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Override PartName="/xl/embeddings/oleObject5.bin" ContentType="application/vnd.openxmlformats-officedocument.oleObject"/>
  <Override PartName="/xl/drawings/drawing6.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Default Extension="jpeg" ContentType="image/jpeg"/>
  <Default Extension="emf" ContentType="image/x-emf"/>
  <Override PartName="/xl/embeddings/oleObject3.bin" ContentType="application/vnd.openxmlformats-officedocument.oleObject"/>
  <Override PartName="/xl/drawings/drawing4.xml" ContentType="application/vnd.openxmlformats-officedocument.drawing+xml"/>
  <Override PartName="/xl/embeddings/oleObject4.bin" ContentType="application/vnd.openxmlformats-officedocument.oleObject"/>
  <Override PartName="/xl/drawings/drawing5.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embeddings/oleObject1.bin" ContentType="application/vnd.openxmlformats-officedocument.oleObject"/>
  <Override PartName="/xl/drawings/drawing2.xml" ContentType="application/vnd.openxmlformats-officedocument.drawing+xml"/>
  <Override PartName="/xl/embeddings/oleObject2.bin" ContentType="application/vnd.openxmlformats-officedocument.oleObject"/>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Default Extension="gif" ContentType="image/gif"/>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120" yWindow="-120" windowWidth="29040" windowHeight="15720" tabRatio="919" activeTab="4"/>
  </bookViews>
  <sheets>
    <sheet name="NASLOV I REKAPITULACIJA " sheetId="23" r:id="rId1"/>
    <sheet name="P 1,2,3_6.1 Gradje. obrtni." sheetId="22" r:id="rId2"/>
    <sheet name="P 1,2,3_6.2 Uređenje okolisa" sheetId="30" r:id="rId3"/>
    <sheet name="P 1,2,3_6.3 Oprema" sheetId="34" r:id="rId4"/>
    <sheet name="P 4_6 Elektroinstalacije" sheetId="33" r:id="rId5"/>
    <sheet name="P 5_6 Strojarske TERMO" sheetId="35" r:id="rId6"/>
    <sheet name="P 6_6 Strojarske HIDRO" sheetId="36" r:id="rId7"/>
  </sheets>
  <externalReferences>
    <externalReference r:id="rId8"/>
  </externalReferences>
  <definedNames>
    <definedName name="_xlnm.Print_Titles" localSheetId="0">'NASLOV I REKAPITULACIJA '!$60:$63</definedName>
    <definedName name="_xlnm.Print_Titles" localSheetId="1">'P 1,2,3_6.1 Gradje. obrtni.'!$58:$63</definedName>
    <definedName name="_xlnm.Print_Titles" localSheetId="2">'P 1,2,3_6.2 Uređenje okolisa'!$58:$63</definedName>
    <definedName name="_xlnm.Print_Titles" localSheetId="4">'P 4_6 Elektroinstalacije'!$1:$7</definedName>
    <definedName name="_xlnm.Print_Titles" localSheetId="6">'P 6_6 Strojarske HIDRO'!$41:$41</definedName>
    <definedName name="OLE_LINK1" localSheetId="5">'P 5_6 Strojarske TERMO'!#REF!</definedName>
    <definedName name="OLE_LINK1" localSheetId="6">'P 6_6 Strojarske HIDRO'!#REF!</definedName>
    <definedName name="OLE_LINK3" localSheetId="5">'P 5_6 Strojarske TERMO'!#REF!</definedName>
    <definedName name="OLE_LINK3" localSheetId="6">'P 6_6 Strojarske HIDRO'!#REF!</definedName>
    <definedName name="OLE_LINK5" localSheetId="5">'P 5_6 Strojarske TERMO'!#REF!</definedName>
    <definedName name="OLE_LINK5" localSheetId="6">'P 6_6 Strojarske HIDRO'!#REF!</definedName>
    <definedName name="OLE_LINK7" localSheetId="5">'P 5_6 Strojarske TERMO'!#REF!</definedName>
    <definedName name="OLE_LINK7" localSheetId="6">'P 6_6 Strojarske HIDRO'!#REF!</definedName>
    <definedName name="_xlnm.Print_Area" localSheetId="0">'NASLOV I REKAPITULACIJA '!$A$1:$F$267</definedName>
    <definedName name="_xlnm.Print_Area" localSheetId="1">'P 1,2,3_6.1 Gradje. obrtni.'!$A$1:$F$885</definedName>
    <definedName name="_xlnm.Print_Area" localSheetId="2">'P 1,2,3_6.2 Uređenje okolisa'!$A$1:$F$224</definedName>
    <definedName name="_xlnm.Print_Area" localSheetId="4">'P 4_6 Elektroinstalacije'!$A$1:$F$724</definedName>
    <definedName name="_xlnm.Print_Area" localSheetId="5">'P 5_6 Strojarske TERMO'!$A$1:$F$278</definedName>
    <definedName name="_xlnm.Print_Area" localSheetId="6">'P 6_6 Strojarske HIDRO'!$A$1:$F$316</definedName>
    <definedName name="Print_Area_0" localSheetId="5">'P 5_6 Strojarske TERMO'!$A$1:$F$274</definedName>
    <definedName name="Print_Area_0_0" localSheetId="5">'P 5_6 Strojarske TERMO'!$A$1:$F$274</definedName>
    <definedName name="Print_Area_0_0_0" localSheetId="5">'P 5_6 Strojarske TERMO'!$A$1:$F$274</definedName>
    <definedName name="tekuci" localSheetId="5">'P 5_6 Strojarske TERMO'!#REF!</definedName>
    <definedName name="tekuci" localSheetId="6">'P 6_6 Strojarske HIDRO'!#REF!</definedName>
    <definedName name="VENTILI">[1]PODACI!$I$6:$J$22</definedName>
    <definedName name="VENTILI2">[1]PODACI!$K$6:$L$21</definedName>
    <definedName name="VENTILI3">[1]PODACI!$M$6:$N$21</definedName>
  </definedNames>
  <calcPr calcId="125725"/>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65" i="23"/>
  <c r="F164"/>
  <c r="F163"/>
  <c r="F159"/>
  <c r="F158"/>
  <c r="F152"/>
  <c r="F151"/>
  <c r="F145"/>
  <c r="F144"/>
  <c r="F264" i="35"/>
  <c r="F263"/>
  <c r="F262"/>
  <c r="E709" i="33"/>
  <c r="E708"/>
  <c r="E707"/>
  <c r="F209" i="30"/>
  <c r="F301" i="36"/>
  <c r="F303"/>
  <c r="F299"/>
  <c r="G229" i="34"/>
  <c r="G228"/>
  <c r="G227"/>
  <c r="G225"/>
  <c r="F742" i="22" l="1"/>
  <c r="F699"/>
  <c r="F514"/>
  <c r="F488"/>
  <c r="F219"/>
  <c r="F216"/>
  <c r="F139"/>
  <c r="F114"/>
  <c r="F176" i="30"/>
  <c r="F123"/>
  <c r="F228" i="36"/>
  <c r="F223"/>
  <c r="F129"/>
  <c r="F226" i="35"/>
  <c r="F663" i="33"/>
  <c r="F661"/>
  <c r="F628"/>
  <c r="F559"/>
  <c r="F552"/>
  <c r="F376"/>
  <c r="F373"/>
  <c r="F356"/>
  <c r="F348"/>
  <c r="F327"/>
  <c r="F270"/>
  <c r="F265"/>
  <c r="F262"/>
  <c r="F260"/>
  <c r="F258"/>
  <c r="F255"/>
  <c r="F241"/>
  <c r="F225"/>
  <c r="F212"/>
  <c r="F177"/>
  <c r="F166"/>
  <c r="F684"/>
  <c r="F681"/>
  <c r="F679"/>
  <c r="F658"/>
  <c r="F656"/>
  <c r="F654"/>
  <c r="F652"/>
  <c r="F650"/>
  <c r="F639"/>
  <c r="F637"/>
  <c r="F635"/>
  <c r="F626"/>
  <c r="F624"/>
  <c r="F621"/>
  <c r="F618"/>
  <c r="F609"/>
  <c r="F607"/>
  <c r="F605"/>
  <c r="F603"/>
  <c r="F601"/>
  <c r="F599"/>
  <c r="F597"/>
  <c r="F595"/>
  <c r="F593"/>
  <c r="F591"/>
  <c r="F589"/>
  <c r="F587"/>
  <c r="F585"/>
  <c r="F583"/>
  <c r="F581"/>
  <c r="F571"/>
  <c r="F569"/>
  <c r="F567"/>
  <c r="F565"/>
  <c r="F563"/>
  <c r="F561"/>
  <c r="F542"/>
  <c r="F540"/>
  <c r="F538"/>
  <c r="F535"/>
  <c r="F532"/>
  <c r="F528"/>
  <c r="F513"/>
  <c r="F511"/>
  <c r="F509"/>
  <c r="F507"/>
  <c r="F505"/>
  <c r="F503"/>
  <c r="F501"/>
  <c r="F499"/>
  <c r="F497"/>
  <c r="F495"/>
  <c r="F493"/>
  <c r="F491"/>
  <c r="F489"/>
  <c r="F487"/>
  <c r="F485"/>
  <c r="F483"/>
  <c r="F481"/>
  <c r="F465"/>
  <c r="F461"/>
  <c r="F450"/>
  <c r="F448"/>
  <c r="F426"/>
  <c r="F423"/>
  <c r="F421"/>
  <c r="F418"/>
  <c r="F416"/>
  <c r="F414"/>
  <c r="F412"/>
  <c r="F409"/>
  <c r="F406"/>
  <c r="F403"/>
  <c r="F396"/>
  <c r="F394"/>
  <c r="F391"/>
  <c r="F385"/>
  <c r="F382"/>
  <c r="F379"/>
  <c r="F365"/>
  <c r="F362"/>
  <c r="F359"/>
  <c r="F344"/>
  <c r="F342"/>
  <c r="F335"/>
  <c r="F332"/>
  <c r="F330"/>
  <c r="F314"/>
  <c r="F302"/>
  <c r="F303"/>
  <c r="F304"/>
  <c r="F298"/>
  <c r="F297"/>
  <c r="F296"/>
  <c r="F295"/>
  <c r="F294"/>
  <c r="F293"/>
  <c r="F278"/>
  <c r="F272" l="1"/>
  <c r="F544"/>
  <c r="F575"/>
  <c r="F612"/>
  <c r="F665"/>
  <c r="F398"/>
  <c r="F428"/>
  <c r="F515"/>
  <c r="F641"/>
  <c r="F687"/>
  <c r="F220" i="35"/>
  <c r="F59"/>
  <c r="F60"/>
  <c r="F61"/>
  <c r="F58"/>
  <c r="F55"/>
  <c r="F53"/>
  <c r="G173" i="34"/>
  <c r="B91" i="22"/>
  <c r="E60"/>
  <c r="B209" i="30"/>
  <c r="F140" i="22" l="1"/>
  <c r="F16" i="35" l="1"/>
  <c r="F819" i="22" l="1"/>
  <c r="F816"/>
  <c r="F813"/>
  <c r="F810"/>
  <c r="F807"/>
  <c r="F801"/>
  <c r="F804"/>
  <c r="F798"/>
  <c r="F795"/>
  <c r="F792"/>
  <c r="F789"/>
  <c r="F785"/>
  <c r="F784"/>
  <c r="F783"/>
  <c r="F782"/>
  <c r="F779"/>
  <c r="F776"/>
  <c r="F773"/>
  <c r="F769" l="1"/>
  <c r="F766"/>
  <c r="F763"/>
  <c r="F760"/>
  <c r="B879" l="1"/>
  <c r="B821"/>
  <c r="F756"/>
  <c r="F821" s="1"/>
  <c r="F280" i="36"/>
  <c r="F278"/>
  <c r="F264"/>
  <c r="F261"/>
  <c r="F257"/>
  <c r="F253"/>
  <c r="D250"/>
  <c r="F250" s="1"/>
  <c r="D246"/>
  <c r="F246" s="1"/>
  <c r="F243"/>
  <c r="F238"/>
  <c r="F233"/>
  <c r="F212"/>
  <c r="F210"/>
  <c r="F207"/>
  <c r="F205"/>
  <c r="F202"/>
  <c r="F200"/>
  <c r="F199"/>
  <c r="F190"/>
  <c r="F188"/>
  <c r="F185"/>
  <c r="F181"/>
  <c r="F180"/>
  <c r="F179"/>
  <c r="F174"/>
  <c r="F171"/>
  <c r="F168"/>
  <c r="F165"/>
  <c r="F164"/>
  <c r="F163"/>
  <c r="F162"/>
  <c r="F161"/>
  <c r="F157"/>
  <c r="F215" s="1"/>
  <c r="F149"/>
  <c r="F146"/>
  <c r="F143"/>
  <c r="F141"/>
  <c r="F138"/>
  <c r="F133"/>
  <c r="F130"/>
  <c r="F117"/>
  <c r="F116"/>
  <c r="F113"/>
  <c r="F110"/>
  <c r="F107"/>
  <c r="F104"/>
  <c r="F100"/>
  <c r="F97"/>
  <c r="F96"/>
  <c r="F95"/>
  <c r="F94"/>
  <c r="F89"/>
  <c r="F87"/>
  <c r="F84"/>
  <c r="F75"/>
  <c r="F69"/>
  <c r="F48"/>
  <c r="F120" s="1"/>
  <c r="F171" i="35"/>
  <c r="F246"/>
  <c r="F244"/>
  <c r="F242"/>
  <c r="F240"/>
  <c r="F238"/>
  <c r="F236"/>
  <c r="F224"/>
  <c r="F217"/>
  <c r="F216"/>
  <c r="F215"/>
  <c r="F214"/>
  <c r="F213"/>
  <c r="F210"/>
  <c r="F207"/>
  <c r="F206"/>
  <c r="F203"/>
  <c r="F202"/>
  <c r="F199"/>
  <c r="F198"/>
  <c r="F197"/>
  <c r="F196"/>
  <c r="F195"/>
  <c r="F192"/>
  <c r="F189"/>
  <c r="F186"/>
  <c r="F183"/>
  <c r="F175"/>
  <c r="F158"/>
  <c r="F156"/>
  <c r="F154"/>
  <c r="F152"/>
  <c r="F150"/>
  <c r="F148"/>
  <c r="F146"/>
  <c r="F144"/>
  <c r="F142"/>
  <c r="F140"/>
  <c r="F138"/>
  <c r="F136"/>
  <c r="F133"/>
  <c r="F131"/>
  <c r="F129"/>
  <c r="F124"/>
  <c r="F123"/>
  <c r="F122"/>
  <c r="F119"/>
  <c r="F117"/>
  <c r="F116"/>
  <c r="F115"/>
  <c r="F114"/>
  <c r="F111"/>
  <c r="F108"/>
  <c r="F105"/>
  <c r="F104"/>
  <c r="F100"/>
  <c r="F99"/>
  <c r="F96"/>
  <c r="F94"/>
  <c r="F91"/>
  <c r="F90"/>
  <c r="F89"/>
  <c r="F86"/>
  <c r="F85"/>
  <c r="F84"/>
  <c r="F81"/>
  <c r="F80"/>
  <c r="F79"/>
  <c r="F78"/>
  <c r="F75"/>
  <c r="F74"/>
  <c r="F73"/>
  <c r="F70"/>
  <c r="F68"/>
  <c r="F65"/>
  <c r="F64"/>
  <c r="F51"/>
  <c r="F48"/>
  <c r="F47"/>
  <c r="F46"/>
  <c r="F45"/>
  <c r="F42"/>
  <c r="F40"/>
  <c r="F37"/>
  <c r="F35"/>
  <c r="F33"/>
  <c r="F29"/>
  <c r="F22"/>
  <c r="F19"/>
  <c r="F13"/>
  <c r="F147" i="30"/>
  <c r="F146"/>
  <c r="F145"/>
  <c r="F115"/>
  <c r="F112"/>
  <c r="B135" i="23"/>
  <c r="G223" i="34"/>
  <c r="G221"/>
  <c r="F160" i="35" l="1"/>
  <c r="F254" s="1"/>
  <c r="F151" i="36"/>
  <c r="F291" s="1"/>
  <c r="F249" i="35"/>
  <c r="F258" s="1"/>
  <c r="F268" i="36"/>
  <c r="F295" s="1"/>
  <c r="F228" i="35"/>
  <c r="F256" s="1"/>
  <c r="F283" i="36"/>
  <c r="F879" i="22"/>
  <c r="F293" i="36"/>
  <c r="F297"/>
  <c r="F289"/>
  <c r="F463" i="33"/>
  <c r="F458"/>
  <c r="F455"/>
  <c r="F150" i="23" l="1"/>
  <c r="F157" l="1"/>
  <c r="F346" i="33"/>
  <c r="F340"/>
  <c r="F337"/>
  <c r="F289"/>
  <c r="A135" i="23"/>
  <c r="G216" i="34"/>
  <c r="G211"/>
  <c r="G206"/>
  <c r="G201"/>
  <c r="G196"/>
  <c r="G195"/>
  <c r="G194"/>
  <c r="G193"/>
  <c r="G192"/>
  <c r="G191"/>
  <c r="G190"/>
  <c r="G189"/>
  <c r="G188"/>
  <c r="G187"/>
  <c r="G186"/>
  <c r="G185"/>
  <c r="G180"/>
  <c r="G179"/>
  <c r="G178"/>
  <c r="G177"/>
  <c r="G172"/>
  <c r="G171"/>
  <c r="G170"/>
  <c r="G169"/>
  <c r="G168"/>
  <c r="G164"/>
  <c r="G163"/>
  <c r="G162"/>
  <c r="G161"/>
  <c r="G160"/>
  <c r="G155"/>
  <c r="G154"/>
  <c r="G153"/>
  <c r="G152"/>
  <c r="G151"/>
  <c r="G146"/>
  <c r="G140"/>
  <c r="G136"/>
  <c r="G135"/>
  <c r="G130"/>
  <c r="G129"/>
  <c r="G128"/>
  <c r="G127"/>
  <c r="G126"/>
  <c r="G125"/>
  <c r="G121"/>
  <c r="G120"/>
  <c r="G119"/>
  <c r="G118"/>
  <c r="G117"/>
  <c r="G116"/>
  <c r="G115"/>
  <c r="G114"/>
  <c r="G113"/>
  <c r="G112"/>
  <c r="G111"/>
  <c r="G110"/>
  <c r="G108"/>
  <c r="G107"/>
  <c r="G106"/>
  <c r="G105"/>
  <c r="G104"/>
  <c r="G103"/>
  <c r="G102"/>
  <c r="G101"/>
  <c r="G100"/>
  <c r="G99"/>
  <c r="G98"/>
  <c r="G97"/>
  <c r="G96"/>
  <c r="G95"/>
  <c r="G94"/>
  <c r="G93"/>
  <c r="G92"/>
  <c r="G91"/>
  <c r="G90"/>
  <c r="G89"/>
  <c r="G84"/>
  <c r="G83"/>
  <c r="G82"/>
  <c r="G81"/>
  <c r="G80"/>
  <c r="G76"/>
  <c r="G75"/>
  <c r="G74"/>
  <c r="G73"/>
  <c r="G72"/>
  <c r="G71"/>
  <c r="G70"/>
  <c r="G69"/>
  <c r="G68"/>
  <c r="G67"/>
  <c r="G66"/>
  <c r="G65"/>
  <c r="G63"/>
  <c r="G62"/>
  <c r="G61"/>
  <c r="G60"/>
  <c r="G59"/>
  <c r="G58"/>
  <c r="G57"/>
  <c r="G56"/>
  <c r="G55"/>
  <c r="G54"/>
  <c r="G53"/>
  <c r="G52"/>
  <c r="G51"/>
  <c r="G50"/>
  <c r="G49"/>
  <c r="G48"/>
  <c r="G47"/>
  <c r="G46"/>
  <c r="G45"/>
  <c r="G44"/>
  <c r="G39"/>
  <c r="G34"/>
  <c r="G33"/>
  <c r="G28"/>
  <c r="G27"/>
  <c r="G26"/>
  <c r="G25"/>
  <c r="G24"/>
  <c r="G23"/>
  <c r="G22"/>
  <c r="G21"/>
  <c r="G20"/>
  <c r="G19"/>
  <c r="G18"/>
  <c r="G17"/>
  <c r="G13"/>
  <c r="G12"/>
  <c r="G8"/>
  <c r="G7"/>
  <c r="A149" i="23"/>
  <c r="B156"/>
  <c r="A142"/>
  <c r="F452" i="33"/>
  <c r="F468" s="1"/>
  <c r="F644" s="1"/>
  <c r="F339"/>
  <c r="F324"/>
  <c r="F323"/>
  <c r="F322"/>
  <c r="F321"/>
  <c r="F320"/>
  <c r="F319"/>
  <c r="F318"/>
  <c r="F317"/>
  <c r="F316"/>
  <c r="F315"/>
  <c r="F308"/>
  <c r="F307"/>
  <c r="F288"/>
  <c r="F287"/>
  <c r="F286"/>
  <c r="F285"/>
  <c r="F284"/>
  <c r="F283"/>
  <c r="F282"/>
  <c r="F281"/>
  <c r="F280"/>
  <c r="F279"/>
  <c r="F211"/>
  <c r="F210"/>
  <c r="F209"/>
  <c r="F207"/>
  <c r="F206"/>
  <c r="F205"/>
  <c r="F204"/>
  <c r="F196"/>
  <c r="F195"/>
  <c r="F194"/>
  <c r="F193"/>
  <c r="F192"/>
  <c r="F191"/>
  <c r="F189"/>
  <c r="F175"/>
  <c r="F171"/>
  <c r="F170"/>
  <c r="F169"/>
  <c r="F167"/>
  <c r="F181" l="1"/>
  <c r="F136" i="23"/>
  <c r="F350" i="33"/>
  <c r="F431" s="1"/>
  <c r="E703"/>
  <c r="E705"/>
  <c r="F201"/>
  <c r="F202"/>
  <c r="F137" i="23" l="1"/>
  <c r="F138" s="1"/>
  <c r="E699" i="33"/>
  <c r="E701"/>
  <c r="F143" i="23" l="1"/>
  <c r="F135" i="30"/>
  <c r="A88"/>
  <c r="A91" s="1"/>
  <c r="B220"/>
  <c r="F207"/>
  <c r="F203"/>
  <c r="F202" l="1"/>
  <c r="F206" l="1"/>
  <c r="F201"/>
  <c r="F200"/>
  <c r="F189"/>
  <c r="F188"/>
  <c r="F220" l="1"/>
  <c r="F180" l="1"/>
  <c r="F168"/>
  <c r="F167"/>
  <c r="F164" l="1"/>
  <c r="F141"/>
  <c r="F142"/>
  <c r="F140"/>
  <c r="F139"/>
  <c r="F154"/>
  <c r="F132"/>
  <c r="A131"/>
  <c r="F136"/>
  <c r="F134"/>
  <c r="F133"/>
  <c r="F128"/>
  <c r="F127"/>
  <c r="F126"/>
  <c r="F125"/>
  <c r="F124"/>
  <c r="F109"/>
  <c r="F106"/>
  <c r="A138" l="1"/>
  <c r="A153" l="1"/>
  <c r="A156" s="1"/>
  <c r="A144"/>
  <c r="F855" i="22"/>
  <c r="F852"/>
  <c r="F849"/>
  <c r="F843"/>
  <c r="F842"/>
  <c r="F829" l="1"/>
  <c r="F530" l="1"/>
  <c r="F507"/>
  <c r="F502"/>
  <c r="F746"/>
  <c r="F743"/>
  <c r="F724"/>
  <c r="F725"/>
  <c r="F703"/>
  <c r="F672" l="1"/>
  <c r="F645" l="1"/>
  <c r="F642"/>
  <c r="F639"/>
  <c r="F636"/>
  <c r="F628" l="1"/>
  <c r="F578" l="1"/>
  <c r="F577"/>
  <c r="F574"/>
  <c r="F573"/>
  <c r="F572"/>
  <c r="F571"/>
  <c r="F570"/>
  <c r="F569" l="1"/>
  <c r="F529"/>
  <c r="F527"/>
  <c r="F528"/>
  <c r="F526"/>
  <c r="F531"/>
  <c r="F525"/>
  <c r="F524"/>
  <c r="F510" l="1"/>
  <c r="F509"/>
  <c r="F508"/>
  <c r="F506"/>
  <c r="F419"/>
  <c r="F393" l="1"/>
  <c r="F392"/>
  <c r="F388"/>
  <c r="F387"/>
  <c r="F367" l="1"/>
  <c r="F364"/>
  <c r="F276" l="1"/>
  <c r="F242" l="1"/>
  <c r="F239"/>
  <c r="F223" l="1"/>
  <c r="A218"/>
  <c r="A101" l="1"/>
  <c r="A104" s="1"/>
  <c r="F102"/>
  <c r="F89"/>
  <c r="F82" l="1"/>
  <c r="B219" i="30" l="1"/>
  <c r="A219"/>
  <c r="B217"/>
  <c r="A217"/>
  <c r="B194"/>
  <c r="A194"/>
  <c r="A197" s="1"/>
  <c r="A209" s="1"/>
  <c r="F192"/>
  <c r="F177"/>
  <c r="F194" s="1"/>
  <c r="A175"/>
  <c r="B170"/>
  <c r="B218" s="1"/>
  <c r="A170"/>
  <c r="A218" s="1"/>
  <c r="F161"/>
  <c r="F157"/>
  <c r="A160"/>
  <c r="A163" s="1"/>
  <c r="A166" s="1"/>
  <c r="B117"/>
  <c r="F103"/>
  <c r="F100"/>
  <c r="F92"/>
  <c r="A99"/>
  <c r="A102" s="1"/>
  <c r="A105" s="1"/>
  <c r="A108" s="1"/>
  <c r="A111" s="1"/>
  <c r="A114" s="1"/>
  <c r="F89"/>
  <c r="F85"/>
  <c r="B75"/>
  <c r="B216" s="1"/>
  <c r="A75"/>
  <c r="A216" s="1"/>
  <c r="F72"/>
  <c r="F75" s="1"/>
  <c r="F216" s="1"/>
  <c r="E60"/>
  <c r="E59"/>
  <c r="F117" l="1"/>
  <c r="F170"/>
  <c r="F218" s="1"/>
  <c r="F217"/>
  <c r="F222" s="1"/>
  <c r="A199"/>
  <c r="A205" s="1"/>
  <c r="A220"/>
  <c r="A179"/>
  <c r="F219"/>
  <c r="F223" l="1"/>
  <c r="F224" s="1"/>
  <c r="A187"/>
  <c r="A191" s="1"/>
  <c r="F129" i="23"/>
  <c r="F437" i="22"/>
  <c r="F130" i="23" l="1"/>
  <c r="F131" s="1"/>
  <c r="F581" i="22"/>
  <c r="A121" i="23" l="1"/>
  <c r="F846" i="22" l="1"/>
  <c r="F713" l="1"/>
  <c r="F702" l="1"/>
  <c r="F705" s="1"/>
  <c r="F625" l="1"/>
  <c r="F653"/>
  <c r="F669"/>
  <c r="F666"/>
  <c r="F663"/>
  <c r="F656"/>
  <c r="F522" l="1"/>
  <c r="F521"/>
  <c r="F444" l="1"/>
  <c r="F447"/>
  <c r="F416"/>
  <c r="F399"/>
  <c r="F413"/>
  <c r="F297" l="1"/>
  <c r="F296" l="1"/>
  <c r="F313"/>
  <c r="F307"/>
  <c r="F300"/>
  <c r="F266"/>
  <c r="F222" l="1"/>
  <c r="F174" l="1"/>
  <c r="A221" l="1"/>
  <c r="A235" s="1"/>
  <c r="F167"/>
  <c r="F166"/>
  <c r="F111"/>
  <c r="A238" l="1"/>
  <c r="F86"/>
  <c r="A241" l="1"/>
  <c r="A252" s="1"/>
  <c r="A255" s="1"/>
  <c r="F85"/>
  <c r="A128" i="23" l="1"/>
  <c r="F501" i="22" l="1"/>
  <c r="F684" l="1"/>
  <c r="B867" l="1"/>
  <c r="A867"/>
  <c r="F839" l="1"/>
  <c r="F832"/>
  <c r="B876" l="1"/>
  <c r="A876"/>
  <c r="B880"/>
  <c r="B878"/>
  <c r="A878"/>
  <c r="B871"/>
  <c r="A871"/>
  <c r="B870"/>
  <c r="A870"/>
  <c r="F836" l="1"/>
  <c r="F835"/>
  <c r="F747"/>
  <c r="F745"/>
  <c r="F744"/>
  <c r="F749" s="1"/>
  <c r="F878" l="1"/>
  <c r="B857"/>
  <c r="F828"/>
  <c r="F857" s="1"/>
  <c r="B749"/>
  <c r="A749"/>
  <c r="A753" s="1"/>
  <c r="A879" s="1"/>
  <c r="A741"/>
  <c r="A821" l="1"/>
  <c r="A824" s="1"/>
  <c r="A755"/>
  <c r="A759" s="1"/>
  <c r="A762" s="1"/>
  <c r="A765" s="1"/>
  <c r="A768" s="1"/>
  <c r="A772" s="1"/>
  <c r="A775" s="1"/>
  <c r="A778" s="1"/>
  <c r="F880"/>
  <c r="B727"/>
  <c r="A727"/>
  <c r="F716"/>
  <c r="F712"/>
  <c r="F727" s="1"/>
  <c r="A711"/>
  <c r="A715" s="1"/>
  <c r="A723" s="1"/>
  <c r="F876" l="1"/>
  <c r="A781"/>
  <c r="A788" s="1"/>
  <c r="A791" s="1"/>
  <c r="A794" s="1"/>
  <c r="A797" s="1"/>
  <c r="A800" s="1"/>
  <c r="A803" s="1"/>
  <c r="A806" s="1"/>
  <c r="A809" s="1"/>
  <c r="A812" s="1"/>
  <c r="A815" s="1"/>
  <c r="A818" s="1"/>
  <c r="A880"/>
  <c r="A857"/>
  <c r="A827"/>
  <c r="A831" s="1"/>
  <c r="A834" s="1"/>
  <c r="A838" s="1"/>
  <c r="A841" s="1"/>
  <c r="A845" s="1"/>
  <c r="A848" s="1"/>
  <c r="A851" s="1"/>
  <c r="A854" s="1"/>
  <c r="F566" l="1"/>
  <c r="F558"/>
  <c r="F555" l="1"/>
  <c r="F519"/>
  <c r="F523"/>
  <c r="F520"/>
  <c r="F504"/>
  <c r="F503"/>
  <c r="F440" l="1"/>
  <c r="F449" s="1"/>
  <c r="F396" l="1"/>
  <c r="A385"/>
  <c r="A390" s="1"/>
  <c r="B421"/>
  <c r="A421"/>
  <c r="F391"/>
  <c r="F386"/>
  <c r="F421" l="1"/>
  <c r="F871" s="1"/>
  <c r="A395"/>
  <c r="A398" l="1"/>
  <c r="A412" s="1"/>
  <c r="A415" s="1"/>
  <c r="A418" s="1"/>
  <c r="A292"/>
  <c r="A265"/>
  <c r="A268" s="1"/>
  <c r="A179"/>
  <c r="B369"/>
  <c r="A369"/>
  <c r="F355"/>
  <c r="F352"/>
  <c r="F327"/>
  <c r="F324"/>
  <c r="F310"/>
  <c r="F293"/>
  <c r="F290"/>
  <c r="F272"/>
  <c r="F269"/>
  <c r="F256"/>
  <c r="F253"/>
  <c r="F369" l="1"/>
  <c r="F870" s="1"/>
  <c r="A295"/>
  <c r="F162"/>
  <c r="F161"/>
  <c r="F158"/>
  <c r="F157"/>
  <c r="F177"/>
  <c r="B179"/>
  <c r="F152"/>
  <c r="F151"/>
  <c r="F148"/>
  <c r="F147"/>
  <c r="A142"/>
  <c r="A146" s="1"/>
  <c r="F144"/>
  <c r="F143"/>
  <c r="F179" s="1"/>
  <c r="F108"/>
  <c r="F105"/>
  <c r="A107"/>
  <c r="A110" s="1"/>
  <c r="A113" s="1"/>
  <c r="B116"/>
  <c r="F99"/>
  <c r="F116" s="1"/>
  <c r="F867" l="1"/>
  <c r="A299"/>
  <c r="A306" s="1"/>
  <c r="A309" s="1"/>
  <c r="A312" s="1"/>
  <c r="A150"/>
  <c r="A156" s="1"/>
  <c r="A326" l="1"/>
  <c r="A351" s="1"/>
  <c r="A354" s="1"/>
  <c r="A363" s="1"/>
  <c r="A366" s="1"/>
  <c r="A160"/>
  <c r="E19"/>
  <c r="E17"/>
  <c r="A165" l="1"/>
  <c r="A173" s="1"/>
  <c r="A176" s="1"/>
  <c r="A118" i="23"/>
  <c r="A156"/>
  <c r="A172"/>
  <c r="B78"/>
  <c r="E62"/>
  <c r="E61"/>
  <c r="B877" i="22" l="1"/>
  <c r="B875"/>
  <c r="A875"/>
  <c r="A877"/>
  <c r="B736"/>
  <c r="A736"/>
  <c r="F734"/>
  <c r="F736" s="1"/>
  <c r="A733"/>
  <c r="B705"/>
  <c r="A705"/>
  <c r="A698"/>
  <c r="F499"/>
  <c r="F500"/>
  <c r="F584" l="1"/>
  <c r="A701"/>
  <c r="F875"/>
  <c r="A74" l="1"/>
  <c r="A81" s="1"/>
  <c r="A84" l="1"/>
  <c r="A88" s="1"/>
  <c r="A868"/>
  <c r="F681"/>
  <c r="F678"/>
  <c r="F650"/>
  <c r="B686"/>
  <c r="B874" s="1"/>
  <c r="A686"/>
  <c r="A874" s="1"/>
  <c r="F633"/>
  <c r="F624"/>
  <c r="A623"/>
  <c r="A627" s="1"/>
  <c r="A632" s="1"/>
  <c r="A635" s="1"/>
  <c r="A638" s="1"/>
  <c r="A641" s="1"/>
  <c r="A644" s="1"/>
  <c r="B584"/>
  <c r="B873" s="1"/>
  <c r="A584"/>
  <c r="A873" s="1"/>
  <c r="F873"/>
  <c r="A487"/>
  <c r="A513" s="1"/>
  <c r="A554" s="1"/>
  <c r="A557" s="1"/>
  <c r="A565" s="1"/>
  <c r="A568" s="1"/>
  <c r="A580" s="1"/>
  <c r="A271"/>
  <c r="A275" s="1"/>
  <c r="B449"/>
  <c r="B872" s="1"/>
  <c r="A449"/>
  <c r="A872" s="1"/>
  <c r="A435"/>
  <c r="A439" s="1"/>
  <c r="B279"/>
  <c r="B869" s="1"/>
  <c r="B868"/>
  <c r="B866"/>
  <c r="A279"/>
  <c r="A869" s="1"/>
  <c r="F686" l="1"/>
  <c r="F874" s="1"/>
  <c r="A443"/>
  <c r="A446" s="1"/>
  <c r="A652"/>
  <c r="A655" s="1"/>
  <c r="A662" l="1"/>
  <c r="A665" s="1"/>
  <c r="A668" s="1"/>
  <c r="A671" s="1"/>
  <c r="A677" s="1"/>
  <c r="F236"/>
  <c r="F279" s="1"/>
  <c r="F72" l="1"/>
  <c r="F91" s="1"/>
  <c r="F866" s="1"/>
  <c r="A680" l="1"/>
  <c r="A683" s="1"/>
  <c r="A91"/>
  <c r="A866" s="1"/>
  <c r="E59" l="1"/>
  <c r="F872" l="1"/>
  <c r="F868"/>
  <c r="F869"/>
  <c r="F882" l="1"/>
  <c r="F877"/>
  <c r="F883" l="1"/>
  <c r="F884" s="1"/>
  <c r="F122" i="23"/>
  <c r="F123" l="1"/>
  <c r="F124" s="1"/>
</calcChain>
</file>

<file path=xl/sharedStrings.xml><?xml version="1.0" encoding="utf-8"?>
<sst xmlns="http://schemas.openxmlformats.org/spreadsheetml/2006/main" count="2635" uniqueCount="1535">
  <si>
    <t>ZOP:</t>
  </si>
  <si>
    <t>kom</t>
  </si>
  <si>
    <t>m³</t>
  </si>
  <si>
    <t>Investitor:</t>
  </si>
  <si>
    <t>Građevina:</t>
  </si>
  <si>
    <t>Lokacija:</t>
  </si>
  <si>
    <t>Količina</t>
  </si>
  <si>
    <t>Predmet:</t>
  </si>
  <si>
    <t>Red.br.</t>
  </si>
  <si>
    <t>Opis pozicije / rada</t>
  </si>
  <si>
    <t>Jed. mjere</t>
  </si>
  <si>
    <t>OVLAŠTENA  TVRTKA:</t>
  </si>
  <si>
    <t>NAZIV/ IME INVESTITORA:</t>
  </si>
  <si>
    <t>OIB:</t>
  </si>
  <si>
    <t>KONTAKT:</t>
  </si>
  <si>
    <t>NAZIV GRAĐEVINE:</t>
  </si>
  <si>
    <t>LOKACIJA GRAĐEVINE:</t>
  </si>
  <si>
    <t>RAZINA OBRADE PROJEKTA:</t>
  </si>
  <si>
    <t>GLAVNI PROJEKT</t>
  </si>
  <si>
    <t>VRSTA/ ODREDNICA PROJEKTA:</t>
  </si>
  <si>
    <t>MARTINA KAŠIK dipl.ing.arh.</t>
  </si>
  <si>
    <t>MARKO KAŠIK dipl.ing.građ.</t>
  </si>
  <si>
    <t>POPIS SURADNIKA:</t>
  </si>
  <si>
    <t>MJESTO I DATUM:</t>
  </si>
  <si>
    <t>DIREKTOR:</t>
  </si>
  <si>
    <t>TROŠKOVNIK PROJEKTIRANIH RADOVA</t>
  </si>
  <si>
    <t>GLAVNI PROJEKTANT:</t>
  </si>
  <si>
    <t>PROJEKTANTI/ IZRADILI:</t>
  </si>
  <si>
    <t xml:space="preserve">ZDENKA PUGAR ing.građ.   </t>
  </si>
  <si>
    <t>TD:</t>
  </si>
  <si>
    <t xml:space="preserve">MARTINA KAŠIK dipl.ing.arh.
MARKO KAŠIK dipl.ing.građ.                        </t>
  </si>
  <si>
    <t>Mjesto i datum:</t>
  </si>
  <si>
    <t>Jedinična cijena</t>
  </si>
  <si>
    <t>Ukupna cijena</t>
  </si>
  <si>
    <t>Napomena: OPĆI I POSEBNI UVJETI  SASTAVNI SU DIO TROŠKOVNIKA</t>
  </si>
  <si>
    <t>000</t>
  </si>
  <si>
    <t>001</t>
  </si>
  <si>
    <t>m²</t>
  </si>
  <si>
    <t>BETONSKI  I ARMIRANOBETONSKI RADOVI</t>
  </si>
  <si>
    <t>Beton.</t>
  </si>
  <si>
    <t>Oplata.</t>
  </si>
  <si>
    <t>UKUPNO:</t>
  </si>
  <si>
    <t>kg</t>
  </si>
  <si>
    <t>m¹</t>
  </si>
  <si>
    <t>REKAPITULACIJA</t>
  </si>
  <si>
    <t xml:space="preserve">komplet </t>
  </si>
  <si>
    <t>ZIDARSKI  RADOVI</t>
  </si>
  <si>
    <t>SOBOSLIKARSKI  RADOVI</t>
  </si>
  <si>
    <t>ZA IZVOĐENJE</t>
  </si>
  <si>
    <t>TROŠKOVNICI PROJEKTIRANIH RADOVA</t>
  </si>
  <si>
    <t>0</t>
  </si>
  <si>
    <t>SADRŽAJ MAPE</t>
  </si>
  <si>
    <t>1</t>
  </si>
  <si>
    <t>2</t>
  </si>
  <si>
    <t>4-7</t>
  </si>
  <si>
    <t>3.</t>
  </si>
  <si>
    <t>broj listova</t>
  </si>
  <si>
    <t>SVEUKUPNA REKAPITULACIJA</t>
  </si>
  <si>
    <t xml:space="preserve"> OPĆI I POSEBNI UVJETI  </t>
  </si>
  <si>
    <t xml:space="preserve"> Ovi opći uvjeti su sastavni dio svih troškovnika prema ovom projektu i u svemu ih se treba pridržavati, osim ako u stavci troškovnika to nije drugačije navedeno.</t>
  </si>
  <si>
    <t xml:space="preserve"> Prije izrade ponude izvoditelj je dužan pregledati lokaciju budućeg gradilišta, radi ocjene uvjeta za organizaciju gradilišta i organizaciju izvedbe radova kao i svu projektnu dokumentaciju.</t>
  </si>
  <si>
    <t>Investitor je dužan tijekom građenja osigurati stručni nadzor izvedbe za građevinu u cijelosti i u pojedinim segmentima.</t>
  </si>
  <si>
    <t>Ponuda mora biti izrađena na temelju danih podloga, kompletna i usuglašena s projektom.</t>
  </si>
  <si>
    <t xml:space="preserve"> Izvođač je dužan prije početka radova proučiti projektnu dokumentaciju i o svim eventualnim primjedbama i uočenim nedostacima obavijestiti investitora odnosno nadzornog inženjera i projektanta.</t>
  </si>
  <si>
    <t xml:space="preserve"> Eventualne izmjene materijala ili načina izvedbe tijekom gradnje moraju se izvršiti isključivo pismenim dogovorom s projektantom i nadzornim inženjerom. </t>
  </si>
  <si>
    <t xml:space="preserve"> Osim toga, izvođač je obvezan pridržavati se uputa projektanta/ nadzora u svim pitanjima koja se odnose na izbor i obradu materijala i način izvedbe pojedinih detalja, ukoliko to nije već detaljno opisano troškovnikom, a naročito u slučajevima kada se zahtjeva izvedba van propisanih standarda.</t>
  </si>
  <si>
    <t xml:space="preserve"> Sav materijal koji se upotrebljava mora odgovarati Hrvatskim standardima i propisanoj kvaliteti sukladno EU normama. </t>
  </si>
  <si>
    <t xml:space="preserve"> Za sve elemente koji se ugrađuju potrebna je izmjera na objektu. Po donošenju materijala na gradilište, uz poziv izvoditelja, pregled materijala obavit će nadzorni inženjer i njegovo stanje konstatirati u građevinskom dnevniku (odgovara li predmetni materijal standardima i projektu). Zabranjena je upotreba materijala - osnovnog ili pomoćnog, koji nije predviđen opisom, nacrtima detaljima, osim ukoliko nije dogovorno utvrđeno sa Investitorom ili nadzornim inženjerom.</t>
  </si>
  <si>
    <t xml:space="preserve">Tek po prihvaćanju promjena, izvoditelj je dužan dati dopunsku ponudu na koju nadzorni inženjer i investitor daje suglasnost.  </t>
  </si>
  <si>
    <t xml:space="preserve"> Prije odobravanja naknadnih radova izvoditelju je zabranjeno izvođenje tih radova. Izvođač je obvezan putem građevinskog dnevnika registrirati sve izmjene i eventualna odstupanja od troškovnika.  </t>
  </si>
  <si>
    <t xml:space="preserve"> Izvoditelj treba kvalitetu ugrađenih materijala i stručnosti radnika dokazati odgovarajućim atestima i uvjerenjima izdanim od strane za to ovlaštene organizacije. Po završetku izvedenih radova, ali i u toku radova ukoliko je nužno zbog usklađivanja s drugim izvoditeljima, izvoditelj radova je dužan počistiti radni prostor i susjedne prostore, plohe i prethodno izvedene radove koje je svojim radom zaprljao, ili iste radove dogovoriti sa drugim izvoditeljem a sve na svoj trošak uključivo s odvozom sveg otpadnog materijala ili opreme s gradilišta.</t>
  </si>
  <si>
    <t xml:space="preserve"> Cijene pojedinih radova moraju sadržavati sve elemente koji određuju cijenu gotovog proizvoda, a u skladu sa odredbama troškovnika. Ako u opisu stavke nije navedeno, svaka stavka iz troškovnika sadrži nabavu, dopremu i ugradnju/montažu materijala/opreme, te sav rad i materijal potreban za izvršenje stavke.</t>
  </si>
  <si>
    <t xml:space="preserve"> Ako izvođač sumnja u valjanost ili kvalitetu nekog propisanog materijala i drži da za takvu izvedbu ne bi mogao preuzeti 
odgovornost, dužan je o tome obavijestiti projektanta s obrazloženjem i dokumentacijom.
Konačnu odluku donosi projektant u suglasnosti s nadzornim inženjerom, nakon proučenog prijedloga izvođača.</t>
  </si>
  <si>
    <t>Sve radove izvoditelj treba izvesti u skladu sa opisima iz troškovnika, nacrtima i detaljima izvedbe, te važećim 
standardima i tehničkim uvjetima za odgovarajuću vrstu radova, a obračunati u skladu sa važećim građevinskim 
normama. Ukoliko građevinske norme ne postoje za istu vrstu radova, treba se služiti tehničkim uvjetima za izvođenje
odgovarajućih radova.</t>
  </si>
  <si>
    <t xml:space="preserve"> Pri radu treba obavezno primjenjivati sve potrebne mjere zaštite na radu, naročito zaštite od požara. 
Ukoliko nadzorni inženjer ustanovi da se izvoditelj ne pridržava pravila može mu se zabraniti daljnji rad dok ga ne organizira u skladu s pravilima.</t>
  </si>
  <si>
    <t xml:space="preserve"> Izvoditelj je također dužan ukloniti sve zaštitne i pomoćne konstrukcije u roku koji je predviđen za izvođenje radova 
i na svoj trošak. </t>
  </si>
  <si>
    <t xml:space="preserve"> Jedinična cijena sadrži sve nabrojano kod opisa pojedine grupe radova, te se na taj način vrši i obračun istih.
Jedinične cijene primjenjivat će se na izvedbene količine bez obzira u kojem postotku iste odstupaju od količine 
u troškovniku.</t>
  </si>
  <si>
    <t xml:space="preserve"> U cijenu koštanja treba uključiti izradu radioničkih nacrta za sve elemente koji nisu standardne proizvodnje,
prvorazrednu izvedbu, dopremu, ugradnju, montažu i razmještaj.</t>
  </si>
  <si>
    <t xml:space="preserve"> Ukoliko investitor odluči da se neki rad ne izvodi, izvođač nema pravo na odštetu, ako mu je investitor pravovremeno 
o tome dao obavijest.</t>
  </si>
  <si>
    <t xml:space="preserve"> Izvođač radova je dužan prije početka radova kontrolirati kote postojećeg terena. Ukoliko se pokažu eventualne nejednakosti između projekta i stanja na gradilištu, izvođač radova je dužan pravovremeno o tome obavijestiti investitora i nadzornog inženjera, te zatražiti objašnjenja.</t>
  </si>
  <si>
    <t xml:space="preserve"> Sve mjere u projektnoj dokumentaciji provjeriti u naravi. Sva kontrola se vrši bez posebne naplate.</t>
  </si>
  <si>
    <t xml:space="preserve"> Izvođač je obvezan putem dnevnika registrirati sve izmjene i eventualna odstupanja od projekta.</t>
  </si>
  <si>
    <t xml:space="preserve"> Prilikom izvođenja radova, izvoditelj treba zaštititi sve susjedne plohe, dijelove konstrukcije i prethodno izvedene radove na prikladan način a u skladu sa pravilima zaštite na radu, tako da ne dođe do oštećenja gore navedenoga. 
Troškove zaštite treba izvoditelj uračunati u jediničnu cijenu.</t>
  </si>
  <si>
    <t xml:space="preserve"> Ukoliko ipak dođe do oštećenja prethodno izvedenih radova za koje je odgovoran izvoditelj ili njegov kooperant, dužan je 
iste o svom trošku dovesti u stanje prije oštećenja ili naručiti iste radove kod drugog izvoditelja na svoj teret.
Popravak treba izvesti u primarno određenom roku ili dogovorno. </t>
  </si>
  <si>
    <t xml:space="preserve"> Osim navedenih općih uvjeta, za određene grupe radova vrijede posebne opće napomene kojih se zajedno sa ovim općim uvjetima treba pridržavati.</t>
  </si>
  <si>
    <t xml:space="preserve"> Opći uvjeti na pojedinih grupa radova odnose se na sve stavke radova te grupe, osim ako u opisu stavke nije drugačije opisano. Ukoliko materijal u pojedinim stavkama nije naznačen ili nije dovoljno jasno preciziran u pogledu kvalitete, izvođač je dužan upotrijebiti prvoklasni materijal.</t>
  </si>
  <si>
    <t>Tijekom izvedbe radova neophodno je izvršiti sva kontrolna i završna mjerenja i ispitivanja na konstrukcijama
i načiniti završna atestiranja.</t>
  </si>
  <si>
    <t>Prije početka radova izvođač mora načiniti kompletnu organizaciju gradilišta koju treba odobriti nadzorni inženjer, 
kako se postojeći dijelovi objekta ne bi oštetili.</t>
  </si>
  <si>
    <t xml:space="preserve"> Rušenje, dubljenje i bušenje konstrukcije smije se vršiti samo uz suglasnost građevinskog nadzornog inženjera.</t>
  </si>
  <si>
    <t xml:space="preserve"> Prilikom izvedbe radova izvoditelj treba poduzeti sve potrebne HTZ mjere.</t>
  </si>
  <si>
    <t>Jediničnom cijenom treba obuhvatiti sve elemente navedene kako slijedi:</t>
  </si>
  <si>
    <t>a)     Materijal</t>
  </si>
  <si>
    <t>Pod cije8nom materijala podrazumijeva se dobavna cijena materijala koji sudjeluju u radnom procesu, kako osnovnih materijala, tako i pomoćnih. U cijenu je uključena i cijena transportnih troškova bez obzira na prijevozno sredstvo, sa svim prijenosima, utovarima i istovarima materijala, te podizanjima na mjesto ugradbe, kao i uskladištenje i čuvanje na gradilištu. U cijenu je također uključeno i davanje potrebnih uzoraka, (prema zahtjevu investitora ili projektanta), 3 kom., odgovarajuće veličine, probno postavljena na mjestu konačne ugradnje.</t>
  </si>
  <si>
    <t>b)     Rad</t>
  </si>
  <si>
    <t>U kalkulaciju treba uključiti sav rad, kako glavni, tako i pomoćni, te sav unutrašnji transport, kako horizontalni tako i vertikalni. Ujedno treba uključiti i rad oko zaštite gotovih konstrukcija i dijelova objekta od štetnog atmosferskog utjecaja vrućine, hladnoće i sličnog. Sva potrebna čišćenja nakon završetka pojedinog rada, kod svih građevinskih i obrtničkih radova treba uključiti u jedinične cijene stavki, tj. neće se posebno plaćati, kao ni završno čišćenja građevine.</t>
  </si>
  <si>
    <t>c)     Izmjere</t>
  </si>
  <si>
    <t>Ukoliko nije u pojedinoj stavci dan način rada, izvođač se u svemu treba pridržavati propisa HRN-a za pojedinu vrstu rada, prosječnih normi u građevinarstvu i uputa proizvođača materijala koji se upotrebljava ili ugrađuje.</t>
  </si>
  <si>
    <t>d)     Zimski i ljetni rad</t>
  </si>
  <si>
    <t>U kalkulaciju treba uključiti sav rad, kako glavni, tako i pomoćni, te sav unutrašnji transport, kako horizontalni tako i vertikalni. Ujedno treba uključiti i rad oko zaštite gotovih konstrukcija i dijelova objekta od štetnog atmosferskog utjecaja vrućine, hladnoće, kiše i sličnog. Sva potrebna čišćenja nakon završetka pojedinog rada, kod svih građevinskih i obrtničkih radova treba uključiti u jedinične cijene stavki, tj. neće se posebno plaćati, kao ni završno čišćenja građevine.</t>
  </si>
  <si>
    <t>e)     Faktori</t>
  </si>
  <si>
    <t>U jediničnu cijenu izvođač ima pravo faktorom obuhvatiti i slijedeće radove, koji se neće zasebno platiti, kao naknadni rad, i to:
*  mjere higijenske i zaštite na radu svih radnika i osoba na gradilištu
*  kompletnu režiju gradilišta uključujući dizalice, mehanizaciju i sl.
*  najamne troškove za posuđenu mehanizaciju, koju izvođač sam ne posjeduje, a potrebna je pri izvođenju 
   radova
*  nalaganje temelja prije iskopa (nanosna skela)
*  sva ispitivanja materijala i ugrađenih uređaja s atestima
*  uređenje gradilišta po završetku pojedine grupe radova, sa otklanjanjem i odvozom otpadaka i šute,
   ostataka građevinskog materijala, inventara, pomoćnih objekata i sl,
*  uskladištenje materijala i elemenata do njihove ugradbe, uključivo i osiguranje privremene deponije.
*  nikakvi režijski sati niti posebne naplate po navedenim radovima neće se posebno priznati, jer sve ovo treba 
   biti uključeno u jediničnu cijenu. Prema ovom uvodu, opisu stavaka i grupi radova treba sastaviti 
   jediničnu cijenu za svaku stavku troškovnika.</t>
  </si>
  <si>
    <t>f)     Skele</t>
  </si>
  <si>
    <t>Sve vrste radnih skela, bez obzira na visinu, ulaze u jediničnu cijenu dotičnog rada. Skela mora biti na vrijeme postavljena, kako ne bi došlo do zastoja u radu. Pod pojmom skele podrazumijeva se i prilaz istoj, te ograda. Također, kod zemljanih radova u jediničnu cijenu ulaze razupore, te mostovi za prebacivanje kod iskopa većih dubina. Pod skelama se podrazumijevaju prilazi i mostovi koji služe prilikom betoniranja pojedinih armiranobetonskih konstrukcija. Postavljene skele služe za izvedbu svih radova na objektu.</t>
  </si>
  <si>
    <t xml:space="preserve">g)    Ostalo </t>
  </si>
  <si>
    <t>U jedinične cijene stavki trebaju biti uračunati svi radovi i potrebni materijali, koji eventualno nisu posebno specificirani u samom troškovniku, a koji su (prema uzancama struke i pravilima dobrog zanata) potrebni za kvalitetan završetak rada, opisanog stavkom troškovnika.</t>
  </si>
  <si>
    <t xml:space="preserve"> Po završetku radova, izvoditelj zajedno sa nadzornim inženjerom treba zapisnički ustanoviti kvalitetu izvedenih radova.
Ukoliko se ustanovi da su radovi izvedeni nekvalitetno, izvoditelj je dužan iste ponovo izvesti u traženoj kvaliteti ili iste 
naručiti kod drugog izvoditelja, a sve u najkraćem dogovorenom roku i na svoj trošak. 
Po završetku svih radova na objektu izvođač je dužan ukloniti privremene objekte, očistiti gradilište i sva ostala 
prekopavanja dovesti u prvobitno stanje, te o svom trošku odgovarajućim sredstvima čišćenja, pranja i sl., dovede cijelu 
predmetnu građevinu sa instalacijama u potpuno čisto i ispravno stanje i u tom ih stanju odražavati do predaje na korištenje.</t>
  </si>
  <si>
    <t xml:space="preserve"> Sva odstupanja stvarno izvedenih količina u odnosu na količine predviđene projektantskim troškovima (+ ili -) obračunati 
će se prema stvarno izvršenim radovima što će se sporazumno riješiti između predstavnika izvođača i nadzornog 
inženjera odnosno investitora.</t>
  </si>
  <si>
    <t xml:space="preserve"> Ukoliko se tijekom gradnje ukaže opravdana potreba za manjim odstupanjima od troškovnika ili njegovim izmjenama, izvođač je dužan prethodno pribaviti suglasnost investitora i nadzornog inženjera.</t>
  </si>
  <si>
    <t xml:space="preserve"> Ako tijekom izvedbe radova dođe do promjena ili potrebe za izvedbom naknadnih i nepredviđenih radova, izvoditelj je dužan prije početka izvedbe tih radova tražiti suglasnost nadzornog inženjera putem upisa u građevinski dnevnik, te pismenim putem uz analizu cijena i od ovlaštenog predstavnika investitora.</t>
  </si>
  <si>
    <t xml:space="preserve"> Prije odobravanja nepredviđenih radova izvoditelju je zabranjeno izvođenje tih radova. 
Izvođač je obvezan putem građevinskog dnevnika registrirati sve izmjene i eventualna odstupanja od troškovnika.</t>
  </si>
  <si>
    <t>Svi vantroškovnički radovi koji se neće utvrditi na gore opisani način, neće se moći priznati u obračunu.</t>
  </si>
  <si>
    <t xml:space="preserve"> Obračun radova vršiti će se prema stvarno izvedenim količinama radova utvrđenim putem građevinske knjige i ugovorenih jediničnih cijena, prema opisu stavaka troškovnika.</t>
  </si>
  <si>
    <t>ELEKTROTEHNIČKI RADOVI</t>
  </si>
  <si>
    <t>ZEMLJANI  RADOVI</t>
  </si>
  <si>
    <t>Cem.glazura debljine 7,0 cm.</t>
  </si>
  <si>
    <t>Zid.</t>
  </si>
  <si>
    <t>Pod.</t>
  </si>
  <si>
    <t>GIPSKARTONSKI  RADOVI</t>
  </si>
  <si>
    <t>TESARSKI   RADOVI</t>
  </si>
  <si>
    <t xml:space="preserve"> m³</t>
  </si>
  <si>
    <t>Vanjska bravarija.</t>
  </si>
  <si>
    <t>Unutarnja bravarija/stolarija.</t>
  </si>
  <si>
    <t>Požarna bravarija/stolarija.</t>
  </si>
  <si>
    <t xml:space="preserve">kg </t>
  </si>
  <si>
    <t>PODOPOLAGAČKI RADOVI</t>
  </si>
  <si>
    <t>ROLETARSKI RADOVI</t>
  </si>
  <si>
    <t>OPREMA I OSTALO</t>
  </si>
  <si>
    <t xml:space="preserve">Dobava i ugradnja upuštenog otirača s  L okvirom, te sam otirač,  visine 15 mm. 
Obračun po kom.
</t>
  </si>
  <si>
    <t xml:space="preserve"> Dim. 80x120 cm</t>
  </si>
  <si>
    <t>UREĐENJE OKOLIŠA</t>
  </si>
  <si>
    <t xml:space="preserve">Nabava i ugradnja separiranog riječnog kamenog agregata 16-32,0 mm u sloju debljine 30.0 cm. 
Kamen  se ugrađuje kao razdjelni element objekata i zelenih površina. 
Obračun se vrši po m³ ugrađenog materijala u zbijenom stanju.
</t>
  </si>
  <si>
    <t xml:space="preserve">TEHNIČKE KARAKTERISTIKE i SVOJSTVA BETONSKIH RUBNJAKA i galanterije:
Čvrstoća pri savijanju razred S (≥ 3,5 N/mm2)
Otpornost na habanje razred H (≤ 23 mm) 
Otpornost na mraz i sol razred D (gubitakmase ≤1,0 kg/m²)
Apsorpcija vode razred B (≤ 6 %)
Debljina završnog sloja ≥ 4 mm
Dozvoljene razlike u dimenzijama:
Dužina ± 1 % (-4mm/+10mm)
Ostale dimenzije ± 5 % (-3 mm/+10 mm)
Odstupanje ravnine ± 0,5 %
Razlika dva mjerenja jednog bloka ≤ 5 mm
POSTUPAK UGRADNJE:
Rubnjaci se postavljaju na pripremljenu nosivu podlogu te po pravcu niveliraju. Ugrađuju se sa razmakom (spojnicom) u zemljovlažni beton. 
Spojnice se zapunjavaju cementnim mortom.
</t>
  </si>
  <si>
    <t>Humus.</t>
  </si>
  <si>
    <t>Trava sa pripremom.</t>
  </si>
  <si>
    <t xml:space="preserve">Izrada shema puteva evakuacije. 
Sheme izvesti u svemu prema pravilima struke i to za svaki pojedini prostor ili sobu u građevini sa putevina evakuacije iz prostora postave sheme i oznakom uređaja za gašenje požara.
Sheme plastificirati ili uramiti, opremiti  kukicom i objesiti u prostorijama.
Obračun po kompletu izvedenih shema.
</t>
  </si>
  <si>
    <t>komplet</t>
  </si>
  <si>
    <t xml:space="preserve"> Ovaj troškovnik je napravljen na temelju Glavnog projekta.</t>
  </si>
  <si>
    <t xml:space="preserve"> Sve dimenzije prema projektu je potrebno provjeriti i uskladiti na licu mjesta, prema stvarnom stanju u dogovoru sa nadzornim inženjerom.</t>
  </si>
  <si>
    <t xml:space="preserve"> Po prihvaćanju promjena, izvoditelj je dužan dati dopunsku ponudu na koju nadzorni inženjer daje suglasnost.</t>
  </si>
  <si>
    <t>GRAD KRIŽEVCI
I. Z. DIJANKOVEČKOG 12, 48260 KRIŽEVCI</t>
  </si>
  <si>
    <t>048 681 411</t>
  </si>
  <si>
    <t>GRAD KRIŽEVCI</t>
  </si>
  <si>
    <t xml:space="preserve">  - sječa stabala (Ø 5-15 cm)</t>
  </si>
  <si>
    <t xml:space="preserve">  - sječa stabala (Ø veći od 15 cm)</t>
  </si>
  <si>
    <t>Trakasti temelji_debljine 8,0 cm.</t>
  </si>
  <si>
    <t>Podna ploča_debljine 5,0 cm.</t>
  </si>
  <si>
    <t xml:space="preserve">Dobava i montaža donjeg završetka fasade, ventilirana izvedba, koji se sastoji od utičnog lima RŠ 15, pokrovnog lima RŠ 20,  perforiranog lima RŠ 15 i patentna rubna traka. Montirati vjetrootporno.
Obračun po m'.
</t>
  </si>
  <si>
    <t>Pokrovni lim  RŠ 100 cm.</t>
  </si>
  <si>
    <t>Fasada.</t>
  </si>
  <si>
    <t>Krov.</t>
  </si>
  <si>
    <t>KERAMIČARSKI   RADOVI</t>
  </si>
  <si>
    <t xml:space="preserve">Isto kao stavka 401. samo vertikalna hidroizolacija  nadtemeljnog zida i dijela vanjskog zida (sokla).
Obračun po m² izvedene površine.
</t>
  </si>
  <si>
    <t>Ventilirana fasada i kosi krov.</t>
  </si>
  <si>
    <t>Hidroizolacijski premaz.</t>
  </si>
  <si>
    <t>Ker.pl.</t>
  </si>
  <si>
    <t>Aparati 12JG.</t>
  </si>
  <si>
    <t>1.</t>
  </si>
  <si>
    <t>2.</t>
  </si>
  <si>
    <t>4.</t>
  </si>
  <si>
    <t>5.</t>
  </si>
  <si>
    <t>6.</t>
  </si>
  <si>
    <t>7.</t>
  </si>
  <si>
    <t>8.</t>
  </si>
  <si>
    <t>9.</t>
  </si>
  <si>
    <t>10.</t>
  </si>
  <si>
    <t>11.</t>
  </si>
  <si>
    <t>m</t>
  </si>
  <si>
    <t>12.</t>
  </si>
  <si>
    <t>13.</t>
  </si>
  <si>
    <t>14.</t>
  </si>
  <si>
    <t>15.</t>
  </si>
  <si>
    <t>16.</t>
  </si>
  <si>
    <t>17.</t>
  </si>
  <si>
    <t>Projektant:</t>
  </si>
  <si>
    <t xml:space="preserve"> Anton Beti d.i.el.</t>
  </si>
  <si>
    <t>Objekt:</t>
  </si>
  <si>
    <t>Datum:</t>
  </si>
  <si>
    <t>T.D.:</t>
  </si>
  <si>
    <t>ELEKTRIČNE INSTALACIJE I LPS SUSTAV</t>
  </si>
  <si>
    <t>Cijena</t>
  </si>
  <si>
    <t>Ukupno</t>
  </si>
  <si>
    <t>HR- 48 260 KRIŽEVCI</t>
  </si>
  <si>
    <t>Broj projekta:</t>
  </si>
  <si>
    <t>Knjiga:</t>
  </si>
  <si>
    <t>Faza:</t>
  </si>
  <si>
    <t>Vrsta projekta:</t>
  </si>
  <si>
    <t>Glavni projektant:</t>
  </si>
  <si>
    <t>UVJETI ZA IZVOĐENJE</t>
  </si>
  <si>
    <t>Ovaj program je sastavni dio projekta i kao takav obvezuje investitora i izvođača da se pri izradi projektiranja instalacija, pored ostalog pridržavaju i ovih uvjeta, jer isti sadrže mnoge elemente koji nisu   navedeni u tehničkom opisu i ostalom dijelu projekta, a važni su za izvođenje radova.
Kontrolu kvalitete tijekom građenja provodi nadzorni inženjer. Svi radovi se izvode prema projektu i trebaju biti usklađeni s ostalim radovima na građevini. Prije ugradnje treba kontrolirati instalacijske materijale i opremu, njihovu ispravnost i usklađenost s RH važećim normama.
Naročitu pažnju prilikom izvođenja treba posvetiti provođenju mjera zaštite na radu i zaštite od požara.</t>
  </si>
  <si>
    <t>Opći uvjeti</t>
  </si>
  <si>
    <t>Cjelokupnu električnu instalaciju treba izvesti prema priloženim nacrtima, troškovniku, ovim uvjetima i važećim propisima za izvođenje električnih instalacija.
Prije početka radova, izvođač je dužan detaljno se upoznati s projektom i sve eventualne primjedbe na vrijeme dostavi investitoru, odnosno nadzornom inženjeru.
Investitor je dužan da tijekom čitave izgradnje objekta osigura stručni nadzor nad izvođenjem radova. Izvođač je dužan prije početka radova provjeriti projekt za objekt, pa ukoliko nađe da su potrebne izvjesne izmjene zbog izmjena na samoj građevini o tome treba obavijestiti nadzornog inženjera i  od njega pribaviti potrebnu suglasnost.Ovaj troškovnik je rađen u tijeku izrade glavnog projekta i nije u potpunosti točan, investitor je upoznat sa time i sa mogućnostu pojave nekih dodatnih i viših radnji u tijeku izvođenja radova na objektu i sa istim je suglastan.Projektatnt se ovim ograđuje od mogućnosti kasnijeg financijskog terećenja od strane investitora zbog pojave dodatnih i viših radnji tijekom izvođenja radova. Sve dodatne i više radanje izvođač je dužan (obavezan) dokazati odgovarajućom dokaznicom mjera stvarno izvedenog stanja.Sve krađe u tijeku izvođenja na gradilištu izvođač je dužan prijaviti glavnom izvođaču i investitoru na vrijeme.Sve dodatni radovi koje želi i zahtjeva investitor ,a nisu sadržani u ovom troškovniku, moraju biti pismeno potvrđene od strane naručitelja tj. investitora valjanom potpisanom ponudom koju je izvođač dužan napraviti prije početak bilo kakvih radova.</t>
  </si>
  <si>
    <t>Ukoliko se tijekom gradnje pojavi opravdana potreba za izvjesna odstupanja ili manje izmjene projekta, izvođač je dužan za to prethodno pribaviti suglasnost nadzornog inženjera. Ovaj će po potrebi upoznati i projektanta s predloženim izmjenama i tražiti njegovu suglasnost.  Na osnovu projekta izvođač će obilježiti trase cjelokupne instalacije na samom objektu, pa će tek po pregledu i dobivanju suglasnosti od strane nadzorne službe početi s radovima.</t>
  </si>
  <si>
    <t>Tijekom izvođenja radova izvođač je dužan da sva nastala odstupanja trase od onih predviđenih projektom unese u projekt, a po završetku radova treba predati investitoru projekt stvarno izvedenog stanja. Za vrijeme izvođenja radova, izvođač je dužan voditi ispravan građevinski dnevnik, sa svim podacima koji ovakav dnevnik predviđa, a svi zahtjevi i dopisi kako od strane nadzornog inženjera, tako i od strane izvođača, moraju se unijeti u dnevnik.U tijeku izvođenja radova izvođač prilikom ispostavljana privremenih i okončanih financijskih situacija dužan je nadzornom inžinjeru predati građevinsku knjigu sa dokaznicama mjera i količina utrošenih materijala na pregled i potpis ,tek nakon toga može se napraviti važeća situacija.  Za ispravnost izvedenih radova izvođač garantira dvije (2) godine računajući od dana prijema objekta.  Sve kvarove i oštećenja koji bi se u tom periodu pojavili bilo zbog primjene loših materijala ili nesolidne izvedbe, izvođač je dužan otkloniti bez prava na naknadu. Puštanje instalacije u eksploataciju dozvoljeno je tek nakon obavljenog tehničkog pregleda</t>
  </si>
  <si>
    <t>Atesti, mjerenja i ispitivanja koje je potrebno priložiti uz zahtjev za tehnički pregled i uporabnu dozvolu.</t>
  </si>
  <si>
    <t>Po završetku svih elektro radova, a prije konačnog puštanja instalacije u pogon moraju se provesti slijedeća ispitivanja, te priložiti odgovarajući atesti. Uz dokaze o kvaliteti ugrađene opreme i izvedenih radova izvođač mora dostaviti izjavu odgovorne osobe da su primjenjeni materijali u skladu sa važećim normama.Ispitivanje kvalitete izvedenih radova može obaviti samo za to ovlašteno poduzeće, a treba biti provedeno prema Zakonu o normizaciji.</t>
  </si>
  <si>
    <t>Popis ispitivanja i atesta elektroenergetske instalacije niskog napona</t>
  </si>
  <si>
    <t>Provjera pregledom</t>
  </si>
  <si>
    <t>Atest i certifikati ugrađene opreme i kabela</t>
  </si>
  <si>
    <t>Atest o izvršenom mjerenju otpora izolacije</t>
  </si>
  <si>
    <t>Atest o izvršenom mjerenju otpora uzemljenja metalnih masa</t>
  </si>
  <si>
    <t>Atest o izvršenoj kontroli efikasnosti zaštite od indirektnog  napona dodira</t>
  </si>
  <si>
    <t>Atest o izvršenom mjerenju jakosti rasvjete</t>
  </si>
  <si>
    <t>Atest o izvršenom funkcionalnom ispitivanju</t>
  </si>
  <si>
    <t>Atest o funkcionalnom ispitivanju isklapanja glavnih prekidača</t>
  </si>
  <si>
    <t>Reviziona knjiga sustava zaštite od munje</t>
  </si>
  <si>
    <t>Ispitni listovi razvodnih ormara</t>
  </si>
  <si>
    <t>Atest o ispitivanju protupanične rasvjete</t>
  </si>
  <si>
    <t>Isprave,oznake i izjave o sukladnosti</t>
  </si>
  <si>
    <t xml:space="preserve">Popis ispitivanja instalacija slabe struje  </t>
  </si>
  <si>
    <t>Funkcionalno ispitivanje</t>
  </si>
  <si>
    <t>Uvjeti za nuđenje</t>
  </si>
  <si>
    <t>Cijena za svaku točku specifikacije mora obuhvatiti dobavu, montažu, spajanje, po potrebi uzemljenje,  te dovođenje stavke u stanje potpune funkcionalnosti.U cijenu također ukalkulirati sav potreban materijal, spojni, montažni, pridržni,izradu šliceva u zidovima od betona i cigle, izradu potreebnih prodora, štemanje i sl.,gips,sitni spojni i montažni materijal,redovito čišćenje gradilišta od smeća nastalog izvođenjem,odvoz otpada na deponij i ostali potreban za funkcioniranje pojedine stavke. Radeći ponudu treba imati na umu najnovije važeće propise za pojedine vrste instalacija.Prije davanja ponude obavezno pročitati tehnički opis, proračune, prikaze zaštitnih mjera i nacrte.Prije predaje ili slanja potrebno je provjeriti sve excel formule.Za sve eventualne primjedbe u pogledu elektro troškovnika i izvođenja obratiti se prije davanja ponude projektantu.</t>
  </si>
  <si>
    <t>ELEKTROINSTALACIJE I SUSTAV ZAŠTITE OD UDARA MUNJE</t>
  </si>
  <si>
    <t xml:space="preserve"> A.</t>
  </si>
  <si>
    <t xml:space="preserve"> ELEKTRIČNE INSTALACIJE JAKE STRUJE</t>
  </si>
  <si>
    <t xml:space="preserve"> A1.</t>
  </si>
  <si>
    <t xml:space="preserve">RADOVI VEZANI UZ PRIKLJUČAK   </t>
  </si>
  <si>
    <t>RADOVI VEZANI UZ PRIKLJUČAK   UKUPNO:</t>
  </si>
  <si>
    <t xml:space="preserve">A2. </t>
  </si>
  <si>
    <t xml:space="preserve">   RAZDJELNICE I POJNI VODOVI</t>
  </si>
  <si>
    <t>oznake,naljepnica izjave o sukladnosti, jednopolna</t>
  </si>
  <si>
    <t>shema izvedenog stanja. Komplet</t>
  </si>
  <si>
    <t>- regulator grijača sifona i žljebova, ETO 1550</t>
  </si>
  <si>
    <t>Komplet</t>
  </si>
  <si>
    <t>metara</t>
  </si>
  <si>
    <t>A3.</t>
  </si>
  <si>
    <t>INSTALACIJE RASVJETE, UTIČNICA I POGONSKIH PRIKLJUČAKA</t>
  </si>
  <si>
    <t>Kabeli :</t>
  </si>
  <si>
    <t>P/F-Y 6mm2</t>
  </si>
  <si>
    <t>P/F-Y 10mm2</t>
  </si>
  <si>
    <t xml:space="preserve">fi  16 mm    </t>
  </si>
  <si>
    <t xml:space="preserve">fi  23 mm  </t>
  </si>
  <si>
    <t>fi  48 mm</t>
  </si>
  <si>
    <t>Dobava, postava i spajanje instalacijskog rasklopnog materijala za podžbuknu montažu, :</t>
  </si>
  <si>
    <t>prekidač obični</t>
  </si>
  <si>
    <t>prekidač dvostruki-modul</t>
  </si>
  <si>
    <t xml:space="preserve">utičnica 1f sa zaštitnim kontaktom </t>
  </si>
  <si>
    <t xml:space="preserve">Dobava materijala i izvedba sistema za izjednačenja potencijala,Komplet. </t>
  </si>
  <si>
    <t>Spajanje opreme drugih izvođača (strojarska i tehnološka oprema),Komplet.</t>
  </si>
  <si>
    <t>Dobava materijala i povezivanje metalnih masa sanitarija .Komplet.</t>
  </si>
  <si>
    <t xml:space="preserve">Dobava materijala i povezivanje metalnih masa prozora, vrata i druge  bravarije.Spojeve izvesti vidljivo, ili fotodokumentirati i dostaviti ispitivanje o povezanosti metalnih masa.Komplet. </t>
  </si>
  <si>
    <t xml:space="preserve">A4. </t>
  </si>
  <si>
    <t>Dobava, isporuka i montaža ugradne LED svjetiljke u kućištu od ekstrudiranog aluminija s difuzorom od PMMA, debljine 6mm. Laserski svilotisak dimenzioniran prema snazi LED-a. Trajnost - nakon 40.000 sati 70% toka. L70B50 faktor snage P&gt;0,9.  Boja svjetla T = 3000K, izlazni svjetlosni tok = 2390 lm, uzvrat boje CRI &gt; 80. LED 23W.
Oznaka u projektu S1</t>
  </si>
  <si>
    <t>Dobava, isporuka i montaža u sp strop ugradne LED svjetiljke u kućištu od ekstrudiranog aluminija i s difuzorom od PMMA debljine 6mm, s laserskim svilotiskom dimenzioniranim prema snazi LED-a . LED- trajnost nakon 40.000 sati 70% toka. L70B50 faktor snage &gt; 0,9. Boja svjetla T = 3000K, izlazni svjetlosni tok = 980 lm, uzvrat boje CRI &gt; 80. 12W, 3000K.
Oznaka u projektu S2</t>
  </si>
  <si>
    <t>Dobava, montaža i spajanje nazidne svjetiljke s difuznom svjetlosnom distribucijom, montirana iznad ogledala. Kućište izrađeno od anodiziranog ekstrudiranog aluminija. Opalni difuzor od polikarbonata za potpuno homogeno rasvjetljenu površinu. Klasa energetske efikasnosti A+. Klasa požarne otpornosti "F". Klasa zaštite I. Radni vijek izvora: L80B10 50000h. Mehanička zaštita IP44. 9W, 750lm,3000K.
Oznaka u projektu S3</t>
  </si>
  <si>
    <t>Dobava, montaža i spajanje nadgradne svjetiljke za sigurnosnu rasvjetu s autonomijom 3h u trajnom spoju. Kućište: samogasivi, UV stabilizirani sivi polikarbonat, "anti-vandal". Difuzor: precizno izliven V2 , samogasivi, UV stabilizirani transparentni polikarbonat, otporan na prašinu. Reflektor: bijeli polikarbonat. Fluokompaktni izvor snage 8W, temperature boje 4000K. Dolazi u mehaničkoj zaštiti IP65ik08 i piktogramom smjera "DOLJE".
Oznaka u projektu P1</t>
  </si>
  <si>
    <t>Sitni spojni i montažni materijal.Komplet.</t>
  </si>
  <si>
    <t>A.</t>
  </si>
  <si>
    <t>ELEKTRIČNE INSTALACIJE SLABE STRUJE</t>
  </si>
  <si>
    <t>TELEFONIJA I INFORMATIKA</t>
  </si>
  <si>
    <t xml:space="preserve">- sitni spojni i montažni pribor i materijal (vijci, matice), uzemljenje ormara, natpisne pločice </t>
  </si>
  <si>
    <t>Komunikacijski ormar-komplet</t>
  </si>
  <si>
    <t>Dobava, montaža i spajanje priključnice RJ-45</t>
  </si>
  <si>
    <t>B2</t>
  </si>
  <si>
    <t>VIDEO NADZOR</t>
  </si>
  <si>
    <t>B3.</t>
  </si>
  <si>
    <t>ANTENE</t>
  </si>
  <si>
    <t>Dobava i postava jednodjelnog čeličnog pocinčanog stupa za postavljanje antena, komplet sa sljedećim antenama:</t>
  </si>
  <si>
    <t>Dobava, postavljanje i spajanje zajedničkog pojačivačkog uređaja u metalnom, sa ugrađenim sljedećim elementima:</t>
  </si>
  <si>
    <t>spojni i montažni materijal</t>
  </si>
  <si>
    <t>Dobava i postava instalacione cijevi CS32 od ormarića za priključak CATV do ZAU ormarića i za razvod instalacije. Postaviti pod žbukom, odnosno u oplatu prije betoniranja.</t>
  </si>
  <si>
    <t>Dobava i postava instalacione cijevi CS16 za razvod instalacije. Postaviti u kabel kanale unutar spuštenog stropa.</t>
  </si>
  <si>
    <t>Dobava i uvlačenje u cijevi koaksijalnog kabela tip KEL 75/5/173</t>
  </si>
  <si>
    <t xml:space="preserve">metara </t>
  </si>
  <si>
    <t>Uzemljenja antenskog ormarića P vodom 6mm2 u cijevi CS16 u betonu, sa spojem na sabirnicu uzemljenja na razdjelnici, duljine 12m uz sav rad i materijal</t>
  </si>
  <si>
    <t>Izvedba spojnog voda uzemljenja od antenskog stupa do kućišta ormarića ZAU vodičem P 16mm2 u cijevi CS20 duljine 8m, uz sav rad i materijal</t>
  </si>
  <si>
    <t>B4.</t>
  </si>
  <si>
    <t>INSTALACIJA DOJAVE POŽARA</t>
  </si>
  <si>
    <t>Dobava, isporuka i polaganje kabela za napajanje vatrodojavne centrale kabel PGP 3x1,5 mm zajedno sa montažnim priborom</t>
  </si>
  <si>
    <t>Dobava, isporuka i uvlačenje vatrodojavnog kabela J-B Y(st)Y 2x2x0,8 za spajanje detektora požara i sirena s vatrodojavnom centralom zajedno sa montažnim priborom</t>
  </si>
  <si>
    <t>Programiranje sustava, te obuka korisnika, izdavanje jamstvenog lista, knjige održavanja i pisane korisničke upute. Predaja atesta te izjave o sukladnosti opreme.</t>
  </si>
  <si>
    <t>kompl</t>
  </si>
  <si>
    <t>Izrada projekta izvedenog stanja u elektronskom obiku i predaja istog investitoru u 2 kompleta.</t>
  </si>
  <si>
    <t xml:space="preserve">B. </t>
  </si>
  <si>
    <t>C.</t>
  </si>
  <si>
    <t>SUSTAV ZAŠTITE OD DJELOVANJA MUNJE</t>
  </si>
  <si>
    <t>Dobava i polaganje Al legura žice fi 8 mm  na nosačima prilagođeno pokrovu, uključivo stezaljke za oluk, križne spojnice, te sva potrebna spajanja.</t>
  </si>
  <si>
    <t>Izvedba sistema izjednačenja potencijala unutar objekta, povezivanjem svih metalnih  masa unutar građevine i na fasadi, na temeljni uzemljivač.
Spojeva ukupno</t>
  </si>
  <si>
    <t xml:space="preserve">Sitni spojni i montažni materijal. Komplet    </t>
  </si>
  <si>
    <t>D.</t>
  </si>
  <si>
    <t>ISPITIVANJA I KONTROLE</t>
  </si>
  <si>
    <t xml:space="preserve">Potrebna ispitivanja prema tehničkim propisima na instalacijama jake  struje, slabe struje i  LPS sustava. Komplet                                            
</t>
  </si>
  <si>
    <t xml:space="preserve">Izrada atesta, mjernih protokola, te dostava izjava o sukladnosti za ugrađene materijale i druge  dokumentacije za tehnički  pregled i  primopredaju građevine. Evidentiranje izmjena. Komplet      </t>
  </si>
  <si>
    <t>ELEKTRIČNE INSTALACIJE JAKE STRUJE</t>
  </si>
  <si>
    <t>B.</t>
  </si>
  <si>
    <t>SUSTAV ZA ZAŠTITU OD DJELOVANJA MUNJE</t>
  </si>
  <si>
    <t>Projektant: Anton Beti,dipl.ing.el.</t>
  </si>
  <si>
    <t>GRAĐEVINSKO OBRTNIČKI</t>
  </si>
  <si>
    <t>HORTIKULTURNO UREĐENJE, OGRADA</t>
  </si>
  <si>
    <t>U w (max prozora)= 1,2 W / m²K, 
U g (max ostakljenja)= 0,7 W / m²K.
Umax vrata- puna krila= 1,8 W/m²K
OSTAKLJENJE IZNUTRA PREMA VAN-SIGURNOSNO:
1. STAKLO LAMI 44.1
   +ZRAČNI SLOJ 16mm   Argon90% 
2. STAKLO 4mm eLow 
   + ZRAČNI SLOJ 16mm  Argon 90% 
3. STAKLO LAMI 44.1 eLow
Ponuditelj je u obvezi dostaviti sheme ukupne bravarije na odobrenje prije izrade.
Obračun po kom ugrađene bravarije.</t>
  </si>
  <si>
    <t xml:space="preserve">Dobava i ugradnja  vetrikalnog  odvoda od PVC cijevi fi 125 mm, prema izmjeri u naravi, svi spojevi vodonepropusni, zajedno s obujnicama, spoj na  horizontale, potrebne rukavce, obujnice od istog materijala te sav potreban materijal i rad za potpunu ugradnju. Dodatni hidroizolacijski sloj na prolazu kroz zid krovne atike i sve dodatne brtve za potpunu vodonepropusnost. 
Odvodi ugrađeni u  ETCS fasadu d=22,0 cm.
U odvode se ugrađuju grijači koji su zasebna stavka u elektrotehničkim radovima.  
Obračun po m'  odvoda sa svim elementima.
</t>
  </si>
  <si>
    <t xml:space="preserve">Bojanje  zidova i stropova  disperzivnim zidnim bojama u bojama prema dogovoru investitora i projektanta. 
Boju nanositi u dva sloja sa svim potrebnim predradnjama, gletanjem te zaglađivanjem i impregnacijama.
U cijenu uračunati sav potreban rad i materijal, izradu pokretne zidarske skele, zaštitu i čišćenje raznih ugrađenih predmeta.
Obračun po m² obojanog zida i stropa.
</t>
  </si>
  <si>
    <t xml:space="preserve">Osiguranje gradilišta prema mjerama ZNR.
Provođenje svih mjera zaštite na radu prema opisanom u projektu uključujući zaštitnu ogradu oko cijelog gradilišta, postavljanje obavijesnih ploča i znakova, osiguranje gradilišta za svo vrijeme izvođenja radova te dr. prema važećim zakonima i propisima.
</t>
  </si>
  <si>
    <t xml:space="preserve">Dobava i strojna ugradba betonske podloge - mršavog betona ispod temeljnih traka i podne ploče.    
Izvodi se betonom C16/20, granulacije 0-16 mm, plastične konzistencije.  
Obračun po m³ ugrađenog betona.  
</t>
  </si>
  <si>
    <t>GRAĐEVINSKO OBRTNIČKI RADOVI</t>
  </si>
  <si>
    <t>1 - 13</t>
  </si>
  <si>
    <t xml:space="preserve">Strojno skidanje humusnog sloja u prosječnoj debljini od 15.0 cm na površini vanjskih temelja + 1m oko temelja. 
Humus se nakon završetka svih radova koristi za planiranje i nasipavanje budućih zelenih površina. 
Humus deponirati na parceli na mjestu gdje privremeni deponij neće ometati izvođenje radova na izgradnji zgrade.
Obračun po m³ iskopanog materijala u zbijenom stanju sa razastiranjem viška materijala nakon izvođenja radova na okolišu. 
</t>
  </si>
  <si>
    <t xml:space="preserve">Dobava i montaža  cijevnog snjegobrana, boje kao osnovna pozicija (plastificirano), sastoji se iz originalnih stezaljki za falcani pokrov s 2 alu cijevi kružnog presjeka Ø 28 mm i hvatača leda za snjegobran (2 komada po traci), sve dio krovnog sustava proizvođača pokrova. 
Boja i kvaliteta materijala kao osnovna stavka.
Obračun po m¹.
</t>
  </si>
  <si>
    <t xml:space="preserve">PODRUČNI DJEČJI VRTIĆ I PARCELACIJA         </t>
  </si>
  <si>
    <t>HR-48260 KRIŽEVCI, KARANE
KO. KRIŽEVCI, KČB. 11876/1, 11876/2, 11876/3, 11876/4, 11876/5, 11877</t>
  </si>
  <si>
    <t>41/21</t>
  </si>
  <si>
    <t>41-21</t>
  </si>
  <si>
    <t>1,2,3_6.1 GRAĐEVINSKO OBRTNIČKI RADOVI</t>
  </si>
  <si>
    <t>1,2,3_6.2 UREĐENJE OKOLIŠA</t>
  </si>
  <si>
    <t xml:space="preserve">1,2,3_6 MARTINA KAŠIK dipl.ing.arh.
             MARKO KAŠIK dipl.ing.građ.                        </t>
  </si>
  <si>
    <t>HR-48260 KRIŽEVCI, KARANE</t>
  </si>
  <si>
    <t>P1,2,3_ 6.2</t>
  </si>
  <si>
    <t>P 4_6</t>
  </si>
  <si>
    <t>P 5_6</t>
  </si>
  <si>
    <t xml:space="preserve">PODRUČNI DJEČJI VRTIĆ I PARCELACIJA  </t>
  </si>
  <si>
    <t xml:space="preserve">KRIŽEVCI, 07/ 2021                 </t>
  </si>
  <si>
    <t>4_6  ELEKTROTEHNIČKI RADOVI</t>
  </si>
  <si>
    <t>5_6 STROJARSKI RADOVI(Termotermički)</t>
  </si>
  <si>
    <t>6_6 STROJARSKI RADOVI(Vodovod,odvodnja i hidra.)</t>
  </si>
  <si>
    <t>4_6 ANTON BETI dipl.ing.el.</t>
  </si>
  <si>
    <t>TROŠKOVNIK PROJEKTIRANIH RADOVA -  1,2,3_6.1 GRAĐEVINSKO OBRTNIČKI RADOVI</t>
  </si>
  <si>
    <t>44/21</t>
  </si>
  <si>
    <t>44-21</t>
  </si>
  <si>
    <t xml:space="preserve">Dobava i dostava kamenog materijala  te izrada  nosivog sloja za podlogu ispod podne betonske ploče. 
Za izradu ovog sloja koristiti materijal odgovarajućeg granulometrijskog sastava i propisane čistoće. 
U stavci uračunati završno šlemanje.
Debljina sloja 30-75cm.
Materijal nabijati odgovarajućim vibracionim strojevima.
Modul stišljivosti (Ms) nabijenog sloja upisati u građevinski dnevnik.
Ms min 40 N/m².
Obračun po m³ ugrađenog materijala u zbijenom stanju.
 </t>
  </si>
  <si>
    <t>Strop.</t>
  </si>
  <si>
    <t>Ravni krov grijanog dijela(krov+zid atike i višeg dijela).</t>
  </si>
  <si>
    <t>m´</t>
  </si>
  <si>
    <t>Podkonstrukcija za WC.</t>
  </si>
  <si>
    <t>Podkonstrukcija za umivaonik.</t>
  </si>
  <si>
    <t xml:space="preserve">U jediničnu cijenu uračunati sva krojenja i izrezivanja, eventualno potrebne dopunske konstrukcije kod vanjskih i unutarnjih kuteva, prozorskih nadvoja, špaleta i dr., kao i svi pričvrsni materijali.
</t>
  </si>
  <si>
    <t xml:space="preserve">Dobava i postava drvene podkonstrukcije ventilirane fasade za toplinsku izolaciju debljine 16,0 cm.
Kvadratni raster od drvenih gredica 5/8 cm ili sl. za ugradnju slojeva toplinske izolacije 16,0 cm
Radna skela obračunata u cijenu.      
Ostali uvjeti kao st. 601.
Obračun po m² površine.
</t>
  </si>
  <si>
    <t xml:space="preserve">Stavka UB 4_ dim.100/120cm, prozor, 1F. </t>
  </si>
  <si>
    <t>Stavka UB 5_ dim.105/260cm, jednokrilna puna vrata s nadsvijetlom, okulis promjera 50 cm i mehanizam za samozatvaranje. 1Z i 1F.</t>
  </si>
  <si>
    <t>Stavka UB6, dim.260/260 cm, staklena stijena na ulazu s dvokrilnim vratima, fiksnim dodatkom i nadvijetlom. Mehanizam za samozatvaranje. 2OZ i 1F.</t>
  </si>
  <si>
    <t>Stavka UB10, dim.160/210 cm, jednokrilna staklena vrata s fiksnim dodatkom.  1Z i 1F.</t>
  </si>
  <si>
    <t>Stavka VB11_ dim.120/260cm.</t>
  </si>
  <si>
    <t>Stavka UF1_ dim.95/210cm.</t>
  </si>
  <si>
    <t>SP1 175/160cm ( 2 kom vrata dim.71/145cm)+   
       3x105/160cm.</t>
  </si>
  <si>
    <t>SP2 140/200cm (1 kom vrata dim.71/185cm).</t>
  </si>
  <si>
    <t>SP3 135/200cm (1 kom vrata dim.71/185cm)
       +95/200cm.</t>
  </si>
  <si>
    <t>SP4 150/200cm (1 kom vrata dim.71/185cm).</t>
  </si>
  <si>
    <t>SP5 152/200cm (1 kom vrata dim.71/185cm).</t>
  </si>
  <si>
    <t>SP6 55/200cm.</t>
  </si>
  <si>
    <t>SP8 45/160cm.</t>
  </si>
  <si>
    <t>SP7 85/160cm (1 kom vrata dim.71/145cm)
       +105/160cm.</t>
  </si>
  <si>
    <t>Širine 28 cm.</t>
  </si>
  <si>
    <t>Dobava i ugradnja sigurnosnog žljeba koji se sastoji iz jednog sloja pričuvne hidroizolacije i jednog sloja strukturne folije. 
Spojiti vodonepropusno. 
Obračun po m'.</t>
  </si>
  <si>
    <t xml:space="preserve">Dobava i ugradnja doljnjeg završetka kosog krova i spoja s upuštenim žlijebom iz uljevnog lima RŠ 25 boje i kvalitete materijala kao osnovna pozicija i početne prefabricirane trake za pokrov iz stavke 801. 
Pripasati padu utorenog žljeba, stručno montirati.  
Izvedba prema detaljnim uputama proizvođača.
Obračun po m' završetka.
</t>
  </si>
  <si>
    <t xml:space="preserve">Dobava i ugradnja spoja upuštenog žlijeba i fasade  pomoću kutnog lima RŠ 20 i pokrovnog lima RŠ 40 boje i kvalitete materijala kao osnovna pozicija.
Uključiti i potrebne nosive limove RŠ 25 iz alu lima 1,00 mm. Vodootporna i vjetrootporna izvedba uključivo polaganje razdjelne trake od hidroizolacijske folije.
Obračun po m' spoja.
</t>
  </si>
  <si>
    <t xml:space="preserve">Dobava i montaža zabatnog ruba krovnog pokrova i ventilirane limene fasade, uklj. pričvrsne/utične trake i pokrovni lim.
Boja i kvaliteta materijala kao osnovna stavka.
U stavku uključiti  potreban pričvrsni materijal,
ugraditi otporno na vremenske nepogode i s omogućenim dilatacijskim radom, uključivo prilagodbu  krovnog pokrova i fasadne obloge.
Uračunati i sve eventualno potrebne dijelove potkonstrukcije, montirati vjetrootporno.
Obračun po m¹.
</t>
  </si>
  <si>
    <t xml:space="preserve">Dobava i montaža pokrovnog lima zida krovne atike.
Pokrovni opšav zida sa okapnicama na fasadu i vertikalnu završnu oblogu sa unutarnje strane prema krovu.
Lim plastificirani, boje i kvalitete materijala kao i osnovna pozicija.
Pričvrščenje i ugradnja bez vidljivih vijaka upotrebom nosača ili nosivog lima/podkonstrukcije. 
Obračun po m' pokrovnog lima.
</t>
  </si>
  <si>
    <t xml:space="preserve">Dobava potrebnog materijala i izvedba poda  vanjskih terasa odgojnih grupa i ulaznog trijema.
Pod se izvodi zaštitnim gumenim pločama. 
Gumene obloge debljine 30 i 45mm postavljaju se međusobnim spajanjem plastičnim vijicima za koje su na pločama već pripremljene rupe. 
Ploče se postavljaju na  čvrstu betonsku podlogu koja je
uokvirena rubnicima  istovjetnog materijala.
Lijepljenje nije potrebno. Ono se preporuča kao mjera
zaštite od oštećivanja i krađa ploča na otvorenim javnim
površinama.
Uzorci, dimenzije i  boja prema odabiru nadzornog inženjera  i  projektanta.
Obračun se vrši po m² ugrađenog poda sa svim radom i potrebnim materijalom, do potpune gotovosti.
</t>
  </si>
  <si>
    <t>Podne ploče.</t>
  </si>
  <si>
    <t>Rubnjaci od istovjetnog materijala.</t>
  </si>
  <si>
    <t>Stavka VB2 i UB2 dim. 350/230cm.</t>
  </si>
  <si>
    <t>Stavka VB3  dim.120/230cm.</t>
  </si>
  <si>
    <t>Stavka VB4, dim.100/260cm,</t>
  </si>
  <si>
    <t>Stavka VB5 i VB5a, dim.160/260cm,</t>
  </si>
  <si>
    <r>
      <t xml:space="preserve">Stavka </t>
    </r>
    <r>
      <rPr>
        <sz val="10"/>
        <rFont val="Arial Narrow"/>
        <family val="2"/>
      </rPr>
      <t>VB6</t>
    </r>
    <r>
      <rPr>
        <sz val="10"/>
        <rFont val="Arial Narrow"/>
        <family val="2"/>
        <charset val="238"/>
      </rPr>
      <t>_ dim.160/150cm.</t>
    </r>
  </si>
  <si>
    <t>Stavka VB2, dim.350/230cm četverokrilni prozor. 2F; 1O  i 1OZ.</t>
  </si>
  <si>
    <t>Stavka VB3, dim.120/230cm, dvokrilni prozor. 1O  i 1OZ.</t>
  </si>
  <si>
    <t xml:space="preserve">Stavka UB11, dim.735/260cm,unutarnja ostakljena aluminijska dvostrana segmentna stijena, ugradnja u armiranobetonski zid, osam segmenata. </t>
  </si>
  <si>
    <t>Aparati 15JG bez ormarića.</t>
  </si>
  <si>
    <t>Planovi oplate.</t>
  </si>
  <si>
    <t>Planovi armature.</t>
  </si>
  <si>
    <t xml:space="preserve">Izrada planova oplate i planova armature građevine. 
Bruto građevinska površina iznosi : 
Prizemlje BGP=404,28 m².
Obračun po kompletu projekta.
</t>
  </si>
  <si>
    <t xml:space="preserve">Dobava i postava tipskog nosača (jarbola) za zastavu sa mehanizmom za ručno podizanje i spuštanje (okretni mehanizam sa sajlom).
Jarbol od picinčanog željeza, visine 5,0 m
Uključena izrada temelja od ab dim 60/60/80 cm, konstruktivno armirano.
Obračun po kompletu nosača zastave.
</t>
  </si>
  <si>
    <t xml:space="preserve">Dobava i ugradnja parkovnih  betonskih rubnjaka (ravni rub) dim. 10/ 25/ 100 cm, sa zalijevanjem spojnica cementnim mortom i njegom betona za pješačke prometnice.
Ugradnja na betonsku podlogu C16/20.
Obračun se vrši po m¹ ugrađenog rubnjaka sa svim radom i potrebnim materijalom, do potpune gotovosti.
</t>
  </si>
  <si>
    <t>Armatura.</t>
  </si>
  <si>
    <t>Drenažni sustav.</t>
  </si>
  <si>
    <t>XPS 2,0cm.</t>
  </si>
  <si>
    <t>Dilatacijska brtva.</t>
  </si>
  <si>
    <t>Kamen.</t>
  </si>
  <si>
    <t>Iskop.</t>
  </si>
  <si>
    <t xml:space="preserve"> - AC 0/22 - base,   debljina 6,0 cm</t>
  </si>
  <si>
    <t xml:space="preserve"> - AC 0/11 - surf,   debljina 3,5 cm</t>
  </si>
  <si>
    <t>Dim 320/120 cm.</t>
  </si>
  <si>
    <t>Pješačka vrata dim 120/120 cm.</t>
  </si>
  <si>
    <t>Znak s jednom oznakom B02.</t>
  </si>
  <si>
    <t>Znak s dvije oznake B30 i C03.</t>
  </si>
  <si>
    <t xml:space="preserve">P1,2,3_6.2 </t>
  </si>
  <si>
    <t>Stop (H14).</t>
  </si>
  <si>
    <t xml:space="preserve">Geodetski radovi na iskolčenju zone zahvata. Stavka obuhvaća sva geodetska mjerenja tj. prenošenja s projekta na trasu, kanalizaciju i odvodnju, osiguranje osi iskolčenja, profiliranje, obnavljanje i održavanje iskolčenih oznaka na terenu za sve vrijeme građenja.
Obračun po kom kompletno izvedenog.   
</t>
  </si>
  <si>
    <t>Rešetka.</t>
  </si>
  <si>
    <t>PODRUČNI DJEČJI VRTIĆ KARANE</t>
  </si>
  <si>
    <t>08. 2021.</t>
  </si>
  <si>
    <t>KARANE, KRIŽEVCI</t>
  </si>
  <si>
    <t>T.D. 065-2021</t>
  </si>
  <si>
    <t>URED   OVLAŠTENOG   INŽENJERA  ELEKTROTEHNIKE</t>
  </si>
  <si>
    <t xml:space="preserve">ANTON BETI, dipl. ing. el.                                                                             </t>
  </si>
  <si>
    <r>
      <t xml:space="preserve">48260 KRIŽEVCI, Stjepana Radića 1    </t>
    </r>
    <r>
      <rPr>
        <sz val="9"/>
        <color indexed="8"/>
        <rFont val="Wingdings 2"/>
        <family val="1"/>
        <charset val="2"/>
      </rPr>
      <t>'</t>
    </r>
    <r>
      <rPr>
        <b/>
        <sz val="9"/>
        <color indexed="8"/>
        <rFont val="Arial"/>
        <family val="2"/>
        <charset val="238"/>
      </rPr>
      <t xml:space="preserve">  048 711 311</t>
    </r>
  </si>
  <si>
    <t xml:space="preserve">OIB 87108381998                                                     </t>
  </si>
  <si>
    <t>GRAD KRIŽEVCI,OIB: 35435239132</t>
  </si>
  <si>
    <t>IVANA ZAKMARDIJA DIJANKOVEČKOG 12</t>
  </si>
  <si>
    <t>I PARCELACIJA</t>
  </si>
  <si>
    <t>K.O. KRIŽEVCI, K.Č.BR. 11876/1,11876/2,11876/3,</t>
  </si>
  <si>
    <t>11876/4,11876/5,11877</t>
  </si>
  <si>
    <t>P 4/6</t>
  </si>
  <si>
    <t xml:space="preserve">TROŠKOVNIK </t>
  </si>
  <si>
    <t>ELEKTROPROJEKT</t>
  </si>
  <si>
    <t>ELEKTRIČNE INSTALACIJE JAKE  STRUJE,</t>
  </si>
  <si>
    <t xml:space="preserve">SLABE STRUJE I SUSTAVA ZAŠTITE </t>
  </si>
  <si>
    <t>OD UDARA MUNJE</t>
  </si>
  <si>
    <t>MARTINA KAŠIK,dipl.ing.arh.</t>
  </si>
  <si>
    <t>ANTON BETI dipl.ing.el. E715</t>
  </si>
  <si>
    <t>Datum  i mjesto:</t>
  </si>
  <si>
    <t>kolovoz 2021, Križevci</t>
  </si>
  <si>
    <t>Atest o izvršenom ispitivanju sustava automatske dojave požara</t>
  </si>
  <si>
    <r>
      <t xml:space="preserve">Sve mikrolokacije opreme i izvode; rasvjete , priključnica , rekuperatorske klimatizacije, odretiti na građevini u dogovoru sa nadzornim inženjerem interijera i nadzornim inženjerem elektroinstalacija.
Polaganje kabela za strojarsku opremu, izvesti tek nakon montaže iste i kontrole konačnog tipa opreme.Ovim troškovnikom nije obuhvaćeno spajanje strojarske opreme što je dužnot isporučioca opreme.Svi kabeli u razvodnom ormaru moraju biti izvedeni na rednim stezaljkama i označeni.
Sva oprema  i kabeli u razvodnim ormarima treba biti kvalitetno označena.
Sve priključnice jake i slabe struje moraju biti označene (prema jednopolnim shemama razvodnih ormara odnosno blok shemi).Sva ugrađena oprema mora imati HR ateste i certifikate.
</t>
    </r>
    <r>
      <rPr>
        <b/>
        <sz val="9"/>
        <rFont val="Arial"/>
        <family val="2"/>
        <charset val="238"/>
      </rPr>
      <t>Napomena: Nije dozvoljena bilo kakva zamjena opreme navedene u troškovniku bez predhodne suglatnosti projektanta i investitora.Ukoliko izvođač promjeni opremu specificiranu ovim troškovnikom bez pismene obavjesti i odobrenja investitora, investitor ima pravo istu zadržati bez naknade i o trošku izvođača osigurati osobu za demnotažu ugrađene opreme i dobavu,montažu i spajanje nove opreme prema ugovorenom troškovniku.Prije narudžbe opreme potrebno je investitoru dostaviti točnu količinu opreme koja se naručuje. Točnu količinu opreme naručiti prema polirskom izvedbenom nacrtu.</t>
    </r>
  </si>
  <si>
    <t xml:space="preserve">Dobava, postava i spajanje kabelskog priključno-mjernog ormarića ( ugraditi u zid u ulaznom trijemu), kao KPMO, komplet sa ugrađenom sljedećom opremom: </t>
  </si>
  <si>
    <t>-sitni spojni i montažni materijal</t>
  </si>
  <si>
    <t xml:space="preserve">Dobava, postava i spajanje glavnog razvodnog ormara GRO, u metalnom kućištu dimenzija 1200x1000x250mm, 2 polja, postolje,zatezne brave, komplet ispitano, obilježeno, izjava u ispitivanju i izjava o sukladnosti,komplet sa ugrađenom sljedećom opremom: </t>
  </si>
  <si>
    <t xml:space="preserve">Dobava, postava i spajanje razdjelnice ROtc, u metalnom kućištu, vrata sa dvije zatezne brave, komplet sa ugrađenom sljedećom opremom: </t>
  </si>
  <si>
    <t xml:space="preserve">Dobava, postava i spajanje razdjelnice ROgs, u metalnom kućištu, vrata sa dvije zatezne brave, komplet sa ugrađenom sljedećom opremom: </t>
  </si>
  <si>
    <t xml:space="preserve">Dobava, postava i spajanje razdjelnice ROvrata, u metalnom kućištu, vrata sa dvije zatezne brave, komplet sa ugrađenom sljedećom opremom: </t>
  </si>
  <si>
    <t xml:space="preserve">Dobava, postava i spajanje pojnog voda  razdjelnice ROtc, kabelom NYY-J 5 x 6mm2.Komplet. </t>
  </si>
  <si>
    <t>Dobava, postava i spajanje pojnog voda  razdjelnice ROgs, kabelom NYY-J 3 x 2,5mm2 .Komplet.</t>
  </si>
  <si>
    <t xml:space="preserve">Dobava, postava i spajanje pojnog voda  razdjelnice ROvrata, kabelom NHXH-J FE180/E90 3 x 2,5mm2 </t>
  </si>
  <si>
    <t>NYM-J 3 x 1,5 mm2</t>
  </si>
  <si>
    <t>NYM-J 5 x 1,5 mm2</t>
  </si>
  <si>
    <t xml:space="preserve">NYM-J 3 x 2,5 mm2 </t>
  </si>
  <si>
    <t xml:space="preserve">NYM-J 4 x 1,5 mm2 </t>
  </si>
  <si>
    <t>NYM-J 5 x 2,5 mm2</t>
  </si>
  <si>
    <t>NYY-J 5 x 6 mm2</t>
  </si>
  <si>
    <t>NYY-J 5 x 10 mm2</t>
  </si>
  <si>
    <t>NHXH-J Fe180/E90 3 x 2,5mm2</t>
  </si>
  <si>
    <t>LyCy 6 x 0,22 mm2</t>
  </si>
  <si>
    <t>P/F-Y 16mm2</t>
  </si>
  <si>
    <t xml:space="preserve">Dobava i polaganje instalacionih cijevi, dijelom  u pod, dijelom  po  konstrukciji, uključivo sav spojni,montažni i pridržni  materijal: </t>
  </si>
  <si>
    <t>kaoflex fi 20mm</t>
  </si>
  <si>
    <t>sapa cijev fi 16</t>
  </si>
  <si>
    <t>PNT fi 16, uključivo obujmice,tipli, vijci</t>
  </si>
  <si>
    <t>Dobava, postavljanje i spajanje kabelskih polica, komplet sa nosačima, poklopcima, spojnim    i montažnim materijalom :</t>
  </si>
  <si>
    <t>PK  50</t>
  </si>
  <si>
    <t xml:space="preserve">PK 100 </t>
  </si>
  <si>
    <t>PK 200</t>
  </si>
  <si>
    <t>Dobava, postava i spajanje plastičnih kanalica , komplet spojni, montažni i pridržni materijal:</t>
  </si>
  <si>
    <t>40x20 mm</t>
  </si>
  <si>
    <t>40x80 mm</t>
  </si>
  <si>
    <t>tipkalo sa indikatorom za rasvjetu</t>
  </si>
  <si>
    <t>IC širokokutni senzor za rasvjetu</t>
  </si>
  <si>
    <t>utičnica 1f sa zaštitnim kontaktom,dvostruka</t>
  </si>
  <si>
    <t>utičnica 1f sa zaštitnim kontaktom -modul 3JSx2RJ</t>
  </si>
  <si>
    <t>utičnica 1f sa zaštitnim kontaktom i pklopcem,OG</t>
  </si>
  <si>
    <t>utičnica 3p+N+Z, 16A</t>
  </si>
  <si>
    <t>Jpr-10 tipkalo za isključenje u slučaju opsanosti</t>
  </si>
  <si>
    <t>Dobava materijala i povezivanje metalnih masa u kotlovnici.Komplet.</t>
  </si>
  <si>
    <t>Dobava materijala i povezivanje metalnih masa klimatizacijskih uređaja. Komplet</t>
  </si>
  <si>
    <t>A4.</t>
  </si>
  <si>
    <t>RASVJETNA TIJELA</t>
  </si>
  <si>
    <t>Dobava, montaža i spajanje ovjesne LED svjetiljke kvadratne forme dimenzija D=1000 mm; H=70mm. Kućište od ekstrudiranog Al, difuzor od opalizirane termoplastike. Ovjes - ČE uzica do H=2m s rozetom i prozirnim kabelom presjeka  3 x 0,75 mm2. Izlazni svjetlosni tok svjetiljke iznosi &gt;7200 lm, izlazna snaga Ptot = 80W. Svjetlosna efikastnost svjetiljke Eff = 90 lm/W. Boja svjetla T = 3000K. 
Oznaka u projektu S4</t>
  </si>
  <si>
    <t>Dobava, montaža i spajanje nadgradne LED svjetiljke,modul 600x600 . Boja svjetla T = 3000K. LED, nominalne snage Pn = 36W, ukupne snage Ptot = 40W. Izlazni tok svjetiljke iznosi 4800 lm.
Oznaka u projektu S5</t>
  </si>
  <si>
    <t>Dobava, montaža i spajanje vodotjesna svjetiljka od polikarbonata, . Boja svjetla T = 3000K. LED nom snage Pn = 20W, nominalnog svjetlosnog toka 3060 lm. IP65  IK08.- Trajnost LED-a 50.000h (L80B20) Dimenzije svjetiljke 690mm x 152mm x 102mm. 
Oznaka u projektu S6</t>
  </si>
  <si>
    <t>Dobava, isporuka i montaža nadgradne zidne svjetiljke u kućištu od UV stabiliziranog najlona sa reflektorom od aluminija , UV stabiliziranog mat polikarbonata sa zaštitom protiv blještanja. Dimenzije svjetiljke 300x142x225mm. Izvor svjetlosti LED snage 17W, temperature boje 4000K. Stupanj mehaničke zaštite IP65.
Oznaka u projektu S7</t>
  </si>
  <si>
    <t>Dobava, montaža i spajanje nadgradne svjetiljke direktne svjetlosne distribucije. Kućište svjetiljke izrađeno od čeličnog lima, brtvljena PUR pjenom otpornom na starenje. Ulaz napajanja s gornje strane kućišta,  Difuzor od akrilnog stakla izrađen u jednom komadu, s opalnom, glatkom površinom. Servisni vijek svjetiljke 40000h L80/B10. Dolazi u mehaničkoj zaštiti IP54. Ukupni tok svjetiljke iznosi 3510 lm, ukupna snaga sustava Ptot = 33W. Svjetlosna efikasnost Eff = 106 lm/W.
Oznaka u projektu S8</t>
  </si>
  <si>
    <t>Dobava, montaža i spajanje nadgradne LED svjetiljke . Boja svjetla T = 3000K. LED, nominalne snage Pn = 18W, ukupne snage Ptot = 20W. Izlazni tok svjetiljke iznosi 2250 lm.
Oznaka u projektu S9</t>
  </si>
  <si>
    <t>A5.</t>
  </si>
  <si>
    <t>VANJSKA RASVJETA</t>
  </si>
  <si>
    <t>Dobava, polaganje i spajanje Cu užeta 35mm2.</t>
  </si>
  <si>
    <t xml:space="preserve">Dobava i polaganje plastičnih štitnika </t>
  </si>
  <si>
    <t>Dobava i polaganje plastične trake upozorenja.</t>
  </si>
  <si>
    <t>Dobava, montaža i spajanje na vrh stup, na nasadnik FI 60mm, svjetiljke za rezidencijalnu zonu s optikom protiv svjetlotlosnog onečišćenja (ULOR &lt; 1%). LED u COB tehnologiji. Boja svjetla Tc = 4000K. Nominalni tok 6000 lm, izlazni tok 3640 lm. Nominalna snaga svjetiljke Pn = 52W, ukupna snaga svjetiljke Ptot = 59W. Boja svjetiljke - grafitna. Mehanička zaštita IP66 IK08. Sig el klasa II.
Oznaka u projektu V1</t>
  </si>
  <si>
    <t>Dobava, montaža i spajanje konusnog stupa čiji se promjer sużava prema vrhu. Promjer spoja sa svjetiljkom fi = 60 mm. Sa stupom je potrebno naručiti 4 sidrena vijka. Inspekcijski prozor dimenzija 132 mm x 38 m, s 2 osigurača 16A. Klasa izolacije II. Boja stupa - siva.
Oznaka u projektu V1st</t>
  </si>
  <si>
    <t xml:space="preserve"> Konusni stup s  bazom H=6000mm</t>
  </si>
  <si>
    <t>B1.</t>
  </si>
  <si>
    <t>Komunikacijski ormar KO
Dobava, montaža i spajanje komunikacijskog ormara 19", 20U, komplet sa svim stranicama, prozirnim vratima i podnožjem visine 100mm. U ormar se ugrađuje sljedeća oprema:</t>
  </si>
  <si>
    <t>Dobava, montaža i polaganje mrežnog kabela UTP Cat6e, u zaštitnoj cijevi CS 20</t>
  </si>
  <si>
    <t xml:space="preserve">Dobava, montaža i spajanje AP NET-TP Link, kao </t>
  </si>
  <si>
    <t>CPE 510, 300Mbps,5GHz, Pas.PoE, 2xLAN,komplet</t>
  </si>
  <si>
    <t>Dobava i ugradnja tipskog betonskog priključnog</t>
  </si>
  <si>
    <t>zdenca MZ-D1.</t>
  </si>
  <si>
    <t>Dobava, postava i spajanje priključnog telefonskog ormarića KRONE BOX, komplet sa regletom 10x2</t>
  </si>
  <si>
    <t>Sitni spojni i montažni materijal. Komplet.</t>
  </si>
  <si>
    <t>B2.</t>
  </si>
  <si>
    <t>HDD 4 TB, proizvođač: generički</t>
  </si>
  <si>
    <t>Izrada korisničke dokumentacije,komplet.</t>
  </si>
  <si>
    <t>Montaža kompletne opreme</t>
  </si>
  <si>
    <t>Polaganje kabela UTP Cat6 u instalacijske cijevi ili kanalice</t>
  </si>
  <si>
    <t>Polaganje kabela PP/J 3x0,75 mm2</t>
  </si>
  <si>
    <t>Polaganje cijevi CS20/16</t>
  </si>
  <si>
    <t>Sitni spojni i montažni materijal, komplet</t>
  </si>
  <si>
    <t>RAZGLAS</t>
  </si>
  <si>
    <t xml:space="preserve">Razglasna centrala </t>
  </si>
  <si>
    <t>panel napajanja 1 kom 1</t>
  </si>
  <si>
    <t xml:space="preserve">Panel centralne audio-jedinice </t>
  </si>
  <si>
    <t xml:space="preserve">panel mixera pretpojačala/pojačala </t>
  </si>
  <si>
    <t xml:space="preserve">panel combo tuner+player </t>
  </si>
  <si>
    <t>panel SET bežićnog mikrofona</t>
  </si>
  <si>
    <t>ručni dinamički bežićni mikrofon/predajnik</t>
  </si>
  <si>
    <t>19" rack za smještaj opreme, ožičen,6HE,ispitan</t>
  </si>
  <si>
    <t>Modul zidne priključne kutije H-ZPMRC</t>
  </si>
  <si>
    <t>(Ugradna kutija,nosač,maska, 1x230V,1xRJ45,1xFM</t>
  </si>
  <si>
    <t>Zidna priključna kutija  MA1/2 (2xTNC F)</t>
  </si>
  <si>
    <t>uključivo ugradna inst.kutija fi 60.Komplet.</t>
  </si>
  <si>
    <t>Zvučnički kabel  2 x 1,5 mm2,uključivo inst.cijev fi16</t>
  </si>
  <si>
    <t>Sitni spojni i montažni materijal. Komplet</t>
  </si>
  <si>
    <t>SAT antena 90 s dva LNB-a , sa spojnim i montažnim materijalom,komplet.</t>
  </si>
  <si>
    <t>Dobava, postava i spajanje trojne završne antenske utičnice TV/R/SAT.</t>
  </si>
  <si>
    <t>B5.</t>
  </si>
  <si>
    <t>Dobava, isporuka i postavljanje PNT cijevi fi16</t>
  </si>
  <si>
    <t>Ispitivanje sustava vatrodojave od strane ovlaštene tvrtke s izdavanjem zapisnika o prvom ispitivanju</t>
  </si>
  <si>
    <t>paušal</t>
  </si>
  <si>
    <t>B6.</t>
  </si>
  <si>
    <t>INSTALACIJA VIDEO PORTAFONA</t>
  </si>
  <si>
    <t>Dobava i postavljanje cijevi CS20 mm od pozivnih tipki  do GRO, te od GRO do unutarne jedinice.</t>
  </si>
  <si>
    <t>Dobava , uvlačenje u cijev i spajanje kabela LY(St)Y 4x2x0,8 mm</t>
  </si>
  <si>
    <t>Dobava , uvlačenje u cijev i spajanje kabela  LY(St)Y  2x0,8 mm</t>
  </si>
  <si>
    <t xml:space="preserve">Dobava, postavljanje i spajanje unutarnje govorne jedinice  </t>
  </si>
  <si>
    <t xml:space="preserve">Dobava, postavljanje i spajanje vanjske govorne jedinice sa sljed.opremom;  </t>
  </si>
  <si>
    <t xml:space="preserve">-modul za vanjsku govornu jedinicu  </t>
  </si>
  <si>
    <t xml:space="preserve"> -modul s 1  tipkalom </t>
  </si>
  <si>
    <t xml:space="preserve"> Ugradnja opreme u GRO, napajanje</t>
  </si>
  <si>
    <t xml:space="preserve">Dobava, postavljanje i spajanje električne brave </t>
  </si>
  <si>
    <t>Dobava i postavljanje prolazne razvodne kutije, podžbukne 100x100 mm</t>
  </si>
  <si>
    <t>UKUPNO INSTALACIJA VIDEO PORTAFONA</t>
  </si>
  <si>
    <t>UKUPNO</t>
  </si>
  <si>
    <t>Kn:</t>
  </si>
  <si>
    <t>Dobava materijala i izvedba temeljnog uzemljivača u betonsku podlogu i temelje trakom Fe/Zn 30 x 3,5 mm,Komplet.</t>
  </si>
  <si>
    <t>Izvedba odvoda  po fasadi građevine, prije postave finalne obloge, te izrada rastavnog mjernog spoja u kutijii. Prosječna duljina odvoda  5 m.</t>
  </si>
  <si>
    <t>Dobava, postava i spajanje tipske štapne hvataljke</t>
  </si>
  <si>
    <t>Doabava materijala i povezivanje panelne ograde vrtića komplet prema nacrtu u grafičkom dijelu projekta.Komplet.</t>
  </si>
  <si>
    <t>Izrada izvedbenog projekta u 3 primjerka.</t>
  </si>
  <si>
    <t>PROMETNA SIGNALIZACIJA</t>
  </si>
  <si>
    <t>1 - 11</t>
  </si>
  <si>
    <t>P 6_6</t>
  </si>
  <si>
    <t>STROJARSKI RADOVI (VODOVOD, ODVODNJA I HIDRANTSKA MREŽA)</t>
  </si>
  <si>
    <t>STROJARSKI RADOVI (TERMOTERMIČKE INSTALACIJE)</t>
  </si>
  <si>
    <t xml:space="preserve">ELEKTROTEHNIČKI RADOVI </t>
  </si>
  <si>
    <t>VJETROBRAN I ODLAGANJE KOLICA</t>
  </si>
  <si>
    <t>ORMARIĆ oglasni sa staklenim vratima u metalnom plastificiranom okviru za vanjsku upotrebu, pozadina pluto, s bravicom, dim 120x100 cm</t>
  </si>
  <si>
    <t>POSUDA ZA KIŠOBRANE izrađena iz inoxa sa bušenim oplošjem i dno sa gumom sa vanjske strane 
dim. 30x42 cm</t>
  </si>
  <si>
    <t>ZAJEDNIČKI ULAZ PROSTOR VIŠE NAMJENA</t>
  </si>
  <si>
    <t>KLUB STOLIĆ izrađen iz iverala, boja bijela, sve stranice pune
dim. 50x50x40 cm</t>
  </si>
  <si>
    <t>2a</t>
  </si>
  <si>
    <t>HODNIK</t>
  </si>
  <si>
    <t>4</t>
  </si>
  <si>
    <t>5</t>
  </si>
  <si>
    <t>6</t>
  </si>
  <si>
    <t>OSJETILNI ZID: KIŠA 40,6x43,2 cm</t>
  </si>
  <si>
    <t>7</t>
  </si>
  <si>
    <t>OSJETILNI ZID: KRUG SA SPIRALOM I KUGLICAMA  40,6x43,2 cm</t>
  </si>
  <si>
    <t>8</t>
  </si>
  <si>
    <t>OSJETILNI ZID: PLOČA S VRTULJCIMA  40,6x43,2 cm</t>
  </si>
  <si>
    <t>9</t>
  </si>
  <si>
    <t>OSJETILNI ZID: KRUG S GUMENIM KUGLICAMA  40,6x43,2 cm</t>
  </si>
  <si>
    <t>10</t>
  </si>
  <si>
    <t>gar</t>
  </si>
  <si>
    <t>11</t>
  </si>
  <si>
    <t>12</t>
  </si>
  <si>
    <t>13</t>
  </si>
  <si>
    <t>GARDEROBA SKUPNE SOBE 1</t>
  </si>
  <si>
    <t>SANITARIJA SKUPNE SOBE 1</t>
  </si>
  <si>
    <t>KANTA ZA OTPATKE sa poklopcem inox 12 lit.</t>
  </si>
  <si>
    <t>VRTIČKA SKUPINA SOBA 1</t>
  </si>
  <si>
    <t>POKRIVAČ štepani</t>
  </si>
  <si>
    <t>NAVLAKA za štepani pokrivač</t>
  </si>
  <si>
    <t>NOSAČ ZA LEŽALJKU dim. 138x55x13 cm, metalna plastificirana konstrukcija, na kotačićima</t>
  </si>
  <si>
    <t>ELEMENT ČETVRTINA KRUGA, izrađen od iverala bijele boje UT-1101, RAL 9010, 18 mm, s četiri pretinca, na kotačima visine 10 cm načinjenim od čelika i obloženim gumom, s mogućnošću okretanja u svim smjerovima i potpunog kočenja. Rubovi kantirani ABS 2 mm.
Radius vanjski 140 cm, dubina police 40 cm, h=86 cm</t>
  </si>
  <si>
    <t>ELEMENT S 2 POLICE I 4 PRETINCA, izrađen od iverala  bijele boje UT-1101, RAL 9010, 18 mm, na kotačima visine 10 cm načinjenim od čelika i obloženim gumom, s mogućnošću okretanja u svim smjerovima i potpunog kočenja. Rubovi kantirani ABS 2 mm
Dim. elementa 90x40x86 cm.</t>
  </si>
  <si>
    <t>PLITICA plastična duboka 38x31,5x15 cm</t>
  </si>
  <si>
    <t>PLITICA plastična plitka 38x31,5x7,5 cm</t>
  </si>
  <si>
    <t>ELEMENT S 3 POLICE I PUNIM VRATIMA I BRAVICOM,  izrađen od iverala 18 mm bijele boje UT-1101, RAL 9010, sokl 10 cm, rubovi kantirani ABS trakom 2 mm 
Rubovi kantirani ABS trakom 2 mm. 
Dim. elementa 80x40x120 cm</t>
  </si>
  <si>
    <t>FOTELJA  dim 40x60x60 cm visina sjedenja 32 cm</t>
  </si>
  <si>
    <t>DVOSJED  dim 80x60x60 cm visina sjedenja 32 cm</t>
  </si>
  <si>
    <t>KUTNI ELEMENT 60x60x60 cm</t>
  </si>
  <si>
    <t xml:space="preserve">ZIDNI PANO MAGNETNI u alu okviru, dim. 80x120 cm </t>
  </si>
  <si>
    <t>ZIDNI PANO PLUTO u alu okviru, dim. 80x120 cm</t>
  </si>
  <si>
    <t>DJEČJI STOLIĆ ZA IGRU OKRUGLI 
konstrukcija od savinutog špera bezbojni lak. Radna ploha šperploča 25 mm natur 
dim. ø 60xh=53 cm</t>
  </si>
  <si>
    <t>ORMAR ZA LEŽALJKE I POSTELJINU 
ormar je po visini podijeljen na 2 dijela, donji dio je prostor za smještaj ležaljki, a gornji dio pretinci s vratima za posteljinu. Na vratima ugrađeni otvori za zraćenje promjera 40 mm u boji po izboru. Ormar je u cjelosti izrađen od iverala 18 mm bijele boje obrubljen ABS trakom. Ležaljke su smještene u prostoru do visine 120 cm. Prostor se zatvara zavjesom 
dim. 150x60x180 cm</t>
  </si>
  <si>
    <t>ORMAR S POLICAMA izrađen iz iverala 18 mm bijele boje, u donjem dijelu otvorene police do visine 110 cm  sa pretincima ukupno 20 pretinaca. U gornjem dijelu ormara visine 70 cm 1 polica i vrata. Ormari imaju sokl od 10 cm. U pretince se stavljaju drvene kutije za didaktiku.
dim. 95x42x180 cm</t>
  </si>
  <si>
    <t>KUTIJE izrađene iz šperploče 15 mm spajane sistemom lastin rep u natur boji za ulaganje u ormar. Kutije imaju s obje strane okrugli otvor promjera 4 cm za olakšano prihvaćanje kutija
dim. 20x40x14 cm</t>
  </si>
  <si>
    <t>ORMAR izrađen iz iverala 18 mm bijele boje sa otvorenom policom, u donjem i gornjem dijelu visine 70 cm vrata unutar kojih se nalazi po 1 polica. Sokl ormara 10 cm. Donji dio ormara vrata visine do 3 reda pretinaca. 
Između gornjih i donjih ormara nalazi se otvoreni dio s 1 policom.
Dim. 95x42x180 cm</t>
  </si>
  <si>
    <t>a)</t>
  </si>
  <si>
    <t>b)</t>
  </si>
  <si>
    <t>c)</t>
  </si>
  <si>
    <t>HOKLICA h=31 cm, sjedište okruglo zeleno šper, promjera 30 cm sa 4 noge otpresak šper</t>
  </si>
  <si>
    <t>ORMARIĆ ZA MUZIČKE INSTRUMENTE
izrađen od šperploče d=18 mm, lakirane poliuretanskim lakom, šperploča za unutarnju upotrebu bez vodootpornog ljepila, kvalitete B/BB, s četiri pretinca, na kotačima visine 10 cm načinjenim od čelika i obloženim gumom, s mogućnošću okretanja u svim smjerovima i potpunog kočenja. Rubovi zaobljeni r=2 mm. 
dim. 80x42x100 cm</t>
  </si>
  <si>
    <t>MUZIČKA TORBA, 
set instrumenata za ormarić</t>
  </si>
  <si>
    <t>STRUNJAČA izrađena iz PU-2514 presvučena eko kožom oranž, donja strana protuklizna dim. 150x140x4 cm</t>
  </si>
  <si>
    <t>VRTIČKA SKUPINA SOBA 2</t>
  </si>
  <si>
    <t>ELEMENT S 3 STUPA POLICA, izrađen od iverala 18 mm bijele boje UT-1101, RAL 9010, dijelom sa 8 plitkih a dijelom s 4 duboke plastične plitice. Središnji dio s dvije drvene police.  Kotači visine 10 cm načinjeni od čelika i obloženim gumom, s mogućnošću okretanja u svim smjerovima i potpunog kočenja. Rubovi zaobljeni r=2 mm. 
Dim. 90x40x86 cm</t>
  </si>
  <si>
    <t>ELEMENT S 3 POLICE I PUNIM VRATIMA I BRAVICOM,  izrađen od iverala 18 mm bijele boje UT-1101, RAL 9010, kantirano ABS traka 2 mm, sokl 10 cm
Dim. elementa 80x40x120 cm</t>
  </si>
  <si>
    <t>TOALETNI STOLIĆ SA STOLICOM, izrađen od iverala 18 mm bijele boje UT-1101, RAL 9010, na kotačima visine 10 cm načinjenim od čelika i obloženim gumom, s mogućnošću okretanja u svim smjerovima i potpunog kočenja, rubovi zaobljeni r=2 mm, s ladicom za frizera, ogledalom dim. 60x35x100 cm</t>
  </si>
  <si>
    <t>FOTELJA okvirne dim 40x60x60 cm visina sjedenja 32 cm</t>
  </si>
  <si>
    <t>DVOSJED okvirne dim 80x60x60 cm visina sjedenja 32 cm</t>
  </si>
  <si>
    <t>DJEČJI STOLIĆ ZA IGRU OKRUGLI 
konstrukcija od savinutog špera bezbojni lak. Radna ploha šperploča 25 mm
dim. ø 60xh=53 cm</t>
  </si>
  <si>
    <t>ORMAR ZA LEŽALJKE I POSTELJINU 
ormar je po visini podijeljen na 2 dijela, donji dio je prostor za smještaj ležaljki, a gornji dio pretinci s vratima za posteljinu. Na vratima ugrađeni otvori za zraćenje promjera 40 mm u boji po izboru. Ormar je u cjelosti izrađen od iverala 18 mm bijele boje obrubljen ABS trakom. Ležaljke su smještene u prostoru do visine 120 cm. Prostor se zatvara zavjesom black out boja po izboru čiji su krajevi uvučeni u vodilice.
dim. 150x60x180 cm</t>
  </si>
  <si>
    <t>HOKLICA h=31 cm, sjedište okruglo šper, promjera 30 cm sa 4 noge otpresak šper</t>
  </si>
  <si>
    <t>KUTIĆ MALI MAJSTOR - HOBY STOL, od punog drveta, s dva škripca i alatom. 
Visina stola je prilagodljiva od 65-86cm. 
Okvirne dim. š.96 x d.52cm</t>
  </si>
  <si>
    <t>GARDEROBE SKUPNE SOBE 2</t>
  </si>
  <si>
    <t>SANITARIJA SKUPNE SOBE 2</t>
  </si>
  <si>
    <t>SPREMIŠTE OPREME</t>
  </si>
  <si>
    <t>METALNI REGAL otvoreni početni/samostojeći, dim.100x40x200 cm</t>
  </si>
  <si>
    <t>SOBA ODGAJATELJA I PEDAGOGA</t>
  </si>
  <si>
    <t>GARDEROBNI ORMAR dvodjelni sa bravicom, u gornjem dijelu polica, ispod prečka za vješalice. Izrađen iz iverala 18 mm. Ormar ima otvore za zračenje fi 40 mm i metalne ringove, prihvatnik metalni 96 mm. Ormar ima metalne kvadratne nogice 40/40x100 mm
dim. 60x50xh=180 + 10 cm nogice</t>
  </si>
  <si>
    <t>STOL ČETVRTASTI, metalna konstrukcija od savinutog špera. Radna ploha iverica debljine 27 mm obostrano presvučena ultrapasom debljine 0,8 mm boja jasmin UT-2541. Rub masiv bukva.  
Dim 160x80xh=76 cm</t>
  </si>
  <si>
    <t>VJEŠALICA metalna stojeća sa posudom za kišobrane</t>
  </si>
  <si>
    <t>SOBA RAVNATELJ I PEDAGOG</t>
  </si>
  <si>
    <t>ORMAR SA POLICAMA I PUNIM VRATIMA, izrađen iz iverala 18 mm bijele boje, prihvatnici metalni 96 mm, postavljen je na 4 kvadratne nogice sive boje
dim.80x40x200 cm</t>
  </si>
  <si>
    <t>SOBA ZA IZOLACIJU</t>
  </si>
  <si>
    <t>RADNI STOLAC sa rukonaslonom, sa mehanizmom za regulaciju visine i nagib naslona sa rukonaslonom, baza crom, tapecirani u tkaninu</t>
  </si>
  <si>
    <t>SPREMIŠTE ZA ČIŠĆENJE</t>
  </si>
  <si>
    <t>METALNI ORMAR sa vertikalnom pregradom; jedna strana opremljena sa podesivim policama za spremanje ručnika, odjeće, kemikalija itd., a druga strana ima veći prostor za metle i sl pribor te je opremljena sa prečkom za viješanje odjeće. Nosivost: 70 kg/polica. 
Dimenzije: V 1800 x Š 800 x D 500 mm</t>
  </si>
  <si>
    <t>KOŠ za otpatke, žičani</t>
  </si>
  <si>
    <t>KANTE s poklopcem i pedalom, RF, 12 litara</t>
  </si>
  <si>
    <t>KOLICA i pribor za čišćenje crom sa posudama i ocjeđivačem s ostalim priborom</t>
  </si>
  <si>
    <t>17</t>
  </si>
  <si>
    <t>KUHINJA</t>
  </si>
  <si>
    <t>RADNI STOL SA ZAŠTITOM ZIDA, OTVORENI SA RUPOM ZA OTPATKE
Radna površina 50 mm izrađena bez drva ukručena dvostruko
prešanim limom deb. 2 mm
Stražnji uzdignuti rub 100 mm
Str. i prednji prepust 25 mm
Bočno poravnato
Podesive nogice omogućuju podešavanje visine:845-870 mm
Materijal: Inox AISI-304
DIMENZIJE: 600 x 700 x 95</t>
  </si>
  <si>
    <t>SUDOPER JEDNODJELNI, ZATVORENI, KORITO LIJEVO
Radna površina 50 mm izrađena bez drva ukručena dvostruko
prešanim limom deb. 2 mm
Stražnji uzdignuti rub 100 mm
Korito 600x500x300 mm lijevo, ocjedna ploha desno
Str. i prednji prepust 25 mm, ljevo vrata i donja polica, desno sve otvoreno, u otvor dolazi stol za pranje suđa.
Bočno poravnato
Podesive nogice omogućuju podešavanje visine:845-870 mm
Materijal: Inox AISI-304, sifon
DIMENZIJE: 1400 x 700 x 850
SIFON JEDNODJELNI KPL. 3/2"
Plastični sifon
Odvod promjera 50 mm</t>
  </si>
  <si>
    <t>TUŠ MJEŠALICA ZA ISPIRANJE SUĐA-STOLNA
Stolna izvedba
Tuš na opruzi za ispiranje suđa
Dvoručna mješalica za toplu i hladnu vodou
Ispusna slavina za sudoper
Kukica za ovješenje tuša
Osigurač stalnog pranja
Visina 1200mm
Maksimalni protok: 17 L/min na 4 Bar-a
Promjer rupe (mm): O 27
DIMENZIJE: 180 x 300 x 1200</t>
  </si>
  <si>
    <t>STROJ ZA PRANJE SUĐA
Dimenzija košare 500X500
El. priključak: 3N;400V;7,7kW
Ugrađen dozator sredstva za ispiranje
Ugrađen dozator deterdženta
DIMENZIJE: 600 x 600 x 820</t>
  </si>
  <si>
    <t>OMEKŠIVAČ VODE AUTOMATSKI
Automatska regeneracija
Količina omekšane vode između dvije regeneracije 886 lit.
pri tvrdoći vode 22 °dh
Max. protok vode 20/35 l/min
Količina soli po regeneraciji 1 kg
Napon napajanja 230V 50Hz, Snaga 10W
Priključak odvoda/dovoda3/4"M
Radni tlak 1,5-6 bar
Temperatura vode 1-40°C
Mogućnost podešavanja vremena između dvije regeneracije od 1 dan do 99 dana
DIMENZIJE: 270 x 440 x 460</t>
  </si>
  <si>
    <t xml:space="preserve">VISEĆI ORMARIĆ ZATVORENI SA SREDIŠNJOM POLICOM
Inox izvedba:X5CrNi18.10
Klizna vrata s dvostrukom stijenkom
Središnja polica
Bočne stranice izrađene iz jednostrukog lima
DIMENZIJE: 2500 x 400 x 650
</t>
  </si>
  <si>
    <t>KOLICA SERVISNA TROETAŽNA, INOX
Inox izvedba
Tri police s vodenim rubom
Inox ručke
Dva kotača s kočnicom dva bez kočnice
Nosivost 120 kg
DIMENZIJE: 800 x 500 x 950</t>
  </si>
  <si>
    <t>18</t>
  </si>
  <si>
    <t>SPREMIŠTE HRANE</t>
  </si>
  <si>
    <t>ČETVOROETAŽNI REGAL- REGULIRAJUĆE POLICE
Police: 4 kom.
Police ojačane omega profilima
Mogućnost podešavanja polica po visini
Nosivost 200kg/polici
Inox izvedba: AISI 304
Nogice podesive
DIMENZIJE: 1000 x 400 x 1700</t>
  </si>
  <si>
    <t xml:space="preserve">kom </t>
  </si>
  <si>
    <t>19</t>
  </si>
  <si>
    <t>SPREMIŠTE PIĆA</t>
  </si>
  <si>
    <t>GARDEROBA SANITARIJE KUHINJA</t>
  </si>
  <si>
    <t>GARDEROBNI ORMAR 1 kabina s bravicama, tipski čelični bojani lim, sa gornjom i donjom policom te prečkom za vješanje. RAL 7035.
Dim. 30x50x180</t>
  </si>
  <si>
    <t>TROŠKOVNIK OPREME
PODRUČNI DJEČJI VRTIĆ KARANE</t>
  </si>
  <si>
    <t>P 1,2,3_ 6.1</t>
  </si>
  <si>
    <t>P1,2,3_ 6.3</t>
  </si>
  <si>
    <t>OPREMA</t>
  </si>
  <si>
    <t xml:space="preserve">-glavna sklopka 100A,sa naponskim okidačem 35A,kom1              </t>
  </si>
  <si>
    <t xml:space="preserve">-odvodnici prenapona 0,5kV, 50kA ,PZH II,V3+,1/275/160,kom4                  </t>
  </si>
  <si>
    <t xml:space="preserve">-osigurač-C25A,3p,kom2                   </t>
  </si>
  <si>
    <t xml:space="preserve">-osigurač-C20A,3p,kom2                </t>
  </si>
  <si>
    <t>-osigurač automatski B6A,kom1</t>
  </si>
  <si>
    <t>-osigurač automatski B10A,kom18</t>
  </si>
  <si>
    <t>-osigurač automatski B16A,kom28</t>
  </si>
  <si>
    <t>-osigurač automatski C10A,kom2</t>
  </si>
  <si>
    <t>-osigurač automatski C16A,kom10</t>
  </si>
  <si>
    <t>-osigurač automatski C25A,kom1</t>
  </si>
  <si>
    <t>-osigurač automatski C16A,3p,kom2</t>
  </si>
  <si>
    <t>-osigurač automatski C25A,3p,kom1</t>
  </si>
  <si>
    <t>- sklopka FID 40/0,03A,4p,kom3</t>
  </si>
  <si>
    <t xml:space="preserve">-sklopnik CN 10A,kom4                   </t>
  </si>
  <si>
    <t>-sklopka G10-51-U,kom4</t>
  </si>
  <si>
    <t>-sklopka G25-10-U,kom3</t>
  </si>
  <si>
    <t>-sklopka G25-90-U,kom2</t>
  </si>
  <si>
    <t>-bistabilni relej 230V,16A,kom1</t>
  </si>
  <si>
    <t>-luxomat,kom1</t>
  </si>
  <si>
    <t>-sitni spojni i montažni materijal,komplet</t>
  </si>
  <si>
    <t xml:space="preserve">-glavna sklopka 32A,sa naponskim okidačem 25A,kom1              </t>
  </si>
  <si>
    <t xml:space="preserve">-sklopka FID 40/0.03A,kom1                       </t>
  </si>
  <si>
    <t>- osigurač automatski C10A,kom6</t>
  </si>
  <si>
    <t>- osigurač automatski C16A,3p, kom2</t>
  </si>
  <si>
    <t>- osigurač automatski C16A,3p,kom1</t>
  </si>
  <si>
    <t>-sklopka G10-90-U,kom4</t>
  </si>
  <si>
    <t xml:space="preserve">-sklopka FID 25/2/0.03A,kom1                       </t>
  </si>
  <si>
    <t>- osigurač automatski C16A,kom1</t>
  </si>
  <si>
    <t xml:space="preserve">  sa senzorom temperature i vlage,komplet,kom1</t>
  </si>
  <si>
    <t>-UPS 200VA,kom1</t>
  </si>
  <si>
    <t xml:space="preserve">-sklopka G16-90-U,kom1            </t>
  </si>
  <si>
    <t xml:space="preserve">-trafo-ispravljač 230VAC/24V VDC,100VA ,kom1     </t>
  </si>
  <si>
    <t>-pomoćni relej RUMC2AB1BD,kom1</t>
  </si>
  <si>
    <t>- sklopnik, 230V, K10A,kom1</t>
  </si>
  <si>
    <t>-sklopka 1-0-2, XB5AD33,kom1</t>
  </si>
  <si>
    <t>-signalna svjetiljka XB5AVM3,zelena,kom1</t>
  </si>
  <si>
    <t>-signalna svjetiljka XB5AVM3,crvena,kom1</t>
  </si>
  <si>
    <t>Dobava, postava i spajanje pojnog voda stupova vanjske rasvjete, kabelom NYY-J 3 x 2,5mm2, komplet sa iskopom i zatrpavanjem rova u zemlji C kategorije, zaštitom kabela i trakom upozorenja, te spajanje na razdjelnik stupova.</t>
  </si>
  <si>
    <t>Dobava, montaža grijača sifona, komplet sa 
ugradnjom i spajanjem na regulator grijača sifona.</t>
  </si>
  <si>
    <t>Komplet.</t>
  </si>
  <si>
    <t>Dobava, montaža i spajanje grijačeg kabela  0,61Ω/m ili sl., za žljebove, sa hladnim krajem du-ljine 12 metra, opremljen za ugradnju u horizontalne i vertikalne žljebove, +1T spoj.</t>
  </si>
  <si>
    <r>
      <rPr>
        <sz val="9"/>
        <rFont val="Arial"/>
        <family val="2"/>
      </rPr>
      <t>utičnica 1f sa zaštitnim kontaktom</t>
    </r>
    <r>
      <rPr>
        <sz val="8"/>
        <rFont val="Arial"/>
        <family val="2"/>
      </rPr>
      <t xml:space="preserve"> -modul 2JSx2RJ+A</t>
    </r>
  </si>
  <si>
    <t>Strojni iskop rova za polaganje kabela u zemlji
C kategorije.Dimenzija rova 0,4x0,8m.</t>
  </si>
  <si>
    <t>Zatrpavanje rova nakon polaganja kabela, sa
ručnim nabijanjem zemlje po slojevima.</t>
  </si>
  <si>
    <t>Dobava i zasipavanje dna kabelskog rova finim
riječnim pijeskom za izradu posteljice kabela.</t>
  </si>
  <si>
    <t>Dobava i polaganje u zemljani rov kabela tip NYY
3X2,5mm2.</t>
  </si>
  <si>
    <t>Dobava materijala i izrada u zemlji betonskog te-melja rasvjetnog stupa, dimenzija 0,6x0,6x0,6m.
Marka betona  C20/25. U stavku uključiti oplatu, armaturu i privodne cijevi. Komplet.</t>
  </si>
  <si>
    <t>-ventilatorska jedinica s termostatom,kom1</t>
  </si>
  <si>
    <t>-ATA MED konvertor MC Gbit OPT./ETH,kom1</t>
  </si>
  <si>
    <t>-optički PATCH PANEL 24 PORT,kom3</t>
  </si>
  <si>
    <t>- PATCH PANEL 25 PORT,ISDN Cat6, RJ45,kom3</t>
  </si>
  <si>
    <t>- SWITCH,  24G PORT,kom1</t>
  </si>
  <si>
    <t>-vodilica kabela (2U),kom3</t>
  </si>
  <si>
    <t>- polica 250mm,2U,kom2</t>
  </si>
  <si>
    <t>-UPS 1500VA,kom1</t>
  </si>
  <si>
    <t>Dobava i polaganje cijevi PEHD 50, uključivo iskop
i zatrpavanje rova</t>
  </si>
  <si>
    <t>UHF, kom2</t>
  </si>
  <si>
    <t>UKV, kom1</t>
  </si>
  <si>
    <t xml:space="preserve">ulazno pojačalo,kom1 </t>
  </si>
  <si>
    <t xml:space="preserve">linijsko pojačalo,kom1 </t>
  </si>
  <si>
    <t>multisklopka 12 izlaza , kom1</t>
  </si>
  <si>
    <t>Dobava, montaža i spajanje adresabilnog ručnog javljača požara sa ugrađenim izolatorom petlje, komplet sa kučištem.</t>
  </si>
  <si>
    <t>Dobava, montaža i spajanje analogno adresabilnog termičkog detektora sa ugrađenim izolatorom petlje, komplet sa podnožjem.</t>
  </si>
  <si>
    <t xml:space="preserve">Dobava, montaža i spajanje analogno adresabilnog optičkog detektora sa ugrađenim izolatorom petlje, komplet sa podnožjem, </t>
  </si>
  <si>
    <t xml:space="preserve">Dobava, montaža i spajanje analogno adresabilne vatrodojavne centrale sa dvije petlje. Centrala komplet sa napajanjem i ispravljačem, elektronskim karticama, relejnim izlazima i rezervnim napajanjem, komplet do potpunog funkcioniranja stavke. 
</t>
  </si>
  <si>
    <t>Dobava i ugradnja u vatrodojavnu centralu baterija 12V, 18Ah.</t>
  </si>
  <si>
    <t xml:space="preserve">Dobava, montaža i spajanje izvršnog modula I/O. 
</t>
  </si>
  <si>
    <t>VODILICA ZA OSJETILNI ZID, od punog drveta. Za montažu na zid. Duž. 81,5cm. Za dva pano, uključujući sav okov za montažu</t>
  </si>
  <si>
    <t>OSJETILNI ZID: ZIDNA PLOČA S OKRUGLIM OGLEDALOM, od slojevite drvene ploče, s okruglim ogledalom u crvenom okviru koje se može vrtjeti. Dim. ploče š.40,6 v.43,2 cm</t>
  </si>
  <si>
    <t>OSJETILNI ZID: ZIDNA PLOČA ARPEGGIO, od slojevite drvene ploče, s instrumentom s metalnim valjčićima - arpeggiom i drvenom udaraljkom. Dim. ploče š.40,6 x v.43,2 cm</t>
  </si>
  <si>
    <t>OSJETILNI ZID: ZIDNA PLOČA S VALJCIMA, od slojevite drvene  ploče, sprijeda s drvenim valjcima različitih promjera uzdužno spojenih jedan s drugim. Dim. ploče š.40,6 x v.43,2 cm</t>
  </si>
  <si>
    <t>OSJETILNI ZID: MAGNETNA PLOČA, od slojevite drvene ploče, sprijeda magnetna ploča u bijeloj boji. Dim. ploče š.40,6 x v.43,2 cm</t>
  </si>
  <si>
    <t>ZIDNI STALAK S VREĆICAMA, za umetanje taktilnih materijala. Od slojevite drvene ploče. Vrećice od kordure raznih boja. 
Dim. š.83 x v.20,5 x d.15cm.</t>
  </si>
  <si>
    <t>1.1</t>
  </si>
  <si>
    <t>1.2</t>
  </si>
  <si>
    <t>2.1</t>
  </si>
  <si>
    <t>2.2</t>
  </si>
  <si>
    <t>2a1.1</t>
  </si>
  <si>
    <t>2a.2</t>
  </si>
  <si>
    <t>2a.3</t>
  </si>
  <si>
    <t>2a.4</t>
  </si>
  <si>
    <t>2a.5</t>
  </si>
  <si>
    <t>2a.6</t>
  </si>
  <si>
    <t>2a.7</t>
  </si>
  <si>
    <t>2a.8</t>
  </si>
  <si>
    <t>2a.9</t>
  </si>
  <si>
    <t>2a.10</t>
  </si>
  <si>
    <t>2a.11</t>
  </si>
  <si>
    <t>2a.12</t>
  </si>
  <si>
    <t>5.1</t>
  </si>
  <si>
    <t>5.2</t>
  </si>
  <si>
    <t>4.1</t>
  </si>
  <si>
    <t>5.3</t>
  </si>
  <si>
    <t>5.4</t>
  </si>
  <si>
    <t xml:space="preserve">LEŽALJKA, od vatrootporne tkanine, RAL 5012, okvir od čelika, sa čvrstim zaobljenim uglovima u boji prema boji tkanine. Kreveti se mogu slagati jedan u drugi zahvaljujući utorima za noge na uglovima. 
Dim. 138x55x13 cm. 
</t>
  </si>
  <si>
    <t xml:space="preserve">PROSTIRKA za ležaljku </t>
  </si>
  <si>
    <t xml:space="preserve">PLAHTA za ležaljku </t>
  </si>
  <si>
    <t>5.5</t>
  </si>
  <si>
    <t>5.6</t>
  </si>
  <si>
    <t>5.7</t>
  </si>
  <si>
    <t>5.8</t>
  </si>
  <si>
    <t>5.9</t>
  </si>
  <si>
    <t>5.10</t>
  </si>
  <si>
    <t>5.11</t>
  </si>
  <si>
    <t>5.12</t>
  </si>
  <si>
    <t>5.12.1.</t>
  </si>
  <si>
    <t>5.12.2.</t>
  </si>
  <si>
    <t>5.13</t>
  </si>
  <si>
    <t>5.14</t>
  </si>
  <si>
    <t>5.15</t>
  </si>
  <si>
    <t>5.16</t>
  </si>
  <si>
    <t>5.17</t>
  </si>
  <si>
    <t>5.18</t>
  </si>
  <si>
    <t>5.19</t>
  </si>
  <si>
    <t>GARNITURA ZA SJEDENJE 
Izrađena od poliuretanske spužve PP2541, min gustoće 24 kg/m3 presvučene mekanim polivinilom min deb 2,5 mm,
boja prema izboru projektnta</t>
  </si>
  <si>
    <t>STOLIĆ ŠESTEROUGAONI, konstrukcija od savinutog špera bezbojni lak. Radna ploha iverica debljine 27 mm obostrano presvučena ultrapasom debljine 0,8 mm bijela boja UT-1101, RAL 9010, rub masiv 
stranice dužina 60 cm, h=53 cm</t>
  </si>
  <si>
    <t>STOLIĆ PRAVOKUTNI, konstrukcija od savinutog špera bezbojni lak. Radna ploha iverica debljine 27 mm obostrano presvučena ultrapasom debljine 0,8 mm bijela boja UT-1101, RAL 9010, rub masiv
dim. 120x60xh=53 cm</t>
  </si>
  <si>
    <t>KUTIĆ TRGOVINE NA KOTAČIMA, izrađen iz šperploče d=18 mm, furnirane  obostrano, s tri skošene police za 12 kutija za izlaganje robe, te četvrta gornja polica vodoravni pretinci za izlaganje robe, na vrhu elementa tenda, kao Tena
Dim 80x40x150 cm</t>
  </si>
  <si>
    <t>STOL ZA ODGAJATELJA, sa jednom ladicom i bravicom konstrukcija od špera, bezbojni lak, debljina 27 mm, obostrano ultrapas debljine 0,8 mm, bijele boje UT-1101, RAL 9010, rub masiv, s prednjom maskom
dim 90x50x76 cm</t>
  </si>
  <si>
    <t>5.19.1.</t>
  </si>
  <si>
    <t>5.19.2.</t>
  </si>
  <si>
    <t>5.19.3.</t>
  </si>
  <si>
    <t>5.20</t>
  </si>
  <si>
    <t>5.21</t>
  </si>
  <si>
    <t>5.22</t>
  </si>
  <si>
    <t>5.23</t>
  </si>
  <si>
    <t>5.24</t>
  </si>
  <si>
    <t>5.25</t>
  </si>
  <si>
    <t>5.26</t>
  </si>
  <si>
    <t>5.27</t>
  </si>
  <si>
    <t>5.28</t>
  </si>
  <si>
    <t>5.29</t>
  </si>
  <si>
    <t>5.30</t>
  </si>
  <si>
    <t>5.31</t>
  </si>
  <si>
    <t>5.32</t>
  </si>
  <si>
    <t>5.33</t>
  </si>
  <si>
    <t>8.1</t>
  </si>
  <si>
    <t>STOLIĆ ŠESTEROUGAONI, konstrukcija od savinutog špera bezbojni lak. Radna ploha iverica debljine 27 mm obostrano presvučena ultrapasom debljine 0,8 mm bijela boja UT-1101, RAL 9010, rub masiv 
stranice dužina 60 cm, h=59 cm</t>
  </si>
  <si>
    <t>STOLIĆ PRAVOKUTNI, konstrukcija od savinutog špera bezbojni lak. Radna ploha iverica debljine 27 mm obostrano presvučena ultrapasom debljine 0,8 mm bijela boja UT-1101, RAL 9010, rub masiv 
dim. 120x60xh=59 cm</t>
  </si>
  <si>
    <t>8.2</t>
  </si>
  <si>
    <t>8.3</t>
  </si>
  <si>
    <t>8.4</t>
  </si>
  <si>
    <t>8.5</t>
  </si>
  <si>
    <t>8.6</t>
  </si>
  <si>
    <t>8.7</t>
  </si>
  <si>
    <t>8.8</t>
  </si>
  <si>
    <t>8.9</t>
  </si>
  <si>
    <t>8.10</t>
  </si>
  <si>
    <t>8.11</t>
  </si>
  <si>
    <t>8.12</t>
  </si>
  <si>
    <t>8.12.1.</t>
  </si>
  <si>
    <t>9.12.2.</t>
  </si>
  <si>
    <t>8.13</t>
  </si>
  <si>
    <t>8.14</t>
  </si>
  <si>
    <t>ELEMENT MODNI CENTAR, izrađen od šperploče debljine 18 mm,  furnirane obostrano , okrugli, trostrani: s jedne strane sigurnosno ogledalo i tri vješalice s okruglim drvenim glavicama u boji, ispod polica i dva pretinca; s druge strane s tri polukružne police; s treće strane s dvije drvene vješalice s okruglim drvenim glavicama u boji, ispod s jednom policom i tri pretinca. Element je postavljen na kotačima. 
Dim. elementa 60x60x120 cm</t>
  </si>
  <si>
    <t>8.15</t>
  </si>
  <si>
    <t>8.16</t>
  </si>
  <si>
    <t>8.17</t>
  </si>
  <si>
    <t>STOL ZA ODGAJATELJA, sa jednom ladicom i bravicom konstrukcija od špera, bezbojni lak, debljina 27 mm, obostrano ultrapas debljine 0,8 mm, bijele boje UT-1101, RAL 9010, rub masiv , s prednjom maskom, 
dim 90x50x76 cm</t>
  </si>
  <si>
    <t>8.18</t>
  </si>
  <si>
    <t>8.19</t>
  </si>
  <si>
    <t>STOLAC ZA ODGAJATELJA, tapeciran, bez rukonaslona, konstrukcija savinuti šper,  sjedište šperploča, h=46 cm</t>
  </si>
  <si>
    <t>GARNITURA ZA SJEDENJE 
Izrađena od poliuretanske spužve PP2541, min gustoće 24 kg/m3 presvučene mekanim polivinilom min deb 2,5 mm,
boja prema izboru projektanta</t>
  </si>
  <si>
    <t>STOLAC BEZ RUKONASLONA, konstrukcija od špera-lamelirani savijeni elementi 28 mm noge i luk sjedala i naslona Sjedalo i naslona  furnirana šperploča anatomski oblikovana, debljine 7 mm. Okov-metalni spojni vijci s maticama. 
Dim. h=35 cm</t>
  </si>
  <si>
    <t>8.19.1.</t>
  </si>
  <si>
    <t>8.19.2.</t>
  </si>
  <si>
    <t>8.19.3.</t>
  </si>
  <si>
    <t>8.20</t>
  </si>
  <si>
    <t xml:space="preserve">POKRETNA BIBLIOTEKA,
izrađena iz šperploče d=18 mm, furnirane obostrano, lakirane poliuretanskim lakom, šperploča za unutarnju upotrebu bez vodootpornog ljepila,kvalitete B/BB, na kotačima visine 10 cm načinjenim od čelika i obloženim gumom, s mogućnošću okretanja u svim smjerovima i potpunog kočenja, 
rubovi zaobljeni r=2 mm
dim. 80x40x100 cm </t>
  </si>
  <si>
    <t>8.21</t>
  </si>
  <si>
    <t xml:space="preserve">POKRETNA BIBLIOTEKA,
izrađena iz šperploče d=18 mm, furnirane obostrano, lakirane poliuretanskim lakom, šperploča za unutarnju upotrebu bez vodootpornog ljepila,kvalitete B/BB, na kotačima visine 10 cm načinjenim od čelika i obloženim gumom, s mogućnošću okretanja u svim smjerovima i potpunog kočenja, 
rubovi zaobljeni r=2 mm,
dim. 80x40x100 cm </t>
  </si>
  <si>
    <t>8.22</t>
  </si>
  <si>
    <t>8.23</t>
  </si>
  <si>
    <t>8.24</t>
  </si>
  <si>
    <t>HOKLICA h=31 cm, sjedište okruglo natur, promjera 30 cm, sa 4 noge otpresak šper</t>
  </si>
  <si>
    <t>8.25</t>
  </si>
  <si>
    <t>8.26</t>
  </si>
  <si>
    <t>8.27</t>
  </si>
  <si>
    <t>8.28</t>
  </si>
  <si>
    <t>8.29</t>
  </si>
  <si>
    <t>KOMBINIRANA KUHINJA izrađena iz šperploče furnirane  furnirom 15 mm
Sastoji se od:</t>
  </si>
  <si>
    <t>KOMBINIRANA KUHINJA izrađena iz šperploče furnirane furnirom15 mm
Sastoji se od:</t>
  </si>
  <si>
    <t xml:space="preserve">radna površina kuhinjice sa ugrađenim štednjakom, sudoperom, perilicom za rublje, perilicom za suđe i hladnjakom. Iznad štednjaka hvatač pare. Gornja površina u iveralu u bijeloj boji 18 mm dim. 210x40xh=55 cm. 
Bočno se nalaze neutralni elementi sa policom dim. 50x40xh=55 cm kom 1. </t>
  </si>
  <si>
    <t>Konzumacijski pult u "L" obliku izrađen iz šperploče furnirane  furnirom 15 mm sa policama.
Pult dim. 140x25x55 cm sa dodatkom bočnog ormarića dim. 56x34xh=55 cm. Kompletnu površinu pokriti sa pločom od iverala 18 mm u boji dim. 174x40 cm sa izrezom prema bočnom ormariću.</t>
  </si>
  <si>
    <t>Viseći ormarić, korpus izrađen iz šperploče furnirane furnirom 15 mm sa policama i vratima i ugrađen hvatač pare.   
Vrata bijele boje
dim. 210x25x50 cm</t>
  </si>
  <si>
    <t>Viseći ormarić, korpus izrađen iz šperploče furnirane  furnirom 15 mm sa policama i vratima i ugrađen hvatač pare. Vrata bijele boje
dim. 210x25x50 cm</t>
  </si>
  <si>
    <t>8.30</t>
  </si>
  <si>
    <t>8.31</t>
  </si>
  <si>
    <t>8.32</t>
  </si>
  <si>
    <t>8.33</t>
  </si>
  <si>
    <t>8.34</t>
  </si>
  <si>
    <t>6.1</t>
  </si>
  <si>
    <t>KOMBINIRANA GARDEROBA sa 8 zatvorenih pretinaca i leđima na koja se montiraju dvostruke kuke za vješanje kom 8. Ispod a između ormarića se nalazi klupica breza sa policom za cipele zelena mamba, vel.klupice 100x38xh=34 cm. Vrata ormarića izrađena iz iverala 18 mm bijele boje s time da u svakom stupu ormarića su o jedna vrata boje mamba zelena asimetrično, vrata su po visini skraćena 4 cm radi otvaranja i zračenja. 
Boje prema izboru projektanta.
Ukupna dim. 161x35xh=120 cm</t>
  </si>
  <si>
    <t>7.1</t>
  </si>
  <si>
    <t>9.1</t>
  </si>
  <si>
    <t>10.2</t>
  </si>
  <si>
    <t>10.3</t>
  </si>
  <si>
    <t>10.4</t>
  </si>
  <si>
    <t>10.1</t>
  </si>
  <si>
    <t>STOLAC bez rukonaslona, konstrukcija savinuti šper,  sjedište šperploča, tapeciran eko koža bež boje, h=46 cm</t>
  </si>
  <si>
    <t>10.5</t>
  </si>
  <si>
    <t>11.1</t>
  </si>
  <si>
    <t>11.2</t>
  </si>
  <si>
    <t>11.3</t>
  </si>
  <si>
    <t>11.4</t>
  </si>
  <si>
    <t>11.5</t>
  </si>
  <si>
    <t>12.1</t>
  </si>
  <si>
    <t xml:space="preserve">RADNI STOL na metalnoj podkonstrukciji, ploča stola iveral  debljine 25 mm ABS traka, metalna podkonstrukcija sa nogama presjeka 40x40 mm, ispod ploče 2 veznika metalna, metalna konstrukcija sive boje RAL 7035
dim. 120x70 cm </t>
  </si>
  <si>
    <t>12.2</t>
  </si>
  <si>
    <t>12.3</t>
  </si>
  <si>
    <t>12.4</t>
  </si>
  <si>
    <t>KREVETIĆ DRVENI šperploča 18 mm, furniran furnirom sa rešetkastom podnicom dim.140x60x40 cm sa odgovarajućim madracem i posteljinom</t>
  </si>
  <si>
    <t>12.5</t>
  </si>
  <si>
    <t>12.6</t>
  </si>
  <si>
    <t>RADNI STOL metalna konstrukcija 40x40xh=75 cm sa radnom pločom iveral 25 mm, metalna konstrukcija siva
dim. 120x70xh=75 cm</t>
  </si>
  <si>
    <t>ORMARIĆ POKRETNI S 3 LADICE I BRAVICOM izrađen iz iverala 18 mm, prihvatnici metalni 96 mm</t>
  </si>
  <si>
    <t>13.1</t>
  </si>
  <si>
    <t>13.2</t>
  </si>
  <si>
    <t>13.3</t>
  </si>
  <si>
    <t>13.4</t>
  </si>
  <si>
    <t>17.1</t>
  </si>
  <si>
    <t>Napa zidna inox s elektromotorom.
Spoj na ventilacijski otvor.
Upravljanje: Klizna sklopka
Rasvijeta.
dim. 600x1000 mm</t>
  </si>
  <si>
    <t xml:space="preserve">GARDEROBA SANITARIJE </t>
  </si>
  <si>
    <t>VANJSKO IGRALIŠTE</t>
  </si>
  <si>
    <t xml:space="preserve">Dobava i ugradnja pješćane podloge frakcije 0-4 mm u sloju debljine 20 cm kao antistress podloge u zoni pada kod igrala unutar dječjeg igrališta i debljine 40 cm u zoni temelja igrala. Stavka uključuje ručni transport materijala kolicima do 50m.
Obračun po m³  ugrađenog.
</t>
  </si>
  <si>
    <t xml:space="preserve">RASHLADNI ORMAR S VENTILIRAJUĆIM HLAĐENJEM
Inox izvedba: AISI304
Temperatura: -2/+10˙C
Dodatak: 3 para vodilica, 3 rešetke 530x550
Zaobljeni kutevi
Vrata s bravicom
Digitalna termostatska regulacija temperature s mogućnošću spajanja na HACCP sistem
Prik.snaga: 483W, 230V/50Hz
DIMENZIJE: 600 x 620 x 1900
</t>
  </si>
  <si>
    <t>R. br.</t>
  </si>
  <si>
    <t>Opis stavke</t>
  </si>
  <si>
    <t>J. m.</t>
  </si>
  <si>
    <t>Kol.</t>
  </si>
  <si>
    <t>Jed. cijena</t>
  </si>
  <si>
    <t>Uk. cijena</t>
  </si>
  <si>
    <t>TERMOTEHNIČKE INSTALACIJE</t>
  </si>
  <si>
    <t>GRIJANJE</t>
  </si>
  <si>
    <t>1.1.</t>
  </si>
  <si>
    <t>1.2.</t>
  </si>
  <si>
    <t>1.3.</t>
  </si>
  <si>
    <t>V = 500 L</t>
  </si>
  <si>
    <t xml:space="preserve">Ekspanzijska posuda za sustav grijanja, u kompletu sa sigurnosnim ventilom baždarenim na tlak otvaranja 2,5 bar.
</t>
  </si>
  <si>
    <t>V = 100,0 L</t>
  </si>
  <si>
    <t>1.4.</t>
  </si>
  <si>
    <t>kpl</t>
  </si>
  <si>
    <t>1.5.</t>
  </si>
  <si>
    <t xml:space="preserve">Ručni mješajući ventil higijenske sanitarne vode. </t>
  </si>
  <si>
    <r>
      <t>q</t>
    </r>
    <r>
      <rPr>
        <vertAlign val="subscript"/>
        <sz val="10"/>
        <rFont val="Arial"/>
        <family val="2"/>
      </rPr>
      <t>min</t>
    </r>
    <r>
      <rPr>
        <sz val="11"/>
        <color theme="1"/>
        <rFont val="Calibri"/>
        <family val="2"/>
        <charset val="238"/>
        <scheme val="minor"/>
      </rPr>
      <t>=1,0 m</t>
    </r>
    <r>
      <rPr>
        <vertAlign val="superscript"/>
        <sz val="10"/>
        <rFont val="Arial"/>
        <family val="2"/>
      </rPr>
      <t>3</t>
    </r>
    <r>
      <rPr>
        <sz val="11"/>
        <color theme="1"/>
        <rFont val="Calibri"/>
        <family val="2"/>
        <charset val="238"/>
        <scheme val="minor"/>
      </rPr>
      <t>/h</t>
    </r>
  </si>
  <si>
    <t>DN 25</t>
  </si>
  <si>
    <t>1.6.</t>
  </si>
  <si>
    <t>Solarna ekspanzijska posuda za instalaciju pitke vode, higijenskog priključka 18,0 L, 10 bar, u kompletu sa sigurnosnim ventilom DN 15 PN 16, baždarenim na tlak otvaranja 6 bar.</t>
  </si>
  <si>
    <t>kpl.</t>
  </si>
  <si>
    <t>1.7.</t>
  </si>
  <si>
    <t>Membranska protočna ekspanzijska posuda za instalaciju pitke vode, higijenskog priključka 60,0 L, 10 bar, u kompletu sa sigurnosnim ventilom DN 15 PN 16, baždarenim na tlak otvaranja 7 bar.</t>
  </si>
  <si>
    <t>1.8.</t>
  </si>
  <si>
    <t>1.9.</t>
  </si>
  <si>
    <t>kompl.</t>
  </si>
  <si>
    <t>1.10.</t>
  </si>
  <si>
    <r>
      <t xml:space="preserve">C-1 - Crpka podnog grijanja:
</t>
    </r>
    <r>
      <rPr>
        <sz val="10"/>
        <rFont val="Symbol"/>
        <family val="1"/>
        <charset val="2"/>
      </rPr>
      <t>D</t>
    </r>
    <r>
      <rPr>
        <sz val="10"/>
        <rFont val="Arial"/>
        <family val="2"/>
      </rPr>
      <t>p = 35 kPa
q</t>
    </r>
    <r>
      <rPr>
        <vertAlign val="subscript"/>
        <sz val="10"/>
        <rFont val="Arial"/>
        <family val="2"/>
      </rPr>
      <t>v</t>
    </r>
    <r>
      <rPr>
        <sz val="10"/>
        <rFont val="Arial"/>
        <family val="2"/>
      </rPr>
      <t xml:space="preserve"> = 1,05 m</t>
    </r>
    <r>
      <rPr>
        <vertAlign val="superscript"/>
        <sz val="10"/>
        <rFont val="Arial"/>
        <family val="2"/>
      </rPr>
      <t>3</t>
    </r>
    <r>
      <rPr>
        <sz val="10"/>
        <rFont val="Arial"/>
        <family val="2"/>
      </rPr>
      <t>/h</t>
    </r>
  </si>
  <si>
    <r>
      <t xml:space="preserve">C-2 - Crpka podnog grijanja:
</t>
    </r>
    <r>
      <rPr>
        <sz val="10"/>
        <rFont val="Symbol"/>
        <family val="1"/>
        <charset val="2"/>
      </rPr>
      <t>D</t>
    </r>
    <r>
      <rPr>
        <sz val="10"/>
        <rFont val="Arial"/>
        <family val="2"/>
      </rPr>
      <t>p = 55 kPa
q</t>
    </r>
    <r>
      <rPr>
        <vertAlign val="subscript"/>
        <sz val="10"/>
        <rFont val="Arial"/>
        <family val="2"/>
      </rPr>
      <t>v</t>
    </r>
    <r>
      <rPr>
        <sz val="10"/>
        <rFont val="Arial"/>
        <family val="2"/>
      </rPr>
      <t xml:space="preserve"> = 1,5 m</t>
    </r>
    <r>
      <rPr>
        <vertAlign val="superscript"/>
        <sz val="10"/>
        <rFont val="Arial"/>
        <family val="2"/>
      </rPr>
      <t>3</t>
    </r>
    <r>
      <rPr>
        <sz val="10"/>
        <rFont val="Arial"/>
        <family val="2"/>
      </rPr>
      <t>/h</t>
    </r>
  </si>
  <si>
    <r>
      <t xml:space="preserve">C-3 - Crpka radijatorskog grijanja:
</t>
    </r>
    <r>
      <rPr>
        <sz val="10"/>
        <rFont val="Symbol"/>
        <family val="1"/>
        <charset val="2"/>
      </rPr>
      <t>D</t>
    </r>
    <r>
      <rPr>
        <sz val="11"/>
        <color theme="1"/>
        <rFont val="Calibri"/>
        <family val="2"/>
        <charset val="238"/>
        <scheme val="minor"/>
      </rPr>
      <t>p = 30 kPa
qv = 0,11 m</t>
    </r>
    <r>
      <rPr>
        <vertAlign val="superscript"/>
        <sz val="10"/>
        <rFont val="Arial"/>
        <family val="2"/>
      </rPr>
      <t>3</t>
    </r>
    <r>
      <rPr>
        <sz val="11"/>
        <color theme="1"/>
        <rFont val="Calibri"/>
        <family val="2"/>
        <charset val="238"/>
        <scheme val="minor"/>
      </rPr>
      <t>/h</t>
    </r>
  </si>
  <si>
    <r>
      <t xml:space="preserve">C-4 - Crpka grijanja PTV spremnika:
</t>
    </r>
    <r>
      <rPr>
        <sz val="10"/>
        <rFont val="Symbol"/>
        <family val="1"/>
        <charset val="2"/>
      </rPr>
      <t>D</t>
    </r>
    <r>
      <rPr>
        <sz val="11"/>
        <color theme="1"/>
        <rFont val="Calibri"/>
        <family val="2"/>
        <charset val="238"/>
        <scheme val="minor"/>
      </rPr>
      <t>p = 25 kPa
qv = 0,26 m</t>
    </r>
    <r>
      <rPr>
        <vertAlign val="superscript"/>
        <sz val="10"/>
        <rFont val="Arial"/>
        <family val="2"/>
      </rPr>
      <t>3</t>
    </r>
    <r>
      <rPr>
        <sz val="11"/>
        <color theme="1"/>
        <rFont val="Calibri"/>
        <family val="2"/>
        <charset val="238"/>
        <scheme val="minor"/>
      </rPr>
      <t>/h</t>
    </r>
  </si>
  <si>
    <t>1.11.</t>
  </si>
  <si>
    <t>Optočna pumpa s mokrim rotorom s priključkom s vijčanim spojem.
Sustavi za cirkulaciju pitke vode u industriji i tehnici zgrade. Ova je optočna pumpa prikladna samo za pitku vodu.
Temperatura transportiranog medija
Potrošna voda tvrdoće do 3,21 mmol/l (18 °dH): maks. +65°C, u kratkotrajnom radu (2 h) do +70°C
Mrežni priključak 1~230 V, 50 Hz 
Vrsta zaštite IP 44
Nazivni promjer Rp ½, Rp 1
Maks. pogonski tlak 10 bar</t>
  </si>
  <si>
    <r>
      <rPr>
        <sz val="10"/>
        <rFont val="Arial"/>
        <family val="2"/>
      </rPr>
      <t>C-</t>
    </r>
    <r>
      <rPr>
        <sz val="10"/>
        <rFont val="Symbol"/>
        <family val="1"/>
        <charset val="2"/>
      </rPr>
      <t>5
D</t>
    </r>
    <r>
      <rPr>
        <sz val="10"/>
        <rFont val="Arial"/>
        <family val="2"/>
      </rPr>
      <t>p = 25 kPa
q</t>
    </r>
    <r>
      <rPr>
        <vertAlign val="subscript"/>
        <sz val="10"/>
        <rFont val="Arial"/>
        <family val="2"/>
      </rPr>
      <t>v</t>
    </r>
    <r>
      <rPr>
        <sz val="10"/>
        <rFont val="Arial"/>
        <family val="2"/>
      </rPr>
      <t xml:space="preserve"> = 2,0 m</t>
    </r>
    <r>
      <rPr>
        <vertAlign val="superscript"/>
        <sz val="10"/>
        <rFont val="Arial"/>
        <family val="2"/>
      </rPr>
      <t>3</t>
    </r>
    <r>
      <rPr>
        <sz val="10"/>
        <rFont val="Arial"/>
        <family val="2"/>
      </rPr>
      <t>/h</t>
    </r>
  </si>
  <si>
    <t>1.12.</t>
  </si>
  <si>
    <t>kom.</t>
  </si>
  <si>
    <t>1.13.</t>
  </si>
  <si>
    <r>
      <rPr>
        <sz val="10"/>
        <rFont val="Arial"/>
        <family val="2"/>
      </rPr>
      <t>Termostatska glava, za pločaste radijatore, s tekućinskim osjetnikom povećane čvrstoće na savijanje.
Navojni priključak: M30x1,5 mm
Područje namještanja: 7</t>
    </r>
    <r>
      <rPr>
        <sz val="10"/>
        <color indexed="8"/>
        <rFont val="Arial"/>
        <family val="2"/>
      </rPr>
      <t>°C-28°C</t>
    </r>
    <r>
      <rPr>
        <sz val="10"/>
        <color indexed="8"/>
        <rFont val="Calibri"/>
        <family val="2"/>
        <charset val="238"/>
      </rPr>
      <t xml:space="preserve">
</t>
    </r>
  </si>
  <si>
    <t>1.14.</t>
  </si>
  <si>
    <t>Tip: 22K
DxŠxV=112x600x900</t>
  </si>
  <si>
    <t>Tip: 22K
DxŠxV=112x720x500</t>
  </si>
  <si>
    <t>Tip: 11K
DxŠxV=61x400x500</t>
  </si>
  <si>
    <t>Tip: 11K
DxŠxV=61x400x400</t>
  </si>
  <si>
    <t>1.15.</t>
  </si>
  <si>
    <t>- manometar 0 – 10 bar</t>
  </si>
  <si>
    <t>- slavina</t>
  </si>
  <si>
    <t>1.16.</t>
  </si>
  <si>
    <t>Bimetalni termometar Ø100 mm, aksijalnog priključka, u kompletu sa zaštitnom čahurom za ugradnju u cjevovod, mjernog područja:</t>
  </si>
  <si>
    <r>
      <t>0 - 120</t>
    </r>
    <r>
      <rPr>
        <vertAlign val="superscript"/>
        <sz val="10"/>
        <rFont val="Arial"/>
        <family val="2"/>
        <charset val="238"/>
      </rPr>
      <t>o</t>
    </r>
    <r>
      <rPr>
        <sz val="11"/>
        <color theme="1"/>
        <rFont val="Calibri"/>
        <family val="2"/>
        <charset val="238"/>
        <scheme val="minor"/>
      </rPr>
      <t>C</t>
    </r>
  </si>
  <si>
    <t>1.17.</t>
  </si>
  <si>
    <t>1.18.</t>
  </si>
  <si>
    <t>Zaporni ventil navojni, sa zaštitnom kapom od nehotičnog zatvaranja, PN 16, dimenzije:</t>
  </si>
  <si>
    <t>DN 32</t>
  </si>
  <si>
    <t>DN 20</t>
  </si>
  <si>
    <t>1.19.</t>
  </si>
  <si>
    <t>Kuglasta navojna slavina nazivnog tlaka PN 16, sljedećih dimenzija:</t>
  </si>
  <si>
    <t>DN 32 (R 1 1/4")</t>
  </si>
  <si>
    <t>DN 25 (R 1”)</t>
  </si>
  <si>
    <t>DN 20 (R 3/4")</t>
  </si>
  <si>
    <t>DN 15 (R 1/2")</t>
  </si>
  <si>
    <t>1.20.</t>
  </si>
  <si>
    <t>Odbojni ventil navojnog priključka, s vijčanom spojkom, nazivnog tlaka PN 16, dimenzije:</t>
  </si>
  <si>
    <t>DN 15</t>
  </si>
  <si>
    <t>1.21.</t>
  </si>
  <si>
    <t>Hvatač nečistoće navojnog priključka, s vijčanom spojkom, nazivnog tlaka PN 16, dimenzije:</t>
  </si>
  <si>
    <t>1.22.</t>
  </si>
  <si>
    <t>Navojna kuglasta slavina s čepom i lančićem, dimenzije:</t>
  </si>
  <si>
    <t>DN 15 (R 1/2") PN 16</t>
  </si>
  <si>
    <t>1.23.</t>
  </si>
  <si>
    <t>Ljevak za odvod na ispusnom mjestu, izrađen iz čeličnog lima s = 4 mm, maksimalnog obodnog promjera f250 mm s odvodnim nastavkom dimenzije f3”. Izrađuje se na licu mjesta prema potrebi te zaštićuje dvostrukim premazom antikrozijskom temeljnom bojom. Težina cca kg/kom 8.</t>
  </si>
  <si>
    <t>1.24.</t>
  </si>
  <si>
    <t>ø 42,2 x 2,6 (DN 32)</t>
  </si>
  <si>
    <t>ø 26.9 x 2,3 (DN 20)</t>
  </si>
  <si>
    <t>OPASKA: stavka uključuje sve potrebne cijevne fitinge za međusobno spajanje cijevi, armature i opreme, brtve za prodore kroz zidove te zaštitne proturne cijevi.</t>
  </si>
  <si>
    <t>1.25.</t>
  </si>
  <si>
    <t>Toplinska izolacija cjevovoda s fleksibilnim crijevima od spužvastog materijala na bazi sintetičkog kaučuka (elastomer), zatvorene čelijaste strukture, s pokrovom od polietilenske folije, slijedećih svojstava:</t>
  </si>
  <si>
    <t>1.26.</t>
  </si>
  <si>
    <t>ø22 x 1.0</t>
  </si>
  <si>
    <t>1.27.</t>
  </si>
  <si>
    <t>ø22 x 1.0 (kondenzat)</t>
  </si>
  <si>
    <t>1.28.</t>
  </si>
  <si>
    <t>ø 14x2</t>
  </si>
  <si>
    <t>ø 16x2</t>
  </si>
  <si>
    <t>ø 32x3</t>
  </si>
  <si>
    <t>ø 40x3,5</t>
  </si>
  <si>
    <t>1.29.</t>
  </si>
  <si>
    <t>1.30.</t>
  </si>
  <si>
    <t>Ličenje svih cjevovoda, opreme, konzola i oslonaca s dva premaza temeljnom bojom (u dvije nijanse), uz prethodno mehaničko čišćenje od hrđe.</t>
  </si>
  <si>
    <t>cijevi</t>
  </si>
  <si>
    <t>oslonci</t>
  </si>
  <si>
    <t>armatura</t>
  </si>
  <si>
    <t>PODNO GRIJANJE</t>
  </si>
  <si>
    <t>1.31.</t>
  </si>
  <si>
    <t>1.32.</t>
  </si>
  <si>
    <t>1.33.</t>
  </si>
  <si>
    <t>Pričvrsnica za cijevi 16-20 mm</t>
  </si>
  <si>
    <t>1.34.</t>
  </si>
  <si>
    <t>1.35.</t>
  </si>
  <si>
    <t>1.36.</t>
  </si>
  <si>
    <t>l</t>
  </si>
  <si>
    <t>1.37.</t>
  </si>
  <si>
    <t>Razdjelnik s indikatorom protoka, 8 krugova
Komplet se sastoji od razdjeljivača i sakupljača napravljenih od poliamida ojačanog staklenim vlaknima. Spojne točke krugova su 3/4" m.n. - euro-konus adapterima. Međusobni razmak spojeva je 50 mm. 
Na sabirniku se nalaze spojevi za montažu termopogona, a na razdjelniku su na ventilima dograđeni nastavci s inspekcijskim prozorima za indikaciju protoka sa skalom od 0-5 lit/min za podešavanje protoka u svrhu balansiranja krugova.
Maksimalna radna temperatura: 60°C;
Maksimalni radni tlak 6 bar.</t>
  </si>
  <si>
    <t>1.38.</t>
  </si>
  <si>
    <t>Razdjelnik s indikatorom protoka, 11 krugova
Komplet se sastoji od razdjeljivača i sakupljača napravljenih od poliamida ojačanog staklenim vlaknima. Spojne točke krugova su 3/4" m.n. - euro-konus adapterima. Međusobni razmak spojeva je 50 mm. 
Na sabirniku se nalaze spojevi za montažu termopogona, a na razdjelniku su na ventilima dograđeni nastavci s inspekcijskim prozorima za indikaciju protoka sa skalom od 0-5 lit/min za podešavanje protoka u svrhu balansiranja krugova.
Maksimalna radna temperatura: 60°C;
Maksimalni radni tlak 6 bar.</t>
  </si>
  <si>
    <t>1.39.</t>
  </si>
  <si>
    <t>Set kuglastih ventila 1" za razdjelnike</t>
  </si>
  <si>
    <t>set</t>
  </si>
  <si>
    <t>1.40.</t>
  </si>
  <si>
    <t>1.41.</t>
  </si>
  <si>
    <t>1.42.</t>
  </si>
  <si>
    <t>Podžbukni ormarić za razdjelnik podnog grijanja 8 i 11 krugova grijanja.</t>
  </si>
  <si>
    <t>1.43.</t>
  </si>
  <si>
    <t>230 V elektrotermički pogon M30x1,5</t>
  </si>
  <si>
    <t>1.44.</t>
  </si>
  <si>
    <t>1.  UKUPNO TERMOTEHNIČKE INSTALACIJE:</t>
  </si>
  <si>
    <t>VENTILACIJA</t>
  </si>
  <si>
    <t>2.1.</t>
  </si>
  <si>
    <t xml:space="preserve"> - Tlačna komora:</t>
  </si>
  <si>
    <t xml:space="preserve">   Protok zraka: 2700 m3/h</t>
  </si>
  <si>
    <t xml:space="preserve">   Eksterni pad tlaka: min. 200 Pa</t>
  </si>
  <si>
    <t xml:space="preserve"> - Odsisna dio:</t>
  </si>
  <si>
    <t xml:space="preserve">  Protok zraka : 2700 m3/h</t>
  </si>
  <si>
    <t xml:space="preserve">  Eksterni pad tlaka : min. 200 Pa </t>
  </si>
  <si>
    <t>Razina zvučnog tlaka 56 dB(A)</t>
  </si>
  <si>
    <t>2.2.</t>
  </si>
  <si>
    <t>Kanalski hladnjak zraka s DX izmjenjivačem</t>
  </si>
  <si>
    <t>Kanalski priključci: 350x600 mm</t>
  </si>
  <si>
    <t>2.3.</t>
  </si>
  <si>
    <t>- učinak hlađenja: 14,0 kW (3,0-16,0)</t>
  </si>
  <si>
    <t>- učinak grijanja: 16,0 kW (3,0-18,0)</t>
  </si>
  <si>
    <t>- medij: R32 - ekološki</t>
  </si>
  <si>
    <t>- hlađenje pri vanjskoj temperaturi od -15° do +43°C</t>
  </si>
  <si>
    <t>- grijanje pri vanjskoj temperaturi od -15°do +15°C</t>
  </si>
  <si>
    <t>- napon: 3×400 / 50 Hz</t>
  </si>
  <si>
    <t>2.4.</t>
  </si>
  <si>
    <t>- upravljanje putem signala 0-10V</t>
  </si>
  <si>
    <t>2.5.</t>
  </si>
  <si>
    <t>Vanjska protukišna žaluzina izrađena od aluminijskog lima za zahvat svježeg zraka i izbacivanje istrošenog zraka iz klima komore.</t>
  </si>
  <si>
    <t>800x330</t>
  </si>
  <si>
    <t>2.6.</t>
  </si>
  <si>
    <t>Pravokutni prigušivač za ugradnju iza klima komore da bi smanjili buku generiranu zrakom. Prigušenje iznosi najmanje 9 dB pri 250Hz. Kulise su aerodinamično profilirane. Oba kraja su prikladna za spajanje na kanale.</t>
  </si>
  <si>
    <t>600x300</t>
  </si>
  <si>
    <t>2.7.</t>
  </si>
  <si>
    <t>Ø250</t>
  </si>
  <si>
    <t>Ø200</t>
  </si>
  <si>
    <t>Ø160</t>
  </si>
  <si>
    <t>Ø125</t>
  </si>
  <si>
    <t>Ø100</t>
  </si>
  <si>
    <t>2.8.</t>
  </si>
  <si>
    <t>600x24</t>
  </si>
  <si>
    <t>400x16</t>
  </si>
  <si>
    <t>2.9.</t>
  </si>
  <si>
    <t>2.10.</t>
  </si>
  <si>
    <t>225x125</t>
  </si>
  <si>
    <t>2.11.</t>
  </si>
  <si>
    <t>Spiro poc. ventilacijski kanali okruglog presjeka. Uključivo svi fazonski komadi (kanalski nastavci, redukcije, račve i sl.) te materijal za spajanje u potrebnoj količini i kvaliteti.</t>
  </si>
  <si>
    <t>ø250</t>
  </si>
  <si>
    <t>ø200</t>
  </si>
  <si>
    <t>ø160</t>
  </si>
  <si>
    <t>ø125</t>
  </si>
  <si>
    <t>ø100</t>
  </si>
  <si>
    <t>2.12.</t>
  </si>
  <si>
    <t>Jedinična cijena sadržava dodatak na spojeve, usmjerne limove, prirubnice, odrez, ovjesni, spojni i brtveni materijal.</t>
  </si>
  <si>
    <t>2.13.</t>
  </si>
  <si>
    <t>izolacijski materijal (s = 19 mm)</t>
  </si>
  <si>
    <t>2.14.</t>
  </si>
  <si>
    <t>2.  UKUPNO VENTILACIJA:</t>
  </si>
  <si>
    <t>ZAJEDNIČKE STAVKE</t>
  </si>
  <si>
    <t>3.1.</t>
  </si>
  <si>
    <t>3.2.</t>
  </si>
  <si>
    <t>3.3.</t>
  </si>
  <si>
    <t>3.4.</t>
  </si>
  <si>
    <t>3.5.</t>
  </si>
  <si>
    <t>Protupožarno brtvljenje prodora kanala i cijevi kroz granice požarnih sektora. Stavka uključuje: sav potrebni materijal i radove izvedene prema atestiranim postupcima uz uporabu odgovarajućih materijala i atest za izvedene radova (pojedinačno navedena mjesta na kojima su isti obavljeni).</t>
  </si>
  <si>
    <t>3.6.</t>
  </si>
  <si>
    <t>3.7.</t>
  </si>
  <si>
    <t>Izrada pisanih uputa za održavanje i rukovanje postrojenjem uz isporuku dva kompleta, te pripadajućih funkcijskih shema (kaširanih shema za postavljanje na zid).</t>
  </si>
  <si>
    <t>Potrebna mjerenja sustava, uključivo sva potrebna dokumentacija neophodna za tehnički pregled. Svi potrebni atesti, ispitivanje funkcionalnosti sustava ventilacije, ispitivanje mikroklimatskih parametara u zimskom i ljetnom periodu, ispitivanje funkcionalnosti protupožarnih zaklopki, izvještaji o mjerenje buke u i izvan prostora od relevantnih uređaja i dr.</t>
  </si>
  <si>
    <t>3.  UKUPNO ZAJEDNIČKE STAVKE:</t>
  </si>
  <si>
    <t>SASTAVIO:</t>
  </si>
  <si>
    <t>Dinko Sladoljev, dipl. ing. str.</t>
  </si>
  <si>
    <t xml:space="preserve">SOLARNI SET
- Visokoučinkovitu crpku solarnog kruga upravljanu brojem okretaja (Upravljanje brojem okretaja preko PWM-Signala)
- Mjerač protoka
- Manometar
- Sigurnosni ventil, 6 bara
- Armatura za punjenje
-  Odvajač zraka
- Elektronska regulacija s temperaturnim diferencijalom
- Osjetnik temperature spremnika
- Osjetnik temperature kolektora 
</t>
  </si>
  <si>
    <t>Pločasti kolektor s automatskim temperaturnim isključivanjem.
Okvir u aluminijskom dizajnu. Pločasti kolektori (okomiti) za zagrijavanje potrošne vode i bazenske vode putem izmjenjivača topline. Za montažu na ravne krovove i za slobodnu montažu. Visokoučinkoviti pločasti kolektor okomite izvedbe, sadrži meandarski apsorber sa selektivnim, promjenjivim modulirajućim premazom. Kućište od po obodu razvijenog aluminijskoj profila i toplinska izolacija od mineralne vune sa stražnje strane. Pokrov od vrlo prozirnog solarnog sigurnosnog stakla otpornog na tuču. Integrirani cjevovod za modularnu konstrukciju kolektorskih polja sa do 12 kolektora.</t>
  </si>
  <si>
    <t xml:space="preserve">Kombinirani polazno-povratni razdjelnik s 3 kruga. Komora polaznog voda smještena je unutar komore povratnog voda. Kotlovski priključci s vanjskim cijevnim navojem R 1 1⁄4 ” smješteni s donje strane. Priključci grupa R1″, polazni i povratni vodovi, smješteni su jedni uz druge.
Bočni priključak Rp3⁄4″ za slavinu za punjenje/pražnjenje ili za ekspanzionu posudu.
Antikorozivno zaštićen galvanskim pocinčavanjem.
Razdjelnik ispitan tlačnom probom na 12 bara, radni tlak max. 6 bara, temperatura polaznog voda max. 90 °C.
Izolacija od polistirena 25mm s oplatom od pocinčanog lima 0.55mm.
</t>
  </si>
  <si>
    <t xml:space="preserve">Frekventno regulirane crpka za krugove sustava grijanja i pripreme PTV-a. U kompletu sa svim potrebnim spojnim, brtvenim i montažnim materijalom te ožičenjem.
</t>
  </si>
  <si>
    <r>
      <t xml:space="preserve">Termostatski radijatorski ventil </t>
    </r>
    <r>
      <rPr>
        <sz val="10"/>
        <color indexed="8"/>
        <rFont val="Arial"/>
        <family val="2"/>
      </rPr>
      <t>DN15 ravne i kutne izvedbe</t>
    </r>
    <r>
      <rPr>
        <sz val="10"/>
        <rFont val="Arial"/>
        <family val="2"/>
      </rPr>
      <t xml:space="preserve"> s 17 nestupnjevanih namjestivih vrijednosti prednamještenja za automatsko, dinamičko hidraulično uravnoteženje ogrjevnog tijela.
Konstantna vrijednost protoka unutar područja rada i kod promjene diferencijalnog tlaka u sustavu. Priključak je M30x1,5 mm za elektrotermičke pogone ili termostate.
Područje namještanja protoka: 10-170 l/h
Max diferencijalni tlak: 1,5 bar
Max radni tlak: 10 bar (PN10)
Radna temperatura: -2°C do 90°C
</t>
    </r>
  </si>
  <si>
    <r>
      <t>Manometar Ø</t>
    </r>
    <r>
      <rPr>
        <sz val="10"/>
        <color theme="1"/>
        <rFont val="Arial"/>
        <family val="2"/>
      </rPr>
      <t>100 mm, radijalnog priključka, u kompletu s manometarskom slavinom DN 15 (R 1/2") i kolčakom, mjernog područja:</t>
    </r>
  </si>
  <si>
    <t>Bešavne čelične cijevi, kvalitete St 35.8, sljedećih dimenzija:</t>
  </si>
  <si>
    <t>Bakrene tvrde cijevi za formiranje cijevnog razvoda, uključeno svi fitinzi, spojni i montažni materijal, dimenzija:</t>
  </si>
  <si>
    <t xml:space="preserve">PE-Xa predizolirane cijevi. Dobava PE-Xa cijevi.  PE-Xa cijevi s difuzijskim slojem EVOH (etilen vinil alkohol). 
Klasa primjene 5 - visokotemperaturni radijatori.
Maksimalna  temperatura: 90 ° C
Temperatura zastoja: 100 ° C
Radni tlak 6 bar
Klasa požara: E
</t>
  </si>
  <si>
    <t xml:space="preserve"> kg</t>
  </si>
  <si>
    <t xml:space="preserve">Oslonci i konzole, ovjesi i slično za vođenje, oslanjanje i ovješenje cjevovoda izrađeni iz tipskih elemenata, prema prethodnoj razradi i detaljnoj specifikaciji od strane proizvođača, što je uključeno u stavku. 
Kompletan materijal iz ove stavke isporučuje se na gradilište pocinčan radi zaštite od korozije.
</t>
  </si>
  <si>
    <t>PE-Xc cijev za podno grijanje 16x2,0mm 
Cijev za grijanje/hlađenje od umreženog polietilena s EVOH slojem zaštite od difuzije kisika ispitana prema važećoj normi. 
Max. radna temperatura: 90°C                   
Temperatura zastoja:100°C                                  
Max. radni tlak 8/10 bar pri 90°C/70°C
Obračun m ugrađenih.</t>
  </si>
  <si>
    <t>Rubna traka 150x8
Rubna dilataciona traka  izrađena iz polietilena sa samoljepivom pozadinom i samoljepivom PE-folijom s prednje strane za osiguranje brtvljenja između rubne trake i toplinske izolacije, duljina trake u roli 25m, visina 150, a debljina 8 mm.</t>
  </si>
  <si>
    <t xml:space="preserve">Izolacija u roli 30/2 mm
Odobreno za pokretno opterećenje do 150 kN/m2. 
Otpor prolazu topline 0,750 m2K/W. 
Razmak cijevi u cm: 5,10, 15, 20, 25, 30.
Dimenzije: 10 m x 1 m
Ukupna visina sistemske ploče: 30 mm
</t>
  </si>
  <si>
    <t xml:space="preserve">Dilatacijski profil
Za pouzdanu dilataciju estriha, te općenito za ekspanziju estriha.
Visina: 100mm
Debljina materijala: 8 mm
Duljina: 2 m
</t>
  </si>
  <si>
    <t xml:space="preserve">Dodatak estrihu
Koristi se kao aditiv za estrih na cementnoj osnovi, homogenizira i poboljšava kvalitetu materijala i time povećava toplinsku provodljivost poda. 
Potrošnja aditiva pri debljini od 50mm je otprilike 0,2 l/m².
 Vrijeme sazrijevanja estriha je 21 dan.
</t>
  </si>
  <si>
    <t>Stezni adapt. 16x2,0x3/4" eurokonus. Kompresijski adapter proizvede iz mesinga, služi za spajanje cijevi na razdjelnike. Ženski navoj 3/4˝ euro-konus .</t>
  </si>
  <si>
    <t xml:space="preserve">Kutni držač cijevi 12-18 mm
Fiksira cijev pod kutem od 90°. Proizvedeno od plastike otporne na udarce. Koristiti za lukove uz razdjeljivač.
</t>
  </si>
  <si>
    <t xml:space="preserve">Elektronski sobni termostat 230V.
Sobni termostat s LED ekranom, nadžbukna ugradnja, napajanje 230 VAC, izlazni signal 230VAC, temperaturni raspon 5-30°C, zaštita od smrzavanja, pokazivač temperature, mogućnost blokiranja I ograničavanja, PWM regulacija mogućnosti spajanja podnog osjetnika.
</t>
  </si>
  <si>
    <t xml:space="preserve">Regulator podnog grijanja 230V                                                                                     Glavni regulator za ugradnju s podnim grijanjem, 18 izlaza za pogone, maks. 6 sobnih termostata, 2 slobodna releja za priključenje cirkulacijske pumpe i bojlera, napajanje 230V AC, izlazni signal 230 V AC.
</t>
  </si>
  <si>
    <t xml:space="preserve">Rekuperator predviđen za unutarnju ugradnju, a sastoji se od toplinski izoliranog kućišta, debljina izolacije 50 mm, visokoučinkovitog rekuperatora topline, EC motorima direktno pogonjemih ventilatora, filtrima na strani dovodnog i odvodnog zraka. Servisiranje s desne strane posluživanja izmjena filtera bočno. Rekuperator se isporučuje u pogonski spremnom stanju (plug&amp;play) sa kompletnim sustavom automatske regulacije, elementima u polju, daljinskim upravljačem – programatorom, te žaluzinama sa elektromotornim pogonom (povratna opruga).
</t>
  </si>
  <si>
    <t>Regulator protoka bez pomoćne energije, predviđen za ugradnju unutar okruglog kanala. Regulator ima mogućnost namještnja potrebite količine zraka uz pomoć samoosiguravajućeg vijka i tvornički justirane skale za regulaciju. Ugradnja regulatora je predviđena u kružni kanal, a nepropusnost je osigurana posebnom brtvom izrađenom iz umjetnih materijala. Za regulator nije potrebno predvidjeti revizioni otvor, jer konstrukcija je izvedena bez potrebe za periodičnim održavanjem. 
Materijal izrade su umjetni matrijali bez sadržaja silikona, s tolerancija regulirane količine zraka je u granicama +/- 10% u području ukupnog tlaka između 30 i 300 Pa.</t>
  </si>
  <si>
    <r>
      <t>m</t>
    </r>
    <r>
      <rPr>
        <vertAlign val="superscript"/>
        <sz val="10"/>
        <rFont val="Arial"/>
        <family val="2"/>
      </rPr>
      <t>2</t>
    </r>
  </si>
  <si>
    <t>Usisni zračni ventil izrađen od čeličnog lima i plastificiran u  RAL  boji prema odabiru glavnog projektanta. 
Sastoji se od vanjskog prstena s brtvom, središnjeg diska s navojnom šipkom i ugradbenog okvira.
Regulacija protoka zraka vrši se zakretanjem središnjeg diska.</t>
  </si>
  <si>
    <t>Kanali za zrak, pravokutnog presjeka, izrađeni iz
pocinčanog čeličnog lima sa svim spojnim, ovjesnim i brtvenim materijalom, debljine lima prema važećim normama.</t>
  </si>
  <si>
    <t xml:space="preserve">Izolirane dionice vođene u skupnim sobama ( prostori bez spuštenog stropa) dodatno se oblažu Al-limom debljine s = 0,8 mm obojani prema u boji prema izboru glavnog projaktanta, a spojevi vodonepropusno brtve silikonom.
</t>
  </si>
  <si>
    <t xml:space="preserve">Dobava i montaža sitnog potrošnog materijala neophodnog za montažu specificirane ventilacijske opreme kanala, kao što su: kisik, disu plin, elektrode, sitni ovjesi, obuhvatnice, tipli, profilno željezo, silikonski kit i slično.
</t>
  </si>
  <si>
    <t xml:space="preserve">Oprema u polju. Uključuje osjetnike termostata za upravljanje crpkama sustava grijanja te pripreme PTV-a.
Automatska regulacija kompletnog sustava grijanja i upravljanje pomoću CNUS sustava.
</t>
  </si>
  <si>
    <t xml:space="preserve">Svi građevinski prodori u podovima, stropovima i zidovima  instalacije kao i ugradnja proturnih cijevi u istim.
</t>
  </si>
  <si>
    <t>STROJARSKI RADOVI (TERMOTEHNIČKE INSTALACIJE I VENTILACIJA)</t>
  </si>
  <si>
    <t>Obuhvatiti sve potrebne radove oko postavljanja privremene signalizacije, kao i njihovo uklanjanje po završetku radova.</t>
  </si>
  <si>
    <t>Sve tehničke karakteristike smiju odstupati ±5%</t>
  </si>
  <si>
    <t xml:space="preserve">U cijene nije uračunat PDV. </t>
  </si>
  <si>
    <t>VODOVOD</t>
  </si>
  <si>
    <t>Priključak PEHD d110 mm</t>
  </si>
  <si>
    <t>PODUPORE; kom 4</t>
  </si>
  <si>
    <t>ELEKTROFUZIJSKA SPOJNICA d40; kom 1</t>
  </si>
  <si>
    <t>ELEKTROFUZIJSKA SPOJNICA d110; kom 2</t>
  </si>
  <si>
    <t>PRIRUBNICA-ADAPTER za PE (PEHD/Čelik)
DN50; kom 1</t>
  </si>
  <si>
    <t>PRIRUBNICA-ADAPTER za PE (PEHD/Čelik)
DN100; kom 2</t>
  </si>
  <si>
    <t>FF komad DN50; kom 4</t>
  </si>
  <si>
    <t>FF komad DN100; kom 4</t>
  </si>
  <si>
    <t>REGULATOR PRITISKA; DN25, kom 2</t>
  </si>
  <si>
    <t>SAKUPLJAČ NEČISTOĆA DN100; kom 1</t>
  </si>
  <si>
    <t>T-komad, reducirani DN100/DN50; kom 1</t>
  </si>
  <si>
    <t>E2 ZASUN DN50; kom 2</t>
  </si>
  <si>
    <t>E2 ZASUN DN100; kom 2</t>
  </si>
  <si>
    <t>NEPOVRATNI VENTIL DN100; kom 1</t>
  </si>
  <si>
    <t>Q KOMAD DN50; kom 1</t>
  </si>
  <si>
    <t>MDK KOMAD DN50; kom 1</t>
  </si>
  <si>
    <t>VODOMJER; DN50, kom 1</t>
  </si>
  <si>
    <t>VODOMJER; DN100, kom 1</t>
  </si>
  <si>
    <t xml:space="preserve">Sve fitinge i fazonske komade potrebne za kvalitetnu ugradnju cijevi izvoditelj će ubrojiti u cijenu cijevi. Prilikom ugradnje pridržavati se uputa proizvođača. </t>
  </si>
  <si>
    <t>Obračun po m’ dužnom ugrađene cijevi sa svim potrebnim spojnim, pričvrsnim i brtvećim materijalom i radom u funkcionalnom stanju.</t>
  </si>
  <si>
    <t>Vrsta cijevi PE100; SDR11; PN 16 i nazivne veličine:</t>
  </si>
  <si>
    <t>d40</t>
  </si>
  <si>
    <t>m'</t>
  </si>
  <si>
    <t>SANITARNA VODA</t>
  </si>
  <si>
    <t>d40 / DN32</t>
  </si>
  <si>
    <t>DN15</t>
  </si>
  <si>
    <t>Stavka obuhvaća sve potrebne spojne, pričvrsne i brtvene materijale, i potrebnim građevinskim radom u funkcionalnom stanju. Po m’ cijevi obračunati potreban broj koljena, T-komada, redukcija i dr. spojnih elemenata te obujmice i sav ostali materijal za pričvršćenje i vješanje cijevnog sustava. Obračun po m’ ugrađene cijevi sa svim potrebnim spojnim, pričvrsnim i brtvećim materijalom i radom u funkcionalnom stanju.</t>
  </si>
  <si>
    <t>Cijevi se ugrađuju podžbukno u zidu u instalacijske kanale te se pričvršćuju uza zid kukama, mogu se postavljati i u podu. U stavci je uključeno bušenje i štemanje zidova te postava cijevi.</t>
  </si>
  <si>
    <t>DN 32 (d 40x3,5 mm)</t>
  </si>
  <si>
    <t>DN 25 (d 32x3,0 mm)</t>
  </si>
  <si>
    <t>DN 20 (d 25x3.5 mm)</t>
  </si>
  <si>
    <t>DN 15 (d 20x2.8 mm)</t>
  </si>
  <si>
    <t xml:space="preserve">DN15 mm </t>
  </si>
  <si>
    <t>Napomena: prije narudžbe uskladiti dimenzije ventila s naručenom opremom.</t>
  </si>
  <si>
    <t xml:space="preserve">DN25 mm </t>
  </si>
  <si>
    <t>Obračun po m' ispitane dionice.</t>
  </si>
  <si>
    <t>Obračun po kompletu ispitane mreže.</t>
  </si>
  <si>
    <t>Obračun po kompletu provedene analize.</t>
  </si>
  <si>
    <t>DN 20 (d 26x3,0 mm)</t>
  </si>
  <si>
    <t>1. VODOVOD UKUPNO:</t>
  </si>
  <si>
    <t>HIDRANTSKA MREŽA</t>
  </si>
  <si>
    <t>d110 mm</t>
  </si>
  <si>
    <t>d63 mm</t>
  </si>
  <si>
    <t>Prijelazna spojnica PEHD - ČE.</t>
  </si>
  <si>
    <t>PEHD d63 - ČE DN50</t>
  </si>
  <si>
    <t>DN50 mm</t>
  </si>
  <si>
    <t>ČE - DN50 (60.3x2.9 mm)</t>
  </si>
  <si>
    <t>2. HIDRANTSKA MREŽA UKUPNO:</t>
  </si>
  <si>
    <t>ODVODNJA</t>
  </si>
  <si>
    <t>DN 75 mm</t>
  </si>
  <si>
    <t>DN 110 mm</t>
  </si>
  <si>
    <t>DN 160 mm</t>
  </si>
  <si>
    <t>DN 200 mm</t>
  </si>
  <si>
    <t>DN 250 mm</t>
  </si>
  <si>
    <t>DN250</t>
  </si>
  <si>
    <t>DN150</t>
  </si>
  <si>
    <t>DN 50 mm</t>
  </si>
  <si>
    <t>3.8.</t>
  </si>
  <si>
    <t xml:space="preserve">PP cijevi za izvedbu odzračivanja fekalnih kanalizacijskih vertikala od poslijednjeg spoja na zadnjem katu do 0.5 metar iznad krova. </t>
  </si>
  <si>
    <t>DN  110 mm</t>
  </si>
  <si>
    <t>3.9.</t>
  </si>
  <si>
    <t>3.10.</t>
  </si>
  <si>
    <t>3.11.</t>
  </si>
  <si>
    <t>ø600 mm</t>
  </si>
  <si>
    <t>ø800 mm</t>
  </si>
  <si>
    <t>3.12.</t>
  </si>
  <si>
    <t>3.13.</t>
  </si>
  <si>
    <t>3.15.</t>
  </si>
  <si>
    <t>q=2,0 l/s</t>
  </si>
  <si>
    <t>3.16.</t>
  </si>
  <si>
    <t>Ispitivanje kanalizacijskih okana, separatora i ostale instalacije na nepropusnost, protočnost spojeva i funkcionalnost, uz dobivene ateste od strane ovlaštene tvrtke (ovlaštenje od zavoda za normizaciju i mjeriteljstvo - nacionalna služba za ovlašćivanje). Obračun po komadu ispitanog okna.</t>
  </si>
  <si>
    <t>3. ODVODNJA UKUPNO:</t>
  </si>
  <si>
    <t>GRAĐEVINSKI RADOVI</t>
  </si>
  <si>
    <t>4.1.</t>
  </si>
  <si>
    <t>Iskop:</t>
  </si>
  <si>
    <r>
      <t>m</t>
    </r>
    <r>
      <rPr>
        <vertAlign val="superscript"/>
        <sz val="10"/>
        <rFont val="Arial"/>
        <family val="2"/>
      </rPr>
      <t>3</t>
    </r>
  </si>
  <si>
    <t>4.2.</t>
  </si>
  <si>
    <t>Iskop rovova C kategorije (klasa materijala I., II., III.)  za ugradnju kontrolnih i revizijskih okna i polaganje kanalizacijskih cijevi s planiranjem dna rova i bočnim razupiranjem stjenki rova (prema karakterističnom presjeku rova danom u detaljima izvedbe). Iskop se izvodi 90% strojno i 10% ručno.</t>
  </si>
  <si>
    <t>4.3.</t>
  </si>
  <si>
    <t>4.4.</t>
  </si>
  <si>
    <t>U stavku ulazi: dobava, donos, ugradnja i razastiranje pijeska granulacije 0-4 mm, te izrada nadsloja nakon ugrađene cijevi.</t>
  </si>
  <si>
    <r>
      <t>Obračun po m</t>
    </r>
    <r>
      <rPr>
        <vertAlign val="superscript"/>
        <sz val="10"/>
        <rFont val="Arial"/>
        <family val="2"/>
      </rPr>
      <t>3</t>
    </r>
    <r>
      <rPr>
        <sz val="10"/>
        <rFont val="Arial"/>
        <family val="2"/>
      </rPr>
      <t xml:space="preserve"> ugrađene posteljice i nadsloja spremne za zatrpavanje rova sa svim potrebnim radom i materijalom.</t>
    </r>
  </si>
  <si>
    <t>Pješčana posteljica:</t>
  </si>
  <si>
    <t>4.5.</t>
  </si>
  <si>
    <t>4.6.</t>
  </si>
  <si>
    <t>Zatrpavanje materijalom iz iskopa:</t>
  </si>
  <si>
    <t>4.7.</t>
  </si>
  <si>
    <t>4.8.</t>
  </si>
  <si>
    <t>Izrada vodomjernog okna dimenzija: 3,55x1,4x1,8m svijetlog otvora.</t>
  </si>
  <si>
    <r>
      <rPr>
        <b/>
        <u/>
        <sz val="10"/>
        <rFont val="Arial"/>
        <family val="2"/>
      </rPr>
      <t>Napomena:</t>
    </r>
    <r>
      <rPr>
        <sz val="10"/>
        <rFont val="Arial"/>
        <family val="2"/>
      </rPr>
      <t xml:space="preserve"> Vodomjerno okno mora biti vodonepropusno i dimenzija usuglašenim s lokalnim distributerom.</t>
    </r>
  </si>
  <si>
    <t>4.9.</t>
  </si>
  <si>
    <t>Izrada sabirne jame dimenzija: 5,0x3,0x2,5m svijetlog otvora.</t>
  </si>
  <si>
    <t>4.10.</t>
  </si>
  <si>
    <t>4.11.</t>
  </si>
  <si>
    <t>šlic širine 10 cm - duljine 60m</t>
  </si>
  <si>
    <t>4. GRAĐEVINSKI RADOVI UKUPNO:</t>
  </si>
  <si>
    <t>GEODETSKI I OSTALI RADOVI</t>
  </si>
  <si>
    <t>5.1.</t>
  </si>
  <si>
    <t>5.2.</t>
  </si>
  <si>
    <t>5. GEODETSKI I OSTALI RADOVI UKUPNO:</t>
  </si>
  <si>
    <t>Dinko Sladoljev, dipl. ing. stroj.</t>
  </si>
  <si>
    <t xml:space="preserve">Prije ispunjavanja ove specifikacije opreme, materijala i radova odnosno izrade i predaje službene ponude, Ponuditelj je obvezan detaljno pregledati strojarski projekt -   - projekt vodovoda, odvodnje i hidrantske mreže, kako bi sagledao količinu opreme i materijala te uvjete u kojima bi morao raditi.
</t>
  </si>
  <si>
    <t xml:space="preserve">Gotovost svake pojedinačne stavke obrađene u troškovniku je do njezine potvrde od strane nadzornog inženjera odnosno Investitora.
</t>
  </si>
  <si>
    <t xml:space="preserve">Osiguranje prometa za vrijeme izvođenja radova vanjskog vodovoda i odvodnje mora biti uračunato ponudom.
</t>
  </si>
  <si>
    <t xml:space="preserve">Osiguranje iskopa i okolnog terena za vrijeme izvođenja radova mora biti obuhvaćeno ponudom. 
</t>
  </si>
  <si>
    <t xml:space="preserve">Potpisom na ovaj troškovnik smatra se da je Ponuditelj obuhvatio sve materijale, radove, dokumentaciju, potvrde kakvoće itd. potrebne za izvođenje demontažnih/montažnih radova na strojarskim instalacijama do pune funkcionalnosti pojedine stavke odnosno kompletnog sustava.
</t>
  </si>
  <si>
    <t xml:space="preserve">Ovaj troškovnik odnosno specifikacija opreme, materijala i radova izrađen je temeljem gore navedenog projekta.
</t>
  </si>
  <si>
    <t xml:space="preserve">TROŠKOVNIK INSTALACIJA VODOVODA, ODVODNJE I HIDRANTSKE MREŽE
</t>
  </si>
  <si>
    <t xml:space="preserve">Obračun po komplet izvedenom priključku u funkcionalnom stanju zajedno sa svim potrebnim spojnim i brtvećim materijalom i radom.
</t>
  </si>
  <si>
    <t xml:space="preserve">Ugradbena armatura za ugradnju u vodomjerno okno.
U stavku ulazi sva ugradbena armatura potrebna za izvedbu kompletnog vodomjernog priključka. Obračun po komplet ugrađenoj vodovodnoj armaturi u vodomjernom oknu u funkcionalnom stanju uključujuću sav potreban spojni i brtveći materijal i rad.
</t>
  </si>
  <si>
    <t xml:space="preserve">Izrada priključka od javnog vodovoda do vodomjera u vodomjernom oknu u dužini do 4,0 m. 
U stavku ulazi: iskop zemlje, planiranje dna rova, izrada pješčane posteljice i nadsloja d=10 cm granulacije 0-4mm cijelom širinom rova, izrada proboja u zidu vodomjernog okna i sanacija istog nakon izvedenog priključka, montaža cjevovoda PEHD d110 mm sa svim brtvenim materijalom i potrebnim fitinzima za izvođenje spoja (koljena, križni komad), armaturom (navedene u ranijim stavkama), izoliranjem, ispitivanjem, zatrpavanjem rova u slojevima d=30 cm, dovođenje terena u prvobitno stanje te odvoz preostalog materijala na deponiju gradilišta.
</t>
  </si>
  <si>
    <t xml:space="preserve">Napomena: Točan tip i odabir armatura odredit će predstavnik nadležnog komunalnog poduzeća.
</t>
  </si>
  <si>
    <t xml:space="preserve">Prijelazni komadi PEHD/PE-RT nakon ulaza cjevovoda u objekt. U stavku uključiti zapornu slavinu s ispustom i kutijicu s vratašcima za ugradnju slavine u zid.
</t>
  </si>
  <si>
    <t xml:space="preserve">Kutija sa zapornom slavinom s ispustom za ugradnju
u zid.
</t>
  </si>
  <si>
    <t xml:space="preserve">Izrada priključka hladne vode na spremnik za pripremu vode (PTV). Obračun po komplet izvedenom priključku u funkcionalnom stanju sa svim potrebnim materijalom i radom. 
</t>
  </si>
  <si>
    <t xml:space="preserve">Višeslojna spojna PE-RT cijev  za instalacĳu pitke vode i grĳanja, prethodno izolirana PE izolacijom od 9 mm (λR = 0,04 W/mK) i nepoderivom PE folijom (boja: crvena). </t>
  </si>
  <si>
    <t xml:space="preserve">Ravni i kutni podžbukni ventili, na navoj kvalitete. 
U stavku ulazi dobava, donos i montiranje kutnog ventila, sav potrebni spojni, pričvrsni i brtveći materijal i rad. 
Obračun po komplet ugrađenom kutnom ventilu sa svim potrebnim spojnim i brtvećim materijalom i radom i potrebnim građevinskim radom (uštemavanje zida i zatvaranje preostalih oštećenja ako je potrebno) u funkcionalnom stanju.
</t>
  </si>
  <si>
    <t xml:space="preserve">Ravni propusni ventili za ugradnju na vertikale vodovodne instalacije, na navoj kvalitete.  U stavku ulazi dobava, donos i montiranje slavine, sav potrebni spojni, pričvrsni i brtveći materijal i rad. Obračun po komplet ugrađene slavine sa svim potrebnim spojnim i brtvećim materijalom i radom i potrebnim građevinskim radom (uštemavanje zida i zatvaranje preostalih oštećenja ako je potrebno) u funkcionalnom stanju.
</t>
  </si>
  <si>
    <t xml:space="preserve">Ispitivanje interne vodovodne instalacije na protočnost i nepropusnost. Ispitni tlak mora biti 1,5 NP. NP (nazivni pritisak) je 10 Bar. Vrijeme trajanja tlačne probe je 2 sata. Za vrijeme trajanja tlačne probe ne smije biti propuštanja na spojevima i pada tlaka na manometru. Prilikom ispitivanja u svemu postupiti prema Pravilniku i važećim normama.
</t>
  </si>
  <si>
    <t xml:space="preserve">Dezinfekcija kompletne vodovodne mreže otopinom klora (30 mg/lit) u vremenu od 6 sati. Dezinfekcija mora biti napravljena od strane ovlaštene tvrtke.
</t>
  </si>
  <si>
    <t xml:space="preserve">Bakteriološka analiza uzoraka vode iz cjevovoda nakon dezinfekcije od strane nadležne ustanove (Zavod za zaštitu zdravlja) ili neke druge ovlaštene ustanove. Analizi vode se pristupa nakon provedene dezinfekcije kompletne vodovodne mreže i ispiranja iste.
</t>
  </si>
  <si>
    <t xml:space="preserve">Protupožarno brtvljenje cijevi vodovoda na mjestu prodora kroz granice požarnog sektora. Uračunati radovi i materijal sa važećim atestima. Obračun po obrađenom prodoru.
</t>
  </si>
  <si>
    <t xml:space="preserve">Obračun po m’ dužnom ugrađene cijevi sa svim potrebnim spojnim, pričvrsnim i brtvećim materijalom i radom u funkcionalnom stanju.
</t>
  </si>
  <si>
    <t xml:space="preserve">Čelične pocinčane navojne cijevi za izvedbu unutarnje hidrantske mreže. Cijevi se polažu u podu i zidu. </t>
  </si>
  <si>
    <t>Vodovodne cijevi ugraditi u vertikalnim i horizontalnim instalacijskim šahtovima te kao slobodno vođene i ovješene pod stropom. Izolaciju cijevovoda uračunati u cijenu. Sve fitinge i fazonske komade potrebne za kvalitetnu ugradnju cijevi izvoditelj će ubrojiti u cijenu cijevi. Prilikom ugradnje pridržavati se uputa proizvođača. Obračun po m' ugrađene cijevi sa svim potrebnim spojnim, pričvrsnim i brtvećim materijalom, i potrebnim građevinskim radom u funkcionalnom stanju.</t>
  </si>
  <si>
    <t>Požarni vanjski nadzemni hidrant DN100 uključivo pridajući ormarić s opremom. Stavka uključuje iskop i montažu s betonskom posteljicom i svim potrebnim popratnim radovima
.</t>
  </si>
  <si>
    <t xml:space="preserve">Ispitivanje hidrantske mreže od ovlaštenog ispitivača sa dobavom atesta o funkcionalnoj ispravnosti. 
Obračun po kompletu izvršene usluge.
</t>
  </si>
  <si>
    <t xml:space="preserve">Protupožarno brtvljenje cijevi hidrantske mreže na mjestu prodora kroz granice požarnog sektora. Uračunati radovi i materijal sa važećim atestima. 
Obračun po obrađenom prodoru.
</t>
  </si>
  <si>
    <t xml:space="preserve">Izvedba priključaka odvodnje na sustav trodjelne vodonepropusne sabirne jame preko kontrolnog okna.
U stavku uključiti i pripremu spoja na buduću javnu odvodnju: izvedba spoja s kontrolnog mjernog okna u smjeru kolnika, čep DN160 za priključnu cijev.
U cijenu uračunati sav potreban sitni pribor, fazonske komade, spojni i brtveni materijal, sve komplet gotovo i spojeno.
</t>
  </si>
  <si>
    <t xml:space="preserve">Obračun po kompletu montiranog i ispitanog priključka odvodnje na sustav sabirne jame.
</t>
  </si>
  <si>
    <t xml:space="preserve">U stavku ulazi dobava, donos i spuštanje PVC-U kanalizacijskih cijevi u rov, polaganje po niveleti, te spajanje na naglavak preko gumenih prstena (uključivo nabava gumenih prstena), raznošenje PVC cijevi sa gradilišne deponije uzduž trase do mjesta ugradnje. Obračun se vrši po m' kompletno montirane cijevi zajedno sa svim potrebnim spojnim i  brtvećim materijalom i radom u funkcionalnom stanju.  
</t>
  </si>
  <si>
    <t xml:space="preserve">Žablji poklopac od PE-HD s integriranim utičnim naglavkom za jednostavnu ugradnju na ispusne cijevi. Mehanička zaštita štiti od neželjenog ulaska nečistoća i štetočina. Posebna konstrukcija poklopca osigurava njegovo potpuno zatvaranje. Za rad na atmosferskom tlaku.
</t>
  </si>
  <si>
    <t xml:space="preserve">Revizija krovne vertikale, izrađena iz PVC-a ili lijevanog željeza. Sa zaporom za zaštitu od povrata neugodnih mirisa te košarom za hvatanje nečistoća.
</t>
  </si>
  <si>
    <t xml:space="preserve">Slivnik s taložnicom, s ravnom rešetkom 300 x 500 mm
Slivnik s izljevom DN 160, s  taložnicom  dubine  56,5 cm , ukupne visine 117,0 cm , sastavljenog od tipskih elemenata svjetlog promjera 375 mm, izrađenih iz polipropilena. Sastavne elemente je moguće fino podešavati po visini , zaokretati po vertikalnoj osi i podešavati po poprečnom nagibu do max. 10%. Svi spojevi standardnih elemenata izvedeni su preko integrirane brtve i osiguravaju vodonepropusnost do 0,5 bara. Ravna pokrovna lijevano željezna rešetka je veličine 300 x 500 mm , razreda opterećenja za teški teret, s uloškom protiv lupanja i multifunkcionalnim zglobom koji omogućava otvaranje rešetke do 110⁰. Upojna površina rešetke  je 560 cm², a učvršćenje rešetke za okvir izvedeno je poliuretanskim kopčama. 
</t>
  </si>
  <si>
    <t xml:space="preserve">PP cijevi  za internu kanalizaciju kvalitete prema važećoj zakonskoj regulativi, s integriranim utičnim  kolčakom i gumenom brtvom položenih kao vertikalna i horizontalna fekalna kanalizacija u podu, zidu ili pod stropom. 
Učvršćenje i ovješenje  izvesti pomoću obujmica na svakih 1,00 - 2,00 m i kod svakog fazonskog komada (prema preporuci proizvođača cijevi). Cijevi su od polipropilena. Cijevi se spajaju gumenim prstenima ili po preporuci proizvođača, a potpuno nepropusno. 
</t>
  </si>
  <si>
    <t xml:space="preserve">Obračun se vrši po metru dužnom kompletno montirane, ugrađene i ispitane cijevi zajedno sa svim spojnim, brtvećim i pomoćnim materijalom i radom u funkcionalnom stanju.
</t>
  </si>
  <si>
    <t xml:space="preserve">Fazonske komade uključiti u jediničnu cijenu mt cijevi i ne iskazuju se i ne obračunavaju posebno (osim cijevnih čistača koji se iskazuju komadima). U cijenu je potrebno uključiti obujmice za pričvršćenje cijevi o zid ili vješanje na strop i ispitati na nepropusnost. Cijevi i fazonske komade na pojedinim mjestima toplinski i zvučno izolirati tipskom izolacijom, ovisno o mjestu ugradnje. Zvučna izolacija mora smanjiti šumove na dozvoljenu razinu buke prema projektu.
</t>
  </si>
  <si>
    <t xml:space="preserve">Revizijski otvori za čišćenje odvodnih vertikala s vratašcima za ugradnju u zidove.
</t>
  </si>
  <si>
    <t xml:space="preserve">Obračun se vrši po m' kompletno montirane, ugrađene i ispitane cijevi zajedno sa svim spojnim, brtvećim i pomoćnim materijalom i radom u funkcionalnom stanju. Ugradnja u ravni krov, vodonepropusna izvedba Dio u slobodnom prostoru otporan na atmosferu.
</t>
  </si>
  <si>
    <t xml:space="preserve">Izrada odzračnih kapa na vrhu vertikala sanitarne kanalizacije ili ugradnja tipskih PVC kapa DN110. Uračunat sav transport i materijal potreban za montažu. Obračun po ugrađenom komadu.
</t>
  </si>
  <si>
    <t xml:space="preserve">PP/PVC okna segmentnog tipa za vanjski razvod sanitarne odvodnje. Okna su unutarnjeg promjera min. 600/800/1000 mm. Okna sastoje od baze okna, tijela okna, konusa, brtvi na spojevima segmenata, brtve na spoju konusa i betonskog prstena. Baza okna ima dvostruko dno, odnosno mora imati ravno dno iznad kojega se nalazi hidraulički profil (kineta) te gazište s integriranim priključcima za cijevi. 
</t>
  </si>
  <si>
    <t xml:space="preserve">Dno baze okna mora biti ravno tako da okno cijelom svojom donjom površinom naliježe na posteljicu kanalskog rova poradi pravilnog niveliranja okna i kompletnog sustava odvodnje. 
Tijelo okna vanjske orebrene strukture mora imati integrirane stupaljke od nehrđajućeg materijala (min. razmak te širina stupaljke sukladno važećim normativima). 
</t>
  </si>
  <si>
    <t xml:space="preserve">Konus profila suženja min 600 mm s orebrenom vanjskom strukturom mora imati integrirane stupaljke. Nad oknom montirati lj.ž. poklopac odgovarajuće nosivosti.
</t>
  </si>
  <si>
    <t xml:space="preserve">Udaljenost prve/gornje stupaljke konusa do kote terena ne smije biti veća od 50 cm. Vrh konusa mora imati mogućnost prihvata vanjske brtve te imati unutarnju glatku površinu u zoni montaže vodotijesnog poklopca.  Svi segmenti okna moraju biti spojivi na brtvu  uz garanciju vodotijesnosti, statičke stabilnosti te otpornosti na djelovanje uzgona. Brtveni elementi koji se koriste na  spojevima segmenata te na spoju cijevi i okna. </t>
  </si>
  <si>
    <t>Specifični moment inercije površine cijevnog nastavka/konusa nastavka u odnosu na uzdužnu os, u zoni najvećeg opterećenja, mora biti minimalno 500 cm4. Priključci (izvedeni varenjem ekstruderom) na bazu, tijelo ili konus okna moraju biti testirani na vodotijesnost na ispitni tlak od minimalno 0,5 bara.</t>
  </si>
  <si>
    <t xml:space="preserve">U stavku ulazi: dobava, donos i montaža okna u funkcionalnom stanju. Obračun po komadu kompletno izvedenog okna  uključujući sav potreban materijal i rad.
</t>
  </si>
  <si>
    <t xml:space="preserve">Poklopac nosivosti klase C250. Donji okvir poklopca minimalnih unutarnjih dimenzija:
</t>
  </si>
  <si>
    <t xml:space="preserve">Separator masti za kuhinjsku primjenu. Za ugradnju u zemljane površine.
</t>
  </si>
  <si>
    <t>SANITARIJE</t>
  </si>
  <si>
    <t>P 1,2,3_6.1</t>
  </si>
  <si>
    <t xml:space="preserve">Dobava i montaža konzolne WC-školjke od fajanse za dječji WC, klase “A” za ugradnju na predzidnu garnituru iz prethodne stavke, posebno male visine (da bi se mogla spustiti na visinu od oko 35 cm, a da ne dotiče pod),  s WC-daskom, vijcima za učvršćenje i brtvom.
Obračun po kom kompletno ugrađenog.
</t>
  </si>
  <si>
    <t xml:space="preserve">Dobava i montaža umivaonika za djecu od fajanse, klase “A”, širine najmanje  48 cm, za ugradnju na predzidnu garnituru iz prethodne stavke, s vijcima za učvršćenje, sifonom i čepom s lančićem.
U cijenu stavke uračunati dobavu i ugradnju slavina termostatska mješalica ograničenje temperature tople vode je 35 stupnjeva.
Obračun po kom kompletno ugrađenog.
</t>
  </si>
  <si>
    <t xml:space="preserve">Dobava i montaža konzolnog umivaonika za invalidne osobe od fajanse, širine 60 cm, sa sifonom i čepom s lančićem.
U stavci obračunati dobava i ugradnja predmontiranog modula za umivaonik za invalide, s okvirom ugradbene visine do 1120 mm te dobavu  i montaža jednoručne mješalice za toplu i hladnu vodu, s rozetama te spojnim i brtvenim materijalom. 
Mješalica treba biti opremljena s produženom ručicom.
</t>
  </si>
  <si>
    <t xml:space="preserve">Dobava i montaža umivaonika od fajanse, klase “A”, sa sifonom promjera 50 mm, s čepom i lančićem te s priborom za učvršćenje.
U cijenu stavke uračunati dobava i montaža jednoručne mješalice za toplu i hladnu vodu, R 1/2", za umivaonike, s rozetama te spojnim i brtvenim materijalom.
</t>
  </si>
  <si>
    <t>Dim. 40/30 cm</t>
  </si>
  <si>
    <t>Dim. 50/45 cm</t>
  </si>
  <si>
    <t>Dim. 60/48 cm-kotlovnica.</t>
  </si>
  <si>
    <t>Dim. 60/48 cm-čajna kuhinja.</t>
  </si>
  <si>
    <t xml:space="preserve">Dobava, prijenos i montaža tuš kade zaposlenici.
Tuš kada dim 90x90 i nadžbukna mješalica za tuš kadu sa ručnim tušem.  
U cijenu ulazi sav potrošni i  montažni materijal. 
</t>
  </si>
  <si>
    <t>Dobava, prijenos i montaža: tuš kada dim 60x80 i nadžbukna termostatska mješalica za tuš kadu sa ručnim tušem. 
U cijenu ulazi sav potrošni i  montažni materijal. Napomena: ograničenje temperature tople vode je 35 stupnjeva.</t>
  </si>
  <si>
    <t xml:space="preserve">Dobava i montaža ogledala bez okvira, dimenzija 60 x 60 cm, uključivo materijal za učvršćenje. 
Ugradnja u keramičke pločice.
</t>
  </si>
  <si>
    <t xml:space="preserve">Dobava i montaža slavine za hladu vodu, R1/2",  za perilicu s nastavkom za savitljivo crijevo, rozetom te spojnim i brtvenim materijalom.
</t>
  </si>
  <si>
    <t xml:space="preserve">Dobava, prijenos i montaža držača WC toalet papira. U cijenu ulazi sav potrošni i  montažni materijal.
</t>
  </si>
  <si>
    <t xml:space="preserve">Dobava i prijenos nagaznih koševa za smeće  s poklopcem.
</t>
  </si>
  <si>
    <t xml:space="preserve">Dobava i montaža zidnih držača za ručnik (ili držača papirnatih ručnika) s elementima za učvršćenje.
</t>
  </si>
  <si>
    <t xml:space="preserve">Dobava i montaža nosača sapuna (ili tekućeg sapuna) s elementima za učvršćenje o zid.
</t>
  </si>
  <si>
    <t xml:space="preserve">Dobava i ugradnja predmontiranog modula za umivaonik za djecu (ugradbena visina umivaonika 55-65 cm), s okvirom ugradbene visine do 980 mm.
Modul se sastoji od:
_montažnog okvira s podesivim nogama i montažnim materijalom te s dva klina i maticama
_zvučno izolirane traverze za armature i pričvrščenje umivaonika i zidnih pločica
_ priključnog koljena DN 40/50 s manđetom i zatvaračem neugodnih mirisa
Obračun po kom kompletno ugrađenog.
</t>
  </si>
  <si>
    <t xml:space="preserve">Dobava i montaža slavine za hladu vodu, R3/4",  za dopunjavanje toplovodnog sustava  vodom s rozetom te spojnim i brtvenim materijalom.
</t>
  </si>
  <si>
    <t xml:space="preserve">Izrada strojarskog projekta izvedenog stanja uz isporuku u dva primjerka.
</t>
  </si>
  <si>
    <t xml:space="preserve">Izrada projekta izvedenog stanja instalacija vodovoda i odvodnje unutar i izvan objekta. Izvoditelj je dužan projekt predati nadzornom inženjeru na ovjeru.
</t>
  </si>
  <si>
    <t xml:space="preserve">Iskolčenje trase vodovodnog cjevovoda i vanjske kanalizacije neposredno prije početka radova sa označavanjem svih važnih točaka na terenu. Obračun po m' stvarno izvršenih radova.
</t>
  </si>
  <si>
    <t xml:space="preserve">Izvedba šliceva  za izradu spojeva kanalizacijskih i vodovodnih cijevi do pojedinih vertikala i sanitarnih uređaja. Šlicevi se izrađuju širine cca. 10 cm i dubine cca 10 cm.
</t>
  </si>
  <si>
    <t>NAPOMENA: 
GLAVNI BROJ STAVKE (DEBELO OTISNUT) UZ NASLOV ODGOVARA BROJU PROSTORIJE U ARHITEKTONSKOM PROJEKTU GDJE SE OPREMA UGRAĐUJE.</t>
  </si>
  <si>
    <t>6.2</t>
  </si>
  <si>
    <t xml:space="preserve">KOLICA ZA OTPATKE S PEDALOM I POKLOPCEM 50 L
Inox izvedba: x5CrNi18.10
Promjer 380mm , visina 605 mm
2 okretna kotača
Nožna pedala
DIMENZIJE: 380 x 380 x 605
</t>
  </si>
  <si>
    <t xml:space="preserve">Iskolčenje građevine.
Stavka obuhvaća slijedeće radove: sva geodetska mjerenja kojima se podaci s projekta prenose na teren (vertikalno i horizontalno), obnavljanje i održavanje iskolčenih oznaka na terenu za sve vrijeme građenja. 
Izrada geodetske snimke izvedenog stanja građevina i katastra vodova infrastrukture sa prijavom nadležnom Uredu za katastarske poslove sa cjelokupnu zonu zahvata.       
Radove izvodi ovlašteni geometar.
Povšina prostora se odnosi na tlocrtne gabarite građevine + 1 m oko građevine.
Obračun po m².   
</t>
  </si>
  <si>
    <t xml:space="preserve">Izrada ETICS fasade podgleda i zidova natkrivenog ulaznog trijema i terasa.
Isto kao stavka 304. samo toplinsko izolacijske ploče od mineralne vune  debljine 10 cm (λ=0.036 W/mK). 
Obračun po m² izvedene fasade.
</t>
  </si>
  <si>
    <t>RAVNI KROV</t>
  </si>
  <si>
    <t xml:space="preserve">Izrada, prijevoz i ugradnja metalnih protupožarnih   jednokrilnih vanjskih vrata s nadsvijetlom. 
Vrata vatrootpornosti EI2 30-C.
Ostakljenje nadsvijetla izvodi se protupožarnim staklom u klasi EI 30.
Izvedba vrata, dovratnik i puno krilo, od čeličnog lima, pocinčana, protupožarna ispuna, završno obojana (plastificirana).
Završna obrada dovratnika i vratnog krila plastifikacija u RAL-u prema gore opisanom. 
Spojnica (pant ) s ležajem niklovan 4 kom.
Cilinder brava, protupožarna kvaka i mehanizam za samozatvaranje.
U podu bez praga i spuštajuće brtve zazor 1 cm.
U vratno krilo ugradnja protupožarne ventilacijske zaklopne rešetke u donjoj i gornjoj zoni vrata dimenzija 450x225 mm iste vatrootpornosti kao i vrata.
Certifikat izdan od ovlaštene Ustanove, po normi važećoj u RH.
Prije izrade dostaviti profile, okov, mehanizme otvaranja i zatvaranja i ostalo na ovjeru i odobrenje NI.
Obračun po kom ugrađenih vrata.
</t>
  </si>
  <si>
    <t xml:space="preserve">Dobava i montaža konzolne WC-školjke za invalidne osobe od fajanse dimenzija 67x38cm, na predmontirani modul za WC za invalide,  s ugradbenim vodokotlićem za ispiranje, s WC-daskom, priključnom garniturom, vijcima za učvršćenje i brtvom.
U stavu obračunati dobava i ugradnja metalnih konzolnih naslona za ruke (jedan fiksni, a drugi pokretni)  prilagođen invalidnim osobama, uključivo i pribor za učvršćenje.
</t>
  </si>
  <si>
    <t xml:space="preserve">Dobava i montaža vanjskih umivaonika.
Umivaonik 600/48 cm + slavina za hladnu vodu.
U cijenu stavke uračunati  svu podkonstrukciju, potrošni i brtveni materijal.
</t>
  </si>
  <si>
    <t xml:space="preserve">Dobava i montaža ogledala, dimenzija 60 x 60 cm, s okvirom i rotacijskim zglobom, uključivo materijal za učvršćenje. Ogledalo u WC-u za invalide.
</t>
  </si>
  <si>
    <t xml:space="preserve">PODRUČNI DJEČJI VRTIĆ I PARCELACIJA    </t>
  </si>
  <si>
    <t xml:space="preserve">PODRUČNI DJEČJI VRTIĆ I PARCELACIJA   </t>
  </si>
  <si>
    <t>TROŠKOVNIK PROJEKTIRANIH RADOVA - P 1,2,3_6.2 UREĐENJE OKOLIŠA</t>
  </si>
  <si>
    <t>5_6 DINKO SLADOLJEV dipl.ing.stroj.</t>
  </si>
  <si>
    <t>6_6 DINKO SLADOLJEV dipl.ing.stroj.</t>
  </si>
  <si>
    <t>1 - 12</t>
  </si>
  <si>
    <t>1 - 21</t>
  </si>
  <si>
    <t xml:space="preserve"> U slučaju da opis pojedine stavke nije dovoljno jasan, mjerodavna je samo uputa i tumačenje projektanta/nadzora.          
 O tome se izvođač treba informirati već prilikom sastavljanja jedinične cijene.   Sve eventualne nejasnoće izvođač treba riješiti sa Investitorom prije davanja ponude, jer se naknadni zahtjevi neće uvažiti.</t>
  </si>
  <si>
    <t>Obračun prema stvarno izvedenim radovima, obračun prema pojedinim tehničkim normativima ili uputama se neće uvažiti.</t>
  </si>
  <si>
    <t>P 1,2,3_6.2 UREĐENJE OKOLIŠA</t>
  </si>
  <si>
    <t xml:space="preserve">Nabava i ugradnja kamenog agregata 2-6,0 mm u sloju debljine 5.0 cm za ugradnju betonske galanterije. 
Obračun se vrši po m³ ugrađenog materijala u zbijenom stanju.
</t>
  </si>
  <si>
    <t xml:space="preserve">Dobava i ugradnja geotekstila spec.tež.300g/m2 kao podloga za ugradnju zamjenskog podložnog materijala ispod dijela dječjeg igrališta.
Ugradnja sa min. preklopom od 20 cm u smjeru nasipanja.
Obračun po m² izvedenog.
</t>
  </si>
  <si>
    <t xml:space="preserve">Nabava, doprema i sadnja sadnica niske „živice“ kao zelena ograda  (vrsta prema izboru investitora).
Tip živice „lovor višnja“ ili sl.zeleni.
Sadnice uzgojene u rasadniku visine 60,0 cm s pravilno razvijenom krošnjom i korjenom, te uz dostavu certifikata.
U cijenu uključiti iskop rupe, sve radove sadnje, gnojidbe + humusa, zalijevanje do primopradaje.
Obračun po m¹ kompletno izvedenim radovima.
</t>
  </si>
  <si>
    <t>Puna razdjelna crta (H-02), š=10,0cm.</t>
  </si>
  <si>
    <t>1,2,3_6.3 OPREMA</t>
  </si>
  <si>
    <t>Stavka VB1, dim.120/260cm,vrata s nadsvijetlom, mehanizmom za samozatvaranje. 1Z i 1O.</t>
  </si>
  <si>
    <t>Stavka VB6_ dim.160/150 cm, trokrilni prozor. 1OZ;1O i 1F.</t>
  </si>
  <si>
    <t>Stavka VB7_ dim.100/50 cm, jednokrilni prozor. 1O.</t>
  </si>
  <si>
    <t>Stavka VB8_ dim.100/150 cm, dvokrilni prozor. 1O i 1OZ.</t>
  </si>
  <si>
    <t xml:space="preserve">Spremnik je sa svih strana toplinski izoliran s flisom od poliesterskih vlakana s ovojnicom od polistirola.
Volumen spremnika: 500 l
</t>
  </si>
  <si>
    <t xml:space="preserve">PEHD vodovodne cijevi PE100, SDR , za radni tlak do 10 bara. Cijevi trebaju biti sukladne prema svim zahtjevima prema važećim normama. Kao dokaz kvalitete ponuđenih cijevi potrebno je priložiti certifikate prema vazećoj zakonskoj regulativi. 
Doprema u kolutovima duljine 100 m (DN&lt;=110) ili palicama minimalne duljine 12 m (DN&gt;=63).
</t>
  </si>
  <si>
    <t xml:space="preserve">Sve fitinge i fazonske komade potrebne za kvalitetnu ugradnju cijevi izvoditelj će ubrojiti u cijenu cijevi. Prilikom ugradnje pridržavati se uputa proizvođača. 
</t>
  </si>
  <si>
    <t xml:space="preserve">PVC-U kanalizacijske cijevi i fazonski komadi klase SN 8, za horizontalne odvode vanjske i temeljne sanitarne kanalizacije kao i oborinske odvodnje. Cijevi se polažu na pješčanu posteljicu te se spajaju uz pomoć integriranih spojnih elemenata. Cijev mora ležati na posteljici jednoliko cijelom dužinom. PVC kanalizacijske cijevi moraju udovoljiti važeću zakonsku regulativu. Svi brtveni elementi moraju biti izrađeni prema važećim normama. 
Fazonski komadi se ne obračunavaju posebno nego se uključuju u metražu instalacije.
</t>
  </si>
  <si>
    <t xml:space="preserve">Podni sifon, suhe izvedbe s nehrđajućom rešetkom dimenzije 121 x 121 mm, s odvodnim priključkom DN 50 mm za ugradnju u sanitarnim čvorovima. U stavku ulazi: dobava, donos i ugradnja plastičnih podnih sifona, izvedba priključaka na dovodnu i odvodnu cijev, izrada spoja hidroizolacije i po potrebi sitni građevinski radovi (uštemavanje otvora za sifon). 
Obračun po komplet ugrađenom podnom sifonu u funkcionalnom stanju sa svim potrebnim spojnim i izolacijskim i brtvenim materijalom i radom.
</t>
  </si>
  <si>
    <t xml:space="preserve">Iskop rovova u zemlji C kategorije (klasa materijala I., II., III.)  za polaganje vodovodnih i cijevi hidrantske mreže s planiranjem dna rova i bočnim razupiranjem stjenki rova (prema karakterističnom presjeku rova danom u detaljima izvedbe). Iskop se izvodi 90% strojno i 10% ručno.
</t>
  </si>
  <si>
    <t xml:space="preserve">U stavku ulazi: rezanje i skidanje asfaltnog i betonskog sloja od 15 cm, iskop rova do projektom određene dubine, širine do 1,0 m, planiranje dna rova kao priprema za izradu podloge za ugradnju cijevi i bočno razupiranje stjenki rova. Iskopani materijal odbaciti od ruba iskopa 1,00 m. Naročito obratiti pažnju na širinu i dubinu rova da slijedi niveletu iskopa. Donji dio iskopa potrebno je izvesti ručno. Radovi moraju biti u potpunoj koordinaciji s montažom cijevi. U cijenu uključen iskop bez obzira na eventualno crpljenjem oborinske, odnosno podzemne vode i otežanog rada radi razupirača. 
</t>
  </si>
  <si>
    <r>
      <t>Obračun po m</t>
    </r>
    <r>
      <rPr>
        <vertAlign val="superscript"/>
        <sz val="10"/>
        <rFont val="Arial"/>
        <family val="2"/>
      </rPr>
      <t>3</t>
    </r>
    <r>
      <rPr>
        <sz val="10"/>
        <rFont val="Arial"/>
        <family val="2"/>
      </rPr>
      <t xml:space="preserve"> iskopanog rova spremnog za izradu posteljice od pijeska i ugradnju vodovodnih cijevi, zajedno sa svim potrebnim materijalom i radom.
</t>
    </r>
  </si>
  <si>
    <t xml:space="preserve">U stavku ulazi: rezanje i skidanje asfaltnog i betonskog sloja od 15 cm, iskop rova do projektom određene dubine, širine 40-80 cm, planiranje dna rova kao priprema za izradu pješčane posteljice i bočno razupiranje stjenki rova. Iskopani materijal odbaciti od ruba iskopa 1,00 m do 2,00 m. Naročito obratiti pažnju na širinu i dubinu rova da slijedi niveletu iskopa. Donji dio iskopa potrebno je izvesti ručno. Radovi moraju biti u potpunoj koordinaciji s montažom cijevi i okana. U cijenu uključen iskop bez obzira na eventualno crpljenjem oborinske, odnosno podzemne vode i otežanog rada radi razupirača.
</t>
  </si>
  <si>
    <t xml:space="preserve">Obračun po m3 iskopanog rova spremnog za izradu posteljice od pijeska i ugradnju kanalizacijskih cijevi, zajedno sa svim potrebnim materijalom i radom.
</t>
  </si>
  <si>
    <t xml:space="preserve">Iskop u zemlji C kategorije (klasa materijala I., II., III.) za izvedbu vodomjernog i kontrolnog okna te sabirne jame s planiranjem dna rova. Iskop se predviđa strojno, dok se ručno predviđa samo na mjestima gdje se iskop ne može izvršiti mehanizacijom (90% strojno, a 10% ručnog iskopa).
</t>
  </si>
  <si>
    <t xml:space="preserve">U stavku ulazi: iskop jame do projektom određene dubine i širine, planiranje dna jame kao priprema za izradu podloge za izvedbu. Iskopani materijal odbaciti od ruba iskopa 1,00 m. Radovi moraju biti u potpunoj koordinaciji s izvedbom. U cijenu uključen iskop bez obzira na eventualno crpljenjem oborinske, odnosno podzemne vode i otežanog rada radi razupirača.
</t>
  </si>
  <si>
    <r>
      <t>Obračun po m</t>
    </r>
    <r>
      <rPr>
        <vertAlign val="superscript"/>
        <sz val="10"/>
        <rFont val="Arial"/>
        <family val="2"/>
      </rPr>
      <t>3</t>
    </r>
    <r>
      <rPr>
        <sz val="10"/>
        <rFont val="Arial"/>
        <family val="2"/>
      </rPr>
      <t xml:space="preserve"> iskopane zemlje, zajedno sa svim potrebnim materijalom i radom.
</t>
    </r>
  </si>
  <si>
    <t xml:space="preserve">Izvedba vodonepropusne sabirne jame prema zahtjevu nadležnog komunalnog poduzeća. U stavku ulazi: izrada temelja okna od betona C 12/15 u debljini od 20cm, izrada i postavljanje oplate, postavljanje armature Q335 (jama se armira sa cca. 90kg armature po m3 betona) te betoniranje stjenke, ploče i dna okna debljine 20cm betonom C 25/30 sa dodacima za vodonepropusnost. Okno iznutra ožbukati u dva sloja i zagladiti drvenom gladilicom (I sloj deb.1,5 cm, omjer 1:2, II sloj deb.0,5 cm, omjer 1:1). Zatrpavanje rova i oko jame i dovođenje terena u prvobitno stanje. Obračun po komadu kompletno izvedenog okna uključujući sav potreban materijal i rad.
</t>
  </si>
  <si>
    <t>fi150; L=6m</t>
  </si>
  <si>
    <t xml:space="preserve">kompl </t>
  </si>
  <si>
    <t xml:space="preserve">MARKO KAŠIK dipl.ing.građ.     </t>
  </si>
  <si>
    <t>Izradili:</t>
  </si>
  <si>
    <t>1 - 44</t>
  </si>
  <si>
    <t xml:space="preserve">Dobava materijala i izrada ventiliranog sljemena  s ugrađenom perforacijom, materijal i boja isti kao osnovna stavka.
U stavku uključiti pričvrsne i perforirane trake, te sav potreban rad i materijal.
Priprema i pripasavanje na osnovni pokrov, izrada podkonstrukcije, pričvrstiti vjetrootporno prema uputstvu proizvođača.
Obračun po m' sljemana.
</t>
  </si>
  <si>
    <t xml:space="preserve">-elektroničko kombi brojilo 3x230/400V,100A,                       </t>
  </si>
  <si>
    <t xml:space="preserve"> sa komunikatorom, kom1</t>
  </si>
  <si>
    <t>-osigurač-rastavljač NH-1-III/NVO 50A-3p,kom1</t>
  </si>
  <si>
    <t>-osigurač-rastavljač NH1-3p-rezerva,kom1</t>
  </si>
  <si>
    <t xml:space="preserve">-odvodnici prenapona 0,5kV, 160kA ,kom4                  </t>
  </si>
  <si>
    <t>1.45.</t>
  </si>
  <si>
    <t>1.46.</t>
  </si>
  <si>
    <t xml:space="preserve">Izrada pješčane posteljice i nadsloja od 10 cm za polaganje vodovodnih cijevi u dnu rova, debljine posteljice 10 cm. Izrada obloge oko vodovodnih cijevi nakon montaže i tlačne probe, pijeskom (granulacije 0-4 mm) ili rastresitim materijalom iz iskopa do visine 10 cm iznad gornjeg ruba cijevi cijelom širinom rova.
</t>
  </si>
  <si>
    <t xml:space="preserve">Izrada pješčane posteljice i nadsloja od 30 cm za polaganje kanalizacijskih cijevi u dnu rova, debljine posteljice 10 cm. Izrada obloge oko kanalizacijskih cijevi nakon montaže i ispitivanja na vodonepropusnost, pijeskom (granulacije 0-4 mm) ili rastresitim materijalom iz iskopa do visine 30 cm iznad gornjeg ruba cijevi cijelom širinom rova. Zahtijeva se simetrično zatrpavanje i zbijanje materijala istovremeno s obje strane cijevi u slojevima od 20 cm.
</t>
  </si>
  <si>
    <r>
      <t>Zatrpavanje rova nakon montaže i uspješne tlačne probe vodovodnih i hidrantskih instalacija. Prije zatrpavanja obvezno pregledati cjevovod i ustanoviti da nema nekih mehaničkih oštećenja. Zasipavanje cjevovoda materijalom iz iskopa uz ručno nabijanje u slojevima od 20 cm laganim ručnim nabijačima do tražene nosivosti. Zbijenost zatrpanog rova mora biti tolika da ne dođe do naknadnog slijegavanja. Po završetku nabijanja, izvršiti ispitivanje zbijenosti, što je također sastavni dio cijene.
Obračun sve kompletno po m</t>
    </r>
    <r>
      <rPr>
        <vertAlign val="superscript"/>
        <sz val="10"/>
        <rFont val="Arial"/>
        <family val="2"/>
      </rPr>
      <t>3</t>
    </r>
    <r>
      <rPr>
        <sz val="10"/>
        <rFont val="Arial"/>
        <family val="2"/>
      </rPr>
      <t xml:space="preserve"> ugrađenog materijala.
</t>
    </r>
  </si>
  <si>
    <r>
      <t>Zatrpavanje okolo okna oborinske i sanitarne odvodnje te rova nakon montaže i uspješne probe kanalizacijskih cijevi. Prije zatrpavanja obvezno pregledati cjevovod i ustanoviti da nema nekih mehaničkih oštećenja. Zasipavanje cjevovoda materijalom iz iskopa uz ručno nabijanje u slojevima od 30 cm laganim ručnim nabijačima do tražene nosivosti. Rad se predviđa ručno. Zbijenost zatrpanog rova mora biti tolika da ne dođe do naknadnog slijegavanja. Po završetku nabijanja, izvršiti ispitivanje zbijenosti, što je također sastavni dio cijene.
Obračun sve kompletno po m</t>
    </r>
    <r>
      <rPr>
        <vertAlign val="superscript"/>
        <sz val="10"/>
        <rFont val="Arial"/>
        <family val="2"/>
      </rPr>
      <t>3</t>
    </r>
    <r>
      <rPr>
        <sz val="10"/>
        <rFont val="Arial"/>
        <family val="2"/>
      </rPr>
      <t xml:space="preserve"> ugrađenog materijala.
</t>
    </r>
  </si>
  <si>
    <r>
      <t>Zatrpavanje materijalom iz iskopa nakon izvedbe   vodomjernog okna i kontrolnog okna. Zasipavanje materijalom iz iskopa uz ručno nabijanje u slojevima od 30 cm laganim ručnim nabijačima do tražene nosivosti. Rad se predviđa ručno. Zbijenost zatrpanog materijala mora biti tolika da ne dođe do naknadnog slijegavanja. Po završetku nabijanja, izvršiti ispitivanje zbijenosti, što je također sastavni dio cijene. Obračun sve kompletno po m</t>
    </r>
    <r>
      <rPr>
        <vertAlign val="superscript"/>
        <sz val="10"/>
        <rFont val="Arial"/>
        <family val="2"/>
      </rPr>
      <t>3</t>
    </r>
    <r>
      <rPr>
        <sz val="10"/>
        <rFont val="Arial"/>
        <family val="2"/>
      </rPr>
      <t xml:space="preserve"> ugrađenog materijala.
</t>
    </r>
  </si>
  <si>
    <t xml:space="preserve">Dobava i ugradnja predmontiranog modula za dječji WC (ugradbena visina školjke je max. 35 cm), s okvirom ugradbene visine do 980 mm, uključivo i prednja aktivacijska tipka (dvokoličinska, plastična) i okno za ubacivanje tablete za čišćenje.
Modul se sastoji od:
_ montažnog okvira s podesivim nogama i montažnim materijalom te s dva klina i maticama
_ sigurnosnog spremnika s izolacijom
_ predmontiranog vodokotlića za dvokoličinko ispiranje volumena 10/6 litara, s ručnim kutnim ventilomR1/2", spojnim cijevima i tihim uljevnim ventilom
_ Wc odljevnog PP koljena, DN 90, s prijelznim komadom 90/110 i priključnom garniturom za WC školjku.
Obračun po kom kompletno ugrađenog.
</t>
  </si>
  <si>
    <t xml:space="preserve">Dobava i montaža WC-školjke od fajanse, zidna izvedba (sa zidnim priključkom), s vijcima za učvršćenje i brtvom.
U cijenu stavke obračunati dobava i montaža ugradbenog   vodokotlića  ugrađenog u predmontirani modul koji ulazi u cijenu stavke,  uključivo elementi za spajanje vodokotlića na vodovodnu instalaciju i plastični cjevovod sa svim fazonskim komadima potrebnim za spajanje vodokotlića na WC-školjku.
Obračun po kom kompletno ugrađenog.
</t>
  </si>
  <si>
    <t xml:space="preserve">Izrada, dobava i ugradnja zaštitne ograde oko ograđenog kruga dvorišta. Ograda se sastoji od tipskih metalnih plastificiranih stupova na osovinskom razmaku 1,5-2,0 m postavljenih na parapetni ogradni zid. Ispuna ograde  panel od krutog plastificiranog pletiva u boji po izboru projektanta. 
U cijenu uračunati anker pločice i vijeke za pričvrčenje na zid. Visina ograde 120 cm od parapeta. Svi stupovi zatvoreni s gornje strane. 
Cijena obuhvaća sav potreban rad i materijal, ugradnju i transport do mjesta ugradnje.
</t>
  </si>
  <si>
    <t>-OSO 3x25A,kom1, ugrađuje HEP</t>
  </si>
  <si>
    <t>Dobava, polaganje i spajanje glavnog voda vrtića
kabelom NYY 4 x 35mm2, dijelom u zemljanjii rov,
a dijelom u zaštitnoj cijevi novotumb 110 u betonskoj ploči poda. U stavku uključiti sve potrebne zemljane i građevinske radove, do potpune funkcionalnosti stavke. 
Duljina kabela 40m. 
Opaska: ostaviti otvor u temelju, kod betoniranja
temeljnog zida.Komplet.</t>
  </si>
  <si>
    <t>Dobava, montaža i spajanje nadgradne stropne svjetiljke za sigurnosnu rasvjetu evakuacijskih puteva (optika za evakuacijske puteve), proizvedeno sukladno standardu proizvodnje HRN, te sa mehaničkom zaštitom IP42. Kućište izrađeno od polikarbonata, svjetiljka se koristi za rasvjetu evakuacijskih puteva.  230V 50Hz napajanje, elektronička predspojna naprava, sa inverterom za nužnu rasvjetu u pripravnom spoju sa sustavom za automatsko punjenje autonomije 3h. Ukupne instalirane snage sistema rasvjete 3W 230VAC 50Hz EM3h, sa . Maksimalno punjenje baterije 12h, energetski učinkoviti impulsni punjač, radna temperatura od 0°C÷40°C. Svjetlosni tok 265lm. Autotest.  Dimenzije fi 202mm, h 58mm. 
Oznaka u projektu EM1</t>
  </si>
  <si>
    <t>- modul napajanja sa 8 shuko utičnica,kom2</t>
  </si>
  <si>
    <t>Mrežna kamera dome, 4MP Dome kamera, 1/3” 4Megapixel progressive scan CMOS, H.265+ &amp; H.265 dual-stream encoding, 20fps@4M(2560×1440) &amp;25/30fps@3M(2304×1296), Day/Night(ICR), 3DNR, AWB, AGC, BLC, Multiple network monitoring: Web viewer, CMS(DSS/PSS) &amp; DMSS, 2.8~12mm varifocal moto-zoom lens, IC domet 30m, Micro SD max do 128GB, NAS, IP67, DC12V/PoE. 
Dobava i ugradnja.</t>
  </si>
  <si>
    <t>Samostojeći 8 kanalni DVR 
 za 8 IP kamera, 80M bandwidth snimanje rezolucija do 8MP, Compact 1U Case, H.265/H.264, 8ch Video in, Audio in/out, 1 VGA/1 HDMI4K (3840×2160, 1 RJ45(100M), 2 USB, dvosmjerna audio komunikacija, 1 SATA port, do 6TB, P2P, IPC UPnP, People Counting/IVS/Face detect,podržava ANR tehnolog.
Dobava i ugradnja.</t>
  </si>
  <si>
    <t>Mrežna kamera bullet,  4MP Bullet kamera, 1/3” 4Megapixel progressive scan CMOS, H.265+ &amp; H.265 dual-stream encoding, 20fps@4M(2560×1440) &amp; 25/30fps@3M(2304×1296), DWDR, Day/Night(ICR), 3DNR, AWB, AGC, BLC, Multiple network monitoring: Web viewer, CMS(DSS/PSS) &amp; DMSS, 2.8~12mm varifocal moto-zoom lens, IC domet 40m, Micro SD max do 128GB, NAS, IP67, DC12V/PoE.
Dobava i ugradnja.</t>
  </si>
  <si>
    <t>Junction box PFA134/PFA135, aluminijska kutija za slaganje kabela  bullet kamera, promjer 90mm 
tip kao PFA134,
Dobava i ugradnja.</t>
  </si>
  <si>
    <t xml:space="preserve">Mrežni preklopnik 16-port POE, 125W, 1U
19" rackmount.
Dobava i ugradnja. 
</t>
  </si>
  <si>
    <t>Mrežni patch panel 24-port Cat.6 19" Patch Panel 24-porta UTP, crni.
Dobava i ugradnja.</t>
  </si>
  <si>
    <t>Besprekidno napajanje, 1200VA/900W, line interactive tehnologija. Dobava i ugradnja.</t>
  </si>
  <si>
    <t>Strujna letva, rack izvedba 19˝, 6 mjesta.
 Dobava i ugradnja.</t>
  </si>
  <si>
    <t>Rack ormar 19", zidni ormar 12U -
600×420×520mm, crni. Dobava i ugradnja.</t>
  </si>
  <si>
    <t>Rack noseća polica 1U front mount - 200mm,
nosivost do 15kg, crna. Dobava i ugradnja.</t>
  </si>
  <si>
    <t xml:space="preserve">Dobava i montaža vatrootprnog ormara
</t>
  </si>
  <si>
    <t>Dobava, montaža i spajanje govornog telefonskog automata sa četri govorne poruke i 4 telefonska broja po svakoj poruci, accu baterija</t>
  </si>
  <si>
    <t>Dobava, montaža i spajanje adresabilne alarmne sirene sa bljeskalicom, komplet sa podnožjem.</t>
  </si>
  <si>
    <t>Toplovodni kotao za centralno grijanje s ugrađenim pelet plamenikom, snage 31 kW.
Visoka iskoristivost kotla i mala potreba za održavanjem. Modulirajući rad kotla (30%-100%).
Automatsko čišćenje rešetke plamenika i dimovodnih prolaza. Osjetnik temperature dimnih plinova i osjetnik razine peleta u spremniku.
Integrirana zaštita povratnog voda 4 putnim elektromotornim miješajućim ventilom za direktne sustave grijanja i preko akumulacijskog spremnika.
Multifunkcionalna digitalna regulacija sa ekranom osjetljivim na dodir upravlja radom kotla te može voditi jedan direktni krug grijanja i krug sanitarne vode.
Kotlovi ispitani i certificirani po važećim normama, te zadovoljavaju odgovarajući klasu prema važećoj normi.
Obračun po kom postavljenog kotla prema gore opisanom.</t>
  </si>
  <si>
    <t xml:space="preserve">Okomiti stojeći spremnik potrošne tople vode s dvije ogrjevne spirale. Za zagrijavanje tople potrošne vode u spoju s kotlom za grijanje i solarnim instalacijama. Donja ogrjevna spirala za priključak solarnih kolektora, gornja ogrjevna spirala za priključak kotla za grijanje. Uključivo el. grijač Nel=6,0 kW.
Dozv. temperatura polaza:
- sa strane ogrjevne vode do 160 °C
- sa solarne strane do 110 °C
Za zagrijavanje potrošne tople vode do 95 °C. 
Dozv. radni tlak:
- sa strane ogrjevne vode do 10 bar 
- sa solarne strane do 10 bar
- sa strane pitke vode 10 bar
Ćelija spremnika i ogrjevna spirala od čelika  zaštićeno od korozije s emajliranjem, zaštitna magnezijska anoda. </t>
  </si>
  <si>
    <t xml:space="preserve">Tehnički podaci
Brutto površina kolektora:           2,51 m²
Površina apsorbera:                   2,32 m²
Aperturna površina:                    2,33 m²
Stupanj iskoristivosti kolektora:                59 %
Optički stupanj iskoristivosti kolektora:     80 %
Linearni koef. prolaska topline:      3,66 W/(m²K)
Kvadratni koef. prolaska topline:   0,037 W/(m²K²)
Korekcijski faktor kuta:                           0,91
</t>
  </si>
  <si>
    <t>Vanjska klima jedinica.</t>
  </si>
  <si>
    <t>Ventilacijski kit, za integraciju eksternih izmjenjivača</t>
  </si>
  <si>
    <t xml:space="preserve">Pločasti radijatori uključivo ovjesni materijal. Dobava i ugradnja ventilskih čeličnih pločastih radijatora s odzračnim pipcem,  čepovima, priključkom na radijator s donje strane, te ovjesnim priborom . 
Max. radne temperature 120°C. </t>
  </si>
  <si>
    <t xml:space="preserve">PEHD vodovodne cijevi PE100, SDR , za radni tlak do 10 bara. Cijevi trebaju biti sukladne prema svim zahtjevima s važećim normama.
Kao dokaz kvalitete ponuđenih cijevi potrebno je priložiti certifikate prama važećoj zakonskoj regulativi.  
Doprema u kolutovima duljine 100 m (DN&lt;=110) ili palicama minimalne duljine 12 m (DN&gt;=63). </t>
  </si>
  <si>
    <t xml:space="preserve"> Izrada  Geotehničkog elaborata.
Geotehnička ispitivanja nosivosti temeljnog tla sa dvije bušotine do 8,0 m dubine.
Obračun po kompletu.
</t>
  </si>
  <si>
    <t>UKUPNO EUR:</t>
  </si>
  <si>
    <t>SVEUKUPNO EUR:</t>
  </si>
  <si>
    <t>PDV EUR:</t>
  </si>
  <si>
    <t>Dobava i ugradnja varenjem al. dilatacije s gumom. Maksimalna duljina utorenog žljeba iz komada je 5 metara.
Obračun po m'  dilatacije.</t>
  </si>
  <si>
    <t xml:space="preserve">Dobava i ugradnja upuštenog sandučastog žlijeba iz aluminijskog lima, boja natur, debljine 1,00 mm, savijati u padu, prema izmjeri u naravi, svi spojevi zavareni, zajedno s čeonim elementima, kao i zavarenim izljevnim nastavcima, uklj. obostrano potrebne ovjesne rubne trake žljeba.  
U žljeb se ugrađuju grijači koji su zasebna stavka u elektrotehničkim radovima.
Žlijeb je razvijene širine RŠ 110 cm.  
Obračun po m' žljeba .
</t>
  </si>
  <si>
    <t xml:space="preserve">Dobava i postava PVC podne obloge i dio zida u manipulativnim površinama.
Boje prema izboru projektanta - više boja.
Nanošenje protuprašnog premaza i izrada izravnavajućeg sloja masom za izravnanje u debljini od 1 do 2 mm, na suhu, čvrstu i ravnu podlogu. Dopuštene su granične vrijednosti neravnina gotove podloge mjerene na razmaku od 2m-7 mm, 0.20m-2mm, a dozvoljena vlažnost estriha je 2 %. 
Na ovako pripremljenu podlogu polaže se  višeslojna fleksibilna PVC podna obloga, nema potrebe za poliranjem, otpornost na kiseline i lužine, lako održavanje, u boji po izboru projektanta.
• ukupna debljina prema  2 mm
• vatrootpornost : Bfl-s1 
• sklonost prema statičkom elektricitetu : &lt; 2 kV
• klasa protukliznosti prema  R10
• površinski tretman uključen – uklanja potrebu za laštenjem, otpornost na kiseline i lužine, lako održavanje
• antibakterijsko djelovanje 
• potpuno zalijepljena ljepilom prema preporuci proizvođača ljepila 
• rubovi traka krojeni i rezani za toplo zavarivanje elektrodom u boji po izboru projektanta
• polaganje od strane ovlaštenog podopolagača
Obračun po m² poda.
</t>
  </si>
  <si>
    <t>Stavka VB1, dim.120/260cm, vrata s nadsvijetlom.</t>
  </si>
  <si>
    <t>* taktilna traka   ( točkice )</t>
  </si>
  <si>
    <t>* taktilna traka  (vodilice )</t>
  </si>
  <si>
    <t>Dobava, ugradnja i spajanje SOS alarmne centrale sa poteznom tipkom,alarmnim semaforom i napajanjem. Komplet</t>
  </si>
  <si>
    <t>Sitni spojni i montažni materijal, protupožarno 
brtvljenje . Komplet.</t>
  </si>
  <si>
    <t xml:space="preserve">  VANJSKA RASVJETA UKUPNO :</t>
  </si>
  <si>
    <t xml:space="preserve"> ELEKTRIČNE INSTALACIJE JAKE STRUJE          UKUPNO : </t>
  </si>
  <si>
    <t xml:space="preserve"> RASVJETNA TIJELA    UKUPNO :    </t>
  </si>
  <si>
    <t>INSTALACIJE RASVJETE, UTIČNICA I POGONSKIH  PRIKLJUČAKA UKUPNO :</t>
  </si>
  <si>
    <t>Dobava, polaganje i spajanje na oba kraja kabela XP00-A 4x35mm2, uključivo potrebni zemljani, radovi, mehanička zaštita kabela, traka upozorenja, duljine 50m, ispitivanje, atesti,komplet. PREMA EES Pv= 17,25kW!</t>
  </si>
  <si>
    <t>PREMA EES Pv= 17,25kW !</t>
  </si>
  <si>
    <t>TROŠKOVI PRIKLJUČKA 17,25kWx179,18Eura</t>
  </si>
  <si>
    <t xml:space="preserve"> RAZDJELNICE I POJNI VODOVI UKUPNO  :</t>
  </si>
  <si>
    <t>TELEFONIJA I INFORMATIKA        UKUPNO :</t>
  </si>
  <si>
    <t>VIDEO NADZOR UKUPNO :</t>
  </si>
  <si>
    <t>RAZGLAS               UKUPNO :</t>
  </si>
  <si>
    <t>ANTENE                                UKUPNO :</t>
  </si>
  <si>
    <t>INSTALACIJA DOJAVE POŽARA UKUPNO :</t>
  </si>
  <si>
    <t xml:space="preserve">El. INSTALACIJE SLABE STRUJE    UKUPNO :       </t>
  </si>
  <si>
    <t xml:space="preserve">SUSTAV ZAŠTITE OD DJELOVANJA MUNJE  UKUPNO :  </t>
  </si>
  <si>
    <t>ISPITIVANJA I KONTROLE UKUPNO :</t>
  </si>
  <si>
    <t xml:space="preserve">KRIŽEVCI, (07/ 2021)  05/2023              </t>
  </si>
  <si>
    <t xml:space="preserve">KRIŽEVCI, (07/ 2021) 05/2023              </t>
  </si>
  <si>
    <t>P 1,2,3_6.3</t>
  </si>
  <si>
    <t xml:space="preserve">Izvedba armirano-betonskog vodomjernog okna prema zahtjevu nadležnog komunalnog poduzeća, za ugradnju vodomjera. U stavku ulazi: izrada temelja okna od betona C 12/15 u debljini od 10 cm, izrada i postavljanje oplate, ugradnja tipskih lijevano željeznih penjalica (montirati 4 penjalice po metru dubine okna), postavljanje armature Q335 (okna se armiraju sa cca. 90kg armature po m3 betona) te betoniranje stjenke, ploče i dna okna debljine 20cm betonom C 25/30 sa dodacima za vodonepropusnost. Na okno montirati jedan lijevano željezni poklopac (nosivosti D 400 KN) vel. 600 x 600 mm sa natpisom 'vodovod', zatrpavanje rova i oko okna i dovođenje terena u prvobitno stanje. 
Obračun po komadu kompletno izvedenog okna uključujući sav potreban materijal i rad.
</t>
  </si>
  <si>
    <t xml:space="preserve">Strojni  iskop zemlje za trakaste temelje. 
Iskop u zemlji C kategorije.
Iskop izvršiti od kote širokog iskopa do kote dna temelja+podložni beton.  
Fina obrada bočnih stranica vrši se prema potrebi ručno. Dno temelja mora biti horizontalno, bočne stranice vertikalne, bez oštrih ivica. 
Zemljani materijal deponirati na deponiju gradilišta na lokaciju gdje isti neće ometati izvođenje radova na izgradnji objekta. 
Obračun prema m³ iskopanog materijala u zbijenom stanju.
</t>
  </si>
  <si>
    <r>
      <rPr>
        <sz val="10"/>
        <rFont val="Arial Narrow"/>
        <family val="2"/>
        <charset val="238"/>
      </rPr>
      <t>HR-48260 KRIŽEVCI, KARANE
K</t>
    </r>
    <r>
      <rPr>
        <b/>
        <sz val="10"/>
        <rFont val="Arial Narrow"/>
        <family val="2"/>
        <charset val="238"/>
      </rPr>
      <t>O. KRIŽEVCI, KČB. 11876/1, 11876/2, 11876/3, 11876/4, 11876/5, 11877</t>
    </r>
  </si>
  <si>
    <t>PRIPREMNI  RADOVI I RADOVI RUŠENJA</t>
  </si>
  <si>
    <t xml:space="preserve">Rušenje postojeće građevine.
Prije donošenja ponude izvođač mora pregledati građevinu i upoznati se potpuno s postojećim stanjem te sagledati potrebe u ljudstvu i strojevima. 
U cijenu uračunati kompletno rušenje, sa demontažom instalacija elektroinstalacije, vodovoda i kanalizacije,  zatim sve pripremne radove, pomoćne platforme, privremena podupiranja ako je potrebno, prijevoze po gradilištu, raskrčivanje, čišćenje i dr.
Prije rušenja izvesti iskopčanja i blindiranja svih  priključnih instalacija. 
Rušenje izvesti strojno, a gdje je potrebno i ručno. 
Izvođač je dužan pridržavati se svih važećih zakona, standarda, naredbi, uputstava, uredbi, pravilnika, propisa i drugih akata koji se odnose ili se mogu odnositi na radove koje je preuzeo.
Izvođač je obavezan i odgovoran osigurati svu zaštitu na radu u skladu sa Zakonom o zaštiti na radu RH i ostalim propisima.
Izvođač je odgovoran za osiguranje zaštite susjednih objekata, njihovih korisnika te prolaznika na javnim prometnim površinama.
Izvođač mora voditi brigu o nosivosti susjednih građevina koja ne smje biti narušena i u skladu s time organizirati rad teških strojeva.
Izvođač je dužan, uračunati u cijenu, organizirati dvije deponije rušenog i montiranog materijala : 
- deponiju šute
- deponiju sortirane građe za eventualnu prodaju 
- zaštititi postojeće susjedne građevine od svih mogućih oštećenja.
</t>
  </si>
  <si>
    <t xml:space="preserve">Uvjete smještaja sortirane građe i lokaciju deponije odredit će zajednički izvođač s nadzornom službom i investitorom.
Utovar i istovar izvan gradilišta također obuhvatiti u cijenu. 
Građevina je visine prizemlje, sa dvostrešnim kosim krovištem. Rušenje krovišta, svih pregradnih zidova i dijela nosivih zidova te podne ploče i temelja.
Dimenzija zgrade 14,80x10,34m, visine prizemlje. 
Krovište od drvene građe, konstrukcija zidanica na betonskim temeljima.
Obračun po kom kompletno uklonjene građevine.
</t>
  </si>
  <si>
    <t xml:space="preserve">Uklanjanje grmlja i drveća. Stavka obuhvaća slijedeće radove:
 - čišćenje grmlja i šiblja (do fi 15,0 cm)
 - siječa stabala (fi 15-30 cm)
 - piljenje na komade pogodne za transport
 - utovar, transport i istovar na mjesni deponij do 10,0 km
 - vađenje panjeva i korjenja porušenih stabala
 - sanacija rupa nakon vađenja korjenja sabijanjem zemljom 
Obračun prema stvarno izvedenom.
   </t>
  </si>
  <si>
    <t xml:space="preserve">Široki strojni iskop zemlje C kategorije. 
Stavka obuhvaća strojni iskop predviđen projektom u svim kategorijama materijala s uređenjem i planiranjem iskopanih površina, od nule poda prizemlja do donje kote kamenog nasipa.
Iskop se obavlja strojno, a ručni rad obavezno izvesti uz postojeću zgradu.
Sve iskope urediti prema karakterističnim presjecima, odnosno prema zahtjevu nadzornog inženjera.
Širina iskopa obuhvaća površinu temelja zgrade +1,00 m oko zgrade.  
Izvesti svu potrebnu zaštitu od urušavanja zemljanog materijala u građevinsku jamu. 
Zemljani materijal deponirati na deponiju gradilišta na lokaciju gdje isti neće ometati izvođenje radova na izgradnji objekta.
Obračun prema m³ iskopanog materijala u zbijenom stanju.  
</t>
  </si>
  <si>
    <r>
      <t>m</t>
    </r>
    <r>
      <rPr>
        <vertAlign val="superscript"/>
        <sz val="10"/>
        <rFont val="Arial Narrow"/>
        <family val="2"/>
        <charset val="238"/>
      </rPr>
      <t>2</t>
    </r>
  </si>
  <si>
    <t xml:space="preserve">Dobava i strojna ugradba betona C30/37, granulacije 0-32 mm, plastične konzistencije, razred ugroženosti XC2. 
Beton se ugrađuje u AB trakaste temelje. 
Cijena obuhvaća sav potreban rad i materijal za izradu betona, te transport do mjesta betoniranja.
Armatura je posebna stavka.
Obračun po m³ ugrađenog betona i m² oplate.  
</t>
  </si>
  <si>
    <t xml:space="preserve">Dobava i strojna ugradba betona C30/37, granulacije 0-32 mm, plastične konzistencije, razred ugroženosti XC2. 
Beton se ugrađuje u AB nadtemeljne zidove u glatkoj oplati. 
Cijena obuhvaća sav potreban rad i materijal za izradu betona, transport do mjesta betoniranja te izradu prodora za instalacije. Armatura je posebna stavka.
Obračun po m³ ugrađenog betona i m² oplate. 
</t>
  </si>
  <si>
    <t xml:space="preserve">Dobava i strojna ugradba betona C30/37, granulacije 0-16 mm, plastične konzistencije s dodatkom aditiva za vodonepropusnost, razred ugroženosti XC2. 
Beton se ugrađuje u podnu armirano betonsku ploču.
Ploče debljine 15 cm.
U cijenu uključena izrada prodora za instalacije te izrada rubne glatke oplate.
Cijena obuhvaća sav potreban rad i materijal za izradu betona, transport do mjesta betoniranja, potrebna rubna oplata. Armatura je posebna stavka.
Obračun po m³ ugrađenog betona i m² oplate. 
</t>
  </si>
  <si>
    <t xml:space="preserve">Dobava i strojna ugradba betona C25/30 s dodatkom aditiva za vodonepropusnost, granulacije 0-16 mm, plastične konzistencije, razred ugroženosti XC1. 
Beton se ugrađuje u AB konstukciju.
Stupovi, zidovi, konzola umivaonika, grede i nadvoji manjeg presjeka.
Cijena obuhvaća sav potreban rad i materijal za izradu betona, transport do mjesta betoniranja te potrebna radna skela.
Uključiti izradu svih prodora za instalacije i dr. radove.
Izrada naknadnih prodora uz suglasnost NI. 
Obračun po m³ ugrađenog betona i m². 
Armatura je posebna stavka.
 </t>
  </si>
  <si>
    <t xml:space="preserve">Dobava i strojna ugradba betona C25/30, granulacije 0-16 mm, plastične konzistencije, razred izloženosti XC1.
Beton se ugrađuje u kosu armiranobetonsku stropnu  ploču, sve u dvostranoj glatkoj oplati.
Armiranobetonska ploča debljine 20,0  i 22,0 cm.
Cijena obuhvaća sav potreban rad i materijal za izradu betona, transport do mjesta betoniranja te potrebnu radnu skelu.  
Uključiti izradu svih prodora za instalacije i dr. radove.
Izrada naknadnih prodora uz suglasnost NI. 
Obračun po m³ ugrađenog betona i m² oplate. 
Armatura je posebna stavka.
</t>
  </si>
  <si>
    <t xml:space="preserve">Dobava i strojna ugradba betona C25/30, granulacije 0-16 mm, plastične konzistencije, razred izloženosti XC1.
Beton se ugrađuje u ravnu armiranobetonsku stropnu  ploču, u glatkoj oplati.
Armiranobetonska ploča debljine 20,0 cm.
Cijena obuhvaća sav potreban rad i materijal za izradu betona, transport do mjesta betoniranja te potrebnu radnu skelu.  
Obračun po m³ ugrađenog betona i m² oplate. 
Armatura je posebna stavka.
</t>
  </si>
  <si>
    <t xml:space="preserve">Dobava i ugradnja betona u padu, odnosno cementnog estriha debljine 5-10 cm.
Betonska ploča se izvodi na ravnom neprohodnom krovu u nagibu do 1 %.
Pad izveden prema sifonu za odvod oborinskih voda.  
Cijena obuhvaća sav potreban rad i materijal, konstruktivnu armaturu te transport do mjesta postave.
Obračun po m²  izvedene betonske podloge.
</t>
  </si>
  <si>
    <t xml:space="preserve">Dobava, ispravljanje, sječenje, savijanje i postavljanje armature B500B, s transportom od armiračnice do gradilišta. 
U cijenu uključeni svi potrebni odstojnici, vezni materijal i dr. potrebno za punu ugradnju prema zahtjevanim zaštitnim zonama armature.
Obračun po kg ugrađene RA i MA armature.     
 </t>
  </si>
  <si>
    <t xml:space="preserve">Dobava materijala te zidanje zidova šupljom blok opekom 29x19x19 cm u produžnom cementnom mortu M5 u ležajnicama i sudarnicama. 
Reške među blokovima potpuno zapunjene. 
Zid debljine 29 cm.
Cijena obuhvaća sav potreban rad i materijal za izradu morta, transport istog do mjesta zidanja te izradu pokretne radne skele prema mjerama ZNR.
Obračun po m³  izvedenog zida.
</t>
  </si>
  <si>
    <t xml:space="preserve">Dobava materijala i podzidavanje ispod vanjske  bravarije zidnim blokovima od porastog betona, marke 2,50/0,4 (4,0/0,5) kvalitete proizvoda I razreda zidnih elemenata i tankoslojnim mortom minimalne marke M10 kvalitete morta tipa B. 
U cijenu uključen sav rad i materijal po uputi proizvođača do potpune gotovosti. 
Obračun po m³ izvedenog.
</t>
  </si>
  <si>
    <t xml:space="preserve">Dobava materijala te grubo i fino žbukanje unutarnjih zidova i stropova.  
Žbukanje se izvodi strojnim nanosom gotove vapnenocementne žbuke, sa prethodnim nanosom cementnog šprica i potrebnom impregnacijom.
Stavka obuhvaća zatvaranje šliceva po zidu nakon izvođenja elektro i strojarskih instalacija, obrada špaleta i ostalo potrebno za punu funkciju.
Debljina žbuke sukladno tehničkim uputstvima i projektu.
Cijena obuhvaća sav potreban rad i materijal, kutne al. profile i vodilice, transport svog materijala do mjesta rada te izradu radne skele.
Obračun po m² izvedenog.
</t>
  </si>
  <si>
    <t xml:space="preserve">Dobava materijala te izvedba ETICS fasade. 
Nabava i izrada svih materijala za izradu termo fasade (toplinska izolacija zida i tankoslojna žbuka).
Ponuda uključuje zaštitu stolarije, pripremu podloge, postavljanje metalnog okapnog lima  s mrežicom na mjestu okapanja, ljepljenje i mehaničkim učvršćenjem toplinsko izolacijskih ploča sa preklopom (tiple sa upuštenom postavom i orginalnim zatvaranjem), postavljene na orginal vodilice, postavu fasadne staklene mrežice (2X), trostruko gletanje cijele površine glet ljepilom, nakon potrebnog sušenja od cca 15 dana impregniranje.
Toplinsko izolacijske ploče od mineralne vune debljine 20 cm (λ=0.036 W/mK).
Završna obrada zaštitna dekorativna polimerna žbuka (adekvatna za mineralnu vunu) PUNE STRUKTURE, zrno veće granilacije prema odabiru glavnog projektanta, boja prema RAL karti prema projektu i izboru glavnog projektanta (tri boje prema grafičkom dijelu projekta). 
Završni sloj pojačane otpornosti na udarce.
Cijena obuhvaća sav potreban rad i materijal, obrada špaleta, transport istog do mjesta izvođenja i izvođenje radova prema prethodno opisanom te radna skela prema ZNR.
Obračun po m² izvedene ETICS fasade.
</t>
  </si>
  <si>
    <t xml:space="preserve">Izrada ETICS fasada stupova natkrivenog ulaznog trijema i terasa.
Isto kao stavka 304. samo toplinsko izolacijske ploče od mineralne vune debljine 8 cm (λ=0.036 W/mK). 
Obračun po m² izvedene fasade.
</t>
  </si>
  <si>
    <t xml:space="preserve">Dobava materijala te izvedba sokla građevine u zoni prskanja kiše i kontakta sa tlom.
Nabava i izrada svih materijala za izradu termo fasade toplinska izolacija zida i tankoslojna vodootporna polimercementna žbuka ETICS sustav.
Ponuda uključuje dovoz, pripremu podloge, ljepljenje XPS  toplinsko izolacijskih ploča debljine 18 cm (λ=0.032 W/mK, ρ=15-17 kg/m³ s preklopima).
U ponudu uključiti postavljanje izolacijskoh ploča na orginal vodilice, postavu fasadne staklene mrežice, dvokrako gletanje cijele površine glet ljepilom, nakon potrebnog sušenja od cca.15 dana, impregniranje i završna obrada tankoslojna vodootporna polimercementna žbuka, tip i boja prema izboru glavnog projektanta.
Cijena obuhvaća sav potreban rad i materijal, transport istog do mjesta izvođenja. 
Obračun po m² izvedenog sokla.
</t>
  </si>
  <si>
    <t xml:space="preserve">Izrada cementne glazure cementnim mortom marke M10, armirana polipropilenskim vlaknima te izrada dilatacija svakih 20 m²  (λ=1.600 W/mK, ρ=2000 kg/m³), uključena ugradnja aditiva za podno grijanje (Aditiv obračunat u strojarskom dijelu troškovnika).
Glazura zaglađena za postavu završnog sloja od pvc poda te keramičkih pločica u gospodarskom dijelu. 
Glazura se postavlja na slojeve toplinske izolacije u kojima su postavljene cijevi podnog grijanja.
Sloj polistirena za izradu "plivajućeg poda" u debljini 1,0 cm se postavlja uz zidove vertikalno, u debljini cementne glazure te se posebno ne obračunava.
Cijena obuhvaća sav potreban rad i materijal te transport do mjesta postave kao i izradu dilatacija.
Ukoliko izvoditelj dinamičkim planom ne ostvari planiranu realizaciju dužan je ugraditi aditive za brzo isušivanje glazure bez povećanja cijene.
U cijenu uračunati dobavu i ugradnju konstruktivne armature na mjestima gdje prolaze pregradni zidovi od gipskartonskih ploča. 
Obračun po m² izvedenog poda.
</t>
  </si>
  <si>
    <t xml:space="preserve">Izrada cementne glazure cementnim mortom marke M10, armirana polipropilenskim vlaknima te izrada dilatacija svakih 20 m²  (λ=1.600 W/mK, ρ=2000 kg/m³).
Glazura se postavlja na slojeve toplinske izolacije u prostorijama bez podnog grijanja.
Ostalo kao stavka 308.
Obračun po m² izvedenog  poda.
</t>
  </si>
  <si>
    <r>
      <t>Izrada cementne glazure poda cementnim mortom  marke M10, armirana polipropilenskim vlaknima. Glazura se izvodi na ulaznom trijemu i natkrivenim terasama.
Debljina glazure od</t>
    </r>
    <r>
      <rPr>
        <sz val="10"/>
        <color rgb="FFFF0000"/>
        <rFont val="Arial Narrow"/>
        <family val="2"/>
      </rPr>
      <t xml:space="preserve"> </t>
    </r>
    <r>
      <rPr>
        <sz val="10"/>
        <rFont val="Arial Narrow"/>
        <family val="2"/>
      </rPr>
      <t>3-7cm</t>
    </r>
    <r>
      <rPr>
        <sz val="10"/>
        <rFont val="Arial Narrow"/>
        <family val="2"/>
        <charset val="238"/>
      </rPr>
      <t xml:space="preserve"> izvedena u padu od zgrade prema van, zaglađena za postavu završnog poda od gumenih ploča. 
Cijena obuhvaća sav potreban rad i materijal te transport do mjesta postave.
Obračun po m² izvedenog  poda.
</t>
    </r>
  </si>
  <si>
    <t xml:space="preserve">Zatvaranje šliceva većih dimenzija  koje se ne mogu obraditi žbukanjem po zidovima i podu nakon izvedenih elektroinstalaterskih i strojarskih radova cementnim mortom M5.
Prolaz glavnih vodova, vertikala tj. svih instalacija Ø100 mm.
</t>
  </si>
  <si>
    <t xml:space="preserve">Dobava i ugradnja raznih "L" pocinčanih ili inox profila u podu kod ulaznih vrata. Prilagoditi shemama bravarije.
Dimenzije cca 100/200/1,5 mm.
</t>
  </si>
  <si>
    <t>IZOLATERSKI RADOVI I RAVNI KROVOVI</t>
  </si>
  <si>
    <t xml:space="preserve">Dobava i postava horizontalne hidroizolacije poda građevine. 
Betonska podloga mora biti ravna, suha i odmašćena. 
Hidroizolacija se sastoji od:
1. hladnog bitumenskog premaza 
2. horizontalne hidroizolacije podne ploče od visoko elastične polymer-bitumenske trake 2 x 0,4 cm.
Svi preklopi minimalne širine 10 cm međusobno vareni i naknadno špahtlani da se postigne potpuna vodonepropusnost.
Cijena obuhvaća sav potreban rad i materijal te transport.
Obračun po m² izvedene površine.
</t>
  </si>
  <si>
    <t xml:space="preserve">Dobava materijala i izrada parne brane zida  (dio ventilirane fasade), kosog krova građevine, ravnih krovova i vertikalno zid krovne atike.
Dobava i postava parne brane na bazi polimer-bitumena 0,40 cm sa aluminijskim uloškom 0.4 cm. 
Membrana se vari otvorenim plamenom na podlogu pripremljenu sa temeljnim bitumenskim premazom koji treba uzeti u cijenu.
Obračun po m² kompletno izvedene površine.
</t>
  </si>
  <si>
    <t xml:space="preserve">Dobava i postava vertikalne termoizolacije temelja i  nadtemeljnih zidova. 
Izolacija u zemlji, a sastoji se od sljedećih slojeva prema rasporedu polaganja:
_ polimerno cementno ljepilo
_ XPS 300 kPa 10.0cm,(λ=0.035 W/mK, sa preklopima) 
Cijena obuhvaća sav potreban rad i materijal, uključujući transport i ugradnju.
Obračun po m² kompletno izvedene izolacije.
</t>
  </si>
  <si>
    <t xml:space="preserve">Dobava i postava horizontalne termoizolacije ispod podne ploče koja se polaže na podložni beton, termoizolacija u zemlji, a sastoji se od sljedećih slojeva prema rasporedu polaganja:
_ XPS 300 kPa 10.0cm,(λ=0.035 W/mK, sa preklopima) 
_ PE folija 0.2mm
Cijena obuhvaća sav potreban rad i materijal, uključujući transport i ugradnju.
Obračun po m² kompletno izvedene izolacije.
</t>
  </si>
  <si>
    <t xml:space="preserve">Dobava i postava vertikalne termoizolacije vanjskog  nadtemeljnog zida koji je u zemlji, sastavljene od slijedećih slojeva: 
_ polimerno cementno ljepilo (ili poliuretanska pjena+ mehaničke pričvrsnice u zoni iznad hodroizlacije) 
_ ekstrudirani polistiren XPS 18,0 (λ=0.040 W/mK) 
_ geotekstil 1.25mm 
_čepasta folija _zaštita izolacije
Cijena obuhvaća sav potreban rad i materijal, uključujući transport i ugradnju.
Obračun po m² kompletno izvedene izolacije.
</t>
  </si>
  <si>
    <t xml:space="preserve">Izrada toplinske i hidroizolacije ispod prozorskih klupčica.
Dobava i postava toplinske izolacije od mineralne vune debljine 3-4 cm, na polimerno ljepilo, ugradnja kutnog profila s mrežicom i sve ostalo do potpune ugradnje. 
Izrada hidroizolacije cementnim premazima u više slojeva sa rubnim opšivanjem spoja eticsa i bravarije zaštitnim trakama.
Ugradnja prema uputi odabranog proizvođača hidroizolacije.
Radove uskladiti sa ETICS fasadom i elementima bravarije te završnom postavom klupčice.
Prozorska klupčica širine 20 cm.
Obavezno izvesti u padu 2,0 % prema van.
Obračun po m´. 
</t>
  </si>
  <si>
    <t xml:space="preserve">Dobava i postava  termoizolacije zida krovne atike sastavljene od sljedećih slojeva
(redosljed postavljanja od zida prema van): 
_ polimerno cementno ljepilo 
_ ekstrudirani polistiren XPS 10,0 (λ=0.032 W/mK) 
_ Sintetička hidroizolacija na bazi FPO-A 0.3cm
_ geotekstil 1.25mm 
Cijena obuhvaća sav potreban rad i materijal te transport do mjesta postave.
Obračun po m² izvedenog.
</t>
  </si>
  <si>
    <t xml:space="preserve">Dobava i postava  termoizolacije zida višeg dijela zgrade  od ravnog krova do etisc/ventilirane fasade sastavljene od sljedećih slojeva
(redosljed postavljanja od zida prema van): 
_ polimerno cementrno ljepilo 
_ ekstrudirani  polistiren XPS 20,0 (λ=0.032 W/mK) 
_ Sintetička hidroizolacija na bazi  FPO-A 18mm
_ geotekstil 1.25mm 
Cijena obuhvaća sav potreban rad i materijal te transport do mjesta postave.
Obračun po m² izvedenog.
</t>
  </si>
  <si>
    <t xml:space="preserve">Dobava materijala i izrada ravnog krova koji se sastoji od sljedećih slojeva (raspored polaganja od betonske ploče u padu prema gore):
- toplinska izolacija XPS 300 kPa, d= 25 cm (λ=0.40 W/mK), postava u minimalno dva sloja sa preklopima, u svemu prema proračunu građevinske fizike.                                                                                                                   Izolacija mora ispunjavati zahtjev ponašanja u požaru klase E, D. 
_ hidroizolacija, sintetička FPO membrana armirana poliesterskim pletivom i stabilizirana sa staklenim voalom, bež boje, UV stabilna, debljine d= 1,8 mm. Membrane se slobodno polažu te fiksiraju u podlogu prema uputama proizvođača membrane. Spojevi se obrađuju vrućim zrakom sa širinom vara od min. 3 cm, preklop 12 cm, u skladu s propisanom tehnologijom od strane proizvođača membrane. Na spojeve pod-zid i završetak membrane izvesti sa profilom galvaniziranog limom laminiranog sintetičkom membranom (debljine min. 1,7 mm), uključeno brtvljenje sa namjenskim poliuretanskim brtvilom. 
_geotekstil 300 g/m2  
_zaštitni drenažni sloj PE-HD, postava čepova prema HI
_šljunak 5.0 cm
Svi proizvodi trebaju biti kompatibilni.
Dodatno brtvljenje trajnoelastičnim kitom na bazi poliuretana, odgovarajućim temeljnim premazom i PE ispunom za fuge.
Uključiti sanaciju svih prodora prema uputama proizvođača.
Cijena obuhvaća sav potreban rad i materijal, uključujući transport i ugradnju.
Obračun po m² izvedenog krova kompletno.
</t>
  </si>
  <si>
    <t xml:space="preserve">Dobava materijala i postava termoizolacije ventilirane fasade i kosog krova sastavljene od sljedećih slojeva
(redosljed postavljanja od zida/krova prema van): 
_ Mineralna vuna u kaširanim pločama 8+8 = 16.0 cm
   λ=0.037 W/mK postavljena između podkonstrukcije 
   kosog krova i ventilirane fasade
_ zaštitna toplinska izolacija tzv. "skyTECH" FOLIJA 1.0cm (λ=0.033 W/mK).
Cijena obuhvaća sav potreban rad i materijal te transport do mjesta postave te radna skela.
Obračun po m² izvedenog.
</t>
  </si>
  <si>
    <t xml:space="preserve">Dobava i ugradnja termoizolacije poda (prostori bez podnog grijanja) sastavljene od sljedećih slojeva iz prostora prema tlu: 
_PE folija 0.2mm 
_ekstrudirani polistiren  XPS 300 kPa, d= 10.0cm, (λ=0.035 W/mK, sloj 5+5 cm sa preklopima)
_elastificirani polistiren EPS-T, d= 2cm, (22/20mm, λ=0.042W/mK)
Sloj elastificiranog polistirena u debljini 1,0 cm se postavlja uz zidove vertikalno, u debljini cementne glazure.
Cijena obuhvaća sav potreban rad i materijal te transport do mjesta postave.
Obračun po m² izvedenog  poda.
</t>
  </si>
  <si>
    <t xml:space="preserve">Dobava i ugradnja termoizolacije poda (prostori s podnim grijanjem) sastavljene od sljedećih slojeva iz prostora prema tlu: 
_AL folija sistemski sloj PG + Cijev PG
(AL folija tipska sa kopčama za podno grijanje obračunato u strojarskom projektu)
_ekstrudirani polistiren  XPS 300 kPa, d= 8.0cm, (λ=0.035 W/mK, sloj 4+4 cm sa preklopima)
_elastificirani polistiren EPS-T, d= 2cm, (22/20mm, λ=0.042W/mK)
Sloj elastificiranog polistirena u debljini 1,0 cm se postavlja uz zidove vertikalno, u debljini cementne glazure.
Cijena obuhvaća sav potreban rad i materijal te transport do mjesta postave.
Obračun po m² izvedenog  poda.
</t>
  </si>
  <si>
    <t xml:space="preserve">Dobava i montaža pregradnih zidova od gipskartonskih ploča na metalnoj podkonstrukciji.          
Zidovi s jednostrukom metalnom podkonstrukcijom (profili CW75/MW 75, debljina lima 0,6 mm ) i dvostrukim protupožarnim gipskartonskim pločama te toplinskom izolacijom debljine 7,5 cm.  
Slojevi zida:
- DFH2 ploče, standard 2x1.25= 2,50 cm
- PE folija
- Mineralna vuna 7,50 cm (40kg/m³) između al.podkon.
- PE folija
- DFH2 ploče, standard 2x1.25= 2,50 cm                                                                                                          U svemu po uputama proizvođača.                                                                               Stavka obuhvaća i izradu spoja sa stropom i zidom, podkonstrukcija otvora za vrata / staklene stijene i sanitarije, transport istog do mjesta postave zida te izrada pokretne zidarske skele.
Zidovi visine 320cm, mjereno od podne ploče do ab stropne ploče.
Otpornost na požar EI 90.  Debljina zida 12,5 cm.
Obračun po m² površine.
</t>
  </si>
  <si>
    <t>Dobava i montaža pregradnih zidova od gipskartonskih ploča na metalnoj podkonstrukciji.          
Zidovi s dvostrukom metalnom podkonstrukcijom (profili CW75/ MW 75, debljina lima 0,6 mm ) i dvostrukim protupožarnim gipskartonskim pločama te toplinskom izolacijom debljine 2x7,5 cm (40kg/m³).  
Slojevi zida:
- DFH2 ploče, standard 2x1.25= 2,50 cm
- PE folija
- Mineralna vuna 10 cm (40kg/m³) između al.podkon.
- PE folija
- DFH2 ploče, standard 2x1.25= 2,50 cm                                                                                                           U svemu po uputama proizvođača.                                                                               Stavka obuhvaća i izradu spoja sa stropom i zidom, podkonstrukcija otvora za vrata / staklene stijene i sanitarije, sve obrade oko otvora i ostalo, transport istog do mjesta postave zida te izrada pokretne zidarske skele.
Zidovi visine 3,20 cm, mjereno od  podne ploče do ab stropne ploče.
Otpornost na požar EI 90. Debljina zida 15 cm.
Obračun po m² površine.</t>
  </si>
  <si>
    <t xml:space="preserve">Izrada instalacijskog zida u sanitarnom čvoru na mjestu  WC školjke i tuš kade vodooptrornim gips kartonskim pločama, oblogom sa dvostrukim gips pločama (DFH2, standardne ploče, debljine 2x 12,5 mm) na metalnoj podkonstrukciji s izradom revizijskih okana 
(3  kom ) u zidu, visina zida 160 cm, širina 25 cm, dužine 265 cm u svemu po uputama proizvođača.  
Cijena obuhvaća sav potreban rad i materijal, izradu spoja, transport istog do mjesta postave zida. 
Obračun po kom izvedenog prema gore opisanom.
</t>
  </si>
  <si>
    <t xml:space="preserve">Izrada instalacijskog zida u sanitarnom čvoru na mjestu  WC školjke (ugradbenog vodokotlića) vodootpornim gips kartonskim pločama, oblogom sa dvostrukim gips pločama (DFH2, standardne ploče, debljine 2x12,5 mm) na metalnoj podkonstrukciji s izradom revizijskih okana u zidu, visina zida 160 cm, širina 25 cm, dužine 100 cm u svemu po uputama proizvođača.  
Cijena obuhvaća sav potreban rad i materijal, izradu spoja, transport istog do mjesta postave zida. 
Obračun po kom izvedenog prema gore opisanom.
</t>
  </si>
  <si>
    <t xml:space="preserve">Izrada instalacijskog zida u sanitarnom čvoru na mjestu  WC školjke (ugradbenog vodokotlića) vodootpornim gips kartonskim pločama, oblogom sa dvostrukim gips pločama (DFH2, standardne ploče, debljine 2x12,5 mm) na metalnoj podkonstrukciji s izradom revizijskih okana u zidu, visina zida 160 cm, širina 15 cm, dužine 100 cm u svemu po uputama  proizvođača.  
Cijena obuhvaća sav potreban rad i materijal, izradu spoja, transport istog do mjesta postave zida. 
Obračun po kom izvedenog prema gore opisanom.
</t>
  </si>
  <si>
    <t xml:space="preserve">Izrada instalacijskog zida u sanitarnom čvoru na mjestu  WC školjke (ugradbenog vodokotlića) vodootpornim gips kartonskim pločama, oblogom sa dvostrukim gips pločama (DFH2, standardne ploče, debljine 2x 12,5 mm) na metalnoj podkonstrukciji s izradom revizijskih okana u zidu, visina zida 160 cm, širina 25 cm, dužine 80 cm u svemu po uputama  proizvođača (WC sobe za izolaciju).  
Cijena obuhvaća sav potreban rad i materijal, izradu spoja, transport istog do mjesta postave zida. 
Obračun po kom izvedenog prema gore opisanom.
</t>
  </si>
  <si>
    <t xml:space="preserve">Dobava i postava kontraletvi dim. 5/5 cm na osovinski razmak 50 (fasada) i 80 cm (krov).   
Ostali uvjeti kao st. 601.
Cijena obuhvaća sav potreban rad i materijal te transport na mjesto ugradnje.
Obračun po m² površine.
</t>
  </si>
  <si>
    <t xml:space="preserve">Dobava i postava daščane oplate od OSB ploča, debljine 2,2 cm, postavom na kontraletve. 
U cijenu uračunati dobavu i postavu difuzne paropropusne četveroslojne 210 g folije (samoljepljivi rubovi) te sav potreban rad i materijal do potpune ugradnje.          
Ostali uvjeti kao st. 601.
Obračun po m² površine.
</t>
  </si>
  <si>
    <r>
      <t>Dobava i postava drvenih gredica na ab kosu ploču. Gredice na krovu se postavljaju okomito na strehu, na osovinski razmak cca 80 cm. Dim gredica 10/16 cm.
Krov dvostrešan nagib 15  i 35 stupnjeva.
Jediničnom cijenom obuhvaćen je sav transport, rad i materijal s potrebnim spojnim sredstvima, anker vijci za ugradnju u ab ploči te ostali metalni profili potrebni za učvršćenje drvene građe. Ostalo prema pravilima struke, pomoćna skela kao i svi pomoćni radovi, donošenje i držanje alata i sitnog pribora, sva uskladištenja i svi transporti, dobava pogonskog materijala, odstranjivanje svih otpada u toku radova i nakon dovršenja radova.
ODABRANA DRVENA GRAĐA:
- piljena crnogorična građa
KLASA S10 – piljena građa standardne nosivosti.
KLASA II – puno drvo standardne nosivosti.
Odabrano puno drvo za konstrukciju prema odabranim klasama mora zadovoljavati i slijedeće uvjete:
-</t>
    </r>
    <r>
      <rPr>
        <sz val="9"/>
        <rFont val="Arial Narrow"/>
        <family val="2"/>
        <charset val="238"/>
      </rPr>
      <t xml:space="preserve"> vlažnost drva 15% +- 1% 
- vrsta rezanja: bez srži (srca) drva i s razdijeljenom srži
- nedopustiva nazočnost kore
- širina linija smole mora biti &lt;5 mm</t>
    </r>
    <r>
      <rPr>
        <sz val="10"/>
        <rFont val="Arial Narrow"/>
        <family val="2"/>
        <charset val="238"/>
      </rPr>
      <t xml:space="preserve">
Građevinsko-fizikalne i konstruktivne mjere zaštite drva:
</t>
    </r>
    <r>
      <rPr>
        <sz val="9"/>
        <rFont val="Arial Narrow"/>
        <family val="2"/>
        <charset val="238"/>
      </rPr>
      <t>- spriječiti utjecaj padalina na drvo 
- izvesti i osigurati ventiliranje krovišta</t>
    </r>
    <r>
      <rPr>
        <sz val="10"/>
        <rFont val="Arial Narrow"/>
        <family val="2"/>
        <charset val="238"/>
      </rPr>
      <t xml:space="preserve">
Kemijska zaštita drveta:
</t>
    </r>
    <r>
      <rPr>
        <sz val="9"/>
        <rFont val="Arial Narrow"/>
        <family val="2"/>
        <charset val="238"/>
      </rPr>
      <t>- djelovanje protiv insekata
- djelovanje protiv gljiva</t>
    </r>
    <r>
      <rPr>
        <sz val="10"/>
        <rFont val="Arial Narrow"/>
        <family val="2"/>
        <charset val="238"/>
      </rPr>
      <t xml:space="preserve">
Obračun po m³ ugrađene drvene građe.
</t>
    </r>
  </si>
  <si>
    <t xml:space="preserve">Dobava materijala, izrada i ugradnja vanjskih stavaka. Sve stavke su predviđene za suhu ugradnju i u cijenu stavke treba predvidjeti po potrebi slijepe doprozornike ili dovratnike.                                                                                     
Svi profili moraju biti izrađeni s prekinutim toplinskim mostovima, a zaptivanje između elemenata izvesti odgovarajućim neprekinutom brtvom, sa minimalno 3 brtve.                                                                                                                                                                                                                                                   
Bravarija izvedena od standardnih plastificiranih aluminijskih profila, prema važećim normama. 
Okov u boji okvira ili sl.
Boja prema standardnoj RAL tonskoj karti prema izboru glavnog projektanta.
Svi zazori moraju biti neprekidno brtvljeni s mekom zaštitnom trakom, trajno elastičnim kitom otpornim na staranje, koje se lako čisti. 
U sve stavke uključiti potrebne završne opšave na svim potrebnim mjestima te pričvrsne montažne profile za sustav ugradnje bravarije u izolaciju.
U cijenu uračunati izmjeru zidarskih otvora u naravi,  izrada, dobava, pravilna ugradnja za montažnim profilima, ostakljenje, opšavi, lajsne, okapnice, vanjska aluminijska prozorska klupčica sa završnim elementima na spoju sa zidom, sve potebne brtve, završna obrada i sav potreban tipski i specijalni okov prema shemama.
Klupčica se ugrađuje na doprozornik sa utorom za ugradnju klupčice.
</t>
  </si>
  <si>
    <t xml:space="preserve">Sva otklopna krila na visini većoj od 2 metra moraju biti opremljena mehanizmom i ručicom za otvaranje na otklop sa razine tla.
Sve kvake na prozorima na visini manjoj od 2 m s bravicama za zaključavanje.
Na ostakljena vratna krila postavlja se naljepnica od samoljepljive folije, bezbojne mutne obrade,  
na visini osno 90 cm od poda, prema shemi na nacrtu za označavanje staklenih površina. 
Promjer naljepnice fi 10cm.
Na  vratima na evakuacijskim izlazima projektiran protupanični okov - pritisna šipka za otvaranje vrata 
prema van. 
Protupanična pritisna šipka za otvaranje ugrađena sa unutarnje strane vrata, u smjeru evakuacije prema van.      
</t>
  </si>
  <si>
    <t xml:space="preserve">Sa vanjske strane kod tih vrata izvodi se kontinuirani "potezni" rukohvat po cijeloj visini vanjskog krila, a obzirom na navedeno potrebno je ugraditi cilindar bravu sa valjkom kako bi se navedena krila mogla otvoriti.                                                                                                                                                                                                                                          U shemama naznačeno koje stavke imaju takav okov za otvaranje. 
Puna vratna krila al. lim obostrano s PUR ispunom, oblika i boje prema izboru investitora i projektanta.
Vrata koja imaju ugrađene "standardne" kvake imaju ugrađenu cilindar sigurnosnu bravu sa kosim zasunom.
Glavna vratna krila moraju imati mehanizam za samozatvaranje.
Sva vrata opremljena cilindar sigurnosnom bravom i pripadajućim ključevima (min. 3 komada).
</t>
  </si>
  <si>
    <t xml:space="preserve">Montaža prozora prema Ral smjernicama (tzv. Ral montaža). 
Ispod praga svih ulaznih i balkonskih vrata obavezna ugradnja standardnog termoizolirajućeg ugradbenog profila za zadovoljavanje zahtjeva za zgrade gotovo nulte energije propisane važećim Tehničkim propisom  o racionalnoj uporabi energije i toplinskoj zaštiti z zgradama (nZEB).
Visina od podne ab ploče do praga iznosi 20 cm.
</t>
  </si>
  <si>
    <t>Stavka VB4, dim.100/260cm,vrata s nadsvijetlom, mehanizmom za samozatvaranje. 1Z i 1O.</t>
  </si>
  <si>
    <t>Dobava materijala i ugradnja unutarnje bravarije i stolarije.
Dovratnici i krila izvedeni od AL profila u tonu (RAL karta) prema odabiru investitora i projektanta. 
Dovratnici u širini zida (futer štokovi).
Vrata s ostakljenjima i puna krila.
Ostakljenje krila:
1. staklo LAMI 44.1 
   + zračni sloj do 14 mm 
2. staklo LAMI 44.1  
Ispuna krila - termo ispuna sa završnom aluminijskom plastificiranom oblogom.
Min. tri  petlje, brtva na spoju krila i dovratnika, na spoju krila i poda spuštajuća brtva - metlice. 
Sva vrata opremljena cilindar bravom i pripadajućim ključevima (min. 3 komada).
Glavna vratna krila kod dvokrilnih vrata moraju imati mehanizam za samozatvaranje.
Ugradnja suha obračunati u stavci. 
Ostakljenja, kvake, cilndar brave i dr. prema izboru investitora i projektanta. 
U sve stavke uključiti potrebne završne ukrasne "lajsne" na svim potrebnim mjestima.</t>
  </si>
  <si>
    <t xml:space="preserve">Sva otklopna krila na visini većoj od 2 metra moraju biti opremljena mehanizmom i ručicom za otvaranje na otklop sa razine tla.
Na pojedninim punim vratnim krilima izvode se prema danim shemama okulisi promjera 50 cm ostakljeni  prema opisanom.
Vrata koja imaju ugrađene "standardne" kvake imaju ugrađeni cilindar sigurnosnu bravu sa kosim zasunom.
Koeficijent prolaska topline ostakljenja, nije uvjetovan obzirom da se radi o unutarnjim vratima grijanog prostora. 
</t>
  </si>
  <si>
    <t>Stavka UB12, dim.105/210cm, jednokrilna puna vrata.1Z.</t>
  </si>
  <si>
    <r>
      <t>Stavka UB1_ dim.160/260 cm, vrata krilo i pol s nadsvijetlom,</t>
    </r>
    <r>
      <rPr>
        <sz val="10"/>
        <rFont val="Arial Narrow"/>
        <family val="2"/>
      </rPr>
      <t xml:space="preserve"> puna vratna krila s okulisom u glavnom vratnom krilu promjera 50 cm</t>
    </r>
    <r>
      <rPr>
        <sz val="10"/>
        <rFont val="Arial Narrow"/>
        <family val="2"/>
        <charset val="238"/>
      </rPr>
      <t xml:space="preserve"> i mehanizmom za samozatvaranje. 2OZ i 2F.</t>
    </r>
  </si>
  <si>
    <t>Stavka UB2, dim.350/230cm, četvorokrilna ostakljena stijena. 2F; 1O i 1OZ.</t>
  </si>
  <si>
    <r>
      <t xml:space="preserve">Stavka UB 3_ dim.100/210cm, klizna vrata, puno krilo u gornjoj i donjoj al.vodilici i </t>
    </r>
    <r>
      <rPr>
        <sz val="10"/>
        <rFont val="Arial Narrow"/>
        <family val="2"/>
      </rPr>
      <t xml:space="preserve">okulis promjera 50 cm. </t>
    </r>
  </si>
  <si>
    <t>Stavka UB7, dim.115/210 cm, jednokrilna puna vrata.1Z.</t>
  </si>
  <si>
    <t>Stavka UB8, dim.85/210 cm, jednoklina puna vrata. 3 kom prestrujnih rešeki u donji dio vrata, mehanizam za samozatvaranje.1Z.</t>
  </si>
  <si>
    <t>Stavka UB8a, dim.85/260 cm, jednokrilna puna vrata s nadsvijetlom. Prestrujna rešeka u donji dio vrata, mehanizam za samozarvaranje.1Z i 1O.</t>
  </si>
  <si>
    <t>Stavka UB9, dim.105/210 cm, jednokrilna puna vrata, prestrujna rešeka u donji dio vrata, mehanizam za samozatvaranje.1Z. Otvaranje prolagođeno invalidima.</t>
  </si>
  <si>
    <t>Stavka VB9_ dim.120/260 cm, jednokrilna puna vrata s nadsvijetlom, mehanizmom za samozatvaranje. 1O i 1OZ.</t>
  </si>
  <si>
    <t>Stavka VB10_ dim.315+155/260 cm, dvokrilna ulazna vrata s nadsvijetlom i fiksnim dodatkom (L tlocrtnog oblika), protupanična šipka, el. brava spojena na instalacije portafona i vatrodojave, mehanizmom za samozatvaranje. 2OZ i 5F.</t>
  </si>
  <si>
    <t>Stavka VB5a_ dim.160/260 cm, dvokrilna vrata s nadsvijetlom, protupanična pritisna šipka, el. brava spojena na instalacije vatrodojave, mehanizmom za samozatvaranje. 2Z i 2O.</t>
  </si>
  <si>
    <t>Stavka VB5_ dim.160/260cm, jednokrilna vrata s fiksnim dodatkom i nadsvijetlom, mehanizmom za samozatvaranje, 1Z; 1F, 2O.</t>
  </si>
  <si>
    <t xml:space="preserve">Izrada, prijevoz i ugradnja metalnih protupožarnih  i dimonepropusnih jednokrilnih unutarnjih vrata. 
Vrata vatrootpornosti EI2 90-C.
Nema ostakljenja, protupožarna kvaka.
Izvedba vrata, dovratnik i puno krilo, od čeličnog lima, pocinčana, protupožarna ispuna, završno obojana (plastificirana) .
Završna obrada dovratnika i vratnog krila plastifikacija u RAL-u prema gore opisanom. 
Spojnica (pant ) s ležajem niklovan 4 kom.
U dovratniku brtve, trostrano i dodatna brtva trostrano zbog dimonepropusnosti (gumena i ekspandirajuća). 
U podu bez praga i spuštajuće brtve zazor 1 cm.
U cijenu stavke uračunati dodatnu izmjeru na licu mjesta.
Certifikat izdan od ovlaštene Ustanove, po normi važećoj u RH.
Prije izrade dostaviti profile, okov, mehanizme otvaranja i zatvaranja i ostalo na ovjeru i odobrenje NI.
</t>
  </si>
  <si>
    <t xml:space="preserve">Dobava materijala, izrada, transport i montaža metalne podkonstrukcije  staklenih stijena. 
Profili raznih dimenzija. 
U cijenu uračunati potrebne anker vijke i pločice za pričvrščenje stupova za zid i podnu ploču te sav potreban ugradbeni materijal  u svemu prema izvedbenim detaljima proizvođača staklanih stijena.
Čelična konstrukcija zaštićena temeljnom bojom  i  završno obrađena isto kao aluminijski profili staklenih stijena. 
Završna obrada plastifikacija u boji po RAL-u  iz standardne RAL karte, boja po izboru projektanta i investitora. 
Sve izvesti prema radioničkom nacrtu.
U cijenu uračunati sav potreban rad  i ugradbeni materijal i potrebnu radnu skelu.
Obračun po kg ugrađene metalne konstrukcije.
</t>
  </si>
  <si>
    <t xml:space="preserve">Izrada  i montaža sanitarnih pregradnih stijena u sanitarnim čvorovima. 
Sanitarne pregrade se izvode u svemu prema shemama u prilogu.
Vrata se izvode kao jednokrilna zaokretna vrata ukupne visine 145 ili 185 cm. 
Inox nogice visine 15 cm. 
Prednja fronta je promjenljive dužine s vratnim krilima svijetle širine 71/145 ili 185 cm.                                                                                                          Dovratnici, međustijene i vrata izrađeni su od Max Compact HPL ploča debljine 13 mm.                                                                                                     Vrata su opremljena kuglom za otvaranje i preklopnom leptir WC bravom s naznakom slobodno/zauzeto i mogućnošću sigurnosnog otvaranja izvana.                                                                                Brava i kugla izrađeni su od higijenske nylon plastike.                                                                                Vrata su ovješena na tri spojnice, a dovratnici su u zid učvršćeni profilima.                                                                                                                                    Prednja i bočne linije ojačane su i učvršćene ovalnim  profilom presjeka 68/40 mm.
U cijenu uračunati izmjeru otvora u naravi, sav potreban potrošni i ugradbeni materijal do potpune funkcionalnosti istog.
Obračun po kom.
</t>
  </si>
  <si>
    <t xml:space="preserve">Dobava i postava unutarnjih MDF prozorskih klupčica debljine min 2,4 cm.
Unutarnja MDF prozorska klupčica u skupnim sobama kontinuirano oko cijelog prozorskog okvira (kutija u punoj širini prozora + 2 cm izvan ruba unutarnjeg zida).
Cijena obuhvaća sav potreban rad i materijal, uključujući transport i ugradnju.
Obračun po m¹ kompletno izvedene klupčice i obloge.
</t>
  </si>
  <si>
    <t>BRAVARSKI I STOLARSKI RADOVI</t>
  </si>
  <si>
    <t>FASADA, KROVOPOKRIVAČKI I LIMARSKI RADOVI</t>
  </si>
  <si>
    <t xml:space="preserve">Dobava materijala i izrada ventilirane fasade i krova od aluminijskog lima.
Sistem pokrova i obloge fasade od aluminijske ravne trake debljine 0,70 mm, širine 500 mm, jednostrano plastificirane, kvalitete boje P10 (stražnja strana transparentni zapečeni lak), pertlani lim, vertikalni dvostruki/kutni stojeći falc, uklj. originalni pričvrsni materijal, prema uputstvu položiti stručno i vjetrootporno na ventiliranu punu oplatu od OSB ploča i razdjelni sloj krovne folije (oplata i razdjeljni sloj posebne stavke). Vertikalne rubove falca izvesti u nagibu, tako da na donjem ležajnom području traka ostane dilatacijski razmak. 
Lim debljine 0,7 mm. Boja RAL 9006.
Otpad materijala, gubitak na falcevima, kao i sitni i pričvrsni materijal treba uračunati u stavku kao i sve potrebne dopunske trake, traka zaobljene strehe te profili za zidni priključak i gornji završetak, uklj. potrebni pričvrsni i brtveni materijal, kao i stručno spajanje na krovnu/ fasadnu oblogu.
Ugradnja odzračnika u uvalnom dijelu krova. 
U cijenu stavke uračunati dobavu i ugradnje jedne tipske ozračne kape kanalizacijskog sustava na krovu i opšav rekuperacijskog kanala na fasadi dim.80x33cm.
Preporuča se razgledavanje gradilišta prije davanja ponude.
Obračun je prema izmjeri na licu mjesta.
Obavezna primjena svih propisanih uputa za montažu od strane proizvođača. 
Uključivo radna skela za rad na visini. 
Obračun po m² fasade i krova. 
</t>
  </si>
  <si>
    <t xml:space="preserve">Dobava i postava horizontalnog uvalnog upuštenog žljeba od lima  boje i kvalitete materijala kao osnovna pozicija.
Uključiti i potrebne nosive limove. 
Pojedinačne komade spojiti s omogućenim dilatacijskim radom, uklj. sve stručno izvedene (obostrane) priključke na krovni pokrov i učvršćivače, podkonstrukciju, brtve i ostalo prema uputi proizvođača.
Podkonstrukcija se u području uvalnog žljeba upušta, dvostruka oplata, ventilirana izvedba, pokrivanje odgovarajućim slojem podložne ljepenke kao dodatno osiguranje od povratne vode. 
Vodootporna i vjetrootporna izvedba.
U oluk su ugrađeni el. grijači. 
Grijači obračunati u elektrotehničkim radovima.
U cijenu uključiti vodootporni spoj na vertikale, te sav potreban materijal i rad za potpunu ugradnju.
RŠ lima 100 cm.
Obračun po m¹ ugrađene limarije.
    </t>
  </si>
  <si>
    <t xml:space="preserve">Dobava i montaža vanjskog kuta fasade pomoću kutnog lima boje i kvalitete kao osnovna pozicija. 
Pričvrsne trake 2 kom po kutu, RŠ lima 13 cm.
Pokrovna traka  vanjski kut povinut, RŠ 10 cm.
U stavku uključiti  potrebni pričvrsni materijal i stručno spajanje na  fasadnu/krovnu oblogu. 
Uračunati i sve eventualno potrebne dijelove potkonstrukcije, prefabricirani element  montirati vjetrootporno.
Obračun po m'.
</t>
  </si>
  <si>
    <t xml:space="preserve">Dobava i montaža pokrovnog lima, zidna lajsna na spoju ventilirane limene i etisc fasade.
Lim boje i kvalitete kao osnovna pozicija. 
Pričvrsna traka RŠ lima 13 cm, pokrovna traka RŠ10 cm.
U stavku uključiti  pričvrsni materijal (po potrebi pričvršćenje tiplama) ugradba na zid, brtvljenje odgovarajućom trajnoelastičnom brtvenom masom, uklj. umetanje distančnika kod toplinske izolacije.
Uračunati i sve eventualno potrebne dijelove potkonstrukcije, prefabricirani element montirati vjetrootporno.
Obračun po m'.
</t>
  </si>
  <si>
    <t xml:space="preserve">Dobava i ugradnja  sandučastog vertikalnog  žlijeba iz aluminijskog lima, boja natur, debljine 0,6 mm, prema izmjeri u naravi, svi spojevi zavareni, zajedno s obujnicama, spoj na  horizontale, potrebne rukavce, obujnice od istog materijala te sav potreban materijal i rad za potpunu ugradnju. 
Žljeb sakriveni u ventiliranoj fasadi.
U žljeb se ugrađuju grijači koji su zasebna stavka u elektrotehničkim radovima.
Žlijeb je razvijene širine RŠ  50 cm.  
Obračun po m'  žljeba .
</t>
  </si>
  <si>
    <t xml:space="preserve">Nabava, doprema i ugradnja krovnog slivnika s horizontalnim izlazom DN75/1100, materijal  PP(polipropilen), horizontalni sa toplinski izoliranom stijenkom, brtvenom prirubnicm i INOX stezaljkom za spajanje sa hidroizolacionim folijama, hvatač lišća d 180 mm. 
Građevinska zaštita sadržana u isporuci.
Izvedba sa integriranim grijačem, samoregulirajući kabel za povezivanje na 230 V mrežu
(10 - 30 Watt) ( obračunati u cijenu stavke).
Privremena građevinska zaštita (obračunati u cijenu stavke).
Ugradnja u ravni krov pokriven šljunkom.
Obračun po kom kompletno izvedenog.
</t>
  </si>
  <si>
    <t xml:space="preserve">Dobava potrebnog materijala i izvedba opločenja zidova  keramičkim pločicama I klase, veličina, kolekcija i boja po odabiru projektanta.  
Pločice se polažu prema shemi polaganja /odnosno uputi projektanta/ ljepljenjem adekvatnim fleksibilnim ljepilom. 
Polaganje pločica po sistemu “reška na rešku” s otvorenim reškama 1,5 mm ispunjenim specijalnom perivom masom za fugiranje u boji prema izboru investitora i projektanta. 
U cijenu je potrebno uključiti i ugradnju PVC profila na svim vanjskim uglovima opločenja.
Zbog boljeg prijanjanja pločica podlogu prethodno premazati adekvatnim impregnacijskim sredstvom što ulazi u cijenu.
Visina opločenja 210 cm.
Obračun se vrši po m² opločenja. 
</t>
  </si>
  <si>
    <t xml:space="preserve">Dobava potrebnog materijala i izvedba opločenja podova keramičkim pločicama  I klase u mat protukliznoj izvedbi, veličina, kolekcija i boja po odabiru projektanta.  
Pločice se polažu prema shemi polaganja /odnosno uputi projektanta/ ljepljenjem adekvatnim fleksibilnim ljepilom. 
Dobava i izrada  jednokomponentnog fleksibilnog vodonepropusnog tekućeg premaza poda  u mokrim čvorovima,  teroretska potrošnja 1,2 kg/m2, uključujući PVC trake oko slivnika  te brtvljenje na spoju zida i poda.
U stavci obuhvaćeni premazi podova sanitarnog čvora vrtićkih skupina.
Polaganje pločica po sistemu “reška na rešku” s otvorenim reškama 1,5 mm ispunjenim specijalnom perivom masom za fugiranje u boji prema izboru investitora i projektanta. 
U cijenu stavke obračunati izradu sokla visine do 10 cm prostorija bez zidnih pločica.
Zbog boljeg prijanjanja pločica podlogu prethodno premazati adekvatnim impregnacijskim sredstvom što ulazi u cijenu.
Obračun se vrši po m² opločenja. 
</t>
  </si>
  <si>
    <t xml:space="preserve">Dobava i postava holkera od istog materijala kao i pod.
Na sudaru poda s obodnim zidovima, bez obzira na obradu zida izvesti originalni holker visine 10 cm od traka istovjetnih podnoj oblozi. Sastoji se od specijalnog kutnog oblika, zakrivljenja  20x20 mm preko kojeg se lijepi PVC obloga.
U cijenu uračunati  dobavu i postavu PVC tipske fleksibilne zidne lajsne visine 60 mm, boja prema izboru projektanta. 
Lajsna se lijepi na zid odgovarajućim kontaktnim ljepilom prema preporuci proizvođača
Obračun po m¹.
</t>
  </si>
  <si>
    <t xml:space="preserve">Dobava i postava platnenih standardnih  rolo zavjesa.
Zavjese se postavljaju s unutarnje strane prozora/stijena.
Vrsta platna i boja prema izboru projektanta i investitora.
Cijena obuhvaća bočne nosače, lanac, platno, rola za platno i donji profil. Također je potrebno ugraditi španer sa bočnim  vođenjem na vrata koja izlaze na terase tako da zavjesa prilikom otvaranja ostaje prislonjena na otvor.
Izvođač je dužan prije otpočinjanja radova s projektantom  dogovoriti uzorak rolete  kao i sve detaljne ugradnje.                                                                    Rolete moraju biti izrađene iz kvalitetnog materijala, što treba potvrditi priloženim atestima proizvođača.
U cijenu uračunati  izmjeru  na licu mjesta,
sav potreban rad i materijal do potpune funkcionalnosti.
</t>
  </si>
  <si>
    <t xml:space="preserve">Dobava, prijenos i montaža pisoara.
Pisoar  s odvodom odostraga. 
U cijenu ulazi sav potrošni, montažni i brtveni materijal, te automatski tlačni ispirač za pisoar sa spojnim materijalom, sifon i sav potreban ovjesni pribor.
</t>
  </si>
  <si>
    <t xml:space="preserve">Dobava i postava protupožarnih aparata.
Aparati se postavljaju u tipske ormariće.
Ormarić INOX sa staklenim vratima i bravicom, dim. 325x 710 x 240 mm, ugrađeni u zidnu nišu. 
Cijena obuhvaća sav potreban rad i materijal.
Obračun po kom aparata i ormarića zajedno sa svom uključenom opremom.
</t>
  </si>
  <si>
    <t xml:space="preserve"> Izrada  ispitivanja zrakonepropusnosti ovojnice zgrade 
(Blower Door Test ) i izrada Energetskog certifikata prema važećem Tehničkom propisu .
Obračun po kompletu.
</t>
  </si>
  <si>
    <t xml:space="preserve"> Dobava materijala i izrada kliznih vrata na spremištu opreme.
Vrata klizna, dvokrilna, dim 330/260cm izvedena od iverala ili median pan ploča, u aluminijskoj donjoj i gornjoj vodilici s svim potrebnim okovom, ručkama za otvaranje ( klizanje vrata na vrata) i svim ostalim materijalom te ugradnjom do potpune funkcionalnosti.
Obračun po kom kompletno izvedenog.
</t>
  </si>
  <si>
    <t>Napomena: OPĆI I POSEBNI UVJETI SASTAVNI SU DIO TROŠKOVNIKA</t>
  </si>
  <si>
    <t xml:space="preserve">PRIPREMNI RADOVI </t>
  </si>
  <si>
    <t xml:space="preserve">Strojni iskop humusa u sloju debljine 15,0 cm.
Deponiranje na gradilišnoj deponiji za završno planiranje po završetku radova.
Pri izradi iskopa treba provesti sve mjere sigurnosti pri iskopu i osiguranja postojećih instalacija. 
Iskop se obavlja strojno, a ručni rad se ograničava na minimum.
Sve iskope urediti prema karakterističnim profilima, odnosno prema zahtjevu N.I.
Uračunat iskop i odlaganje na deponiju gradilišta gdje isti neće ometati radove na uređenju. Isti će se koristiti za uređenje zelenih površina nakon izvođenja radova. 
Obračun prema m³ iskopanog materijala u sraslom stanju.     
</t>
  </si>
  <si>
    <t xml:space="preserve">Široki strojni iskop zemlje C kategorije u potrebnoj dubini, potrebnim padovima posteljice i uređenje posteljice prije ugradnje nosivog kamena.
Stavka obuhvaća strojni iskop predviđen projektom u svim kategorijama materijala s uređenjem i planiranjem iskopanih površina.
Pri izradi iskopa treba provesti sve mjere sigurnosti pri iskopu i osiguranja postojećih objekata i instalacija.
Iskop se obavlja strojno, a ručni rad se ograničava na minimum.
Sve iskope urediti prema karakterističnim profilima sa planiranjem posteljice, odnosno prema zahtjevu N.I.
Prema susjednim parcelama izvesti kosine usjeka  u svemu prema pravilima struke s svim potrebnim elementima od urušavanja.
Uračunat iskop, odvoz i razastiranje materijala na istočnom dijelu parcele.
Obračun prema m³ iskopanog materijala u zbijenom stanju.
 </t>
  </si>
  <si>
    <t xml:space="preserve">Strojni  iskop zemlje za trakaste temelje ogradno-potpornog zida na istočnoj međi (iskop zapadnog zida obračunat u širokom iskopu). 
Iskop u zemlji C kategorije.
Iskop izvršiti od kote širokog iskopa do kote dna temelja+podložni beton.  
Fina obrada bočnih stranica vrši se prema potrebi ručno. Dno temelja mora biti horizontalno, bočne stranice vertikalne, bez oštrih ivica. 
Zemljani materijal deponirati na deponiju gradilišta na lokaciju gdje isti neće ometati izvođenje radova na izgradnji objekta. 
Obračun prema m³ iskopanog materijala u zbijenom stanju.
 </t>
  </si>
  <si>
    <t xml:space="preserve">Dobava i izrada nosivog sloja prometnica od drobljenog granuliranog kamenog materijala 0-60 mm uključujući završnu obradu "šlemanje" sitnim mat. 
Nakon razastiranja, planiranja i uređenja profila vrši se sabijanje vibracijskim sredstvima do potrebnog modula stišljivosti Ms&gt;60 MN/m2.
Ispitivanje Ms se provodi kružnom pločom promjera 30,0 cm, Sz=100,0 %, a što je potrebno uključiti u cijenu sa potrebnim elaboratima od ovlaštene tvrtke.
Debljina nosivog sloja kamena min 40 cm ispod prometnih površina i 30 cm ispod pješačkih površina.
Obračun kamena 50,0 cm od vanjske strane rubnjaka.
Obračun se vrši po m³ ugrađenog kamenog materijala u zbijenom stanju.     
</t>
  </si>
  <si>
    <t xml:space="preserve">Dovoz, nasipavanje, razastiranje  i nabijanje kvalitetnog  zemljanog materijala dobivenog prilikom iskopa  na prostoru zelenih površina te ostala razna zatrpavanja.
Izrada nasipa u visinama od cca 20 cm  u zbijenom stanju do pune visine nasipa. 
Visina nasipa iznosi 0-100cm. 
Modul stišljivosti (Ms) nabijenog sloja kao i modul konzinstencije dogovoriti i upisati u građevinski dnevnik od strane nadzornog inženjera.
Ms min 25 N/cm2.
Materijal od iskopa s deponije gradilišta. 
Obračun po m³ ugrađenog materijala u zbijenom stanju.
</t>
  </si>
  <si>
    <t xml:space="preserve">BETONSKI I ASFALTERSKI RADOVI </t>
  </si>
  <si>
    <t xml:space="preserve">Dobava i strojna ugradba betona C 25/30, granulacije 0-16 mm, plastične konzistencije.
Beton se ugrađuje u armiranobetonske temelje i zid ogradno-potpornog zida.
Trakasti temelj dim 140/60 i 160/60 cm, zid debljine 30 cm visine 220 cm. Stavka obuhvaća dobavu i postavu trokutastih letvica dim 3/3 cm na sve vanjske rubove i betonski djelovi ostaju u natur betonu te je potrebno posebnu pažnju posvetiti izradi betona i oplati.
Cijena obuhvaća sav potreban rad i materijal za izradu betona, transport do mjesta betoniranja.
Betoniranje temelja se izvodi u zemlji, a kao gornji dio za zid se koristi glatka oplata.
U temelje i zid ugrađuju se dilatacije XPS-om deb. 2 cm +  dilatacijska brtva.
Izrada drenaže iza s istočne strane potpornog zida na pasici od betona C16/20 , š=50 cm, debljine 8-10 cm, u padu prema jugu.  Na betonsku pasicu polaže se perforirana drenažna cijev promjera 125 mm, zaštita geotekstilom i batudom. 
Obračun po m³ ugrađenog betona, m² oplate i kg armature + drenažni sustav.  
</t>
  </si>
  <si>
    <t xml:space="preserve">Dobava meterijala i izgradnja kolnog ulaza.
Stavka obuhvaća:
Privremena regulacija prometa na cesti kod izgradnje kolnog ulaza.
Potrebne iskope u postojećoj putnoj grabi.
Dobava i ugradnja kamenog materijala.
Izrada armiranobetonskog kanala dim 40x50 cm, debljine stijenki 20 cm s ugrađenim L okvirom 50x50mm u koji dolazi rešetka. 
Izrada i ugradnja pokrovne rešetke od kvadratnih profila 40/40 mm s ispunom od ravnog vućenog željeza promjera 12 mm, sve cinčano i obojano u tamnoj boji.
Zatrpavanje kamenim materijalom i priprema za izradu završnog zastora. 
</t>
  </si>
  <si>
    <t xml:space="preserve">Dobava materijala i izrada parapetnog zida ograde s trakastim temeljom te temeljnih stopa dijela dvorišne ograde. 
Temelj trakasti dim 35/60 cm, zid debljine 20 cm visine prilagođene terenu, 40 cm na zapadnom dijelu i max visina na istočnom dijelu 100 cm.
Izrada betonom C 25/30, granulacije 0-16 mm, plastične konzistencije.
U cijenu stavke uračunati dodatne potrebne iskope, potrebnu oplatu temelja i zida. Vidljivi dio u glatkoj oplati. Na vrh zida postavljaju se trokutaste letvice dim 3/3 cm kao i na potpornom zidu.
Obračun po m³ ugrađenog betona, m² oplate i kg armature.  </t>
  </si>
  <si>
    <t xml:space="preserve">Nabava, doprema i ugradnja materijala za izvedbu trakastog temelja za igrala vanjskog igrališta, razreda tlačne čvrstoće C 25/30, razred izloženosti XF1.   
Stavka uključuje dobavu, čišćenje, izrezivanje i savijanje; ako je potrebno, unutrašnji transport, postavljanje i vezivanje armature. 
Obračun po m³ ugrađenog betona, m² oplate i kg armature.  </t>
  </si>
  <si>
    <t xml:space="preserve">Dobava i ugradnja  betonskih cestovnih  rubnjaka dim 15/25/100,  sa zalijevanjem spojnica cem mortom i njegom betona, za prometnice i parkirališta u uzdignutom i polukružnom položaju.
Za polukružnu i kružnu postavu upotrebljavati dim. 33,0 cm ili manje duljine.
Ugradnja na betonsku podlogu C16/20, prema projektu i detalju.
Obračun se vrši po m¹ ugrađenog rubnjaka sa svim radom i potrebnim materijalom, do potpune gotovosti.
</t>
  </si>
  <si>
    <t xml:space="preserve">Dobava potrebnog materijala i izvedba opločenja  betonskim opločnicima razni formati kombinirana forma. 
Opločenje izvesti betonskim opločnicima min debljine 8cm.
Opločnici se polažu na sloj  pijeska  u padu 1 % od građevine. 
Gornji habajući sloj galanterije izrađen u većoj tvrdoći i završno obrađen (pjeskareni ili prani).
Uzorci, dimenzije, boja i vrsta opločenja prema odabiru projektanta i investitora. 
Uključena sva potrebna rezanja i prilagodbe, izrada u potrebnim padovima i dr. te završno posipavanje finim pjeskom do potpune zapunjenosti fuga u više navrata.
Obračun se vrši po m² ugrađene galanterije sa svim radom i potrebnim materijalom, do potpune gotovosti.
      </t>
  </si>
  <si>
    <t xml:space="preserve">Dobava i ugradnja betonske galanterije C30/37, XF2 - travna rešetka - d=8,0 cm.
Ugradnje prema projektu na prostoru parkirališta. 
Fuge ispuniti donja trećina sipinom i gornje dvije trećine finom zemljom humusom sa smjesom trave i gnojiva. Ispuna do - 1,5 cm od vrha kocke.
U cijenu stavke uračunati izradu razdjeljene linije parlirališta betonskim opločnikom širine 10 cm.
Obračun se vrši po m² ugrađene galanterije sa svim radom i potrebnim materijalom, do potpune gotovosti.  
   </t>
  </si>
  <si>
    <t>Dobava, izrada i ugradnja asfaltne mješavine za nosive slojeve od bitumeniziranog materijala po vrućem postupku u svemu prema pravilima struke.
Rad obuhvaća polaganje i sabijanje materijala, prijevoz, opremu i sve potrebno za dovršenje rada u projektiranim padovima i sa izradom svih vrsta ugradnje na prometnici. 
Uključiti potrebne dokaze i ispitivanja.
Svi rubovi i površine postojećeg asfalta moraju biti pravilno odrezani, premazani bitumenskom emulzijom očišćeni od zemlje i nečistoća. 
Emulzija uključena u cijenu asfalta.
Obračun se vrši po m² gornje površine ugrađene asfaltne mješavine u projektiranoj debljini sloja, sa svim predradnjama do pune gotovosti.</t>
  </si>
  <si>
    <t xml:space="preserve">Uređenje zelenih površina dobavom i ugradnjom zemljanog materijala (iz iskopa humusa).
Na predviđenim površinama potrebno je izvesti eventualno potreban iskop (obačunat u širokom iskopu) te dovesti i ugraditi zemljani materijal kao pripremu za humusiranje, ako je potrebno (očistiti i poravnati teren oštećen prilikom gradnje od ostalog građevinskog materijala).
Debljina sloja humusa iznosi cca 5,0 cm (deponija gradilišta), a izrada travnjaka obuhvaća nabavu i dopremu mineralnog gnojiva i travne smjese, kao i pripremu tla (fino planiranje, grabljanje i sl. sa sijanjem trave i jednokratnim zaljevanjem.
Stavka obuhvaća nabavu, dopremu i ugradnju svog materijala, a obračunava se po m² kompletno uređene zelene površine.
Planirana trava mora biti čvrsta za učestalo hodanje i korištenje.
U cijenu uključeno održavanje višestrukim zaljevanjem do primopredaje radova. 
Obračun po m³ humusa i m² površine.
</t>
  </si>
  <si>
    <t xml:space="preserve">Izrada, dobava i ugradnja  dvokrilnih vrata u ogradi. 
Ograda se sastoji od:
 - okvir ograde kvadratni čelik dim 60x60x3,2 mm,  
 - ispuna ograde žičano pletivo 
-  horizontalne ukrute od kvadratnog profila 40x40x3,2 mm
Ulaz predviđen kao dvokrilna vrata na min. tri panta na metalnim stupovima 100x100x4,0mm postavljenim na betonsku temeljnu stopi dim 40x40x80 cm.
Kvaka s mehanizamom za zatvaranje sa cilindar bravom. 
Svi metalni elementi su vruće cinčani ugrađeni u metalne nosive stupove sa vijcima M12, dilatirani gumenim brtvama, te završno zatvoreni ukrasnim kapicama.
Razraditi shemu ograde te dostaviti na ovjeru prije izrade. 
U cijenu uračunati sav potreban rad i materijal do potpune funkcionalnosti.
</t>
  </si>
  <si>
    <t>Oznaka INVALIDI (H-57).</t>
  </si>
  <si>
    <t>Škola (H65-1 )</t>
  </si>
  <si>
    <t>TABURE kvadar na drvenoj podkonstrukciji, ispunjena poliuretanskom pjenom PT-2541, presvučena eko-kožom kao Florida Plus, debljine 0,9 mm, sastava pamuk, PE i PVC, težine 500g/m2,  postojanosti boje 8, visoke otpornosti na trljanje, rastezanje i trganje, perive vodom i neutralnim sredstvima za pranje.
dim. 40x40x40 cm</t>
  </si>
  <si>
    <t>OSJETILNI ZID: ZIDNA PLOČA SA SPIRALOM 2, od slojevite drvene ploče, s okruglom pločom koja se može vrtjeti, a naslikana spirala pri tom stvara optički efekt. Dim. ploče š.40,6 x v.43,2 cm</t>
  </si>
  <si>
    <t>VISINOMJER TORANJ, od kordure u plavoj boji, s detaljima od pamuka u plavoj, crvenoj, žutoj i zelenoj boji. S prozorčićima za umetanje fotografija djece. Za djecu visine od 65 do 150 cm</t>
  </si>
  <si>
    <t>GARDEROBNI ORMAR ZATVORENI s 4 okomitih kabina, korpus iz iverala 18 mm,  vrata  u gornjem djelu skraćena 4 cm radi otvaranja i zračenja, u donjem djelu na vratima okrugla zračnica fi 35-40 mm. U ormariću u gornjem djelu polica. Bočno po jedna dvostruka kuka za vješanje odjeće. Top je u okomitoj ravnini sa vratima. Ormar je na metalnim nogicama h=100 mm. Ormar je konstruiran na način da se ispod ormarića smješta klupica sa policom za cipele. Klupica se uvlači ispod ormarića.
Boje prema izboru projektanta. 
Dim. klupice 100x38x34 cm. 
Dim. ormara 1060x35xh=120 cm</t>
  </si>
  <si>
    <t>KOMBINIRANA GARDEROBA sa 8 zatvorenih pretinaca i leđima na koja se montiraju dvostruke kuke za vješanje kom 8. Ispod i između ormarića se nalazi klupica s policom za cipele, vel.klupice 100x38xh=34 cm. Vrata ormarića izrađena iz iverala 18 mm, vrata su po visini skraćena 4 cm radi otvaranja i zračenja. 
Boje prema izboru projektanta. 
Ukupna dim. 161x35xh=120 cm</t>
  </si>
  <si>
    <t>STOLAC BEZ RUKONASLONA, konstrukcija od špera-lamelirani savijeni elementi 28 mm noge i luk sjedala i naslona Sjedalo i naslona furnirana šperploča anatomski oblikovana, debljine 7 mm. Okov-metalni spojni vijci s maticama. 
Dim. h=31 cm</t>
  </si>
  <si>
    <t>ELEMENT S 3 STUPA POLICA, izrađen od iverala 18 mm bijele boje UT-1101, RAL 9010, dijelom sa 8 plitkih, a dijelom s 4 duboke plastične plitice. Središnji dio s dvije drvene police. Kotači visine 10 cm načinjeni od čelika i obloženim gumom, s mogućnošću okretanja u svim smjerovima i potpunog kočenja. Rubovi kantirani ABS trakom 2 mm. 
Dim. 90x40x86 cm</t>
  </si>
  <si>
    <t>ELEMENT MODNI CENTAR, izrađen od šperploče debljine 18 mm, furnirane obostrano, okrugli, trostrani: s jedne strane sigurnosno ogledalo i tri vješalice s okruglim drvenim glavicama u boji, ispod polica i dva pretinca; s druge strane s tri polukružne police; s treće strane s dvije drvene vješalice s okruglim drvenim glavicama u boji, ispod s jednom policom i tri pretinca. Element je postavljen na kotačima. 
Dim. elementa 60x60x120 cm</t>
  </si>
  <si>
    <t>TOALETNI STOLIĆ SA STOLICOM, izrađen od iverala 18 mm bijele boje UT-1101, RAL 9010, Rubovi kantirani ABS trakom 2 mm, s ladicom za frizera, ogledalom dim. 60x35x100 cm</t>
  </si>
  <si>
    <t>STOLAC ZA ODGAJATELJA, tapeciran eko koža bež boje, bez rukonaslona, konstrukcija savinuti šper, sjedište šperploča, h=46 cm</t>
  </si>
  <si>
    <t>STOL ZA IGRU 
Izrađen iz šperploče 18 mm obostrano furnirano furnirom min debljine 18 mm s najmanjim polumjerom zaobljenja bridova 2 mm. Površinska obrada mora biti izvedena s ekološki prihvatljivim materijalima dobre kemijske i mehaničke otpornosti. Stol ima s gornje strane uzdignuti rub koji sprečava ispadanje igračaka, na tri strane ima po četiri pretinca za plasične kutije (ukupno 6 dubokih i 6 plitkih prozirnih kutija). Kotači  visine min 6 cm načinjeni od čelika i obloženi gumom, s mogućnošću okretanja u svim smjerovima i potpunog kočenja,
okvirne dim 120x80x33 cm</t>
  </si>
  <si>
    <t>SVJETLEĆI STOL
Izrađen iz šperploče 18 mm obostrano furnirano brezovim furnirom min debljine 15 mm s najmanjim polumjerom zaobljenja bridova 2 mm. Površinska obrada mora biti izvedena s ekološki prihvatljivim materijalima dobre kemijske i mehaničke otpornosti.  Sastoji se od drvenog okvira, akrilnog stakla debljine min 4 mm ispod kojeg se nalaze 2 lampe od 18 W. Lako prenosiv i koristi se na radnoj površini.
Okvirne dim 70x55x12 cm.</t>
  </si>
  <si>
    <t>STRUNJAČA izrađena iz PU-2541 presvučena eko kožom zelene boje, donja strana protuklizna dim.150x140x4 cm</t>
  </si>
  <si>
    <t>GARDEROBNI ORMAR ZATVORENI s 4 okomitih kabina, korpus iz iverala 18 mm, a vrata u gornjem djelu skraćena 4 cm radi otvaranja i zračenja, u donjem djelu na vratima okrugla zračnica fi 35-40 mm. U ormariću u gornjem djelu polica. Bočno po jedna dvostruka kuka za vješanje odjeće. Top je u okomitoj ravnini sa vratima. Ormar je na metalnim nogicama h=100 mm. Ormar je konstruiran na način da se ispod ormarića smješta klupica breza sa policom za cipele. Klupica se uvlači ispod ormarića. 
Boje prema izboru projektanta.
Dim. klupice 100x38x34 cm. 
Dim. ormara 1060x35xh=120 cm</t>
  </si>
  <si>
    <t>REGALI za odlaganje rekvizita i opreme. Vertikale polica izrađene od čeličnog lima debljine 12/10, štampanog s nosačima pravokutnih rubova 60*30 mm, profiliran sa rebrima za učvrščivanje protiv savijanja. Na vanjskim rubovima nalaze se dva paralelna žlijeba za fiksiranje držača polica, razmaka 2,5 cm. Regulirajuće nožice izrađene od štampane smole sa središnjim višeslojnim čeličnim dijelom vezne grede od hladno laminiranog čelika debljine 9/10, sa bočnim žlijebovima za fiksiranje uglavljivanjem na bok. Police izrađene od čeličnog lima debljine 9/10, sa rebrima za učvrščivanje protiv savijanja, bočni žlijebovi za uglavljivanje nosača polica. Nosači polica izvedeni od čelične žice, dijametra 9mm, opremljene štiftovima za uglavljivanje u pravokutne otvore na boku. Lakiranje, epoksilnim (neoksidirajućim) prahom sa hrapavom završnom obradom. Sastavljanje, uglavljivanjem bez uporabe vijaka i matica.</t>
  </si>
  <si>
    <t>ORMAR S POLICAMA I BRAVICAMA, izrađen iz iverala 18 mm, u donjem djelu puna vrata, u gornjem djelu staklena vrata, prihvatnici metalni 96 mm, postavljen je na 4 kvadratne nogice 40x40x100 mm
dim. 80x42x200 cm</t>
  </si>
  <si>
    <t>ORMARIĆ POKRETNI S 3 LADICE I BRAVICOM izrađen iz iverala 18 mm, obrubljen ABS trakom debljine 3 mm, prihvatnici metalni 96 mm, boja bijela</t>
  </si>
  <si>
    <t>RADNI STOL S DONJOM POLICOM, ZATVORENI, SA ZAŠTITOM ZIDA
Radna površina 50 mm izrađena bez drva ukručena dvostruko prešanim limom deb. 2 mm
Stražnji uzdignuti rub 100 mm
Stražnji i pr. prepust 25 mm
Bočno poravnato. Jedna bočna zaštita zida.
Podesive nogice omogućuju podešavanje visine: 845-870 mm
Materijal: Inox AISI-304
DIMENZIJE: 60 x 700 x 850</t>
  </si>
  <si>
    <t xml:space="preserve">ELEKTRIČNI ŠTEDNJAK, ZATVORENI ORMARIĆ, DIM 400x930x970 mm
Radna ploha izrađena iz jednog komada od AISI 304
nehrđajućeg čelika 15/10 sa scotch brite završnom
obradom. 
Radna površina sa zaobljenim prednjim
rubom. 
Rubovi stranica pod pravim kutom za
savršeno slaganje linije. 
Utisnute radne plohe što omogućuje jednostavno čišćenje uređaja.
Upravljačka ploča jednostavno se skida radi lakšeg
čišćenja i održavanja. 
Električne indukcijske grijaće ploče sa zaobljenim rubovima 300x300mm. 
2 grijaće ploče svaka po 3,5kW. Prekidač sa 6 pozicija za
optimalnu kontrolu temperature. Crvena signalna
lampica - indikator rada grijače ploče. 
Vanjske stranice izrađene od nehrđajučeg čelika sa scotch
brite završnom obradom. Zatvoreni ormarić s otklopnim vratima za skladištenje posuda.
Noge izrađene od AISI304 s regulacijom visine od 50mm.
</t>
  </si>
  <si>
    <t>19.1</t>
  </si>
  <si>
    <t>18.1</t>
  </si>
  <si>
    <t>14</t>
  </si>
  <si>
    <t>14.1</t>
  </si>
  <si>
    <t>14.2</t>
  </si>
  <si>
    <t>14.3</t>
  </si>
  <si>
    <t>14.4</t>
  </si>
  <si>
    <t>14.5</t>
  </si>
  <si>
    <t>14.6</t>
  </si>
  <si>
    <t>14.7</t>
  </si>
  <si>
    <t>14.8</t>
  </si>
  <si>
    <t>14.9</t>
  </si>
  <si>
    <t>14.10</t>
  </si>
  <si>
    <t>14.11</t>
  </si>
  <si>
    <t>14.12</t>
  </si>
  <si>
    <t>15</t>
  </si>
  <si>
    <t>15.1</t>
  </si>
  <si>
    <t>16</t>
  </si>
  <si>
    <t>16.1</t>
  </si>
  <si>
    <t>19.2</t>
  </si>
  <si>
    <t>19.3</t>
  </si>
  <si>
    <t>KOMBINIRANO IGRALO  S DVIJE KUPOLE
Sprava za dječju igru koju čine dvije kućice međusobne spojene tunelom. Do kućice vodi stepenište. Glavnu nosivu konstrukciju sprave čini 8 okomitih stupova od kojih su četiri dimenzija 10x10x186 cm, a preostala četiri 10x10x176 cm. Krovovi su u obliku prozirnih kupola fi 90 cm. Kućice osigurava ograda. Tobogan je dužine 175 cm, a isti je   izrađen od poliestera armiranog staklenim vlaknima. Ukupna dimenzija sprave je 400l/274w/210h cm. Temelji sprave se pomoću ukopnih željeza sidre u odgovarajući betonski temelj. 
Svi drveni dijelovi izrađeni od visokokvalitetnog obrađenog drveta se impregniraju i premazuju impregnacijskim premazima, bez sadržaja kroma.Svi obojeni i lakirani dijelovi drva premazuju se neotrovnim i bezopasnim bio bojama aqua email. Proizvod mora odgovarati važećim standardima kvalitete, zaštite okoliša i dječje sigurnosti.
Stavka uključuje sav potreban materijal i rad.
Obračun po komadu isporučenog i montiranog elementa, spremnog za upotrebu.</t>
  </si>
  <si>
    <t>LJULJAČKA
Sprava za dječju igru drvene konstrukcije je sastavljena od konstruktivnih elemenata okvira i dviju ljuljački za ljuljanje. Konstrukcija sprave se sastoji od gornje nosive grede, četiri okomita nosiva stupa, spojnih greda i spojeva. Svaka ljuljačka se sastoji od gumenog sjedala, ergonomski oblikovanog, a lanci za svaki od njih su od galvaniziranog čelika Ø 16mm.
Ukupna dimenzija sprave je 300l/220w/240h cm. 
Temelji sprave se pomoću ukopnih željeza sidre u odgovarajuće betonske temelje. Svi drveni dijelovi izrađeni od visokokvalitetnog obrađenog drveta se impregniraju i premazuju impregnacijskim premazima. Svi obojeni i lakirani dijelovi drva premazuju se neotrovnim i bezopasnim eko bojama. Proizvod mora odgovarati važećim standardima kvalitete, zaštite okoliša i dječje sigurnosti.
Stavka uključuje sav potreban materijal i rad.
Obračun po komadu isporučenog i montiranog elementa, spremnog za upotrebu.</t>
  </si>
  <si>
    <t>KOMBINIRANO IGRALO
Kombinirano igralo drvene konstrukcije predviđeno za djecu manjeg uzrasta sastavljeno od lameliranih konstrukcijskih greda različitih dimenzija, proizvedenih i ispitanih prema standardu sa završnom obradom, sa zaštitnim premazima, ekološki prihvatljivim. Obloge, zaštitni paneli, ograde i krov su od vodootporne šperploče debljine 24 mm. Podovi igrala su od protukliznog monolitnog materijala, čepaste gazne strukture debljine 18 mm. Korito tobogana izrađeno od poliesterskog laminata. Ukupne dimenzije sprave su 375l/230w/237h. Temelji sprave se sidre u odgovarajuće betonske temelje. Svi obojeni dijelovi drva premazuju se neotrovnim i bezopasnim eko bojama. Proizvod mora odgovarati važećim standardima kvalitete, zaštite okoliša i  dječje sigurnosti.
Stavka uključuje sav potreban materijal i rad.
Obračun po komadu isporučenog i montiranog elementa, spremnog za upotrebu.</t>
  </si>
  <si>
    <t>TROŠKOVNIK STROJARSKIH INSTALACIJA - TERMOTEHNIČKE INSTALACIJE, REKUPERACIJA I VENTILACIJA</t>
  </si>
  <si>
    <r>
      <t>Napomena</t>
    </r>
    <r>
      <rPr>
        <sz val="10"/>
        <rFont val="Arial"/>
        <family val="2"/>
      </rPr>
      <t>: sve stavke uključuju dobavu, montažu i puštanje u pogon do pune funkcionalnosti. Sve stavke se mogu zamijeniti jednakovrijednim proizvodima samo uz odobrenje investitora i garanciju funkcionalnosti te zadovoljavanja svih projektnih parametara čije odstupanje može biti do ± 5%.</t>
    </r>
  </si>
  <si>
    <t xml:space="preserve">Dobava i ugradnja unutarnje izvedbe dimnjaka, sustav s dvostrukom stijenkom od nehrđajućeg čelika s toplinskom izolacijom. U set uključeni tipski komadi za pričvršćenje na zid te odzračna kapa.
</t>
  </si>
  <si>
    <t xml:space="preserve">Akumulacijski spremnik namijenjen ugradnji u sustav centralnog grijanja uz kotlove na kruto gorivo radi akumuliranja toplinske energije te ekonomičnijeg i efikasnijeg rada kotla.
Spremnik izrađen iz atestiranih materijala u skladu s važećim normama. </t>
  </si>
  <si>
    <t>Automatski odzračni lončić za odvajanje i ispuštanje zraka iz sustava grijanja. Uključen sav montažni, brtveni i spojni materijal.</t>
  </si>
  <si>
    <t>Stropni vrtložni distributer zraka s podešavajućim lamelama za ubacivanje zraka. Podešavanje smjera i kuta ubacivanja zraka se izvodi promjenom položaja lamela, a sve prema tehničkim uputama proizvođača. Distributer zraka se sastoji od priključne kutije sa ručnim regulatorom količine zraka smještenim vertikalno, pločom za raspršivanje i umirenje struje zraka, traverzom za pričvršćenje istrujne ploče i kvadratnom istrujnom pločom s podešavajućim lamelama. Materijal izrade priključne kutije je čelični pocinčani lim, a strujna ploča je izrađena iz čeličnog pocinčanog lima, elektrostatski bojena standardno u RAL boju prema odabiru glavnog projektanta.
Istrujne lamele su izrađene iz PS u crnoj boji. 
Završne rubove vidljivog dijela distributra predvidjeti prema zahtjevima arhitekta.</t>
  </si>
  <si>
    <t>Dobava i ugradnja aluminjske linijske ventilacijske rešetke s fiksnim lamelama pod 0°. Rešetka u kompletu s leptirastom zaklopkom za regulaciju protoka zraka. Rešetka je izrađena od vučenih aluminijskih profila, koji su eloksirani. 
Leptirasta zaklopka izrađena pod pocinčanog čeličnog lima elektrostatski lakirana u boji prema izboru glavnog projektanta.</t>
  </si>
  <si>
    <r>
      <t xml:space="preserve">Dobava i montaža izolacije limenih kanala svježeg, obrađenog i povratnog uzduha izolacijom, kvalitete prema važećim normama. 
Materijal izolacije mora imati parnu branu i slijedeće termodinamičke karakteristike: </t>
    </r>
    <r>
      <rPr>
        <sz val="10"/>
        <rFont val="Arial"/>
        <family val="2"/>
      </rPr>
      <t>toplinska vodljivost kod 0</t>
    </r>
    <r>
      <rPr>
        <vertAlign val="superscript"/>
        <sz val="10"/>
        <rFont val="Arial"/>
        <family val="2"/>
      </rPr>
      <t>o</t>
    </r>
    <r>
      <rPr>
        <sz val="10"/>
        <color theme="1"/>
        <rFont val="Arial"/>
        <family val="2"/>
      </rPr>
      <t>C: l (W/m</t>
    </r>
    <r>
      <rPr>
        <vertAlign val="superscript"/>
        <sz val="10"/>
        <rFont val="Arial"/>
        <family val="2"/>
      </rPr>
      <t>o</t>
    </r>
    <r>
      <rPr>
        <sz val="10"/>
        <color theme="1"/>
        <rFont val="Arial"/>
        <family val="2"/>
      </rPr>
      <t>C) £ 0,036, koef. otpora difuziji vodene pare: m ³ 7.500, te temperaturno područje primjene (-200) - 40 ¸ 105</t>
    </r>
    <r>
      <rPr>
        <vertAlign val="superscript"/>
        <sz val="10"/>
        <rFont val="Arial"/>
        <family val="2"/>
      </rPr>
      <t>o</t>
    </r>
    <r>
      <rPr>
        <sz val="10"/>
        <color theme="1"/>
        <rFont val="Arial"/>
        <family val="2"/>
      </rPr>
      <t xml:space="preserve">C. 
Stavka uključuje potrebnu količinu ljepila te završne originalne trake za spojeve.
</t>
    </r>
  </si>
  <si>
    <r>
      <t>Napomena</t>
    </r>
    <r>
      <rPr>
        <sz val="10"/>
        <rFont val="Arial"/>
        <family val="2"/>
      </rPr>
      <t xml:space="preserve">: sve stavke uključuju dobavu, montažu i puštanje u pogon do pune funkcionalnosti. Sve stavke se mogu zamijeniti jednakovrijednim proizvodima samo uz odobrenje investitora i garanciju funkcionalnosti te zadovoljavanja svih projektnih parametara.
</t>
    </r>
  </si>
  <si>
    <t xml:space="preserve">U cijene mora biti uračunat sav potreban rad i materijal za izradu kompletnih stavki troškovnika, svi potrebni prijevozi i prijenosi, uskladištenja, skele, dizalice, unutarnje i vanjske komunikacije na radilištu te faktori radne snage i poslovanja tvrtke Ponuditelja.
</t>
  </si>
  <si>
    <t xml:space="preserve">Osiguranje gradilišta te po okončanju radova dovođenje u prvobitno stanje mora biti uračunato troškovnikom.
 </t>
  </si>
  <si>
    <t>Sve cijene izražene su u eurima (EUR).</t>
  </si>
  <si>
    <t>Obračun po m kompletno završenog cjevovoda.</t>
  </si>
  <si>
    <t xml:space="preserve">Požarni hidrant sa zidnim ormarićem ugrađenim u/na zid, vel. ormarića 500x500x140mm. U stavku ulazi ormarić s tlačnom cijevi Ø 52 x 20m sa spojnicom, ventil kutni Ms 2" sa stabilnom spojnicom (Al) Ø 52, okretni nastavak Ms 2", mlaznica Ø 52 Al sa zasunom, te sav potreban spojni i brtveći materijal i rad, i potreban građevinski rad (uštemavanje zida i zatvaranje preostalih oštećenja ako je potrebno). Obračun sve kompletno po komadu montiranog i opremljenog zidnog hidranta u funkcionalnom stanju. 
</t>
  </si>
  <si>
    <t>Unutarnji promjer okna:</t>
  </si>
  <si>
    <t>Armirano betonski prsten. Armirano betonski prsten mora biti izveden u skladu sa zahtjevima prometnog opterećenja i odgovarajućom armaturom mrežom sukladno statičkom proračunu. Površina betonskog prstena u zoni kontakta s brtvenim elementom mora biti izvedena glatko kako bi se osigurala vodotijesnost. Kao dokaz usklađenosti s gore specificiranim ponuditelj je dužan dostaviti sljedeće dokumente:
- ovjereni statički proračun betonskog prstena za klasu opterećenja 400 kN.</t>
  </si>
  <si>
    <r>
      <t>Dovoz, nasipavanje, razastiranje i nabijanje kvalitetnog  zemljanog materijala oko temelja i nadtemeljnih zidova zgrade.  
Zatrpavanje izvesti nakon izvedenih betonskih radova, hidro i termo izolacijskih radova zidova. 
Izrada nasipa u visinama od cca 20 cm u zbijenom stanju do pune visine nasipa. 
Visina nasipa iznosi 0-80 cm. 
Modul stišljivosti (Ms) nabijenog sloja kao i modul konzinstencije dogovoriti i upisati u građevinski dnevnik od strane nadzornog inženjera.
Ms min 25 N/cm2.
Materijal od iskopa s deponije gradilišta.</t>
    </r>
    <r>
      <rPr>
        <sz val="10"/>
        <color rgb="FFFF0000"/>
        <rFont val="Arial Narrow"/>
        <family val="2"/>
        <charset val="238"/>
      </rPr>
      <t xml:space="preserve"> </t>
    </r>
    <r>
      <rPr>
        <sz val="10"/>
        <rFont val="Arial Narrow"/>
        <family val="2"/>
        <charset val="238"/>
      </rPr>
      <t xml:space="preserve">
Obračun po m³ ugrađenog materijala u zbijenom stanju.
</t>
    </r>
  </si>
  <si>
    <t>Nabava, doprema i ugradnja geotekstila, ( 300 g ).
Obračun po m², bez posebnog obračuna preklopa od 50,0 cm.</t>
  </si>
  <si>
    <r>
      <t xml:space="preserve">Horizontalna signalizacija.
Izrada horizontalne cestovne signalizacije specijalnom bijelom bojom prema standardu za prometnu signalizaciju.
Obračun po m¹ linije i m² površine.
</t>
    </r>
    <r>
      <rPr>
        <sz val="10"/>
        <rFont val="Arial Narrow"/>
        <family val="2"/>
        <charset val="238"/>
      </rPr>
      <t xml:space="preserve">
Uključeni svi pripremni i pomoćni radovi, alati i materijali.</t>
    </r>
  </si>
  <si>
    <t xml:space="preserve">Vertikalna signalizacija.
Dobava i postava prometnih znakova.
Nabava, doprema i ugradnja stupa prometnog znaka. Stup je iz čelične cijevi ø5 cm, antikorozivno zaštićene te završno obojene sivom bojom. 
Iskop za temelj stupa je dimenzija 30/30/60 cm. Temelj stupa se izvodi iz betona C16/20 i dimenzija je 30/30/40 cm. Prostor iznad temelja se zatrpava u zelenom pojasu zemljom uz zbijanje, a u kolniku i nogostupu se izvodi iz istog materijala kao što je površina na koju se postavlja. 
Znakovi sukladno Pravilniku.
Kvaliteta materijala i način obrade moraju biti u skladu sa "Pravilnikom o prometnim znakovima, prometnoj signalizaciji i opremi na cestama".
Obračun po komadu kompletno postavljenog znaka.
Uključeni svi pripremni i pomoćni radovi.
</t>
  </si>
  <si>
    <t>Cem.glazura debljine 7,0 cm + 2 cm u sustavu cijevi podnog grijanja.</t>
  </si>
  <si>
    <r>
      <t>Dobava ploča i montaža ovješenog stropa od gipkartonskih ploča s potkonstrukcijom od pocinčanih čeličnih profila kao nosivi i montažni profili,  učvršćeni  na ab stropnu konstrukciju.
Gipkartonske DF ploče ukupne debljine 2x1,25 cm</t>
    </r>
    <r>
      <rPr>
        <sz val="10"/>
        <color rgb="FFFF0000"/>
        <rFont val="Arial Narrow"/>
        <family val="2"/>
        <charset val="238"/>
      </rPr>
      <t xml:space="preserve">. </t>
    </r>
    <r>
      <rPr>
        <sz val="10"/>
        <rFont val="Arial Narrow"/>
        <family val="2"/>
        <charset val="238"/>
      </rPr>
      <t xml:space="preserve">
U i između ploča na ostalom dijelu stropa postavljaju se instalacije, koje se pokrivaju pločama. U pločama se ugrađuju rasvijetna tijela i ventilacije prema projektu elektroinstalacija i strojarskom projektu te uputama proizvođača te je u cijenu potrebno uračunati izrezivanje stropa i pričvrsni materijal za razne ugradnje.
U cijenu uračunati dobavu i postavu akustičnih ploča u cca 20% površine stropne obloge (manipulativni prostor i garderobe).
Akustične ploče vrsta i raspored polaganja u dogovoru sa projektantom i NI.
Cijena obuhvaća sav potreban rad i materijal, čelične spojnice na bridovima ili orginalne vijke za strojno uvrtanje, zaštitu bridova kutnim profilima i zaglađeni masom za fugiranje reški, bridova i spojeva te transport materijala  do mjesta postave i izradu pokretne skele.
Strop vatrootpornosti EI 60.
Visina ovjesa 40 cm.
Uključiti 10 revizija.
Obračun po m² površine.       
</t>
    </r>
  </si>
  <si>
    <t>SVEUKUPNO EURA S PDV-om:</t>
  </si>
  <si>
    <t xml:space="preserve">Izrada elemenata pristupačnosti  prema čl. 16. Pravilnika o osiguranju pristupačnosti građevinama osobama s invaliditetom i  smanjene pokretljivosti.
Taktilne površine za slijepe i slabovidne  sa pojedinačnim elementima taktilnih površina sastavljenih od čepova i vodilica od inoxa sa protukliznom smjesom.
Raster postave pojedinačnih vodilica i čepova uskladiti kod postave.
Boja  smjese prema izboru projektanta.
Sve ostalo prema uputama proizvođača.
</t>
  </si>
  <si>
    <t>PDV EUR (25%):</t>
  </si>
  <si>
    <t xml:space="preserve">Ugradni  stropni zvučnik </t>
  </si>
  <si>
    <t>20W,100V</t>
  </si>
</sst>
</file>

<file path=xl/styles.xml><?xml version="1.0" encoding="utf-8"?>
<styleSheet xmlns="http://schemas.openxmlformats.org/spreadsheetml/2006/main">
  <numFmts count="10">
    <numFmt numFmtId="41" formatCode="_-* #,##0\ _k_n_-;\-* #,##0\ _k_n_-;_-* &quot;-&quot;\ _k_n_-;_-@_-"/>
    <numFmt numFmtId="43" formatCode="_-* #,##0.00\ _k_n_-;\-* #,##0.00\ _k_n_-;_-* &quot;-&quot;??\ _k_n_-;_-@_-"/>
    <numFmt numFmtId="164" formatCode="_-* #,##0.00_-;\-* #,##0.00_-;_-* &quot;-&quot;??_-;_-@_-"/>
    <numFmt numFmtId="165" formatCode="_-* #,##0.00\ _k_n_-;\-* #,##0.00\ _k_n_-;_-* \-??\ _k_n_-;_-@_-"/>
    <numFmt numFmtId="166" formatCode="_-* #,##0.00\ _D_i_n_-;\-* #,##0.00\ _D_i_n_-;_-* &quot;-&quot;??\ _D_i_n_-;_-@_-"/>
    <numFmt numFmtId="167" formatCode="#,##0.00&quot; &quot;&quot; &quot;"/>
    <numFmt numFmtId="168" formatCode="000"/>
    <numFmt numFmtId="169" formatCode="#,##0.00_ ;\-#,##0.00\ "/>
    <numFmt numFmtId="170" formatCode="_-* #,##0\ _k_n_-;\-* #,##0\ _k_n_-;_-* &quot;-&quot;??\ _k_n_-;_-@_-"/>
    <numFmt numFmtId="171" formatCode="0.0"/>
  </numFmts>
  <fonts count="75">
    <font>
      <sz val="11"/>
      <color theme="1"/>
      <name val="Calibri"/>
      <family val="2"/>
      <charset val="238"/>
      <scheme val="minor"/>
    </font>
    <font>
      <sz val="10"/>
      <name val="Arial"/>
      <family val="2"/>
    </font>
    <font>
      <sz val="11"/>
      <color indexed="8"/>
      <name val="Calibri"/>
      <family val="2"/>
      <charset val="238"/>
    </font>
    <font>
      <sz val="10"/>
      <name val="Arial"/>
      <family val="2"/>
      <charset val="238"/>
    </font>
    <font>
      <sz val="11"/>
      <color theme="1"/>
      <name val="Calibri"/>
      <family val="2"/>
      <charset val="238"/>
      <scheme val="minor"/>
    </font>
    <font>
      <sz val="10"/>
      <name val="Arial"/>
      <family val="2"/>
      <charset val="238"/>
    </font>
    <font>
      <sz val="9"/>
      <name val="Geneva"/>
    </font>
    <font>
      <sz val="10"/>
      <name val="Arial"/>
      <family val="2"/>
      <charset val="238"/>
    </font>
    <font>
      <sz val="10"/>
      <name val="Arial"/>
      <family val="2"/>
      <charset val="238"/>
    </font>
    <font>
      <sz val="9"/>
      <name val="Arial Narrow"/>
      <family val="2"/>
      <charset val="238"/>
    </font>
    <font>
      <b/>
      <sz val="10"/>
      <name val="Arial Narrow"/>
      <family val="2"/>
      <charset val="238"/>
    </font>
    <font>
      <sz val="10"/>
      <name val="Arial Narrow"/>
      <family val="2"/>
      <charset val="238"/>
    </font>
    <font>
      <b/>
      <sz val="10"/>
      <color indexed="56"/>
      <name val="Arial Narrow"/>
      <family val="2"/>
      <charset val="238"/>
    </font>
    <font>
      <sz val="10"/>
      <color indexed="8"/>
      <name val="Arial Narrow"/>
      <family val="2"/>
      <charset val="238"/>
    </font>
    <font>
      <b/>
      <sz val="10"/>
      <color indexed="8"/>
      <name val="Arial Narrow"/>
      <family val="2"/>
      <charset val="238"/>
    </font>
    <font>
      <u/>
      <sz val="10"/>
      <name val="Arial Narrow"/>
      <family val="2"/>
      <charset val="238"/>
    </font>
    <font>
      <sz val="10"/>
      <name val="Helv"/>
    </font>
    <font>
      <sz val="10"/>
      <color rgb="FFFF0000"/>
      <name val="Arial Narrow"/>
      <family val="2"/>
      <charset val="238"/>
    </font>
    <font>
      <sz val="11"/>
      <color rgb="FF000000"/>
      <name val="Calibri"/>
      <family val="2"/>
      <charset val="238"/>
    </font>
    <font>
      <sz val="10"/>
      <name val="Arial"/>
      <family val="2"/>
      <charset val="1"/>
    </font>
    <font>
      <sz val="11"/>
      <color rgb="FF9C0006"/>
      <name val="Calibri"/>
      <family val="2"/>
      <charset val="238"/>
      <scheme val="minor"/>
    </font>
    <font>
      <sz val="8"/>
      <name val="Arial"/>
      <family val="2"/>
      <charset val="238"/>
    </font>
    <font>
      <sz val="9"/>
      <name val="Arial"/>
      <family val="2"/>
      <charset val="238"/>
    </font>
    <font>
      <sz val="9"/>
      <name val="Arial"/>
      <family val="2"/>
    </font>
    <font>
      <b/>
      <sz val="9"/>
      <name val="Arial"/>
      <family val="2"/>
    </font>
    <font>
      <b/>
      <sz val="10"/>
      <name val="Arial"/>
      <family val="2"/>
      <charset val="238"/>
    </font>
    <font>
      <b/>
      <sz val="8"/>
      <name val="Arial"/>
      <family val="2"/>
      <charset val="238"/>
    </font>
    <font>
      <b/>
      <sz val="11"/>
      <name val="Arial"/>
      <family val="2"/>
      <charset val="238"/>
    </font>
    <font>
      <b/>
      <sz val="9"/>
      <name val="Arial"/>
      <family val="2"/>
      <charset val="238"/>
    </font>
    <font>
      <b/>
      <sz val="9"/>
      <color theme="1"/>
      <name val="Arial"/>
      <family val="2"/>
      <charset val="238"/>
    </font>
    <font>
      <sz val="9"/>
      <color rgb="FF9C0006"/>
      <name val="Arial"/>
      <family val="2"/>
      <charset val="238"/>
    </font>
    <font>
      <sz val="9"/>
      <color theme="1"/>
      <name val="Arial"/>
      <family val="2"/>
      <charset val="238"/>
    </font>
    <font>
      <sz val="10"/>
      <name val="HEurostile"/>
    </font>
    <font>
      <sz val="9"/>
      <color rgb="FF000000"/>
      <name val="Arial"/>
      <family val="2"/>
      <charset val="238"/>
    </font>
    <font>
      <sz val="10"/>
      <color rgb="FFFF0000"/>
      <name val="Arial Narrow"/>
      <family val="2"/>
    </font>
    <font>
      <sz val="10"/>
      <name val="Arial Narrow"/>
      <family val="2"/>
    </font>
    <font>
      <b/>
      <sz val="9"/>
      <color rgb="FF000001"/>
      <name val="Arial"/>
      <family val="2"/>
      <charset val="238"/>
    </font>
    <font>
      <b/>
      <sz val="9"/>
      <color rgb="FF000000"/>
      <name val="Arial"/>
      <family val="2"/>
      <charset val="238"/>
    </font>
    <font>
      <sz val="9"/>
      <color indexed="8"/>
      <name val="Wingdings 2"/>
      <family val="1"/>
      <charset val="2"/>
    </font>
    <font>
      <b/>
      <sz val="9"/>
      <color indexed="8"/>
      <name val="Arial"/>
      <family val="2"/>
      <charset val="238"/>
    </font>
    <font>
      <b/>
      <u val="double"/>
      <sz val="9"/>
      <color rgb="FF000000"/>
      <name val="Arial"/>
      <family val="2"/>
      <charset val="238"/>
    </font>
    <font>
      <b/>
      <sz val="8"/>
      <name val="Arial"/>
      <family val="2"/>
    </font>
    <font>
      <sz val="9"/>
      <color indexed="8"/>
      <name val="Arial"/>
      <family val="2"/>
      <charset val="238"/>
    </font>
    <font>
      <sz val="11"/>
      <name val="Arial"/>
      <family val="2"/>
      <charset val="238"/>
    </font>
    <font>
      <sz val="11"/>
      <color indexed="8"/>
      <name val="Calibri"/>
      <family val="2"/>
    </font>
    <font>
      <sz val="8"/>
      <color indexed="8"/>
      <name val="Arial"/>
      <family val="2"/>
      <charset val="238"/>
    </font>
    <font>
      <sz val="8"/>
      <color theme="1"/>
      <name val="Arial"/>
      <family val="2"/>
      <charset val="238"/>
    </font>
    <font>
      <b/>
      <sz val="11"/>
      <color indexed="56"/>
      <name val="Calibri"/>
      <family val="2"/>
      <charset val="238"/>
      <scheme val="minor"/>
    </font>
    <font>
      <sz val="8"/>
      <name val="Arial"/>
      <family val="2"/>
    </font>
    <font>
      <i/>
      <sz val="11"/>
      <color rgb="FF7F7F7F"/>
      <name val="Calibri"/>
      <family val="2"/>
      <charset val="238"/>
      <scheme val="minor"/>
    </font>
    <font>
      <b/>
      <sz val="10"/>
      <name val="Arial"/>
      <family val="2"/>
    </font>
    <font>
      <i/>
      <sz val="10"/>
      <name val="Arial"/>
      <family val="2"/>
      <charset val="238"/>
    </font>
    <font>
      <u/>
      <sz val="10"/>
      <name val="Arial"/>
      <family val="2"/>
      <charset val="238"/>
    </font>
    <font>
      <vertAlign val="subscript"/>
      <sz val="10"/>
      <name val="Arial"/>
      <family val="2"/>
    </font>
    <font>
      <vertAlign val="superscript"/>
      <sz val="10"/>
      <name val="Arial"/>
      <family val="2"/>
    </font>
    <font>
      <sz val="10"/>
      <name val="Symbol"/>
      <family val="1"/>
      <charset val="2"/>
    </font>
    <font>
      <sz val="10"/>
      <color indexed="8"/>
      <name val="Arial"/>
      <family val="2"/>
    </font>
    <font>
      <sz val="10"/>
      <color indexed="8"/>
      <name val="Calibri"/>
      <family val="2"/>
      <charset val="238"/>
    </font>
    <font>
      <vertAlign val="superscript"/>
      <sz val="10"/>
      <name val="Arial"/>
      <family val="2"/>
      <charset val="238"/>
    </font>
    <font>
      <sz val="10"/>
      <name val="Arial CE"/>
      <charset val="238"/>
    </font>
    <font>
      <sz val="9"/>
      <name val="Calibri"/>
      <family val="2"/>
      <scheme val="minor"/>
    </font>
    <font>
      <sz val="11"/>
      <name val="Arial"/>
      <family val="1"/>
    </font>
    <font>
      <sz val="10"/>
      <name val="CRO_Swiss"/>
      <family val="2"/>
      <charset val="238"/>
    </font>
    <font>
      <sz val="11"/>
      <color theme="1"/>
      <name val="Arial"/>
      <family val="2"/>
    </font>
    <font>
      <sz val="10"/>
      <color theme="1"/>
      <name val="Arial"/>
      <family val="2"/>
    </font>
    <font>
      <u/>
      <sz val="10"/>
      <name val="Arial"/>
      <family val="2"/>
    </font>
    <font>
      <sz val="10"/>
      <color rgb="FF000000"/>
      <name val="Arial"/>
      <family val="2"/>
    </font>
    <font>
      <sz val="11"/>
      <name val="Arial"/>
      <family val="2"/>
    </font>
    <font>
      <b/>
      <sz val="10"/>
      <color indexed="8"/>
      <name val="Arial"/>
      <family val="2"/>
    </font>
    <font>
      <b/>
      <u/>
      <sz val="10"/>
      <name val="Arial"/>
      <family val="2"/>
    </font>
    <font>
      <i/>
      <sz val="10"/>
      <name val="Arial"/>
      <family val="2"/>
    </font>
    <font>
      <i/>
      <sz val="10"/>
      <color indexed="8"/>
      <name val="Arial"/>
      <family val="2"/>
    </font>
    <font>
      <sz val="10"/>
      <name val="CRO_Swiss"/>
      <family val="2"/>
    </font>
    <font>
      <sz val="10"/>
      <color indexed="8"/>
      <name val="Myriad Pro"/>
      <family val="2"/>
    </font>
    <font>
      <vertAlign val="superscript"/>
      <sz val="10"/>
      <name val="Arial Narrow"/>
      <family val="2"/>
      <charset val="238"/>
    </font>
  </fonts>
  <fills count="22">
    <fill>
      <patternFill patternType="none"/>
    </fill>
    <fill>
      <patternFill patternType="gray125"/>
    </fill>
    <fill>
      <patternFill patternType="solid">
        <fgColor theme="8" tint="0.59999389629810485"/>
        <bgColor indexed="65"/>
      </patternFill>
    </fill>
    <fill>
      <patternFill patternType="solid">
        <fgColor theme="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2" tint="-0.249977111117893"/>
        <bgColor indexed="64"/>
      </patternFill>
    </fill>
    <fill>
      <patternFill patternType="solid">
        <fgColor theme="2" tint="-0.499984740745262"/>
        <bgColor indexed="64"/>
      </patternFill>
    </fill>
    <fill>
      <patternFill patternType="solid">
        <fgColor rgb="FFFFFF00"/>
        <bgColor indexed="64"/>
      </patternFill>
    </fill>
    <fill>
      <patternFill patternType="solid">
        <fgColor rgb="FFFFC7CE"/>
      </patternFill>
    </fill>
    <fill>
      <patternFill patternType="solid">
        <fgColor rgb="FF92D050"/>
        <bgColor indexed="64"/>
      </patternFill>
    </fill>
    <fill>
      <patternFill patternType="solid">
        <fgColor rgb="FF00B0F0"/>
        <bgColor indexed="64"/>
      </patternFill>
    </fill>
    <fill>
      <patternFill patternType="solid">
        <fgColor rgb="FFFFC000"/>
        <bgColor indexed="64"/>
      </patternFill>
    </fill>
    <fill>
      <patternFill patternType="solid">
        <fgColor theme="9" tint="-0.249977111117893"/>
        <bgColor indexed="64"/>
      </patternFill>
    </fill>
    <fill>
      <patternFill patternType="solid">
        <fgColor theme="0"/>
        <bgColor indexed="64"/>
      </patternFill>
    </fill>
    <fill>
      <patternFill patternType="solid">
        <fgColor theme="7" tint="0.39997558519241921"/>
        <bgColor indexed="64"/>
      </patternFill>
    </fill>
    <fill>
      <patternFill patternType="solid">
        <fgColor theme="6" tint="0.59999389629810485"/>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FF0000"/>
        <bgColor indexed="64"/>
      </patternFill>
    </fill>
  </fills>
  <borders count="38">
    <border>
      <left/>
      <right/>
      <top/>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top/>
      <bottom style="medium">
        <color indexed="30"/>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hair">
        <color indexed="64"/>
      </right>
      <top style="hair">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bottom/>
      <diagonal/>
    </border>
  </borders>
  <cellStyleXfs count="44">
    <xf numFmtId="0" fontId="0" fillId="0" borderId="0"/>
    <xf numFmtId="0" fontId="1" fillId="0" borderId="0"/>
    <xf numFmtId="0" fontId="2" fillId="0" borderId="0"/>
    <xf numFmtId="0" fontId="3" fillId="0" borderId="0"/>
    <xf numFmtId="0" fontId="5" fillId="0" borderId="0"/>
    <xf numFmtId="164" fontId="5" fillId="0" borderId="0" applyFont="0" applyFill="0" applyBorder="0" applyAlignment="0" applyProtection="0"/>
    <xf numFmtId="0" fontId="6" fillId="0" borderId="0">
      <alignment wrapText="1"/>
    </xf>
    <xf numFmtId="0" fontId="4" fillId="0" borderId="0"/>
    <xf numFmtId="0" fontId="3" fillId="0" borderId="0"/>
    <xf numFmtId="0" fontId="7" fillId="0" borderId="0"/>
    <xf numFmtId="164" fontId="7" fillId="0" borderId="0" applyFont="0" applyFill="0" applyBorder="0" applyAlignment="0" applyProtection="0"/>
    <xf numFmtId="165" fontId="3" fillId="0" borderId="0" applyFill="0" applyBorder="0" applyAlignment="0" applyProtection="0"/>
    <xf numFmtId="166" fontId="4" fillId="0" borderId="0" applyFont="0" applyFill="0" applyBorder="0" applyAlignment="0" applyProtection="0"/>
    <xf numFmtId="0" fontId="8" fillId="0" borderId="0"/>
    <xf numFmtId="0" fontId="4" fillId="2" borderId="0" applyNumberFormat="0" applyBorder="0" applyAlignment="0" applyProtection="0"/>
    <xf numFmtId="0" fontId="6" fillId="0" borderId="0"/>
    <xf numFmtId="0" fontId="16" fillId="0" borderId="0"/>
    <xf numFmtId="0" fontId="3" fillId="0" borderId="0"/>
    <xf numFmtId="43" fontId="3" fillId="0" borderId="0" applyFont="0" applyFill="0" applyBorder="0" applyAlignment="0" applyProtection="0"/>
    <xf numFmtId="0" fontId="3" fillId="0" borderId="0"/>
    <xf numFmtId="0" fontId="3" fillId="0" borderId="0"/>
    <xf numFmtId="0" fontId="18" fillId="0" borderId="0"/>
    <xf numFmtId="0" fontId="19" fillId="0" borderId="0"/>
    <xf numFmtId="0" fontId="20" fillId="10" borderId="0" applyNumberFormat="0" applyBorder="0" applyAlignment="0" applyProtection="0"/>
    <xf numFmtId="164" fontId="3" fillId="0" borderId="0" applyFont="0" applyFill="0" applyBorder="0" applyAlignment="0" applyProtection="0"/>
    <xf numFmtId="0" fontId="3" fillId="0" borderId="0"/>
    <xf numFmtId="0" fontId="6" fillId="0" borderId="0"/>
    <xf numFmtId="0" fontId="44" fillId="0" borderId="0"/>
    <xf numFmtId="0" fontId="47" fillId="0" borderId="16" applyNumberFormat="0" applyFill="0" applyAlignment="0" applyProtection="0"/>
    <xf numFmtId="0" fontId="16" fillId="0" borderId="0"/>
    <xf numFmtId="0" fontId="3" fillId="0" borderId="0"/>
    <xf numFmtId="0" fontId="49" fillId="0" borderId="0" applyNumberFormat="0" applyFill="0" applyBorder="0" applyAlignment="0" applyProtection="0"/>
    <xf numFmtId="0" fontId="3" fillId="0" borderId="0"/>
    <xf numFmtId="0" fontId="3" fillId="0" borderId="0"/>
    <xf numFmtId="0" fontId="3" fillId="0" borderId="0"/>
    <xf numFmtId="0" fontId="59" fillId="0" borderId="0"/>
    <xf numFmtId="0" fontId="61" fillId="0" borderId="0"/>
    <xf numFmtId="0" fontId="1" fillId="0" borderId="0"/>
    <xf numFmtId="0" fontId="1" fillId="0" borderId="0"/>
    <xf numFmtId="0" fontId="1" fillId="0" borderId="0"/>
    <xf numFmtId="43" fontId="1" fillId="0" borderId="0" applyFill="0" applyBorder="0" applyAlignment="0" applyProtection="0"/>
    <xf numFmtId="0" fontId="16" fillId="0" borderId="0"/>
    <xf numFmtId="0" fontId="3" fillId="0" borderId="0"/>
    <xf numFmtId="0" fontId="73" fillId="0" borderId="0"/>
  </cellStyleXfs>
  <cellXfs count="952">
    <xf numFmtId="0" fontId="0" fillId="0" borderId="0" xfId="0"/>
    <xf numFmtId="0" fontId="11" fillId="0" borderId="3" xfId="6" applyFont="1" applyBorder="1" applyAlignment="1">
      <alignment horizontal="justify" vertical="top" wrapText="1" shrinkToFit="1"/>
    </xf>
    <xf numFmtId="0" fontId="11" fillId="0" borderId="3" xfId="6" applyFont="1" applyBorder="1" applyAlignment="1">
      <alignment horizontal="center"/>
    </xf>
    <xf numFmtId="167" fontId="11" fillId="0" borderId="3" xfId="6" applyNumberFormat="1" applyFont="1" applyBorder="1">
      <alignment wrapText="1"/>
    </xf>
    <xf numFmtId="167" fontId="11" fillId="0" borderId="0" xfId="6" applyNumberFormat="1" applyFont="1">
      <alignment wrapText="1"/>
    </xf>
    <xf numFmtId="49" fontId="11" fillId="0" borderId="0" xfId="6" applyNumberFormat="1" applyFont="1" applyAlignment="1">
      <alignment horizontal="left" vertical="top"/>
    </xf>
    <xf numFmtId="4" fontId="11" fillId="0" borderId="0" xfId="6" applyNumberFormat="1" applyFont="1" applyAlignment="1">
      <alignment horizontal="right" wrapText="1"/>
    </xf>
    <xf numFmtId="4" fontId="11" fillId="0" borderId="0" xfId="6" applyNumberFormat="1" applyFont="1" applyAlignment="1">
      <alignment horizontal="right" vertical="top" wrapText="1"/>
    </xf>
    <xf numFmtId="49" fontId="10" fillId="0" borderId="0" xfId="14" applyNumberFormat="1" applyFont="1" applyFill="1" applyAlignment="1">
      <alignment horizontal="left" vertical="top"/>
    </xf>
    <xf numFmtId="49" fontId="11" fillId="0" borderId="0" xfId="6" applyNumberFormat="1" applyFont="1" applyAlignment="1">
      <alignment horizontal="left" vertical="top" wrapText="1"/>
    </xf>
    <xf numFmtId="49" fontId="11" fillId="0" borderId="0" xfId="6" applyNumberFormat="1" applyFont="1">
      <alignment wrapText="1"/>
    </xf>
    <xf numFmtId="0" fontId="11" fillId="0" borderId="0" xfId="6" applyFont="1">
      <alignment wrapText="1"/>
    </xf>
    <xf numFmtId="4" fontId="10" fillId="0" borderId="0" xfId="6" applyNumberFormat="1" applyFont="1" applyAlignment="1">
      <alignment horizontal="right" wrapText="1"/>
    </xf>
    <xf numFmtId="4" fontId="10" fillId="0" borderId="0" xfId="6" applyNumberFormat="1" applyFont="1" applyAlignment="1">
      <alignment horizontal="right" vertical="top" wrapText="1"/>
    </xf>
    <xf numFmtId="4" fontId="11" fillId="0" borderId="3" xfId="6" applyNumberFormat="1" applyFont="1" applyBorder="1" applyAlignment="1">
      <alignment horizontal="right" wrapText="1"/>
    </xf>
    <xf numFmtId="0" fontId="10" fillId="0" borderId="0" xfId="6" applyFont="1">
      <alignment wrapText="1"/>
    </xf>
    <xf numFmtId="49" fontId="11" fillId="0" borderId="0" xfId="6" applyNumberFormat="1" applyFont="1" applyAlignment="1">
      <alignment horizontal="justify" vertical="top" wrapText="1"/>
    </xf>
    <xf numFmtId="4" fontId="11" fillId="0" borderId="0" xfId="6" applyNumberFormat="1" applyFont="1" applyAlignment="1">
      <alignment horizontal="right"/>
    </xf>
    <xf numFmtId="4" fontId="11" fillId="0" borderId="0" xfId="6" applyNumberFormat="1" applyFont="1" applyAlignment="1">
      <alignment horizontal="right" vertical="top"/>
    </xf>
    <xf numFmtId="0" fontId="11" fillId="0" borderId="3" xfId="6" applyFont="1" applyBorder="1" applyAlignment="1">
      <alignment horizontal="center" vertical="center"/>
    </xf>
    <xf numFmtId="4" fontId="11" fillId="0" borderId="3" xfId="6" applyNumberFormat="1" applyFont="1" applyBorder="1" applyAlignment="1">
      <alignment horizontal="center"/>
    </xf>
    <xf numFmtId="4" fontId="11" fillId="0" borderId="3" xfId="6" applyNumberFormat="1" applyFont="1" applyBorder="1" applyAlignment="1">
      <alignment horizontal="center" vertical="center"/>
    </xf>
    <xf numFmtId="49" fontId="11" fillId="0" borderId="0" xfId="6" applyNumberFormat="1" applyFont="1" applyAlignment="1">
      <alignment horizontal="center" vertical="center" wrapText="1"/>
    </xf>
    <xf numFmtId="0" fontId="11" fillId="0" borderId="0" xfId="6" applyFont="1" applyAlignment="1">
      <alignment horizontal="center" vertical="center"/>
    </xf>
    <xf numFmtId="4" fontId="11" fillId="0" borderId="0" xfId="6" applyNumberFormat="1" applyFont="1" applyAlignment="1">
      <alignment horizontal="center"/>
    </xf>
    <xf numFmtId="4" fontId="11" fillId="0" borderId="0" xfId="6" applyNumberFormat="1" applyFont="1" applyAlignment="1">
      <alignment horizontal="center" vertical="center"/>
    </xf>
    <xf numFmtId="4" fontId="11" fillId="0" borderId="0" xfId="6" applyNumberFormat="1" applyFont="1">
      <alignment wrapText="1"/>
    </xf>
    <xf numFmtId="49" fontId="10" fillId="0" borderId="0" xfId="6" applyNumberFormat="1" applyFont="1" applyAlignment="1">
      <alignment horizontal="justify" vertical="top" wrapText="1"/>
    </xf>
    <xf numFmtId="49" fontId="10" fillId="0" borderId="0" xfId="6" applyNumberFormat="1" applyFont="1" applyAlignment="1">
      <alignment horizontal="left" vertical="top"/>
    </xf>
    <xf numFmtId="0" fontId="11" fillId="0" borderId="0" xfId="6" applyFont="1" applyAlignment="1">
      <alignment vertical="top" wrapText="1"/>
    </xf>
    <xf numFmtId="0" fontId="10" fillId="0" borderId="0" xfId="1" applyFont="1" applyAlignment="1">
      <alignment vertical="top"/>
    </xf>
    <xf numFmtId="0" fontId="10" fillId="0" borderId="0" xfId="1" applyFont="1" applyAlignment="1">
      <alignment horizontal="left" vertical="top" wrapText="1"/>
    </xf>
    <xf numFmtId="0" fontId="14" fillId="0" borderId="0" xfId="0" applyFont="1" applyAlignment="1">
      <alignment vertical="top"/>
    </xf>
    <xf numFmtId="4" fontId="11" fillId="0" borderId="0" xfId="6" applyNumberFormat="1" applyFont="1" applyAlignment="1"/>
    <xf numFmtId="0" fontId="14" fillId="0" borderId="0" xfId="0" applyFont="1" applyAlignment="1">
      <alignment vertical="center"/>
    </xf>
    <xf numFmtId="4" fontId="11" fillId="5" borderId="0" xfId="6" applyNumberFormat="1" applyFont="1" applyFill="1" applyAlignment="1">
      <alignment horizontal="right" wrapText="1"/>
    </xf>
    <xf numFmtId="4" fontId="11" fillId="5" borderId="0" xfId="6" applyNumberFormat="1" applyFont="1" applyFill="1" applyAlignment="1">
      <alignment horizontal="right" vertical="top" wrapText="1"/>
    </xf>
    <xf numFmtId="0" fontId="12" fillId="5" borderId="0" xfId="3" applyFont="1" applyFill="1" applyAlignment="1">
      <alignment vertical="center"/>
    </xf>
    <xf numFmtId="0" fontId="11" fillId="5" borderId="0" xfId="6" applyFont="1" applyFill="1">
      <alignment wrapText="1"/>
    </xf>
    <xf numFmtId="0" fontId="11" fillId="0" borderId="0" xfId="6" applyFont="1" applyAlignment="1">
      <alignment vertical="center" wrapText="1"/>
    </xf>
    <xf numFmtId="49" fontId="11" fillId="0" borderId="0" xfId="6" applyNumberFormat="1" applyFont="1" applyAlignment="1">
      <alignment vertical="center" wrapText="1"/>
    </xf>
    <xf numFmtId="4" fontId="11" fillId="0" borderId="1" xfId="6" applyNumberFormat="1" applyFont="1" applyBorder="1" applyAlignment="1">
      <alignment horizontal="right" vertical="center" wrapText="1"/>
    </xf>
    <xf numFmtId="4" fontId="11" fillId="0" borderId="9" xfId="6" applyNumberFormat="1" applyFont="1" applyBorder="1" applyAlignment="1">
      <alignment horizontal="right" vertical="center" wrapText="1"/>
    </xf>
    <xf numFmtId="49" fontId="10" fillId="0" borderId="0" xfId="6" applyNumberFormat="1" applyFont="1" applyAlignment="1">
      <alignment horizontal="right" vertical="center" wrapText="1"/>
    </xf>
    <xf numFmtId="4" fontId="11" fillId="0" borderId="11" xfId="6" applyNumberFormat="1" applyFont="1" applyBorder="1" applyAlignment="1">
      <alignment horizontal="right" vertical="center" wrapText="1"/>
    </xf>
    <xf numFmtId="4" fontId="11" fillId="0" borderId="12" xfId="6" applyNumberFormat="1" applyFont="1" applyBorder="1" applyAlignment="1">
      <alignment horizontal="right" vertical="center" wrapText="1"/>
    </xf>
    <xf numFmtId="0" fontId="9" fillId="0" borderId="3" xfId="6" applyFont="1" applyBorder="1" applyAlignment="1">
      <alignment horizontal="left" vertical="center"/>
    </xf>
    <xf numFmtId="0" fontId="11" fillId="0" borderId="0" xfId="6" applyFont="1" applyAlignment="1">
      <alignment horizontal="center" vertical="center" wrapText="1"/>
    </xf>
    <xf numFmtId="0" fontId="10" fillId="0" borderId="0" xfId="6" applyFont="1" applyAlignment="1">
      <alignment horizontal="center" vertical="center" wrapText="1"/>
    </xf>
    <xf numFmtId="0" fontId="10" fillId="0" borderId="0" xfId="6" applyFont="1" applyAlignment="1">
      <alignment horizontal="center" vertical="center"/>
    </xf>
    <xf numFmtId="0" fontId="10" fillId="0" borderId="0" xfId="14" applyFont="1" applyFill="1" applyAlignment="1">
      <alignment horizontal="center" vertical="center"/>
    </xf>
    <xf numFmtId="0" fontId="11" fillId="0" borderId="0" xfId="0" applyFont="1" applyAlignment="1">
      <alignment horizontal="left" vertical="center"/>
    </xf>
    <xf numFmtId="49" fontId="11" fillId="3" borderId="3" xfId="6" applyNumberFormat="1" applyFont="1" applyFill="1" applyBorder="1" applyAlignment="1">
      <alignment horizontal="center" vertical="center"/>
    </xf>
    <xf numFmtId="49" fontId="11" fillId="3" borderId="2" xfId="6" applyNumberFormat="1" applyFont="1" applyFill="1" applyBorder="1" applyAlignment="1">
      <alignment horizontal="left" vertical="center"/>
    </xf>
    <xf numFmtId="49" fontId="10" fillId="3" borderId="4" xfId="6" applyNumberFormat="1" applyFont="1" applyFill="1" applyBorder="1" applyAlignment="1">
      <alignment horizontal="left" vertical="center"/>
    </xf>
    <xf numFmtId="4" fontId="11" fillId="3" borderId="5" xfId="6" applyNumberFormat="1" applyFont="1" applyFill="1" applyBorder="1" applyAlignment="1">
      <alignment horizontal="right" vertical="center" wrapText="1"/>
    </xf>
    <xf numFmtId="4" fontId="11" fillId="3" borderId="3" xfId="6" applyNumberFormat="1" applyFont="1" applyFill="1" applyBorder="1" applyAlignment="1">
      <alignment horizontal="right" vertical="top" wrapText="1"/>
    </xf>
    <xf numFmtId="4" fontId="11" fillId="6" borderId="4" xfId="6" applyNumberFormat="1" applyFont="1" applyFill="1" applyBorder="1" applyAlignment="1">
      <alignment horizontal="right" vertical="center" wrapText="1"/>
    </xf>
    <xf numFmtId="4" fontId="11" fillId="6" borderId="5" xfId="6" applyNumberFormat="1" applyFont="1" applyFill="1" applyBorder="1" applyAlignment="1">
      <alignment horizontal="right" vertical="center" wrapText="1"/>
    </xf>
    <xf numFmtId="49" fontId="11" fillId="6" borderId="2" xfId="14" applyNumberFormat="1" applyFont="1" applyFill="1" applyBorder="1" applyAlignment="1">
      <alignment horizontal="left" vertical="center"/>
    </xf>
    <xf numFmtId="0" fontId="11" fillId="6" borderId="3" xfId="14" applyFont="1" applyFill="1" applyBorder="1" applyAlignment="1">
      <alignment horizontal="center" vertical="center"/>
    </xf>
    <xf numFmtId="4" fontId="11" fillId="5" borderId="0" xfId="6" applyNumberFormat="1" applyFont="1" applyFill="1" applyAlignment="1">
      <alignment horizontal="right"/>
    </xf>
    <xf numFmtId="4" fontId="11" fillId="5" borderId="0" xfId="6" applyNumberFormat="1" applyFont="1" applyFill="1">
      <alignment wrapText="1"/>
    </xf>
    <xf numFmtId="4" fontId="10" fillId="0" borderId="0" xfId="1" applyNumberFormat="1" applyFont="1" applyAlignment="1">
      <alignment vertical="top"/>
    </xf>
    <xf numFmtId="4" fontId="11" fillId="0" borderId="1" xfId="6" applyNumberFormat="1" applyFont="1" applyBorder="1" applyAlignment="1">
      <alignment horizontal="right" vertical="center"/>
    </xf>
    <xf numFmtId="4" fontId="11" fillId="0" borderId="11" xfId="6" applyNumberFormat="1" applyFont="1" applyBorder="1" applyAlignment="1">
      <alignment horizontal="right" vertical="center"/>
    </xf>
    <xf numFmtId="4" fontId="9" fillId="0" borderId="3" xfId="6" applyNumberFormat="1" applyFont="1" applyBorder="1" applyAlignment="1">
      <alignment vertical="center"/>
    </xf>
    <xf numFmtId="4" fontId="10" fillId="3" borderId="4" xfId="6" applyNumberFormat="1" applyFont="1" applyFill="1" applyBorder="1" applyAlignment="1">
      <alignment horizontal="left" vertical="center"/>
    </xf>
    <xf numFmtId="4" fontId="11" fillId="3" borderId="4" xfId="6" applyNumberFormat="1" applyFont="1" applyFill="1" applyBorder="1" applyAlignment="1">
      <alignment horizontal="right" vertical="center"/>
    </xf>
    <xf numFmtId="4" fontId="11" fillId="6" borderId="4" xfId="6" applyNumberFormat="1" applyFont="1" applyFill="1" applyBorder="1" applyAlignment="1">
      <alignment horizontal="right" vertical="center"/>
    </xf>
    <xf numFmtId="4" fontId="10" fillId="0" borderId="0" xfId="6" applyNumberFormat="1" applyFont="1" applyAlignment="1">
      <alignment horizontal="right"/>
    </xf>
    <xf numFmtId="4" fontId="10" fillId="0" borderId="0" xfId="6" applyNumberFormat="1" applyFont="1" applyAlignment="1"/>
    <xf numFmtId="167" fontId="11" fillId="0" borderId="3" xfId="6" applyNumberFormat="1" applyFont="1" applyBorder="1" applyAlignment="1">
      <alignment horizontal="right" wrapText="1"/>
    </xf>
    <xf numFmtId="49" fontId="11" fillId="0" borderId="3" xfId="6" applyNumberFormat="1" applyFont="1" applyBorder="1" applyAlignment="1">
      <alignment horizontal="center" vertical="center"/>
    </xf>
    <xf numFmtId="0" fontId="11" fillId="0" borderId="0" xfId="6" applyFont="1" applyAlignment="1">
      <alignment horizontal="justify" vertical="top" wrapText="1" shrinkToFit="1"/>
    </xf>
    <xf numFmtId="4" fontId="11" fillId="0" borderId="0" xfId="0" applyNumberFormat="1" applyFont="1" applyAlignment="1">
      <alignment horizontal="center"/>
    </xf>
    <xf numFmtId="4" fontId="11" fillId="0" borderId="0" xfId="0" applyNumberFormat="1" applyFont="1" applyAlignment="1">
      <alignment horizontal="right" wrapText="1"/>
    </xf>
    <xf numFmtId="0" fontId="14" fillId="0" borderId="0" xfId="0" applyFont="1" applyAlignment="1">
      <alignment vertical="center" wrapText="1"/>
    </xf>
    <xf numFmtId="4" fontId="11" fillId="0" borderId="0" xfId="6" applyNumberFormat="1" applyFont="1" applyAlignment="1">
      <alignment vertical="top" wrapText="1"/>
    </xf>
    <xf numFmtId="0" fontId="10" fillId="5" borderId="0" xfId="1" applyFont="1" applyFill="1" applyAlignment="1">
      <alignment horizontal="left" vertical="top" wrapText="1"/>
    </xf>
    <xf numFmtId="4" fontId="11" fillId="0" borderId="0" xfId="6" applyNumberFormat="1" applyFont="1" applyAlignment="1">
      <alignment horizontal="center" vertical="center" wrapText="1"/>
    </xf>
    <xf numFmtId="49" fontId="10" fillId="3" borderId="5" xfId="6" applyNumberFormat="1" applyFont="1" applyFill="1" applyBorder="1" applyAlignment="1">
      <alignment horizontal="left" vertical="center" wrapText="1"/>
    </xf>
    <xf numFmtId="167" fontId="11" fillId="0" borderId="0" xfId="6" applyNumberFormat="1" applyFont="1" applyAlignment="1">
      <alignment horizontal="right" wrapText="1"/>
    </xf>
    <xf numFmtId="4" fontId="11" fillId="6" borderId="3" xfId="6" applyNumberFormat="1" applyFont="1" applyFill="1" applyBorder="1" applyAlignment="1">
      <alignment horizontal="right" vertical="center" wrapText="1"/>
    </xf>
    <xf numFmtId="0" fontId="11" fillId="7" borderId="3" xfId="14" applyFont="1" applyFill="1" applyBorder="1" applyAlignment="1">
      <alignment horizontal="center" vertical="center"/>
    </xf>
    <xf numFmtId="49" fontId="11" fillId="7" borderId="2" xfId="14" applyNumberFormat="1" applyFont="1" applyFill="1" applyBorder="1" applyAlignment="1">
      <alignment horizontal="left" vertical="top"/>
    </xf>
    <xf numFmtId="4" fontId="11" fillId="0" borderId="0" xfId="0" applyNumberFormat="1" applyFont="1" applyAlignment="1">
      <alignment horizontal="justify" vertical="center" wrapText="1"/>
    </xf>
    <xf numFmtId="4" fontId="11" fillId="0" borderId="0" xfId="0" applyNumberFormat="1" applyFont="1" applyAlignment="1">
      <alignment wrapText="1"/>
    </xf>
    <xf numFmtId="0" fontId="11" fillId="0" borderId="3" xfId="6" applyFont="1" applyBorder="1" applyAlignment="1">
      <alignment horizontal="right" vertical="top" wrapText="1" shrinkToFit="1"/>
    </xf>
    <xf numFmtId="4" fontId="11" fillId="8" borderId="3" xfId="6" applyNumberFormat="1" applyFont="1" applyFill="1" applyBorder="1" applyAlignment="1">
      <alignment horizontal="right" vertical="top" wrapText="1"/>
    </xf>
    <xf numFmtId="4" fontId="11" fillId="8" borderId="5" xfId="6" applyNumberFormat="1" applyFont="1" applyFill="1" applyBorder="1" applyAlignment="1">
      <alignment horizontal="right" vertical="top" wrapText="1"/>
    </xf>
    <xf numFmtId="49" fontId="11" fillId="3" borderId="2" xfId="14" applyNumberFormat="1" applyFont="1" applyFill="1" applyBorder="1" applyAlignment="1">
      <alignment horizontal="left" vertical="top"/>
    </xf>
    <xf numFmtId="4" fontId="11" fillId="3" borderId="4" xfId="6" applyNumberFormat="1" applyFont="1" applyFill="1" applyBorder="1" applyAlignment="1">
      <alignment horizontal="right"/>
    </xf>
    <xf numFmtId="4" fontId="11" fillId="3" borderId="5" xfId="6" applyNumberFormat="1" applyFont="1" applyFill="1" applyBorder="1" applyAlignment="1">
      <alignment horizontal="right" wrapText="1"/>
    </xf>
    <xf numFmtId="4" fontId="11" fillId="7" borderId="3" xfId="6" applyNumberFormat="1" applyFont="1" applyFill="1" applyBorder="1" applyAlignment="1">
      <alignment horizontal="right" vertical="top" wrapText="1"/>
    </xf>
    <xf numFmtId="4" fontId="11" fillId="3" borderId="4" xfId="6" applyNumberFormat="1" applyFont="1" applyFill="1" applyBorder="1" applyAlignment="1">
      <alignment horizontal="right" wrapText="1"/>
    </xf>
    <xf numFmtId="4" fontId="11" fillId="6" borderId="4" xfId="6" applyNumberFormat="1" applyFont="1" applyFill="1" applyBorder="1" applyAlignment="1">
      <alignment horizontal="right" vertical="top"/>
    </xf>
    <xf numFmtId="4" fontId="11" fillId="6" borderId="5" xfId="6" applyNumberFormat="1" applyFont="1" applyFill="1" applyBorder="1" applyAlignment="1">
      <alignment horizontal="right" vertical="top" wrapText="1"/>
    </xf>
    <xf numFmtId="4" fontId="11" fillId="6" borderId="3" xfId="6" applyNumberFormat="1" applyFont="1" applyFill="1" applyBorder="1" applyAlignment="1">
      <alignment horizontal="right" vertical="top" wrapText="1"/>
    </xf>
    <xf numFmtId="0" fontId="11" fillId="3" borderId="3" xfId="14" applyFont="1" applyFill="1" applyBorder="1" applyAlignment="1">
      <alignment horizontal="center" vertical="top"/>
    </xf>
    <xf numFmtId="4" fontId="11" fillId="3" borderId="4" xfId="6" applyNumberFormat="1" applyFont="1" applyFill="1" applyBorder="1" applyAlignment="1">
      <alignment horizontal="right" vertical="top"/>
    </xf>
    <xf numFmtId="4" fontId="11" fillId="3" borderId="5" xfId="6" applyNumberFormat="1" applyFont="1" applyFill="1" applyBorder="1" applyAlignment="1">
      <alignment horizontal="right" vertical="top" wrapText="1"/>
    </xf>
    <xf numFmtId="0" fontId="10" fillId="0" borderId="0" xfId="1" applyFont="1" applyAlignment="1">
      <alignment horizontal="left" vertical="center"/>
    </xf>
    <xf numFmtId="0" fontId="12" fillId="0" borderId="0" xfId="3" applyFont="1" applyAlignment="1">
      <alignment horizontal="center" vertical="center"/>
    </xf>
    <xf numFmtId="0" fontId="13" fillId="0" borderId="0" xfId="3" applyFont="1" applyAlignment="1">
      <alignment horizontal="center" vertical="center"/>
    </xf>
    <xf numFmtId="0" fontId="10" fillId="0" borderId="0" xfId="1" applyFont="1" applyAlignment="1">
      <alignment horizontal="center" vertical="center"/>
    </xf>
    <xf numFmtId="0" fontId="12" fillId="0" borderId="0" xfId="0" applyFont="1" applyAlignment="1">
      <alignment horizontal="center" vertical="center" wrapText="1"/>
    </xf>
    <xf numFmtId="49" fontId="10" fillId="3" borderId="4" xfId="6" applyNumberFormat="1" applyFont="1" applyFill="1" applyBorder="1" applyAlignment="1">
      <alignment horizontal="center" vertical="center"/>
    </xf>
    <xf numFmtId="0" fontId="11" fillId="3" borderId="4" xfId="6" applyFont="1" applyFill="1" applyBorder="1" applyAlignment="1">
      <alignment horizontal="center" vertical="center"/>
    </xf>
    <xf numFmtId="0" fontId="11" fillId="6" borderId="4" xfId="6" applyFont="1" applyFill="1" applyBorder="1" applyAlignment="1">
      <alignment horizontal="center" vertical="center"/>
    </xf>
    <xf numFmtId="49" fontId="11" fillId="0" borderId="0" xfId="6" applyNumberFormat="1" applyFont="1" applyAlignment="1">
      <alignment horizontal="right" vertical="top" wrapText="1"/>
    </xf>
    <xf numFmtId="167" fontId="11" fillId="0" borderId="3" xfId="6" applyNumberFormat="1" applyFont="1" applyBorder="1" applyAlignment="1">
      <alignment vertical="center" wrapText="1"/>
    </xf>
    <xf numFmtId="167" fontId="11" fillId="0" borderId="3" xfId="6" applyNumberFormat="1" applyFont="1" applyBorder="1" applyAlignment="1">
      <alignment horizontal="right" vertical="center" wrapText="1"/>
    </xf>
    <xf numFmtId="0" fontId="11" fillId="7" borderId="3" xfId="14" applyFont="1" applyFill="1" applyBorder="1" applyAlignment="1">
      <alignment horizontal="center" vertical="top"/>
    </xf>
    <xf numFmtId="0" fontId="11" fillId="7" borderId="4" xfId="6" applyFont="1" applyFill="1" applyBorder="1" applyAlignment="1">
      <alignment horizontal="center" vertical="top" wrapText="1"/>
    </xf>
    <xf numFmtId="4" fontId="11" fillId="7" borderId="4" xfId="6" applyNumberFormat="1" applyFont="1" applyFill="1" applyBorder="1" applyAlignment="1">
      <alignment horizontal="right" vertical="top" wrapText="1"/>
    </xf>
    <xf numFmtId="0" fontId="11" fillId="8" borderId="3" xfId="14" applyFont="1" applyFill="1" applyBorder="1" applyAlignment="1">
      <alignment horizontal="center" vertical="top"/>
    </xf>
    <xf numFmtId="0" fontId="11" fillId="8" borderId="4" xfId="6" applyFont="1" applyFill="1" applyBorder="1" applyAlignment="1">
      <alignment horizontal="center" vertical="top"/>
    </xf>
    <xf numFmtId="4" fontId="11" fillId="8" borderId="4" xfId="6" applyNumberFormat="1" applyFont="1" applyFill="1" applyBorder="1" applyAlignment="1">
      <alignment horizontal="right" vertical="top"/>
    </xf>
    <xf numFmtId="0" fontId="11" fillId="3" borderId="4" xfId="6" applyFont="1" applyFill="1" applyBorder="1" applyAlignment="1">
      <alignment horizontal="center" vertical="top"/>
    </xf>
    <xf numFmtId="0" fontId="11" fillId="3" borderId="2" xfId="14" applyFont="1" applyFill="1" applyBorder="1" applyAlignment="1">
      <alignment horizontal="center" vertical="top"/>
    </xf>
    <xf numFmtId="0" fontId="11" fillId="6" borderId="2" xfId="14" applyFont="1" applyFill="1" applyBorder="1" applyAlignment="1">
      <alignment horizontal="center" vertical="top"/>
    </xf>
    <xf numFmtId="0" fontId="11" fillId="6" borderId="4" xfId="6" applyFont="1" applyFill="1" applyBorder="1" applyAlignment="1">
      <alignment horizontal="center" vertical="top"/>
    </xf>
    <xf numFmtId="0" fontId="11" fillId="7" borderId="2" xfId="14" applyFont="1" applyFill="1" applyBorder="1" applyAlignment="1">
      <alignment horizontal="center" vertical="top"/>
    </xf>
    <xf numFmtId="0" fontId="11" fillId="7" borderId="4" xfId="6" applyFont="1" applyFill="1" applyBorder="1" applyAlignment="1">
      <alignment horizontal="center" vertical="top"/>
    </xf>
    <xf numFmtId="4" fontId="11" fillId="7" borderId="4" xfId="6" applyNumberFormat="1" applyFont="1" applyFill="1" applyBorder="1" applyAlignment="1">
      <alignment horizontal="right" vertical="top"/>
    </xf>
    <xf numFmtId="4" fontId="11" fillId="7" borderId="5" xfId="6" applyNumberFormat="1" applyFont="1" applyFill="1" applyBorder="1" applyAlignment="1">
      <alignment horizontal="right" vertical="top" wrapText="1"/>
    </xf>
    <xf numFmtId="49" fontId="11" fillId="3" borderId="2" xfId="14" applyNumberFormat="1" applyFont="1" applyFill="1" applyBorder="1" applyAlignment="1">
      <alignment horizontal="center" vertical="top"/>
    </xf>
    <xf numFmtId="0" fontId="11" fillId="8" borderId="2" xfId="14" applyFont="1" applyFill="1" applyBorder="1" applyAlignment="1">
      <alignment horizontal="center" vertical="top"/>
    </xf>
    <xf numFmtId="0" fontId="12" fillId="5" borderId="0" xfId="3" applyFont="1" applyFill="1" applyAlignment="1">
      <alignment horizontal="left" vertical="center"/>
    </xf>
    <xf numFmtId="0" fontId="10" fillId="0" borderId="8" xfId="1" applyFont="1" applyBorder="1" applyAlignment="1">
      <alignment horizontal="left" vertical="center"/>
    </xf>
    <xf numFmtId="0" fontId="10" fillId="0" borderId="10" xfId="1" applyFont="1" applyBorder="1" applyAlignment="1">
      <alignment horizontal="left" vertical="center"/>
    </xf>
    <xf numFmtId="0" fontId="12" fillId="5" borderId="0" xfId="0" applyFont="1" applyFill="1" applyAlignment="1">
      <alignment horizontal="left" vertical="center"/>
    </xf>
    <xf numFmtId="0" fontId="10" fillId="0" borderId="0" xfId="3" applyFont="1" applyAlignment="1">
      <alignment horizontal="left" vertical="center"/>
    </xf>
    <xf numFmtId="0" fontId="12" fillId="5" borderId="0" xfId="3" applyFont="1" applyFill="1" applyAlignment="1">
      <alignment horizontal="left" vertical="top"/>
    </xf>
    <xf numFmtId="0" fontId="11" fillId="3" borderId="2" xfId="6" applyFont="1" applyFill="1" applyBorder="1" applyAlignment="1">
      <alignment horizontal="center" vertical="top"/>
    </xf>
    <xf numFmtId="49" fontId="11" fillId="3" borderId="4" xfId="6" applyNumberFormat="1" applyFont="1" applyFill="1" applyBorder="1" applyAlignment="1">
      <alignment vertical="top" wrapText="1"/>
    </xf>
    <xf numFmtId="4" fontId="11" fillId="3" borderId="4" xfId="6" applyNumberFormat="1" applyFont="1" applyFill="1" applyBorder="1" applyAlignment="1">
      <alignment horizontal="right" vertical="top" wrapText="1"/>
    </xf>
    <xf numFmtId="0" fontId="11" fillId="0" borderId="0" xfId="6" applyFont="1" applyAlignment="1">
      <alignment horizontal="center" vertical="top"/>
    </xf>
    <xf numFmtId="0" fontId="11" fillId="0" borderId="3" xfId="6" applyFont="1" applyBorder="1" applyAlignment="1">
      <alignment horizontal="justify" vertical="top" wrapText="1"/>
    </xf>
    <xf numFmtId="49" fontId="14" fillId="0" borderId="0" xfId="0" applyNumberFormat="1" applyFont="1" applyAlignment="1">
      <alignment vertical="top"/>
    </xf>
    <xf numFmtId="0" fontId="11" fillId="0" borderId="3" xfId="6" quotePrefix="1" applyFont="1" applyBorder="1" applyAlignment="1">
      <alignment horizontal="justify" vertical="top" wrapText="1" readingOrder="1"/>
    </xf>
    <xf numFmtId="168" fontId="11" fillId="0" borderId="3" xfId="6" applyNumberFormat="1" applyFont="1" applyBorder="1" applyAlignment="1">
      <alignment horizontal="center" vertical="center"/>
    </xf>
    <xf numFmtId="0" fontId="11" fillId="0" borderId="9" xfId="6" applyFont="1" applyBorder="1" applyAlignment="1">
      <alignment horizontal="right" vertical="top" wrapText="1" shrinkToFit="1"/>
    </xf>
    <xf numFmtId="41" fontId="11" fillId="6" borderId="2" xfId="14" applyNumberFormat="1" applyFont="1" applyFill="1" applyBorder="1" applyAlignment="1">
      <alignment horizontal="left" vertical="center"/>
    </xf>
    <xf numFmtId="0" fontId="11" fillId="0" borderId="3" xfId="6" applyFont="1" applyBorder="1" applyAlignment="1">
      <alignment horizontal="left" vertical="top" wrapText="1" shrinkToFit="1"/>
    </xf>
    <xf numFmtId="0" fontId="11" fillId="0" borderId="7" xfId="6" applyFont="1" applyBorder="1" applyAlignment="1">
      <alignment horizontal="center" vertical="center"/>
    </xf>
    <xf numFmtId="0" fontId="11" fillId="0" borderId="6" xfId="6" applyFont="1" applyBorder="1" applyAlignment="1">
      <alignment horizontal="center" vertical="center"/>
    </xf>
    <xf numFmtId="0" fontId="11" fillId="0" borderId="0" xfId="6" applyFont="1" applyAlignment="1">
      <alignment horizontal="right" vertical="top" wrapText="1" shrinkToFit="1"/>
    </xf>
    <xf numFmtId="49" fontId="11" fillId="7" borderId="4" xfId="6" applyNumberFormat="1" applyFont="1" applyFill="1" applyBorder="1" applyAlignment="1">
      <alignment horizontal="justify" vertical="top" wrapText="1"/>
    </xf>
    <xf numFmtId="0" fontId="10" fillId="0" borderId="2" xfId="1" applyFont="1" applyBorder="1" applyAlignment="1">
      <alignment horizontal="left" vertical="center"/>
    </xf>
    <xf numFmtId="4" fontId="11" fillId="0" borderId="4" xfId="6" applyNumberFormat="1" applyFont="1" applyBorder="1" applyAlignment="1">
      <alignment horizontal="right" vertical="center"/>
    </xf>
    <xf numFmtId="4" fontId="11" fillId="0" borderId="4" xfId="6" applyNumberFormat="1" applyFont="1" applyBorder="1" applyAlignment="1">
      <alignment horizontal="right" vertical="center" wrapText="1"/>
    </xf>
    <xf numFmtId="4" fontId="11" fillId="0" borderId="5" xfId="6" applyNumberFormat="1" applyFont="1" applyBorder="1" applyAlignment="1">
      <alignment horizontal="right" vertical="center" wrapText="1"/>
    </xf>
    <xf numFmtId="4" fontId="11" fillId="0" borderId="9" xfId="6" applyNumberFormat="1" applyFont="1" applyBorder="1" applyAlignment="1">
      <alignment horizontal="right" vertical="top" wrapText="1"/>
    </xf>
    <xf numFmtId="4" fontId="11" fillId="0" borderId="12" xfId="6" applyNumberFormat="1" applyFont="1" applyBorder="1" applyAlignment="1">
      <alignment horizontal="right" vertical="top" wrapText="1"/>
    </xf>
    <xf numFmtId="49" fontId="13" fillId="3" borderId="3" xfId="3" applyNumberFormat="1" applyFont="1" applyFill="1" applyBorder="1" applyAlignment="1">
      <alignment horizontal="center" vertical="center"/>
    </xf>
    <xf numFmtId="0" fontId="13" fillId="3" borderId="2" xfId="3" applyFont="1" applyFill="1" applyBorder="1" applyAlignment="1">
      <alignment vertical="center"/>
    </xf>
    <xf numFmtId="0" fontId="13" fillId="3" borderId="4" xfId="3" applyFont="1" applyFill="1" applyBorder="1" applyAlignment="1">
      <alignment vertical="center"/>
    </xf>
    <xf numFmtId="4" fontId="11" fillId="3" borderId="4" xfId="6" applyNumberFormat="1" applyFont="1" applyFill="1" applyBorder="1" applyAlignment="1">
      <alignment horizontal="center"/>
    </xf>
    <xf numFmtId="49" fontId="11" fillId="3" borderId="3" xfId="6" applyNumberFormat="1" applyFont="1" applyFill="1" applyBorder="1" applyAlignment="1">
      <alignment horizontal="right" vertical="top" wrapText="1"/>
    </xf>
    <xf numFmtId="49" fontId="13" fillId="6" borderId="3" xfId="3" applyNumberFormat="1" applyFont="1" applyFill="1" applyBorder="1" applyAlignment="1">
      <alignment horizontal="center" vertical="center"/>
    </xf>
    <xf numFmtId="0" fontId="13" fillId="6" borderId="2" xfId="3" applyFont="1" applyFill="1" applyBorder="1" applyAlignment="1">
      <alignment vertical="center"/>
    </xf>
    <xf numFmtId="0" fontId="13" fillId="6" borderId="4" xfId="3" applyFont="1" applyFill="1" applyBorder="1" applyAlignment="1">
      <alignment vertical="center"/>
    </xf>
    <xf numFmtId="4" fontId="11" fillId="6" borderId="4" xfId="6" applyNumberFormat="1" applyFont="1" applyFill="1" applyBorder="1" applyAlignment="1">
      <alignment horizontal="center"/>
    </xf>
    <xf numFmtId="4" fontId="11" fillId="6" borderId="5" xfId="6" applyNumberFormat="1" applyFont="1" applyFill="1" applyBorder="1" applyAlignment="1">
      <alignment horizontal="right" wrapText="1"/>
    </xf>
    <xf numFmtId="49" fontId="11" fillId="6" borderId="3" xfId="6" applyNumberFormat="1" applyFont="1" applyFill="1" applyBorder="1" applyAlignment="1">
      <alignment horizontal="right" vertical="top" wrapText="1"/>
    </xf>
    <xf numFmtId="49" fontId="13" fillId="7" borderId="3" xfId="3" applyNumberFormat="1" applyFont="1" applyFill="1" applyBorder="1" applyAlignment="1">
      <alignment horizontal="center" vertical="center"/>
    </xf>
    <xf numFmtId="0" fontId="13" fillId="7" borderId="4" xfId="3" applyFont="1" applyFill="1" applyBorder="1" applyAlignment="1">
      <alignment vertical="center"/>
    </xf>
    <xf numFmtId="4" fontId="11" fillId="7" borderId="4" xfId="6" applyNumberFormat="1" applyFont="1" applyFill="1" applyBorder="1" applyAlignment="1">
      <alignment horizontal="center"/>
    </xf>
    <xf numFmtId="4" fontId="11" fillId="7" borderId="5" xfId="6" applyNumberFormat="1" applyFont="1" applyFill="1" applyBorder="1" applyAlignment="1">
      <alignment horizontal="right" wrapText="1"/>
    </xf>
    <xf numFmtId="49" fontId="11" fillId="7" borderId="3" xfId="6" applyNumberFormat="1" applyFont="1" applyFill="1" applyBorder="1" applyAlignment="1">
      <alignment horizontal="right" vertical="top" wrapText="1"/>
    </xf>
    <xf numFmtId="49" fontId="11" fillId="6" borderId="4" xfId="6" applyNumberFormat="1" applyFont="1" applyFill="1" applyBorder="1" applyAlignment="1">
      <alignment horizontal="justify" vertical="top" wrapText="1"/>
    </xf>
    <xf numFmtId="0" fontId="11" fillId="6" borderId="4" xfId="6" applyFont="1" applyFill="1" applyBorder="1" applyAlignment="1">
      <alignment horizontal="center" vertical="top" wrapText="1"/>
    </xf>
    <xf numFmtId="4" fontId="11" fillId="6" borderId="4" xfId="6" applyNumberFormat="1" applyFont="1" applyFill="1" applyBorder="1" applyAlignment="1">
      <alignment horizontal="right" vertical="top" wrapText="1"/>
    </xf>
    <xf numFmtId="49" fontId="11" fillId="8" borderId="4" xfId="6" applyNumberFormat="1" applyFont="1" applyFill="1" applyBorder="1" applyAlignment="1">
      <alignment horizontal="justify" vertical="top" wrapText="1"/>
    </xf>
    <xf numFmtId="0" fontId="11" fillId="8" borderId="4" xfId="6" applyFont="1" applyFill="1" applyBorder="1" applyAlignment="1">
      <alignment horizontal="center" vertical="top" wrapText="1"/>
    </xf>
    <xf numFmtId="4" fontId="11" fillId="8" borderId="4" xfId="6" applyNumberFormat="1" applyFont="1" applyFill="1" applyBorder="1" applyAlignment="1">
      <alignment horizontal="right" vertical="top" wrapText="1"/>
    </xf>
    <xf numFmtId="49" fontId="11" fillId="0" borderId="0" xfId="6" applyNumberFormat="1" applyFont="1" applyAlignment="1">
      <alignment horizontal="center" vertical="center"/>
    </xf>
    <xf numFmtId="0" fontId="11" fillId="0" borderId="0" xfId="6" applyFont="1" applyAlignment="1">
      <alignment horizontal="left" vertical="center"/>
    </xf>
    <xf numFmtId="4" fontId="15" fillId="0" borderId="0" xfId="3" applyNumberFormat="1" applyFont="1" applyAlignment="1">
      <alignment vertical="center"/>
    </xf>
    <xf numFmtId="4" fontId="11" fillId="0" borderId="0" xfId="3" applyNumberFormat="1" applyFont="1" applyAlignment="1">
      <alignment vertical="center"/>
    </xf>
    <xf numFmtId="49" fontId="11" fillId="0" borderId="0" xfId="6" applyNumberFormat="1" applyFont="1" applyAlignment="1">
      <alignment horizontal="left" vertical="center" wrapText="1"/>
    </xf>
    <xf numFmtId="49" fontId="11" fillId="3" borderId="2" xfId="6" applyNumberFormat="1" applyFont="1" applyFill="1" applyBorder="1" applyAlignment="1">
      <alignment horizontal="center" vertical="top"/>
    </xf>
    <xf numFmtId="4" fontId="9" fillId="4" borderId="3" xfId="6" applyNumberFormat="1" applyFont="1" applyFill="1" applyBorder="1" applyAlignment="1">
      <alignment horizontal="center" vertical="center"/>
    </xf>
    <xf numFmtId="4" fontId="9" fillId="4" borderId="3" xfId="6" applyNumberFormat="1" applyFont="1" applyFill="1" applyBorder="1" applyAlignment="1">
      <alignment horizontal="center" vertical="center" wrapText="1"/>
    </xf>
    <xf numFmtId="0" fontId="9" fillId="4" borderId="3" xfId="6" applyFont="1" applyFill="1" applyBorder="1" applyAlignment="1">
      <alignment horizontal="center" vertical="center"/>
    </xf>
    <xf numFmtId="49" fontId="9" fillId="4" borderId="3" xfId="6" applyNumberFormat="1" applyFont="1" applyFill="1" applyBorder="1" applyAlignment="1">
      <alignment horizontal="center" vertical="center" wrapText="1"/>
    </xf>
    <xf numFmtId="0" fontId="9" fillId="0" borderId="0" xfId="6" applyFont="1" applyAlignment="1">
      <alignment horizontal="center" vertical="center"/>
    </xf>
    <xf numFmtId="4" fontId="11" fillId="0" borderId="3" xfId="0" applyNumberFormat="1" applyFont="1" applyBorder="1" applyAlignment="1">
      <alignment horizontal="right" wrapText="1"/>
    </xf>
    <xf numFmtId="0" fontId="11" fillId="0" borderId="1" xfId="6" applyFont="1" applyBorder="1" applyAlignment="1">
      <alignment horizontal="right" vertical="top" wrapText="1" shrinkToFit="1"/>
    </xf>
    <xf numFmtId="4" fontId="11" fillId="0" borderId="3" xfId="6" applyNumberFormat="1" applyFont="1" applyBorder="1" applyAlignment="1">
      <alignment horizontal="right" vertical="center" wrapText="1"/>
    </xf>
    <xf numFmtId="0" fontId="10" fillId="0" borderId="2" xfId="6" applyFont="1" applyBorder="1" applyAlignment="1">
      <alignment vertical="center"/>
    </xf>
    <xf numFmtId="0" fontId="11" fillId="0" borderId="14" xfId="6" applyFont="1" applyBorder="1" applyAlignment="1">
      <alignment horizontal="center" vertical="center"/>
    </xf>
    <xf numFmtId="0" fontId="11" fillId="0" borderId="0" xfId="6" applyFont="1" applyAlignment="1">
      <alignment horizontal="center"/>
    </xf>
    <xf numFmtId="41" fontId="11" fillId="8" borderId="2" xfId="14" applyNumberFormat="1" applyFont="1" applyFill="1" applyBorder="1" applyAlignment="1">
      <alignment horizontal="left" vertical="top"/>
    </xf>
    <xf numFmtId="41" fontId="11" fillId="3" borderId="2" xfId="14" applyNumberFormat="1" applyFont="1" applyFill="1" applyBorder="1" applyAlignment="1">
      <alignment horizontal="left" vertical="top"/>
    </xf>
    <xf numFmtId="49" fontId="11" fillId="3" borderId="4" xfId="6" applyNumberFormat="1" applyFont="1" applyFill="1" applyBorder="1" applyAlignment="1">
      <alignment horizontal="justify" vertical="top" wrapText="1"/>
    </xf>
    <xf numFmtId="0" fontId="11" fillId="3" borderId="4" xfId="6" applyFont="1" applyFill="1" applyBorder="1" applyAlignment="1">
      <alignment horizontal="center" vertical="top" wrapText="1"/>
    </xf>
    <xf numFmtId="0" fontId="11" fillId="0" borderId="3" xfId="6" applyFont="1" applyBorder="1" applyAlignment="1">
      <alignment horizontal="left" vertical="top" wrapText="1"/>
    </xf>
    <xf numFmtId="0" fontId="11" fillId="0" borderId="15" xfId="6" applyFont="1" applyBorder="1" applyAlignment="1">
      <alignment horizontal="center" vertical="center"/>
    </xf>
    <xf numFmtId="49" fontId="11" fillId="7" borderId="2" xfId="14" applyNumberFormat="1" applyFont="1" applyFill="1" applyBorder="1" applyAlignment="1">
      <alignment horizontal="left" vertical="center"/>
    </xf>
    <xf numFmtId="0" fontId="11" fillId="3" borderId="3" xfId="14" applyFont="1" applyFill="1" applyBorder="1" applyAlignment="1">
      <alignment horizontal="center" vertical="center"/>
    </xf>
    <xf numFmtId="0" fontId="11" fillId="7" borderId="4" xfId="6" applyFont="1" applyFill="1" applyBorder="1" applyAlignment="1">
      <alignment horizontal="center" vertical="center"/>
    </xf>
    <xf numFmtId="4" fontId="11" fillId="7" borderId="4" xfId="6" applyNumberFormat="1" applyFont="1" applyFill="1" applyBorder="1" applyAlignment="1">
      <alignment horizontal="right" vertical="center"/>
    </xf>
    <xf numFmtId="4" fontId="11" fillId="7" borderId="4" xfId="6" applyNumberFormat="1" applyFont="1" applyFill="1" applyBorder="1" applyAlignment="1">
      <alignment horizontal="right" vertical="center" wrapText="1"/>
    </xf>
    <xf numFmtId="4" fontId="11" fillId="7" borderId="5" xfId="6" applyNumberFormat="1" applyFont="1" applyFill="1" applyBorder="1" applyAlignment="1">
      <alignment horizontal="right" vertical="center" wrapText="1"/>
    </xf>
    <xf numFmtId="41" fontId="11" fillId="7" borderId="2" xfId="14" applyNumberFormat="1" applyFont="1" applyFill="1" applyBorder="1" applyAlignment="1">
      <alignment horizontal="left" vertical="center"/>
    </xf>
    <xf numFmtId="4" fontId="11" fillId="7" borderId="3" xfId="6" applyNumberFormat="1" applyFont="1" applyFill="1" applyBorder="1" applyAlignment="1">
      <alignment horizontal="right" vertical="center" wrapText="1"/>
    </xf>
    <xf numFmtId="0" fontId="11" fillId="8" borderId="3" xfId="14" applyFont="1" applyFill="1" applyBorder="1" applyAlignment="1">
      <alignment horizontal="center" vertical="center"/>
    </xf>
    <xf numFmtId="49" fontId="11" fillId="8" borderId="4" xfId="14" applyNumberFormat="1" applyFont="1" applyFill="1" applyBorder="1" applyAlignment="1">
      <alignment vertical="top" wrapText="1"/>
    </xf>
    <xf numFmtId="0" fontId="11" fillId="6" borderId="3" xfId="14" applyFont="1" applyFill="1" applyBorder="1" applyAlignment="1">
      <alignment horizontal="center" vertical="top"/>
    </xf>
    <xf numFmtId="0" fontId="11" fillId="7" borderId="2" xfId="14" applyFont="1" applyFill="1" applyBorder="1" applyAlignment="1">
      <alignment horizontal="center" vertical="center"/>
    </xf>
    <xf numFmtId="0" fontId="10" fillId="3" borderId="4" xfId="6" applyFont="1" applyFill="1" applyBorder="1" applyAlignment="1">
      <alignment horizontal="center" vertical="center"/>
    </xf>
    <xf numFmtId="4" fontId="10" fillId="3" borderId="4" xfId="6" applyNumberFormat="1" applyFont="1" applyFill="1" applyBorder="1" applyAlignment="1">
      <alignment horizontal="right"/>
    </xf>
    <xf numFmtId="4" fontId="10" fillId="3" borderId="4" xfId="6" applyNumberFormat="1" applyFont="1" applyFill="1" applyBorder="1" applyAlignment="1">
      <alignment horizontal="right" wrapText="1"/>
    </xf>
    <xf numFmtId="4" fontId="10" fillId="3" borderId="5" xfId="6" applyNumberFormat="1" applyFont="1" applyFill="1" applyBorder="1" applyAlignment="1">
      <alignment horizontal="right" vertical="top" wrapText="1"/>
    </xf>
    <xf numFmtId="0" fontId="10" fillId="8" borderId="4" xfId="6" applyFont="1" applyFill="1" applyBorder="1" applyAlignment="1">
      <alignment horizontal="center" vertical="center"/>
    </xf>
    <xf numFmtId="4" fontId="10" fillId="8" borderId="4" xfId="6" applyNumberFormat="1" applyFont="1" applyFill="1" applyBorder="1" applyAlignment="1">
      <alignment horizontal="right"/>
    </xf>
    <xf numFmtId="4" fontId="10" fillId="8" borderId="4" xfId="6" applyNumberFormat="1" applyFont="1" applyFill="1" applyBorder="1" applyAlignment="1">
      <alignment horizontal="right" wrapText="1"/>
    </xf>
    <xf numFmtId="4" fontId="10" fillId="8" borderId="5" xfId="6" applyNumberFormat="1" applyFont="1" applyFill="1" applyBorder="1" applyAlignment="1">
      <alignment horizontal="right" vertical="top" wrapText="1"/>
    </xf>
    <xf numFmtId="4" fontId="11" fillId="6" borderId="4" xfId="6" applyNumberFormat="1" applyFont="1" applyFill="1" applyBorder="1" applyAlignment="1">
      <alignment horizontal="right"/>
    </xf>
    <xf numFmtId="4" fontId="11" fillId="6" borderId="4" xfId="6" applyNumberFormat="1" applyFont="1" applyFill="1" applyBorder="1" applyAlignment="1">
      <alignment horizontal="right" wrapText="1"/>
    </xf>
    <xf numFmtId="4" fontId="11" fillId="7" borderId="4" xfId="6" applyNumberFormat="1" applyFont="1" applyFill="1" applyBorder="1" applyAlignment="1">
      <alignment horizontal="right"/>
    </xf>
    <xf numFmtId="4" fontId="11" fillId="7" borderId="4" xfId="6" applyNumberFormat="1" applyFont="1" applyFill="1" applyBorder="1" applyAlignment="1">
      <alignment horizontal="right" wrapText="1"/>
    </xf>
    <xf numFmtId="41" fontId="11" fillId="6" borderId="2" xfId="14" applyNumberFormat="1" applyFont="1" applyFill="1" applyBorder="1" applyAlignment="1">
      <alignment horizontal="left" vertical="top"/>
    </xf>
    <xf numFmtId="0" fontId="11" fillId="8" borderId="4" xfId="6" applyFont="1" applyFill="1" applyBorder="1" applyAlignment="1">
      <alignment horizontal="center" vertical="center"/>
    </xf>
    <xf numFmtId="41" fontId="11" fillId="6" borderId="2" xfId="14" applyNumberFormat="1" applyFont="1" applyFill="1" applyBorder="1" applyAlignment="1">
      <alignment horizontal="center" vertical="top"/>
    </xf>
    <xf numFmtId="168" fontId="11" fillId="6" borderId="2" xfId="14" applyNumberFormat="1" applyFont="1" applyFill="1" applyBorder="1" applyAlignment="1">
      <alignment horizontal="center" vertical="top"/>
    </xf>
    <xf numFmtId="4" fontId="11" fillId="8" borderId="4" xfId="6" applyNumberFormat="1" applyFont="1" applyFill="1" applyBorder="1" applyAlignment="1">
      <alignment horizontal="right"/>
    </xf>
    <xf numFmtId="4" fontId="11" fillId="8" borderId="4" xfId="6" applyNumberFormat="1" applyFont="1" applyFill="1" applyBorder="1" applyAlignment="1">
      <alignment horizontal="right" wrapText="1"/>
    </xf>
    <xf numFmtId="4" fontId="11" fillId="8" borderId="5" xfId="6" applyNumberFormat="1" applyFont="1" applyFill="1" applyBorder="1" applyAlignment="1">
      <alignment horizontal="right" wrapText="1"/>
    </xf>
    <xf numFmtId="49" fontId="13" fillId="3" borderId="3" xfId="3" applyNumberFormat="1" applyFont="1" applyFill="1" applyBorder="1" applyAlignment="1">
      <alignment horizontal="center" vertical="center" wrapText="1"/>
    </xf>
    <xf numFmtId="0" fontId="14" fillId="0" borderId="0" xfId="0" applyFont="1" applyAlignment="1">
      <alignment vertical="top" wrapText="1"/>
    </xf>
    <xf numFmtId="17" fontId="14" fillId="0" borderId="0" xfId="0" applyNumberFormat="1" applyFont="1" applyAlignment="1">
      <alignment horizontal="left" vertical="top" wrapText="1"/>
    </xf>
    <xf numFmtId="49" fontId="14" fillId="0" borderId="0" xfId="0" applyNumberFormat="1" applyFont="1" applyAlignment="1">
      <alignment horizontal="left" vertical="top" wrapText="1"/>
    </xf>
    <xf numFmtId="167" fontId="17" fillId="0" borderId="0" xfId="6" applyNumberFormat="1" applyFont="1">
      <alignment wrapText="1"/>
    </xf>
    <xf numFmtId="0" fontId="11" fillId="0" borderId="13" xfId="6" applyFont="1" applyBorder="1" applyAlignment="1">
      <alignment horizontal="center" vertical="center"/>
    </xf>
    <xf numFmtId="0" fontId="11" fillId="0" borderId="10" xfId="6" applyFont="1" applyBorder="1" applyAlignment="1">
      <alignment vertical="center" wrapText="1"/>
    </xf>
    <xf numFmtId="0" fontId="11" fillId="0" borderId="11" xfId="6" applyFont="1" applyBorder="1" applyAlignment="1">
      <alignment vertical="center"/>
    </xf>
    <xf numFmtId="4" fontId="17" fillId="0" borderId="0" xfId="6" applyNumberFormat="1" applyFont="1" applyAlignment="1">
      <alignment horizontal="right" wrapText="1"/>
    </xf>
    <xf numFmtId="0" fontId="11" fillId="0" borderId="2" xfId="6" applyFont="1" applyBorder="1" applyAlignment="1">
      <alignment horizontal="center" vertical="center"/>
    </xf>
    <xf numFmtId="0" fontId="28" fillId="10" borderId="0" xfId="23" applyFont="1" applyBorder="1" applyAlignment="1">
      <alignment horizontal="left" vertical="top"/>
    </xf>
    <xf numFmtId="0" fontId="29" fillId="2" borderId="0" xfId="14" applyFont="1" applyBorder="1" applyAlignment="1">
      <alignment horizontal="left" vertical="top"/>
    </xf>
    <xf numFmtId="0" fontId="29" fillId="2" borderId="4" xfId="14" applyFont="1" applyBorder="1" applyAlignment="1">
      <alignment horizontal="left" vertical="top"/>
    </xf>
    <xf numFmtId="0" fontId="29" fillId="0" borderId="0" xfId="14" applyFont="1" applyFill="1" applyBorder="1" applyAlignment="1">
      <alignment horizontal="left" vertical="top"/>
    </xf>
    <xf numFmtId="0" fontId="29" fillId="2" borderId="0" xfId="14" applyFont="1" applyAlignment="1">
      <alignment horizontal="left"/>
    </xf>
    <xf numFmtId="0" fontId="29" fillId="2" borderId="0" xfId="14" applyNumberFormat="1" applyFont="1" applyAlignment="1">
      <alignment horizontal="right"/>
    </xf>
    <xf numFmtId="49" fontId="22" fillId="0" borderId="0" xfId="8" applyNumberFormat="1" applyFont="1" applyAlignment="1">
      <alignment horizontal="left" vertical="top"/>
    </xf>
    <xf numFmtId="0" fontId="22" fillId="0" borderId="0" xfId="8" applyFont="1" applyAlignment="1">
      <alignment vertical="top"/>
    </xf>
    <xf numFmtId="0" fontId="3" fillId="0" borderId="0" xfId="8" applyAlignment="1">
      <alignment vertical="top"/>
    </xf>
    <xf numFmtId="49" fontId="22" fillId="0" borderId="0" xfId="8" applyNumberFormat="1" applyFont="1" applyAlignment="1">
      <alignment horizontal="center" vertical="top"/>
    </xf>
    <xf numFmtId="0" fontId="22" fillId="0" borderId="0" xfId="8" applyFont="1" applyAlignment="1">
      <alignment horizontal="center"/>
    </xf>
    <xf numFmtId="4" fontId="22" fillId="0" borderId="0" xfId="8" applyNumberFormat="1" applyFont="1" applyAlignment="1">
      <alignment horizontal="right"/>
    </xf>
    <xf numFmtId="49" fontId="22" fillId="0" borderId="0" xfId="8" applyNumberFormat="1" applyFont="1" applyAlignment="1">
      <alignment horizontal="center"/>
    </xf>
    <xf numFmtId="0" fontId="22" fillId="0" borderId="0" xfId="8" applyFont="1"/>
    <xf numFmtId="0" fontId="3" fillId="0" borderId="0" xfId="8"/>
    <xf numFmtId="4" fontId="3" fillId="0" borderId="0" xfId="8" applyNumberFormat="1" applyAlignment="1">
      <alignment horizontal="right"/>
    </xf>
    <xf numFmtId="0" fontId="22" fillId="0" borderId="0" xfId="8" applyFont="1" applyAlignment="1">
      <alignment horizontal="left"/>
    </xf>
    <xf numFmtId="0" fontId="29" fillId="2" borderId="4" xfId="14" applyFont="1" applyBorder="1"/>
    <xf numFmtId="0" fontId="29" fillId="2" borderId="2" xfId="14" applyFont="1" applyBorder="1" applyAlignment="1">
      <alignment horizontal="left" vertical="top"/>
    </xf>
    <xf numFmtId="0" fontId="28" fillId="10" borderId="2" xfId="23" applyFont="1" applyBorder="1" applyAlignment="1">
      <alignment horizontal="left" vertical="top"/>
    </xf>
    <xf numFmtId="0" fontId="30" fillId="10" borderId="5" xfId="23" applyFont="1" applyBorder="1" applyAlignment="1">
      <alignment horizontal="left"/>
    </xf>
    <xf numFmtId="0" fontId="29" fillId="2" borderId="2" xfId="14" applyFont="1" applyBorder="1" applyAlignment="1">
      <alignment vertical="top"/>
    </xf>
    <xf numFmtId="49" fontId="13" fillId="6" borderId="3" xfId="3" applyNumberFormat="1" applyFont="1" applyFill="1" applyBorder="1" applyAlignment="1">
      <alignment horizontal="center" vertical="center" wrapText="1"/>
    </xf>
    <xf numFmtId="0" fontId="11" fillId="0" borderId="10" xfId="6" applyFont="1" applyBorder="1" applyAlignment="1">
      <alignment horizontal="center" vertical="center"/>
    </xf>
    <xf numFmtId="4" fontId="11" fillId="0" borderId="11" xfId="6" applyNumberFormat="1" applyFont="1" applyBorder="1" applyAlignment="1">
      <alignment horizontal="center"/>
    </xf>
    <xf numFmtId="167" fontId="11" fillId="0" borderId="11" xfId="6" applyNumberFormat="1" applyFont="1" applyBorder="1">
      <alignment wrapText="1"/>
    </xf>
    <xf numFmtId="167" fontId="11" fillId="0" borderId="11" xfId="6" applyNumberFormat="1" applyFont="1" applyBorder="1" applyAlignment="1">
      <alignment horizontal="right" wrapText="1"/>
    </xf>
    <xf numFmtId="0" fontId="11" fillId="0" borderId="10" xfId="6" applyFont="1" applyBorder="1" applyAlignment="1">
      <alignment horizontal="center"/>
    </xf>
    <xf numFmtId="4" fontId="11" fillId="0" borderId="11" xfId="6" applyNumberFormat="1" applyFont="1" applyBorder="1" applyAlignment="1">
      <alignment horizontal="right" wrapText="1"/>
    </xf>
    <xf numFmtId="49" fontId="13" fillId="8" borderId="3" xfId="3" applyNumberFormat="1" applyFont="1" applyFill="1" applyBorder="1" applyAlignment="1">
      <alignment horizontal="center" vertical="center"/>
    </xf>
    <xf numFmtId="0" fontId="13" fillId="8" borderId="4" xfId="3" applyFont="1" applyFill="1" applyBorder="1" applyAlignment="1">
      <alignment vertical="center"/>
    </xf>
    <xf numFmtId="4" fontId="11" fillId="8" borderId="4" xfId="6" applyNumberFormat="1" applyFont="1" applyFill="1" applyBorder="1" applyAlignment="1">
      <alignment horizontal="center"/>
    </xf>
    <xf numFmtId="49" fontId="13" fillId="7" borderId="2" xfId="3" applyNumberFormat="1" applyFont="1" applyFill="1" applyBorder="1" applyAlignment="1">
      <alignment vertical="center"/>
    </xf>
    <xf numFmtId="0" fontId="11" fillId="8" borderId="3" xfId="6" applyFont="1" applyFill="1" applyBorder="1" applyAlignment="1">
      <alignment horizontal="center" vertical="center"/>
    </xf>
    <xf numFmtId="0" fontId="13" fillId="6" borderId="2" xfId="3" applyFont="1" applyFill="1" applyBorder="1" applyAlignment="1">
      <alignment horizontal="left" vertical="center"/>
    </xf>
    <xf numFmtId="0" fontId="13" fillId="8" borderId="2" xfId="3" applyFont="1" applyFill="1" applyBorder="1" applyAlignment="1">
      <alignment vertical="center"/>
    </xf>
    <xf numFmtId="0" fontId="11" fillId="9" borderId="0" xfId="6" applyFont="1" applyFill="1">
      <alignment wrapText="1"/>
    </xf>
    <xf numFmtId="49" fontId="11" fillId="6" borderId="7" xfId="6" applyNumberFormat="1" applyFont="1" applyFill="1" applyBorder="1" applyAlignment="1">
      <alignment horizontal="center" vertical="top" wrapText="1"/>
    </xf>
    <xf numFmtId="0" fontId="11" fillId="0" borderId="11" xfId="6" applyFont="1" applyBorder="1" applyAlignment="1">
      <alignment horizontal="right" vertical="top" wrapText="1" shrinkToFit="1"/>
    </xf>
    <xf numFmtId="4" fontId="11" fillId="0" borderId="0" xfId="6" applyNumberFormat="1" applyFont="1" applyAlignment="1">
      <alignment vertical="center" wrapText="1"/>
    </xf>
    <xf numFmtId="0" fontId="22" fillId="0" borderId="3" xfId="26" applyFont="1" applyBorder="1" applyAlignment="1">
      <alignment horizontal="left" vertical="top"/>
    </xf>
    <xf numFmtId="0" fontId="22" fillId="0" borderId="3" xfId="26" applyFont="1" applyBorder="1" applyAlignment="1">
      <alignment vertical="center"/>
    </xf>
    <xf numFmtId="0" fontId="22" fillId="0" borderId="2" xfId="26" applyFont="1" applyBorder="1" applyAlignment="1">
      <alignment horizontal="center"/>
    </xf>
    <xf numFmtId="4" fontId="22" fillId="0" borderId="4" xfId="26" applyNumberFormat="1" applyFont="1" applyBorder="1" applyAlignment="1">
      <alignment horizontal="right"/>
    </xf>
    <xf numFmtId="4" fontId="22" fillId="0" borderId="5" xfId="26" applyNumberFormat="1" applyFont="1" applyBorder="1" applyAlignment="1">
      <alignment horizontal="right" vertical="top"/>
    </xf>
    <xf numFmtId="0" fontId="22" fillId="0" borderId="0" xfId="26" applyFont="1" applyAlignment="1">
      <alignment wrapText="1"/>
    </xf>
    <xf numFmtId="0" fontId="22" fillId="0" borderId="2" xfId="26" applyFont="1" applyBorder="1" applyAlignment="1">
      <alignment horizontal="right"/>
    </xf>
    <xf numFmtId="17" fontId="22" fillId="0" borderId="2" xfId="26" applyNumberFormat="1" applyFont="1" applyBorder="1" applyAlignment="1">
      <alignment horizontal="right"/>
    </xf>
    <xf numFmtId="0" fontId="22" fillId="0" borderId="4" xfId="26" applyFont="1" applyBorder="1"/>
    <xf numFmtId="0" fontId="22" fillId="0" borderId="4" xfId="26" applyFont="1" applyBorder="1" applyAlignment="1">
      <alignment horizontal="right"/>
    </xf>
    <xf numFmtId="0" fontId="22" fillId="0" borderId="0" xfId="26" applyFont="1" applyAlignment="1">
      <alignment horizontal="left" vertical="top"/>
    </xf>
    <xf numFmtId="0" fontId="22" fillId="0" borderId="0" xfId="26" applyFont="1"/>
    <xf numFmtId="0" fontId="22" fillId="0" borderId="0" xfId="26" applyFont="1" applyAlignment="1">
      <alignment horizontal="right"/>
    </xf>
    <xf numFmtId="4" fontId="22" fillId="0" borderId="0" xfId="26" applyNumberFormat="1" applyFont="1" applyAlignment="1">
      <alignment horizontal="right"/>
    </xf>
    <xf numFmtId="4" fontId="22" fillId="0" borderId="0" xfId="26" applyNumberFormat="1" applyFont="1" applyAlignment="1">
      <alignment horizontal="right" vertical="top"/>
    </xf>
    <xf numFmtId="0" fontId="22" fillId="0" borderId="3" xfId="26" applyFont="1" applyBorder="1" applyAlignment="1">
      <alignment horizontal="center" vertical="center"/>
    </xf>
    <xf numFmtId="0" fontId="22" fillId="0" borderId="3" xfId="26" applyFont="1" applyBorder="1" applyAlignment="1">
      <alignment horizontal="center"/>
    </xf>
    <xf numFmtId="4" fontId="22" fillId="0" borderId="3" xfId="26" applyNumberFormat="1" applyFont="1" applyBorder="1" applyAlignment="1">
      <alignment horizontal="center"/>
    </xf>
    <xf numFmtId="4" fontId="22" fillId="0" borderId="3" xfId="26" applyNumberFormat="1" applyFont="1" applyBorder="1" applyAlignment="1">
      <alignment horizontal="center" vertical="center"/>
    </xf>
    <xf numFmtId="0" fontId="22" fillId="0" borderId="0" xfId="26" applyFont="1" applyAlignment="1">
      <alignment horizontal="center" vertical="center"/>
    </xf>
    <xf numFmtId="0" fontId="22" fillId="0" borderId="0" xfId="26" applyFont="1" applyAlignment="1">
      <alignment horizontal="center"/>
    </xf>
    <xf numFmtId="4" fontId="22" fillId="0" borderId="0" xfId="26" applyNumberFormat="1" applyFont="1" applyAlignment="1">
      <alignment horizontal="center"/>
    </xf>
    <xf numFmtId="4" fontId="22" fillId="0" borderId="0" xfId="26" applyNumberFormat="1" applyFont="1" applyAlignment="1">
      <alignment horizontal="center" vertical="center"/>
    </xf>
    <xf numFmtId="0" fontId="22" fillId="0" borderId="0" xfId="0" applyFont="1" applyAlignment="1">
      <alignment horizontal="left" vertical="top" wrapText="1"/>
    </xf>
    <xf numFmtId="0" fontId="22" fillId="0" borderId="0" xfId="0" applyFont="1" applyAlignment="1">
      <alignment horizontal="right" wrapText="1"/>
    </xf>
    <xf numFmtId="4" fontId="22" fillId="0" borderId="0" xfId="0" applyNumberFormat="1" applyFont="1" applyAlignment="1">
      <alignment horizontal="right" wrapText="1"/>
    </xf>
    <xf numFmtId="4" fontId="22" fillId="0" borderId="0" xfId="0" applyNumberFormat="1" applyFont="1" applyAlignment="1">
      <alignment horizontal="right" vertical="top" wrapText="1"/>
    </xf>
    <xf numFmtId="0" fontId="36" fillId="0" borderId="0" xfId="0" applyFont="1"/>
    <xf numFmtId="0" fontId="37" fillId="0" borderId="0" xfId="0" applyFont="1"/>
    <xf numFmtId="0" fontId="40" fillId="0" borderId="0" xfId="0" applyFont="1" applyAlignment="1">
      <alignment horizontal="left"/>
    </xf>
    <xf numFmtId="0" fontId="21" fillId="0" borderId="1" xfId="0" applyFont="1" applyBorder="1" applyAlignment="1">
      <alignment horizontal="left" vertical="top" wrapText="1"/>
    </xf>
    <xf numFmtId="0" fontId="21" fillId="0" borderId="0" xfId="0" applyFont="1" applyAlignment="1">
      <alignment horizontal="left" vertical="top" wrapText="1"/>
    </xf>
    <xf numFmtId="49" fontId="28" fillId="0" borderId="0" xfId="0" applyNumberFormat="1" applyFont="1" applyAlignment="1">
      <alignment horizontal="left" vertical="top" wrapText="1"/>
    </xf>
    <xf numFmtId="0" fontId="23" fillId="0" borderId="0" xfId="0" applyFont="1" applyAlignment="1">
      <alignment horizontal="center"/>
    </xf>
    <xf numFmtId="3" fontId="23" fillId="0" borderId="0" xfId="0" applyNumberFormat="1" applyFont="1"/>
    <xf numFmtId="0" fontId="23" fillId="0" borderId="0" xfId="0" applyFont="1"/>
    <xf numFmtId="4" fontId="23" fillId="0" borderId="0" xfId="0" applyNumberFormat="1" applyFont="1"/>
    <xf numFmtId="0" fontId="23" fillId="0" borderId="0" xfId="0" applyFont="1" applyAlignment="1">
      <alignment wrapText="1"/>
    </xf>
    <xf numFmtId="0" fontId="23" fillId="0" borderId="0" xfId="0" applyFont="1" applyAlignment="1">
      <alignment horizontal="center" wrapText="1"/>
    </xf>
    <xf numFmtId="3" fontId="23" fillId="0" borderId="0" xfId="0" applyNumberFormat="1" applyFont="1" applyAlignment="1">
      <alignment horizontal="right" wrapText="1"/>
    </xf>
    <xf numFmtId="4" fontId="23" fillId="0" borderId="0" xfId="0" applyNumberFormat="1" applyFont="1" applyAlignment="1">
      <alignment horizontal="right" wrapText="1"/>
    </xf>
    <xf numFmtId="0" fontId="23" fillId="0" borderId="0" xfId="0" applyFont="1" applyAlignment="1">
      <alignment horizontal="left" vertical="top" wrapText="1"/>
    </xf>
    <xf numFmtId="3" fontId="23" fillId="0" borderId="0" xfId="0" applyNumberFormat="1" applyFont="1" applyAlignment="1">
      <alignment wrapText="1"/>
    </xf>
    <xf numFmtId="4" fontId="23" fillId="0" borderId="0" xfId="0" applyNumberFormat="1" applyFont="1" applyAlignment="1">
      <alignment wrapText="1"/>
    </xf>
    <xf numFmtId="4" fontId="24" fillId="0" borderId="0" xfId="0" applyNumberFormat="1" applyFont="1" applyAlignment="1">
      <alignment horizontal="right" wrapText="1"/>
    </xf>
    <xf numFmtId="0" fontId="28" fillId="0" borderId="0" xfId="0" applyFont="1" applyAlignment="1">
      <alignment horizontal="left"/>
    </xf>
    <xf numFmtId="0" fontId="28" fillId="0" borderId="0" xfId="0" applyFont="1" applyAlignment="1">
      <alignment horizontal="left" vertical="top" wrapText="1"/>
    </xf>
    <xf numFmtId="0" fontId="22" fillId="0" borderId="0" xfId="0" applyFont="1" applyAlignment="1">
      <alignment wrapText="1"/>
    </xf>
    <xf numFmtId="0" fontId="22" fillId="0" borderId="0" xfId="0" applyFont="1" applyAlignment="1">
      <alignment horizontal="left" vertical="top"/>
    </xf>
    <xf numFmtId="0" fontId="22" fillId="0" borderId="0" xfId="0" applyFont="1" applyAlignment="1">
      <alignment horizontal="center" vertical="center"/>
    </xf>
    <xf numFmtId="0" fontId="22" fillId="0" borderId="0" xfId="0" applyFont="1" applyAlignment="1">
      <alignment horizontal="center"/>
    </xf>
    <xf numFmtId="4" fontId="22" fillId="0" borderId="0" xfId="0" applyNumberFormat="1" applyFont="1" applyAlignment="1">
      <alignment horizontal="center"/>
    </xf>
    <xf numFmtId="4" fontId="22" fillId="0" borderId="0" xfId="0" applyNumberFormat="1" applyFont="1" applyAlignment="1">
      <alignment horizontal="center" vertical="center"/>
    </xf>
    <xf numFmtId="0" fontId="25" fillId="0" borderId="0" xfId="26" applyFont="1" applyAlignment="1">
      <alignment horizontal="left" vertical="top"/>
    </xf>
    <xf numFmtId="0" fontId="25" fillId="0" borderId="0" xfId="26" applyFont="1" applyAlignment="1">
      <alignment horizontal="center" vertical="center"/>
    </xf>
    <xf numFmtId="0" fontId="22" fillId="0" borderId="0" xfId="26" applyFont="1" applyAlignment="1">
      <alignment horizontal="left"/>
    </xf>
    <xf numFmtId="4" fontId="22" fillId="0" borderId="0" xfId="26" applyNumberFormat="1" applyFont="1" applyAlignment="1">
      <alignment horizontal="right" wrapText="1"/>
    </xf>
    <xf numFmtId="4" fontId="22" fillId="0" borderId="0" xfId="26" applyNumberFormat="1" applyFont="1" applyAlignment="1">
      <alignment horizontal="right" vertical="top" wrapText="1"/>
    </xf>
    <xf numFmtId="0" fontId="28" fillId="0" borderId="0" xfId="26" applyFont="1" applyAlignment="1">
      <alignment horizontal="left" vertical="top"/>
    </xf>
    <xf numFmtId="0" fontId="22" fillId="0" borderId="4" xfId="26" applyFont="1" applyBorder="1" applyAlignment="1">
      <alignment horizontal="left"/>
    </xf>
    <xf numFmtId="4" fontId="22" fillId="0" borderId="4" xfId="26" applyNumberFormat="1" applyFont="1" applyBorder="1" applyAlignment="1">
      <alignment horizontal="right" wrapText="1"/>
    </xf>
    <xf numFmtId="4" fontId="28" fillId="11" borderId="3" xfId="26" applyNumberFormat="1" applyFont="1" applyFill="1" applyBorder="1" applyAlignment="1">
      <alignment horizontal="right" vertical="top" wrapText="1"/>
    </xf>
    <xf numFmtId="0" fontId="22" fillId="0" borderId="0" xfId="26" applyFont="1" applyAlignment="1">
      <alignment vertical="top" wrapText="1"/>
    </xf>
    <xf numFmtId="4" fontId="24" fillId="11" borderId="3" xfId="26" applyNumberFormat="1" applyFont="1" applyFill="1" applyBorder="1" applyAlignment="1">
      <alignment horizontal="right" vertical="top" wrapText="1"/>
    </xf>
    <xf numFmtId="0" fontId="22" fillId="0" borderId="0" xfId="26" applyFont="1" applyAlignment="1">
      <alignment horizontal="left" wrapText="1"/>
    </xf>
    <xf numFmtId="0" fontId="28" fillId="0" borderId="4" xfId="26" applyFont="1" applyBorder="1" applyAlignment="1">
      <alignment horizontal="left" wrapText="1"/>
    </xf>
    <xf numFmtId="0" fontId="28" fillId="0" borderId="4" xfId="26" applyFont="1" applyBorder="1" applyAlignment="1">
      <alignment horizontal="right" wrapText="1"/>
    </xf>
    <xf numFmtId="4" fontId="28" fillId="0" borderId="4" xfId="26" applyNumberFormat="1" applyFont="1" applyBorder="1" applyAlignment="1">
      <alignment horizontal="right" wrapText="1"/>
    </xf>
    <xf numFmtId="4" fontId="28" fillId="11" borderId="3" xfId="26" applyNumberFormat="1" applyFont="1" applyFill="1" applyBorder="1" applyAlignment="1">
      <alignment horizontal="right" wrapText="1"/>
    </xf>
    <xf numFmtId="0" fontId="24" fillId="12" borderId="0" xfId="26" applyFont="1" applyFill="1" applyAlignment="1">
      <alignment horizontal="left" vertical="top"/>
    </xf>
    <xf numFmtId="0" fontId="22" fillId="0" borderId="0" xfId="26" applyFont="1" applyAlignment="1">
      <alignment horizontal="left" vertical="top" wrapText="1"/>
    </xf>
    <xf numFmtId="0" fontId="28" fillId="0" borderId="4" xfId="26" applyFont="1" applyBorder="1" applyAlignment="1">
      <alignment horizontal="left"/>
    </xf>
    <xf numFmtId="0" fontId="28" fillId="0" borderId="4" xfId="26" applyFont="1" applyBorder="1" applyAlignment="1">
      <alignment horizontal="right"/>
    </xf>
    <xf numFmtId="0" fontId="28" fillId="14" borderId="3" xfId="26" applyFont="1" applyFill="1" applyBorder="1" applyAlignment="1">
      <alignment horizontal="left" vertical="top"/>
    </xf>
    <xf numFmtId="0" fontId="22" fillId="0" borderId="0" xfId="26" applyFont="1" applyAlignment="1">
      <alignment horizontal="right" wrapText="1"/>
    </xf>
    <xf numFmtId="0" fontId="29" fillId="14" borderId="2" xfId="14" applyFont="1" applyFill="1" applyBorder="1" applyAlignment="1">
      <alignment horizontal="left" vertical="top"/>
    </xf>
    <xf numFmtId="0" fontId="29" fillId="14" borderId="4" xfId="14" applyNumberFormat="1" applyFont="1" applyFill="1" applyBorder="1" applyAlignment="1">
      <alignment horizontal="left" vertical="top"/>
    </xf>
    <xf numFmtId="0" fontId="22" fillId="14" borderId="4" xfId="26" applyFont="1" applyFill="1" applyBorder="1" applyAlignment="1">
      <alignment horizontal="left"/>
    </xf>
    <xf numFmtId="0" fontId="22" fillId="14" borderId="4" xfId="26" applyFont="1" applyFill="1" applyBorder="1" applyAlignment="1">
      <alignment horizontal="right"/>
    </xf>
    <xf numFmtId="4" fontId="22" fillId="14" borderId="4" xfId="26" applyNumberFormat="1" applyFont="1" applyFill="1" applyBorder="1" applyAlignment="1">
      <alignment horizontal="right" wrapText="1"/>
    </xf>
    <xf numFmtId="4" fontId="28" fillId="14" borderId="3" xfId="26" applyNumberFormat="1" applyFont="1" applyFill="1" applyBorder="1" applyAlignment="1">
      <alignment horizontal="right" vertical="top" wrapText="1"/>
    </xf>
    <xf numFmtId="0" fontId="29" fillId="12" borderId="2" xfId="14" applyFont="1" applyFill="1" applyBorder="1" applyAlignment="1">
      <alignment horizontal="left" vertical="top"/>
    </xf>
    <xf numFmtId="0" fontId="29" fillId="12" borderId="4" xfId="14" applyFont="1" applyFill="1" applyBorder="1" applyAlignment="1">
      <alignment horizontal="left"/>
    </xf>
    <xf numFmtId="0" fontId="6" fillId="0" borderId="4" xfId="26" applyBorder="1"/>
    <xf numFmtId="4" fontId="28" fillId="0" borderId="5" xfId="26" applyNumberFormat="1" applyFont="1" applyBorder="1" applyAlignment="1">
      <alignment horizontal="right" wrapText="1"/>
    </xf>
    <xf numFmtId="4" fontId="28" fillId="12" borderId="3" xfId="26" applyNumberFormat="1" applyFont="1" applyFill="1" applyBorder="1" applyAlignment="1">
      <alignment horizontal="right" vertical="top" wrapText="1"/>
    </xf>
    <xf numFmtId="4" fontId="22" fillId="0" borderId="0" xfId="26" applyNumberFormat="1" applyFont="1" applyAlignment="1">
      <alignment wrapText="1"/>
    </xf>
    <xf numFmtId="0" fontId="29" fillId="15" borderId="0" xfId="14" applyFont="1" applyFill="1" applyBorder="1" applyAlignment="1">
      <alignment horizontal="left" vertical="top"/>
    </xf>
    <xf numFmtId="0" fontId="29" fillId="15" borderId="0" xfId="14" applyFont="1" applyFill="1" applyBorder="1" applyAlignment="1">
      <alignment horizontal="left"/>
    </xf>
    <xf numFmtId="0" fontId="6" fillId="0" borderId="0" xfId="26"/>
    <xf numFmtId="4" fontId="28" fillId="0" borderId="0" xfId="26" applyNumberFormat="1" applyFont="1" applyAlignment="1">
      <alignment horizontal="right" wrapText="1"/>
    </xf>
    <xf numFmtId="4" fontId="28" fillId="0" borderId="0" xfId="26" applyNumberFormat="1" applyFont="1" applyAlignment="1">
      <alignment horizontal="right" vertical="top" wrapText="1"/>
    </xf>
    <xf numFmtId="0" fontId="28" fillId="0" borderId="0" xfId="26" applyFont="1"/>
    <xf numFmtId="0" fontId="28" fillId="0" borderId="0" xfId="26" applyFont="1" applyAlignment="1">
      <alignment horizontal="left"/>
    </xf>
    <xf numFmtId="0" fontId="22" fillId="0" borderId="0" xfId="0" applyFont="1" applyAlignment="1">
      <alignment horizontal="left"/>
    </xf>
    <xf numFmtId="4" fontId="28" fillId="0" borderId="0" xfId="0" applyNumberFormat="1" applyFont="1" applyAlignment="1">
      <alignment horizontal="right" wrapText="1"/>
    </xf>
    <xf numFmtId="4" fontId="28" fillId="0" borderId="0" xfId="0" applyNumberFormat="1" applyFont="1" applyAlignment="1">
      <alignment horizontal="right" vertical="top" wrapText="1"/>
    </xf>
    <xf numFmtId="0" fontId="22" fillId="0" borderId="0" xfId="0" applyFont="1" applyAlignment="1">
      <alignment horizontal="right"/>
    </xf>
    <xf numFmtId="0" fontId="22" fillId="0" borderId="0" xfId="26" applyFont="1" applyAlignment="1">
      <alignment vertical="top"/>
    </xf>
    <xf numFmtId="4" fontId="22" fillId="0" borderId="5" xfId="26" applyNumberFormat="1" applyFont="1" applyBorder="1" applyAlignment="1">
      <alignment horizontal="right" wrapText="1"/>
    </xf>
    <xf numFmtId="4" fontId="28" fillId="9" borderId="3" xfId="26" applyNumberFormat="1" applyFont="1" applyFill="1" applyBorder="1" applyAlignment="1">
      <alignment horizontal="right" vertical="top" wrapText="1"/>
    </xf>
    <xf numFmtId="0" fontId="29" fillId="16" borderId="2" xfId="14" applyFont="1" applyFill="1" applyBorder="1" applyAlignment="1">
      <alignment vertical="top"/>
    </xf>
    <xf numFmtId="0" fontId="29" fillId="0" borderId="0" xfId="14" applyFont="1" applyFill="1" applyAlignment="1">
      <alignment vertical="top"/>
    </xf>
    <xf numFmtId="0" fontId="22" fillId="0" borderId="0" xfId="0" applyFont="1" applyAlignment="1">
      <alignment vertical="top"/>
    </xf>
    <xf numFmtId="0" fontId="29" fillId="16" borderId="4" xfId="14" applyFont="1" applyFill="1" applyBorder="1" applyAlignment="1">
      <alignment vertical="top"/>
    </xf>
    <xf numFmtId="0" fontId="22" fillId="0" borderId="4" xfId="0" applyFont="1" applyBorder="1" applyAlignment="1">
      <alignment horizontal="left"/>
    </xf>
    <xf numFmtId="0" fontId="22" fillId="0" borderId="4" xfId="0" applyFont="1" applyBorder="1" applyAlignment="1">
      <alignment horizontal="right"/>
    </xf>
    <xf numFmtId="4" fontId="22" fillId="0" borderId="4" xfId="0" applyNumberFormat="1" applyFont="1" applyBorder="1" applyAlignment="1">
      <alignment horizontal="right" wrapText="1"/>
    </xf>
    <xf numFmtId="4" fontId="28" fillId="9" borderId="4" xfId="0" applyNumberFormat="1" applyFont="1" applyFill="1" applyBorder="1" applyAlignment="1">
      <alignment horizontal="right" vertical="top" wrapText="1"/>
    </xf>
    <xf numFmtId="0" fontId="29" fillId="17" borderId="2" xfId="14" applyFont="1" applyFill="1" applyBorder="1" applyAlignment="1">
      <alignment vertical="top"/>
    </xf>
    <xf numFmtId="0" fontId="28" fillId="0" borderId="0" xfId="26" applyFont="1" applyAlignment="1">
      <alignment wrapText="1"/>
    </xf>
    <xf numFmtId="0" fontId="29" fillId="18" borderId="2" xfId="14" applyFont="1" applyFill="1" applyBorder="1" applyAlignment="1">
      <alignment vertical="top"/>
    </xf>
    <xf numFmtId="4" fontId="28" fillId="9" borderId="3" xfId="26" applyNumberFormat="1" applyFont="1" applyFill="1" applyBorder="1" applyAlignment="1">
      <alignment horizontal="right" wrapText="1"/>
    </xf>
    <xf numFmtId="0" fontId="29" fillId="7" borderId="2" xfId="14" applyFont="1" applyFill="1" applyBorder="1" applyAlignment="1">
      <alignment vertical="top"/>
    </xf>
    <xf numFmtId="0" fontId="22" fillId="0" borderId="0" xfId="0" applyFont="1" applyAlignment="1">
      <alignment vertical="center" wrapText="1"/>
    </xf>
    <xf numFmtId="4" fontId="22" fillId="0" borderId="0" xfId="0" applyNumberFormat="1" applyFont="1" applyAlignment="1">
      <alignment horizontal="right" vertical="center" wrapText="1"/>
    </xf>
    <xf numFmtId="0" fontId="22" fillId="0" borderId="0" xfId="0" applyFont="1"/>
    <xf numFmtId="0" fontId="22" fillId="0" borderId="0" xfId="0" applyFont="1" applyAlignment="1">
      <alignment horizontal="right" vertical="center" wrapText="1"/>
    </xf>
    <xf numFmtId="0" fontId="28" fillId="19" borderId="0" xfId="0" applyFont="1" applyFill="1" applyAlignment="1">
      <alignment horizontal="left" vertical="top"/>
    </xf>
    <xf numFmtId="0" fontId="25" fillId="0" borderId="0" xfId="0" applyFont="1" applyAlignment="1">
      <alignment horizontal="center"/>
    </xf>
    <xf numFmtId="4" fontId="25" fillId="0" borderId="0" xfId="0" applyNumberFormat="1" applyFont="1" applyAlignment="1">
      <alignment horizontal="right"/>
    </xf>
    <xf numFmtId="4" fontId="3" fillId="0" borderId="0" xfId="0" applyNumberFormat="1" applyFont="1" applyAlignment="1">
      <alignment horizontal="right"/>
    </xf>
    <xf numFmtId="0" fontId="25" fillId="0" borderId="0" xfId="0" applyFont="1" applyAlignment="1">
      <alignment horizontal="justify"/>
    </xf>
    <xf numFmtId="0" fontId="3" fillId="0" borderId="0" xfId="0" applyFont="1"/>
    <xf numFmtId="4" fontId="22" fillId="0" borderId="0" xfId="0" applyNumberFormat="1" applyFont="1" applyAlignment="1">
      <alignment horizontal="right"/>
    </xf>
    <xf numFmtId="0" fontId="22" fillId="0" borderId="0" xfId="0" applyFont="1" applyAlignment="1">
      <alignment horizontal="center" vertical="top"/>
    </xf>
    <xf numFmtId="0" fontId="32" fillId="0" borderId="0" xfId="0" applyFont="1"/>
    <xf numFmtId="0" fontId="16" fillId="0" borderId="0" xfId="0" applyFont="1"/>
    <xf numFmtId="4" fontId="16" fillId="0" borderId="0" xfId="0" applyNumberFormat="1" applyFont="1" applyAlignment="1">
      <alignment horizontal="right"/>
    </xf>
    <xf numFmtId="0" fontId="29" fillId="9" borderId="2" xfId="14" applyFont="1" applyFill="1" applyBorder="1" applyAlignment="1">
      <alignment horizontal="left" vertical="top"/>
    </xf>
    <xf numFmtId="0" fontId="28" fillId="11" borderId="2" xfId="26" applyFont="1" applyFill="1" applyBorder="1" applyAlignment="1">
      <alignment horizontal="left" vertical="top"/>
    </xf>
    <xf numFmtId="0" fontId="28" fillId="0" borderId="0" xfId="26" applyFont="1" applyAlignment="1">
      <alignment horizontal="right"/>
    </xf>
    <xf numFmtId="0" fontId="29" fillId="11" borderId="4" xfId="14" applyFont="1" applyFill="1" applyBorder="1" applyAlignment="1">
      <alignment horizontal="left" vertical="top"/>
    </xf>
    <xf numFmtId="0" fontId="29" fillId="11" borderId="4" xfId="14" applyFont="1" applyFill="1" applyBorder="1" applyAlignment="1">
      <alignment horizontal="left"/>
    </xf>
    <xf numFmtId="0" fontId="29" fillId="13" borderId="2" xfId="14" applyFont="1" applyFill="1" applyBorder="1" applyAlignment="1">
      <alignment horizontal="left" vertical="top"/>
    </xf>
    <xf numFmtId="0" fontId="29" fillId="13" borderId="4" xfId="14" applyFont="1" applyFill="1" applyBorder="1" applyAlignment="1">
      <alignment horizontal="left"/>
    </xf>
    <xf numFmtId="4" fontId="28" fillId="13" borderId="3" xfId="26" applyNumberFormat="1" applyFont="1" applyFill="1" applyBorder="1" applyAlignment="1">
      <alignment horizontal="right" vertical="top" wrapText="1"/>
    </xf>
    <xf numFmtId="0" fontId="22" fillId="0" borderId="2" xfId="26" applyFont="1" applyBorder="1" applyAlignment="1">
      <alignment vertical="top" wrapText="1"/>
    </xf>
    <xf numFmtId="0" fontId="22" fillId="0" borderId="4" xfId="26" applyFont="1" applyBorder="1" applyAlignment="1">
      <alignment wrapText="1"/>
    </xf>
    <xf numFmtId="0" fontId="28" fillId="0" borderId="4" xfId="26" applyFont="1" applyBorder="1" applyAlignment="1">
      <alignment wrapText="1"/>
    </xf>
    <xf numFmtId="0" fontId="28" fillId="0" borderId="5" xfId="26" applyFont="1" applyBorder="1" applyAlignment="1">
      <alignment wrapText="1"/>
    </xf>
    <xf numFmtId="4" fontId="28" fillId="12" borderId="3" xfId="26" applyNumberFormat="1" applyFont="1" applyFill="1" applyBorder="1" applyAlignment="1">
      <alignment wrapText="1"/>
    </xf>
    <xf numFmtId="0" fontId="22" fillId="0" borderId="5" xfId="26" applyFont="1" applyBorder="1" applyAlignment="1">
      <alignment wrapText="1"/>
    </xf>
    <xf numFmtId="4" fontId="28" fillId="9" borderId="3" xfId="26" applyNumberFormat="1" applyFont="1" applyFill="1" applyBorder="1" applyAlignment="1">
      <alignment wrapText="1"/>
    </xf>
    <xf numFmtId="4" fontId="28" fillId="13" borderId="3" xfId="26" applyNumberFormat="1" applyFont="1" applyFill="1" applyBorder="1" applyAlignment="1">
      <alignment horizontal="right" wrapText="1"/>
    </xf>
    <xf numFmtId="4" fontId="28" fillId="7" borderId="3" xfId="26" applyNumberFormat="1" applyFont="1" applyFill="1" applyBorder="1" applyAlignment="1">
      <alignment horizontal="right" wrapText="1"/>
    </xf>
    <xf numFmtId="49" fontId="11" fillId="6" borderId="3" xfId="6" applyNumberFormat="1" applyFont="1" applyFill="1" applyBorder="1" applyAlignment="1">
      <alignment horizontal="right" vertical="center" wrapText="1"/>
    </xf>
    <xf numFmtId="49" fontId="11" fillId="8" borderId="3" xfId="6" applyNumberFormat="1" applyFont="1" applyFill="1" applyBorder="1" applyAlignment="1">
      <alignment horizontal="right" vertical="top" wrapText="1"/>
    </xf>
    <xf numFmtId="0" fontId="11" fillId="6" borderId="7" xfId="6" applyFont="1" applyFill="1" applyBorder="1" applyAlignment="1">
      <alignment horizontal="center" vertical="top" wrapText="1"/>
    </xf>
    <xf numFmtId="0" fontId="11" fillId="8" borderId="7" xfId="6" applyFont="1" applyFill="1" applyBorder="1" applyAlignment="1">
      <alignment horizontal="center" vertical="top" wrapText="1"/>
    </xf>
    <xf numFmtId="0" fontId="11" fillId="6" borderId="6" xfId="6" applyFont="1" applyFill="1" applyBorder="1" applyAlignment="1">
      <alignment horizontal="center" vertical="top" wrapText="1"/>
    </xf>
    <xf numFmtId="49" fontId="10" fillId="6" borderId="4" xfId="6" applyNumberFormat="1" applyFont="1" applyFill="1" applyBorder="1" applyAlignment="1">
      <alignment horizontal="justify" vertical="top" wrapText="1"/>
    </xf>
    <xf numFmtId="0" fontId="10" fillId="6" borderId="4" xfId="6" applyFont="1" applyFill="1" applyBorder="1" applyAlignment="1">
      <alignment horizontal="center" vertical="top" wrapText="1"/>
    </xf>
    <xf numFmtId="4" fontId="10" fillId="6" borderId="4" xfId="6" applyNumberFormat="1" applyFont="1" applyFill="1" applyBorder="1" applyAlignment="1">
      <alignment horizontal="right" vertical="top" wrapText="1"/>
    </xf>
    <xf numFmtId="4" fontId="10" fillId="6" borderId="3" xfId="6" applyNumberFormat="1" applyFont="1" applyFill="1" applyBorder="1" applyAlignment="1">
      <alignment horizontal="right" vertical="top" wrapText="1"/>
    </xf>
    <xf numFmtId="0" fontId="11" fillId="6" borderId="13" xfId="6" applyFont="1" applyFill="1" applyBorder="1" applyAlignment="1">
      <alignment horizontal="center" vertical="top" wrapText="1"/>
    </xf>
    <xf numFmtId="49" fontId="21" fillId="0" borderId="0" xfId="8" applyNumberFormat="1" applyFont="1" applyAlignment="1">
      <alignment horizontal="center" vertical="top" wrapText="1"/>
    </xf>
    <xf numFmtId="0" fontId="43" fillId="0" borderId="0" xfId="8" applyFont="1" applyAlignment="1">
      <alignment vertical="top" wrapText="1"/>
    </xf>
    <xf numFmtId="0" fontId="21" fillId="0" borderId="0" xfId="8" applyFont="1" applyAlignment="1">
      <alignment horizontal="center" wrapText="1"/>
    </xf>
    <xf numFmtId="2" fontId="21" fillId="0" borderId="0" xfId="8" applyNumberFormat="1" applyFont="1" applyAlignment="1">
      <alignment horizontal="right" wrapText="1"/>
    </xf>
    <xf numFmtId="0" fontId="21" fillId="0" borderId="0" xfId="8" applyFont="1" applyAlignment="1">
      <alignment horizontal="right" wrapText="1"/>
    </xf>
    <xf numFmtId="0" fontId="21" fillId="0" borderId="0" xfId="8" applyFont="1" applyAlignment="1">
      <alignment wrapText="1"/>
    </xf>
    <xf numFmtId="0" fontId="21" fillId="0" borderId="0" xfId="27" applyFont="1"/>
    <xf numFmtId="0" fontId="21" fillId="0" borderId="0" xfId="27" applyFont="1" applyAlignment="1">
      <alignment horizontal="center"/>
    </xf>
    <xf numFmtId="0" fontId="45" fillId="0" borderId="0" xfId="27" applyFont="1"/>
    <xf numFmtId="0" fontId="21" fillId="0" borderId="0" xfId="27" applyFont="1" applyAlignment="1">
      <alignment horizontal="right"/>
    </xf>
    <xf numFmtId="0" fontId="21" fillId="0" borderId="0" xfId="8" applyFont="1" applyAlignment="1">
      <alignment vertical="top" wrapText="1"/>
    </xf>
    <xf numFmtId="1" fontId="21" fillId="0" borderId="0" xfId="28" applyNumberFormat="1" applyFont="1" applyBorder="1" applyAlignment="1">
      <alignment horizontal="center" wrapText="1"/>
    </xf>
    <xf numFmtId="0" fontId="21" fillId="0" borderId="17" xfId="28" applyFont="1" applyBorder="1" applyAlignment="1">
      <alignment horizontal="center" wrapText="1"/>
    </xf>
    <xf numFmtId="2" fontId="21" fillId="0" borderId="17" xfId="28" applyNumberFormat="1" applyFont="1" applyBorder="1" applyAlignment="1">
      <alignment horizontal="right" wrapText="1"/>
    </xf>
    <xf numFmtId="0" fontId="21" fillId="0" borderId="17" xfId="28" applyFont="1" applyBorder="1" applyAlignment="1">
      <alignment horizontal="right" wrapText="1"/>
    </xf>
    <xf numFmtId="0" fontId="21" fillId="0" borderId="17" xfId="28" applyFont="1" applyFill="1" applyBorder="1" applyAlignment="1">
      <alignment wrapText="1"/>
    </xf>
    <xf numFmtId="0" fontId="21" fillId="0" borderId="0" xfId="28" applyFont="1" applyBorder="1" applyAlignment="1">
      <alignment wrapText="1"/>
    </xf>
    <xf numFmtId="1" fontId="21" fillId="0" borderId="0" xfId="8" applyNumberFormat="1" applyFont="1" applyAlignment="1">
      <alignment horizontal="center" wrapText="1"/>
    </xf>
    <xf numFmtId="49" fontId="21" fillId="0" borderId="17" xfId="8" applyNumberFormat="1" applyFont="1" applyBorder="1" applyAlignment="1">
      <alignment horizontal="center" vertical="top" wrapText="1"/>
    </xf>
    <xf numFmtId="0" fontId="21" fillId="0" borderId="17" xfId="8" applyFont="1" applyBorder="1" applyAlignment="1">
      <alignment horizontal="left" vertical="top" wrapText="1"/>
    </xf>
    <xf numFmtId="0" fontId="21" fillId="0" borderId="17" xfId="29" applyFont="1" applyBorder="1" applyAlignment="1">
      <alignment horizontal="center" wrapText="1"/>
    </xf>
    <xf numFmtId="1" fontId="21" fillId="0" borderId="17" xfId="29" applyNumberFormat="1" applyFont="1" applyBorder="1" applyAlignment="1">
      <alignment horizontal="center" wrapText="1"/>
    </xf>
    <xf numFmtId="4" fontId="21" fillId="0" borderId="17" xfId="8" applyNumberFormat="1" applyFont="1" applyBorder="1" applyAlignment="1">
      <alignment horizontal="right" wrapText="1"/>
    </xf>
    <xf numFmtId="4" fontId="21" fillId="0" borderId="17" xfId="8" applyNumberFormat="1" applyFont="1" applyBorder="1" applyAlignment="1">
      <alignment horizontal="right"/>
    </xf>
    <xf numFmtId="0" fontId="21" fillId="0" borderId="17" xfId="8" applyFont="1" applyBorder="1" applyAlignment="1">
      <alignment vertical="top" wrapText="1"/>
    </xf>
    <xf numFmtId="0" fontId="21" fillId="0" borderId="17" xfId="8" applyFont="1" applyBorder="1" applyAlignment="1" applyProtection="1">
      <alignment horizontal="center" wrapText="1"/>
      <protection locked="0"/>
    </xf>
    <xf numFmtId="0" fontId="46" fillId="0" borderId="17" xfId="8" applyFont="1" applyBorder="1" applyAlignment="1">
      <alignment horizontal="center"/>
    </xf>
    <xf numFmtId="4" fontId="46" fillId="0" borderId="17" xfId="8" applyNumberFormat="1" applyFont="1" applyBorder="1" applyAlignment="1">
      <alignment horizontal="right"/>
    </xf>
    <xf numFmtId="0" fontId="21" fillId="0" borderId="17" xfId="29" applyFont="1" applyBorder="1" applyAlignment="1">
      <alignment horizontal="left" vertical="top" wrapText="1"/>
    </xf>
    <xf numFmtId="0" fontId="21" fillId="0" borderId="17" xfId="8" applyFont="1" applyBorder="1" applyAlignment="1">
      <alignment horizontal="center" wrapText="1"/>
    </xf>
    <xf numFmtId="1" fontId="21" fillId="0" borderId="17" xfId="8" applyNumberFormat="1" applyFont="1" applyBorder="1" applyAlignment="1" applyProtection="1">
      <alignment horizontal="center" wrapText="1"/>
      <protection locked="0"/>
    </xf>
    <xf numFmtId="0" fontId="21" fillId="0" borderId="17" xfId="8" applyFont="1" applyBorder="1" applyAlignment="1" applyProtection="1">
      <alignment horizontal="left" vertical="top" wrapText="1"/>
      <protection locked="0"/>
    </xf>
    <xf numFmtId="4" fontId="21" fillId="0" borderId="17" xfId="28" applyNumberFormat="1" applyFont="1" applyBorder="1" applyAlignment="1">
      <alignment horizontal="right" wrapText="1"/>
    </xf>
    <xf numFmtId="1" fontId="21" fillId="0" borderId="17" xfId="8" applyNumberFormat="1" applyFont="1" applyBorder="1" applyAlignment="1">
      <alignment horizontal="center" wrapText="1"/>
    </xf>
    <xf numFmtId="0" fontId="21" fillId="0" borderId="17" xfId="8" applyFont="1" applyBorder="1" applyAlignment="1">
      <alignment horizontal="center"/>
    </xf>
    <xf numFmtId="1" fontId="21" fillId="0" borderId="17" xfId="8" applyNumberFormat="1" applyFont="1" applyBorder="1" applyAlignment="1">
      <alignment horizontal="center" vertical="top" wrapText="1"/>
    </xf>
    <xf numFmtId="1" fontId="46" fillId="0" borderId="17" xfId="8" applyNumberFormat="1" applyFont="1" applyBorder="1" applyAlignment="1">
      <alignment horizontal="center"/>
    </xf>
    <xf numFmtId="1" fontId="21" fillId="0" borderId="17" xfId="8" applyNumberFormat="1" applyFont="1" applyBorder="1" applyAlignment="1">
      <alignment horizontal="center"/>
    </xf>
    <xf numFmtId="49" fontId="21" fillId="0" borderId="17" xfId="8" applyNumberFormat="1" applyFont="1" applyBorder="1" applyAlignment="1" applyProtection="1">
      <alignment horizontal="center" vertical="top" wrapText="1"/>
      <protection locked="0"/>
    </xf>
    <xf numFmtId="0" fontId="21" fillId="0" borderId="17" xfId="8" applyFont="1" applyBorder="1" applyAlignment="1" applyProtection="1">
      <alignment horizontal="justify" vertical="top" wrapText="1"/>
      <protection locked="0"/>
    </xf>
    <xf numFmtId="169" fontId="21" fillId="0" borderId="17" xfId="8" applyNumberFormat="1" applyFont="1" applyBorder="1" applyAlignment="1">
      <alignment horizontal="right"/>
    </xf>
    <xf numFmtId="49" fontId="21" fillId="0" borderId="17" xfId="29" applyNumberFormat="1" applyFont="1" applyBorder="1" applyAlignment="1">
      <alignment horizontal="center" vertical="top" wrapText="1"/>
    </xf>
    <xf numFmtId="4" fontId="21" fillId="0" borderId="17" xfId="8" applyNumberFormat="1" applyFont="1" applyBorder="1" applyAlignment="1" applyProtection="1">
      <alignment horizontal="right" wrapText="1"/>
      <protection locked="0"/>
    </xf>
    <xf numFmtId="0" fontId="21" fillId="0" borderId="17" xfId="8" applyFont="1" applyBorder="1" applyAlignment="1">
      <alignment horizontal="left" wrapText="1"/>
    </xf>
    <xf numFmtId="2" fontId="21" fillId="0" borderId="17" xfId="8" applyNumberFormat="1" applyFont="1" applyBorder="1" applyAlignment="1">
      <alignment horizontal="right" wrapText="1"/>
    </xf>
    <xf numFmtId="0" fontId="21" fillId="0" borderId="17" xfId="8" applyFont="1" applyBorder="1" applyAlignment="1">
      <alignment horizontal="right" wrapText="1"/>
    </xf>
    <xf numFmtId="0" fontId="21" fillId="0" borderId="17" xfId="30" applyFont="1" applyBorder="1" applyAlignment="1">
      <alignment horizontal="justify" vertical="top" wrapText="1"/>
    </xf>
    <xf numFmtId="49" fontId="21" fillId="0" borderId="17" xfId="8" applyNumberFormat="1" applyFont="1" applyBorder="1" applyAlignment="1">
      <alignment horizontal="left" vertical="top" wrapText="1"/>
    </xf>
    <xf numFmtId="49" fontId="21" fillId="0" borderId="17" xfId="3" applyNumberFormat="1" applyFont="1" applyBorder="1" applyAlignment="1">
      <alignment horizontal="center" vertical="top" wrapText="1"/>
    </xf>
    <xf numFmtId="0" fontId="21" fillId="0" borderId="17" xfId="3" applyFont="1" applyBorder="1" applyAlignment="1">
      <alignment vertical="top" wrapText="1"/>
    </xf>
    <xf numFmtId="0" fontId="21" fillId="0" borderId="17" xfId="3" applyFont="1" applyBorder="1" applyAlignment="1" applyProtection="1">
      <alignment horizontal="center" wrapText="1"/>
      <protection locked="0"/>
    </xf>
    <xf numFmtId="0" fontId="46" fillId="0" borderId="17" xfId="3" applyFont="1" applyBorder="1" applyAlignment="1">
      <alignment horizontal="center"/>
    </xf>
    <xf numFmtId="4" fontId="46" fillId="0" borderId="17" xfId="3" applyNumberFormat="1" applyFont="1" applyBorder="1" applyAlignment="1">
      <alignment horizontal="right"/>
    </xf>
    <xf numFmtId="0" fontId="21" fillId="0" borderId="17" xfId="3" applyFont="1" applyBorder="1" applyAlignment="1">
      <alignment horizontal="left" vertical="top" wrapText="1"/>
    </xf>
    <xf numFmtId="1" fontId="21" fillId="0" borderId="17" xfId="3" applyNumberFormat="1" applyFont="1" applyBorder="1" applyAlignment="1" applyProtection="1">
      <alignment horizontal="center" wrapText="1"/>
      <protection locked="0"/>
    </xf>
    <xf numFmtId="4" fontId="21" fillId="0" borderId="17" xfId="3" applyNumberFormat="1" applyFont="1" applyBorder="1" applyAlignment="1">
      <alignment horizontal="right" wrapText="1"/>
    </xf>
    <xf numFmtId="0" fontId="21" fillId="0" borderId="17" xfId="3" applyFont="1" applyBorder="1" applyAlignment="1" applyProtection="1">
      <alignment horizontal="left" vertical="top" wrapText="1"/>
      <protection locked="0"/>
    </xf>
    <xf numFmtId="1" fontId="21" fillId="0" borderId="17" xfId="3" applyNumberFormat="1" applyFont="1" applyBorder="1" applyAlignment="1">
      <alignment horizontal="center" vertical="top" wrapText="1"/>
    </xf>
    <xf numFmtId="0" fontId="21" fillId="0" borderId="17" xfId="29" applyFont="1" applyBorder="1" applyAlignment="1">
      <alignment horizontal="center"/>
    </xf>
    <xf numFmtId="4" fontId="21" fillId="0" borderId="17" xfId="29" applyNumberFormat="1" applyFont="1" applyBorder="1" applyAlignment="1">
      <alignment horizontal="right"/>
    </xf>
    <xf numFmtId="0" fontId="21" fillId="0" borderId="17" xfId="3" applyFont="1" applyBorder="1" applyAlignment="1">
      <alignment horizontal="center" wrapText="1"/>
    </xf>
    <xf numFmtId="1" fontId="21" fillId="0" borderId="17" xfId="3" applyNumberFormat="1" applyFont="1" applyBorder="1" applyAlignment="1">
      <alignment horizontal="center" wrapText="1"/>
    </xf>
    <xf numFmtId="0" fontId="21" fillId="0" borderId="17" xfId="8" applyFont="1" applyBorder="1" applyAlignment="1">
      <alignment wrapText="1"/>
    </xf>
    <xf numFmtId="0" fontId="21" fillId="0" borderId="0" xfId="8" applyFont="1" applyAlignment="1">
      <alignment horizontal="left" wrapText="1"/>
    </xf>
    <xf numFmtId="4" fontId="11" fillId="15" borderId="0" xfId="6" applyNumberFormat="1" applyFont="1" applyFill="1" applyAlignment="1">
      <alignment horizontal="right" vertical="top" wrapText="1"/>
    </xf>
    <xf numFmtId="0" fontId="22" fillId="0" borderId="0" xfId="26" applyFont="1" applyAlignment="1">
      <alignment horizontal="right" vertical="center"/>
    </xf>
    <xf numFmtId="0" fontId="22" fillId="0" borderId="0" xfId="8" applyFont="1" applyAlignment="1">
      <alignment horizontal="right" vertical="top"/>
    </xf>
    <xf numFmtId="0" fontId="22" fillId="0" borderId="0" xfId="8" applyFont="1" applyAlignment="1">
      <alignment horizontal="right"/>
    </xf>
    <xf numFmtId="4" fontId="6" fillId="0" borderId="0" xfId="26" applyNumberFormat="1"/>
    <xf numFmtId="0" fontId="33" fillId="0" borderId="0" xfId="0" applyFont="1" applyAlignment="1">
      <alignment horizontal="left" vertical="top" wrapText="1"/>
    </xf>
    <xf numFmtId="0" fontId="28" fillId="20" borderId="2" xfId="0" applyFont="1" applyFill="1" applyBorder="1" applyAlignment="1">
      <alignment horizontal="left" vertical="top"/>
    </xf>
    <xf numFmtId="0" fontId="28" fillId="0" borderId="4" xfId="0" applyFont="1" applyBorder="1" applyAlignment="1">
      <alignment horizontal="center"/>
    </xf>
    <xf numFmtId="4" fontId="28" fillId="0" borderId="4" xfId="0" applyNumberFormat="1" applyFont="1" applyBorder="1" applyAlignment="1">
      <alignment horizontal="right"/>
    </xf>
    <xf numFmtId="4" fontId="22" fillId="0" borderId="4" xfId="0" applyNumberFormat="1" applyFont="1" applyBorder="1" applyAlignment="1">
      <alignment horizontal="right"/>
    </xf>
    <xf numFmtId="4" fontId="28" fillId="20" borderId="5" xfId="0" applyNumberFormat="1" applyFont="1" applyFill="1" applyBorder="1" applyAlignment="1">
      <alignment horizontal="right"/>
    </xf>
    <xf numFmtId="0" fontId="23" fillId="0" borderId="0" xfId="26" applyFont="1"/>
    <xf numFmtId="0" fontId="48" fillId="0" borderId="17" xfId="8" applyFont="1" applyBorder="1" applyAlignment="1">
      <alignment horizontal="left" vertical="top" wrapText="1"/>
    </xf>
    <xf numFmtId="49" fontId="21" fillId="0" borderId="17" xfId="8" applyNumberFormat="1" applyFont="1" applyBorder="1" applyAlignment="1">
      <alignment horizontal="center" vertical="top"/>
    </xf>
    <xf numFmtId="49" fontId="21" fillId="0" borderId="17" xfId="3" applyNumberFormat="1" applyFont="1" applyBorder="1" applyAlignment="1" applyProtection="1">
      <alignment horizontal="center" vertical="top" wrapText="1"/>
      <protection locked="0"/>
    </xf>
    <xf numFmtId="4" fontId="21" fillId="0" borderId="17" xfId="8" applyNumberFormat="1" applyFont="1" applyBorder="1" applyAlignment="1">
      <alignment wrapText="1"/>
    </xf>
    <xf numFmtId="0" fontId="3" fillId="0" borderId="0" xfId="8" applyAlignment="1">
      <alignment vertical="top" wrapText="1"/>
    </xf>
    <xf numFmtId="0" fontId="50" fillId="0" borderId="0" xfId="8" applyFont="1" applyAlignment="1">
      <alignment horizontal="center"/>
    </xf>
    <xf numFmtId="0" fontId="52" fillId="0" borderId="0" xfId="8" applyFont="1"/>
    <xf numFmtId="0" fontId="1" fillId="0" borderId="0" xfId="8" quotePrefix="1" applyFont="1"/>
    <xf numFmtId="0" fontId="1" fillId="0" borderId="0" xfId="8" quotePrefix="1" applyFont="1" applyAlignment="1">
      <alignment horizontal="center" wrapText="1"/>
    </xf>
    <xf numFmtId="0" fontId="3" fillId="0" borderId="0" xfId="8" quotePrefix="1" applyAlignment="1">
      <alignment vertical="top" wrapText="1"/>
    </xf>
    <xf numFmtId="0" fontId="1" fillId="0" borderId="0" xfId="8" applyFont="1" applyAlignment="1">
      <alignment horizontal="left" vertical="top" wrapText="1"/>
    </xf>
    <xf numFmtId="0" fontId="3" fillId="0" borderId="0" xfId="8" applyAlignment="1">
      <alignment horizontal="left" vertical="top" wrapText="1"/>
    </xf>
    <xf numFmtId="0" fontId="0" fillId="0" borderId="0" xfId="34" applyFont="1" applyAlignment="1">
      <alignment horizontal="left" vertical="center" wrapText="1"/>
    </xf>
    <xf numFmtId="0" fontId="1" fillId="0" borderId="0" xfId="8" applyFont="1" applyAlignment="1">
      <alignment horizontal="center"/>
    </xf>
    <xf numFmtId="0" fontId="52" fillId="21" borderId="0" xfId="8" applyFont="1" applyFill="1"/>
    <xf numFmtId="0" fontId="60" fillId="0" borderId="0" xfId="8" quotePrefix="1" applyFont="1" applyAlignment="1">
      <alignment horizontal="justify" vertical="top" wrapText="1"/>
    </xf>
    <xf numFmtId="0" fontId="3" fillId="0" borderId="4" xfId="8" applyBorder="1" applyAlignment="1">
      <alignment vertical="top" wrapText="1"/>
    </xf>
    <xf numFmtId="0" fontId="3" fillId="0" borderId="0" xfId="8" applyAlignment="1">
      <alignment vertical="center"/>
    </xf>
    <xf numFmtId="0" fontId="52" fillId="0" borderId="0" xfId="8" applyFont="1" applyAlignment="1">
      <alignment vertical="top" wrapText="1"/>
    </xf>
    <xf numFmtId="0" fontId="62" fillId="0" borderId="0" xfId="8" applyFont="1"/>
    <xf numFmtId="4" fontId="50" fillId="0" borderId="0" xfId="8" applyNumberFormat="1" applyFont="1" applyAlignment="1">
      <alignment horizontal="center" wrapText="1"/>
    </xf>
    <xf numFmtId="49" fontId="3" fillId="0" borderId="0" xfId="8" applyNumberFormat="1" applyAlignment="1">
      <alignment horizontal="center" vertical="center"/>
    </xf>
    <xf numFmtId="49" fontId="50" fillId="0" borderId="0" xfId="8" applyNumberFormat="1" applyFont="1" applyAlignment="1">
      <alignment horizontal="center" vertical="center"/>
    </xf>
    <xf numFmtId="49" fontId="51" fillId="0" borderId="0" xfId="8" applyNumberFormat="1" applyFont="1" applyAlignment="1">
      <alignment horizontal="center" vertical="center"/>
    </xf>
    <xf numFmtId="0" fontId="25" fillId="0" borderId="0" xfId="8" applyFont="1" applyAlignment="1">
      <alignment horizontal="center" vertical="center"/>
    </xf>
    <xf numFmtId="0" fontId="0" fillId="0" borderId="0" xfId="32" applyFont="1" applyAlignment="1">
      <alignment horizontal="left" vertical="center"/>
    </xf>
    <xf numFmtId="0" fontId="3" fillId="0" borderId="0" xfId="8" applyAlignment="1">
      <alignment horizontal="left" vertical="center"/>
    </xf>
    <xf numFmtId="0" fontId="3" fillId="0" borderId="0" xfId="8" applyAlignment="1">
      <alignment horizontal="center" vertical="center"/>
    </xf>
    <xf numFmtId="0" fontId="1" fillId="0" borderId="0" xfId="8" applyFont="1" applyAlignment="1">
      <alignment vertical="top" wrapText="1"/>
    </xf>
    <xf numFmtId="0" fontId="3" fillId="0" borderId="2" xfId="8" applyBorder="1" applyAlignment="1">
      <alignment horizontal="center" vertical="center"/>
    </xf>
    <xf numFmtId="0" fontId="64" fillId="0" borderId="17" xfId="35" quotePrefix="1" applyFont="1" applyBorder="1" applyAlignment="1">
      <alignment horizontal="left" vertical="top" wrapText="1"/>
    </xf>
    <xf numFmtId="0" fontId="1" fillId="0" borderId="0" xfId="8" quotePrefix="1" applyFont="1" applyAlignment="1">
      <alignment horizontal="justify" vertical="top" wrapText="1"/>
    </xf>
    <xf numFmtId="4" fontId="1" fillId="0" borderId="0" xfId="8" applyNumberFormat="1" applyFont="1" applyAlignment="1">
      <alignment horizontal="center"/>
    </xf>
    <xf numFmtId="4" fontId="50" fillId="0" borderId="0" xfId="8" applyNumberFormat="1" applyFont="1" applyAlignment="1">
      <alignment horizontal="center"/>
    </xf>
    <xf numFmtId="4" fontId="1" fillId="0" borderId="0" xfId="8" applyNumberFormat="1" applyFont="1" applyAlignment="1">
      <alignment horizontal="center" wrapText="1"/>
    </xf>
    <xf numFmtId="0" fontId="65" fillId="0" borderId="0" xfId="8" applyFont="1" applyAlignment="1">
      <alignment horizontal="center"/>
    </xf>
    <xf numFmtId="4" fontId="65" fillId="0" borderId="0" xfId="8" applyNumberFormat="1" applyFont="1" applyAlignment="1">
      <alignment horizontal="center"/>
    </xf>
    <xf numFmtId="0" fontId="63" fillId="0" borderId="0" xfId="33" applyFont="1" applyAlignment="1">
      <alignment horizontal="center"/>
    </xf>
    <xf numFmtId="4" fontId="63" fillId="0" borderId="0" xfId="33" applyNumberFormat="1" applyFont="1" applyAlignment="1">
      <alignment horizontal="center" wrapText="1"/>
    </xf>
    <xf numFmtId="0" fontId="1" fillId="0" borderId="0" xfId="8" applyFont="1" applyAlignment="1">
      <alignment horizontal="center" wrapText="1"/>
    </xf>
    <xf numFmtId="0" fontId="65" fillId="0" borderId="0" xfId="8" applyFont="1"/>
    <xf numFmtId="4" fontId="65" fillId="0" borderId="0" xfId="8" applyNumberFormat="1" applyFont="1"/>
    <xf numFmtId="0" fontId="23" fillId="0" borderId="0" xfId="8" applyFont="1" applyAlignment="1">
      <alignment horizontal="center" wrapText="1"/>
    </xf>
    <xf numFmtId="4" fontId="66" fillId="0" borderId="0" xfId="8" applyNumberFormat="1" applyFont="1" applyAlignment="1">
      <alignment horizontal="center"/>
    </xf>
    <xf numFmtId="0" fontId="63" fillId="0" borderId="0" xfId="34" applyFont="1" applyAlignment="1">
      <alignment horizontal="center"/>
    </xf>
    <xf numFmtId="4" fontId="63" fillId="0" borderId="0" xfId="34" applyNumberFormat="1" applyFont="1" applyAlignment="1">
      <alignment horizontal="center"/>
    </xf>
    <xf numFmtId="4" fontId="63" fillId="0" borderId="0" xfId="31" applyNumberFormat="1" applyFont="1" applyAlignment="1">
      <alignment horizontal="center" wrapText="1" shrinkToFit="1"/>
    </xf>
    <xf numFmtId="49" fontId="63" fillId="0" borderId="0" xfId="31" applyNumberFormat="1" applyFont="1" applyAlignment="1">
      <alignment horizontal="center" wrapText="1" shrinkToFit="1"/>
    </xf>
    <xf numFmtId="4" fontId="63" fillId="0" borderId="0" xfId="31" applyNumberFormat="1" applyFont="1" applyFill="1" applyAlignment="1">
      <alignment horizontal="center" wrapText="1" shrinkToFit="1"/>
    </xf>
    <xf numFmtId="4" fontId="1" fillId="0" borderId="0" xfId="8" applyNumberFormat="1" applyFont="1"/>
    <xf numFmtId="0" fontId="1" fillId="0" borderId="4" xfId="8" applyFont="1" applyBorder="1" applyAlignment="1">
      <alignment horizontal="center"/>
    </xf>
    <xf numFmtId="4" fontId="1" fillId="0" borderId="4" xfId="8" applyNumberFormat="1" applyFont="1" applyBorder="1" applyAlignment="1">
      <alignment horizontal="center"/>
    </xf>
    <xf numFmtId="0" fontId="1" fillId="0" borderId="5" xfId="8" applyFont="1" applyBorder="1" applyAlignment="1">
      <alignment horizontal="center"/>
    </xf>
    <xf numFmtId="4" fontId="1" fillId="0" borderId="3" xfId="8" applyNumberFormat="1" applyFont="1" applyBorder="1" applyAlignment="1">
      <alignment horizontal="center"/>
    </xf>
    <xf numFmtId="0" fontId="23" fillId="0" borderId="0" xfId="36" applyFont="1" applyAlignment="1">
      <alignment horizontal="center" wrapText="1"/>
    </xf>
    <xf numFmtId="4" fontId="23" fillId="0" borderId="0" xfId="36" applyNumberFormat="1" applyFont="1" applyAlignment="1" applyProtection="1">
      <alignment horizontal="center"/>
      <protection locked="0"/>
    </xf>
    <xf numFmtId="4" fontId="23" fillId="0" borderId="0" xfId="8" applyNumberFormat="1" applyFont="1" applyAlignment="1">
      <alignment horizontal="center" wrapText="1"/>
    </xf>
    <xf numFmtId="4" fontId="23" fillId="0" borderId="0" xfId="8" applyNumberFormat="1" applyFont="1" applyAlignment="1">
      <alignment horizontal="center"/>
    </xf>
    <xf numFmtId="4" fontId="67" fillId="0" borderId="0" xfId="8" applyNumberFormat="1" applyFont="1" applyAlignment="1">
      <alignment horizontal="center"/>
    </xf>
    <xf numFmtId="0" fontId="66" fillId="0" borderId="0" xfId="8" applyFont="1" applyAlignment="1">
      <alignment horizontal="center"/>
    </xf>
    <xf numFmtId="4" fontId="50" fillId="0" borderId="0" xfId="8" applyNumberFormat="1" applyFont="1" applyAlignment="1">
      <alignment horizontal="center" vertical="center"/>
    </xf>
    <xf numFmtId="2" fontId="67" fillId="0" borderId="0" xfId="8" applyNumberFormat="1" applyFont="1" applyAlignment="1">
      <alignment horizontal="center" vertical="center"/>
    </xf>
    <xf numFmtId="4" fontId="1" fillId="0" borderId="0" xfId="8" applyNumberFormat="1" applyFont="1" applyAlignment="1">
      <alignment horizontal="center" vertical="center"/>
    </xf>
    <xf numFmtId="4" fontId="67" fillId="0" borderId="4" xfId="8" applyNumberFormat="1" applyFont="1" applyBorder="1" applyAlignment="1">
      <alignment horizontal="center"/>
    </xf>
    <xf numFmtId="49" fontId="3" fillId="0" borderId="2" xfId="8" applyNumberFormat="1" applyBorder="1" applyAlignment="1">
      <alignment horizontal="center" vertical="center"/>
    </xf>
    <xf numFmtId="0" fontId="3" fillId="0" borderId="2" xfId="8" applyBorder="1" applyAlignment="1">
      <alignment vertical="top" wrapText="1"/>
    </xf>
    <xf numFmtId="4" fontId="50" fillId="0" borderId="18" xfId="8" applyNumberFormat="1" applyFont="1" applyBorder="1" applyAlignment="1">
      <alignment vertical="center"/>
    </xf>
    <xf numFmtId="0" fontId="3" fillId="0" borderId="19" xfId="8" applyBorder="1" applyAlignment="1">
      <alignment vertical="top" wrapText="1"/>
    </xf>
    <xf numFmtId="0" fontId="1" fillId="0" borderId="20" xfId="8" applyFont="1" applyBorder="1" applyAlignment="1">
      <alignment horizontal="center"/>
    </xf>
    <xf numFmtId="4" fontId="1" fillId="0" borderId="20" xfId="8" applyNumberFormat="1" applyFont="1" applyBorder="1" applyAlignment="1">
      <alignment horizontal="center"/>
    </xf>
    <xf numFmtId="4" fontId="50" fillId="0" borderId="21" xfId="8" applyNumberFormat="1" applyFont="1" applyBorder="1" applyAlignment="1">
      <alignment vertical="center"/>
    </xf>
    <xf numFmtId="4" fontId="50" fillId="0" borderId="3" xfId="8" applyNumberFormat="1" applyFont="1" applyBorder="1" applyAlignment="1">
      <alignment horizontal="right" vertical="center" wrapText="1"/>
    </xf>
    <xf numFmtId="0" fontId="3" fillId="0" borderId="8" xfId="8" applyBorder="1" applyAlignment="1">
      <alignment vertical="top" wrapText="1"/>
    </xf>
    <xf numFmtId="0" fontId="1" fillId="0" borderId="1" xfId="8" applyFont="1" applyBorder="1" applyAlignment="1">
      <alignment horizontal="center"/>
    </xf>
    <xf numFmtId="4" fontId="1" fillId="0" borderId="1" xfId="8" applyNumberFormat="1" applyFont="1" applyBorder="1" applyAlignment="1">
      <alignment horizontal="center"/>
    </xf>
    <xf numFmtId="4" fontId="67" fillId="0" borderId="9" xfId="8" applyNumberFormat="1" applyFont="1" applyBorder="1" applyAlignment="1">
      <alignment horizontal="center"/>
    </xf>
    <xf numFmtId="4" fontId="1" fillId="0" borderId="6" xfId="8" applyNumberFormat="1" applyFont="1" applyBorder="1" applyAlignment="1">
      <alignment horizontal="right" vertical="center"/>
    </xf>
    <xf numFmtId="49" fontId="1" fillId="0" borderId="0" xfId="37" applyNumberFormat="1" applyAlignment="1">
      <alignment horizontal="center" vertical="top"/>
    </xf>
    <xf numFmtId="0" fontId="1" fillId="0" borderId="0" xfId="37" applyAlignment="1">
      <alignment horizontal="center"/>
    </xf>
    <xf numFmtId="1" fontId="1" fillId="0" borderId="0" xfId="37" applyNumberFormat="1" applyAlignment="1">
      <alignment horizontal="center" wrapText="1"/>
    </xf>
    <xf numFmtId="4" fontId="1" fillId="0" borderId="0" xfId="37" applyNumberFormat="1" applyAlignment="1">
      <alignment horizontal="center" wrapText="1"/>
    </xf>
    <xf numFmtId="4" fontId="1" fillId="0" borderId="0" xfId="37" applyNumberFormat="1"/>
    <xf numFmtId="0" fontId="1" fillId="0" borderId="0" xfId="37"/>
    <xf numFmtId="0" fontId="56" fillId="0" borderId="0" xfId="37" applyFont="1" applyAlignment="1">
      <alignment horizontal="justify" vertical="center" wrapText="1"/>
    </xf>
    <xf numFmtId="0" fontId="1" fillId="0" borderId="0" xfId="37" applyAlignment="1">
      <alignment horizontal="left" wrapText="1"/>
    </xf>
    <xf numFmtId="0" fontId="1" fillId="0" borderId="0" xfId="37" applyAlignment="1">
      <alignment horizontal="justify" vertical="top" wrapText="1"/>
    </xf>
    <xf numFmtId="49" fontId="70" fillId="0" borderId="0" xfId="37" applyNumberFormat="1" applyFont="1" applyAlignment="1">
      <alignment horizontal="center" vertical="top"/>
    </xf>
    <xf numFmtId="0" fontId="71" fillId="0" borderId="0" xfId="37" applyFont="1" applyAlignment="1">
      <alignment horizontal="center" vertical="center" wrapText="1"/>
    </xf>
    <xf numFmtId="0" fontId="70" fillId="0" borderId="0" xfId="37" applyFont="1" applyAlignment="1">
      <alignment horizontal="center"/>
    </xf>
    <xf numFmtId="1" fontId="70" fillId="0" borderId="0" xfId="37" applyNumberFormat="1" applyFont="1" applyAlignment="1">
      <alignment horizontal="center" wrapText="1"/>
    </xf>
    <xf numFmtId="4" fontId="70" fillId="0" borderId="0" xfId="37" applyNumberFormat="1" applyFont="1" applyAlignment="1">
      <alignment horizontal="center" wrapText="1"/>
    </xf>
    <xf numFmtId="4" fontId="70" fillId="0" borderId="0" xfId="37" applyNumberFormat="1" applyFont="1" applyAlignment="1">
      <alignment horizontal="center"/>
    </xf>
    <xf numFmtId="0" fontId="68" fillId="0" borderId="0" xfId="37" applyFont="1" applyAlignment="1">
      <alignment horizontal="center" vertical="top" wrapText="1"/>
    </xf>
    <xf numFmtId="0" fontId="50" fillId="0" borderId="0" xfId="37" applyFont="1" applyAlignment="1">
      <alignment horizontal="left" vertical="top" wrapText="1"/>
    </xf>
    <xf numFmtId="49" fontId="1" fillId="0" borderId="0" xfId="37" applyNumberFormat="1" applyAlignment="1">
      <alignment horizontal="center"/>
    </xf>
    <xf numFmtId="1" fontId="1" fillId="0" borderId="0" xfId="37" applyNumberFormat="1" applyAlignment="1">
      <alignment horizontal="center"/>
    </xf>
    <xf numFmtId="4" fontId="50" fillId="0" borderId="0" xfId="37" applyNumberFormat="1" applyFont="1" applyAlignment="1">
      <alignment horizontal="center" wrapText="1"/>
    </xf>
    <xf numFmtId="0" fontId="72" fillId="0" borderId="0" xfId="37" applyFont="1"/>
    <xf numFmtId="4" fontId="50" fillId="0" borderId="4" xfId="37" applyNumberFormat="1" applyFont="1" applyBorder="1" applyAlignment="1">
      <alignment horizontal="center" wrapText="1"/>
    </xf>
    <xf numFmtId="0" fontId="56" fillId="0" borderId="0" xfId="37" applyFont="1" applyAlignment="1">
      <alignment horizontal="justify" vertical="top" wrapText="1"/>
    </xf>
    <xf numFmtId="0" fontId="56" fillId="0" borderId="0" xfId="37" applyFont="1" applyAlignment="1">
      <alignment horizontal="center" wrapText="1"/>
    </xf>
    <xf numFmtId="0" fontId="72" fillId="0" borderId="0" xfId="37" applyFont="1" applyAlignment="1">
      <alignment horizontal="center"/>
    </xf>
    <xf numFmtId="0" fontId="1" fillId="0" borderId="0" xfId="37" applyAlignment="1">
      <alignment horizontal="left" vertical="top" wrapText="1"/>
    </xf>
    <xf numFmtId="49" fontId="68" fillId="0" borderId="0" xfId="37" applyNumberFormat="1" applyFont="1" applyAlignment="1">
      <alignment horizontal="center" vertical="top" wrapText="1"/>
    </xf>
    <xf numFmtId="0" fontId="1" fillId="0" borderId="0" xfId="43" applyFont="1" applyAlignment="1">
      <alignment horizontal="center"/>
    </xf>
    <xf numFmtId="1" fontId="1" fillId="0" borderId="0" xfId="43" applyNumberFormat="1" applyFont="1" applyAlignment="1">
      <alignment horizontal="center"/>
    </xf>
    <xf numFmtId="0" fontId="1" fillId="0" borderId="0" xfId="43" applyFont="1" applyAlignment="1">
      <alignment horizontal="center" wrapText="1"/>
    </xf>
    <xf numFmtId="0" fontId="68" fillId="0" borderId="0" xfId="37" applyFont="1" applyAlignment="1">
      <alignment horizontal="justify" vertical="top" wrapText="1"/>
    </xf>
    <xf numFmtId="49" fontId="68" fillId="0" borderId="0" xfId="37" applyNumberFormat="1" applyFont="1" applyAlignment="1">
      <alignment horizontal="center" wrapText="1"/>
    </xf>
    <xf numFmtId="4" fontId="72" fillId="0" borderId="0" xfId="37" applyNumberFormat="1" applyFont="1"/>
    <xf numFmtId="49" fontId="72" fillId="0" borderId="0" xfId="37" applyNumberFormat="1" applyFont="1" applyAlignment="1">
      <alignment horizontal="center" vertical="top"/>
    </xf>
    <xf numFmtId="1" fontId="72" fillId="0" borderId="0" xfId="37" applyNumberFormat="1" applyFont="1" applyAlignment="1">
      <alignment horizontal="center" wrapText="1"/>
    </xf>
    <xf numFmtId="0" fontId="65" fillId="0" borderId="0" xfId="37" applyFont="1" applyAlignment="1">
      <alignment horizontal="justify" vertical="top" wrapText="1"/>
    </xf>
    <xf numFmtId="0" fontId="64" fillId="0" borderId="0" xfId="27" applyFont="1" applyAlignment="1">
      <alignment horizontal="justify" vertical="top" wrapText="1"/>
    </xf>
    <xf numFmtId="0" fontId="68" fillId="0" borderId="0" xfId="37" applyFont="1" applyAlignment="1">
      <alignment horizontal="left" vertical="center" wrapText="1"/>
    </xf>
    <xf numFmtId="4" fontId="1" fillId="0" borderId="0" xfId="37" applyNumberFormat="1" applyAlignment="1">
      <alignment horizontal="justify" vertical="top" wrapText="1"/>
    </xf>
    <xf numFmtId="4" fontId="1" fillId="0" borderId="0" xfId="37" applyNumberFormat="1" applyAlignment="1">
      <alignment horizontal="center"/>
    </xf>
    <xf numFmtId="170" fontId="1" fillId="0" borderId="0" xfId="40" applyNumberFormat="1" applyFill="1" applyBorder="1" applyAlignment="1">
      <alignment horizontal="center"/>
    </xf>
    <xf numFmtId="0" fontId="1" fillId="0" borderId="0" xfId="37" applyAlignment="1">
      <alignment horizontal="justify" vertical="center" wrapText="1"/>
    </xf>
    <xf numFmtId="0" fontId="1" fillId="0" borderId="0" xfId="37" applyAlignment="1">
      <alignment horizontal="center" wrapText="1"/>
    </xf>
    <xf numFmtId="171" fontId="1" fillId="0" borderId="0" xfId="37" applyNumberFormat="1" applyAlignment="1">
      <alignment horizontal="center"/>
    </xf>
    <xf numFmtId="4" fontId="1" fillId="0" borderId="0" xfId="37" applyNumberFormat="1" applyAlignment="1">
      <alignment horizontal="left" vertical="top" wrapText="1"/>
    </xf>
    <xf numFmtId="0" fontId="1" fillId="0" borderId="0" xfId="37" applyAlignment="1">
      <alignment horizontal="justify" vertical="top"/>
    </xf>
    <xf numFmtId="0" fontId="1" fillId="0" borderId="0" xfId="42" applyFont="1" applyAlignment="1">
      <alignment horizontal="left" vertical="top" wrapText="1"/>
    </xf>
    <xf numFmtId="49" fontId="1" fillId="0" borderId="4" xfId="37" applyNumberFormat="1" applyBorder="1" applyAlignment="1">
      <alignment horizontal="center"/>
    </xf>
    <xf numFmtId="1" fontId="1" fillId="0" borderId="4" xfId="37" applyNumberFormat="1" applyBorder="1" applyAlignment="1">
      <alignment horizontal="center"/>
    </xf>
    <xf numFmtId="0" fontId="1" fillId="0" borderId="0" xfId="39" applyAlignment="1">
      <alignment horizontal="left" vertical="top" wrapText="1"/>
    </xf>
    <xf numFmtId="0" fontId="1" fillId="0" borderId="0" xfId="42" applyFont="1" applyAlignment="1">
      <alignment vertical="top" wrapText="1"/>
    </xf>
    <xf numFmtId="0" fontId="66" fillId="0" borderId="0" xfId="37" applyFont="1" applyAlignment="1">
      <alignment horizontal="justify" vertical="top" wrapText="1"/>
    </xf>
    <xf numFmtId="171" fontId="1" fillId="0" borderId="0" xfId="37" applyNumberFormat="1"/>
    <xf numFmtId="4" fontId="1" fillId="0" borderId="0" xfId="37" applyNumberFormat="1" applyAlignment="1">
      <alignment horizontal="justify" wrapText="1"/>
    </xf>
    <xf numFmtId="0" fontId="1" fillId="0" borderId="0" xfId="37" applyAlignment="1">
      <alignment horizontal="justify" wrapText="1"/>
    </xf>
    <xf numFmtId="4" fontId="1" fillId="0" borderId="0" xfId="37" applyNumberFormat="1" applyAlignment="1">
      <alignment horizontal="left" wrapText="1"/>
    </xf>
    <xf numFmtId="0" fontId="64" fillId="0" borderId="0" xfId="37" applyFont="1" applyAlignment="1">
      <alignment wrapText="1"/>
    </xf>
    <xf numFmtId="49" fontId="1" fillId="0" borderId="0" xfId="37" applyNumberFormat="1" applyAlignment="1">
      <alignment horizontal="center" wrapText="1"/>
    </xf>
    <xf numFmtId="0" fontId="64" fillId="0" borderId="0" xfId="38" applyFont="1" applyAlignment="1">
      <alignment horizontal="center" vertical="top"/>
    </xf>
    <xf numFmtId="0" fontId="64" fillId="0" borderId="0" xfId="39" applyFont="1" applyAlignment="1">
      <alignment horizontal="justify" vertical="top" wrapText="1"/>
    </xf>
    <xf numFmtId="0" fontId="64" fillId="0" borderId="0" xfId="39" applyFont="1" applyAlignment="1">
      <alignment horizontal="justify" vertical="top"/>
    </xf>
    <xf numFmtId="4" fontId="1" fillId="0" borderId="0" xfId="41" applyNumberFormat="1" applyFont="1" applyAlignment="1">
      <alignment horizontal="center"/>
    </xf>
    <xf numFmtId="4" fontId="1" fillId="0" borderId="0" xfId="42" applyNumberFormat="1" applyFont="1" applyAlignment="1">
      <alignment horizontal="right"/>
    </xf>
    <xf numFmtId="0" fontId="64" fillId="0" borderId="0" xfId="41" applyFont="1" applyAlignment="1">
      <alignment vertical="top" wrapText="1"/>
    </xf>
    <xf numFmtId="170" fontId="64" fillId="0" borderId="0" xfId="40" applyNumberFormat="1" applyFont="1" applyFill="1" applyBorder="1" applyAlignment="1">
      <alignment horizontal="center"/>
    </xf>
    <xf numFmtId="49" fontId="1" fillId="0" borderId="2" xfId="37" applyNumberFormat="1" applyBorder="1" applyAlignment="1">
      <alignment horizontal="center" vertical="top"/>
    </xf>
    <xf numFmtId="0" fontId="50" fillId="0" borderId="4" xfId="37" applyFont="1" applyBorder="1" applyAlignment="1">
      <alignment horizontal="left" vertical="top" wrapText="1"/>
    </xf>
    <xf numFmtId="4" fontId="1" fillId="0" borderId="5" xfId="37" applyNumberFormat="1" applyBorder="1" applyAlignment="1">
      <alignment horizontal="center" wrapText="1"/>
    </xf>
    <xf numFmtId="4" fontId="50" fillId="0" borderId="3" xfId="37" applyNumberFormat="1" applyFont="1" applyBorder="1" applyAlignment="1">
      <alignment horizontal="center" wrapText="1"/>
    </xf>
    <xf numFmtId="49" fontId="21" fillId="0" borderId="0" xfId="17" applyNumberFormat="1" applyFont="1" applyAlignment="1">
      <alignment horizontal="justify" vertical="top" wrapText="1"/>
    </xf>
    <xf numFmtId="49" fontId="48" fillId="0" borderId="0" xfId="17" applyNumberFormat="1" applyFont="1" applyAlignment="1">
      <alignment horizontal="justify" vertical="top" wrapText="1"/>
    </xf>
    <xf numFmtId="49" fontId="11" fillId="9" borderId="0" xfId="6" applyNumberFormat="1" applyFont="1" applyFill="1">
      <alignment wrapText="1"/>
    </xf>
    <xf numFmtId="49" fontId="10" fillId="0" borderId="0" xfId="6" applyNumberFormat="1" applyFont="1">
      <alignment wrapText="1"/>
    </xf>
    <xf numFmtId="4" fontId="50" fillId="0" borderId="5" xfId="37" applyNumberFormat="1" applyFont="1" applyBorder="1" applyAlignment="1">
      <alignment horizontal="center" wrapText="1"/>
    </xf>
    <xf numFmtId="4" fontId="50" fillId="0" borderId="11" xfId="8" applyNumberFormat="1" applyFont="1" applyBorder="1" applyAlignment="1">
      <alignment horizontal="center" vertical="center" wrapText="1"/>
    </xf>
    <xf numFmtId="0" fontId="50" fillId="0" borderId="4" xfId="37" applyFont="1" applyBorder="1" applyAlignment="1">
      <alignment horizontal="justify" vertical="center" wrapText="1"/>
    </xf>
    <xf numFmtId="49" fontId="1" fillId="0" borderId="14" xfId="37" applyNumberFormat="1" applyBorder="1" applyAlignment="1">
      <alignment horizontal="center" vertical="top"/>
    </xf>
    <xf numFmtId="0" fontId="50" fillId="0" borderId="0" xfId="37" applyFont="1" applyAlignment="1">
      <alignment horizontal="justify" vertical="center" wrapText="1"/>
    </xf>
    <xf numFmtId="0" fontId="1" fillId="0" borderId="4" xfId="37" applyBorder="1" applyAlignment="1">
      <alignment horizontal="center"/>
    </xf>
    <xf numFmtId="1" fontId="1" fillId="0" borderId="4" xfId="37" applyNumberFormat="1" applyBorder="1" applyAlignment="1">
      <alignment horizontal="center" wrapText="1"/>
    </xf>
    <xf numFmtId="49" fontId="1" fillId="0" borderId="19" xfId="37" applyNumberFormat="1" applyBorder="1" applyAlignment="1">
      <alignment horizontal="center" vertical="top"/>
    </xf>
    <xf numFmtId="0" fontId="50" fillId="0" borderId="20" xfId="37" applyFont="1" applyBorder="1" applyAlignment="1">
      <alignment horizontal="justify" vertical="center" wrapText="1"/>
    </xf>
    <xf numFmtId="0" fontId="1" fillId="0" borderId="20" xfId="37" applyBorder="1" applyAlignment="1">
      <alignment horizontal="center"/>
    </xf>
    <xf numFmtId="1" fontId="1" fillId="0" borderId="20" xfId="37" applyNumberFormat="1" applyBorder="1" applyAlignment="1">
      <alignment horizontal="center" wrapText="1"/>
    </xf>
    <xf numFmtId="0" fontId="1" fillId="0" borderId="21" xfId="37" applyBorder="1" applyAlignment="1">
      <alignment horizontal="center"/>
    </xf>
    <xf numFmtId="0" fontId="1" fillId="0" borderId="5" xfId="37" applyBorder="1" applyAlignment="1">
      <alignment horizontal="center"/>
    </xf>
    <xf numFmtId="4" fontId="50" fillId="0" borderId="15" xfId="37" applyNumberFormat="1" applyFont="1" applyBorder="1" applyAlignment="1">
      <alignment horizontal="center" wrapText="1"/>
    </xf>
    <xf numFmtId="0" fontId="1" fillId="0" borderId="15" xfId="37" applyBorder="1"/>
    <xf numFmtId="0" fontId="1" fillId="0" borderId="4" xfId="37" applyBorder="1" applyAlignment="1">
      <alignment horizontal="justify" vertical="top"/>
    </xf>
    <xf numFmtId="49" fontId="41" fillId="0" borderId="17" xfId="28" applyNumberFormat="1" applyFont="1" applyFill="1" applyBorder="1" applyAlignment="1">
      <alignment horizontal="center" vertical="top" wrapText="1"/>
    </xf>
    <xf numFmtId="0" fontId="41" fillId="0" borderId="17" xfId="28" applyFont="1" applyFill="1" applyBorder="1" applyAlignment="1">
      <alignment horizontal="left" vertical="top" wrapText="1"/>
    </xf>
    <xf numFmtId="49" fontId="41" fillId="0" borderId="17" xfId="8" applyNumberFormat="1" applyFont="1" applyBorder="1" applyAlignment="1">
      <alignment horizontal="center" vertical="top" wrapText="1"/>
    </xf>
    <xf numFmtId="0" fontId="41" fillId="0" borderId="17" xfId="8" applyFont="1" applyBorder="1" applyAlignment="1">
      <alignment horizontal="left" vertical="top" wrapText="1"/>
    </xf>
    <xf numFmtId="0" fontId="41" fillId="0" borderId="17" xfId="29" applyFont="1" applyBorder="1" applyAlignment="1">
      <alignment horizontal="left" vertical="top" wrapText="1"/>
    </xf>
    <xf numFmtId="0" fontId="41" fillId="0" borderId="17" xfId="8" applyFont="1" applyBorder="1" applyAlignment="1" applyProtection="1">
      <alignment horizontal="left" vertical="top" wrapText="1"/>
      <protection locked="0"/>
    </xf>
    <xf numFmtId="49" fontId="41" fillId="0" borderId="17" xfId="29" applyNumberFormat="1" applyFont="1" applyBorder="1" applyAlignment="1">
      <alignment horizontal="center" vertical="top" wrapText="1"/>
    </xf>
    <xf numFmtId="0" fontId="41" fillId="0" borderId="17" xfId="8" applyFont="1" applyBorder="1" applyAlignment="1">
      <alignment vertical="top" wrapText="1"/>
    </xf>
    <xf numFmtId="0" fontId="41" fillId="0" borderId="17" xfId="8" applyFont="1" applyBorder="1" applyAlignment="1">
      <alignment horizontal="left" wrapText="1"/>
    </xf>
    <xf numFmtId="0" fontId="21" fillId="0" borderId="22" xfId="8" applyFont="1" applyBorder="1" applyAlignment="1">
      <alignment horizontal="left" wrapText="1"/>
    </xf>
    <xf numFmtId="0" fontId="21" fillId="0" borderId="22" xfId="8" applyFont="1" applyBorder="1" applyAlignment="1">
      <alignment horizontal="center" wrapText="1"/>
    </xf>
    <xf numFmtId="2" fontId="21" fillId="0" borderId="22" xfId="8" applyNumberFormat="1" applyFont="1" applyBorder="1" applyAlignment="1">
      <alignment horizontal="right" wrapText="1"/>
    </xf>
    <xf numFmtId="4" fontId="21" fillId="0" borderId="22" xfId="8" applyNumberFormat="1" applyFont="1" applyBorder="1" applyAlignment="1">
      <alignment horizontal="right" wrapText="1"/>
    </xf>
    <xf numFmtId="0" fontId="21" fillId="0" borderId="2" xfId="8" applyFont="1" applyBorder="1" applyAlignment="1">
      <alignment horizontal="left" wrapText="1"/>
    </xf>
    <xf numFmtId="0" fontId="21" fillId="0" borderId="4" xfId="8" applyFont="1" applyBorder="1" applyAlignment="1">
      <alignment horizontal="center" wrapText="1"/>
    </xf>
    <xf numFmtId="2" fontId="21" fillId="0" borderId="4" xfId="8" applyNumberFormat="1" applyFont="1" applyBorder="1" applyAlignment="1">
      <alignment horizontal="right" wrapText="1"/>
    </xf>
    <xf numFmtId="0" fontId="21" fillId="0" borderId="5" xfId="8" applyFont="1" applyBorder="1" applyAlignment="1">
      <alignment horizontal="right" wrapText="1"/>
    </xf>
    <xf numFmtId="4" fontId="21" fillId="0" borderId="22" xfId="8" applyNumberFormat="1" applyFont="1" applyBorder="1" applyAlignment="1">
      <alignment wrapText="1"/>
    </xf>
    <xf numFmtId="4" fontId="21" fillId="0" borderId="3" xfId="8" applyNumberFormat="1" applyFont="1" applyBorder="1" applyAlignment="1">
      <alignment wrapText="1"/>
    </xf>
    <xf numFmtId="0" fontId="11" fillId="0" borderId="4" xfId="6" applyFont="1" applyBorder="1" applyAlignment="1">
      <alignment horizontal="center"/>
    </xf>
    <xf numFmtId="4" fontId="11" fillId="0" borderId="4" xfId="6" applyNumberFormat="1" applyFont="1" applyBorder="1" applyAlignment="1">
      <alignment horizontal="center"/>
    </xf>
    <xf numFmtId="4" fontId="11" fillId="0" borderId="4" xfId="6" applyNumberFormat="1" applyFont="1" applyBorder="1" applyAlignment="1">
      <alignment horizontal="right" wrapText="1"/>
    </xf>
    <xf numFmtId="0" fontId="11" fillId="0" borderId="11" xfId="6" applyFont="1" applyBorder="1" applyAlignment="1">
      <alignment horizontal="center"/>
    </xf>
    <xf numFmtId="49" fontId="13" fillId="7" borderId="3" xfId="3" applyNumberFormat="1" applyFont="1" applyFill="1" applyBorder="1" applyAlignment="1">
      <alignment horizontal="center" vertical="center" wrapText="1"/>
    </xf>
    <xf numFmtId="0" fontId="13" fillId="7" borderId="2" xfId="3" applyFont="1" applyFill="1" applyBorder="1" applyAlignment="1">
      <alignment horizontal="left" vertical="center"/>
    </xf>
    <xf numFmtId="49" fontId="11" fillId="7" borderId="3" xfId="6" applyNumberFormat="1" applyFont="1" applyFill="1" applyBorder="1" applyAlignment="1">
      <alignment horizontal="right" vertical="center" wrapText="1"/>
    </xf>
    <xf numFmtId="49" fontId="11" fillId="6" borderId="4" xfId="6" applyNumberFormat="1" applyFont="1" applyFill="1" applyBorder="1" applyAlignment="1">
      <alignment horizontal="justify" vertical="center" wrapText="1"/>
    </xf>
    <xf numFmtId="4" fontId="50" fillId="0" borderId="21" xfId="37" applyNumberFormat="1" applyFont="1" applyBorder="1" applyAlignment="1">
      <alignment horizontal="center" vertical="center" wrapText="1"/>
    </xf>
    <xf numFmtId="49" fontId="1" fillId="0" borderId="23" xfId="37" applyNumberFormat="1" applyBorder="1" applyAlignment="1">
      <alignment horizontal="center" vertical="top"/>
    </xf>
    <xf numFmtId="0" fontId="50" fillId="0" borderId="24" xfId="37" applyFont="1" applyBorder="1" applyAlignment="1">
      <alignment horizontal="justify" vertical="center" wrapText="1"/>
    </xf>
    <xf numFmtId="49" fontId="1" fillId="0" borderId="24" xfId="37" applyNumberFormat="1" applyBorder="1" applyAlignment="1">
      <alignment horizontal="center"/>
    </xf>
    <xf numFmtId="1" fontId="1" fillId="0" borderId="24" xfId="37" applyNumberFormat="1" applyBorder="1" applyAlignment="1">
      <alignment horizontal="center"/>
    </xf>
    <xf numFmtId="4" fontId="1" fillId="0" borderId="25" xfId="37" applyNumberFormat="1" applyBorder="1" applyAlignment="1">
      <alignment horizontal="center" wrapText="1"/>
    </xf>
    <xf numFmtId="4" fontId="50" fillId="0" borderId="26" xfId="37" applyNumberFormat="1" applyFont="1" applyBorder="1" applyAlignment="1">
      <alignment horizontal="center" wrapText="1"/>
    </xf>
    <xf numFmtId="49" fontId="1" fillId="0" borderId="27" xfId="37" applyNumberFormat="1" applyBorder="1" applyAlignment="1">
      <alignment horizontal="center" vertical="top"/>
    </xf>
    <xf numFmtId="4" fontId="1" fillId="0" borderId="28" xfId="37" applyNumberFormat="1" applyBorder="1"/>
    <xf numFmtId="49" fontId="1" fillId="0" borderId="29" xfId="37" applyNumberFormat="1" applyBorder="1" applyAlignment="1">
      <alignment horizontal="center" vertical="top"/>
    </xf>
    <xf numFmtId="4" fontId="50" fillId="0" borderId="30" xfId="37" applyNumberFormat="1" applyFont="1" applyBorder="1" applyAlignment="1">
      <alignment horizontal="center" wrapText="1"/>
    </xf>
    <xf numFmtId="0" fontId="0" fillId="0" borderId="0" xfId="0" applyAlignment="1">
      <alignment horizontal="left" vertical="top"/>
    </xf>
    <xf numFmtId="0" fontId="0" fillId="0" borderId="0" xfId="0" applyAlignment="1">
      <alignment vertical="top" wrapText="1"/>
    </xf>
    <xf numFmtId="0" fontId="52" fillId="0" borderId="0" xfId="0" applyFont="1"/>
    <xf numFmtId="0" fontId="0" fillId="0" borderId="0" xfId="32" applyFont="1" applyAlignment="1">
      <alignment horizontal="left" vertical="top"/>
    </xf>
    <xf numFmtId="0" fontId="65" fillId="0" borderId="0" xfId="0" applyFont="1" applyAlignment="1">
      <alignment horizontal="center"/>
    </xf>
    <xf numFmtId="0" fontId="64" fillId="0" borderId="0" xfId="32" applyFont="1" applyAlignment="1">
      <alignment horizontal="left" vertical="top"/>
    </xf>
    <xf numFmtId="0" fontId="64" fillId="0" borderId="0" xfId="0" applyFont="1" applyAlignment="1">
      <alignment vertical="top" wrapText="1"/>
    </xf>
    <xf numFmtId="0" fontId="64" fillId="0" borderId="0" xfId="0" applyFont="1" applyAlignment="1">
      <alignment horizontal="center"/>
    </xf>
    <xf numFmtId="3" fontId="64" fillId="0" borderId="0" xfId="0" applyNumberFormat="1" applyFont="1" applyAlignment="1">
      <alignment horizontal="center"/>
    </xf>
    <xf numFmtId="0" fontId="64" fillId="0" borderId="0" xfId="0" applyFont="1" applyAlignment="1">
      <alignment horizontal="left" vertical="top"/>
    </xf>
    <xf numFmtId="3" fontId="64" fillId="0" borderId="0" xfId="0" applyNumberFormat="1" applyFont="1" applyAlignment="1">
      <alignment horizontal="center" wrapText="1"/>
    </xf>
    <xf numFmtId="4" fontId="64" fillId="0" borderId="0" xfId="0" applyNumberFormat="1" applyFont="1" applyAlignment="1">
      <alignment horizontal="center" wrapText="1"/>
    </xf>
    <xf numFmtId="4" fontId="64" fillId="0" borderId="0" xfId="0" applyNumberFormat="1" applyFont="1" applyAlignment="1">
      <alignment horizontal="center"/>
    </xf>
    <xf numFmtId="0" fontId="21" fillId="0" borderId="22" xfId="8" applyFont="1" applyBorder="1" applyAlignment="1">
      <alignment horizontal="right" vertical="top" wrapText="1"/>
    </xf>
    <xf numFmtId="0" fontId="21" fillId="0" borderId="34" xfId="8" applyFont="1" applyBorder="1" applyAlignment="1">
      <alignment horizontal="center" vertical="top" wrapText="1"/>
    </xf>
    <xf numFmtId="0" fontId="21" fillId="0" borderId="35" xfId="8" applyFont="1" applyBorder="1" applyAlignment="1">
      <alignment horizontal="center" vertical="top" wrapText="1"/>
    </xf>
    <xf numFmtId="0" fontId="21" fillId="0" borderId="36" xfId="8" applyFont="1" applyBorder="1" applyAlignment="1">
      <alignment horizontal="center" vertical="top" wrapText="1"/>
    </xf>
    <xf numFmtId="0" fontId="50" fillId="0" borderId="0" xfId="8" applyFont="1" applyAlignment="1">
      <alignment horizontal="center" vertical="center"/>
    </xf>
    <xf numFmtId="0" fontId="50" fillId="0" borderId="0" xfId="8" applyFont="1" applyAlignment="1">
      <alignment vertical="top" wrapText="1"/>
    </xf>
    <xf numFmtId="49" fontId="63" fillId="0" borderId="0" xfId="31" applyNumberFormat="1" applyFont="1" applyFill="1" applyAlignment="1">
      <alignment horizontal="center" wrapText="1" shrinkToFit="1"/>
    </xf>
    <xf numFmtId="49" fontId="50" fillId="0" borderId="0" xfId="37" applyNumberFormat="1" applyFont="1" applyAlignment="1">
      <alignment horizontal="center" vertical="top"/>
    </xf>
    <xf numFmtId="41" fontId="11" fillId="3" borderId="4" xfId="14" applyNumberFormat="1" applyFont="1" applyFill="1" applyBorder="1" applyAlignment="1">
      <alignment vertical="top" wrapText="1"/>
    </xf>
    <xf numFmtId="0" fontId="10" fillId="0" borderId="8" xfId="6" applyFont="1" applyBorder="1" applyAlignment="1">
      <alignment vertical="center"/>
    </xf>
    <xf numFmtId="0" fontId="24" fillId="0" borderId="0" xfId="0" applyFont="1" applyAlignment="1">
      <alignment horizontal="justify" wrapText="1"/>
    </xf>
    <xf numFmtId="0" fontId="23" fillId="0" borderId="0" xfId="0" applyFont="1" applyAlignment="1">
      <alignment horizontal="left" vertical="top"/>
    </xf>
    <xf numFmtId="0" fontId="11" fillId="0" borderId="0" xfId="6" applyFont="1" applyAlignment="1">
      <alignment horizontal="left" vertical="top" wrapText="1"/>
    </xf>
    <xf numFmtId="0" fontId="11" fillId="0" borderId="6" xfId="6" applyFont="1" applyBorder="1" applyAlignment="1">
      <alignment horizontal="left" vertical="top" wrapText="1"/>
    </xf>
    <xf numFmtId="0" fontId="11" fillId="0" borderId="7" xfId="6" applyFont="1" applyBorder="1" applyAlignment="1">
      <alignment horizontal="left" vertical="top" wrapText="1"/>
    </xf>
    <xf numFmtId="0" fontId="11" fillId="0" borderId="7" xfId="6" applyFont="1" applyBorder="1" applyAlignment="1">
      <alignment vertical="top" wrapText="1"/>
    </xf>
    <xf numFmtId="0" fontId="11" fillId="0" borderId="9" xfId="6" applyFont="1" applyBorder="1" applyAlignment="1">
      <alignment horizontal="left" vertical="top" wrapText="1"/>
    </xf>
    <xf numFmtId="0" fontId="11" fillId="0" borderId="12" xfId="6" applyFont="1" applyBorder="1" applyAlignment="1">
      <alignment horizontal="left" vertical="top" wrapText="1"/>
    </xf>
    <xf numFmtId="0" fontId="10" fillId="0" borderId="0" xfId="6" applyFont="1" applyAlignment="1">
      <alignment horizontal="right" vertical="center" wrapText="1"/>
    </xf>
    <xf numFmtId="0" fontId="11" fillId="0" borderId="0" xfId="6" applyFont="1" applyAlignment="1">
      <alignment horizontal="justify" vertical="top" wrapText="1"/>
    </xf>
    <xf numFmtId="0" fontId="9" fillId="4" borderId="3" xfId="6" applyFont="1" applyFill="1" applyBorder="1" applyAlignment="1">
      <alignment horizontal="center" vertical="center" wrapText="1"/>
    </xf>
    <xf numFmtId="0" fontId="10" fillId="0" borderId="0" xfId="6" applyFont="1" applyAlignment="1">
      <alignment horizontal="justify" vertical="top" wrapText="1"/>
    </xf>
    <xf numFmtId="0" fontId="10" fillId="0" borderId="0" xfId="6" applyFont="1" applyAlignment="1">
      <alignment horizontal="left" vertical="top"/>
    </xf>
    <xf numFmtId="0" fontId="11" fillId="3" borderId="2" xfId="6" applyFont="1" applyFill="1" applyBorder="1" applyAlignment="1">
      <alignment horizontal="left" vertical="center"/>
    </xf>
    <xf numFmtId="0" fontId="11" fillId="0" borderId="3" xfId="6" applyFont="1" applyBorder="1" applyAlignment="1">
      <alignment horizontal="left" vertical="top"/>
    </xf>
    <xf numFmtId="0" fontId="11" fillId="6" borderId="2" xfId="14" applyNumberFormat="1" applyFont="1" applyFill="1" applyBorder="1" applyAlignment="1">
      <alignment horizontal="left" vertical="center"/>
    </xf>
    <xf numFmtId="0" fontId="11" fillId="0" borderId="0" xfId="6" applyFont="1" applyAlignment="1">
      <alignment horizontal="left" vertical="top"/>
    </xf>
    <xf numFmtId="0" fontId="11" fillId="7" borderId="2" xfId="14" applyNumberFormat="1" applyFont="1" applyFill="1" applyBorder="1" applyAlignment="1">
      <alignment horizontal="left" vertical="center"/>
    </xf>
    <xf numFmtId="0" fontId="10" fillId="0" borderId="0" xfId="14" applyNumberFormat="1" applyFont="1" applyFill="1" applyAlignment="1">
      <alignment horizontal="left" vertical="top"/>
    </xf>
    <xf numFmtId="0" fontId="9" fillId="0" borderId="3" xfId="6" applyFont="1" applyBorder="1" applyAlignment="1">
      <alignment horizontal="left" vertical="top" wrapText="1" shrinkToFit="1"/>
    </xf>
    <xf numFmtId="0" fontId="9" fillId="0" borderId="0" xfId="6" applyFont="1" applyAlignment="1">
      <alignment horizontal="left" vertical="top" wrapText="1" shrinkToFit="1"/>
    </xf>
    <xf numFmtId="0" fontId="11" fillId="0" borderId="9" xfId="6" applyFont="1" applyBorder="1" applyAlignment="1">
      <alignment horizontal="right" vertical="center" wrapText="1" shrinkToFit="1"/>
    </xf>
    <xf numFmtId="0" fontId="11" fillId="8" borderId="4" xfId="14" applyNumberFormat="1" applyFont="1" applyFill="1" applyBorder="1" applyAlignment="1">
      <alignment vertical="top" wrapText="1"/>
    </xf>
    <xf numFmtId="0" fontId="11" fillId="0" borderId="6" xfId="6" applyFont="1" applyBorder="1" applyAlignment="1">
      <alignment horizontal="right" vertical="top" wrapText="1" shrinkToFit="1"/>
    </xf>
    <xf numFmtId="0" fontId="11" fillId="0" borderId="0" xfId="6" applyFont="1" applyAlignment="1">
      <alignment horizontal="left" vertical="top" wrapText="1" shrinkToFit="1"/>
    </xf>
    <xf numFmtId="0" fontId="11" fillId="3" borderId="4" xfId="14" applyNumberFormat="1" applyFont="1" applyFill="1" applyBorder="1" applyAlignment="1">
      <alignment vertical="top" wrapText="1"/>
    </xf>
    <xf numFmtId="0" fontId="11" fillId="0" borderId="3" xfId="6" applyFont="1" applyBorder="1" applyAlignment="1">
      <alignment horizontal="right" vertical="center" wrapText="1" shrinkToFit="1"/>
    </xf>
    <xf numFmtId="0" fontId="11" fillId="6" borderId="4" xfId="14" applyNumberFormat="1" applyFont="1" applyFill="1" applyBorder="1" applyAlignment="1">
      <alignment vertical="top" wrapText="1"/>
    </xf>
    <xf numFmtId="0" fontId="11" fillId="0" borderId="6" xfId="6" applyFont="1" applyBorder="1" applyAlignment="1">
      <alignment horizontal="left" vertical="top" wrapText="1" shrinkToFit="1"/>
    </xf>
    <xf numFmtId="0" fontId="11" fillId="0" borderId="7" xfId="6" applyFont="1" applyBorder="1" applyAlignment="1">
      <alignment horizontal="justify" vertical="top" wrapText="1" shrinkToFit="1"/>
    </xf>
    <xf numFmtId="0" fontId="11" fillId="7" borderId="2" xfId="14" applyNumberFormat="1" applyFont="1" applyFill="1" applyBorder="1" applyAlignment="1">
      <alignment horizontal="left" vertical="top"/>
    </xf>
    <xf numFmtId="0" fontId="11" fillId="8" borderId="2" xfId="14" applyNumberFormat="1" applyFont="1" applyFill="1" applyBorder="1" applyAlignment="1">
      <alignment horizontal="left" vertical="top"/>
    </xf>
    <xf numFmtId="0" fontId="10" fillId="0" borderId="6" xfId="6" applyFont="1" applyBorder="1" applyAlignment="1">
      <alignment vertical="center"/>
    </xf>
    <xf numFmtId="0" fontId="10" fillId="0" borderId="3" xfId="6" applyFont="1" applyBorder="1" applyAlignment="1">
      <alignment vertical="center"/>
    </xf>
    <xf numFmtId="0" fontId="11" fillId="0" borderId="13" xfId="6" applyFont="1" applyBorder="1" applyAlignment="1">
      <alignment horizontal="left" vertical="top" wrapText="1"/>
    </xf>
    <xf numFmtId="0" fontId="11" fillId="0" borderId="0" xfId="6" applyFont="1" applyAlignment="1">
      <alignment horizontal="right" vertical="top" wrapText="1"/>
    </xf>
    <xf numFmtId="0" fontId="11" fillId="0" borderId="3" xfId="6" applyFont="1" applyBorder="1" applyAlignment="1">
      <alignment horizontal="left" vertical="center" wrapText="1"/>
    </xf>
    <xf numFmtId="0" fontId="11" fillId="0" borderId="4" xfId="6" applyFont="1" applyBorder="1" applyAlignment="1">
      <alignment horizontal="left" vertical="center" wrapText="1"/>
    </xf>
    <xf numFmtId="0" fontId="10" fillId="0" borderId="0" xfId="6" applyFont="1" applyAlignment="1">
      <alignment horizontal="left" vertical="top" wrapText="1"/>
    </xf>
    <xf numFmtId="0" fontId="11" fillId="0" borderId="11" xfId="6" applyFont="1" applyBorder="1" applyAlignment="1">
      <alignment horizontal="left" vertical="top" wrapText="1"/>
    </xf>
    <xf numFmtId="0" fontId="11" fillId="0" borderId="3" xfId="6" applyFont="1" applyBorder="1" applyAlignment="1">
      <alignment horizontal="right" vertical="top" wrapText="1"/>
    </xf>
    <xf numFmtId="0" fontId="11" fillId="3" borderId="2" xfId="14" applyNumberFormat="1" applyFont="1" applyFill="1" applyBorder="1" applyAlignment="1">
      <alignment horizontal="left" vertical="top"/>
    </xf>
    <xf numFmtId="0" fontId="11" fillId="0" borderId="3" xfId="6" applyFont="1" applyBorder="1" applyAlignment="1">
      <alignment horizontal="left" vertical="distributed" wrapText="1"/>
    </xf>
    <xf numFmtId="0" fontId="11" fillId="0" borderId="9" xfId="6" applyFont="1" applyBorder="1" applyAlignment="1">
      <alignment horizontal="right" vertical="top" wrapText="1"/>
    </xf>
    <xf numFmtId="0" fontId="11" fillId="6" borderId="2" xfId="14" applyNumberFormat="1" applyFont="1" applyFill="1" applyBorder="1" applyAlignment="1">
      <alignment vertical="top" wrapText="1"/>
    </xf>
    <xf numFmtId="0" fontId="11" fillId="7" borderId="2" xfId="14" applyNumberFormat="1" applyFont="1" applyFill="1" applyBorder="1" applyAlignment="1">
      <alignment vertical="top" wrapText="1"/>
    </xf>
    <xf numFmtId="0" fontId="11" fillId="8" borderId="2" xfId="14" applyNumberFormat="1" applyFont="1" applyFill="1" applyBorder="1" applyAlignment="1">
      <alignment vertical="top" wrapText="1"/>
    </xf>
    <xf numFmtId="0" fontId="11" fillId="3" borderId="2" xfId="14" applyNumberFormat="1" applyFont="1" applyFill="1" applyBorder="1" applyAlignment="1">
      <alignment vertical="top" wrapText="1"/>
    </xf>
    <xf numFmtId="0" fontId="11" fillId="0" borderId="9" xfId="6" applyFont="1" applyBorder="1" applyAlignment="1">
      <alignment horizontal="left" vertical="center" wrapText="1"/>
    </xf>
    <xf numFmtId="0" fontId="11" fillId="0" borderId="3" xfId="6" applyFont="1" applyBorder="1" applyAlignment="1">
      <alignment horizontal="left" wrapText="1" shrinkToFit="1"/>
    </xf>
    <xf numFmtId="0" fontId="11" fillId="0" borderId="1" xfId="6" applyFont="1" applyBorder="1">
      <alignment wrapText="1"/>
    </xf>
    <xf numFmtId="0" fontId="11" fillId="3" borderId="4" xfId="6" applyFont="1" applyFill="1" applyBorder="1" applyAlignment="1">
      <alignment vertical="top" wrapText="1"/>
    </xf>
    <xf numFmtId="0" fontId="11" fillId="6" borderId="2" xfId="14" applyNumberFormat="1" applyFont="1" applyFill="1" applyBorder="1" applyAlignment="1">
      <alignment horizontal="left" vertical="top"/>
    </xf>
    <xf numFmtId="0" fontId="11" fillId="15" borderId="3" xfId="6" applyFont="1" applyFill="1" applyBorder="1" applyAlignment="1">
      <alignment horizontal="center" vertical="center"/>
    </xf>
    <xf numFmtId="0" fontId="11" fillId="15" borderId="3" xfId="6" applyFont="1" applyFill="1" applyBorder="1" applyAlignment="1">
      <alignment horizontal="left" vertical="top" wrapText="1"/>
    </xf>
    <xf numFmtId="0" fontId="11" fillId="15" borderId="0" xfId="6" applyFont="1" applyFill="1" applyAlignment="1">
      <alignment horizontal="center" vertical="center"/>
    </xf>
    <xf numFmtId="4" fontId="11" fillId="15" borderId="0" xfId="6" applyNumberFormat="1" applyFont="1" applyFill="1" applyAlignment="1">
      <alignment horizontal="center"/>
    </xf>
    <xf numFmtId="4" fontId="11" fillId="15" borderId="0" xfId="6" applyNumberFormat="1" applyFont="1" applyFill="1" applyAlignment="1">
      <alignment horizontal="right" wrapText="1"/>
    </xf>
    <xf numFmtId="0" fontId="11" fillId="15" borderId="9" xfId="6" applyFont="1" applyFill="1" applyBorder="1" applyAlignment="1">
      <alignment horizontal="left" vertical="top" wrapText="1"/>
    </xf>
    <xf numFmtId="0" fontId="11" fillId="15" borderId="3" xfId="6" applyFont="1" applyFill="1" applyBorder="1" applyAlignment="1">
      <alignment horizontal="center"/>
    </xf>
    <xf numFmtId="4" fontId="11" fillId="15" borderId="3" xfId="6" applyNumberFormat="1" applyFont="1" applyFill="1" applyBorder="1" applyAlignment="1">
      <alignment horizontal="center"/>
    </xf>
    <xf numFmtId="4" fontId="11" fillId="15" borderId="3" xfId="6" applyNumberFormat="1" applyFont="1" applyFill="1" applyBorder="1" applyAlignment="1">
      <alignment horizontal="right" wrapText="1"/>
    </xf>
    <xf numFmtId="0" fontId="11" fillId="15" borderId="3" xfId="6" applyFont="1" applyFill="1" applyBorder="1" applyAlignment="1">
      <alignment horizontal="left" vertical="top" wrapText="1" shrinkToFit="1"/>
    </xf>
    <xf numFmtId="0" fontId="11" fillId="15" borderId="3" xfId="6" applyFont="1" applyFill="1" applyBorder="1" applyAlignment="1">
      <alignment horizontal="justify" vertical="top" wrapText="1" shrinkToFit="1"/>
    </xf>
    <xf numFmtId="0" fontId="21" fillId="0" borderId="3" xfId="26" applyFont="1" applyBorder="1" applyAlignment="1">
      <alignment horizontal="justify" vertical="center" wrapText="1"/>
    </xf>
    <xf numFmtId="0" fontId="21" fillId="0" borderId="4" xfId="26" applyFont="1" applyBorder="1" applyAlignment="1">
      <alignment horizontal="left" vertical="center" wrapText="1"/>
    </xf>
    <xf numFmtId="0" fontId="22" fillId="0" borderId="0" xfId="26" applyFont="1" applyAlignment="1">
      <alignment horizontal="justify" vertical="top" wrapText="1"/>
    </xf>
    <xf numFmtId="0" fontId="22" fillId="0" borderId="3" xfId="26" applyFont="1" applyBorder="1" applyAlignment="1">
      <alignment horizontal="center" vertical="center" wrapText="1"/>
    </xf>
    <xf numFmtId="0" fontId="22" fillId="0" borderId="0" xfId="26" applyFont="1" applyAlignment="1">
      <alignment horizontal="center" vertical="center" wrapText="1"/>
    </xf>
    <xf numFmtId="0" fontId="22" fillId="0" borderId="1" xfId="0" applyFont="1" applyBorder="1" applyAlignment="1">
      <alignment wrapText="1"/>
    </xf>
    <xf numFmtId="0" fontId="26" fillId="0" borderId="0" xfId="0" applyFont="1" applyAlignment="1">
      <alignment wrapText="1"/>
    </xf>
    <xf numFmtId="0" fontId="41" fillId="0" borderId="0" xfId="0" applyFont="1" applyAlignment="1">
      <alignment wrapText="1"/>
    </xf>
    <xf numFmtId="0" fontId="27" fillId="0" borderId="0" xfId="0" applyFont="1" applyAlignment="1">
      <alignment wrapText="1"/>
    </xf>
    <xf numFmtId="0" fontId="26" fillId="0" borderId="1" xfId="0" applyFont="1" applyBorder="1" applyAlignment="1">
      <alignment wrapText="1"/>
    </xf>
    <xf numFmtId="0" fontId="26" fillId="0" borderId="0" xfId="0" applyFont="1" applyAlignment="1">
      <alignment horizontal="left" wrapText="1"/>
    </xf>
    <xf numFmtId="0" fontId="24" fillId="0" borderId="0" xfId="0" applyFont="1" applyAlignment="1">
      <alignment horizontal="left" vertical="top" wrapText="1"/>
    </xf>
    <xf numFmtId="0" fontId="24" fillId="0" borderId="0" xfId="0" applyFont="1"/>
    <xf numFmtId="0" fontId="23" fillId="0" borderId="0" xfId="0" applyFont="1" applyAlignment="1">
      <alignment horizontal="justify" wrapText="1"/>
    </xf>
    <xf numFmtId="0" fontId="24" fillId="0" borderId="0" xfId="0" applyFont="1" applyAlignment="1">
      <alignment horizontal="justify"/>
    </xf>
    <xf numFmtId="0" fontId="23" fillId="0" borderId="0" xfId="0" applyFont="1" applyAlignment="1">
      <alignment horizontal="justify"/>
    </xf>
    <xf numFmtId="0" fontId="28" fillId="0" borderId="0" xfId="0" applyFont="1" applyAlignment="1">
      <alignment horizontal="justify" vertical="top" wrapText="1"/>
    </xf>
    <xf numFmtId="0" fontId="22" fillId="0" borderId="0" xfId="0" applyFont="1" applyAlignment="1">
      <alignment horizontal="center" vertical="center" wrapText="1"/>
    </xf>
    <xf numFmtId="0" fontId="25" fillId="0" borderId="0" xfId="26" applyFont="1" applyAlignment="1">
      <alignment horizontal="center" vertical="center" wrapText="1"/>
    </xf>
    <xf numFmtId="0" fontId="28" fillId="10" borderId="0" xfId="23" applyNumberFormat="1" applyFont="1" applyBorder="1" applyAlignment="1">
      <alignment horizontal="left" vertical="top"/>
    </xf>
    <xf numFmtId="0" fontId="29" fillId="2" borderId="0" xfId="14" applyNumberFormat="1" applyFont="1" applyBorder="1" applyAlignment="1">
      <alignment horizontal="left" vertical="top"/>
    </xf>
    <xf numFmtId="0" fontId="29" fillId="2" borderId="4" xfId="14" applyNumberFormat="1" applyFont="1" applyBorder="1" applyAlignment="1">
      <alignment horizontal="left" vertical="top"/>
    </xf>
    <xf numFmtId="0" fontId="29" fillId="0" borderId="0" xfId="14" applyNumberFormat="1" applyFont="1" applyFill="1" applyBorder="1" applyAlignment="1">
      <alignment horizontal="left" vertical="top"/>
    </xf>
    <xf numFmtId="0" fontId="48" fillId="0" borderId="0" xfId="26" applyFont="1" applyAlignment="1">
      <alignment horizontal="left" vertical="top"/>
    </xf>
    <xf numFmtId="0" fontId="29" fillId="2" borderId="4" xfId="14" applyNumberFormat="1" applyFont="1" applyBorder="1" applyAlignment="1">
      <alignment wrapText="1"/>
    </xf>
    <xf numFmtId="0" fontId="22" fillId="0" borderId="0" xfId="8" applyFont="1" applyAlignment="1">
      <alignment horizontal="justify" vertical="top" wrapText="1"/>
    </xf>
    <xf numFmtId="0" fontId="29" fillId="12" borderId="4" xfId="14" applyNumberFormat="1" applyFont="1" applyFill="1" applyBorder="1" applyAlignment="1">
      <alignment horizontal="left" vertical="top"/>
    </xf>
    <xf numFmtId="0" fontId="29" fillId="15" borderId="0" xfId="14" applyNumberFormat="1" applyFont="1" applyFill="1" applyBorder="1" applyAlignment="1">
      <alignment horizontal="left" vertical="top"/>
    </xf>
    <xf numFmtId="0" fontId="28" fillId="10" borderId="4" xfId="23" applyNumberFormat="1" applyFont="1" applyBorder="1" applyAlignment="1">
      <alignment horizontal="left" vertical="top"/>
    </xf>
    <xf numFmtId="0" fontId="29" fillId="2" borderId="5" xfId="14" applyNumberFormat="1" applyFont="1" applyBorder="1"/>
    <xf numFmtId="0" fontId="29" fillId="2" borderId="4" xfId="14" applyNumberFormat="1" applyFont="1" applyBorder="1" applyAlignment="1">
      <alignment horizontal="left" vertical="center" wrapText="1"/>
    </xf>
    <xf numFmtId="0" fontId="29" fillId="16" borderId="5" xfId="14" applyNumberFormat="1" applyFont="1" applyFill="1" applyBorder="1"/>
    <xf numFmtId="0" fontId="29" fillId="0" borderId="0" xfId="14" applyNumberFormat="1" applyFont="1" applyFill="1"/>
    <xf numFmtId="0" fontId="22" fillId="0" borderId="0" xfId="0" applyFont="1" applyAlignment="1">
      <alignment vertical="top" wrapText="1"/>
    </xf>
    <xf numFmtId="0" fontId="29" fillId="16" borderId="4" xfId="14" applyNumberFormat="1" applyFont="1" applyFill="1" applyBorder="1" applyAlignment="1">
      <alignment horizontal="left" vertical="top" wrapText="1"/>
    </xf>
    <xf numFmtId="0" fontId="29" fillId="17" borderId="5" xfId="14" applyNumberFormat="1" applyFont="1" applyFill="1" applyBorder="1" applyAlignment="1">
      <alignment wrapText="1"/>
    </xf>
    <xf numFmtId="0" fontId="29" fillId="17" borderId="4" xfId="14" applyNumberFormat="1" applyFont="1" applyFill="1" applyBorder="1" applyAlignment="1">
      <alignment wrapText="1"/>
    </xf>
    <xf numFmtId="0" fontId="29" fillId="18" borderId="5" xfId="14" applyNumberFormat="1" applyFont="1" applyFill="1" applyBorder="1"/>
    <xf numFmtId="0" fontId="29" fillId="18" borderId="4" xfId="14" applyNumberFormat="1" applyFont="1" applyFill="1" applyBorder="1" applyAlignment="1">
      <alignment wrapText="1"/>
    </xf>
    <xf numFmtId="0" fontId="29" fillId="7" borderId="5" xfId="14" applyNumberFormat="1" applyFont="1" applyFill="1" applyBorder="1" applyAlignment="1">
      <alignment wrapText="1"/>
    </xf>
    <xf numFmtId="0" fontId="33" fillId="0" borderId="0" xfId="0" applyFont="1" applyAlignment="1">
      <alignment vertical="center" wrapText="1"/>
    </xf>
    <xf numFmtId="0" fontId="31" fillId="0" borderId="0" xfId="0" applyFont="1" applyAlignment="1">
      <alignment vertical="center" wrapText="1"/>
    </xf>
    <xf numFmtId="0" fontId="29" fillId="7" borderId="4" xfId="14" applyNumberFormat="1" applyFont="1" applyFill="1" applyBorder="1" applyAlignment="1">
      <alignment wrapText="1"/>
    </xf>
    <xf numFmtId="0" fontId="28" fillId="19" borderId="0" xfId="0" applyFont="1" applyFill="1" applyAlignment="1">
      <alignment horizontal="justify"/>
    </xf>
    <xf numFmtId="0" fontId="3" fillId="0" borderId="0" xfId="0" applyFont="1" applyAlignment="1">
      <alignment horizontal="justify"/>
    </xf>
    <xf numFmtId="0" fontId="22" fillId="0" borderId="0" xfId="0" applyFont="1" applyAlignment="1">
      <alignment horizontal="justify" vertical="top"/>
    </xf>
    <xf numFmtId="0" fontId="22" fillId="0" borderId="0" xfId="0" applyFont="1" applyAlignment="1">
      <alignment horizontal="justify"/>
    </xf>
    <xf numFmtId="0" fontId="42" fillId="0" borderId="0" xfId="0" applyFont="1" applyAlignment="1">
      <alignment horizontal="justify"/>
    </xf>
    <xf numFmtId="0" fontId="28" fillId="20" borderId="4" xfId="0" applyFont="1" applyFill="1" applyBorder="1" applyAlignment="1">
      <alignment horizontal="justify"/>
    </xf>
    <xf numFmtId="0" fontId="29" fillId="9" borderId="4" xfId="14" applyNumberFormat="1" applyFont="1" applyFill="1" applyBorder="1" applyAlignment="1">
      <alignment horizontal="left" vertical="top"/>
    </xf>
    <xf numFmtId="0" fontId="28" fillId="11" borderId="5" xfId="26" applyFont="1" applyFill="1" applyBorder="1" applyAlignment="1">
      <alignment horizontal="left" vertical="top"/>
    </xf>
    <xf numFmtId="0" fontId="29" fillId="11" borderId="4" xfId="14" applyNumberFormat="1" applyFont="1" applyFill="1" applyBorder="1" applyAlignment="1">
      <alignment horizontal="left" vertical="top"/>
    </xf>
    <xf numFmtId="0" fontId="29" fillId="13" borderId="5" xfId="14" applyNumberFormat="1" applyFont="1" applyFill="1" applyBorder="1" applyAlignment="1">
      <alignment horizontal="left" vertical="top"/>
    </xf>
    <xf numFmtId="0" fontId="29" fillId="13" borderId="4" xfId="14" applyNumberFormat="1" applyFont="1" applyFill="1" applyBorder="1" applyAlignment="1">
      <alignment horizontal="left" vertical="top"/>
    </xf>
    <xf numFmtId="0" fontId="28" fillId="0" borderId="0" xfId="26" applyFont="1" applyAlignment="1">
      <alignment horizontal="center" wrapText="1"/>
    </xf>
    <xf numFmtId="0" fontId="21" fillId="0" borderId="4" xfId="8" applyFont="1" applyBorder="1" applyAlignment="1">
      <alignment horizontal="right" wrapText="1"/>
    </xf>
    <xf numFmtId="0" fontId="21" fillId="0" borderId="37" xfId="8" applyFont="1" applyBorder="1" applyAlignment="1">
      <alignment horizontal="left" wrapText="1"/>
    </xf>
    <xf numFmtId="0" fontId="21" fillId="0" borderId="37" xfId="8" applyFont="1" applyBorder="1" applyAlignment="1">
      <alignment horizontal="center" wrapText="1"/>
    </xf>
    <xf numFmtId="2" fontId="21" fillId="0" borderId="37" xfId="8" applyNumberFormat="1" applyFont="1" applyBorder="1" applyAlignment="1">
      <alignment horizontal="right" wrapText="1"/>
    </xf>
    <xf numFmtId="4" fontId="21" fillId="0" borderId="37" xfId="8" applyNumberFormat="1" applyFont="1" applyBorder="1" applyAlignment="1">
      <alignment horizontal="right" wrapText="1"/>
    </xf>
    <xf numFmtId="4" fontId="21" fillId="0" borderId="37" xfId="8" applyNumberFormat="1" applyFont="1" applyBorder="1" applyAlignment="1">
      <alignment wrapText="1"/>
    </xf>
    <xf numFmtId="0" fontId="22" fillId="0" borderId="2" xfId="26" applyFont="1" applyBorder="1" applyAlignment="1">
      <alignment horizontal="left" vertical="top"/>
    </xf>
    <xf numFmtId="0" fontId="22" fillId="0" borderId="4" xfId="26" applyFont="1" applyBorder="1" applyAlignment="1">
      <alignment horizontal="right" vertical="top"/>
    </xf>
    <xf numFmtId="0" fontId="22" fillId="0" borderId="2" xfId="26" applyFont="1" applyBorder="1" applyAlignment="1">
      <alignment vertical="top"/>
    </xf>
    <xf numFmtId="0" fontId="22" fillId="0" borderId="4" xfId="26" applyFont="1" applyBorder="1" applyAlignment="1">
      <alignment horizontal="left" vertical="top" wrapText="1"/>
    </xf>
    <xf numFmtId="0" fontId="22" fillId="0" borderId="5" xfId="26" applyFont="1" applyBorder="1" applyAlignment="1">
      <alignment horizontal="right" wrapText="1"/>
    </xf>
    <xf numFmtId="49" fontId="11" fillId="3" borderId="6" xfId="6" applyNumberFormat="1" applyFont="1" applyFill="1" applyBorder="1" applyAlignment="1">
      <alignment horizontal="center" vertical="top" wrapText="1"/>
    </xf>
    <xf numFmtId="49" fontId="11" fillId="3" borderId="13" xfId="6" applyNumberFormat="1" applyFont="1" applyFill="1" applyBorder="1" applyAlignment="1">
      <alignment horizontal="center" vertical="top" wrapText="1"/>
    </xf>
    <xf numFmtId="49" fontId="11" fillId="3" borderId="7" xfId="6" applyNumberFormat="1" applyFont="1" applyFill="1" applyBorder="1" applyAlignment="1">
      <alignment horizontal="center" vertical="top" wrapText="1"/>
    </xf>
    <xf numFmtId="41" fontId="11" fillId="6" borderId="6" xfId="6" applyNumberFormat="1" applyFont="1" applyFill="1" applyBorder="1" applyAlignment="1">
      <alignment horizontal="center" vertical="top" wrapText="1"/>
    </xf>
    <xf numFmtId="41" fontId="11" fillId="6" borderId="13" xfId="6" applyNumberFormat="1" applyFont="1" applyFill="1" applyBorder="1" applyAlignment="1">
      <alignment horizontal="center" vertical="top" wrapText="1"/>
    </xf>
    <xf numFmtId="41" fontId="11" fillId="8" borderId="6" xfId="6" applyNumberFormat="1" applyFont="1" applyFill="1" applyBorder="1" applyAlignment="1">
      <alignment horizontal="center" vertical="top" wrapText="1"/>
    </xf>
    <xf numFmtId="41" fontId="11" fillId="8" borderId="13" xfId="6" applyNumberFormat="1" applyFont="1" applyFill="1" applyBorder="1" applyAlignment="1">
      <alignment horizontal="center" vertical="top" wrapText="1"/>
    </xf>
    <xf numFmtId="0" fontId="11" fillId="0" borderId="0" xfId="6" applyFont="1" applyAlignment="1">
      <alignment horizontal="left" vertical="center" wrapText="1"/>
    </xf>
    <xf numFmtId="0" fontId="11" fillId="0" borderId="0" xfId="6" applyFont="1" applyAlignment="1">
      <alignment horizontal="left" vertical="center"/>
    </xf>
    <xf numFmtId="0" fontId="11" fillId="0" borderId="0" xfId="6" applyFont="1" applyAlignment="1">
      <alignment horizontal="center" vertical="center" wrapText="1"/>
    </xf>
    <xf numFmtId="49" fontId="11" fillId="0" borderId="0" xfId="6" applyNumberFormat="1" applyFont="1" applyAlignment="1">
      <alignment horizontal="left" vertical="center" wrapText="1"/>
    </xf>
    <xf numFmtId="0" fontId="11" fillId="0" borderId="0" xfId="6" applyFont="1" applyAlignment="1">
      <alignment horizontal="left" vertical="top" wrapText="1"/>
    </xf>
    <xf numFmtId="0" fontId="11" fillId="0" borderId="0" xfId="6" applyFont="1" applyAlignment="1">
      <alignment vertical="center" wrapText="1"/>
    </xf>
    <xf numFmtId="0" fontId="11" fillId="0" borderId="0" xfId="6" applyFont="1" applyAlignment="1">
      <alignment vertical="center"/>
    </xf>
    <xf numFmtId="49" fontId="11" fillId="3" borderId="2" xfId="6" applyNumberFormat="1" applyFont="1" applyFill="1" applyBorder="1" applyAlignment="1">
      <alignment horizontal="left" vertical="top" wrapText="1"/>
    </xf>
    <xf numFmtId="49" fontId="11" fillId="3" borderId="4" xfId="6" applyNumberFormat="1" applyFont="1" applyFill="1" applyBorder="1" applyAlignment="1">
      <alignment horizontal="left" vertical="top" wrapText="1"/>
    </xf>
    <xf numFmtId="49" fontId="11" fillId="3" borderId="5" xfId="6" applyNumberFormat="1" applyFont="1" applyFill="1" applyBorder="1" applyAlignment="1">
      <alignment horizontal="left" vertical="top" wrapText="1"/>
    </xf>
    <xf numFmtId="0" fontId="11" fillId="3" borderId="3" xfId="6" applyFont="1" applyFill="1" applyBorder="1" applyAlignment="1">
      <alignment horizontal="left" vertical="top" wrapText="1"/>
    </xf>
    <xf numFmtId="49" fontId="9" fillId="0" borderId="2" xfId="6" applyNumberFormat="1" applyFont="1" applyBorder="1" applyAlignment="1">
      <alignment horizontal="left" vertical="center" wrapText="1"/>
    </xf>
    <xf numFmtId="49" fontId="9" fillId="0" borderId="4" xfId="6" applyNumberFormat="1" applyFont="1" applyBorder="1" applyAlignment="1">
      <alignment horizontal="left" vertical="center" wrapText="1"/>
    </xf>
    <xf numFmtId="49" fontId="9" fillId="0" borderId="4" xfId="6" applyNumberFormat="1" applyFont="1" applyBorder="1" applyAlignment="1">
      <alignment horizontal="center" vertical="center" wrapText="1"/>
    </xf>
    <xf numFmtId="49" fontId="9" fillId="0" borderId="5" xfId="6" applyNumberFormat="1" applyFont="1" applyBorder="1" applyAlignment="1">
      <alignment horizontal="center" vertical="center" wrapText="1"/>
    </xf>
    <xf numFmtId="0" fontId="14" fillId="0" borderId="0" xfId="0" applyFont="1" applyAlignment="1">
      <alignment horizontal="left" vertical="top" wrapText="1"/>
    </xf>
    <xf numFmtId="0" fontId="14" fillId="0" borderId="0" xfId="0" applyFont="1" applyAlignment="1">
      <alignment vertical="top" wrapText="1"/>
    </xf>
    <xf numFmtId="0" fontId="10" fillId="0" borderId="0" xfId="0" applyFont="1" applyAlignment="1">
      <alignment horizontal="left" vertical="top" wrapText="1"/>
    </xf>
    <xf numFmtId="0" fontId="10" fillId="0" borderId="8" xfId="1" applyFont="1" applyBorder="1" applyAlignment="1">
      <alignment horizontal="left" vertical="top" wrapText="1"/>
    </xf>
    <xf numFmtId="0" fontId="10" fillId="0" borderId="1" xfId="1" applyFont="1" applyBorder="1" applyAlignment="1">
      <alignment horizontal="left" vertical="top" wrapText="1"/>
    </xf>
    <xf numFmtId="0" fontId="10" fillId="0" borderId="10" xfId="1" applyFont="1" applyBorder="1" applyAlignment="1">
      <alignment horizontal="left" vertical="top" wrapText="1"/>
    </xf>
    <xf numFmtId="0" fontId="10" fillId="0" borderId="11" xfId="1" applyFont="1" applyBorder="1" applyAlignment="1">
      <alignment horizontal="left" vertical="top" wrapText="1"/>
    </xf>
    <xf numFmtId="49" fontId="9" fillId="0" borderId="3" xfId="6" applyNumberFormat="1" applyFont="1" applyBorder="1" applyAlignment="1">
      <alignment horizontal="left" vertical="center" wrapText="1"/>
    </xf>
    <xf numFmtId="49" fontId="9" fillId="0" borderId="3" xfId="6" applyNumberFormat="1" applyFont="1" applyBorder="1" applyAlignment="1">
      <alignment horizontal="left" vertical="center"/>
    </xf>
    <xf numFmtId="17" fontId="9" fillId="0" borderId="3" xfId="6" applyNumberFormat="1" applyFont="1" applyBorder="1" applyAlignment="1">
      <alignment horizontal="center" vertical="center"/>
    </xf>
    <xf numFmtId="0" fontId="9" fillId="0" borderId="3" xfId="6" applyFont="1" applyBorder="1" applyAlignment="1">
      <alignment horizontal="center" vertical="center"/>
    </xf>
    <xf numFmtId="49" fontId="11" fillId="8" borderId="2" xfId="6" applyNumberFormat="1" applyFont="1" applyFill="1" applyBorder="1" applyAlignment="1">
      <alignment horizontal="left" vertical="top" wrapText="1"/>
    </xf>
    <xf numFmtId="49" fontId="11" fillId="8" borderId="4" xfId="6" applyNumberFormat="1" applyFont="1" applyFill="1" applyBorder="1" applyAlignment="1">
      <alignment horizontal="left" vertical="top" wrapText="1"/>
    </xf>
    <xf numFmtId="49" fontId="11" fillId="8" borderId="5" xfId="6" applyNumberFormat="1" applyFont="1" applyFill="1" applyBorder="1" applyAlignment="1">
      <alignment horizontal="left" vertical="top" wrapText="1"/>
    </xf>
    <xf numFmtId="41" fontId="11" fillId="7" borderId="6" xfId="6" applyNumberFormat="1" applyFont="1" applyFill="1" applyBorder="1" applyAlignment="1">
      <alignment horizontal="center" vertical="top" wrapText="1"/>
    </xf>
    <xf numFmtId="41" fontId="11" fillId="7" borderId="13" xfId="6" applyNumberFormat="1" applyFont="1" applyFill="1" applyBorder="1" applyAlignment="1">
      <alignment horizontal="center" vertical="top" wrapText="1"/>
    </xf>
    <xf numFmtId="41" fontId="11" fillId="7" borderId="7" xfId="6" applyNumberFormat="1" applyFont="1" applyFill="1" applyBorder="1" applyAlignment="1">
      <alignment horizontal="center" vertical="top" wrapText="1"/>
    </xf>
    <xf numFmtId="49" fontId="11" fillId="8" borderId="3" xfId="6" applyNumberFormat="1" applyFont="1" applyFill="1" applyBorder="1" applyAlignment="1">
      <alignment horizontal="left" vertical="top" wrapText="1"/>
    </xf>
    <xf numFmtId="0" fontId="11" fillId="7" borderId="3" xfId="6" applyFont="1" applyFill="1" applyBorder="1" applyAlignment="1">
      <alignment horizontal="left" vertical="top" wrapText="1"/>
    </xf>
    <xf numFmtId="0" fontId="11" fillId="6" borderId="3" xfId="6" applyFont="1" applyFill="1" applyBorder="1" applyAlignment="1">
      <alignment horizontal="left" vertical="top" wrapText="1"/>
    </xf>
    <xf numFmtId="41" fontId="10" fillId="0" borderId="0" xfId="0" applyNumberFormat="1" applyFont="1" applyAlignment="1">
      <alignment horizontal="left" vertical="top" wrapText="1"/>
    </xf>
    <xf numFmtId="49" fontId="9" fillId="0" borderId="2" xfId="6" applyNumberFormat="1" applyFont="1" applyBorder="1" applyAlignment="1">
      <alignment horizontal="left" vertical="center"/>
    </xf>
    <xf numFmtId="49" fontId="9" fillId="0" borderId="4" xfId="6" applyNumberFormat="1" applyFont="1" applyBorder="1" applyAlignment="1">
      <alignment horizontal="left" vertical="center"/>
    </xf>
    <xf numFmtId="49" fontId="9" fillId="0" borderId="5" xfId="6" applyNumberFormat="1" applyFont="1" applyBorder="1" applyAlignment="1">
      <alignment horizontal="left" vertical="center"/>
    </xf>
    <xf numFmtId="0" fontId="10" fillId="0" borderId="0" xfId="1" applyFont="1" applyAlignment="1">
      <alignment horizontal="left" vertical="top" wrapText="1"/>
    </xf>
    <xf numFmtId="0" fontId="11" fillId="0" borderId="6" xfId="6" applyFont="1" applyBorder="1" applyAlignment="1">
      <alignment horizontal="center" vertical="center"/>
    </xf>
    <xf numFmtId="0" fontId="11" fillId="0" borderId="7" xfId="6" applyFont="1" applyBorder="1" applyAlignment="1">
      <alignment horizontal="center" vertical="center"/>
    </xf>
    <xf numFmtId="49" fontId="11" fillId="3" borderId="2" xfId="14" applyNumberFormat="1" applyFont="1" applyFill="1" applyBorder="1" applyAlignment="1">
      <alignment horizontal="left" vertical="center"/>
    </xf>
    <xf numFmtId="49" fontId="11" fillId="3" borderId="4" xfId="14" applyNumberFormat="1" applyFont="1" applyFill="1" applyBorder="1" applyAlignment="1">
      <alignment horizontal="left" vertical="center"/>
    </xf>
    <xf numFmtId="49" fontId="11" fillId="3" borderId="5" xfId="14" applyNumberFormat="1" applyFont="1" applyFill="1" applyBorder="1" applyAlignment="1">
      <alignment horizontal="left" vertical="center"/>
    </xf>
    <xf numFmtId="49" fontId="11" fillId="6" borderId="2" xfId="14" applyNumberFormat="1" applyFont="1" applyFill="1" applyBorder="1" applyAlignment="1">
      <alignment horizontal="left" vertical="center"/>
    </xf>
    <xf numFmtId="49" fontId="11" fillId="6" borderId="4" xfId="14" applyNumberFormat="1" applyFont="1" applyFill="1" applyBorder="1" applyAlignment="1">
      <alignment horizontal="left" vertical="center"/>
    </xf>
    <xf numFmtId="49" fontId="11" fillId="6" borderId="5" xfId="14" applyNumberFormat="1" applyFont="1" applyFill="1" applyBorder="1" applyAlignment="1">
      <alignment horizontal="left" vertical="center"/>
    </xf>
    <xf numFmtId="49" fontId="11" fillId="8" borderId="2" xfId="14" applyNumberFormat="1" applyFont="1" applyFill="1" applyBorder="1" applyAlignment="1">
      <alignment horizontal="left" vertical="center"/>
    </xf>
    <xf numFmtId="49" fontId="11" fillId="8" borderId="4" xfId="14" applyNumberFormat="1" applyFont="1" applyFill="1" applyBorder="1" applyAlignment="1">
      <alignment horizontal="left" vertical="center"/>
    </xf>
    <xf numFmtId="49" fontId="11" fillId="8" borderId="5" xfId="14" applyNumberFormat="1" applyFont="1" applyFill="1" applyBorder="1" applyAlignment="1">
      <alignment horizontal="left" vertical="center"/>
    </xf>
    <xf numFmtId="0" fontId="11" fillId="6" borderId="6" xfId="6" applyFont="1" applyFill="1" applyBorder="1" applyAlignment="1">
      <alignment horizontal="center" vertical="center" wrapText="1"/>
    </xf>
    <xf numFmtId="0" fontId="11" fillId="6" borderId="13" xfId="6" applyFont="1" applyFill="1" applyBorder="1" applyAlignment="1">
      <alignment horizontal="center" vertical="center" wrapText="1"/>
    </xf>
    <xf numFmtId="0" fontId="11" fillId="6" borderId="7" xfId="6" applyFont="1" applyFill="1" applyBorder="1" applyAlignment="1">
      <alignment horizontal="center" vertical="center" wrapText="1"/>
    </xf>
    <xf numFmtId="49" fontId="21" fillId="0" borderId="0" xfId="8" applyNumberFormat="1" applyFont="1" applyAlignment="1">
      <alignment horizontal="left" vertical="top" wrapText="1"/>
    </xf>
    <xf numFmtId="0" fontId="21" fillId="0" borderId="31" xfId="8" applyFont="1" applyBorder="1" applyAlignment="1">
      <alignment horizontal="center" vertical="top" wrapText="1"/>
    </xf>
    <xf numFmtId="0" fontId="21" fillId="0" borderId="32" xfId="8" applyFont="1" applyBorder="1" applyAlignment="1">
      <alignment horizontal="center" vertical="top" wrapText="1"/>
    </xf>
    <xf numFmtId="0" fontId="21" fillId="0" borderId="33" xfId="8" applyFont="1" applyBorder="1" applyAlignment="1">
      <alignment horizontal="center" vertical="top" wrapText="1"/>
    </xf>
    <xf numFmtId="0" fontId="22" fillId="0" borderId="1" xfId="0" applyFont="1" applyBorder="1" applyAlignment="1">
      <alignment horizontal="left" vertical="top" wrapText="1"/>
    </xf>
    <xf numFmtId="0" fontId="22" fillId="0" borderId="0" xfId="0" applyFont="1" applyAlignment="1">
      <alignment horizontal="left" vertical="top" wrapText="1"/>
    </xf>
    <xf numFmtId="49" fontId="28" fillId="0" borderId="0" xfId="0" applyNumberFormat="1" applyFont="1" applyAlignment="1">
      <alignment horizontal="left"/>
    </xf>
    <xf numFmtId="0" fontId="40" fillId="0" borderId="0" xfId="0" applyFont="1" applyAlignment="1">
      <alignment horizontal="left"/>
    </xf>
    <xf numFmtId="0" fontId="24" fillId="0" borderId="0" xfId="0" applyFont="1" applyAlignment="1">
      <alignment horizontal="justify" wrapText="1"/>
    </xf>
    <xf numFmtId="0" fontId="21" fillId="0" borderId="1" xfId="0" applyFont="1" applyBorder="1" applyAlignment="1">
      <alignment horizontal="left" vertical="top" wrapText="1"/>
    </xf>
    <xf numFmtId="0" fontId="21" fillId="0" borderId="0" xfId="0" applyFont="1" applyAlignment="1">
      <alignment horizontal="left" vertical="top" wrapText="1"/>
    </xf>
    <xf numFmtId="0" fontId="23" fillId="0" borderId="0" xfId="0" applyFont="1" applyAlignment="1">
      <alignment vertical="top" wrapText="1"/>
    </xf>
    <xf numFmtId="0" fontId="23" fillId="0" borderId="0" xfId="0" applyFont="1" applyAlignment="1">
      <alignment horizontal="left" vertical="top" wrapText="1"/>
    </xf>
    <xf numFmtId="0" fontId="23" fillId="0" borderId="0" xfId="0" applyFont="1" applyAlignment="1">
      <alignment horizontal="left" vertical="top"/>
    </xf>
    <xf numFmtId="0" fontId="22" fillId="0" borderId="0" xfId="0" applyFont="1" applyAlignment="1">
      <alignment horizontal="left" vertical="top"/>
    </xf>
    <xf numFmtId="0" fontId="22" fillId="0" borderId="0" xfId="0" applyFont="1" applyAlignment="1">
      <alignment horizontal="center"/>
    </xf>
    <xf numFmtId="4" fontId="22" fillId="0" borderId="0" xfId="0" applyNumberFormat="1" applyFont="1" applyAlignment="1">
      <alignment horizontal="right"/>
    </xf>
    <xf numFmtId="0" fontId="3" fillId="0" borderId="0" xfId="8" applyAlignment="1">
      <alignment horizontal="left" vertical="top" wrapText="1"/>
    </xf>
    <xf numFmtId="0" fontId="1" fillId="0" borderId="0" xfId="8" quotePrefix="1" applyFont="1" applyAlignment="1">
      <alignment horizontal="center" wrapText="1"/>
    </xf>
    <xf numFmtId="0" fontId="1" fillId="0" borderId="0" xfId="0" quotePrefix="1" applyFont="1" applyAlignment="1">
      <alignment horizontal="center" wrapText="1"/>
    </xf>
  </cellXfs>
  <cellStyles count="44">
    <cellStyle name="40% - Isticanje5" xfId="14" builtinId="47"/>
    <cellStyle name="Comma 2" xfId="5"/>
    <cellStyle name="Comma 3" xfId="10"/>
    <cellStyle name="Comma 4" xfId="11"/>
    <cellStyle name="Comma 5" xfId="12"/>
    <cellStyle name="Comma 6" xfId="18"/>
    <cellStyle name="Comma 7" xfId="24"/>
    <cellStyle name="Explanatory Text 2" xfId="22"/>
    <cellStyle name="Loše" xfId="23" builtinId="27"/>
    <cellStyle name="Naslov 3 2" xfId="28"/>
    <cellStyle name="Normal 10" xfId="21"/>
    <cellStyle name="Normal 10 2" xfId="30"/>
    <cellStyle name="Normal 12 3" xfId="17"/>
    <cellStyle name="Normal 2" xfId="1"/>
    <cellStyle name="Normal 2 2" xfId="7"/>
    <cellStyle name="Normal 2 2 2 2 2" xfId="32"/>
    <cellStyle name="Normal 2 2 2 2 2 2" xfId="38"/>
    <cellStyle name="Normal 2 3" xfId="20"/>
    <cellStyle name="Normal 2 4" xfId="43"/>
    <cellStyle name="Normal 22 2" xfId="19"/>
    <cellStyle name="Normal 3" xfId="2"/>
    <cellStyle name="Normal 4" xfId="3"/>
    <cellStyle name="Normal 5" xfId="4"/>
    <cellStyle name="Normal 6" xfId="6"/>
    <cellStyle name="Normal 6 2" xfId="25"/>
    <cellStyle name="Normal 6 3" xfId="26"/>
    <cellStyle name="Normal 7" xfId="9"/>
    <cellStyle name="Normal 7 2" xfId="36"/>
    <cellStyle name="Normal 8" xfId="13"/>
    <cellStyle name="Normal 9" xfId="15"/>
    <cellStyle name="Normal_TROSKOVNIK-revizija2" xfId="33"/>
    <cellStyle name="Normal_TROSKOVNIK-revizija2 2" xfId="39"/>
    <cellStyle name="Normal_TROŠKOVNIK - KAM - ŽUTO 2" xfId="35"/>
    <cellStyle name="Normal_vk" xfId="41"/>
    <cellStyle name="Normalno 2" xfId="8"/>
    <cellStyle name="Normalno 3" xfId="37"/>
    <cellStyle name="Obično" xfId="0" builtinId="0"/>
    <cellStyle name="Obično 10" xfId="34"/>
    <cellStyle name="Obično 2" xfId="27"/>
    <cellStyle name="Obično 4" xfId="42"/>
    <cellStyle name="Stil 1" xfId="16"/>
    <cellStyle name="Style 1" xfId="29"/>
    <cellStyle name="Tekst objašnjenja" xfId="31" builtinId="53"/>
    <cellStyle name="Zarez 2" xfId="4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5.jpeg"/><Relationship Id="rId1" Type="http://schemas.openxmlformats.org/officeDocument/2006/relationships/image" Target="../media/image1.png"/><Relationship Id="rId4" Type="http://schemas.openxmlformats.org/officeDocument/2006/relationships/image" Target="../media/image6.jpeg"/></Relationships>
</file>

<file path=xl/drawings/_rels/drawing3.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5.jpeg"/><Relationship Id="rId1" Type="http://schemas.openxmlformats.org/officeDocument/2006/relationships/image" Target="../media/image1.png"/><Relationship Id="rId4" Type="http://schemas.openxmlformats.org/officeDocument/2006/relationships/image" Target="../media/image6.jpeg"/></Relationships>
</file>

<file path=xl/drawings/_rels/drawing4.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6.jpeg"/><Relationship Id="rId1" Type="http://schemas.openxmlformats.org/officeDocument/2006/relationships/image" Target="../media/image7.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0.gif"/></Relationships>
</file>

<file path=xl/drawings/_rels/drawing6.xml.rels><?xml version="1.0" encoding="UTF-8" standalone="yes"?>
<Relationships xmlns="http://schemas.openxmlformats.org/package/2006/relationships"><Relationship Id="rId1" Type="http://schemas.openxmlformats.org/officeDocument/2006/relationships/image" Target="../media/image10.gif"/></Relationships>
</file>

<file path=xl/drawings/_rels/vmlDrawing1.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xdr:twoCellAnchor editAs="oneCell">
    <xdr:from>
      <xdr:col>5</xdr:col>
      <xdr:colOff>314325</xdr:colOff>
      <xdr:row>10</xdr:row>
      <xdr:rowOff>66675</xdr:rowOff>
    </xdr:from>
    <xdr:to>
      <xdr:col>5</xdr:col>
      <xdr:colOff>686435</xdr:colOff>
      <xdr:row>13</xdr:row>
      <xdr:rowOff>23920</xdr:rowOff>
    </xdr:to>
    <xdr:pic>
      <xdr:nvPicPr>
        <xdr:cNvPr id="5" name="Picture 67">
          <a:extLst>
            <a:ext uri="{FF2B5EF4-FFF2-40B4-BE49-F238E27FC236}">
              <a16:creationId xmlns:a16="http://schemas.microsoft.com/office/drawing/2014/main" xmlns=""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5457825" y="1838325"/>
          <a:ext cx="372110" cy="452545"/>
        </a:xfrm>
        <a:prstGeom prst="rect">
          <a:avLst/>
        </a:prstGeom>
      </xdr:spPr>
    </xdr:pic>
    <xdr:clientData/>
  </xdr:twoCellAnchor>
  <xdr:twoCellAnchor editAs="oneCell">
    <xdr:from>
      <xdr:col>1</xdr:col>
      <xdr:colOff>1133475</xdr:colOff>
      <xdr:row>19</xdr:row>
      <xdr:rowOff>147792</xdr:rowOff>
    </xdr:from>
    <xdr:to>
      <xdr:col>5</xdr:col>
      <xdr:colOff>751986</xdr:colOff>
      <xdr:row>25</xdr:row>
      <xdr:rowOff>9558</xdr:rowOff>
    </xdr:to>
    <xdr:pic>
      <xdr:nvPicPr>
        <xdr:cNvPr id="6" name="Picture 11">
          <a:extLst>
            <a:ext uri="{FF2B5EF4-FFF2-40B4-BE49-F238E27FC236}">
              <a16:creationId xmlns:a16="http://schemas.microsoft.com/office/drawing/2014/main" xmlns="" id="{00000000-0008-0000-0000-000006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xmlns="" val="0"/>
            </a:ext>
          </a:extLst>
        </a:blip>
        <a:srcRect t="9160" r="2447" b="5565"/>
        <a:stretch/>
      </xdr:blipFill>
      <xdr:spPr>
        <a:xfrm>
          <a:off x="1628775" y="3357717"/>
          <a:ext cx="4266711" cy="833316"/>
        </a:xfrm>
        <a:prstGeom prst="rect">
          <a:avLst/>
        </a:prstGeom>
      </xdr:spPr>
    </xdr:pic>
    <xdr:clientData/>
  </xdr:twoCellAnchor>
  <xdr:twoCellAnchor>
    <xdr:from>
      <xdr:col>1</xdr:col>
      <xdr:colOff>514350</xdr:colOff>
      <xdr:row>49</xdr:row>
      <xdr:rowOff>0</xdr:rowOff>
    </xdr:from>
    <xdr:to>
      <xdr:col>1</xdr:col>
      <xdr:colOff>2305050</xdr:colOff>
      <xdr:row>58</xdr:row>
      <xdr:rowOff>0</xdr:rowOff>
    </xdr:to>
    <xdr:pic>
      <xdr:nvPicPr>
        <xdr:cNvPr id="2" name="Picture 4" descr="zig firma 1">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xmlns="" val="0"/>
            </a:ext>
          </a:extLst>
        </a:blip>
        <a:srcRect l="11362" t="12813" r="23329" b="24390"/>
        <a:stretch>
          <a:fillRect/>
        </a:stretch>
      </xdr:blipFill>
      <xdr:spPr bwMode="auto">
        <a:xfrm>
          <a:off x="1009650" y="8105775"/>
          <a:ext cx="1790700" cy="12954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373673</xdr:colOff>
      <xdr:row>12</xdr:row>
      <xdr:rowOff>29308</xdr:rowOff>
    </xdr:from>
    <xdr:to>
      <xdr:col>5</xdr:col>
      <xdr:colOff>745783</xdr:colOff>
      <xdr:row>14</xdr:row>
      <xdr:rowOff>130160</xdr:rowOff>
    </xdr:to>
    <xdr:pic>
      <xdr:nvPicPr>
        <xdr:cNvPr id="3" name="Picture 67">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5524500" y="1992923"/>
          <a:ext cx="372110" cy="452545"/>
        </a:xfrm>
        <a:prstGeom prst="rect">
          <a:avLst/>
        </a:prstGeom>
      </xdr:spPr>
    </xdr:pic>
    <xdr:clientData/>
  </xdr:twoCellAnchor>
  <xdr:twoCellAnchor editAs="oneCell">
    <xdr:from>
      <xdr:col>1</xdr:col>
      <xdr:colOff>915865</xdr:colOff>
      <xdr:row>42</xdr:row>
      <xdr:rowOff>58614</xdr:rowOff>
    </xdr:from>
    <xdr:to>
      <xdr:col>1</xdr:col>
      <xdr:colOff>2544640</xdr:colOff>
      <xdr:row>48</xdr:row>
      <xdr:rowOff>33702</xdr:rowOff>
    </xdr:to>
    <xdr:pic>
      <xdr:nvPicPr>
        <xdr:cNvPr id="4" name="Picture 6" descr="MARKO NOVI POTPIS1.jpg">
          <a:extLst>
            <a:ext uri="{FF2B5EF4-FFF2-40B4-BE49-F238E27FC236}">
              <a16:creationId xmlns:a16="http://schemas.microsoft.com/office/drawing/2014/main" xmlns="" id="{00000000-0008-0000-01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rcRect/>
        <a:stretch>
          <a:fillRect/>
        </a:stretch>
      </xdr:blipFill>
      <xdr:spPr bwMode="auto">
        <a:xfrm>
          <a:off x="1392115" y="7180383"/>
          <a:ext cx="1628775" cy="9715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849923</xdr:colOff>
      <xdr:row>49</xdr:row>
      <xdr:rowOff>21981</xdr:rowOff>
    </xdr:from>
    <xdr:to>
      <xdr:col>2</xdr:col>
      <xdr:colOff>2931</xdr:colOff>
      <xdr:row>56</xdr:row>
      <xdr:rowOff>130419</xdr:rowOff>
    </xdr:to>
    <xdr:pic>
      <xdr:nvPicPr>
        <xdr:cNvPr id="5" name="Picture 4" descr="zig firma 1">
          <a:extLst>
            <a:ext uri="{FF2B5EF4-FFF2-40B4-BE49-F238E27FC236}">
              <a16:creationId xmlns:a16="http://schemas.microsoft.com/office/drawing/2014/main" xmlns="" id="{00000000-0008-0000-0100-000005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xmlns="" val="0"/>
            </a:ext>
          </a:extLst>
        </a:blip>
        <a:srcRect l="11362" t="12813" r="23329" b="24390"/>
        <a:stretch>
          <a:fillRect/>
        </a:stretch>
      </xdr:blipFill>
      <xdr:spPr bwMode="auto">
        <a:xfrm>
          <a:off x="1326173" y="8301404"/>
          <a:ext cx="1790700" cy="12954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842596</xdr:colOff>
      <xdr:row>38</xdr:row>
      <xdr:rowOff>21981</xdr:rowOff>
    </xdr:from>
    <xdr:to>
      <xdr:col>1</xdr:col>
      <xdr:colOff>2499946</xdr:colOff>
      <xdr:row>41</xdr:row>
      <xdr:rowOff>119429</xdr:rowOff>
    </xdr:to>
    <xdr:pic>
      <xdr:nvPicPr>
        <xdr:cNvPr id="6" name="Picture 3" descr="zig martina.jpg">
          <a:extLst>
            <a:ext uri="{FF2B5EF4-FFF2-40B4-BE49-F238E27FC236}">
              <a16:creationId xmlns:a16="http://schemas.microsoft.com/office/drawing/2014/main" xmlns="" id="{00000000-0008-0000-0100-000006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xmlns="" val="0"/>
            </a:ext>
          </a:extLst>
        </a:blip>
        <a:srcRect/>
        <a:stretch>
          <a:fillRect/>
        </a:stretch>
      </xdr:blipFill>
      <xdr:spPr bwMode="auto">
        <a:xfrm>
          <a:off x="1318846" y="6469673"/>
          <a:ext cx="1657350" cy="5810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427818</xdr:colOff>
      <xdr:row>12</xdr:row>
      <xdr:rowOff>0</xdr:rowOff>
    </xdr:from>
    <xdr:to>
      <xdr:col>5</xdr:col>
      <xdr:colOff>799928</xdr:colOff>
      <xdr:row>14</xdr:row>
      <xdr:rowOff>97375</xdr:rowOff>
    </xdr:to>
    <xdr:pic>
      <xdr:nvPicPr>
        <xdr:cNvPr id="3" name="Picture 67">
          <a:extLst>
            <a:ext uri="{FF2B5EF4-FFF2-40B4-BE49-F238E27FC236}">
              <a16:creationId xmlns:a16="http://schemas.microsoft.com/office/drawing/2014/main" xmlns=""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5545487" y="1969576"/>
          <a:ext cx="372110" cy="452545"/>
        </a:xfrm>
        <a:prstGeom prst="rect">
          <a:avLst/>
        </a:prstGeom>
      </xdr:spPr>
    </xdr:pic>
    <xdr:clientData/>
  </xdr:twoCellAnchor>
  <xdr:twoCellAnchor editAs="oneCell">
    <xdr:from>
      <xdr:col>1</xdr:col>
      <xdr:colOff>863707</xdr:colOff>
      <xdr:row>42</xdr:row>
      <xdr:rowOff>80721</xdr:rowOff>
    </xdr:from>
    <xdr:to>
      <xdr:col>1</xdr:col>
      <xdr:colOff>2492482</xdr:colOff>
      <xdr:row>48</xdr:row>
      <xdr:rowOff>51339</xdr:rowOff>
    </xdr:to>
    <xdr:pic>
      <xdr:nvPicPr>
        <xdr:cNvPr id="4" name="Picture 6" descr="MARKO NOVI POTPIS1.jpg">
          <a:extLst>
            <a:ext uri="{FF2B5EF4-FFF2-40B4-BE49-F238E27FC236}">
              <a16:creationId xmlns:a16="http://schemas.microsoft.com/office/drawing/2014/main" xmlns="" id="{00000000-0008-0000-02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rcRect/>
        <a:stretch>
          <a:fillRect/>
        </a:stretch>
      </xdr:blipFill>
      <xdr:spPr bwMode="auto">
        <a:xfrm>
          <a:off x="1299597" y="7248687"/>
          <a:ext cx="1628775" cy="9715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807203</xdr:colOff>
      <xdr:row>49</xdr:row>
      <xdr:rowOff>8072</xdr:rowOff>
    </xdr:from>
    <xdr:to>
      <xdr:col>1</xdr:col>
      <xdr:colOff>2597903</xdr:colOff>
      <xdr:row>56</xdr:row>
      <xdr:rowOff>108811</xdr:rowOff>
    </xdr:to>
    <xdr:pic>
      <xdr:nvPicPr>
        <xdr:cNvPr id="5" name="Picture 4" descr="zig firma 1">
          <a:extLst>
            <a:ext uri="{FF2B5EF4-FFF2-40B4-BE49-F238E27FC236}">
              <a16:creationId xmlns:a16="http://schemas.microsoft.com/office/drawing/2014/main" xmlns="" id="{00000000-0008-0000-0200-000005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xmlns="" val="0"/>
            </a:ext>
          </a:extLst>
        </a:blip>
        <a:srcRect l="11362" t="12813" r="23329" b="24390"/>
        <a:stretch>
          <a:fillRect/>
        </a:stretch>
      </xdr:blipFill>
      <xdr:spPr bwMode="auto">
        <a:xfrm>
          <a:off x="1243093" y="8338411"/>
          <a:ext cx="1790700" cy="12954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968644</xdr:colOff>
      <xdr:row>38</xdr:row>
      <xdr:rowOff>40361</xdr:rowOff>
    </xdr:from>
    <xdr:to>
      <xdr:col>1</xdr:col>
      <xdr:colOff>2625994</xdr:colOff>
      <xdr:row>41</xdr:row>
      <xdr:rowOff>137064</xdr:rowOff>
    </xdr:to>
    <xdr:pic>
      <xdr:nvPicPr>
        <xdr:cNvPr id="6" name="Picture 3" descr="zig martina.jpg">
          <a:extLst>
            <a:ext uri="{FF2B5EF4-FFF2-40B4-BE49-F238E27FC236}">
              <a16:creationId xmlns:a16="http://schemas.microsoft.com/office/drawing/2014/main" xmlns="" id="{00000000-0008-0000-0200-000006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xmlns="" val="0"/>
            </a:ext>
          </a:extLst>
        </a:blip>
        <a:srcRect/>
        <a:stretch>
          <a:fillRect/>
        </a:stretch>
      </xdr:blipFill>
      <xdr:spPr bwMode="auto">
        <a:xfrm>
          <a:off x="1404534" y="6530276"/>
          <a:ext cx="1657350" cy="5810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0</xdr:colOff>
      <xdr:row>150</xdr:row>
      <xdr:rowOff>0</xdr:rowOff>
    </xdr:from>
    <xdr:to>
      <xdr:col>3</xdr:col>
      <xdr:colOff>0</xdr:colOff>
      <xdr:row>150</xdr:row>
      <xdr:rowOff>9525</xdr:rowOff>
    </xdr:to>
    <xdr:pic>
      <xdr:nvPicPr>
        <xdr:cNvPr id="2" name="Picture 31">
          <a:extLst>
            <a:ext uri="{FF2B5EF4-FFF2-40B4-BE49-F238E27FC236}">
              <a16:creationId xmlns:a16="http://schemas.microsoft.com/office/drawing/2014/main" xmlns=""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 name="Picture 31">
          <a:extLst>
            <a:ext uri="{FF2B5EF4-FFF2-40B4-BE49-F238E27FC236}">
              <a16:creationId xmlns:a16="http://schemas.microsoft.com/office/drawing/2014/main" xmlns="" id="{00000000-0008-0000-03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 name="Picture 31">
          <a:extLst>
            <a:ext uri="{FF2B5EF4-FFF2-40B4-BE49-F238E27FC236}">
              <a16:creationId xmlns:a16="http://schemas.microsoft.com/office/drawing/2014/main" xmlns="" id="{00000000-0008-0000-03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 name="Picture 31">
          <a:extLst>
            <a:ext uri="{FF2B5EF4-FFF2-40B4-BE49-F238E27FC236}">
              <a16:creationId xmlns:a16="http://schemas.microsoft.com/office/drawing/2014/main" xmlns="" id="{00000000-0008-0000-03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 name="Picture 31">
          <a:extLst>
            <a:ext uri="{FF2B5EF4-FFF2-40B4-BE49-F238E27FC236}">
              <a16:creationId xmlns:a16="http://schemas.microsoft.com/office/drawing/2014/main" xmlns="" id="{00000000-0008-0000-03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 name="Picture 31">
          <a:extLst>
            <a:ext uri="{FF2B5EF4-FFF2-40B4-BE49-F238E27FC236}">
              <a16:creationId xmlns:a16="http://schemas.microsoft.com/office/drawing/2014/main" xmlns="" id="{00000000-0008-0000-03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 name="Picture 31">
          <a:extLst>
            <a:ext uri="{FF2B5EF4-FFF2-40B4-BE49-F238E27FC236}">
              <a16:creationId xmlns:a16="http://schemas.microsoft.com/office/drawing/2014/main" xmlns="" id="{00000000-0008-0000-03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 name="Picture 31">
          <a:extLst>
            <a:ext uri="{FF2B5EF4-FFF2-40B4-BE49-F238E27FC236}">
              <a16:creationId xmlns:a16="http://schemas.microsoft.com/office/drawing/2014/main" xmlns="" id="{00000000-0008-0000-03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 name="Picture 31">
          <a:extLst>
            <a:ext uri="{FF2B5EF4-FFF2-40B4-BE49-F238E27FC236}">
              <a16:creationId xmlns:a16="http://schemas.microsoft.com/office/drawing/2014/main" xmlns="" id="{00000000-0008-0000-03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 name="Picture 31">
          <a:extLst>
            <a:ext uri="{FF2B5EF4-FFF2-40B4-BE49-F238E27FC236}">
              <a16:creationId xmlns:a16="http://schemas.microsoft.com/office/drawing/2014/main" xmlns="" id="{00000000-0008-0000-03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 name="Picture 31">
          <a:extLst>
            <a:ext uri="{FF2B5EF4-FFF2-40B4-BE49-F238E27FC236}">
              <a16:creationId xmlns:a16="http://schemas.microsoft.com/office/drawing/2014/main" xmlns="" id="{00000000-0008-0000-03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 name="Picture 31">
          <a:extLst>
            <a:ext uri="{FF2B5EF4-FFF2-40B4-BE49-F238E27FC236}">
              <a16:creationId xmlns:a16="http://schemas.microsoft.com/office/drawing/2014/main" xmlns="" id="{00000000-0008-0000-03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 name="Picture 31">
          <a:extLst>
            <a:ext uri="{FF2B5EF4-FFF2-40B4-BE49-F238E27FC236}">
              <a16:creationId xmlns:a16="http://schemas.microsoft.com/office/drawing/2014/main" xmlns="" id="{00000000-0008-0000-03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 name="Picture 31">
          <a:extLst>
            <a:ext uri="{FF2B5EF4-FFF2-40B4-BE49-F238E27FC236}">
              <a16:creationId xmlns:a16="http://schemas.microsoft.com/office/drawing/2014/main" xmlns="" id="{00000000-0008-0000-03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 name="Picture 31">
          <a:extLst>
            <a:ext uri="{FF2B5EF4-FFF2-40B4-BE49-F238E27FC236}">
              <a16:creationId xmlns:a16="http://schemas.microsoft.com/office/drawing/2014/main" xmlns="" id="{00000000-0008-0000-03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 name="Picture 31">
          <a:extLst>
            <a:ext uri="{FF2B5EF4-FFF2-40B4-BE49-F238E27FC236}">
              <a16:creationId xmlns:a16="http://schemas.microsoft.com/office/drawing/2014/main" xmlns="" id="{00000000-0008-0000-03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 name="Picture 31">
          <a:extLst>
            <a:ext uri="{FF2B5EF4-FFF2-40B4-BE49-F238E27FC236}">
              <a16:creationId xmlns:a16="http://schemas.microsoft.com/office/drawing/2014/main" xmlns="" id="{00000000-0008-0000-03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 name="Picture 31">
          <a:extLst>
            <a:ext uri="{FF2B5EF4-FFF2-40B4-BE49-F238E27FC236}">
              <a16:creationId xmlns:a16="http://schemas.microsoft.com/office/drawing/2014/main" xmlns="" id="{00000000-0008-0000-03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 name="Picture 31">
          <a:extLst>
            <a:ext uri="{FF2B5EF4-FFF2-40B4-BE49-F238E27FC236}">
              <a16:creationId xmlns:a16="http://schemas.microsoft.com/office/drawing/2014/main" xmlns="" id="{00000000-0008-0000-03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 name="Picture 31">
          <a:extLst>
            <a:ext uri="{FF2B5EF4-FFF2-40B4-BE49-F238E27FC236}">
              <a16:creationId xmlns:a16="http://schemas.microsoft.com/office/drawing/2014/main" xmlns="" id="{00000000-0008-0000-03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 name="Picture 31">
          <a:extLst>
            <a:ext uri="{FF2B5EF4-FFF2-40B4-BE49-F238E27FC236}">
              <a16:creationId xmlns:a16="http://schemas.microsoft.com/office/drawing/2014/main" xmlns="" id="{00000000-0008-0000-03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 name="Picture 31">
          <a:extLst>
            <a:ext uri="{FF2B5EF4-FFF2-40B4-BE49-F238E27FC236}">
              <a16:creationId xmlns:a16="http://schemas.microsoft.com/office/drawing/2014/main" xmlns="" id="{00000000-0008-0000-03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 name="Picture 31">
          <a:extLst>
            <a:ext uri="{FF2B5EF4-FFF2-40B4-BE49-F238E27FC236}">
              <a16:creationId xmlns:a16="http://schemas.microsoft.com/office/drawing/2014/main" xmlns="" id="{00000000-0008-0000-03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 name="Picture 31">
          <a:extLst>
            <a:ext uri="{FF2B5EF4-FFF2-40B4-BE49-F238E27FC236}">
              <a16:creationId xmlns:a16="http://schemas.microsoft.com/office/drawing/2014/main" xmlns="" id="{00000000-0008-0000-03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 name="Picture 31">
          <a:extLst>
            <a:ext uri="{FF2B5EF4-FFF2-40B4-BE49-F238E27FC236}">
              <a16:creationId xmlns:a16="http://schemas.microsoft.com/office/drawing/2014/main" xmlns="" id="{00000000-0008-0000-03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 name="Picture 31">
          <a:extLst>
            <a:ext uri="{FF2B5EF4-FFF2-40B4-BE49-F238E27FC236}">
              <a16:creationId xmlns:a16="http://schemas.microsoft.com/office/drawing/2014/main" xmlns="" id="{00000000-0008-0000-03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 name="Picture 31">
          <a:extLst>
            <a:ext uri="{FF2B5EF4-FFF2-40B4-BE49-F238E27FC236}">
              <a16:creationId xmlns:a16="http://schemas.microsoft.com/office/drawing/2014/main" xmlns="" id="{00000000-0008-0000-03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 name="Picture 31">
          <a:extLst>
            <a:ext uri="{FF2B5EF4-FFF2-40B4-BE49-F238E27FC236}">
              <a16:creationId xmlns:a16="http://schemas.microsoft.com/office/drawing/2014/main" xmlns="" id="{00000000-0008-0000-03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 name="Picture 31">
          <a:extLst>
            <a:ext uri="{FF2B5EF4-FFF2-40B4-BE49-F238E27FC236}">
              <a16:creationId xmlns:a16="http://schemas.microsoft.com/office/drawing/2014/main" xmlns="" id="{00000000-0008-0000-03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 name="Picture 31">
          <a:extLst>
            <a:ext uri="{FF2B5EF4-FFF2-40B4-BE49-F238E27FC236}">
              <a16:creationId xmlns:a16="http://schemas.microsoft.com/office/drawing/2014/main" xmlns="" id="{00000000-0008-0000-03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 name="Picture 31">
          <a:extLst>
            <a:ext uri="{FF2B5EF4-FFF2-40B4-BE49-F238E27FC236}">
              <a16:creationId xmlns:a16="http://schemas.microsoft.com/office/drawing/2014/main" xmlns="" id="{00000000-0008-0000-03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 name="Picture 31">
          <a:extLst>
            <a:ext uri="{FF2B5EF4-FFF2-40B4-BE49-F238E27FC236}">
              <a16:creationId xmlns:a16="http://schemas.microsoft.com/office/drawing/2014/main" xmlns="" id="{00000000-0008-0000-03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 name="Picture 31">
          <a:extLst>
            <a:ext uri="{FF2B5EF4-FFF2-40B4-BE49-F238E27FC236}">
              <a16:creationId xmlns:a16="http://schemas.microsoft.com/office/drawing/2014/main" xmlns="" id="{00000000-0008-0000-03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 name="Picture 31">
          <a:extLst>
            <a:ext uri="{FF2B5EF4-FFF2-40B4-BE49-F238E27FC236}">
              <a16:creationId xmlns:a16="http://schemas.microsoft.com/office/drawing/2014/main" xmlns="" id="{00000000-0008-0000-03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 name="Picture 31">
          <a:extLst>
            <a:ext uri="{FF2B5EF4-FFF2-40B4-BE49-F238E27FC236}">
              <a16:creationId xmlns:a16="http://schemas.microsoft.com/office/drawing/2014/main" xmlns="" id="{00000000-0008-0000-03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 name="Picture 31">
          <a:extLst>
            <a:ext uri="{FF2B5EF4-FFF2-40B4-BE49-F238E27FC236}">
              <a16:creationId xmlns:a16="http://schemas.microsoft.com/office/drawing/2014/main" xmlns="" id="{00000000-0008-0000-03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 name="Picture 31">
          <a:extLst>
            <a:ext uri="{FF2B5EF4-FFF2-40B4-BE49-F238E27FC236}">
              <a16:creationId xmlns:a16="http://schemas.microsoft.com/office/drawing/2014/main" xmlns="" id="{00000000-0008-0000-03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 name="Picture 31">
          <a:extLst>
            <a:ext uri="{FF2B5EF4-FFF2-40B4-BE49-F238E27FC236}">
              <a16:creationId xmlns:a16="http://schemas.microsoft.com/office/drawing/2014/main" xmlns="" id="{00000000-0008-0000-03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 name="Picture 31">
          <a:extLst>
            <a:ext uri="{FF2B5EF4-FFF2-40B4-BE49-F238E27FC236}">
              <a16:creationId xmlns:a16="http://schemas.microsoft.com/office/drawing/2014/main" xmlns="" id="{00000000-0008-0000-03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 name="Picture 31">
          <a:extLst>
            <a:ext uri="{FF2B5EF4-FFF2-40B4-BE49-F238E27FC236}">
              <a16:creationId xmlns:a16="http://schemas.microsoft.com/office/drawing/2014/main" xmlns="" id="{00000000-0008-0000-03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 name="Picture 31">
          <a:extLst>
            <a:ext uri="{FF2B5EF4-FFF2-40B4-BE49-F238E27FC236}">
              <a16:creationId xmlns:a16="http://schemas.microsoft.com/office/drawing/2014/main" xmlns="" id="{00000000-0008-0000-03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 name="Picture 31">
          <a:extLst>
            <a:ext uri="{FF2B5EF4-FFF2-40B4-BE49-F238E27FC236}">
              <a16:creationId xmlns:a16="http://schemas.microsoft.com/office/drawing/2014/main" xmlns="" id="{00000000-0008-0000-03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 name="Picture 31">
          <a:extLst>
            <a:ext uri="{FF2B5EF4-FFF2-40B4-BE49-F238E27FC236}">
              <a16:creationId xmlns:a16="http://schemas.microsoft.com/office/drawing/2014/main" xmlns="" id="{00000000-0008-0000-03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 name="Picture 31">
          <a:extLst>
            <a:ext uri="{FF2B5EF4-FFF2-40B4-BE49-F238E27FC236}">
              <a16:creationId xmlns:a16="http://schemas.microsoft.com/office/drawing/2014/main" xmlns="" id="{00000000-0008-0000-03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 name="Picture 31">
          <a:extLst>
            <a:ext uri="{FF2B5EF4-FFF2-40B4-BE49-F238E27FC236}">
              <a16:creationId xmlns:a16="http://schemas.microsoft.com/office/drawing/2014/main" xmlns="" id="{00000000-0008-0000-03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 name="Picture 31">
          <a:extLst>
            <a:ext uri="{FF2B5EF4-FFF2-40B4-BE49-F238E27FC236}">
              <a16:creationId xmlns:a16="http://schemas.microsoft.com/office/drawing/2014/main" xmlns="" id="{00000000-0008-0000-03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8" name="Picture 31">
          <a:extLst>
            <a:ext uri="{FF2B5EF4-FFF2-40B4-BE49-F238E27FC236}">
              <a16:creationId xmlns:a16="http://schemas.microsoft.com/office/drawing/2014/main" xmlns="" id="{00000000-0008-0000-03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9" name="Picture 31">
          <a:extLst>
            <a:ext uri="{FF2B5EF4-FFF2-40B4-BE49-F238E27FC236}">
              <a16:creationId xmlns:a16="http://schemas.microsoft.com/office/drawing/2014/main" xmlns="" id="{00000000-0008-0000-03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0" name="Picture 31">
          <a:extLst>
            <a:ext uri="{FF2B5EF4-FFF2-40B4-BE49-F238E27FC236}">
              <a16:creationId xmlns:a16="http://schemas.microsoft.com/office/drawing/2014/main" xmlns="" id="{00000000-0008-0000-03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1" name="Picture 31">
          <a:extLst>
            <a:ext uri="{FF2B5EF4-FFF2-40B4-BE49-F238E27FC236}">
              <a16:creationId xmlns:a16="http://schemas.microsoft.com/office/drawing/2014/main" xmlns="" id="{00000000-0008-0000-03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2" name="Picture 31">
          <a:extLst>
            <a:ext uri="{FF2B5EF4-FFF2-40B4-BE49-F238E27FC236}">
              <a16:creationId xmlns:a16="http://schemas.microsoft.com/office/drawing/2014/main" xmlns="" id="{00000000-0008-0000-03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3" name="Picture 31">
          <a:extLst>
            <a:ext uri="{FF2B5EF4-FFF2-40B4-BE49-F238E27FC236}">
              <a16:creationId xmlns:a16="http://schemas.microsoft.com/office/drawing/2014/main" xmlns="" id="{00000000-0008-0000-03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4" name="Picture 31">
          <a:extLst>
            <a:ext uri="{FF2B5EF4-FFF2-40B4-BE49-F238E27FC236}">
              <a16:creationId xmlns:a16="http://schemas.microsoft.com/office/drawing/2014/main" xmlns="" id="{00000000-0008-0000-03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5" name="Picture 31">
          <a:extLst>
            <a:ext uri="{FF2B5EF4-FFF2-40B4-BE49-F238E27FC236}">
              <a16:creationId xmlns:a16="http://schemas.microsoft.com/office/drawing/2014/main" xmlns="" id="{00000000-0008-0000-03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6" name="Picture 31">
          <a:extLst>
            <a:ext uri="{FF2B5EF4-FFF2-40B4-BE49-F238E27FC236}">
              <a16:creationId xmlns:a16="http://schemas.microsoft.com/office/drawing/2014/main" xmlns="" id="{00000000-0008-0000-03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7" name="Picture 31">
          <a:extLst>
            <a:ext uri="{FF2B5EF4-FFF2-40B4-BE49-F238E27FC236}">
              <a16:creationId xmlns:a16="http://schemas.microsoft.com/office/drawing/2014/main" xmlns="" id="{00000000-0008-0000-03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8" name="Picture 31">
          <a:extLst>
            <a:ext uri="{FF2B5EF4-FFF2-40B4-BE49-F238E27FC236}">
              <a16:creationId xmlns:a16="http://schemas.microsoft.com/office/drawing/2014/main" xmlns="" id="{00000000-0008-0000-03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59" name="Picture 31">
          <a:extLst>
            <a:ext uri="{FF2B5EF4-FFF2-40B4-BE49-F238E27FC236}">
              <a16:creationId xmlns:a16="http://schemas.microsoft.com/office/drawing/2014/main" xmlns="" id="{00000000-0008-0000-03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0" name="Picture 31">
          <a:extLst>
            <a:ext uri="{FF2B5EF4-FFF2-40B4-BE49-F238E27FC236}">
              <a16:creationId xmlns:a16="http://schemas.microsoft.com/office/drawing/2014/main" xmlns="" id="{00000000-0008-0000-03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1" name="Picture 31">
          <a:extLst>
            <a:ext uri="{FF2B5EF4-FFF2-40B4-BE49-F238E27FC236}">
              <a16:creationId xmlns:a16="http://schemas.microsoft.com/office/drawing/2014/main" xmlns="" id="{00000000-0008-0000-03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2" name="Picture 31">
          <a:extLst>
            <a:ext uri="{FF2B5EF4-FFF2-40B4-BE49-F238E27FC236}">
              <a16:creationId xmlns:a16="http://schemas.microsoft.com/office/drawing/2014/main" xmlns="" id="{00000000-0008-0000-03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3" name="Picture 31">
          <a:extLst>
            <a:ext uri="{FF2B5EF4-FFF2-40B4-BE49-F238E27FC236}">
              <a16:creationId xmlns:a16="http://schemas.microsoft.com/office/drawing/2014/main" xmlns="" id="{00000000-0008-0000-03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4" name="Picture 31">
          <a:extLst>
            <a:ext uri="{FF2B5EF4-FFF2-40B4-BE49-F238E27FC236}">
              <a16:creationId xmlns:a16="http://schemas.microsoft.com/office/drawing/2014/main" xmlns="" id="{00000000-0008-0000-03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5" name="Picture 31">
          <a:extLst>
            <a:ext uri="{FF2B5EF4-FFF2-40B4-BE49-F238E27FC236}">
              <a16:creationId xmlns:a16="http://schemas.microsoft.com/office/drawing/2014/main" xmlns="" id="{00000000-0008-0000-03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6" name="Picture 31">
          <a:extLst>
            <a:ext uri="{FF2B5EF4-FFF2-40B4-BE49-F238E27FC236}">
              <a16:creationId xmlns:a16="http://schemas.microsoft.com/office/drawing/2014/main" xmlns="" id="{00000000-0008-0000-03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7" name="Picture 31">
          <a:extLst>
            <a:ext uri="{FF2B5EF4-FFF2-40B4-BE49-F238E27FC236}">
              <a16:creationId xmlns:a16="http://schemas.microsoft.com/office/drawing/2014/main" xmlns="" id="{00000000-0008-0000-03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8" name="Picture 31">
          <a:extLst>
            <a:ext uri="{FF2B5EF4-FFF2-40B4-BE49-F238E27FC236}">
              <a16:creationId xmlns:a16="http://schemas.microsoft.com/office/drawing/2014/main" xmlns="" id="{00000000-0008-0000-03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69" name="Picture 31">
          <a:extLst>
            <a:ext uri="{FF2B5EF4-FFF2-40B4-BE49-F238E27FC236}">
              <a16:creationId xmlns:a16="http://schemas.microsoft.com/office/drawing/2014/main" xmlns="" id="{00000000-0008-0000-03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0" name="Picture 31">
          <a:extLst>
            <a:ext uri="{FF2B5EF4-FFF2-40B4-BE49-F238E27FC236}">
              <a16:creationId xmlns:a16="http://schemas.microsoft.com/office/drawing/2014/main" xmlns="" id="{00000000-0008-0000-03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1" name="Picture 31">
          <a:extLst>
            <a:ext uri="{FF2B5EF4-FFF2-40B4-BE49-F238E27FC236}">
              <a16:creationId xmlns:a16="http://schemas.microsoft.com/office/drawing/2014/main" xmlns="" id="{00000000-0008-0000-03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2" name="Picture 31">
          <a:extLst>
            <a:ext uri="{FF2B5EF4-FFF2-40B4-BE49-F238E27FC236}">
              <a16:creationId xmlns:a16="http://schemas.microsoft.com/office/drawing/2014/main" xmlns="" id="{00000000-0008-0000-03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3" name="Picture 31">
          <a:extLst>
            <a:ext uri="{FF2B5EF4-FFF2-40B4-BE49-F238E27FC236}">
              <a16:creationId xmlns:a16="http://schemas.microsoft.com/office/drawing/2014/main" xmlns="" id="{00000000-0008-0000-03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4" name="Picture 31">
          <a:extLst>
            <a:ext uri="{FF2B5EF4-FFF2-40B4-BE49-F238E27FC236}">
              <a16:creationId xmlns:a16="http://schemas.microsoft.com/office/drawing/2014/main" xmlns="" id="{00000000-0008-0000-03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5" name="Picture 31">
          <a:extLst>
            <a:ext uri="{FF2B5EF4-FFF2-40B4-BE49-F238E27FC236}">
              <a16:creationId xmlns:a16="http://schemas.microsoft.com/office/drawing/2014/main" xmlns="" id="{00000000-0008-0000-03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6" name="Picture 31">
          <a:extLst>
            <a:ext uri="{FF2B5EF4-FFF2-40B4-BE49-F238E27FC236}">
              <a16:creationId xmlns:a16="http://schemas.microsoft.com/office/drawing/2014/main" xmlns="" id="{00000000-0008-0000-03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7" name="Picture 31">
          <a:extLst>
            <a:ext uri="{FF2B5EF4-FFF2-40B4-BE49-F238E27FC236}">
              <a16:creationId xmlns:a16="http://schemas.microsoft.com/office/drawing/2014/main" xmlns="" id="{00000000-0008-0000-03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8" name="Picture 31">
          <a:extLst>
            <a:ext uri="{FF2B5EF4-FFF2-40B4-BE49-F238E27FC236}">
              <a16:creationId xmlns:a16="http://schemas.microsoft.com/office/drawing/2014/main" xmlns="" id="{00000000-0008-0000-03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79" name="Picture 31">
          <a:extLst>
            <a:ext uri="{FF2B5EF4-FFF2-40B4-BE49-F238E27FC236}">
              <a16:creationId xmlns:a16="http://schemas.microsoft.com/office/drawing/2014/main" xmlns="" id="{00000000-0008-0000-03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0" name="Picture 31">
          <a:extLst>
            <a:ext uri="{FF2B5EF4-FFF2-40B4-BE49-F238E27FC236}">
              <a16:creationId xmlns:a16="http://schemas.microsoft.com/office/drawing/2014/main" xmlns="" id="{00000000-0008-0000-03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1" name="Picture 31">
          <a:extLst>
            <a:ext uri="{FF2B5EF4-FFF2-40B4-BE49-F238E27FC236}">
              <a16:creationId xmlns:a16="http://schemas.microsoft.com/office/drawing/2014/main" xmlns="" id="{00000000-0008-0000-03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2" name="Picture 31">
          <a:extLst>
            <a:ext uri="{FF2B5EF4-FFF2-40B4-BE49-F238E27FC236}">
              <a16:creationId xmlns:a16="http://schemas.microsoft.com/office/drawing/2014/main" xmlns="" id="{00000000-0008-0000-03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3" name="Picture 31">
          <a:extLst>
            <a:ext uri="{FF2B5EF4-FFF2-40B4-BE49-F238E27FC236}">
              <a16:creationId xmlns:a16="http://schemas.microsoft.com/office/drawing/2014/main" xmlns="" id="{00000000-0008-0000-03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4" name="Picture 31">
          <a:extLst>
            <a:ext uri="{FF2B5EF4-FFF2-40B4-BE49-F238E27FC236}">
              <a16:creationId xmlns:a16="http://schemas.microsoft.com/office/drawing/2014/main" xmlns="" id="{00000000-0008-0000-03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5" name="Picture 31">
          <a:extLst>
            <a:ext uri="{FF2B5EF4-FFF2-40B4-BE49-F238E27FC236}">
              <a16:creationId xmlns:a16="http://schemas.microsoft.com/office/drawing/2014/main" xmlns="" id="{00000000-0008-0000-03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6" name="Picture 31">
          <a:extLst>
            <a:ext uri="{FF2B5EF4-FFF2-40B4-BE49-F238E27FC236}">
              <a16:creationId xmlns:a16="http://schemas.microsoft.com/office/drawing/2014/main" xmlns="" id="{00000000-0008-0000-03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7" name="Picture 31">
          <a:extLst>
            <a:ext uri="{FF2B5EF4-FFF2-40B4-BE49-F238E27FC236}">
              <a16:creationId xmlns:a16="http://schemas.microsoft.com/office/drawing/2014/main" xmlns="" id="{00000000-0008-0000-03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8" name="Picture 31">
          <a:extLst>
            <a:ext uri="{FF2B5EF4-FFF2-40B4-BE49-F238E27FC236}">
              <a16:creationId xmlns:a16="http://schemas.microsoft.com/office/drawing/2014/main" xmlns="" id="{00000000-0008-0000-03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89" name="Picture 31">
          <a:extLst>
            <a:ext uri="{FF2B5EF4-FFF2-40B4-BE49-F238E27FC236}">
              <a16:creationId xmlns:a16="http://schemas.microsoft.com/office/drawing/2014/main" xmlns="" id="{00000000-0008-0000-03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0" name="Picture 31">
          <a:extLst>
            <a:ext uri="{FF2B5EF4-FFF2-40B4-BE49-F238E27FC236}">
              <a16:creationId xmlns:a16="http://schemas.microsoft.com/office/drawing/2014/main" xmlns="" id="{00000000-0008-0000-03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1" name="Picture 31">
          <a:extLst>
            <a:ext uri="{FF2B5EF4-FFF2-40B4-BE49-F238E27FC236}">
              <a16:creationId xmlns:a16="http://schemas.microsoft.com/office/drawing/2014/main" xmlns="" id="{00000000-0008-0000-03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2" name="Picture 31">
          <a:extLst>
            <a:ext uri="{FF2B5EF4-FFF2-40B4-BE49-F238E27FC236}">
              <a16:creationId xmlns:a16="http://schemas.microsoft.com/office/drawing/2014/main" xmlns="" id="{00000000-0008-0000-03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3" name="Picture 31">
          <a:extLst>
            <a:ext uri="{FF2B5EF4-FFF2-40B4-BE49-F238E27FC236}">
              <a16:creationId xmlns:a16="http://schemas.microsoft.com/office/drawing/2014/main" xmlns="" id="{00000000-0008-0000-03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4" name="Picture 31">
          <a:extLst>
            <a:ext uri="{FF2B5EF4-FFF2-40B4-BE49-F238E27FC236}">
              <a16:creationId xmlns:a16="http://schemas.microsoft.com/office/drawing/2014/main" xmlns="" id="{00000000-0008-0000-03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5" name="Picture 31">
          <a:extLst>
            <a:ext uri="{FF2B5EF4-FFF2-40B4-BE49-F238E27FC236}">
              <a16:creationId xmlns:a16="http://schemas.microsoft.com/office/drawing/2014/main" xmlns="" id="{00000000-0008-0000-03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6" name="Picture 31">
          <a:extLst>
            <a:ext uri="{FF2B5EF4-FFF2-40B4-BE49-F238E27FC236}">
              <a16:creationId xmlns:a16="http://schemas.microsoft.com/office/drawing/2014/main" xmlns="" id="{00000000-0008-0000-03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7" name="Picture 31">
          <a:extLst>
            <a:ext uri="{FF2B5EF4-FFF2-40B4-BE49-F238E27FC236}">
              <a16:creationId xmlns:a16="http://schemas.microsoft.com/office/drawing/2014/main" xmlns="" id="{00000000-0008-0000-03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8" name="Picture 31">
          <a:extLst>
            <a:ext uri="{FF2B5EF4-FFF2-40B4-BE49-F238E27FC236}">
              <a16:creationId xmlns:a16="http://schemas.microsoft.com/office/drawing/2014/main" xmlns="" id="{00000000-0008-0000-03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99" name="Picture 31">
          <a:extLst>
            <a:ext uri="{FF2B5EF4-FFF2-40B4-BE49-F238E27FC236}">
              <a16:creationId xmlns:a16="http://schemas.microsoft.com/office/drawing/2014/main" xmlns="" id="{00000000-0008-0000-03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0" name="Picture 31">
          <a:extLst>
            <a:ext uri="{FF2B5EF4-FFF2-40B4-BE49-F238E27FC236}">
              <a16:creationId xmlns:a16="http://schemas.microsoft.com/office/drawing/2014/main" xmlns="" id="{00000000-0008-0000-03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1" name="Picture 31">
          <a:extLst>
            <a:ext uri="{FF2B5EF4-FFF2-40B4-BE49-F238E27FC236}">
              <a16:creationId xmlns:a16="http://schemas.microsoft.com/office/drawing/2014/main" xmlns="" id="{00000000-0008-0000-03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2" name="Picture 31">
          <a:extLst>
            <a:ext uri="{FF2B5EF4-FFF2-40B4-BE49-F238E27FC236}">
              <a16:creationId xmlns:a16="http://schemas.microsoft.com/office/drawing/2014/main" xmlns="" id="{00000000-0008-0000-03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3" name="Picture 31">
          <a:extLst>
            <a:ext uri="{FF2B5EF4-FFF2-40B4-BE49-F238E27FC236}">
              <a16:creationId xmlns:a16="http://schemas.microsoft.com/office/drawing/2014/main" xmlns="" id="{00000000-0008-0000-03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4" name="Picture 31">
          <a:extLst>
            <a:ext uri="{FF2B5EF4-FFF2-40B4-BE49-F238E27FC236}">
              <a16:creationId xmlns:a16="http://schemas.microsoft.com/office/drawing/2014/main" xmlns="" id="{00000000-0008-0000-03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5" name="Picture 31">
          <a:extLst>
            <a:ext uri="{FF2B5EF4-FFF2-40B4-BE49-F238E27FC236}">
              <a16:creationId xmlns:a16="http://schemas.microsoft.com/office/drawing/2014/main" xmlns="" id="{00000000-0008-0000-03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6" name="Picture 31">
          <a:extLst>
            <a:ext uri="{FF2B5EF4-FFF2-40B4-BE49-F238E27FC236}">
              <a16:creationId xmlns:a16="http://schemas.microsoft.com/office/drawing/2014/main" xmlns="" id="{00000000-0008-0000-03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7" name="Picture 31">
          <a:extLst>
            <a:ext uri="{FF2B5EF4-FFF2-40B4-BE49-F238E27FC236}">
              <a16:creationId xmlns:a16="http://schemas.microsoft.com/office/drawing/2014/main" xmlns="" id="{00000000-0008-0000-03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8" name="Picture 31">
          <a:extLst>
            <a:ext uri="{FF2B5EF4-FFF2-40B4-BE49-F238E27FC236}">
              <a16:creationId xmlns:a16="http://schemas.microsoft.com/office/drawing/2014/main" xmlns="" id="{00000000-0008-0000-03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09" name="Picture 31">
          <a:extLst>
            <a:ext uri="{FF2B5EF4-FFF2-40B4-BE49-F238E27FC236}">
              <a16:creationId xmlns:a16="http://schemas.microsoft.com/office/drawing/2014/main" xmlns="" id="{00000000-0008-0000-03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0" name="Picture 31">
          <a:extLst>
            <a:ext uri="{FF2B5EF4-FFF2-40B4-BE49-F238E27FC236}">
              <a16:creationId xmlns:a16="http://schemas.microsoft.com/office/drawing/2014/main" xmlns="" id="{00000000-0008-0000-03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1" name="Picture 31">
          <a:extLst>
            <a:ext uri="{FF2B5EF4-FFF2-40B4-BE49-F238E27FC236}">
              <a16:creationId xmlns:a16="http://schemas.microsoft.com/office/drawing/2014/main" xmlns="" id="{00000000-0008-0000-03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2" name="Picture 31">
          <a:extLst>
            <a:ext uri="{FF2B5EF4-FFF2-40B4-BE49-F238E27FC236}">
              <a16:creationId xmlns:a16="http://schemas.microsoft.com/office/drawing/2014/main" xmlns="" id="{00000000-0008-0000-03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3" name="Picture 31">
          <a:extLst>
            <a:ext uri="{FF2B5EF4-FFF2-40B4-BE49-F238E27FC236}">
              <a16:creationId xmlns:a16="http://schemas.microsoft.com/office/drawing/2014/main" xmlns="" id="{00000000-0008-0000-03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4" name="Picture 31">
          <a:extLst>
            <a:ext uri="{FF2B5EF4-FFF2-40B4-BE49-F238E27FC236}">
              <a16:creationId xmlns:a16="http://schemas.microsoft.com/office/drawing/2014/main" xmlns="" id="{00000000-0008-0000-03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5" name="Picture 31">
          <a:extLst>
            <a:ext uri="{FF2B5EF4-FFF2-40B4-BE49-F238E27FC236}">
              <a16:creationId xmlns:a16="http://schemas.microsoft.com/office/drawing/2014/main" xmlns="" id="{00000000-0008-0000-03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6" name="Picture 31">
          <a:extLst>
            <a:ext uri="{FF2B5EF4-FFF2-40B4-BE49-F238E27FC236}">
              <a16:creationId xmlns:a16="http://schemas.microsoft.com/office/drawing/2014/main" xmlns="" id="{00000000-0008-0000-03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7" name="Picture 31">
          <a:extLst>
            <a:ext uri="{FF2B5EF4-FFF2-40B4-BE49-F238E27FC236}">
              <a16:creationId xmlns:a16="http://schemas.microsoft.com/office/drawing/2014/main" xmlns="" id="{00000000-0008-0000-03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8" name="Picture 31">
          <a:extLst>
            <a:ext uri="{FF2B5EF4-FFF2-40B4-BE49-F238E27FC236}">
              <a16:creationId xmlns:a16="http://schemas.microsoft.com/office/drawing/2014/main" xmlns="" id="{00000000-0008-0000-03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19" name="Picture 31">
          <a:extLst>
            <a:ext uri="{FF2B5EF4-FFF2-40B4-BE49-F238E27FC236}">
              <a16:creationId xmlns:a16="http://schemas.microsoft.com/office/drawing/2014/main" xmlns="" id="{00000000-0008-0000-03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0" name="Picture 31">
          <a:extLst>
            <a:ext uri="{FF2B5EF4-FFF2-40B4-BE49-F238E27FC236}">
              <a16:creationId xmlns:a16="http://schemas.microsoft.com/office/drawing/2014/main" xmlns="" id="{00000000-0008-0000-03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1" name="Picture 31">
          <a:extLst>
            <a:ext uri="{FF2B5EF4-FFF2-40B4-BE49-F238E27FC236}">
              <a16:creationId xmlns:a16="http://schemas.microsoft.com/office/drawing/2014/main" xmlns="" id="{00000000-0008-0000-03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2" name="Picture 31">
          <a:extLst>
            <a:ext uri="{FF2B5EF4-FFF2-40B4-BE49-F238E27FC236}">
              <a16:creationId xmlns:a16="http://schemas.microsoft.com/office/drawing/2014/main" xmlns="" id="{00000000-0008-0000-03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3" name="Picture 31">
          <a:extLst>
            <a:ext uri="{FF2B5EF4-FFF2-40B4-BE49-F238E27FC236}">
              <a16:creationId xmlns:a16="http://schemas.microsoft.com/office/drawing/2014/main" xmlns="" id="{00000000-0008-0000-03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4" name="Picture 31">
          <a:extLst>
            <a:ext uri="{FF2B5EF4-FFF2-40B4-BE49-F238E27FC236}">
              <a16:creationId xmlns:a16="http://schemas.microsoft.com/office/drawing/2014/main" xmlns="" id="{00000000-0008-0000-03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5" name="Picture 31">
          <a:extLst>
            <a:ext uri="{FF2B5EF4-FFF2-40B4-BE49-F238E27FC236}">
              <a16:creationId xmlns:a16="http://schemas.microsoft.com/office/drawing/2014/main" xmlns="" id="{00000000-0008-0000-03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6" name="Picture 31">
          <a:extLst>
            <a:ext uri="{FF2B5EF4-FFF2-40B4-BE49-F238E27FC236}">
              <a16:creationId xmlns:a16="http://schemas.microsoft.com/office/drawing/2014/main" xmlns="" id="{00000000-0008-0000-03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7" name="Picture 31">
          <a:extLst>
            <a:ext uri="{FF2B5EF4-FFF2-40B4-BE49-F238E27FC236}">
              <a16:creationId xmlns:a16="http://schemas.microsoft.com/office/drawing/2014/main" xmlns="" id="{00000000-0008-0000-03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8" name="Picture 31">
          <a:extLst>
            <a:ext uri="{FF2B5EF4-FFF2-40B4-BE49-F238E27FC236}">
              <a16:creationId xmlns:a16="http://schemas.microsoft.com/office/drawing/2014/main" xmlns="" id="{00000000-0008-0000-03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29" name="Picture 31">
          <a:extLst>
            <a:ext uri="{FF2B5EF4-FFF2-40B4-BE49-F238E27FC236}">
              <a16:creationId xmlns:a16="http://schemas.microsoft.com/office/drawing/2014/main" xmlns="" id="{00000000-0008-0000-03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0" name="Picture 31">
          <a:extLst>
            <a:ext uri="{FF2B5EF4-FFF2-40B4-BE49-F238E27FC236}">
              <a16:creationId xmlns:a16="http://schemas.microsoft.com/office/drawing/2014/main" xmlns="" id="{00000000-0008-0000-03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1" name="Picture 31">
          <a:extLst>
            <a:ext uri="{FF2B5EF4-FFF2-40B4-BE49-F238E27FC236}">
              <a16:creationId xmlns:a16="http://schemas.microsoft.com/office/drawing/2014/main" xmlns="" id="{00000000-0008-0000-03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2" name="Picture 31">
          <a:extLst>
            <a:ext uri="{FF2B5EF4-FFF2-40B4-BE49-F238E27FC236}">
              <a16:creationId xmlns:a16="http://schemas.microsoft.com/office/drawing/2014/main" xmlns="" id="{00000000-0008-0000-03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3" name="Picture 31">
          <a:extLst>
            <a:ext uri="{FF2B5EF4-FFF2-40B4-BE49-F238E27FC236}">
              <a16:creationId xmlns:a16="http://schemas.microsoft.com/office/drawing/2014/main" xmlns="" id="{00000000-0008-0000-03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4" name="Picture 31">
          <a:extLst>
            <a:ext uri="{FF2B5EF4-FFF2-40B4-BE49-F238E27FC236}">
              <a16:creationId xmlns:a16="http://schemas.microsoft.com/office/drawing/2014/main" xmlns="" id="{00000000-0008-0000-03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5" name="Picture 31">
          <a:extLst>
            <a:ext uri="{FF2B5EF4-FFF2-40B4-BE49-F238E27FC236}">
              <a16:creationId xmlns:a16="http://schemas.microsoft.com/office/drawing/2014/main" xmlns="" id="{00000000-0008-0000-03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6" name="Picture 31">
          <a:extLst>
            <a:ext uri="{FF2B5EF4-FFF2-40B4-BE49-F238E27FC236}">
              <a16:creationId xmlns:a16="http://schemas.microsoft.com/office/drawing/2014/main" xmlns="" id="{00000000-0008-0000-03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7" name="Picture 31">
          <a:extLst>
            <a:ext uri="{FF2B5EF4-FFF2-40B4-BE49-F238E27FC236}">
              <a16:creationId xmlns:a16="http://schemas.microsoft.com/office/drawing/2014/main" xmlns="" id="{00000000-0008-0000-03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8" name="Picture 31">
          <a:extLst>
            <a:ext uri="{FF2B5EF4-FFF2-40B4-BE49-F238E27FC236}">
              <a16:creationId xmlns:a16="http://schemas.microsoft.com/office/drawing/2014/main" xmlns="" id="{00000000-0008-0000-03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39" name="Picture 31">
          <a:extLst>
            <a:ext uri="{FF2B5EF4-FFF2-40B4-BE49-F238E27FC236}">
              <a16:creationId xmlns:a16="http://schemas.microsoft.com/office/drawing/2014/main" xmlns="" id="{00000000-0008-0000-03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0" name="Picture 31">
          <a:extLst>
            <a:ext uri="{FF2B5EF4-FFF2-40B4-BE49-F238E27FC236}">
              <a16:creationId xmlns:a16="http://schemas.microsoft.com/office/drawing/2014/main" xmlns="" id="{00000000-0008-0000-03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1" name="Picture 31">
          <a:extLst>
            <a:ext uri="{FF2B5EF4-FFF2-40B4-BE49-F238E27FC236}">
              <a16:creationId xmlns:a16="http://schemas.microsoft.com/office/drawing/2014/main" xmlns="" id="{00000000-0008-0000-03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2" name="Picture 31">
          <a:extLst>
            <a:ext uri="{FF2B5EF4-FFF2-40B4-BE49-F238E27FC236}">
              <a16:creationId xmlns:a16="http://schemas.microsoft.com/office/drawing/2014/main" xmlns="" id="{00000000-0008-0000-03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3" name="Picture 31">
          <a:extLst>
            <a:ext uri="{FF2B5EF4-FFF2-40B4-BE49-F238E27FC236}">
              <a16:creationId xmlns:a16="http://schemas.microsoft.com/office/drawing/2014/main" xmlns="" id="{00000000-0008-0000-03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4" name="Picture 31">
          <a:extLst>
            <a:ext uri="{FF2B5EF4-FFF2-40B4-BE49-F238E27FC236}">
              <a16:creationId xmlns:a16="http://schemas.microsoft.com/office/drawing/2014/main" xmlns="" id="{00000000-0008-0000-03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5" name="Picture 31">
          <a:extLst>
            <a:ext uri="{FF2B5EF4-FFF2-40B4-BE49-F238E27FC236}">
              <a16:creationId xmlns:a16="http://schemas.microsoft.com/office/drawing/2014/main" xmlns="" id="{00000000-0008-0000-03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6" name="Picture 31">
          <a:extLst>
            <a:ext uri="{FF2B5EF4-FFF2-40B4-BE49-F238E27FC236}">
              <a16:creationId xmlns:a16="http://schemas.microsoft.com/office/drawing/2014/main" xmlns="" id="{00000000-0008-0000-03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7" name="Picture 31">
          <a:extLst>
            <a:ext uri="{FF2B5EF4-FFF2-40B4-BE49-F238E27FC236}">
              <a16:creationId xmlns:a16="http://schemas.microsoft.com/office/drawing/2014/main" xmlns="" id="{00000000-0008-0000-03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8" name="Picture 31">
          <a:extLst>
            <a:ext uri="{FF2B5EF4-FFF2-40B4-BE49-F238E27FC236}">
              <a16:creationId xmlns:a16="http://schemas.microsoft.com/office/drawing/2014/main" xmlns="" id="{00000000-0008-0000-03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49" name="Picture 31">
          <a:extLst>
            <a:ext uri="{FF2B5EF4-FFF2-40B4-BE49-F238E27FC236}">
              <a16:creationId xmlns:a16="http://schemas.microsoft.com/office/drawing/2014/main" xmlns="" id="{00000000-0008-0000-03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0" name="Picture 31">
          <a:extLst>
            <a:ext uri="{FF2B5EF4-FFF2-40B4-BE49-F238E27FC236}">
              <a16:creationId xmlns:a16="http://schemas.microsoft.com/office/drawing/2014/main" xmlns="" id="{00000000-0008-0000-03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1" name="Picture 31">
          <a:extLst>
            <a:ext uri="{FF2B5EF4-FFF2-40B4-BE49-F238E27FC236}">
              <a16:creationId xmlns:a16="http://schemas.microsoft.com/office/drawing/2014/main" xmlns="" id="{00000000-0008-0000-03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2" name="Picture 31">
          <a:extLst>
            <a:ext uri="{FF2B5EF4-FFF2-40B4-BE49-F238E27FC236}">
              <a16:creationId xmlns:a16="http://schemas.microsoft.com/office/drawing/2014/main" xmlns="" id="{00000000-0008-0000-03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3" name="Picture 31">
          <a:extLst>
            <a:ext uri="{FF2B5EF4-FFF2-40B4-BE49-F238E27FC236}">
              <a16:creationId xmlns:a16="http://schemas.microsoft.com/office/drawing/2014/main" xmlns="" id="{00000000-0008-0000-03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4" name="Picture 31">
          <a:extLst>
            <a:ext uri="{FF2B5EF4-FFF2-40B4-BE49-F238E27FC236}">
              <a16:creationId xmlns:a16="http://schemas.microsoft.com/office/drawing/2014/main" xmlns="" id="{00000000-0008-0000-03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5" name="Picture 31">
          <a:extLst>
            <a:ext uri="{FF2B5EF4-FFF2-40B4-BE49-F238E27FC236}">
              <a16:creationId xmlns:a16="http://schemas.microsoft.com/office/drawing/2014/main" xmlns="" id="{00000000-0008-0000-03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6" name="Picture 31">
          <a:extLst>
            <a:ext uri="{FF2B5EF4-FFF2-40B4-BE49-F238E27FC236}">
              <a16:creationId xmlns:a16="http://schemas.microsoft.com/office/drawing/2014/main" xmlns="" id="{00000000-0008-0000-03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7" name="Picture 31">
          <a:extLst>
            <a:ext uri="{FF2B5EF4-FFF2-40B4-BE49-F238E27FC236}">
              <a16:creationId xmlns:a16="http://schemas.microsoft.com/office/drawing/2014/main" xmlns="" id="{00000000-0008-0000-03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8" name="Picture 31">
          <a:extLst>
            <a:ext uri="{FF2B5EF4-FFF2-40B4-BE49-F238E27FC236}">
              <a16:creationId xmlns:a16="http://schemas.microsoft.com/office/drawing/2014/main" xmlns="" id="{00000000-0008-0000-03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59" name="Picture 31">
          <a:extLst>
            <a:ext uri="{FF2B5EF4-FFF2-40B4-BE49-F238E27FC236}">
              <a16:creationId xmlns:a16="http://schemas.microsoft.com/office/drawing/2014/main" xmlns="" id="{00000000-0008-0000-03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0" name="Picture 31">
          <a:extLst>
            <a:ext uri="{FF2B5EF4-FFF2-40B4-BE49-F238E27FC236}">
              <a16:creationId xmlns:a16="http://schemas.microsoft.com/office/drawing/2014/main" xmlns="" id="{00000000-0008-0000-03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1" name="Picture 31">
          <a:extLst>
            <a:ext uri="{FF2B5EF4-FFF2-40B4-BE49-F238E27FC236}">
              <a16:creationId xmlns:a16="http://schemas.microsoft.com/office/drawing/2014/main" xmlns="" id="{00000000-0008-0000-03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2" name="Picture 31">
          <a:extLst>
            <a:ext uri="{FF2B5EF4-FFF2-40B4-BE49-F238E27FC236}">
              <a16:creationId xmlns:a16="http://schemas.microsoft.com/office/drawing/2014/main" xmlns="" id="{00000000-0008-0000-03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3" name="Picture 31">
          <a:extLst>
            <a:ext uri="{FF2B5EF4-FFF2-40B4-BE49-F238E27FC236}">
              <a16:creationId xmlns:a16="http://schemas.microsoft.com/office/drawing/2014/main" xmlns="" id="{00000000-0008-0000-03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4" name="Picture 31">
          <a:extLst>
            <a:ext uri="{FF2B5EF4-FFF2-40B4-BE49-F238E27FC236}">
              <a16:creationId xmlns:a16="http://schemas.microsoft.com/office/drawing/2014/main" xmlns="" id="{00000000-0008-0000-03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5" name="Picture 31">
          <a:extLst>
            <a:ext uri="{FF2B5EF4-FFF2-40B4-BE49-F238E27FC236}">
              <a16:creationId xmlns:a16="http://schemas.microsoft.com/office/drawing/2014/main" xmlns="" id="{00000000-0008-0000-03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6" name="Picture 31">
          <a:extLst>
            <a:ext uri="{FF2B5EF4-FFF2-40B4-BE49-F238E27FC236}">
              <a16:creationId xmlns:a16="http://schemas.microsoft.com/office/drawing/2014/main" xmlns="" id="{00000000-0008-0000-03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7" name="Picture 31">
          <a:extLst>
            <a:ext uri="{FF2B5EF4-FFF2-40B4-BE49-F238E27FC236}">
              <a16:creationId xmlns:a16="http://schemas.microsoft.com/office/drawing/2014/main" xmlns="" id="{00000000-0008-0000-03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8" name="Picture 31">
          <a:extLst>
            <a:ext uri="{FF2B5EF4-FFF2-40B4-BE49-F238E27FC236}">
              <a16:creationId xmlns:a16="http://schemas.microsoft.com/office/drawing/2014/main" xmlns="" id="{00000000-0008-0000-03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69" name="Picture 31">
          <a:extLst>
            <a:ext uri="{FF2B5EF4-FFF2-40B4-BE49-F238E27FC236}">
              <a16:creationId xmlns:a16="http://schemas.microsoft.com/office/drawing/2014/main" xmlns="" id="{00000000-0008-0000-03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0" name="Picture 31">
          <a:extLst>
            <a:ext uri="{FF2B5EF4-FFF2-40B4-BE49-F238E27FC236}">
              <a16:creationId xmlns:a16="http://schemas.microsoft.com/office/drawing/2014/main" xmlns="" id="{00000000-0008-0000-03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1" name="Picture 31">
          <a:extLst>
            <a:ext uri="{FF2B5EF4-FFF2-40B4-BE49-F238E27FC236}">
              <a16:creationId xmlns:a16="http://schemas.microsoft.com/office/drawing/2014/main" xmlns="" id="{00000000-0008-0000-03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2" name="Picture 31">
          <a:extLst>
            <a:ext uri="{FF2B5EF4-FFF2-40B4-BE49-F238E27FC236}">
              <a16:creationId xmlns:a16="http://schemas.microsoft.com/office/drawing/2014/main" xmlns="" id="{00000000-0008-0000-03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3" name="Picture 31">
          <a:extLst>
            <a:ext uri="{FF2B5EF4-FFF2-40B4-BE49-F238E27FC236}">
              <a16:creationId xmlns:a16="http://schemas.microsoft.com/office/drawing/2014/main" xmlns="" id="{00000000-0008-0000-03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4" name="Picture 31">
          <a:extLst>
            <a:ext uri="{FF2B5EF4-FFF2-40B4-BE49-F238E27FC236}">
              <a16:creationId xmlns:a16="http://schemas.microsoft.com/office/drawing/2014/main" xmlns="" id="{00000000-0008-0000-03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5" name="Picture 31">
          <a:extLst>
            <a:ext uri="{FF2B5EF4-FFF2-40B4-BE49-F238E27FC236}">
              <a16:creationId xmlns:a16="http://schemas.microsoft.com/office/drawing/2014/main" xmlns="" id="{00000000-0008-0000-03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6" name="Picture 31">
          <a:extLst>
            <a:ext uri="{FF2B5EF4-FFF2-40B4-BE49-F238E27FC236}">
              <a16:creationId xmlns:a16="http://schemas.microsoft.com/office/drawing/2014/main" xmlns="" id="{00000000-0008-0000-03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7" name="Picture 31">
          <a:extLst>
            <a:ext uri="{FF2B5EF4-FFF2-40B4-BE49-F238E27FC236}">
              <a16:creationId xmlns:a16="http://schemas.microsoft.com/office/drawing/2014/main" xmlns="" id="{00000000-0008-0000-03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8" name="Picture 31">
          <a:extLst>
            <a:ext uri="{FF2B5EF4-FFF2-40B4-BE49-F238E27FC236}">
              <a16:creationId xmlns:a16="http://schemas.microsoft.com/office/drawing/2014/main" xmlns="" id="{00000000-0008-0000-03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79" name="Picture 31">
          <a:extLst>
            <a:ext uri="{FF2B5EF4-FFF2-40B4-BE49-F238E27FC236}">
              <a16:creationId xmlns:a16="http://schemas.microsoft.com/office/drawing/2014/main" xmlns="" id="{00000000-0008-0000-03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0" name="Picture 31">
          <a:extLst>
            <a:ext uri="{FF2B5EF4-FFF2-40B4-BE49-F238E27FC236}">
              <a16:creationId xmlns:a16="http://schemas.microsoft.com/office/drawing/2014/main" xmlns="" id="{00000000-0008-0000-03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1" name="Picture 31">
          <a:extLst>
            <a:ext uri="{FF2B5EF4-FFF2-40B4-BE49-F238E27FC236}">
              <a16:creationId xmlns:a16="http://schemas.microsoft.com/office/drawing/2014/main" xmlns="" id="{00000000-0008-0000-03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2" name="Picture 31">
          <a:extLst>
            <a:ext uri="{FF2B5EF4-FFF2-40B4-BE49-F238E27FC236}">
              <a16:creationId xmlns:a16="http://schemas.microsoft.com/office/drawing/2014/main" xmlns="" id="{00000000-0008-0000-03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3" name="Picture 31">
          <a:extLst>
            <a:ext uri="{FF2B5EF4-FFF2-40B4-BE49-F238E27FC236}">
              <a16:creationId xmlns:a16="http://schemas.microsoft.com/office/drawing/2014/main" xmlns="" id="{00000000-0008-0000-03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4" name="Picture 31">
          <a:extLst>
            <a:ext uri="{FF2B5EF4-FFF2-40B4-BE49-F238E27FC236}">
              <a16:creationId xmlns:a16="http://schemas.microsoft.com/office/drawing/2014/main" xmlns="" id="{00000000-0008-0000-03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5" name="Picture 31">
          <a:extLst>
            <a:ext uri="{FF2B5EF4-FFF2-40B4-BE49-F238E27FC236}">
              <a16:creationId xmlns:a16="http://schemas.microsoft.com/office/drawing/2014/main" xmlns="" id="{00000000-0008-0000-03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6" name="Picture 31">
          <a:extLst>
            <a:ext uri="{FF2B5EF4-FFF2-40B4-BE49-F238E27FC236}">
              <a16:creationId xmlns:a16="http://schemas.microsoft.com/office/drawing/2014/main" xmlns="" id="{00000000-0008-0000-03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7" name="Picture 31">
          <a:extLst>
            <a:ext uri="{FF2B5EF4-FFF2-40B4-BE49-F238E27FC236}">
              <a16:creationId xmlns:a16="http://schemas.microsoft.com/office/drawing/2014/main" xmlns="" id="{00000000-0008-0000-03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8" name="Picture 31">
          <a:extLst>
            <a:ext uri="{FF2B5EF4-FFF2-40B4-BE49-F238E27FC236}">
              <a16:creationId xmlns:a16="http://schemas.microsoft.com/office/drawing/2014/main" xmlns="" id="{00000000-0008-0000-03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89" name="Picture 31">
          <a:extLst>
            <a:ext uri="{FF2B5EF4-FFF2-40B4-BE49-F238E27FC236}">
              <a16:creationId xmlns:a16="http://schemas.microsoft.com/office/drawing/2014/main" xmlns="" id="{00000000-0008-0000-03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0" name="Picture 31">
          <a:extLst>
            <a:ext uri="{FF2B5EF4-FFF2-40B4-BE49-F238E27FC236}">
              <a16:creationId xmlns:a16="http://schemas.microsoft.com/office/drawing/2014/main" xmlns="" id="{00000000-0008-0000-03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1" name="Picture 31">
          <a:extLst>
            <a:ext uri="{FF2B5EF4-FFF2-40B4-BE49-F238E27FC236}">
              <a16:creationId xmlns:a16="http://schemas.microsoft.com/office/drawing/2014/main" xmlns="" id="{00000000-0008-0000-03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2" name="Picture 31">
          <a:extLst>
            <a:ext uri="{FF2B5EF4-FFF2-40B4-BE49-F238E27FC236}">
              <a16:creationId xmlns:a16="http://schemas.microsoft.com/office/drawing/2014/main" xmlns="" id="{00000000-0008-0000-03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3" name="Picture 31">
          <a:extLst>
            <a:ext uri="{FF2B5EF4-FFF2-40B4-BE49-F238E27FC236}">
              <a16:creationId xmlns:a16="http://schemas.microsoft.com/office/drawing/2014/main" xmlns="" id="{00000000-0008-0000-03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4" name="Picture 31">
          <a:extLst>
            <a:ext uri="{FF2B5EF4-FFF2-40B4-BE49-F238E27FC236}">
              <a16:creationId xmlns:a16="http://schemas.microsoft.com/office/drawing/2014/main" xmlns="" id="{00000000-0008-0000-03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5" name="Picture 31">
          <a:extLst>
            <a:ext uri="{FF2B5EF4-FFF2-40B4-BE49-F238E27FC236}">
              <a16:creationId xmlns:a16="http://schemas.microsoft.com/office/drawing/2014/main" xmlns="" id="{00000000-0008-0000-03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6" name="Picture 31">
          <a:extLst>
            <a:ext uri="{FF2B5EF4-FFF2-40B4-BE49-F238E27FC236}">
              <a16:creationId xmlns:a16="http://schemas.microsoft.com/office/drawing/2014/main" xmlns="" id="{00000000-0008-0000-03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7" name="Picture 31">
          <a:extLst>
            <a:ext uri="{FF2B5EF4-FFF2-40B4-BE49-F238E27FC236}">
              <a16:creationId xmlns:a16="http://schemas.microsoft.com/office/drawing/2014/main" xmlns="" id="{00000000-0008-0000-03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8" name="Picture 31">
          <a:extLst>
            <a:ext uri="{FF2B5EF4-FFF2-40B4-BE49-F238E27FC236}">
              <a16:creationId xmlns:a16="http://schemas.microsoft.com/office/drawing/2014/main" xmlns="" id="{00000000-0008-0000-03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199" name="Picture 31">
          <a:extLst>
            <a:ext uri="{FF2B5EF4-FFF2-40B4-BE49-F238E27FC236}">
              <a16:creationId xmlns:a16="http://schemas.microsoft.com/office/drawing/2014/main" xmlns="" id="{00000000-0008-0000-03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0" name="Picture 31">
          <a:extLst>
            <a:ext uri="{FF2B5EF4-FFF2-40B4-BE49-F238E27FC236}">
              <a16:creationId xmlns:a16="http://schemas.microsoft.com/office/drawing/2014/main" xmlns="" id="{00000000-0008-0000-03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1" name="Picture 31">
          <a:extLst>
            <a:ext uri="{FF2B5EF4-FFF2-40B4-BE49-F238E27FC236}">
              <a16:creationId xmlns:a16="http://schemas.microsoft.com/office/drawing/2014/main" xmlns="" id="{00000000-0008-0000-03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2" name="Picture 31">
          <a:extLst>
            <a:ext uri="{FF2B5EF4-FFF2-40B4-BE49-F238E27FC236}">
              <a16:creationId xmlns:a16="http://schemas.microsoft.com/office/drawing/2014/main" xmlns="" id="{00000000-0008-0000-03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3" name="Picture 31">
          <a:extLst>
            <a:ext uri="{FF2B5EF4-FFF2-40B4-BE49-F238E27FC236}">
              <a16:creationId xmlns:a16="http://schemas.microsoft.com/office/drawing/2014/main" xmlns="" id="{00000000-0008-0000-03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4" name="Picture 31">
          <a:extLst>
            <a:ext uri="{FF2B5EF4-FFF2-40B4-BE49-F238E27FC236}">
              <a16:creationId xmlns:a16="http://schemas.microsoft.com/office/drawing/2014/main" xmlns="" id="{00000000-0008-0000-03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5" name="Picture 31">
          <a:extLst>
            <a:ext uri="{FF2B5EF4-FFF2-40B4-BE49-F238E27FC236}">
              <a16:creationId xmlns:a16="http://schemas.microsoft.com/office/drawing/2014/main" xmlns="" id="{00000000-0008-0000-03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6" name="Picture 31">
          <a:extLst>
            <a:ext uri="{FF2B5EF4-FFF2-40B4-BE49-F238E27FC236}">
              <a16:creationId xmlns:a16="http://schemas.microsoft.com/office/drawing/2014/main" xmlns="" id="{00000000-0008-0000-03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7" name="Picture 31">
          <a:extLst>
            <a:ext uri="{FF2B5EF4-FFF2-40B4-BE49-F238E27FC236}">
              <a16:creationId xmlns:a16="http://schemas.microsoft.com/office/drawing/2014/main" xmlns="" id="{00000000-0008-0000-03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8" name="Picture 31">
          <a:extLst>
            <a:ext uri="{FF2B5EF4-FFF2-40B4-BE49-F238E27FC236}">
              <a16:creationId xmlns:a16="http://schemas.microsoft.com/office/drawing/2014/main" xmlns="" id="{00000000-0008-0000-03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09" name="Picture 31">
          <a:extLst>
            <a:ext uri="{FF2B5EF4-FFF2-40B4-BE49-F238E27FC236}">
              <a16:creationId xmlns:a16="http://schemas.microsoft.com/office/drawing/2014/main" xmlns="" id="{00000000-0008-0000-03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0" name="Picture 31">
          <a:extLst>
            <a:ext uri="{FF2B5EF4-FFF2-40B4-BE49-F238E27FC236}">
              <a16:creationId xmlns:a16="http://schemas.microsoft.com/office/drawing/2014/main" xmlns="" id="{00000000-0008-0000-03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1" name="Picture 31">
          <a:extLst>
            <a:ext uri="{FF2B5EF4-FFF2-40B4-BE49-F238E27FC236}">
              <a16:creationId xmlns:a16="http://schemas.microsoft.com/office/drawing/2014/main" xmlns="" id="{00000000-0008-0000-03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2" name="Picture 31">
          <a:extLst>
            <a:ext uri="{FF2B5EF4-FFF2-40B4-BE49-F238E27FC236}">
              <a16:creationId xmlns:a16="http://schemas.microsoft.com/office/drawing/2014/main" xmlns="" id="{00000000-0008-0000-03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3" name="Picture 31">
          <a:extLst>
            <a:ext uri="{FF2B5EF4-FFF2-40B4-BE49-F238E27FC236}">
              <a16:creationId xmlns:a16="http://schemas.microsoft.com/office/drawing/2014/main" xmlns="" id="{00000000-0008-0000-03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4" name="Picture 31">
          <a:extLst>
            <a:ext uri="{FF2B5EF4-FFF2-40B4-BE49-F238E27FC236}">
              <a16:creationId xmlns:a16="http://schemas.microsoft.com/office/drawing/2014/main" xmlns="" id="{00000000-0008-0000-03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5" name="Picture 31">
          <a:extLst>
            <a:ext uri="{FF2B5EF4-FFF2-40B4-BE49-F238E27FC236}">
              <a16:creationId xmlns:a16="http://schemas.microsoft.com/office/drawing/2014/main" xmlns="" id="{00000000-0008-0000-03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6" name="Picture 31">
          <a:extLst>
            <a:ext uri="{FF2B5EF4-FFF2-40B4-BE49-F238E27FC236}">
              <a16:creationId xmlns:a16="http://schemas.microsoft.com/office/drawing/2014/main" xmlns="" id="{00000000-0008-0000-03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7" name="Picture 31">
          <a:extLst>
            <a:ext uri="{FF2B5EF4-FFF2-40B4-BE49-F238E27FC236}">
              <a16:creationId xmlns:a16="http://schemas.microsoft.com/office/drawing/2014/main" xmlns="" id="{00000000-0008-0000-03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8" name="Picture 31">
          <a:extLst>
            <a:ext uri="{FF2B5EF4-FFF2-40B4-BE49-F238E27FC236}">
              <a16:creationId xmlns:a16="http://schemas.microsoft.com/office/drawing/2014/main" xmlns="" id="{00000000-0008-0000-03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19" name="Picture 31">
          <a:extLst>
            <a:ext uri="{FF2B5EF4-FFF2-40B4-BE49-F238E27FC236}">
              <a16:creationId xmlns:a16="http://schemas.microsoft.com/office/drawing/2014/main" xmlns="" id="{00000000-0008-0000-03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0" name="Picture 31">
          <a:extLst>
            <a:ext uri="{FF2B5EF4-FFF2-40B4-BE49-F238E27FC236}">
              <a16:creationId xmlns:a16="http://schemas.microsoft.com/office/drawing/2014/main" xmlns="" id="{00000000-0008-0000-03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1" name="Picture 31">
          <a:extLst>
            <a:ext uri="{FF2B5EF4-FFF2-40B4-BE49-F238E27FC236}">
              <a16:creationId xmlns:a16="http://schemas.microsoft.com/office/drawing/2014/main" xmlns="" id="{00000000-0008-0000-03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2" name="Picture 31">
          <a:extLst>
            <a:ext uri="{FF2B5EF4-FFF2-40B4-BE49-F238E27FC236}">
              <a16:creationId xmlns:a16="http://schemas.microsoft.com/office/drawing/2014/main" xmlns="" id="{00000000-0008-0000-03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3" name="Picture 31">
          <a:extLst>
            <a:ext uri="{FF2B5EF4-FFF2-40B4-BE49-F238E27FC236}">
              <a16:creationId xmlns:a16="http://schemas.microsoft.com/office/drawing/2014/main" xmlns="" id="{00000000-0008-0000-03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4" name="Picture 31">
          <a:extLst>
            <a:ext uri="{FF2B5EF4-FFF2-40B4-BE49-F238E27FC236}">
              <a16:creationId xmlns:a16="http://schemas.microsoft.com/office/drawing/2014/main" xmlns="" id="{00000000-0008-0000-03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5" name="Picture 31">
          <a:extLst>
            <a:ext uri="{FF2B5EF4-FFF2-40B4-BE49-F238E27FC236}">
              <a16:creationId xmlns:a16="http://schemas.microsoft.com/office/drawing/2014/main" xmlns="" id="{00000000-0008-0000-03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6" name="Picture 31">
          <a:extLst>
            <a:ext uri="{FF2B5EF4-FFF2-40B4-BE49-F238E27FC236}">
              <a16:creationId xmlns:a16="http://schemas.microsoft.com/office/drawing/2014/main" xmlns="" id="{00000000-0008-0000-03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7" name="Picture 31">
          <a:extLst>
            <a:ext uri="{FF2B5EF4-FFF2-40B4-BE49-F238E27FC236}">
              <a16:creationId xmlns:a16="http://schemas.microsoft.com/office/drawing/2014/main" xmlns="" id="{00000000-0008-0000-03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8" name="Picture 31">
          <a:extLst>
            <a:ext uri="{FF2B5EF4-FFF2-40B4-BE49-F238E27FC236}">
              <a16:creationId xmlns:a16="http://schemas.microsoft.com/office/drawing/2014/main" xmlns="" id="{00000000-0008-0000-03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29" name="Picture 31">
          <a:extLst>
            <a:ext uri="{FF2B5EF4-FFF2-40B4-BE49-F238E27FC236}">
              <a16:creationId xmlns:a16="http://schemas.microsoft.com/office/drawing/2014/main" xmlns="" id="{00000000-0008-0000-03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0" name="Picture 31">
          <a:extLst>
            <a:ext uri="{FF2B5EF4-FFF2-40B4-BE49-F238E27FC236}">
              <a16:creationId xmlns:a16="http://schemas.microsoft.com/office/drawing/2014/main" xmlns="" id="{00000000-0008-0000-03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1" name="Picture 31">
          <a:extLst>
            <a:ext uri="{FF2B5EF4-FFF2-40B4-BE49-F238E27FC236}">
              <a16:creationId xmlns:a16="http://schemas.microsoft.com/office/drawing/2014/main" xmlns="" id="{00000000-0008-0000-03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2" name="Picture 31">
          <a:extLst>
            <a:ext uri="{FF2B5EF4-FFF2-40B4-BE49-F238E27FC236}">
              <a16:creationId xmlns:a16="http://schemas.microsoft.com/office/drawing/2014/main" xmlns="" id="{00000000-0008-0000-03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3" name="Picture 31">
          <a:extLst>
            <a:ext uri="{FF2B5EF4-FFF2-40B4-BE49-F238E27FC236}">
              <a16:creationId xmlns:a16="http://schemas.microsoft.com/office/drawing/2014/main" xmlns="" id="{00000000-0008-0000-03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4" name="Picture 31">
          <a:extLst>
            <a:ext uri="{FF2B5EF4-FFF2-40B4-BE49-F238E27FC236}">
              <a16:creationId xmlns:a16="http://schemas.microsoft.com/office/drawing/2014/main" xmlns="" id="{00000000-0008-0000-03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5" name="Picture 31">
          <a:extLst>
            <a:ext uri="{FF2B5EF4-FFF2-40B4-BE49-F238E27FC236}">
              <a16:creationId xmlns:a16="http://schemas.microsoft.com/office/drawing/2014/main" xmlns="" id="{00000000-0008-0000-03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6" name="Picture 31">
          <a:extLst>
            <a:ext uri="{FF2B5EF4-FFF2-40B4-BE49-F238E27FC236}">
              <a16:creationId xmlns:a16="http://schemas.microsoft.com/office/drawing/2014/main" xmlns="" id="{00000000-0008-0000-03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7" name="Picture 31">
          <a:extLst>
            <a:ext uri="{FF2B5EF4-FFF2-40B4-BE49-F238E27FC236}">
              <a16:creationId xmlns:a16="http://schemas.microsoft.com/office/drawing/2014/main" xmlns="" id="{00000000-0008-0000-03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8" name="Picture 31">
          <a:extLst>
            <a:ext uri="{FF2B5EF4-FFF2-40B4-BE49-F238E27FC236}">
              <a16:creationId xmlns:a16="http://schemas.microsoft.com/office/drawing/2014/main" xmlns="" id="{00000000-0008-0000-03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39" name="Picture 31">
          <a:extLst>
            <a:ext uri="{FF2B5EF4-FFF2-40B4-BE49-F238E27FC236}">
              <a16:creationId xmlns:a16="http://schemas.microsoft.com/office/drawing/2014/main" xmlns="" id="{00000000-0008-0000-03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0" name="Picture 31">
          <a:extLst>
            <a:ext uri="{FF2B5EF4-FFF2-40B4-BE49-F238E27FC236}">
              <a16:creationId xmlns:a16="http://schemas.microsoft.com/office/drawing/2014/main" xmlns="" id="{00000000-0008-0000-03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1" name="Picture 31">
          <a:extLst>
            <a:ext uri="{FF2B5EF4-FFF2-40B4-BE49-F238E27FC236}">
              <a16:creationId xmlns:a16="http://schemas.microsoft.com/office/drawing/2014/main" xmlns="" id="{00000000-0008-0000-03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2" name="Picture 31">
          <a:extLst>
            <a:ext uri="{FF2B5EF4-FFF2-40B4-BE49-F238E27FC236}">
              <a16:creationId xmlns:a16="http://schemas.microsoft.com/office/drawing/2014/main" xmlns="" id="{00000000-0008-0000-03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3" name="Picture 31">
          <a:extLst>
            <a:ext uri="{FF2B5EF4-FFF2-40B4-BE49-F238E27FC236}">
              <a16:creationId xmlns:a16="http://schemas.microsoft.com/office/drawing/2014/main" xmlns="" id="{00000000-0008-0000-03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4" name="Picture 31">
          <a:extLst>
            <a:ext uri="{FF2B5EF4-FFF2-40B4-BE49-F238E27FC236}">
              <a16:creationId xmlns:a16="http://schemas.microsoft.com/office/drawing/2014/main" xmlns="" id="{00000000-0008-0000-03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5" name="Picture 31">
          <a:extLst>
            <a:ext uri="{FF2B5EF4-FFF2-40B4-BE49-F238E27FC236}">
              <a16:creationId xmlns:a16="http://schemas.microsoft.com/office/drawing/2014/main" xmlns="" id="{00000000-0008-0000-03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6" name="Picture 31">
          <a:extLst>
            <a:ext uri="{FF2B5EF4-FFF2-40B4-BE49-F238E27FC236}">
              <a16:creationId xmlns:a16="http://schemas.microsoft.com/office/drawing/2014/main" xmlns="" id="{00000000-0008-0000-03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7" name="Picture 31">
          <a:extLst>
            <a:ext uri="{FF2B5EF4-FFF2-40B4-BE49-F238E27FC236}">
              <a16:creationId xmlns:a16="http://schemas.microsoft.com/office/drawing/2014/main" xmlns="" id="{00000000-0008-0000-03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8" name="Picture 31">
          <a:extLst>
            <a:ext uri="{FF2B5EF4-FFF2-40B4-BE49-F238E27FC236}">
              <a16:creationId xmlns:a16="http://schemas.microsoft.com/office/drawing/2014/main" xmlns="" id="{00000000-0008-0000-03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49" name="Picture 31">
          <a:extLst>
            <a:ext uri="{FF2B5EF4-FFF2-40B4-BE49-F238E27FC236}">
              <a16:creationId xmlns:a16="http://schemas.microsoft.com/office/drawing/2014/main" xmlns="" id="{00000000-0008-0000-03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0" name="Picture 31">
          <a:extLst>
            <a:ext uri="{FF2B5EF4-FFF2-40B4-BE49-F238E27FC236}">
              <a16:creationId xmlns:a16="http://schemas.microsoft.com/office/drawing/2014/main" xmlns="" id="{00000000-0008-0000-03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1" name="Picture 31">
          <a:extLst>
            <a:ext uri="{FF2B5EF4-FFF2-40B4-BE49-F238E27FC236}">
              <a16:creationId xmlns:a16="http://schemas.microsoft.com/office/drawing/2014/main" xmlns="" id="{00000000-0008-0000-03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2" name="Picture 31">
          <a:extLst>
            <a:ext uri="{FF2B5EF4-FFF2-40B4-BE49-F238E27FC236}">
              <a16:creationId xmlns:a16="http://schemas.microsoft.com/office/drawing/2014/main" xmlns="" id="{00000000-0008-0000-03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3" name="Picture 31">
          <a:extLst>
            <a:ext uri="{FF2B5EF4-FFF2-40B4-BE49-F238E27FC236}">
              <a16:creationId xmlns:a16="http://schemas.microsoft.com/office/drawing/2014/main" xmlns="" id="{00000000-0008-0000-03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4" name="Picture 31">
          <a:extLst>
            <a:ext uri="{FF2B5EF4-FFF2-40B4-BE49-F238E27FC236}">
              <a16:creationId xmlns:a16="http://schemas.microsoft.com/office/drawing/2014/main" xmlns="" id="{00000000-0008-0000-03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5" name="Picture 31">
          <a:extLst>
            <a:ext uri="{FF2B5EF4-FFF2-40B4-BE49-F238E27FC236}">
              <a16:creationId xmlns:a16="http://schemas.microsoft.com/office/drawing/2014/main" xmlns="" id="{00000000-0008-0000-03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6" name="Picture 31">
          <a:extLst>
            <a:ext uri="{FF2B5EF4-FFF2-40B4-BE49-F238E27FC236}">
              <a16:creationId xmlns:a16="http://schemas.microsoft.com/office/drawing/2014/main" xmlns="" id="{00000000-0008-0000-03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7" name="Picture 31">
          <a:extLst>
            <a:ext uri="{FF2B5EF4-FFF2-40B4-BE49-F238E27FC236}">
              <a16:creationId xmlns:a16="http://schemas.microsoft.com/office/drawing/2014/main" xmlns="" id="{00000000-0008-0000-03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8" name="Picture 31">
          <a:extLst>
            <a:ext uri="{FF2B5EF4-FFF2-40B4-BE49-F238E27FC236}">
              <a16:creationId xmlns:a16="http://schemas.microsoft.com/office/drawing/2014/main" xmlns="" id="{00000000-0008-0000-03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59" name="Picture 31">
          <a:extLst>
            <a:ext uri="{FF2B5EF4-FFF2-40B4-BE49-F238E27FC236}">
              <a16:creationId xmlns:a16="http://schemas.microsoft.com/office/drawing/2014/main" xmlns="" id="{00000000-0008-0000-03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0" name="Picture 31">
          <a:extLst>
            <a:ext uri="{FF2B5EF4-FFF2-40B4-BE49-F238E27FC236}">
              <a16:creationId xmlns:a16="http://schemas.microsoft.com/office/drawing/2014/main" xmlns="" id="{00000000-0008-0000-03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1" name="Picture 31">
          <a:extLst>
            <a:ext uri="{FF2B5EF4-FFF2-40B4-BE49-F238E27FC236}">
              <a16:creationId xmlns:a16="http://schemas.microsoft.com/office/drawing/2014/main" xmlns="" id="{00000000-0008-0000-03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2" name="Picture 31">
          <a:extLst>
            <a:ext uri="{FF2B5EF4-FFF2-40B4-BE49-F238E27FC236}">
              <a16:creationId xmlns:a16="http://schemas.microsoft.com/office/drawing/2014/main" xmlns="" id="{00000000-0008-0000-03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3" name="Picture 31">
          <a:extLst>
            <a:ext uri="{FF2B5EF4-FFF2-40B4-BE49-F238E27FC236}">
              <a16:creationId xmlns:a16="http://schemas.microsoft.com/office/drawing/2014/main" xmlns="" id="{00000000-0008-0000-03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4" name="Picture 31">
          <a:extLst>
            <a:ext uri="{FF2B5EF4-FFF2-40B4-BE49-F238E27FC236}">
              <a16:creationId xmlns:a16="http://schemas.microsoft.com/office/drawing/2014/main" xmlns="" id="{00000000-0008-0000-03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5" name="Picture 31">
          <a:extLst>
            <a:ext uri="{FF2B5EF4-FFF2-40B4-BE49-F238E27FC236}">
              <a16:creationId xmlns:a16="http://schemas.microsoft.com/office/drawing/2014/main" xmlns="" id="{00000000-0008-0000-03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6" name="Picture 31">
          <a:extLst>
            <a:ext uri="{FF2B5EF4-FFF2-40B4-BE49-F238E27FC236}">
              <a16:creationId xmlns:a16="http://schemas.microsoft.com/office/drawing/2014/main" xmlns="" id="{00000000-0008-0000-03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7" name="Picture 31">
          <a:extLst>
            <a:ext uri="{FF2B5EF4-FFF2-40B4-BE49-F238E27FC236}">
              <a16:creationId xmlns:a16="http://schemas.microsoft.com/office/drawing/2014/main" xmlns="" id="{00000000-0008-0000-03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8" name="Picture 31">
          <a:extLst>
            <a:ext uri="{FF2B5EF4-FFF2-40B4-BE49-F238E27FC236}">
              <a16:creationId xmlns:a16="http://schemas.microsoft.com/office/drawing/2014/main" xmlns="" id="{00000000-0008-0000-03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69" name="Picture 31">
          <a:extLst>
            <a:ext uri="{FF2B5EF4-FFF2-40B4-BE49-F238E27FC236}">
              <a16:creationId xmlns:a16="http://schemas.microsoft.com/office/drawing/2014/main" xmlns="" id="{00000000-0008-0000-03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0" name="Picture 31">
          <a:extLst>
            <a:ext uri="{FF2B5EF4-FFF2-40B4-BE49-F238E27FC236}">
              <a16:creationId xmlns:a16="http://schemas.microsoft.com/office/drawing/2014/main" xmlns="" id="{00000000-0008-0000-03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1" name="Picture 31">
          <a:extLst>
            <a:ext uri="{FF2B5EF4-FFF2-40B4-BE49-F238E27FC236}">
              <a16:creationId xmlns:a16="http://schemas.microsoft.com/office/drawing/2014/main" xmlns="" id="{00000000-0008-0000-03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2" name="Picture 31">
          <a:extLst>
            <a:ext uri="{FF2B5EF4-FFF2-40B4-BE49-F238E27FC236}">
              <a16:creationId xmlns:a16="http://schemas.microsoft.com/office/drawing/2014/main" xmlns="" id="{00000000-0008-0000-03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3" name="Picture 31">
          <a:extLst>
            <a:ext uri="{FF2B5EF4-FFF2-40B4-BE49-F238E27FC236}">
              <a16:creationId xmlns:a16="http://schemas.microsoft.com/office/drawing/2014/main" xmlns="" id="{00000000-0008-0000-03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4" name="Picture 31">
          <a:extLst>
            <a:ext uri="{FF2B5EF4-FFF2-40B4-BE49-F238E27FC236}">
              <a16:creationId xmlns:a16="http://schemas.microsoft.com/office/drawing/2014/main" xmlns="" id="{00000000-0008-0000-03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5" name="Picture 31">
          <a:extLst>
            <a:ext uri="{FF2B5EF4-FFF2-40B4-BE49-F238E27FC236}">
              <a16:creationId xmlns:a16="http://schemas.microsoft.com/office/drawing/2014/main" xmlns="" id="{00000000-0008-0000-03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6" name="Picture 31">
          <a:extLst>
            <a:ext uri="{FF2B5EF4-FFF2-40B4-BE49-F238E27FC236}">
              <a16:creationId xmlns:a16="http://schemas.microsoft.com/office/drawing/2014/main" xmlns="" id="{00000000-0008-0000-03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7" name="Picture 31">
          <a:extLst>
            <a:ext uri="{FF2B5EF4-FFF2-40B4-BE49-F238E27FC236}">
              <a16:creationId xmlns:a16="http://schemas.microsoft.com/office/drawing/2014/main" xmlns="" id="{00000000-0008-0000-03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8" name="Picture 31">
          <a:extLst>
            <a:ext uri="{FF2B5EF4-FFF2-40B4-BE49-F238E27FC236}">
              <a16:creationId xmlns:a16="http://schemas.microsoft.com/office/drawing/2014/main" xmlns="" id="{00000000-0008-0000-03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79" name="Picture 31">
          <a:extLst>
            <a:ext uri="{FF2B5EF4-FFF2-40B4-BE49-F238E27FC236}">
              <a16:creationId xmlns:a16="http://schemas.microsoft.com/office/drawing/2014/main" xmlns="" id="{00000000-0008-0000-03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0" name="Picture 31">
          <a:extLst>
            <a:ext uri="{FF2B5EF4-FFF2-40B4-BE49-F238E27FC236}">
              <a16:creationId xmlns:a16="http://schemas.microsoft.com/office/drawing/2014/main" xmlns="" id="{00000000-0008-0000-03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1" name="Picture 31">
          <a:extLst>
            <a:ext uri="{FF2B5EF4-FFF2-40B4-BE49-F238E27FC236}">
              <a16:creationId xmlns:a16="http://schemas.microsoft.com/office/drawing/2014/main" xmlns="" id="{00000000-0008-0000-03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2" name="Picture 31">
          <a:extLst>
            <a:ext uri="{FF2B5EF4-FFF2-40B4-BE49-F238E27FC236}">
              <a16:creationId xmlns:a16="http://schemas.microsoft.com/office/drawing/2014/main" xmlns="" id="{00000000-0008-0000-03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3" name="Picture 31">
          <a:extLst>
            <a:ext uri="{FF2B5EF4-FFF2-40B4-BE49-F238E27FC236}">
              <a16:creationId xmlns:a16="http://schemas.microsoft.com/office/drawing/2014/main" xmlns="" id="{00000000-0008-0000-03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4" name="Picture 31">
          <a:extLst>
            <a:ext uri="{FF2B5EF4-FFF2-40B4-BE49-F238E27FC236}">
              <a16:creationId xmlns:a16="http://schemas.microsoft.com/office/drawing/2014/main" xmlns="" id="{00000000-0008-0000-03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5" name="Picture 31">
          <a:extLst>
            <a:ext uri="{FF2B5EF4-FFF2-40B4-BE49-F238E27FC236}">
              <a16:creationId xmlns:a16="http://schemas.microsoft.com/office/drawing/2014/main" xmlns="" id="{00000000-0008-0000-03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6" name="Picture 31">
          <a:extLst>
            <a:ext uri="{FF2B5EF4-FFF2-40B4-BE49-F238E27FC236}">
              <a16:creationId xmlns:a16="http://schemas.microsoft.com/office/drawing/2014/main" xmlns="" id="{00000000-0008-0000-03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7" name="Picture 31">
          <a:extLst>
            <a:ext uri="{FF2B5EF4-FFF2-40B4-BE49-F238E27FC236}">
              <a16:creationId xmlns:a16="http://schemas.microsoft.com/office/drawing/2014/main" xmlns="" id="{00000000-0008-0000-03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8" name="Picture 31">
          <a:extLst>
            <a:ext uri="{FF2B5EF4-FFF2-40B4-BE49-F238E27FC236}">
              <a16:creationId xmlns:a16="http://schemas.microsoft.com/office/drawing/2014/main" xmlns="" id="{00000000-0008-0000-03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89" name="Picture 31">
          <a:extLst>
            <a:ext uri="{FF2B5EF4-FFF2-40B4-BE49-F238E27FC236}">
              <a16:creationId xmlns:a16="http://schemas.microsoft.com/office/drawing/2014/main" xmlns="" id="{00000000-0008-0000-03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0" name="Picture 31">
          <a:extLst>
            <a:ext uri="{FF2B5EF4-FFF2-40B4-BE49-F238E27FC236}">
              <a16:creationId xmlns:a16="http://schemas.microsoft.com/office/drawing/2014/main" xmlns="" id="{00000000-0008-0000-03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1" name="Picture 31">
          <a:extLst>
            <a:ext uri="{FF2B5EF4-FFF2-40B4-BE49-F238E27FC236}">
              <a16:creationId xmlns:a16="http://schemas.microsoft.com/office/drawing/2014/main" xmlns="" id="{00000000-0008-0000-03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2" name="Picture 31">
          <a:extLst>
            <a:ext uri="{FF2B5EF4-FFF2-40B4-BE49-F238E27FC236}">
              <a16:creationId xmlns:a16="http://schemas.microsoft.com/office/drawing/2014/main" xmlns="" id="{00000000-0008-0000-03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3" name="Picture 31">
          <a:extLst>
            <a:ext uri="{FF2B5EF4-FFF2-40B4-BE49-F238E27FC236}">
              <a16:creationId xmlns:a16="http://schemas.microsoft.com/office/drawing/2014/main" xmlns="" id="{00000000-0008-0000-03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4" name="Picture 31">
          <a:extLst>
            <a:ext uri="{FF2B5EF4-FFF2-40B4-BE49-F238E27FC236}">
              <a16:creationId xmlns:a16="http://schemas.microsoft.com/office/drawing/2014/main" xmlns="" id="{00000000-0008-0000-03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5" name="Picture 31">
          <a:extLst>
            <a:ext uri="{FF2B5EF4-FFF2-40B4-BE49-F238E27FC236}">
              <a16:creationId xmlns:a16="http://schemas.microsoft.com/office/drawing/2014/main" xmlns="" id="{00000000-0008-0000-03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6" name="Picture 31">
          <a:extLst>
            <a:ext uri="{FF2B5EF4-FFF2-40B4-BE49-F238E27FC236}">
              <a16:creationId xmlns:a16="http://schemas.microsoft.com/office/drawing/2014/main" xmlns="" id="{00000000-0008-0000-03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7" name="Picture 31">
          <a:extLst>
            <a:ext uri="{FF2B5EF4-FFF2-40B4-BE49-F238E27FC236}">
              <a16:creationId xmlns:a16="http://schemas.microsoft.com/office/drawing/2014/main" xmlns="" id="{00000000-0008-0000-03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8" name="Picture 31">
          <a:extLst>
            <a:ext uri="{FF2B5EF4-FFF2-40B4-BE49-F238E27FC236}">
              <a16:creationId xmlns:a16="http://schemas.microsoft.com/office/drawing/2014/main" xmlns="" id="{00000000-0008-0000-03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299" name="Picture 31">
          <a:extLst>
            <a:ext uri="{FF2B5EF4-FFF2-40B4-BE49-F238E27FC236}">
              <a16:creationId xmlns:a16="http://schemas.microsoft.com/office/drawing/2014/main" xmlns="" id="{00000000-0008-0000-03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0" name="Picture 31">
          <a:extLst>
            <a:ext uri="{FF2B5EF4-FFF2-40B4-BE49-F238E27FC236}">
              <a16:creationId xmlns:a16="http://schemas.microsoft.com/office/drawing/2014/main" xmlns="" id="{00000000-0008-0000-03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1" name="Picture 31">
          <a:extLst>
            <a:ext uri="{FF2B5EF4-FFF2-40B4-BE49-F238E27FC236}">
              <a16:creationId xmlns:a16="http://schemas.microsoft.com/office/drawing/2014/main" xmlns="" id="{00000000-0008-0000-03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2" name="Picture 31">
          <a:extLst>
            <a:ext uri="{FF2B5EF4-FFF2-40B4-BE49-F238E27FC236}">
              <a16:creationId xmlns:a16="http://schemas.microsoft.com/office/drawing/2014/main" xmlns="" id="{00000000-0008-0000-03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3" name="Picture 31">
          <a:extLst>
            <a:ext uri="{FF2B5EF4-FFF2-40B4-BE49-F238E27FC236}">
              <a16:creationId xmlns:a16="http://schemas.microsoft.com/office/drawing/2014/main" xmlns="" id="{00000000-0008-0000-03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4" name="Picture 31">
          <a:extLst>
            <a:ext uri="{FF2B5EF4-FFF2-40B4-BE49-F238E27FC236}">
              <a16:creationId xmlns:a16="http://schemas.microsoft.com/office/drawing/2014/main" xmlns="" id="{00000000-0008-0000-03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5" name="Picture 31">
          <a:extLst>
            <a:ext uri="{FF2B5EF4-FFF2-40B4-BE49-F238E27FC236}">
              <a16:creationId xmlns:a16="http://schemas.microsoft.com/office/drawing/2014/main" xmlns="" id="{00000000-0008-0000-03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6" name="Picture 31">
          <a:extLst>
            <a:ext uri="{FF2B5EF4-FFF2-40B4-BE49-F238E27FC236}">
              <a16:creationId xmlns:a16="http://schemas.microsoft.com/office/drawing/2014/main" xmlns="" id="{00000000-0008-0000-03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7" name="Picture 31">
          <a:extLst>
            <a:ext uri="{FF2B5EF4-FFF2-40B4-BE49-F238E27FC236}">
              <a16:creationId xmlns:a16="http://schemas.microsoft.com/office/drawing/2014/main" xmlns="" id="{00000000-0008-0000-03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8" name="Picture 31">
          <a:extLst>
            <a:ext uri="{FF2B5EF4-FFF2-40B4-BE49-F238E27FC236}">
              <a16:creationId xmlns:a16="http://schemas.microsoft.com/office/drawing/2014/main" xmlns="" id="{00000000-0008-0000-03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09" name="Picture 31">
          <a:extLst>
            <a:ext uri="{FF2B5EF4-FFF2-40B4-BE49-F238E27FC236}">
              <a16:creationId xmlns:a16="http://schemas.microsoft.com/office/drawing/2014/main" xmlns="" id="{00000000-0008-0000-03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0" name="Picture 31">
          <a:extLst>
            <a:ext uri="{FF2B5EF4-FFF2-40B4-BE49-F238E27FC236}">
              <a16:creationId xmlns:a16="http://schemas.microsoft.com/office/drawing/2014/main" xmlns="" id="{00000000-0008-0000-03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1" name="Picture 31">
          <a:extLst>
            <a:ext uri="{FF2B5EF4-FFF2-40B4-BE49-F238E27FC236}">
              <a16:creationId xmlns:a16="http://schemas.microsoft.com/office/drawing/2014/main" xmlns="" id="{00000000-0008-0000-03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2" name="Picture 31">
          <a:extLst>
            <a:ext uri="{FF2B5EF4-FFF2-40B4-BE49-F238E27FC236}">
              <a16:creationId xmlns:a16="http://schemas.microsoft.com/office/drawing/2014/main" xmlns="" id="{00000000-0008-0000-03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3" name="Picture 31">
          <a:extLst>
            <a:ext uri="{FF2B5EF4-FFF2-40B4-BE49-F238E27FC236}">
              <a16:creationId xmlns:a16="http://schemas.microsoft.com/office/drawing/2014/main" xmlns="" id="{00000000-0008-0000-03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4" name="Picture 31">
          <a:extLst>
            <a:ext uri="{FF2B5EF4-FFF2-40B4-BE49-F238E27FC236}">
              <a16:creationId xmlns:a16="http://schemas.microsoft.com/office/drawing/2014/main" xmlns="" id="{00000000-0008-0000-03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5" name="Picture 31">
          <a:extLst>
            <a:ext uri="{FF2B5EF4-FFF2-40B4-BE49-F238E27FC236}">
              <a16:creationId xmlns:a16="http://schemas.microsoft.com/office/drawing/2014/main" xmlns="" id="{00000000-0008-0000-03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6" name="Picture 31">
          <a:extLst>
            <a:ext uri="{FF2B5EF4-FFF2-40B4-BE49-F238E27FC236}">
              <a16:creationId xmlns:a16="http://schemas.microsoft.com/office/drawing/2014/main" xmlns="" id="{00000000-0008-0000-03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7" name="Picture 31">
          <a:extLst>
            <a:ext uri="{FF2B5EF4-FFF2-40B4-BE49-F238E27FC236}">
              <a16:creationId xmlns:a16="http://schemas.microsoft.com/office/drawing/2014/main" xmlns="" id="{00000000-0008-0000-03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8" name="Picture 31">
          <a:extLst>
            <a:ext uri="{FF2B5EF4-FFF2-40B4-BE49-F238E27FC236}">
              <a16:creationId xmlns:a16="http://schemas.microsoft.com/office/drawing/2014/main" xmlns="" id="{00000000-0008-0000-03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19" name="Picture 31">
          <a:extLst>
            <a:ext uri="{FF2B5EF4-FFF2-40B4-BE49-F238E27FC236}">
              <a16:creationId xmlns:a16="http://schemas.microsoft.com/office/drawing/2014/main" xmlns="" id="{00000000-0008-0000-03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0" name="Picture 31">
          <a:extLst>
            <a:ext uri="{FF2B5EF4-FFF2-40B4-BE49-F238E27FC236}">
              <a16:creationId xmlns:a16="http://schemas.microsoft.com/office/drawing/2014/main" xmlns="" id="{00000000-0008-0000-03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1" name="Picture 31">
          <a:extLst>
            <a:ext uri="{FF2B5EF4-FFF2-40B4-BE49-F238E27FC236}">
              <a16:creationId xmlns:a16="http://schemas.microsoft.com/office/drawing/2014/main" xmlns="" id="{00000000-0008-0000-03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2" name="Picture 31">
          <a:extLst>
            <a:ext uri="{FF2B5EF4-FFF2-40B4-BE49-F238E27FC236}">
              <a16:creationId xmlns:a16="http://schemas.microsoft.com/office/drawing/2014/main" xmlns="" id="{00000000-0008-0000-03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3" name="Picture 31">
          <a:extLst>
            <a:ext uri="{FF2B5EF4-FFF2-40B4-BE49-F238E27FC236}">
              <a16:creationId xmlns:a16="http://schemas.microsoft.com/office/drawing/2014/main" xmlns="" id="{00000000-0008-0000-03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4" name="Picture 31">
          <a:extLst>
            <a:ext uri="{FF2B5EF4-FFF2-40B4-BE49-F238E27FC236}">
              <a16:creationId xmlns:a16="http://schemas.microsoft.com/office/drawing/2014/main" xmlns="" id="{00000000-0008-0000-03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5" name="Picture 31">
          <a:extLst>
            <a:ext uri="{FF2B5EF4-FFF2-40B4-BE49-F238E27FC236}">
              <a16:creationId xmlns:a16="http://schemas.microsoft.com/office/drawing/2014/main" xmlns="" id="{00000000-0008-0000-03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6" name="Picture 31">
          <a:extLst>
            <a:ext uri="{FF2B5EF4-FFF2-40B4-BE49-F238E27FC236}">
              <a16:creationId xmlns:a16="http://schemas.microsoft.com/office/drawing/2014/main" xmlns="" id="{00000000-0008-0000-03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7" name="Picture 31">
          <a:extLst>
            <a:ext uri="{FF2B5EF4-FFF2-40B4-BE49-F238E27FC236}">
              <a16:creationId xmlns:a16="http://schemas.microsoft.com/office/drawing/2014/main" xmlns="" id="{00000000-0008-0000-03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8" name="Picture 31">
          <a:extLst>
            <a:ext uri="{FF2B5EF4-FFF2-40B4-BE49-F238E27FC236}">
              <a16:creationId xmlns:a16="http://schemas.microsoft.com/office/drawing/2014/main" xmlns="" id="{00000000-0008-0000-03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29" name="Picture 31">
          <a:extLst>
            <a:ext uri="{FF2B5EF4-FFF2-40B4-BE49-F238E27FC236}">
              <a16:creationId xmlns:a16="http://schemas.microsoft.com/office/drawing/2014/main" xmlns="" id="{00000000-0008-0000-03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0" name="Picture 31">
          <a:extLst>
            <a:ext uri="{FF2B5EF4-FFF2-40B4-BE49-F238E27FC236}">
              <a16:creationId xmlns:a16="http://schemas.microsoft.com/office/drawing/2014/main" xmlns="" id="{00000000-0008-0000-03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1" name="Picture 31">
          <a:extLst>
            <a:ext uri="{FF2B5EF4-FFF2-40B4-BE49-F238E27FC236}">
              <a16:creationId xmlns:a16="http://schemas.microsoft.com/office/drawing/2014/main" xmlns="" id="{00000000-0008-0000-03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2" name="Picture 31">
          <a:extLst>
            <a:ext uri="{FF2B5EF4-FFF2-40B4-BE49-F238E27FC236}">
              <a16:creationId xmlns:a16="http://schemas.microsoft.com/office/drawing/2014/main" xmlns="" id="{00000000-0008-0000-03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3" name="Picture 31">
          <a:extLst>
            <a:ext uri="{FF2B5EF4-FFF2-40B4-BE49-F238E27FC236}">
              <a16:creationId xmlns:a16="http://schemas.microsoft.com/office/drawing/2014/main" xmlns="" id="{00000000-0008-0000-03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4" name="Picture 31">
          <a:extLst>
            <a:ext uri="{FF2B5EF4-FFF2-40B4-BE49-F238E27FC236}">
              <a16:creationId xmlns:a16="http://schemas.microsoft.com/office/drawing/2014/main" xmlns="" id="{00000000-0008-0000-03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5" name="Picture 31">
          <a:extLst>
            <a:ext uri="{FF2B5EF4-FFF2-40B4-BE49-F238E27FC236}">
              <a16:creationId xmlns:a16="http://schemas.microsoft.com/office/drawing/2014/main" xmlns="" id="{00000000-0008-0000-03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6" name="Picture 31">
          <a:extLst>
            <a:ext uri="{FF2B5EF4-FFF2-40B4-BE49-F238E27FC236}">
              <a16:creationId xmlns:a16="http://schemas.microsoft.com/office/drawing/2014/main" xmlns="" id="{00000000-0008-0000-03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7" name="Picture 31">
          <a:extLst>
            <a:ext uri="{FF2B5EF4-FFF2-40B4-BE49-F238E27FC236}">
              <a16:creationId xmlns:a16="http://schemas.microsoft.com/office/drawing/2014/main" xmlns="" id="{00000000-0008-0000-03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8" name="Picture 31">
          <a:extLst>
            <a:ext uri="{FF2B5EF4-FFF2-40B4-BE49-F238E27FC236}">
              <a16:creationId xmlns:a16="http://schemas.microsoft.com/office/drawing/2014/main" xmlns="" id="{00000000-0008-0000-03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39" name="Picture 31">
          <a:extLst>
            <a:ext uri="{FF2B5EF4-FFF2-40B4-BE49-F238E27FC236}">
              <a16:creationId xmlns:a16="http://schemas.microsoft.com/office/drawing/2014/main" xmlns="" id="{00000000-0008-0000-03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0" name="Picture 31">
          <a:extLst>
            <a:ext uri="{FF2B5EF4-FFF2-40B4-BE49-F238E27FC236}">
              <a16:creationId xmlns:a16="http://schemas.microsoft.com/office/drawing/2014/main" xmlns="" id="{00000000-0008-0000-03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1" name="Picture 31">
          <a:extLst>
            <a:ext uri="{FF2B5EF4-FFF2-40B4-BE49-F238E27FC236}">
              <a16:creationId xmlns:a16="http://schemas.microsoft.com/office/drawing/2014/main" xmlns="" id="{00000000-0008-0000-03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2" name="Picture 31">
          <a:extLst>
            <a:ext uri="{FF2B5EF4-FFF2-40B4-BE49-F238E27FC236}">
              <a16:creationId xmlns:a16="http://schemas.microsoft.com/office/drawing/2014/main" xmlns="" id="{00000000-0008-0000-03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3" name="Picture 31">
          <a:extLst>
            <a:ext uri="{FF2B5EF4-FFF2-40B4-BE49-F238E27FC236}">
              <a16:creationId xmlns:a16="http://schemas.microsoft.com/office/drawing/2014/main" xmlns="" id="{00000000-0008-0000-03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4" name="Picture 31">
          <a:extLst>
            <a:ext uri="{FF2B5EF4-FFF2-40B4-BE49-F238E27FC236}">
              <a16:creationId xmlns:a16="http://schemas.microsoft.com/office/drawing/2014/main" xmlns="" id="{00000000-0008-0000-03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5" name="Picture 31">
          <a:extLst>
            <a:ext uri="{FF2B5EF4-FFF2-40B4-BE49-F238E27FC236}">
              <a16:creationId xmlns:a16="http://schemas.microsoft.com/office/drawing/2014/main" xmlns="" id="{00000000-0008-0000-03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6" name="Picture 31">
          <a:extLst>
            <a:ext uri="{FF2B5EF4-FFF2-40B4-BE49-F238E27FC236}">
              <a16:creationId xmlns:a16="http://schemas.microsoft.com/office/drawing/2014/main" xmlns="" id="{00000000-0008-0000-03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7" name="Picture 31">
          <a:extLst>
            <a:ext uri="{FF2B5EF4-FFF2-40B4-BE49-F238E27FC236}">
              <a16:creationId xmlns:a16="http://schemas.microsoft.com/office/drawing/2014/main" xmlns="" id="{00000000-0008-0000-03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8" name="Picture 31">
          <a:extLst>
            <a:ext uri="{FF2B5EF4-FFF2-40B4-BE49-F238E27FC236}">
              <a16:creationId xmlns:a16="http://schemas.microsoft.com/office/drawing/2014/main" xmlns="" id="{00000000-0008-0000-03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49" name="Picture 31">
          <a:extLst>
            <a:ext uri="{FF2B5EF4-FFF2-40B4-BE49-F238E27FC236}">
              <a16:creationId xmlns:a16="http://schemas.microsoft.com/office/drawing/2014/main" xmlns="" id="{00000000-0008-0000-03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0" name="Picture 31">
          <a:extLst>
            <a:ext uri="{FF2B5EF4-FFF2-40B4-BE49-F238E27FC236}">
              <a16:creationId xmlns:a16="http://schemas.microsoft.com/office/drawing/2014/main" xmlns="" id="{00000000-0008-0000-03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1" name="Picture 31">
          <a:extLst>
            <a:ext uri="{FF2B5EF4-FFF2-40B4-BE49-F238E27FC236}">
              <a16:creationId xmlns:a16="http://schemas.microsoft.com/office/drawing/2014/main" xmlns="" id="{00000000-0008-0000-03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2" name="Picture 31">
          <a:extLst>
            <a:ext uri="{FF2B5EF4-FFF2-40B4-BE49-F238E27FC236}">
              <a16:creationId xmlns:a16="http://schemas.microsoft.com/office/drawing/2014/main" xmlns="" id="{00000000-0008-0000-03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3" name="Picture 31">
          <a:extLst>
            <a:ext uri="{FF2B5EF4-FFF2-40B4-BE49-F238E27FC236}">
              <a16:creationId xmlns:a16="http://schemas.microsoft.com/office/drawing/2014/main" xmlns="" id="{00000000-0008-0000-03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4" name="Picture 31">
          <a:extLst>
            <a:ext uri="{FF2B5EF4-FFF2-40B4-BE49-F238E27FC236}">
              <a16:creationId xmlns:a16="http://schemas.microsoft.com/office/drawing/2014/main" xmlns="" id="{00000000-0008-0000-03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5" name="Picture 31">
          <a:extLst>
            <a:ext uri="{FF2B5EF4-FFF2-40B4-BE49-F238E27FC236}">
              <a16:creationId xmlns:a16="http://schemas.microsoft.com/office/drawing/2014/main" xmlns="" id="{00000000-0008-0000-03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6" name="Picture 31">
          <a:extLst>
            <a:ext uri="{FF2B5EF4-FFF2-40B4-BE49-F238E27FC236}">
              <a16:creationId xmlns:a16="http://schemas.microsoft.com/office/drawing/2014/main" xmlns="" id="{00000000-0008-0000-03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7" name="Picture 31">
          <a:extLst>
            <a:ext uri="{FF2B5EF4-FFF2-40B4-BE49-F238E27FC236}">
              <a16:creationId xmlns:a16="http://schemas.microsoft.com/office/drawing/2014/main" xmlns="" id="{00000000-0008-0000-03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8" name="Picture 31">
          <a:extLst>
            <a:ext uri="{FF2B5EF4-FFF2-40B4-BE49-F238E27FC236}">
              <a16:creationId xmlns:a16="http://schemas.microsoft.com/office/drawing/2014/main" xmlns="" id="{00000000-0008-0000-03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59" name="Picture 31">
          <a:extLst>
            <a:ext uri="{FF2B5EF4-FFF2-40B4-BE49-F238E27FC236}">
              <a16:creationId xmlns:a16="http://schemas.microsoft.com/office/drawing/2014/main" xmlns="" id="{00000000-0008-0000-03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0" name="Picture 31">
          <a:extLst>
            <a:ext uri="{FF2B5EF4-FFF2-40B4-BE49-F238E27FC236}">
              <a16:creationId xmlns:a16="http://schemas.microsoft.com/office/drawing/2014/main" xmlns="" id="{00000000-0008-0000-03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1" name="Picture 31">
          <a:extLst>
            <a:ext uri="{FF2B5EF4-FFF2-40B4-BE49-F238E27FC236}">
              <a16:creationId xmlns:a16="http://schemas.microsoft.com/office/drawing/2014/main" xmlns="" id="{00000000-0008-0000-03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2" name="Picture 31">
          <a:extLst>
            <a:ext uri="{FF2B5EF4-FFF2-40B4-BE49-F238E27FC236}">
              <a16:creationId xmlns:a16="http://schemas.microsoft.com/office/drawing/2014/main" xmlns="" id="{00000000-0008-0000-03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3" name="Picture 31">
          <a:extLst>
            <a:ext uri="{FF2B5EF4-FFF2-40B4-BE49-F238E27FC236}">
              <a16:creationId xmlns:a16="http://schemas.microsoft.com/office/drawing/2014/main" xmlns="" id="{00000000-0008-0000-03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4" name="Picture 31">
          <a:extLst>
            <a:ext uri="{FF2B5EF4-FFF2-40B4-BE49-F238E27FC236}">
              <a16:creationId xmlns:a16="http://schemas.microsoft.com/office/drawing/2014/main" xmlns="" id="{00000000-0008-0000-03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5" name="Picture 31">
          <a:extLst>
            <a:ext uri="{FF2B5EF4-FFF2-40B4-BE49-F238E27FC236}">
              <a16:creationId xmlns:a16="http://schemas.microsoft.com/office/drawing/2014/main" xmlns="" id="{00000000-0008-0000-03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6" name="Picture 31">
          <a:extLst>
            <a:ext uri="{FF2B5EF4-FFF2-40B4-BE49-F238E27FC236}">
              <a16:creationId xmlns:a16="http://schemas.microsoft.com/office/drawing/2014/main" xmlns="" id="{00000000-0008-0000-03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7" name="Picture 31">
          <a:extLst>
            <a:ext uri="{FF2B5EF4-FFF2-40B4-BE49-F238E27FC236}">
              <a16:creationId xmlns:a16="http://schemas.microsoft.com/office/drawing/2014/main" xmlns="" id="{00000000-0008-0000-03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8" name="Picture 31">
          <a:extLst>
            <a:ext uri="{FF2B5EF4-FFF2-40B4-BE49-F238E27FC236}">
              <a16:creationId xmlns:a16="http://schemas.microsoft.com/office/drawing/2014/main" xmlns="" id="{00000000-0008-0000-03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69" name="Picture 31">
          <a:extLst>
            <a:ext uri="{FF2B5EF4-FFF2-40B4-BE49-F238E27FC236}">
              <a16:creationId xmlns:a16="http://schemas.microsoft.com/office/drawing/2014/main" xmlns="" id="{00000000-0008-0000-03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0" name="Picture 31">
          <a:extLst>
            <a:ext uri="{FF2B5EF4-FFF2-40B4-BE49-F238E27FC236}">
              <a16:creationId xmlns:a16="http://schemas.microsoft.com/office/drawing/2014/main" xmlns="" id="{00000000-0008-0000-03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1" name="Picture 31">
          <a:extLst>
            <a:ext uri="{FF2B5EF4-FFF2-40B4-BE49-F238E27FC236}">
              <a16:creationId xmlns:a16="http://schemas.microsoft.com/office/drawing/2014/main" xmlns="" id="{00000000-0008-0000-03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2" name="Picture 31">
          <a:extLst>
            <a:ext uri="{FF2B5EF4-FFF2-40B4-BE49-F238E27FC236}">
              <a16:creationId xmlns:a16="http://schemas.microsoft.com/office/drawing/2014/main" xmlns="" id="{00000000-0008-0000-03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3" name="Picture 31">
          <a:extLst>
            <a:ext uri="{FF2B5EF4-FFF2-40B4-BE49-F238E27FC236}">
              <a16:creationId xmlns:a16="http://schemas.microsoft.com/office/drawing/2014/main" xmlns="" id="{00000000-0008-0000-03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4" name="Picture 31">
          <a:extLst>
            <a:ext uri="{FF2B5EF4-FFF2-40B4-BE49-F238E27FC236}">
              <a16:creationId xmlns:a16="http://schemas.microsoft.com/office/drawing/2014/main" xmlns="" id="{00000000-0008-0000-03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5" name="Picture 31">
          <a:extLst>
            <a:ext uri="{FF2B5EF4-FFF2-40B4-BE49-F238E27FC236}">
              <a16:creationId xmlns:a16="http://schemas.microsoft.com/office/drawing/2014/main" xmlns="" id="{00000000-0008-0000-03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6" name="Picture 31">
          <a:extLst>
            <a:ext uri="{FF2B5EF4-FFF2-40B4-BE49-F238E27FC236}">
              <a16:creationId xmlns:a16="http://schemas.microsoft.com/office/drawing/2014/main" xmlns="" id="{00000000-0008-0000-03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7" name="Picture 31">
          <a:extLst>
            <a:ext uri="{FF2B5EF4-FFF2-40B4-BE49-F238E27FC236}">
              <a16:creationId xmlns:a16="http://schemas.microsoft.com/office/drawing/2014/main" xmlns="" id="{00000000-0008-0000-03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8" name="Picture 31">
          <a:extLst>
            <a:ext uri="{FF2B5EF4-FFF2-40B4-BE49-F238E27FC236}">
              <a16:creationId xmlns:a16="http://schemas.microsoft.com/office/drawing/2014/main" xmlns="" id="{00000000-0008-0000-03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79" name="Picture 31">
          <a:extLst>
            <a:ext uri="{FF2B5EF4-FFF2-40B4-BE49-F238E27FC236}">
              <a16:creationId xmlns:a16="http://schemas.microsoft.com/office/drawing/2014/main" xmlns="" id="{00000000-0008-0000-03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0" name="Picture 31">
          <a:extLst>
            <a:ext uri="{FF2B5EF4-FFF2-40B4-BE49-F238E27FC236}">
              <a16:creationId xmlns:a16="http://schemas.microsoft.com/office/drawing/2014/main" xmlns="" id="{00000000-0008-0000-03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1" name="Picture 31">
          <a:extLst>
            <a:ext uri="{FF2B5EF4-FFF2-40B4-BE49-F238E27FC236}">
              <a16:creationId xmlns:a16="http://schemas.microsoft.com/office/drawing/2014/main" xmlns="" id="{00000000-0008-0000-03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2" name="Picture 31">
          <a:extLst>
            <a:ext uri="{FF2B5EF4-FFF2-40B4-BE49-F238E27FC236}">
              <a16:creationId xmlns:a16="http://schemas.microsoft.com/office/drawing/2014/main" xmlns="" id="{00000000-0008-0000-03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3" name="Picture 31">
          <a:extLst>
            <a:ext uri="{FF2B5EF4-FFF2-40B4-BE49-F238E27FC236}">
              <a16:creationId xmlns:a16="http://schemas.microsoft.com/office/drawing/2014/main" xmlns="" id="{00000000-0008-0000-03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4" name="Picture 31">
          <a:extLst>
            <a:ext uri="{FF2B5EF4-FFF2-40B4-BE49-F238E27FC236}">
              <a16:creationId xmlns:a16="http://schemas.microsoft.com/office/drawing/2014/main" xmlns="" id="{00000000-0008-0000-03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5" name="Picture 31">
          <a:extLst>
            <a:ext uri="{FF2B5EF4-FFF2-40B4-BE49-F238E27FC236}">
              <a16:creationId xmlns:a16="http://schemas.microsoft.com/office/drawing/2014/main" xmlns="" id="{00000000-0008-0000-03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6" name="Picture 31">
          <a:extLst>
            <a:ext uri="{FF2B5EF4-FFF2-40B4-BE49-F238E27FC236}">
              <a16:creationId xmlns:a16="http://schemas.microsoft.com/office/drawing/2014/main" xmlns="" id="{00000000-0008-0000-03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7" name="Picture 31">
          <a:extLst>
            <a:ext uri="{FF2B5EF4-FFF2-40B4-BE49-F238E27FC236}">
              <a16:creationId xmlns:a16="http://schemas.microsoft.com/office/drawing/2014/main" xmlns="" id="{00000000-0008-0000-03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8" name="Picture 31">
          <a:extLst>
            <a:ext uri="{FF2B5EF4-FFF2-40B4-BE49-F238E27FC236}">
              <a16:creationId xmlns:a16="http://schemas.microsoft.com/office/drawing/2014/main" xmlns="" id="{00000000-0008-0000-03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89" name="Picture 31">
          <a:extLst>
            <a:ext uri="{FF2B5EF4-FFF2-40B4-BE49-F238E27FC236}">
              <a16:creationId xmlns:a16="http://schemas.microsoft.com/office/drawing/2014/main" xmlns="" id="{00000000-0008-0000-03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0" name="Picture 31">
          <a:extLst>
            <a:ext uri="{FF2B5EF4-FFF2-40B4-BE49-F238E27FC236}">
              <a16:creationId xmlns:a16="http://schemas.microsoft.com/office/drawing/2014/main" xmlns="" id="{00000000-0008-0000-03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1" name="Picture 31">
          <a:extLst>
            <a:ext uri="{FF2B5EF4-FFF2-40B4-BE49-F238E27FC236}">
              <a16:creationId xmlns:a16="http://schemas.microsoft.com/office/drawing/2014/main" xmlns="" id="{00000000-0008-0000-03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2" name="Picture 31">
          <a:extLst>
            <a:ext uri="{FF2B5EF4-FFF2-40B4-BE49-F238E27FC236}">
              <a16:creationId xmlns:a16="http://schemas.microsoft.com/office/drawing/2014/main" xmlns="" id="{00000000-0008-0000-03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3" name="Picture 31">
          <a:extLst>
            <a:ext uri="{FF2B5EF4-FFF2-40B4-BE49-F238E27FC236}">
              <a16:creationId xmlns:a16="http://schemas.microsoft.com/office/drawing/2014/main" xmlns="" id="{00000000-0008-0000-03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4" name="Picture 31">
          <a:extLst>
            <a:ext uri="{FF2B5EF4-FFF2-40B4-BE49-F238E27FC236}">
              <a16:creationId xmlns:a16="http://schemas.microsoft.com/office/drawing/2014/main" xmlns="" id="{00000000-0008-0000-03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5" name="Picture 31">
          <a:extLst>
            <a:ext uri="{FF2B5EF4-FFF2-40B4-BE49-F238E27FC236}">
              <a16:creationId xmlns:a16="http://schemas.microsoft.com/office/drawing/2014/main" xmlns="" id="{00000000-0008-0000-03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6" name="Picture 31">
          <a:extLst>
            <a:ext uri="{FF2B5EF4-FFF2-40B4-BE49-F238E27FC236}">
              <a16:creationId xmlns:a16="http://schemas.microsoft.com/office/drawing/2014/main" xmlns="" id="{00000000-0008-0000-03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7" name="Picture 31">
          <a:extLst>
            <a:ext uri="{FF2B5EF4-FFF2-40B4-BE49-F238E27FC236}">
              <a16:creationId xmlns:a16="http://schemas.microsoft.com/office/drawing/2014/main" xmlns="" id="{00000000-0008-0000-03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8" name="Picture 31">
          <a:extLst>
            <a:ext uri="{FF2B5EF4-FFF2-40B4-BE49-F238E27FC236}">
              <a16:creationId xmlns:a16="http://schemas.microsoft.com/office/drawing/2014/main" xmlns="" id="{00000000-0008-0000-03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399" name="Picture 31">
          <a:extLst>
            <a:ext uri="{FF2B5EF4-FFF2-40B4-BE49-F238E27FC236}">
              <a16:creationId xmlns:a16="http://schemas.microsoft.com/office/drawing/2014/main" xmlns="" id="{00000000-0008-0000-03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0" name="Picture 31">
          <a:extLst>
            <a:ext uri="{FF2B5EF4-FFF2-40B4-BE49-F238E27FC236}">
              <a16:creationId xmlns:a16="http://schemas.microsoft.com/office/drawing/2014/main" xmlns="" id="{00000000-0008-0000-03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1" name="Picture 31">
          <a:extLst>
            <a:ext uri="{FF2B5EF4-FFF2-40B4-BE49-F238E27FC236}">
              <a16:creationId xmlns:a16="http://schemas.microsoft.com/office/drawing/2014/main" xmlns="" id="{00000000-0008-0000-03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2" name="Picture 31">
          <a:extLst>
            <a:ext uri="{FF2B5EF4-FFF2-40B4-BE49-F238E27FC236}">
              <a16:creationId xmlns:a16="http://schemas.microsoft.com/office/drawing/2014/main" xmlns="" id="{00000000-0008-0000-03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3" name="Picture 31">
          <a:extLst>
            <a:ext uri="{FF2B5EF4-FFF2-40B4-BE49-F238E27FC236}">
              <a16:creationId xmlns:a16="http://schemas.microsoft.com/office/drawing/2014/main" xmlns="" id="{00000000-0008-0000-03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4" name="Picture 31">
          <a:extLst>
            <a:ext uri="{FF2B5EF4-FFF2-40B4-BE49-F238E27FC236}">
              <a16:creationId xmlns:a16="http://schemas.microsoft.com/office/drawing/2014/main" xmlns="" id="{00000000-0008-0000-03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5" name="Picture 31">
          <a:extLst>
            <a:ext uri="{FF2B5EF4-FFF2-40B4-BE49-F238E27FC236}">
              <a16:creationId xmlns:a16="http://schemas.microsoft.com/office/drawing/2014/main" xmlns="" id="{00000000-0008-0000-03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6" name="Picture 31">
          <a:extLst>
            <a:ext uri="{FF2B5EF4-FFF2-40B4-BE49-F238E27FC236}">
              <a16:creationId xmlns:a16="http://schemas.microsoft.com/office/drawing/2014/main" xmlns="" id="{00000000-0008-0000-03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7" name="Picture 31">
          <a:extLst>
            <a:ext uri="{FF2B5EF4-FFF2-40B4-BE49-F238E27FC236}">
              <a16:creationId xmlns:a16="http://schemas.microsoft.com/office/drawing/2014/main" xmlns="" id="{00000000-0008-0000-03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8" name="Picture 31">
          <a:extLst>
            <a:ext uri="{FF2B5EF4-FFF2-40B4-BE49-F238E27FC236}">
              <a16:creationId xmlns:a16="http://schemas.microsoft.com/office/drawing/2014/main" xmlns="" id="{00000000-0008-0000-03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09" name="Picture 31">
          <a:extLst>
            <a:ext uri="{FF2B5EF4-FFF2-40B4-BE49-F238E27FC236}">
              <a16:creationId xmlns:a16="http://schemas.microsoft.com/office/drawing/2014/main" xmlns="" id="{00000000-0008-0000-03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0" name="Picture 31">
          <a:extLst>
            <a:ext uri="{FF2B5EF4-FFF2-40B4-BE49-F238E27FC236}">
              <a16:creationId xmlns:a16="http://schemas.microsoft.com/office/drawing/2014/main" xmlns="" id="{00000000-0008-0000-03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1" name="Picture 31">
          <a:extLst>
            <a:ext uri="{FF2B5EF4-FFF2-40B4-BE49-F238E27FC236}">
              <a16:creationId xmlns:a16="http://schemas.microsoft.com/office/drawing/2014/main" xmlns="" id="{00000000-0008-0000-03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2" name="Picture 31">
          <a:extLst>
            <a:ext uri="{FF2B5EF4-FFF2-40B4-BE49-F238E27FC236}">
              <a16:creationId xmlns:a16="http://schemas.microsoft.com/office/drawing/2014/main" xmlns="" id="{00000000-0008-0000-03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3" name="Picture 31">
          <a:extLst>
            <a:ext uri="{FF2B5EF4-FFF2-40B4-BE49-F238E27FC236}">
              <a16:creationId xmlns:a16="http://schemas.microsoft.com/office/drawing/2014/main" xmlns="" id="{00000000-0008-0000-03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4" name="Picture 31">
          <a:extLst>
            <a:ext uri="{FF2B5EF4-FFF2-40B4-BE49-F238E27FC236}">
              <a16:creationId xmlns:a16="http://schemas.microsoft.com/office/drawing/2014/main" xmlns="" id="{00000000-0008-0000-03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5" name="Picture 31">
          <a:extLst>
            <a:ext uri="{FF2B5EF4-FFF2-40B4-BE49-F238E27FC236}">
              <a16:creationId xmlns:a16="http://schemas.microsoft.com/office/drawing/2014/main" xmlns="" id="{00000000-0008-0000-03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6" name="Picture 31">
          <a:extLst>
            <a:ext uri="{FF2B5EF4-FFF2-40B4-BE49-F238E27FC236}">
              <a16:creationId xmlns:a16="http://schemas.microsoft.com/office/drawing/2014/main" xmlns="" id="{00000000-0008-0000-03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7" name="Picture 31">
          <a:extLst>
            <a:ext uri="{FF2B5EF4-FFF2-40B4-BE49-F238E27FC236}">
              <a16:creationId xmlns:a16="http://schemas.microsoft.com/office/drawing/2014/main" xmlns="" id="{00000000-0008-0000-03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8" name="Picture 31">
          <a:extLst>
            <a:ext uri="{FF2B5EF4-FFF2-40B4-BE49-F238E27FC236}">
              <a16:creationId xmlns:a16="http://schemas.microsoft.com/office/drawing/2014/main" xmlns="" id="{00000000-0008-0000-03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19" name="Picture 31">
          <a:extLst>
            <a:ext uri="{FF2B5EF4-FFF2-40B4-BE49-F238E27FC236}">
              <a16:creationId xmlns:a16="http://schemas.microsoft.com/office/drawing/2014/main" xmlns="" id="{00000000-0008-0000-03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0" name="Picture 31">
          <a:extLst>
            <a:ext uri="{FF2B5EF4-FFF2-40B4-BE49-F238E27FC236}">
              <a16:creationId xmlns:a16="http://schemas.microsoft.com/office/drawing/2014/main" xmlns="" id="{00000000-0008-0000-03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1" name="Picture 31">
          <a:extLst>
            <a:ext uri="{FF2B5EF4-FFF2-40B4-BE49-F238E27FC236}">
              <a16:creationId xmlns:a16="http://schemas.microsoft.com/office/drawing/2014/main" xmlns="" id="{00000000-0008-0000-03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2" name="Picture 31">
          <a:extLst>
            <a:ext uri="{FF2B5EF4-FFF2-40B4-BE49-F238E27FC236}">
              <a16:creationId xmlns:a16="http://schemas.microsoft.com/office/drawing/2014/main" xmlns="" id="{00000000-0008-0000-03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3" name="Picture 31">
          <a:extLst>
            <a:ext uri="{FF2B5EF4-FFF2-40B4-BE49-F238E27FC236}">
              <a16:creationId xmlns:a16="http://schemas.microsoft.com/office/drawing/2014/main" xmlns="" id="{00000000-0008-0000-03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4" name="Picture 31">
          <a:extLst>
            <a:ext uri="{FF2B5EF4-FFF2-40B4-BE49-F238E27FC236}">
              <a16:creationId xmlns:a16="http://schemas.microsoft.com/office/drawing/2014/main" xmlns="" id="{00000000-0008-0000-03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5" name="Picture 31">
          <a:extLst>
            <a:ext uri="{FF2B5EF4-FFF2-40B4-BE49-F238E27FC236}">
              <a16:creationId xmlns:a16="http://schemas.microsoft.com/office/drawing/2014/main" xmlns="" id="{00000000-0008-0000-03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6" name="Picture 31">
          <a:extLst>
            <a:ext uri="{FF2B5EF4-FFF2-40B4-BE49-F238E27FC236}">
              <a16:creationId xmlns:a16="http://schemas.microsoft.com/office/drawing/2014/main" xmlns="" id="{00000000-0008-0000-03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7" name="Picture 31">
          <a:extLst>
            <a:ext uri="{FF2B5EF4-FFF2-40B4-BE49-F238E27FC236}">
              <a16:creationId xmlns:a16="http://schemas.microsoft.com/office/drawing/2014/main" xmlns="" id="{00000000-0008-0000-03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8" name="Picture 31">
          <a:extLst>
            <a:ext uri="{FF2B5EF4-FFF2-40B4-BE49-F238E27FC236}">
              <a16:creationId xmlns:a16="http://schemas.microsoft.com/office/drawing/2014/main" xmlns="" id="{00000000-0008-0000-03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29" name="Picture 31">
          <a:extLst>
            <a:ext uri="{FF2B5EF4-FFF2-40B4-BE49-F238E27FC236}">
              <a16:creationId xmlns:a16="http://schemas.microsoft.com/office/drawing/2014/main" xmlns="" id="{00000000-0008-0000-03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0" name="Picture 31">
          <a:extLst>
            <a:ext uri="{FF2B5EF4-FFF2-40B4-BE49-F238E27FC236}">
              <a16:creationId xmlns:a16="http://schemas.microsoft.com/office/drawing/2014/main" xmlns="" id="{00000000-0008-0000-03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1" name="Picture 31">
          <a:extLst>
            <a:ext uri="{FF2B5EF4-FFF2-40B4-BE49-F238E27FC236}">
              <a16:creationId xmlns:a16="http://schemas.microsoft.com/office/drawing/2014/main" xmlns="" id="{00000000-0008-0000-03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2" name="Picture 31">
          <a:extLst>
            <a:ext uri="{FF2B5EF4-FFF2-40B4-BE49-F238E27FC236}">
              <a16:creationId xmlns:a16="http://schemas.microsoft.com/office/drawing/2014/main" xmlns="" id="{00000000-0008-0000-03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3" name="Picture 31">
          <a:extLst>
            <a:ext uri="{FF2B5EF4-FFF2-40B4-BE49-F238E27FC236}">
              <a16:creationId xmlns:a16="http://schemas.microsoft.com/office/drawing/2014/main" xmlns="" id="{00000000-0008-0000-03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4" name="Picture 31">
          <a:extLst>
            <a:ext uri="{FF2B5EF4-FFF2-40B4-BE49-F238E27FC236}">
              <a16:creationId xmlns:a16="http://schemas.microsoft.com/office/drawing/2014/main" xmlns="" id="{00000000-0008-0000-03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5" name="Picture 31">
          <a:extLst>
            <a:ext uri="{FF2B5EF4-FFF2-40B4-BE49-F238E27FC236}">
              <a16:creationId xmlns:a16="http://schemas.microsoft.com/office/drawing/2014/main" xmlns="" id="{00000000-0008-0000-03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6" name="Picture 31">
          <a:extLst>
            <a:ext uri="{FF2B5EF4-FFF2-40B4-BE49-F238E27FC236}">
              <a16:creationId xmlns:a16="http://schemas.microsoft.com/office/drawing/2014/main" xmlns="" id="{00000000-0008-0000-03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7" name="Picture 31">
          <a:extLst>
            <a:ext uri="{FF2B5EF4-FFF2-40B4-BE49-F238E27FC236}">
              <a16:creationId xmlns:a16="http://schemas.microsoft.com/office/drawing/2014/main" xmlns="" id="{00000000-0008-0000-03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8" name="Picture 31">
          <a:extLst>
            <a:ext uri="{FF2B5EF4-FFF2-40B4-BE49-F238E27FC236}">
              <a16:creationId xmlns:a16="http://schemas.microsoft.com/office/drawing/2014/main" xmlns="" id="{00000000-0008-0000-03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39" name="Picture 31">
          <a:extLst>
            <a:ext uri="{FF2B5EF4-FFF2-40B4-BE49-F238E27FC236}">
              <a16:creationId xmlns:a16="http://schemas.microsoft.com/office/drawing/2014/main" xmlns="" id="{00000000-0008-0000-03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0" name="Picture 31">
          <a:extLst>
            <a:ext uri="{FF2B5EF4-FFF2-40B4-BE49-F238E27FC236}">
              <a16:creationId xmlns:a16="http://schemas.microsoft.com/office/drawing/2014/main" xmlns="" id="{00000000-0008-0000-03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1" name="Picture 31">
          <a:extLst>
            <a:ext uri="{FF2B5EF4-FFF2-40B4-BE49-F238E27FC236}">
              <a16:creationId xmlns:a16="http://schemas.microsoft.com/office/drawing/2014/main" xmlns="" id="{00000000-0008-0000-03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2" name="Picture 31">
          <a:extLst>
            <a:ext uri="{FF2B5EF4-FFF2-40B4-BE49-F238E27FC236}">
              <a16:creationId xmlns:a16="http://schemas.microsoft.com/office/drawing/2014/main" xmlns="" id="{00000000-0008-0000-03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3" name="Picture 31">
          <a:extLst>
            <a:ext uri="{FF2B5EF4-FFF2-40B4-BE49-F238E27FC236}">
              <a16:creationId xmlns:a16="http://schemas.microsoft.com/office/drawing/2014/main" xmlns="" id="{00000000-0008-0000-03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4" name="Picture 31">
          <a:extLst>
            <a:ext uri="{FF2B5EF4-FFF2-40B4-BE49-F238E27FC236}">
              <a16:creationId xmlns:a16="http://schemas.microsoft.com/office/drawing/2014/main" xmlns="" id="{00000000-0008-0000-03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5" name="Picture 31">
          <a:extLst>
            <a:ext uri="{FF2B5EF4-FFF2-40B4-BE49-F238E27FC236}">
              <a16:creationId xmlns:a16="http://schemas.microsoft.com/office/drawing/2014/main" xmlns="" id="{00000000-0008-0000-03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6" name="Picture 31">
          <a:extLst>
            <a:ext uri="{FF2B5EF4-FFF2-40B4-BE49-F238E27FC236}">
              <a16:creationId xmlns:a16="http://schemas.microsoft.com/office/drawing/2014/main" xmlns="" id="{00000000-0008-0000-03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7" name="Picture 31">
          <a:extLst>
            <a:ext uri="{FF2B5EF4-FFF2-40B4-BE49-F238E27FC236}">
              <a16:creationId xmlns:a16="http://schemas.microsoft.com/office/drawing/2014/main" xmlns="" id="{00000000-0008-0000-03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8" name="Picture 31">
          <a:extLst>
            <a:ext uri="{FF2B5EF4-FFF2-40B4-BE49-F238E27FC236}">
              <a16:creationId xmlns:a16="http://schemas.microsoft.com/office/drawing/2014/main" xmlns="" id="{00000000-0008-0000-03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49" name="Picture 31">
          <a:extLst>
            <a:ext uri="{FF2B5EF4-FFF2-40B4-BE49-F238E27FC236}">
              <a16:creationId xmlns:a16="http://schemas.microsoft.com/office/drawing/2014/main" xmlns="" id="{00000000-0008-0000-03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0" name="Picture 31">
          <a:extLst>
            <a:ext uri="{FF2B5EF4-FFF2-40B4-BE49-F238E27FC236}">
              <a16:creationId xmlns:a16="http://schemas.microsoft.com/office/drawing/2014/main" xmlns="" id="{00000000-0008-0000-03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1" name="Picture 31">
          <a:extLst>
            <a:ext uri="{FF2B5EF4-FFF2-40B4-BE49-F238E27FC236}">
              <a16:creationId xmlns:a16="http://schemas.microsoft.com/office/drawing/2014/main" xmlns="" id="{00000000-0008-0000-03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2" name="Picture 31">
          <a:extLst>
            <a:ext uri="{FF2B5EF4-FFF2-40B4-BE49-F238E27FC236}">
              <a16:creationId xmlns:a16="http://schemas.microsoft.com/office/drawing/2014/main" xmlns="" id="{00000000-0008-0000-03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3" name="Picture 31">
          <a:extLst>
            <a:ext uri="{FF2B5EF4-FFF2-40B4-BE49-F238E27FC236}">
              <a16:creationId xmlns:a16="http://schemas.microsoft.com/office/drawing/2014/main" xmlns="" id="{00000000-0008-0000-03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4" name="Picture 31">
          <a:extLst>
            <a:ext uri="{FF2B5EF4-FFF2-40B4-BE49-F238E27FC236}">
              <a16:creationId xmlns:a16="http://schemas.microsoft.com/office/drawing/2014/main" xmlns="" id="{00000000-0008-0000-03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5" name="Picture 31">
          <a:extLst>
            <a:ext uri="{FF2B5EF4-FFF2-40B4-BE49-F238E27FC236}">
              <a16:creationId xmlns:a16="http://schemas.microsoft.com/office/drawing/2014/main" xmlns="" id="{00000000-0008-0000-03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6" name="Picture 31">
          <a:extLst>
            <a:ext uri="{FF2B5EF4-FFF2-40B4-BE49-F238E27FC236}">
              <a16:creationId xmlns:a16="http://schemas.microsoft.com/office/drawing/2014/main" xmlns="" id="{00000000-0008-0000-03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7" name="Picture 31">
          <a:extLst>
            <a:ext uri="{FF2B5EF4-FFF2-40B4-BE49-F238E27FC236}">
              <a16:creationId xmlns:a16="http://schemas.microsoft.com/office/drawing/2014/main" xmlns="" id="{00000000-0008-0000-03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8" name="Picture 31">
          <a:extLst>
            <a:ext uri="{FF2B5EF4-FFF2-40B4-BE49-F238E27FC236}">
              <a16:creationId xmlns:a16="http://schemas.microsoft.com/office/drawing/2014/main" xmlns="" id="{00000000-0008-0000-03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59" name="Picture 31">
          <a:extLst>
            <a:ext uri="{FF2B5EF4-FFF2-40B4-BE49-F238E27FC236}">
              <a16:creationId xmlns:a16="http://schemas.microsoft.com/office/drawing/2014/main" xmlns="" id="{00000000-0008-0000-03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0" name="Picture 31">
          <a:extLst>
            <a:ext uri="{FF2B5EF4-FFF2-40B4-BE49-F238E27FC236}">
              <a16:creationId xmlns:a16="http://schemas.microsoft.com/office/drawing/2014/main" xmlns="" id="{00000000-0008-0000-03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1" name="Picture 31">
          <a:extLst>
            <a:ext uri="{FF2B5EF4-FFF2-40B4-BE49-F238E27FC236}">
              <a16:creationId xmlns:a16="http://schemas.microsoft.com/office/drawing/2014/main" xmlns="" id="{00000000-0008-0000-03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2" name="Picture 31">
          <a:extLst>
            <a:ext uri="{FF2B5EF4-FFF2-40B4-BE49-F238E27FC236}">
              <a16:creationId xmlns:a16="http://schemas.microsoft.com/office/drawing/2014/main" xmlns="" id="{00000000-0008-0000-03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3" name="Picture 31">
          <a:extLst>
            <a:ext uri="{FF2B5EF4-FFF2-40B4-BE49-F238E27FC236}">
              <a16:creationId xmlns:a16="http://schemas.microsoft.com/office/drawing/2014/main" xmlns="" id="{00000000-0008-0000-03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4" name="Picture 31">
          <a:extLst>
            <a:ext uri="{FF2B5EF4-FFF2-40B4-BE49-F238E27FC236}">
              <a16:creationId xmlns:a16="http://schemas.microsoft.com/office/drawing/2014/main" xmlns="" id="{00000000-0008-0000-03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5" name="Picture 31">
          <a:extLst>
            <a:ext uri="{FF2B5EF4-FFF2-40B4-BE49-F238E27FC236}">
              <a16:creationId xmlns:a16="http://schemas.microsoft.com/office/drawing/2014/main" xmlns="" id="{00000000-0008-0000-03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6" name="Picture 31">
          <a:extLst>
            <a:ext uri="{FF2B5EF4-FFF2-40B4-BE49-F238E27FC236}">
              <a16:creationId xmlns:a16="http://schemas.microsoft.com/office/drawing/2014/main" xmlns="" id="{00000000-0008-0000-03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7" name="Picture 31">
          <a:extLst>
            <a:ext uri="{FF2B5EF4-FFF2-40B4-BE49-F238E27FC236}">
              <a16:creationId xmlns:a16="http://schemas.microsoft.com/office/drawing/2014/main" xmlns="" id="{00000000-0008-0000-03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8" name="Picture 31">
          <a:extLst>
            <a:ext uri="{FF2B5EF4-FFF2-40B4-BE49-F238E27FC236}">
              <a16:creationId xmlns:a16="http://schemas.microsoft.com/office/drawing/2014/main" xmlns="" id="{00000000-0008-0000-03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69" name="Picture 31">
          <a:extLst>
            <a:ext uri="{FF2B5EF4-FFF2-40B4-BE49-F238E27FC236}">
              <a16:creationId xmlns:a16="http://schemas.microsoft.com/office/drawing/2014/main" xmlns="" id="{00000000-0008-0000-03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0" name="Picture 31">
          <a:extLst>
            <a:ext uri="{FF2B5EF4-FFF2-40B4-BE49-F238E27FC236}">
              <a16:creationId xmlns:a16="http://schemas.microsoft.com/office/drawing/2014/main" xmlns="" id="{00000000-0008-0000-03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1" name="Picture 31">
          <a:extLst>
            <a:ext uri="{FF2B5EF4-FFF2-40B4-BE49-F238E27FC236}">
              <a16:creationId xmlns:a16="http://schemas.microsoft.com/office/drawing/2014/main" xmlns="" id="{00000000-0008-0000-03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2" name="Picture 31">
          <a:extLst>
            <a:ext uri="{FF2B5EF4-FFF2-40B4-BE49-F238E27FC236}">
              <a16:creationId xmlns:a16="http://schemas.microsoft.com/office/drawing/2014/main" xmlns="" id="{00000000-0008-0000-03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3" name="Picture 31">
          <a:extLst>
            <a:ext uri="{FF2B5EF4-FFF2-40B4-BE49-F238E27FC236}">
              <a16:creationId xmlns:a16="http://schemas.microsoft.com/office/drawing/2014/main" xmlns="" id="{00000000-0008-0000-03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4" name="Picture 31">
          <a:extLst>
            <a:ext uri="{FF2B5EF4-FFF2-40B4-BE49-F238E27FC236}">
              <a16:creationId xmlns:a16="http://schemas.microsoft.com/office/drawing/2014/main" xmlns="" id="{00000000-0008-0000-03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5" name="Picture 31">
          <a:extLst>
            <a:ext uri="{FF2B5EF4-FFF2-40B4-BE49-F238E27FC236}">
              <a16:creationId xmlns:a16="http://schemas.microsoft.com/office/drawing/2014/main" xmlns="" id="{00000000-0008-0000-03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6" name="Picture 31">
          <a:extLst>
            <a:ext uri="{FF2B5EF4-FFF2-40B4-BE49-F238E27FC236}">
              <a16:creationId xmlns:a16="http://schemas.microsoft.com/office/drawing/2014/main" xmlns="" id="{00000000-0008-0000-03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7" name="Picture 31">
          <a:extLst>
            <a:ext uri="{FF2B5EF4-FFF2-40B4-BE49-F238E27FC236}">
              <a16:creationId xmlns:a16="http://schemas.microsoft.com/office/drawing/2014/main" xmlns="" id="{00000000-0008-0000-03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8" name="Picture 31">
          <a:extLst>
            <a:ext uri="{FF2B5EF4-FFF2-40B4-BE49-F238E27FC236}">
              <a16:creationId xmlns:a16="http://schemas.microsoft.com/office/drawing/2014/main" xmlns="" id="{00000000-0008-0000-03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79" name="Picture 31">
          <a:extLst>
            <a:ext uri="{FF2B5EF4-FFF2-40B4-BE49-F238E27FC236}">
              <a16:creationId xmlns:a16="http://schemas.microsoft.com/office/drawing/2014/main" xmlns="" id="{00000000-0008-0000-03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80" name="Picture 31">
          <a:extLst>
            <a:ext uri="{FF2B5EF4-FFF2-40B4-BE49-F238E27FC236}">
              <a16:creationId xmlns:a16="http://schemas.microsoft.com/office/drawing/2014/main" xmlns="" id="{00000000-0008-0000-03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150</xdr:row>
      <xdr:rowOff>0</xdr:rowOff>
    </xdr:from>
    <xdr:to>
      <xdr:col>3</xdr:col>
      <xdr:colOff>0</xdr:colOff>
      <xdr:row>150</xdr:row>
      <xdr:rowOff>9525</xdr:rowOff>
    </xdr:to>
    <xdr:pic>
      <xdr:nvPicPr>
        <xdr:cNvPr id="481" name="Picture 31">
          <a:extLst>
            <a:ext uri="{FF2B5EF4-FFF2-40B4-BE49-F238E27FC236}">
              <a16:creationId xmlns:a16="http://schemas.microsoft.com/office/drawing/2014/main" xmlns="" id="{00000000-0008-0000-03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6220300"/>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82" name="Picture 31">
          <a:extLst>
            <a:ext uri="{FF2B5EF4-FFF2-40B4-BE49-F238E27FC236}">
              <a16:creationId xmlns:a16="http://schemas.microsoft.com/office/drawing/2014/main" xmlns="" id="{00000000-0008-0000-03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83" name="Picture 31">
          <a:extLst>
            <a:ext uri="{FF2B5EF4-FFF2-40B4-BE49-F238E27FC236}">
              <a16:creationId xmlns:a16="http://schemas.microsoft.com/office/drawing/2014/main" xmlns="" id="{00000000-0008-0000-03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84" name="Picture 31">
          <a:extLst>
            <a:ext uri="{FF2B5EF4-FFF2-40B4-BE49-F238E27FC236}">
              <a16:creationId xmlns:a16="http://schemas.microsoft.com/office/drawing/2014/main" xmlns="" id="{00000000-0008-0000-03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85" name="Picture 31">
          <a:extLst>
            <a:ext uri="{FF2B5EF4-FFF2-40B4-BE49-F238E27FC236}">
              <a16:creationId xmlns:a16="http://schemas.microsoft.com/office/drawing/2014/main" xmlns="" id="{00000000-0008-0000-03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86" name="Picture 31">
          <a:extLst>
            <a:ext uri="{FF2B5EF4-FFF2-40B4-BE49-F238E27FC236}">
              <a16:creationId xmlns:a16="http://schemas.microsoft.com/office/drawing/2014/main" xmlns="" id="{00000000-0008-0000-03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87" name="Picture 31">
          <a:extLst>
            <a:ext uri="{FF2B5EF4-FFF2-40B4-BE49-F238E27FC236}">
              <a16:creationId xmlns:a16="http://schemas.microsoft.com/office/drawing/2014/main" xmlns="" id="{00000000-0008-0000-03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88" name="Picture 31">
          <a:extLst>
            <a:ext uri="{FF2B5EF4-FFF2-40B4-BE49-F238E27FC236}">
              <a16:creationId xmlns:a16="http://schemas.microsoft.com/office/drawing/2014/main" xmlns="" id="{00000000-0008-0000-03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89" name="Picture 31">
          <a:extLst>
            <a:ext uri="{FF2B5EF4-FFF2-40B4-BE49-F238E27FC236}">
              <a16:creationId xmlns:a16="http://schemas.microsoft.com/office/drawing/2014/main" xmlns="" id="{00000000-0008-0000-03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0" name="Picture 31">
          <a:extLst>
            <a:ext uri="{FF2B5EF4-FFF2-40B4-BE49-F238E27FC236}">
              <a16:creationId xmlns:a16="http://schemas.microsoft.com/office/drawing/2014/main" xmlns="" id="{00000000-0008-0000-03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1" name="Picture 31">
          <a:extLst>
            <a:ext uri="{FF2B5EF4-FFF2-40B4-BE49-F238E27FC236}">
              <a16:creationId xmlns:a16="http://schemas.microsoft.com/office/drawing/2014/main" xmlns="" id="{00000000-0008-0000-03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2" name="Picture 31">
          <a:extLst>
            <a:ext uri="{FF2B5EF4-FFF2-40B4-BE49-F238E27FC236}">
              <a16:creationId xmlns:a16="http://schemas.microsoft.com/office/drawing/2014/main" xmlns="" id="{00000000-0008-0000-03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3" name="Picture 31">
          <a:extLst>
            <a:ext uri="{FF2B5EF4-FFF2-40B4-BE49-F238E27FC236}">
              <a16:creationId xmlns:a16="http://schemas.microsoft.com/office/drawing/2014/main" xmlns="" id="{00000000-0008-0000-03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4" name="Picture 31">
          <a:extLst>
            <a:ext uri="{FF2B5EF4-FFF2-40B4-BE49-F238E27FC236}">
              <a16:creationId xmlns:a16="http://schemas.microsoft.com/office/drawing/2014/main" xmlns="" id="{00000000-0008-0000-03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5" name="Picture 31">
          <a:extLst>
            <a:ext uri="{FF2B5EF4-FFF2-40B4-BE49-F238E27FC236}">
              <a16:creationId xmlns:a16="http://schemas.microsoft.com/office/drawing/2014/main" xmlns="" id="{00000000-0008-0000-03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6" name="Picture 31">
          <a:extLst>
            <a:ext uri="{FF2B5EF4-FFF2-40B4-BE49-F238E27FC236}">
              <a16:creationId xmlns:a16="http://schemas.microsoft.com/office/drawing/2014/main" xmlns="" id="{00000000-0008-0000-03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7" name="Picture 31">
          <a:extLst>
            <a:ext uri="{FF2B5EF4-FFF2-40B4-BE49-F238E27FC236}">
              <a16:creationId xmlns:a16="http://schemas.microsoft.com/office/drawing/2014/main" xmlns="" id="{00000000-0008-0000-03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8" name="Picture 31">
          <a:extLst>
            <a:ext uri="{FF2B5EF4-FFF2-40B4-BE49-F238E27FC236}">
              <a16:creationId xmlns:a16="http://schemas.microsoft.com/office/drawing/2014/main" xmlns="" id="{00000000-0008-0000-03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499" name="Picture 31">
          <a:extLst>
            <a:ext uri="{FF2B5EF4-FFF2-40B4-BE49-F238E27FC236}">
              <a16:creationId xmlns:a16="http://schemas.microsoft.com/office/drawing/2014/main" xmlns="" id="{00000000-0008-0000-03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0" name="Picture 31">
          <a:extLst>
            <a:ext uri="{FF2B5EF4-FFF2-40B4-BE49-F238E27FC236}">
              <a16:creationId xmlns:a16="http://schemas.microsoft.com/office/drawing/2014/main" xmlns="" id="{00000000-0008-0000-03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1" name="Picture 31">
          <a:extLst>
            <a:ext uri="{FF2B5EF4-FFF2-40B4-BE49-F238E27FC236}">
              <a16:creationId xmlns:a16="http://schemas.microsoft.com/office/drawing/2014/main" xmlns="" id="{00000000-0008-0000-03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2" name="Picture 31">
          <a:extLst>
            <a:ext uri="{FF2B5EF4-FFF2-40B4-BE49-F238E27FC236}">
              <a16:creationId xmlns:a16="http://schemas.microsoft.com/office/drawing/2014/main" xmlns="" id="{00000000-0008-0000-03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3" name="Picture 31">
          <a:extLst>
            <a:ext uri="{FF2B5EF4-FFF2-40B4-BE49-F238E27FC236}">
              <a16:creationId xmlns:a16="http://schemas.microsoft.com/office/drawing/2014/main" xmlns="" id="{00000000-0008-0000-03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4" name="Picture 31">
          <a:extLst>
            <a:ext uri="{FF2B5EF4-FFF2-40B4-BE49-F238E27FC236}">
              <a16:creationId xmlns:a16="http://schemas.microsoft.com/office/drawing/2014/main" xmlns="" id="{00000000-0008-0000-03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5" name="Picture 31">
          <a:extLst>
            <a:ext uri="{FF2B5EF4-FFF2-40B4-BE49-F238E27FC236}">
              <a16:creationId xmlns:a16="http://schemas.microsoft.com/office/drawing/2014/main" xmlns="" id="{00000000-0008-0000-03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6" name="Picture 31">
          <a:extLst>
            <a:ext uri="{FF2B5EF4-FFF2-40B4-BE49-F238E27FC236}">
              <a16:creationId xmlns:a16="http://schemas.microsoft.com/office/drawing/2014/main" xmlns="" id="{00000000-0008-0000-03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7" name="Picture 31">
          <a:extLst>
            <a:ext uri="{FF2B5EF4-FFF2-40B4-BE49-F238E27FC236}">
              <a16:creationId xmlns:a16="http://schemas.microsoft.com/office/drawing/2014/main" xmlns="" id="{00000000-0008-0000-03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8" name="Picture 31">
          <a:extLst>
            <a:ext uri="{FF2B5EF4-FFF2-40B4-BE49-F238E27FC236}">
              <a16:creationId xmlns:a16="http://schemas.microsoft.com/office/drawing/2014/main" xmlns="" id="{00000000-0008-0000-03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09" name="Picture 31">
          <a:extLst>
            <a:ext uri="{FF2B5EF4-FFF2-40B4-BE49-F238E27FC236}">
              <a16:creationId xmlns:a16="http://schemas.microsoft.com/office/drawing/2014/main" xmlns="" id="{00000000-0008-0000-03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0" name="Picture 31">
          <a:extLst>
            <a:ext uri="{FF2B5EF4-FFF2-40B4-BE49-F238E27FC236}">
              <a16:creationId xmlns:a16="http://schemas.microsoft.com/office/drawing/2014/main" xmlns="" id="{00000000-0008-0000-03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1" name="Picture 31">
          <a:extLst>
            <a:ext uri="{FF2B5EF4-FFF2-40B4-BE49-F238E27FC236}">
              <a16:creationId xmlns:a16="http://schemas.microsoft.com/office/drawing/2014/main" xmlns="" id="{00000000-0008-0000-03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2" name="Picture 31">
          <a:extLst>
            <a:ext uri="{FF2B5EF4-FFF2-40B4-BE49-F238E27FC236}">
              <a16:creationId xmlns:a16="http://schemas.microsoft.com/office/drawing/2014/main" xmlns="" id="{00000000-0008-0000-03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3" name="Picture 31">
          <a:extLst>
            <a:ext uri="{FF2B5EF4-FFF2-40B4-BE49-F238E27FC236}">
              <a16:creationId xmlns:a16="http://schemas.microsoft.com/office/drawing/2014/main" xmlns="" id="{00000000-0008-0000-03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4" name="Picture 31">
          <a:extLst>
            <a:ext uri="{FF2B5EF4-FFF2-40B4-BE49-F238E27FC236}">
              <a16:creationId xmlns:a16="http://schemas.microsoft.com/office/drawing/2014/main" xmlns="" id="{00000000-0008-0000-03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5" name="Picture 31">
          <a:extLst>
            <a:ext uri="{FF2B5EF4-FFF2-40B4-BE49-F238E27FC236}">
              <a16:creationId xmlns:a16="http://schemas.microsoft.com/office/drawing/2014/main" xmlns="" id="{00000000-0008-0000-03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6" name="Picture 31">
          <a:extLst>
            <a:ext uri="{FF2B5EF4-FFF2-40B4-BE49-F238E27FC236}">
              <a16:creationId xmlns:a16="http://schemas.microsoft.com/office/drawing/2014/main" xmlns="" id="{00000000-0008-0000-03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7" name="Picture 31">
          <a:extLst>
            <a:ext uri="{FF2B5EF4-FFF2-40B4-BE49-F238E27FC236}">
              <a16:creationId xmlns:a16="http://schemas.microsoft.com/office/drawing/2014/main" xmlns="" id="{00000000-0008-0000-03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8" name="Picture 31">
          <a:extLst>
            <a:ext uri="{FF2B5EF4-FFF2-40B4-BE49-F238E27FC236}">
              <a16:creationId xmlns:a16="http://schemas.microsoft.com/office/drawing/2014/main" xmlns="" id="{00000000-0008-0000-03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19" name="Picture 31">
          <a:extLst>
            <a:ext uri="{FF2B5EF4-FFF2-40B4-BE49-F238E27FC236}">
              <a16:creationId xmlns:a16="http://schemas.microsoft.com/office/drawing/2014/main" xmlns="" id="{00000000-0008-0000-03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0" name="Picture 31">
          <a:extLst>
            <a:ext uri="{FF2B5EF4-FFF2-40B4-BE49-F238E27FC236}">
              <a16:creationId xmlns:a16="http://schemas.microsoft.com/office/drawing/2014/main" xmlns="" id="{00000000-0008-0000-03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1" name="Picture 31">
          <a:extLst>
            <a:ext uri="{FF2B5EF4-FFF2-40B4-BE49-F238E27FC236}">
              <a16:creationId xmlns:a16="http://schemas.microsoft.com/office/drawing/2014/main" xmlns="" id="{00000000-0008-0000-03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2" name="Picture 31">
          <a:extLst>
            <a:ext uri="{FF2B5EF4-FFF2-40B4-BE49-F238E27FC236}">
              <a16:creationId xmlns:a16="http://schemas.microsoft.com/office/drawing/2014/main" xmlns="" id="{00000000-0008-0000-03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3" name="Picture 31">
          <a:extLst>
            <a:ext uri="{FF2B5EF4-FFF2-40B4-BE49-F238E27FC236}">
              <a16:creationId xmlns:a16="http://schemas.microsoft.com/office/drawing/2014/main" xmlns="" id="{00000000-0008-0000-03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4" name="Picture 31">
          <a:extLst>
            <a:ext uri="{FF2B5EF4-FFF2-40B4-BE49-F238E27FC236}">
              <a16:creationId xmlns:a16="http://schemas.microsoft.com/office/drawing/2014/main" xmlns="" id="{00000000-0008-0000-03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5" name="Picture 31">
          <a:extLst>
            <a:ext uri="{FF2B5EF4-FFF2-40B4-BE49-F238E27FC236}">
              <a16:creationId xmlns:a16="http://schemas.microsoft.com/office/drawing/2014/main" xmlns="" id="{00000000-0008-0000-03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6" name="Picture 31">
          <a:extLst>
            <a:ext uri="{FF2B5EF4-FFF2-40B4-BE49-F238E27FC236}">
              <a16:creationId xmlns:a16="http://schemas.microsoft.com/office/drawing/2014/main" xmlns="" id="{00000000-0008-0000-03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7" name="Picture 31">
          <a:extLst>
            <a:ext uri="{FF2B5EF4-FFF2-40B4-BE49-F238E27FC236}">
              <a16:creationId xmlns:a16="http://schemas.microsoft.com/office/drawing/2014/main" xmlns="" id="{00000000-0008-0000-03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8" name="Picture 31">
          <a:extLst>
            <a:ext uri="{FF2B5EF4-FFF2-40B4-BE49-F238E27FC236}">
              <a16:creationId xmlns:a16="http://schemas.microsoft.com/office/drawing/2014/main" xmlns="" id="{00000000-0008-0000-03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29" name="Picture 31">
          <a:extLst>
            <a:ext uri="{FF2B5EF4-FFF2-40B4-BE49-F238E27FC236}">
              <a16:creationId xmlns:a16="http://schemas.microsoft.com/office/drawing/2014/main" xmlns="" id="{00000000-0008-0000-03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0" name="Picture 31">
          <a:extLst>
            <a:ext uri="{FF2B5EF4-FFF2-40B4-BE49-F238E27FC236}">
              <a16:creationId xmlns:a16="http://schemas.microsoft.com/office/drawing/2014/main" xmlns="" id="{00000000-0008-0000-03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1" name="Picture 31">
          <a:extLst>
            <a:ext uri="{FF2B5EF4-FFF2-40B4-BE49-F238E27FC236}">
              <a16:creationId xmlns:a16="http://schemas.microsoft.com/office/drawing/2014/main" xmlns="" id="{00000000-0008-0000-03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2" name="Picture 31">
          <a:extLst>
            <a:ext uri="{FF2B5EF4-FFF2-40B4-BE49-F238E27FC236}">
              <a16:creationId xmlns:a16="http://schemas.microsoft.com/office/drawing/2014/main" xmlns="" id="{00000000-0008-0000-03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3" name="Picture 31">
          <a:extLst>
            <a:ext uri="{FF2B5EF4-FFF2-40B4-BE49-F238E27FC236}">
              <a16:creationId xmlns:a16="http://schemas.microsoft.com/office/drawing/2014/main" xmlns="" id="{00000000-0008-0000-03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4" name="Picture 31">
          <a:extLst>
            <a:ext uri="{FF2B5EF4-FFF2-40B4-BE49-F238E27FC236}">
              <a16:creationId xmlns:a16="http://schemas.microsoft.com/office/drawing/2014/main" xmlns="" id="{00000000-0008-0000-03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5" name="Picture 31">
          <a:extLst>
            <a:ext uri="{FF2B5EF4-FFF2-40B4-BE49-F238E27FC236}">
              <a16:creationId xmlns:a16="http://schemas.microsoft.com/office/drawing/2014/main" xmlns="" id="{00000000-0008-0000-03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6" name="Picture 31">
          <a:extLst>
            <a:ext uri="{FF2B5EF4-FFF2-40B4-BE49-F238E27FC236}">
              <a16:creationId xmlns:a16="http://schemas.microsoft.com/office/drawing/2014/main" xmlns="" id="{00000000-0008-0000-03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7" name="Picture 31">
          <a:extLst>
            <a:ext uri="{FF2B5EF4-FFF2-40B4-BE49-F238E27FC236}">
              <a16:creationId xmlns:a16="http://schemas.microsoft.com/office/drawing/2014/main" xmlns="" id="{00000000-0008-0000-03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8" name="Picture 31">
          <a:extLst>
            <a:ext uri="{FF2B5EF4-FFF2-40B4-BE49-F238E27FC236}">
              <a16:creationId xmlns:a16="http://schemas.microsoft.com/office/drawing/2014/main" xmlns="" id="{00000000-0008-0000-03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39" name="Picture 31">
          <a:extLst>
            <a:ext uri="{FF2B5EF4-FFF2-40B4-BE49-F238E27FC236}">
              <a16:creationId xmlns:a16="http://schemas.microsoft.com/office/drawing/2014/main" xmlns="" id="{00000000-0008-0000-03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0" name="Picture 31">
          <a:extLst>
            <a:ext uri="{FF2B5EF4-FFF2-40B4-BE49-F238E27FC236}">
              <a16:creationId xmlns:a16="http://schemas.microsoft.com/office/drawing/2014/main" xmlns="" id="{00000000-0008-0000-03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1" name="Picture 31">
          <a:extLst>
            <a:ext uri="{FF2B5EF4-FFF2-40B4-BE49-F238E27FC236}">
              <a16:creationId xmlns:a16="http://schemas.microsoft.com/office/drawing/2014/main" xmlns="" id="{00000000-0008-0000-03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2" name="Picture 31">
          <a:extLst>
            <a:ext uri="{FF2B5EF4-FFF2-40B4-BE49-F238E27FC236}">
              <a16:creationId xmlns:a16="http://schemas.microsoft.com/office/drawing/2014/main" xmlns="" id="{00000000-0008-0000-03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3" name="Picture 31">
          <a:extLst>
            <a:ext uri="{FF2B5EF4-FFF2-40B4-BE49-F238E27FC236}">
              <a16:creationId xmlns:a16="http://schemas.microsoft.com/office/drawing/2014/main" xmlns="" id="{00000000-0008-0000-03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4" name="Picture 31">
          <a:extLst>
            <a:ext uri="{FF2B5EF4-FFF2-40B4-BE49-F238E27FC236}">
              <a16:creationId xmlns:a16="http://schemas.microsoft.com/office/drawing/2014/main" xmlns="" id="{00000000-0008-0000-03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5" name="Picture 31">
          <a:extLst>
            <a:ext uri="{FF2B5EF4-FFF2-40B4-BE49-F238E27FC236}">
              <a16:creationId xmlns:a16="http://schemas.microsoft.com/office/drawing/2014/main" xmlns="" id="{00000000-0008-0000-03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6" name="Picture 31">
          <a:extLst>
            <a:ext uri="{FF2B5EF4-FFF2-40B4-BE49-F238E27FC236}">
              <a16:creationId xmlns:a16="http://schemas.microsoft.com/office/drawing/2014/main" xmlns="" id="{00000000-0008-0000-03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7" name="Picture 31">
          <a:extLst>
            <a:ext uri="{FF2B5EF4-FFF2-40B4-BE49-F238E27FC236}">
              <a16:creationId xmlns:a16="http://schemas.microsoft.com/office/drawing/2014/main" xmlns="" id="{00000000-0008-0000-03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8" name="Picture 31">
          <a:extLst>
            <a:ext uri="{FF2B5EF4-FFF2-40B4-BE49-F238E27FC236}">
              <a16:creationId xmlns:a16="http://schemas.microsoft.com/office/drawing/2014/main" xmlns="" id="{00000000-0008-0000-03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49" name="Picture 31">
          <a:extLst>
            <a:ext uri="{FF2B5EF4-FFF2-40B4-BE49-F238E27FC236}">
              <a16:creationId xmlns:a16="http://schemas.microsoft.com/office/drawing/2014/main" xmlns="" id="{00000000-0008-0000-03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0" name="Picture 31">
          <a:extLst>
            <a:ext uri="{FF2B5EF4-FFF2-40B4-BE49-F238E27FC236}">
              <a16:creationId xmlns:a16="http://schemas.microsoft.com/office/drawing/2014/main" xmlns="" id="{00000000-0008-0000-03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1" name="Picture 31">
          <a:extLst>
            <a:ext uri="{FF2B5EF4-FFF2-40B4-BE49-F238E27FC236}">
              <a16:creationId xmlns:a16="http://schemas.microsoft.com/office/drawing/2014/main" xmlns="" id="{00000000-0008-0000-03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2" name="Picture 31">
          <a:extLst>
            <a:ext uri="{FF2B5EF4-FFF2-40B4-BE49-F238E27FC236}">
              <a16:creationId xmlns:a16="http://schemas.microsoft.com/office/drawing/2014/main" xmlns="" id="{00000000-0008-0000-03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3" name="Picture 31">
          <a:extLst>
            <a:ext uri="{FF2B5EF4-FFF2-40B4-BE49-F238E27FC236}">
              <a16:creationId xmlns:a16="http://schemas.microsoft.com/office/drawing/2014/main" xmlns="" id="{00000000-0008-0000-03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4" name="Picture 31">
          <a:extLst>
            <a:ext uri="{FF2B5EF4-FFF2-40B4-BE49-F238E27FC236}">
              <a16:creationId xmlns:a16="http://schemas.microsoft.com/office/drawing/2014/main" xmlns="" id="{00000000-0008-0000-03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5" name="Picture 31">
          <a:extLst>
            <a:ext uri="{FF2B5EF4-FFF2-40B4-BE49-F238E27FC236}">
              <a16:creationId xmlns:a16="http://schemas.microsoft.com/office/drawing/2014/main" xmlns="" id="{00000000-0008-0000-03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6" name="Picture 31">
          <a:extLst>
            <a:ext uri="{FF2B5EF4-FFF2-40B4-BE49-F238E27FC236}">
              <a16:creationId xmlns:a16="http://schemas.microsoft.com/office/drawing/2014/main" xmlns="" id="{00000000-0008-0000-03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7" name="Picture 31">
          <a:extLst>
            <a:ext uri="{FF2B5EF4-FFF2-40B4-BE49-F238E27FC236}">
              <a16:creationId xmlns:a16="http://schemas.microsoft.com/office/drawing/2014/main" xmlns="" id="{00000000-0008-0000-03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8" name="Picture 31">
          <a:extLst>
            <a:ext uri="{FF2B5EF4-FFF2-40B4-BE49-F238E27FC236}">
              <a16:creationId xmlns:a16="http://schemas.microsoft.com/office/drawing/2014/main" xmlns="" id="{00000000-0008-0000-03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59" name="Picture 31">
          <a:extLst>
            <a:ext uri="{FF2B5EF4-FFF2-40B4-BE49-F238E27FC236}">
              <a16:creationId xmlns:a16="http://schemas.microsoft.com/office/drawing/2014/main" xmlns="" id="{00000000-0008-0000-03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0" name="Picture 31">
          <a:extLst>
            <a:ext uri="{FF2B5EF4-FFF2-40B4-BE49-F238E27FC236}">
              <a16:creationId xmlns:a16="http://schemas.microsoft.com/office/drawing/2014/main" xmlns="" id="{00000000-0008-0000-03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1" name="Picture 31">
          <a:extLst>
            <a:ext uri="{FF2B5EF4-FFF2-40B4-BE49-F238E27FC236}">
              <a16:creationId xmlns:a16="http://schemas.microsoft.com/office/drawing/2014/main" xmlns="" id="{00000000-0008-0000-03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2" name="Picture 31">
          <a:extLst>
            <a:ext uri="{FF2B5EF4-FFF2-40B4-BE49-F238E27FC236}">
              <a16:creationId xmlns:a16="http://schemas.microsoft.com/office/drawing/2014/main" xmlns="" id="{00000000-0008-0000-03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3" name="Picture 31">
          <a:extLst>
            <a:ext uri="{FF2B5EF4-FFF2-40B4-BE49-F238E27FC236}">
              <a16:creationId xmlns:a16="http://schemas.microsoft.com/office/drawing/2014/main" xmlns="" id="{00000000-0008-0000-03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4" name="Picture 31">
          <a:extLst>
            <a:ext uri="{FF2B5EF4-FFF2-40B4-BE49-F238E27FC236}">
              <a16:creationId xmlns:a16="http://schemas.microsoft.com/office/drawing/2014/main" xmlns="" id="{00000000-0008-0000-03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5" name="Picture 31">
          <a:extLst>
            <a:ext uri="{FF2B5EF4-FFF2-40B4-BE49-F238E27FC236}">
              <a16:creationId xmlns:a16="http://schemas.microsoft.com/office/drawing/2014/main" xmlns="" id="{00000000-0008-0000-03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6" name="Picture 31">
          <a:extLst>
            <a:ext uri="{FF2B5EF4-FFF2-40B4-BE49-F238E27FC236}">
              <a16:creationId xmlns:a16="http://schemas.microsoft.com/office/drawing/2014/main" xmlns="" id="{00000000-0008-0000-03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7" name="Picture 31">
          <a:extLst>
            <a:ext uri="{FF2B5EF4-FFF2-40B4-BE49-F238E27FC236}">
              <a16:creationId xmlns:a16="http://schemas.microsoft.com/office/drawing/2014/main" xmlns="" id="{00000000-0008-0000-03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8" name="Picture 31">
          <a:extLst>
            <a:ext uri="{FF2B5EF4-FFF2-40B4-BE49-F238E27FC236}">
              <a16:creationId xmlns:a16="http://schemas.microsoft.com/office/drawing/2014/main" xmlns="" id="{00000000-0008-0000-03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69" name="Picture 31">
          <a:extLst>
            <a:ext uri="{FF2B5EF4-FFF2-40B4-BE49-F238E27FC236}">
              <a16:creationId xmlns:a16="http://schemas.microsoft.com/office/drawing/2014/main" xmlns="" id="{00000000-0008-0000-03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0" name="Picture 31">
          <a:extLst>
            <a:ext uri="{FF2B5EF4-FFF2-40B4-BE49-F238E27FC236}">
              <a16:creationId xmlns:a16="http://schemas.microsoft.com/office/drawing/2014/main" xmlns="" id="{00000000-0008-0000-03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1" name="Picture 31">
          <a:extLst>
            <a:ext uri="{FF2B5EF4-FFF2-40B4-BE49-F238E27FC236}">
              <a16:creationId xmlns:a16="http://schemas.microsoft.com/office/drawing/2014/main" xmlns="" id="{00000000-0008-0000-03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2" name="Picture 31">
          <a:extLst>
            <a:ext uri="{FF2B5EF4-FFF2-40B4-BE49-F238E27FC236}">
              <a16:creationId xmlns:a16="http://schemas.microsoft.com/office/drawing/2014/main" xmlns="" id="{00000000-0008-0000-03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3" name="Picture 31">
          <a:extLst>
            <a:ext uri="{FF2B5EF4-FFF2-40B4-BE49-F238E27FC236}">
              <a16:creationId xmlns:a16="http://schemas.microsoft.com/office/drawing/2014/main" xmlns="" id="{00000000-0008-0000-03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4" name="Picture 31">
          <a:extLst>
            <a:ext uri="{FF2B5EF4-FFF2-40B4-BE49-F238E27FC236}">
              <a16:creationId xmlns:a16="http://schemas.microsoft.com/office/drawing/2014/main" xmlns="" id="{00000000-0008-0000-03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5" name="Picture 31">
          <a:extLst>
            <a:ext uri="{FF2B5EF4-FFF2-40B4-BE49-F238E27FC236}">
              <a16:creationId xmlns:a16="http://schemas.microsoft.com/office/drawing/2014/main" xmlns="" id="{00000000-0008-0000-03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6" name="Picture 31">
          <a:extLst>
            <a:ext uri="{FF2B5EF4-FFF2-40B4-BE49-F238E27FC236}">
              <a16:creationId xmlns:a16="http://schemas.microsoft.com/office/drawing/2014/main" xmlns="" id="{00000000-0008-0000-03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7" name="Picture 31">
          <a:extLst>
            <a:ext uri="{FF2B5EF4-FFF2-40B4-BE49-F238E27FC236}">
              <a16:creationId xmlns:a16="http://schemas.microsoft.com/office/drawing/2014/main" xmlns="" id="{00000000-0008-0000-03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8" name="Picture 31">
          <a:extLst>
            <a:ext uri="{FF2B5EF4-FFF2-40B4-BE49-F238E27FC236}">
              <a16:creationId xmlns:a16="http://schemas.microsoft.com/office/drawing/2014/main" xmlns="" id="{00000000-0008-0000-03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79" name="Picture 31">
          <a:extLst>
            <a:ext uri="{FF2B5EF4-FFF2-40B4-BE49-F238E27FC236}">
              <a16:creationId xmlns:a16="http://schemas.microsoft.com/office/drawing/2014/main" xmlns="" id="{00000000-0008-0000-03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0" name="Picture 31">
          <a:extLst>
            <a:ext uri="{FF2B5EF4-FFF2-40B4-BE49-F238E27FC236}">
              <a16:creationId xmlns:a16="http://schemas.microsoft.com/office/drawing/2014/main" xmlns="" id="{00000000-0008-0000-03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1" name="Picture 31">
          <a:extLst>
            <a:ext uri="{FF2B5EF4-FFF2-40B4-BE49-F238E27FC236}">
              <a16:creationId xmlns:a16="http://schemas.microsoft.com/office/drawing/2014/main" xmlns="" id="{00000000-0008-0000-03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2" name="Picture 31">
          <a:extLst>
            <a:ext uri="{FF2B5EF4-FFF2-40B4-BE49-F238E27FC236}">
              <a16:creationId xmlns:a16="http://schemas.microsoft.com/office/drawing/2014/main" xmlns="" id="{00000000-0008-0000-03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3" name="Picture 31">
          <a:extLst>
            <a:ext uri="{FF2B5EF4-FFF2-40B4-BE49-F238E27FC236}">
              <a16:creationId xmlns:a16="http://schemas.microsoft.com/office/drawing/2014/main" xmlns="" id="{00000000-0008-0000-03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4" name="Picture 31">
          <a:extLst>
            <a:ext uri="{FF2B5EF4-FFF2-40B4-BE49-F238E27FC236}">
              <a16:creationId xmlns:a16="http://schemas.microsoft.com/office/drawing/2014/main" xmlns="" id="{00000000-0008-0000-03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5" name="Picture 31">
          <a:extLst>
            <a:ext uri="{FF2B5EF4-FFF2-40B4-BE49-F238E27FC236}">
              <a16:creationId xmlns:a16="http://schemas.microsoft.com/office/drawing/2014/main" xmlns="" id="{00000000-0008-0000-03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6" name="Picture 31">
          <a:extLst>
            <a:ext uri="{FF2B5EF4-FFF2-40B4-BE49-F238E27FC236}">
              <a16:creationId xmlns:a16="http://schemas.microsoft.com/office/drawing/2014/main" xmlns="" id="{00000000-0008-0000-03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7" name="Picture 31">
          <a:extLst>
            <a:ext uri="{FF2B5EF4-FFF2-40B4-BE49-F238E27FC236}">
              <a16:creationId xmlns:a16="http://schemas.microsoft.com/office/drawing/2014/main" xmlns="" id="{00000000-0008-0000-03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8" name="Picture 31">
          <a:extLst>
            <a:ext uri="{FF2B5EF4-FFF2-40B4-BE49-F238E27FC236}">
              <a16:creationId xmlns:a16="http://schemas.microsoft.com/office/drawing/2014/main" xmlns="" id="{00000000-0008-0000-03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89" name="Picture 31">
          <a:extLst>
            <a:ext uri="{FF2B5EF4-FFF2-40B4-BE49-F238E27FC236}">
              <a16:creationId xmlns:a16="http://schemas.microsoft.com/office/drawing/2014/main" xmlns="" id="{00000000-0008-0000-03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0" name="Picture 31">
          <a:extLst>
            <a:ext uri="{FF2B5EF4-FFF2-40B4-BE49-F238E27FC236}">
              <a16:creationId xmlns:a16="http://schemas.microsoft.com/office/drawing/2014/main" xmlns="" id="{00000000-0008-0000-03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1" name="Picture 31">
          <a:extLst>
            <a:ext uri="{FF2B5EF4-FFF2-40B4-BE49-F238E27FC236}">
              <a16:creationId xmlns:a16="http://schemas.microsoft.com/office/drawing/2014/main" xmlns="" id="{00000000-0008-0000-03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2" name="Picture 31">
          <a:extLst>
            <a:ext uri="{FF2B5EF4-FFF2-40B4-BE49-F238E27FC236}">
              <a16:creationId xmlns:a16="http://schemas.microsoft.com/office/drawing/2014/main" xmlns="" id="{00000000-0008-0000-03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3" name="Picture 31">
          <a:extLst>
            <a:ext uri="{FF2B5EF4-FFF2-40B4-BE49-F238E27FC236}">
              <a16:creationId xmlns:a16="http://schemas.microsoft.com/office/drawing/2014/main" xmlns="" id="{00000000-0008-0000-03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4" name="Picture 31">
          <a:extLst>
            <a:ext uri="{FF2B5EF4-FFF2-40B4-BE49-F238E27FC236}">
              <a16:creationId xmlns:a16="http://schemas.microsoft.com/office/drawing/2014/main" xmlns="" id="{00000000-0008-0000-03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5" name="Picture 31">
          <a:extLst>
            <a:ext uri="{FF2B5EF4-FFF2-40B4-BE49-F238E27FC236}">
              <a16:creationId xmlns:a16="http://schemas.microsoft.com/office/drawing/2014/main" xmlns="" id="{00000000-0008-0000-03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6" name="Picture 31">
          <a:extLst>
            <a:ext uri="{FF2B5EF4-FFF2-40B4-BE49-F238E27FC236}">
              <a16:creationId xmlns:a16="http://schemas.microsoft.com/office/drawing/2014/main" xmlns="" id="{00000000-0008-0000-03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7" name="Picture 31">
          <a:extLst>
            <a:ext uri="{FF2B5EF4-FFF2-40B4-BE49-F238E27FC236}">
              <a16:creationId xmlns:a16="http://schemas.microsoft.com/office/drawing/2014/main" xmlns="" id="{00000000-0008-0000-03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8" name="Picture 31">
          <a:extLst>
            <a:ext uri="{FF2B5EF4-FFF2-40B4-BE49-F238E27FC236}">
              <a16:creationId xmlns:a16="http://schemas.microsoft.com/office/drawing/2014/main" xmlns="" id="{00000000-0008-0000-03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599" name="Picture 31">
          <a:extLst>
            <a:ext uri="{FF2B5EF4-FFF2-40B4-BE49-F238E27FC236}">
              <a16:creationId xmlns:a16="http://schemas.microsoft.com/office/drawing/2014/main" xmlns="" id="{00000000-0008-0000-03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0" name="Picture 31">
          <a:extLst>
            <a:ext uri="{FF2B5EF4-FFF2-40B4-BE49-F238E27FC236}">
              <a16:creationId xmlns:a16="http://schemas.microsoft.com/office/drawing/2014/main" xmlns="" id="{00000000-0008-0000-03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1" name="Picture 31">
          <a:extLst>
            <a:ext uri="{FF2B5EF4-FFF2-40B4-BE49-F238E27FC236}">
              <a16:creationId xmlns:a16="http://schemas.microsoft.com/office/drawing/2014/main" xmlns="" id="{00000000-0008-0000-03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2" name="Picture 31">
          <a:extLst>
            <a:ext uri="{FF2B5EF4-FFF2-40B4-BE49-F238E27FC236}">
              <a16:creationId xmlns:a16="http://schemas.microsoft.com/office/drawing/2014/main" xmlns="" id="{00000000-0008-0000-03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3" name="Picture 31">
          <a:extLst>
            <a:ext uri="{FF2B5EF4-FFF2-40B4-BE49-F238E27FC236}">
              <a16:creationId xmlns:a16="http://schemas.microsoft.com/office/drawing/2014/main" xmlns="" id="{00000000-0008-0000-03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4" name="Picture 31">
          <a:extLst>
            <a:ext uri="{FF2B5EF4-FFF2-40B4-BE49-F238E27FC236}">
              <a16:creationId xmlns:a16="http://schemas.microsoft.com/office/drawing/2014/main" xmlns="" id="{00000000-0008-0000-03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5" name="Picture 31">
          <a:extLst>
            <a:ext uri="{FF2B5EF4-FFF2-40B4-BE49-F238E27FC236}">
              <a16:creationId xmlns:a16="http://schemas.microsoft.com/office/drawing/2014/main" xmlns="" id="{00000000-0008-0000-03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6" name="Picture 31">
          <a:extLst>
            <a:ext uri="{FF2B5EF4-FFF2-40B4-BE49-F238E27FC236}">
              <a16:creationId xmlns:a16="http://schemas.microsoft.com/office/drawing/2014/main" xmlns="" id="{00000000-0008-0000-03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7" name="Picture 31">
          <a:extLst>
            <a:ext uri="{FF2B5EF4-FFF2-40B4-BE49-F238E27FC236}">
              <a16:creationId xmlns:a16="http://schemas.microsoft.com/office/drawing/2014/main" xmlns="" id="{00000000-0008-0000-03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8" name="Picture 31">
          <a:extLst>
            <a:ext uri="{FF2B5EF4-FFF2-40B4-BE49-F238E27FC236}">
              <a16:creationId xmlns:a16="http://schemas.microsoft.com/office/drawing/2014/main" xmlns="" id="{00000000-0008-0000-03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09" name="Picture 31">
          <a:extLst>
            <a:ext uri="{FF2B5EF4-FFF2-40B4-BE49-F238E27FC236}">
              <a16:creationId xmlns:a16="http://schemas.microsoft.com/office/drawing/2014/main" xmlns="" id="{00000000-0008-0000-03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0" name="Picture 31">
          <a:extLst>
            <a:ext uri="{FF2B5EF4-FFF2-40B4-BE49-F238E27FC236}">
              <a16:creationId xmlns:a16="http://schemas.microsoft.com/office/drawing/2014/main" xmlns="" id="{00000000-0008-0000-03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1" name="Picture 31">
          <a:extLst>
            <a:ext uri="{FF2B5EF4-FFF2-40B4-BE49-F238E27FC236}">
              <a16:creationId xmlns:a16="http://schemas.microsoft.com/office/drawing/2014/main" xmlns="" id="{00000000-0008-0000-03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2" name="Picture 31">
          <a:extLst>
            <a:ext uri="{FF2B5EF4-FFF2-40B4-BE49-F238E27FC236}">
              <a16:creationId xmlns:a16="http://schemas.microsoft.com/office/drawing/2014/main" xmlns="" id="{00000000-0008-0000-03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3" name="Picture 31">
          <a:extLst>
            <a:ext uri="{FF2B5EF4-FFF2-40B4-BE49-F238E27FC236}">
              <a16:creationId xmlns:a16="http://schemas.microsoft.com/office/drawing/2014/main" xmlns="" id="{00000000-0008-0000-03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4" name="Picture 31">
          <a:extLst>
            <a:ext uri="{FF2B5EF4-FFF2-40B4-BE49-F238E27FC236}">
              <a16:creationId xmlns:a16="http://schemas.microsoft.com/office/drawing/2014/main" xmlns="" id="{00000000-0008-0000-03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5" name="Picture 31">
          <a:extLst>
            <a:ext uri="{FF2B5EF4-FFF2-40B4-BE49-F238E27FC236}">
              <a16:creationId xmlns:a16="http://schemas.microsoft.com/office/drawing/2014/main" xmlns="" id="{00000000-0008-0000-03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6" name="Picture 31">
          <a:extLst>
            <a:ext uri="{FF2B5EF4-FFF2-40B4-BE49-F238E27FC236}">
              <a16:creationId xmlns:a16="http://schemas.microsoft.com/office/drawing/2014/main" xmlns="" id="{00000000-0008-0000-03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7" name="Picture 31">
          <a:extLst>
            <a:ext uri="{FF2B5EF4-FFF2-40B4-BE49-F238E27FC236}">
              <a16:creationId xmlns:a16="http://schemas.microsoft.com/office/drawing/2014/main" xmlns="" id="{00000000-0008-0000-03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8" name="Picture 31">
          <a:extLst>
            <a:ext uri="{FF2B5EF4-FFF2-40B4-BE49-F238E27FC236}">
              <a16:creationId xmlns:a16="http://schemas.microsoft.com/office/drawing/2014/main" xmlns="" id="{00000000-0008-0000-03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19" name="Picture 31">
          <a:extLst>
            <a:ext uri="{FF2B5EF4-FFF2-40B4-BE49-F238E27FC236}">
              <a16:creationId xmlns:a16="http://schemas.microsoft.com/office/drawing/2014/main" xmlns="" id="{00000000-0008-0000-03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0" name="Picture 31">
          <a:extLst>
            <a:ext uri="{FF2B5EF4-FFF2-40B4-BE49-F238E27FC236}">
              <a16:creationId xmlns:a16="http://schemas.microsoft.com/office/drawing/2014/main" xmlns="" id="{00000000-0008-0000-03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1" name="Picture 31">
          <a:extLst>
            <a:ext uri="{FF2B5EF4-FFF2-40B4-BE49-F238E27FC236}">
              <a16:creationId xmlns:a16="http://schemas.microsoft.com/office/drawing/2014/main" xmlns="" id="{00000000-0008-0000-03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2" name="Picture 31">
          <a:extLst>
            <a:ext uri="{FF2B5EF4-FFF2-40B4-BE49-F238E27FC236}">
              <a16:creationId xmlns:a16="http://schemas.microsoft.com/office/drawing/2014/main" xmlns="" id="{00000000-0008-0000-03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3" name="Picture 31">
          <a:extLst>
            <a:ext uri="{FF2B5EF4-FFF2-40B4-BE49-F238E27FC236}">
              <a16:creationId xmlns:a16="http://schemas.microsoft.com/office/drawing/2014/main" xmlns="" id="{00000000-0008-0000-03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4" name="Picture 31">
          <a:extLst>
            <a:ext uri="{FF2B5EF4-FFF2-40B4-BE49-F238E27FC236}">
              <a16:creationId xmlns:a16="http://schemas.microsoft.com/office/drawing/2014/main" xmlns="" id="{00000000-0008-0000-03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5" name="Picture 31">
          <a:extLst>
            <a:ext uri="{FF2B5EF4-FFF2-40B4-BE49-F238E27FC236}">
              <a16:creationId xmlns:a16="http://schemas.microsoft.com/office/drawing/2014/main" xmlns="" id="{00000000-0008-0000-03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6" name="Picture 31">
          <a:extLst>
            <a:ext uri="{FF2B5EF4-FFF2-40B4-BE49-F238E27FC236}">
              <a16:creationId xmlns:a16="http://schemas.microsoft.com/office/drawing/2014/main" xmlns="" id="{00000000-0008-0000-03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7" name="Picture 31">
          <a:extLst>
            <a:ext uri="{FF2B5EF4-FFF2-40B4-BE49-F238E27FC236}">
              <a16:creationId xmlns:a16="http://schemas.microsoft.com/office/drawing/2014/main" xmlns="" id="{00000000-0008-0000-03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8" name="Picture 31">
          <a:extLst>
            <a:ext uri="{FF2B5EF4-FFF2-40B4-BE49-F238E27FC236}">
              <a16:creationId xmlns:a16="http://schemas.microsoft.com/office/drawing/2014/main" xmlns="" id="{00000000-0008-0000-03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29" name="Picture 31">
          <a:extLst>
            <a:ext uri="{FF2B5EF4-FFF2-40B4-BE49-F238E27FC236}">
              <a16:creationId xmlns:a16="http://schemas.microsoft.com/office/drawing/2014/main" xmlns="" id="{00000000-0008-0000-03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0" name="Picture 31">
          <a:extLst>
            <a:ext uri="{FF2B5EF4-FFF2-40B4-BE49-F238E27FC236}">
              <a16:creationId xmlns:a16="http://schemas.microsoft.com/office/drawing/2014/main" xmlns="" id="{00000000-0008-0000-03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1" name="Picture 31">
          <a:extLst>
            <a:ext uri="{FF2B5EF4-FFF2-40B4-BE49-F238E27FC236}">
              <a16:creationId xmlns:a16="http://schemas.microsoft.com/office/drawing/2014/main" xmlns="" id="{00000000-0008-0000-03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2" name="Picture 31">
          <a:extLst>
            <a:ext uri="{FF2B5EF4-FFF2-40B4-BE49-F238E27FC236}">
              <a16:creationId xmlns:a16="http://schemas.microsoft.com/office/drawing/2014/main" xmlns="" id="{00000000-0008-0000-03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3" name="Picture 31">
          <a:extLst>
            <a:ext uri="{FF2B5EF4-FFF2-40B4-BE49-F238E27FC236}">
              <a16:creationId xmlns:a16="http://schemas.microsoft.com/office/drawing/2014/main" xmlns="" id="{00000000-0008-0000-03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4" name="Picture 31">
          <a:extLst>
            <a:ext uri="{FF2B5EF4-FFF2-40B4-BE49-F238E27FC236}">
              <a16:creationId xmlns:a16="http://schemas.microsoft.com/office/drawing/2014/main" xmlns="" id="{00000000-0008-0000-03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5" name="Picture 31">
          <a:extLst>
            <a:ext uri="{FF2B5EF4-FFF2-40B4-BE49-F238E27FC236}">
              <a16:creationId xmlns:a16="http://schemas.microsoft.com/office/drawing/2014/main" xmlns="" id="{00000000-0008-0000-03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6" name="Picture 31">
          <a:extLst>
            <a:ext uri="{FF2B5EF4-FFF2-40B4-BE49-F238E27FC236}">
              <a16:creationId xmlns:a16="http://schemas.microsoft.com/office/drawing/2014/main" xmlns="" id="{00000000-0008-0000-03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7" name="Picture 31">
          <a:extLst>
            <a:ext uri="{FF2B5EF4-FFF2-40B4-BE49-F238E27FC236}">
              <a16:creationId xmlns:a16="http://schemas.microsoft.com/office/drawing/2014/main" xmlns="" id="{00000000-0008-0000-03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8" name="Picture 31">
          <a:extLst>
            <a:ext uri="{FF2B5EF4-FFF2-40B4-BE49-F238E27FC236}">
              <a16:creationId xmlns:a16="http://schemas.microsoft.com/office/drawing/2014/main" xmlns="" id="{00000000-0008-0000-03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39" name="Picture 31">
          <a:extLst>
            <a:ext uri="{FF2B5EF4-FFF2-40B4-BE49-F238E27FC236}">
              <a16:creationId xmlns:a16="http://schemas.microsoft.com/office/drawing/2014/main" xmlns="" id="{00000000-0008-0000-03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0" name="Picture 31">
          <a:extLst>
            <a:ext uri="{FF2B5EF4-FFF2-40B4-BE49-F238E27FC236}">
              <a16:creationId xmlns:a16="http://schemas.microsoft.com/office/drawing/2014/main" xmlns="" id="{00000000-0008-0000-03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1" name="Picture 31">
          <a:extLst>
            <a:ext uri="{FF2B5EF4-FFF2-40B4-BE49-F238E27FC236}">
              <a16:creationId xmlns:a16="http://schemas.microsoft.com/office/drawing/2014/main" xmlns="" id="{00000000-0008-0000-03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2" name="Picture 31">
          <a:extLst>
            <a:ext uri="{FF2B5EF4-FFF2-40B4-BE49-F238E27FC236}">
              <a16:creationId xmlns:a16="http://schemas.microsoft.com/office/drawing/2014/main" xmlns="" id="{00000000-0008-0000-03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3" name="Picture 31">
          <a:extLst>
            <a:ext uri="{FF2B5EF4-FFF2-40B4-BE49-F238E27FC236}">
              <a16:creationId xmlns:a16="http://schemas.microsoft.com/office/drawing/2014/main" xmlns="" id="{00000000-0008-0000-03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4" name="Picture 31">
          <a:extLst>
            <a:ext uri="{FF2B5EF4-FFF2-40B4-BE49-F238E27FC236}">
              <a16:creationId xmlns:a16="http://schemas.microsoft.com/office/drawing/2014/main" xmlns="" id="{00000000-0008-0000-03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5" name="Picture 31">
          <a:extLst>
            <a:ext uri="{FF2B5EF4-FFF2-40B4-BE49-F238E27FC236}">
              <a16:creationId xmlns:a16="http://schemas.microsoft.com/office/drawing/2014/main" xmlns="" id="{00000000-0008-0000-03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6" name="Picture 31">
          <a:extLst>
            <a:ext uri="{FF2B5EF4-FFF2-40B4-BE49-F238E27FC236}">
              <a16:creationId xmlns:a16="http://schemas.microsoft.com/office/drawing/2014/main" xmlns="" id="{00000000-0008-0000-03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7" name="Picture 31">
          <a:extLst>
            <a:ext uri="{FF2B5EF4-FFF2-40B4-BE49-F238E27FC236}">
              <a16:creationId xmlns:a16="http://schemas.microsoft.com/office/drawing/2014/main" xmlns="" id="{00000000-0008-0000-03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8" name="Picture 31">
          <a:extLst>
            <a:ext uri="{FF2B5EF4-FFF2-40B4-BE49-F238E27FC236}">
              <a16:creationId xmlns:a16="http://schemas.microsoft.com/office/drawing/2014/main" xmlns="" id="{00000000-0008-0000-03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49" name="Picture 31">
          <a:extLst>
            <a:ext uri="{FF2B5EF4-FFF2-40B4-BE49-F238E27FC236}">
              <a16:creationId xmlns:a16="http://schemas.microsoft.com/office/drawing/2014/main" xmlns="" id="{00000000-0008-0000-03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0" name="Picture 31">
          <a:extLst>
            <a:ext uri="{FF2B5EF4-FFF2-40B4-BE49-F238E27FC236}">
              <a16:creationId xmlns:a16="http://schemas.microsoft.com/office/drawing/2014/main" xmlns="" id="{00000000-0008-0000-03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1" name="Picture 31">
          <a:extLst>
            <a:ext uri="{FF2B5EF4-FFF2-40B4-BE49-F238E27FC236}">
              <a16:creationId xmlns:a16="http://schemas.microsoft.com/office/drawing/2014/main" xmlns="" id="{00000000-0008-0000-03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2" name="Picture 31">
          <a:extLst>
            <a:ext uri="{FF2B5EF4-FFF2-40B4-BE49-F238E27FC236}">
              <a16:creationId xmlns:a16="http://schemas.microsoft.com/office/drawing/2014/main" xmlns="" id="{00000000-0008-0000-03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3" name="Picture 31">
          <a:extLst>
            <a:ext uri="{FF2B5EF4-FFF2-40B4-BE49-F238E27FC236}">
              <a16:creationId xmlns:a16="http://schemas.microsoft.com/office/drawing/2014/main" xmlns="" id="{00000000-0008-0000-03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4" name="Picture 31">
          <a:extLst>
            <a:ext uri="{FF2B5EF4-FFF2-40B4-BE49-F238E27FC236}">
              <a16:creationId xmlns:a16="http://schemas.microsoft.com/office/drawing/2014/main" xmlns="" id="{00000000-0008-0000-03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5" name="Picture 31">
          <a:extLst>
            <a:ext uri="{FF2B5EF4-FFF2-40B4-BE49-F238E27FC236}">
              <a16:creationId xmlns:a16="http://schemas.microsoft.com/office/drawing/2014/main" xmlns="" id="{00000000-0008-0000-03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6" name="Picture 31">
          <a:extLst>
            <a:ext uri="{FF2B5EF4-FFF2-40B4-BE49-F238E27FC236}">
              <a16:creationId xmlns:a16="http://schemas.microsoft.com/office/drawing/2014/main" xmlns="" id="{00000000-0008-0000-03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7" name="Picture 31">
          <a:extLst>
            <a:ext uri="{FF2B5EF4-FFF2-40B4-BE49-F238E27FC236}">
              <a16:creationId xmlns:a16="http://schemas.microsoft.com/office/drawing/2014/main" xmlns="" id="{00000000-0008-0000-03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8" name="Picture 31">
          <a:extLst>
            <a:ext uri="{FF2B5EF4-FFF2-40B4-BE49-F238E27FC236}">
              <a16:creationId xmlns:a16="http://schemas.microsoft.com/office/drawing/2014/main" xmlns="" id="{00000000-0008-0000-03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59" name="Picture 31">
          <a:extLst>
            <a:ext uri="{FF2B5EF4-FFF2-40B4-BE49-F238E27FC236}">
              <a16:creationId xmlns:a16="http://schemas.microsoft.com/office/drawing/2014/main" xmlns="" id="{00000000-0008-0000-03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0" name="Picture 31">
          <a:extLst>
            <a:ext uri="{FF2B5EF4-FFF2-40B4-BE49-F238E27FC236}">
              <a16:creationId xmlns:a16="http://schemas.microsoft.com/office/drawing/2014/main" xmlns="" id="{00000000-0008-0000-03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1" name="Picture 31">
          <a:extLst>
            <a:ext uri="{FF2B5EF4-FFF2-40B4-BE49-F238E27FC236}">
              <a16:creationId xmlns:a16="http://schemas.microsoft.com/office/drawing/2014/main" xmlns="" id="{00000000-0008-0000-03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2" name="Picture 31">
          <a:extLst>
            <a:ext uri="{FF2B5EF4-FFF2-40B4-BE49-F238E27FC236}">
              <a16:creationId xmlns:a16="http://schemas.microsoft.com/office/drawing/2014/main" xmlns="" id="{00000000-0008-0000-03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3" name="Picture 31">
          <a:extLst>
            <a:ext uri="{FF2B5EF4-FFF2-40B4-BE49-F238E27FC236}">
              <a16:creationId xmlns:a16="http://schemas.microsoft.com/office/drawing/2014/main" xmlns="" id="{00000000-0008-0000-03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4" name="Picture 31">
          <a:extLst>
            <a:ext uri="{FF2B5EF4-FFF2-40B4-BE49-F238E27FC236}">
              <a16:creationId xmlns:a16="http://schemas.microsoft.com/office/drawing/2014/main" xmlns="" id="{00000000-0008-0000-03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5" name="Picture 31">
          <a:extLst>
            <a:ext uri="{FF2B5EF4-FFF2-40B4-BE49-F238E27FC236}">
              <a16:creationId xmlns:a16="http://schemas.microsoft.com/office/drawing/2014/main" xmlns="" id="{00000000-0008-0000-03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6" name="Picture 31">
          <a:extLst>
            <a:ext uri="{FF2B5EF4-FFF2-40B4-BE49-F238E27FC236}">
              <a16:creationId xmlns:a16="http://schemas.microsoft.com/office/drawing/2014/main" xmlns="" id="{00000000-0008-0000-03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7" name="Picture 31">
          <a:extLst>
            <a:ext uri="{FF2B5EF4-FFF2-40B4-BE49-F238E27FC236}">
              <a16:creationId xmlns:a16="http://schemas.microsoft.com/office/drawing/2014/main" xmlns="" id="{00000000-0008-0000-03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8" name="Picture 31">
          <a:extLst>
            <a:ext uri="{FF2B5EF4-FFF2-40B4-BE49-F238E27FC236}">
              <a16:creationId xmlns:a16="http://schemas.microsoft.com/office/drawing/2014/main" xmlns="" id="{00000000-0008-0000-03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69" name="Picture 31">
          <a:extLst>
            <a:ext uri="{FF2B5EF4-FFF2-40B4-BE49-F238E27FC236}">
              <a16:creationId xmlns:a16="http://schemas.microsoft.com/office/drawing/2014/main" xmlns="" id="{00000000-0008-0000-03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0" name="Picture 31">
          <a:extLst>
            <a:ext uri="{FF2B5EF4-FFF2-40B4-BE49-F238E27FC236}">
              <a16:creationId xmlns:a16="http://schemas.microsoft.com/office/drawing/2014/main" xmlns="" id="{00000000-0008-0000-03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1" name="Picture 31">
          <a:extLst>
            <a:ext uri="{FF2B5EF4-FFF2-40B4-BE49-F238E27FC236}">
              <a16:creationId xmlns:a16="http://schemas.microsoft.com/office/drawing/2014/main" xmlns="" id="{00000000-0008-0000-03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2" name="Picture 31">
          <a:extLst>
            <a:ext uri="{FF2B5EF4-FFF2-40B4-BE49-F238E27FC236}">
              <a16:creationId xmlns:a16="http://schemas.microsoft.com/office/drawing/2014/main" xmlns="" id="{00000000-0008-0000-03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3" name="Picture 31">
          <a:extLst>
            <a:ext uri="{FF2B5EF4-FFF2-40B4-BE49-F238E27FC236}">
              <a16:creationId xmlns:a16="http://schemas.microsoft.com/office/drawing/2014/main" xmlns="" id="{00000000-0008-0000-03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4" name="Picture 31">
          <a:extLst>
            <a:ext uri="{FF2B5EF4-FFF2-40B4-BE49-F238E27FC236}">
              <a16:creationId xmlns:a16="http://schemas.microsoft.com/office/drawing/2014/main" xmlns="" id="{00000000-0008-0000-03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5" name="Picture 31">
          <a:extLst>
            <a:ext uri="{FF2B5EF4-FFF2-40B4-BE49-F238E27FC236}">
              <a16:creationId xmlns:a16="http://schemas.microsoft.com/office/drawing/2014/main" xmlns="" id="{00000000-0008-0000-03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6" name="Picture 31">
          <a:extLst>
            <a:ext uri="{FF2B5EF4-FFF2-40B4-BE49-F238E27FC236}">
              <a16:creationId xmlns:a16="http://schemas.microsoft.com/office/drawing/2014/main" xmlns="" id="{00000000-0008-0000-03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7" name="Picture 31">
          <a:extLst>
            <a:ext uri="{FF2B5EF4-FFF2-40B4-BE49-F238E27FC236}">
              <a16:creationId xmlns:a16="http://schemas.microsoft.com/office/drawing/2014/main" xmlns="" id="{00000000-0008-0000-03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8" name="Picture 31">
          <a:extLst>
            <a:ext uri="{FF2B5EF4-FFF2-40B4-BE49-F238E27FC236}">
              <a16:creationId xmlns:a16="http://schemas.microsoft.com/office/drawing/2014/main" xmlns="" id="{00000000-0008-0000-03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79" name="Picture 31">
          <a:extLst>
            <a:ext uri="{FF2B5EF4-FFF2-40B4-BE49-F238E27FC236}">
              <a16:creationId xmlns:a16="http://schemas.microsoft.com/office/drawing/2014/main" xmlns="" id="{00000000-0008-0000-03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0" name="Picture 31">
          <a:extLst>
            <a:ext uri="{FF2B5EF4-FFF2-40B4-BE49-F238E27FC236}">
              <a16:creationId xmlns:a16="http://schemas.microsoft.com/office/drawing/2014/main" xmlns="" id="{00000000-0008-0000-03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1" name="Picture 31">
          <a:extLst>
            <a:ext uri="{FF2B5EF4-FFF2-40B4-BE49-F238E27FC236}">
              <a16:creationId xmlns:a16="http://schemas.microsoft.com/office/drawing/2014/main" xmlns="" id="{00000000-0008-0000-03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2" name="Picture 31">
          <a:extLst>
            <a:ext uri="{FF2B5EF4-FFF2-40B4-BE49-F238E27FC236}">
              <a16:creationId xmlns:a16="http://schemas.microsoft.com/office/drawing/2014/main" xmlns="" id="{00000000-0008-0000-03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3" name="Picture 31">
          <a:extLst>
            <a:ext uri="{FF2B5EF4-FFF2-40B4-BE49-F238E27FC236}">
              <a16:creationId xmlns:a16="http://schemas.microsoft.com/office/drawing/2014/main" xmlns="" id="{00000000-0008-0000-03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4" name="Picture 31">
          <a:extLst>
            <a:ext uri="{FF2B5EF4-FFF2-40B4-BE49-F238E27FC236}">
              <a16:creationId xmlns:a16="http://schemas.microsoft.com/office/drawing/2014/main" xmlns="" id="{00000000-0008-0000-03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5" name="Picture 31">
          <a:extLst>
            <a:ext uri="{FF2B5EF4-FFF2-40B4-BE49-F238E27FC236}">
              <a16:creationId xmlns:a16="http://schemas.microsoft.com/office/drawing/2014/main" xmlns="" id="{00000000-0008-0000-03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6" name="Picture 31">
          <a:extLst>
            <a:ext uri="{FF2B5EF4-FFF2-40B4-BE49-F238E27FC236}">
              <a16:creationId xmlns:a16="http://schemas.microsoft.com/office/drawing/2014/main" xmlns="" id="{00000000-0008-0000-03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7" name="Picture 31">
          <a:extLst>
            <a:ext uri="{FF2B5EF4-FFF2-40B4-BE49-F238E27FC236}">
              <a16:creationId xmlns:a16="http://schemas.microsoft.com/office/drawing/2014/main" xmlns="" id="{00000000-0008-0000-03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8" name="Picture 31">
          <a:extLst>
            <a:ext uri="{FF2B5EF4-FFF2-40B4-BE49-F238E27FC236}">
              <a16:creationId xmlns:a16="http://schemas.microsoft.com/office/drawing/2014/main" xmlns="" id="{00000000-0008-0000-03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89" name="Picture 31">
          <a:extLst>
            <a:ext uri="{FF2B5EF4-FFF2-40B4-BE49-F238E27FC236}">
              <a16:creationId xmlns:a16="http://schemas.microsoft.com/office/drawing/2014/main" xmlns="" id="{00000000-0008-0000-03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0" name="Picture 31">
          <a:extLst>
            <a:ext uri="{FF2B5EF4-FFF2-40B4-BE49-F238E27FC236}">
              <a16:creationId xmlns:a16="http://schemas.microsoft.com/office/drawing/2014/main" xmlns="" id="{00000000-0008-0000-03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1" name="Picture 31">
          <a:extLst>
            <a:ext uri="{FF2B5EF4-FFF2-40B4-BE49-F238E27FC236}">
              <a16:creationId xmlns:a16="http://schemas.microsoft.com/office/drawing/2014/main" xmlns="" id="{00000000-0008-0000-03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2" name="Picture 31">
          <a:extLst>
            <a:ext uri="{FF2B5EF4-FFF2-40B4-BE49-F238E27FC236}">
              <a16:creationId xmlns:a16="http://schemas.microsoft.com/office/drawing/2014/main" xmlns="" id="{00000000-0008-0000-03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3" name="Picture 31">
          <a:extLst>
            <a:ext uri="{FF2B5EF4-FFF2-40B4-BE49-F238E27FC236}">
              <a16:creationId xmlns:a16="http://schemas.microsoft.com/office/drawing/2014/main" xmlns="" id="{00000000-0008-0000-03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4" name="Picture 31">
          <a:extLst>
            <a:ext uri="{FF2B5EF4-FFF2-40B4-BE49-F238E27FC236}">
              <a16:creationId xmlns:a16="http://schemas.microsoft.com/office/drawing/2014/main" xmlns="" id="{00000000-0008-0000-03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5" name="Picture 31">
          <a:extLst>
            <a:ext uri="{FF2B5EF4-FFF2-40B4-BE49-F238E27FC236}">
              <a16:creationId xmlns:a16="http://schemas.microsoft.com/office/drawing/2014/main" xmlns="" id="{00000000-0008-0000-03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6" name="Picture 31">
          <a:extLst>
            <a:ext uri="{FF2B5EF4-FFF2-40B4-BE49-F238E27FC236}">
              <a16:creationId xmlns:a16="http://schemas.microsoft.com/office/drawing/2014/main" xmlns="" id="{00000000-0008-0000-03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7" name="Picture 31">
          <a:extLst>
            <a:ext uri="{FF2B5EF4-FFF2-40B4-BE49-F238E27FC236}">
              <a16:creationId xmlns:a16="http://schemas.microsoft.com/office/drawing/2014/main" xmlns="" id="{00000000-0008-0000-03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8" name="Picture 31">
          <a:extLst>
            <a:ext uri="{FF2B5EF4-FFF2-40B4-BE49-F238E27FC236}">
              <a16:creationId xmlns:a16="http://schemas.microsoft.com/office/drawing/2014/main" xmlns="" id="{00000000-0008-0000-03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699" name="Picture 31">
          <a:extLst>
            <a:ext uri="{FF2B5EF4-FFF2-40B4-BE49-F238E27FC236}">
              <a16:creationId xmlns:a16="http://schemas.microsoft.com/office/drawing/2014/main" xmlns="" id="{00000000-0008-0000-03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0" name="Picture 31">
          <a:extLst>
            <a:ext uri="{FF2B5EF4-FFF2-40B4-BE49-F238E27FC236}">
              <a16:creationId xmlns:a16="http://schemas.microsoft.com/office/drawing/2014/main" xmlns="" id="{00000000-0008-0000-03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1" name="Picture 31">
          <a:extLst>
            <a:ext uri="{FF2B5EF4-FFF2-40B4-BE49-F238E27FC236}">
              <a16:creationId xmlns:a16="http://schemas.microsoft.com/office/drawing/2014/main" xmlns="" id="{00000000-0008-0000-03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2" name="Picture 31">
          <a:extLst>
            <a:ext uri="{FF2B5EF4-FFF2-40B4-BE49-F238E27FC236}">
              <a16:creationId xmlns:a16="http://schemas.microsoft.com/office/drawing/2014/main" xmlns="" id="{00000000-0008-0000-03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3" name="Picture 31">
          <a:extLst>
            <a:ext uri="{FF2B5EF4-FFF2-40B4-BE49-F238E27FC236}">
              <a16:creationId xmlns:a16="http://schemas.microsoft.com/office/drawing/2014/main" xmlns="" id="{00000000-0008-0000-03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4" name="Picture 31">
          <a:extLst>
            <a:ext uri="{FF2B5EF4-FFF2-40B4-BE49-F238E27FC236}">
              <a16:creationId xmlns:a16="http://schemas.microsoft.com/office/drawing/2014/main" xmlns="" id="{00000000-0008-0000-03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5" name="Picture 31">
          <a:extLst>
            <a:ext uri="{FF2B5EF4-FFF2-40B4-BE49-F238E27FC236}">
              <a16:creationId xmlns:a16="http://schemas.microsoft.com/office/drawing/2014/main" xmlns="" id="{00000000-0008-0000-03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6" name="Picture 31">
          <a:extLst>
            <a:ext uri="{FF2B5EF4-FFF2-40B4-BE49-F238E27FC236}">
              <a16:creationId xmlns:a16="http://schemas.microsoft.com/office/drawing/2014/main" xmlns="" id="{00000000-0008-0000-03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7" name="Picture 31">
          <a:extLst>
            <a:ext uri="{FF2B5EF4-FFF2-40B4-BE49-F238E27FC236}">
              <a16:creationId xmlns:a16="http://schemas.microsoft.com/office/drawing/2014/main" xmlns="" id="{00000000-0008-0000-03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8" name="Picture 31">
          <a:extLst>
            <a:ext uri="{FF2B5EF4-FFF2-40B4-BE49-F238E27FC236}">
              <a16:creationId xmlns:a16="http://schemas.microsoft.com/office/drawing/2014/main" xmlns="" id="{00000000-0008-0000-03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09" name="Picture 31">
          <a:extLst>
            <a:ext uri="{FF2B5EF4-FFF2-40B4-BE49-F238E27FC236}">
              <a16:creationId xmlns:a16="http://schemas.microsoft.com/office/drawing/2014/main" xmlns="" id="{00000000-0008-0000-03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0" name="Picture 31">
          <a:extLst>
            <a:ext uri="{FF2B5EF4-FFF2-40B4-BE49-F238E27FC236}">
              <a16:creationId xmlns:a16="http://schemas.microsoft.com/office/drawing/2014/main" xmlns="" id="{00000000-0008-0000-03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1" name="Picture 31">
          <a:extLst>
            <a:ext uri="{FF2B5EF4-FFF2-40B4-BE49-F238E27FC236}">
              <a16:creationId xmlns:a16="http://schemas.microsoft.com/office/drawing/2014/main" xmlns="" id="{00000000-0008-0000-03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2" name="Picture 31">
          <a:extLst>
            <a:ext uri="{FF2B5EF4-FFF2-40B4-BE49-F238E27FC236}">
              <a16:creationId xmlns:a16="http://schemas.microsoft.com/office/drawing/2014/main" xmlns="" id="{00000000-0008-0000-03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3" name="Picture 31">
          <a:extLst>
            <a:ext uri="{FF2B5EF4-FFF2-40B4-BE49-F238E27FC236}">
              <a16:creationId xmlns:a16="http://schemas.microsoft.com/office/drawing/2014/main" xmlns="" id="{00000000-0008-0000-03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4" name="Picture 31">
          <a:extLst>
            <a:ext uri="{FF2B5EF4-FFF2-40B4-BE49-F238E27FC236}">
              <a16:creationId xmlns:a16="http://schemas.microsoft.com/office/drawing/2014/main" xmlns="" id="{00000000-0008-0000-03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5" name="Picture 31">
          <a:extLst>
            <a:ext uri="{FF2B5EF4-FFF2-40B4-BE49-F238E27FC236}">
              <a16:creationId xmlns:a16="http://schemas.microsoft.com/office/drawing/2014/main" xmlns="" id="{00000000-0008-0000-03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6" name="Picture 31">
          <a:extLst>
            <a:ext uri="{FF2B5EF4-FFF2-40B4-BE49-F238E27FC236}">
              <a16:creationId xmlns:a16="http://schemas.microsoft.com/office/drawing/2014/main" xmlns="" id="{00000000-0008-0000-03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7" name="Picture 31">
          <a:extLst>
            <a:ext uri="{FF2B5EF4-FFF2-40B4-BE49-F238E27FC236}">
              <a16:creationId xmlns:a16="http://schemas.microsoft.com/office/drawing/2014/main" xmlns="" id="{00000000-0008-0000-03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8" name="Picture 31">
          <a:extLst>
            <a:ext uri="{FF2B5EF4-FFF2-40B4-BE49-F238E27FC236}">
              <a16:creationId xmlns:a16="http://schemas.microsoft.com/office/drawing/2014/main" xmlns="" id="{00000000-0008-0000-03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19" name="Picture 31">
          <a:extLst>
            <a:ext uri="{FF2B5EF4-FFF2-40B4-BE49-F238E27FC236}">
              <a16:creationId xmlns:a16="http://schemas.microsoft.com/office/drawing/2014/main" xmlns="" id="{00000000-0008-0000-03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0" name="Picture 31">
          <a:extLst>
            <a:ext uri="{FF2B5EF4-FFF2-40B4-BE49-F238E27FC236}">
              <a16:creationId xmlns:a16="http://schemas.microsoft.com/office/drawing/2014/main" xmlns="" id="{00000000-0008-0000-03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1" name="Picture 31">
          <a:extLst>
            <a:ext uri="{FF2B5EF4-FFF2-40B4-BE49-F238E27FC236}">
              <a16:creationId xmlns:a16="http://schemas.microsoft.com/office/drawing/2014/main" xmlns="" id="{00000000-0008-0000-03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2" name="Picture 31">
          <a:extLst>
            <a:ext uri="{FF2B5EF4-FFF2-40B4-BE49-F238E27FC236}">
              <a16:creationId xmlns:a16="http://schemas.microsoft.com/office/drawing/2014/main" xmlns="" id="{00000000-0008-0000-03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3" name="Picture 31">
          <a:extLst>
            <a:ext uri="{FF2B5EF4-FFF2-40B4-BE49-F238E27FC236}">
              <a16:creationId xmlns:a16="http://schemas.microsoft.com/office/drawing/2014/main" xmlns="" id="{00000000-0008-0000-03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4" name="Picture 31">
          <a:extLst>
            <a:ext uri="{FF2B5EF4-FFF2-40B4-BE49-F238E27FC236}">
              <a16:creationId xmlns:a16="http://schemas.microsoft.com/office/drawing/2014/main" xmlns="" id="{00000000-0008-0000-03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5" name="Picture 31">
          <a:extLst>
            <a:ext uri="{FF2B5EF4-FFF2-40B4-BE49-F238E27FC236}">
              <a16:creationId xmlns:a16="http://schemas.microsoft.com/office/drawing/2014/main" xmlns="" id="{00000000-0008-0000-03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6" name="Picture 31">
          <a:extLst>
            <a:ext uri="{FF2B5EF4-FFF2-40B4-BE49-F238E27FC236}">
              <a16:creationId xmlns:a16="http://schemas.microsoft.com/office/drawing/2014/main" xmlns="" id="{00000000-0008-0000-03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7" name="Picture 31">
          <a:extLst>
            <a:ext uri="{FF2B5EF4-FFF2-40B4-BE49-F238E27FC236}">
              <a16:creationId xmlns:a16="http://schemas.microsoft.com/office/drawing/2014/main" xmlns="" id="{00000000-0008-0000-03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8" name="Picture 31">
          <a:extLst>
            <a:ext uri="{FF2B5EF4-FFF2-40B4-BE49-F238E27FC236}">
              <a16:creationId xmlns:a16="http://schemas.microsoft.com/office/drawing/2014/main" xmlns="" id="{00000000-0008-0000-03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29" name="Picture 31">
          <a:extLst>
            <a:ext uri="{FF2B5EF4-FFF2-40B4-BE49-F238E27FC236}">
              <a16:creationId xmlns:a16="http://schemas.microsoft.com/office/drawing/2014/main" xmlns="" id="{00000000-0008-0000-03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0" name="Picture 31">
          <a:extLst>
            <a:ext uri="{FF2B5EF4-FFF2-40B4-BE49-F238E27FC236}">
              <a16:creationId xmlns:a16="http://schemas.microsoft.com/office/drawing/2014/main" xmlns="" id="{00000000-0008-0000-03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1" name="Picture 31">
          <a:extLst>
            <a:ext uri="{FF2B5EF4-FFF2-40B4-BE49-F238E27FC236}">
              <a16:creationId xmlns:a16="http://schemas.microsoft.com/office/drawing/2014/main" xmlns="" id="{00000000-0008-0000-03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2" name="Picture 31">
          <a:extLst>
            <a:ext uri="{FF2B5EF4-FFF2-40B4-BE49-F238E27FC236}">
              <a16:creationId xmlns:a16="http://schemas.microsoft.com/office/drawing/2014/main" xmlns="" id="{00000000-0008-0000-03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3" name="Picture 31">
          <a:extLst>
            <a:ext uri="{FF2B5EF4-FFF2-40B4-BE49-F238E27FC236}">
              <a16:creationId xmlns:a16="http://schemas.microsoft.com/office/drawing/2014/main" xmlns="" id="{00000000-0008-0000-03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4" name="Picture 31">
          <a:extLst>
            <a:ext uri="{FF2B5EF4-FFF2-40B4-BE49-F238E27FC236}">
              <a16:creationId xmlns:a16="http://schemas.microsoft.com/office/drawing/2014/main" xmlns="" id="{00000000-0008-0000-03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5" name="Picture 31">
          <a:extLst>
            <a:ext uri="{FF2B5EF4-FFF2-40B4-BE49-F238E27FC236}">
              <a16:creationId xmlns:a16="http://schemas.microsoft.com/office/drawing/2014/main" xmlns="" id="{00000000-0008-0000-03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6" name="Picture 31">
          <a:extLst>
            <a:ext uri="{FF2B5EF4-FFF2-40B4-BE49-F238E27FC236}">
              <a16:creationId xmlns:a16="http://schemas.microsoft.com/office/drawing/2014/main" xmlns="" id="{00000000-0008-0000-03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7" name="Picture 31">
          <a:extLst>
            <a:ext uri="{FF2B5EF4-FFF2-40B4-BE49-F238E27FC236}">
              <a16:creationId xmlns:a16="http://schemas.microsoft.com/office/drawing/2014/main" xmlns="" id="{00000000-0008-0000-03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8" name="Picture 31">
          <a:extLst>
            <a:ext uri="{FF2B5EF4-FFF2-40B4-BE49-F238E27FC236}">
              <a16:creationId xmlns:a16="http://schemas.microsoft.com/office/drawing/2014/main" xmlns="" id="{00000000-0008-0000-03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39" name="Picture 31">
          <a:extLst>
            <a:ext uri="{FF2B5EF4-FFF2-40B4-BE49-F238E27FC236}">
              <a16:creationId xmlns:a16="http://schemas.microsoft.com/office/drawing/2014/main" xmlns="" id="{00000000-0008-0000-03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0" name="Picture 31">
          <a:extLst>
            <a:ext uri="{FF2B5EF4-FFF2-40B4-BE49-F238E27FC236}">
              <a16:creationId xmlns:a16="http://schemas.microsoft.com/office/drawing/2014/main" xmlns="" id="{00000000-0008-0000-03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1" name="Picture 31">
          <a:extLst>
            <a:ext uri="{FF2B5EF4-FFF2-40B4-BE49-F238E27FC236}">
              <a16:creationId xmlns:a16="http://schemas.microsoft.com/office/drawing/2014/main" xmlns="" id="{00000000-0008-0000-03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2" name="Picture 31">
          <a:extLst>
            <a:ext uri="{FF2B5EF4-FFF2-40B4-BE49-F238E27FC236}">
              <a16:creationId xmlns:a16="http://schemas.microsoft.com/office/drawing/2014/main" xmlns="" id="{00000000-0008-0000-03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3" name="Picture 31">
          <a:extLst>
            <a:ext uri="{FF2B5EF4-FFF2-40B4-BE49-F238E27FC236}">
              <a16:creationId xmlns:a16="http://schemas.microsoft.com/office/drawing/2014/main" xmlns="" id="{00000000-0008-0000-03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4" name="Picture 31">
          <a:extLst>
            <a:ext uri="{FF2B5EF4-FFF2-40B4-BE49-F238E27FC236}">
              <a16:creationId xmlns:a16="http://schemas.microsoft.com/office/drawing/2014/main" xmlns="" id="{00000000-0008-0000-03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5" name="Picture 31">
          <a:extLst>
            <a:ext uri="{FF2B5EF4-FFF2-40B4-BE49-F238E27FC236}">
              <a16:creationId xmlns:a16="http://schemas.microsoft.com/office/drawing/2014/main" xmlns="" id="{00000000-0008-0000-03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6" name="Picture 31">
          <a:extLst>
            <a:ext uri="{FF2B5EF4-FFF2-40B4-BE49-F238E27FC236}">
              <a16:creationId xmlns:a16="http://schemas.microsoft.com/office/drawing/2014/main" xmlns="" id="{00000000-0008-0000-03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7" name="Picture 31">
          <a:extLst>
            <a:ext uri="{FF2B5EF4-FFF2-40B4-BE49-F238E27FC236}">
              <a16:creationId xmlns:a16="http://schemas.microsoft.com/office/drawing/2014/main" xmlns="" id="{00000000-0008-0000-03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8" name="Picture 31">
          <a:extLst>
            <a:ext uri="{FF2B5EF4-FFF2-40B4-BE49-F238E27FC236}">
              <a16:creationId xmlns:a16="http://schemas.microsoft.com/office/drawing/2014/main" xmlns="" id="{00000000-0008-0000-03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49" name="Picture 31">
          <a:extLst>
            <a:ext uri="{FF2B5EF4-FFF2-40B4-BE49-F238E27FC236}">
              <a16:creationId xmlns:a16="http://schemas.microsoft.com/office/drawing/2014/main" xmlns="" id="{00000000-0008-0000-03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0" name="Picture 31">
          <a:extLst>
            <a:ext uri="{FF2B5EF4-FFF2-40B4-BE49-F238E27FC236}">
              <a16:creationId xmlns:a16="http://schemas.microsoft.com/office/drawing/2014/main" xmlns="" id="{00000000-0008-0000-03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1" name="Picture 31">
          <a:extLst>
            <a:ext uri="{FF2B5EF4-FFF2-40B4-BE49-F238E27FC236}">
              <a16:creationId xmlns:a16="http://schemas.microsoft.com/office/drawing/2014/main" xmlns="" id="{00000000-0008-0000-03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2" name="Picture 31">
          <a:extLst>
            <a:ext uri="{FF2B5EF4-FFF2-40B4-BE49-F238E27FC236}">
              <a16:creationId xmlns:a16="http://schemas.microsoft.com/office/drawing/2014/main" xmlns="" id="{00000000-0008-0000-03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3" name="Picture 31">
          <a:extLst>
            <a:ext uri="{FF2B5EF4-FFF2-40B4-BE49-F238E27FC236}">
              <a16:creationId xmlns:a16="http://schemas.microsoft.com/office/drawing/2014/main" xmlns="" id="{00000000-0008-0000-03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4" name="Picture 31">
          <a:extLst>
            <a:ext uri="{FF2B5EF4-FFF2-40B4-BE49-F238E27FC236}">
              <a16:creationId xmlns:a16="http://schemas.microsoft.com/office/drawing/2014/main" xmlns="" id="{00000000-0008-0000-03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5" name="Picture 31">
          <a:extLst>
            <a:ext uri="{FF2B5EF4-FFF2-40B4-BE49-F238E27FC236}">
              <a16:creationId xmlns:a16="http://schemas.microsoft.com/office/drawing/2014/main" xmlns="" id="{00000000-0008-0000-03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6" name="Picture 31">
          <a:extLst>
            <a:ext uri="{FF2B5EF4-FFF2-40B4-BE49-F238E27FC236}">
              <a16:creationId xmlns:a16="http://schemas.microsoft.com/office/drawing/2014/main" xmlns="" id="{00000000-0008-0000-03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7" name="Picture 31">
          <a:extLst>
            <a:ext uri="{FF2B5EF4-FFF2-40B4-BE49-F238E27FC236}">
              <a16:creationId xmlns:a16="http://schemas.microsoft.com/office/drawing/2014/main" xmlns="" id="{00000000-0008-0000-03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8" name="Picture 31">
          <a:extLst>
            <a:ext uri="{FF2B5EF4-FFF2-40B4-BE49-F238E27FC236}">
              <a16:creationId xmlns:a16="http://schemas.microsoft.com/office/drawing/2014/main" xmlns="" id="{00000000-0008-0000-03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59" name="Picture 31">
          <a:extLst>
            <a:ext uri="{FF2B5EF4-FFF2-40B4-BE49-F238E27FC236}">
              <a16:creationId xmlns:a16="http://schemas.microsoft.com/office/drawing/2014/main" xmlns="" id="{00000000-0008-0000-03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0" name="Picture 31">
          <a:extLst>
            <a:ext uri="{FF2B5EF4-FFF2-40B4-BE49-F238E27FC236}">
              <a16:creationId xmlns:a16="http://schemas.microsoft.com/office/drawing/2014/main" xmlns="" id="{00000000-0008-0000-03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1" name="Picture 31">
          <a:extLst>
            <a:ext uri="{FF2B5EF4-FFF2-40B4-BE49-F238E27FC236}">
              <a16:creationId xmlns:a16="http://schemas.microsoft.com/office/drawing/2014/main" xmlns="" id="{00000000-0008-0000-03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2" name="Picture 31">
          <a:extLst>
            <a:ext uri="{FF2B5EF4-FFF2-40B4-BE49-F238E27FC236}">
              <a16:creationId xmlns:a16="http://schemas.microsoft.com/office/drawing/2014/main" xmlns="" id="{00000000-0008-0000-03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3" name="Picture 31">
          <a:extLst>
            <a:ext uri="{FF2B5EF4-FFF2-40B4-BE49-F238E27FC236}">
              <a16:creationId xmlns:a16="http://schemas.microsoft.com/office/drawing/2014/main" xmlns="" id="{00000000-0008-0000-03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4" name="Picture 31">
          <a:extLst>
            <a:ext uri="{FF2B5EF4-FFF2-40B4-BE49-F238E27FC236}">
              <a16:creationId xmlns:a16="http://schemas.microsoft.com/office/drawing/2014/main" xmlns="" id="{00000000-0008-0000-03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5" name="Picture 31">
          <a:extLst>
            <a:ext uri="{FF2B5EF4-FFF2-40B4-BE49-F238E27FC236}">
              <a16:creationId xmlns:a16="http://schemas.microsoft.com/office/drawing/2014/main" xmlns="" id="{00000000-0008-0000-03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6" name="Picture 31">
          <a:extLst>
            <a:ext uri="{FF2B5EF4-FFF2-40B4-BE49-F238E27FC236}">
              <a16:creationId xmlns:a16="http://schemas.microsoft.com/office/drawing/2014/main" xmlns="" id="{00000000-0008-0000-03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7" name="Picture 31">
          <a:extLst>
            <a:ext uri="{FF2B5EF4-FFF2-40B4-BE49-F238E27FC236}">
              <a16:creationId xmlns:a16="http://schemas.microsoft.com/office/drawing/2014/main" xmlns="" id="{00000000-0008-0000-03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8" name="Picture 31">
          <a:extLst>
            <a:ext uri="{FF2B5EF4-FFF2-40B4-BE49-F238E27FC236}">
              <a16:creationId xmlns:a16="http://schemas.microsoft.com/office/drawing/2014/main" xmlns="" id="{00000000-0008-0000-03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69" name="Picture 31">
          <a:extLst>
            <a:ext uri="{FF2B5EF4-FFF2-40B4-BE49-F238E27FC236}">
              <a16:creationId xmlns:a16="http://schemas.microsoft.com/office/drawing/2014/main" xmlns="" id="{00000000-0008-0000-03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0" name="Picture 31">
          <a:extLst>
            <a:ext uri="{FF2B5EF4-FFF2-40B4-BE49-F238E27FC236}">
              <a16:creationId xmlns:a16="http://schemas.microsoft.com/office/drawing/2014/main" xmlns="" id="{00000000-0008-0000-03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1" name="Picture 31">
          <a:extLst>
            <a:ext uri="{FF2B5EF4-FFF2-40B4-BE49-F238E27FC236}">
              <a16:creationId xmlns:a16="http://schemas.microsoft.com/office/drawing/2014/main" xmlns="" id="{00000000-0008-0000-03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2" name="Picture 31">
          <a:extLst>
            <a:ext uri="{FF2B5EF4-FFF2-40B4-BE49-F238E27FC236}">
              <a16:creationId xmlns:a16="http://schemas.microsoft.com/office/drawing/2014/main" xmlns="" id="{00000000-0008-0000-03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3" name="Picture 31">
          <a:extLst>
            <a:ext uri="{FF2B5EF4-FFF2-40B4-BE49-F238E27FC236}">
              <a16:creationId xmlns:a16="http://schemas.microsoft.com/office/drawing/2014/main" xmlns="" id="{00000000-0008-0000-03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4" name="Picture 31">
          <a:extLst>
            <a:ext uri="{FF2B5EF4-FFF2-40B4-BE49-F238E27FC236}">
              <a16:creationId xmlns:a16="http://schemas.microsoft.com/office/drawing/2014/main" xmlns="" id="{00000000-0008-0000-03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5" name="Picture 31">
          <a:extLst>
            <a:ext uri="{FF2B5EF4-FFF2-40B4-BE49-F238E27FC236}">
              <a16:creationId xmlns:a16="http://schemas.microsoft.com/office/drawing/2014/main" xmlns="" id="{00000000-0008-0000-03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6" name="Picture 31">
          <a:extLst>
            <a:ext uri="{FF2B5EF4-FFF2-40B4-BE49-F238E27FC236}">
              <a16:creationId xmlns:a16="http://schemas.microsoft.com/office/drawing/2014/main" xmlns="" id="{00000000-0008-0000-03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7" name="Picture 31">
          <a:extLst>
            <a:ext uri="{FF2B5EF4-FFF2-40B4-BE49-F238E27FC236}">
              <a16:creationId xmlns:a16="http://schemas.microsoft.com/office/drawing/2014/main" xmlns="" id="{00000000-0008-0000-03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8" name="Picture 31">
          <a:extLst>
            <a:ext uri="{FF2B5EF4-FFF2-40B4-BE49-F238E27FC236}">
              <a16:creationId xmlns:a16="http://schemas.microsoft.com/office/drawing/2014/main" xmlns="" id="{00000000-0008-0000-03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79" name="Picture 31">
          <a:extLst>
            <a:ext uri="{FF2B5EF4-FFF2-40B4-BE49-F238E27FC236}">
              <a16:creationId xmlns:a16="http://schemas.microsoft.com/office/drawing/2014/main" xmlns="" id="{00000000-0008-0000-03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0" name="Picture 31">
          <a:extLst>
            <a:ext uri="{FF2B5EF4-FFF2-40B4-BE49-F238E27FC236}">
              <a16:creationId xmlns:a16="http://schemas.microsoft.com/office/drawing/2014/main" xmlns="" id="{00000000-0008-0000-03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1" name="Picture 31">
          <a:extLst>
            <a:ext uri="{FF2B5EF4-FFF2-40B4-BE49-F238E27FC236}">
              <a16:creationId xmlns:a16="http://schemas.microsoft.com/office/drawing/2014/main" xmlns="" id="{00000000-0008-0000-03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2" name="Picture 31">
          <a:extLst>
            <a:ext uri="{FF2B5EF4-FFF2-40B4-BE49-F238E27FC236}">
              <a16:creationId xmlns:a16="http://schemas.microsoft.com/office/drawing/2014/main" xmlns="" id="{00000000-0008-0000-03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3" name="Picture 31">
          <a:extLst>
            <a:ext uri="{FF2B5EF4-FFF2-40B4-BE49-F238E27FC236}">
              <a16:creationId xmlns:a16="http://schemas.microsoft.com/office/drawing/2014/main" xmlns="" id="{00000000-0008-0000-03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4" name="Picture 31">
          <a:extLst>
            <a:ext uri="{FF2B5EF4-FFF2-40B4-BE49-F238E27FC236}">
              <a16:creationId xmlns:a16="http://schemas.microsoft.com/office/drawing/2014/main" xmlns="" id="{00000000-0008-0000-03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5" name="Picture 31">
          <a:extLst>
            <a:ext uri="{FF2B5EF4-FFF2-40B4-BE49-F238E27FC236}">
              <a16:creationId xmlns:a16="http://schemas.microsoft.com/office/drawing/2014/main" xmlns="" id="{00000000-0008-0000-03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6" name="Picture 31">
          <a:extLst>
            <a:ext uri="{FF2B5EF4-FFF2-40B4-BE49-F238E27FC236}">
              <a16:creationId xmlns:a16="http://schemas.microsoft.com/office/drawing/2014/main" xmlns="" id="{00000000-0008-0000-03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7" name="Picture 31">
          <a:extLst>
            <a:ext uri="{FF2B5EF4-FFF2-40B4-BE49-F238E27FC236}">
              <a16:creationId xmlns:a16="http://schemas.microsoft.com/office/drawing/2014/main" xmlns="" id="{00000000-0008-0000-03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8" name="Picture 31">
          <a:extLst>
            <a:ext uri="{FF2B5EF4-FFF2-40B4-BE49-F238E27FC236}">
              <a16:creationId xmlns:a16="http://schemas.microsoft.com/office/drawing/2014/main" xmlns="" id="{00000000-0008-0000-03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89" name="Picture 31">
          <a:extLst>
            <a:ext uri="{FF2B5EF4-FFF2-40B4-BE49-F238E27FC236}">
              <a16:creationId xmlns:a16="http://schemas.microsoft.com/office/drawing/2014/main" xmlns="" id="{00000000-0008-0000-03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0" name="Picture 31">
          <a:extLst>
            <a:ext uri="{FF2B5EF4-FFF2-40B4-BE49-F238E27FC236}">
              <a16:creationId xmlns:a16="http://schemas.microsoft.com/office/drawing/2014/main" xmlns="" id="{00000000-0008-0000-03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1" name="Picture 31">
          <a:extLst>
            <a:ext uri="{FF2B5EF4-FFF2-40B4-BE49-F238E27FC236}">
              <a16:creationId xmlns:a16="http://schemas.microsoft.com/office/drawing/2014/main" xmlns="" id="{00000000-0008-0000-03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2" name="Picture 31">
          <a:extLst>
            <a:ext uri="{FF2B5EF4-FFF2-40B4-BE49-F238E27FC236}">
              <a16:creationId xmlns:a16="http://schemas.microsoft.com/office/drawing/2014/main" xmlns="" id="{00000000-0008-0000-03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3" name="Picture 31">
          <a:extLst>
            <a:ext uri="{FF2B5EF4-FFF2-40B4-BE49-F238E27FC236}">
              <a16:creationId xmlns:a16="http://schemas.microsoft.com/office/drawing/2014/main" xmlns="" id="{00000000-0008-0000-03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4" name="Picture 31">
          <a:extLst>
            <a:ext uri="{FF2B5EF4-FFF2-40B4-BE49-F238E27FC236}">
              <a16:creationId xmlns:a16="http://schemas.microsoft.com/office/drawing/2014/main" xmlns="" id="{00000000-0008-0000-03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5" name="Picture 31">
          <a:extLst>
            <a:ext uri="{FF2B5EF4-FFF2-40B4-BE49-F238E27FC236}">
              <a16:creationId xmlns:a16="http://schemas.microsoft.com/office/drawing/2014/main" xmlns="" id="{00000000-0008-0000-03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6" name="Picture 31">
          <a:extLst>
            <a:ext uri="{FF2B5EF4-FFF2-40B4-BE49-F238E27FC236}">
              <a16:creationId xmlns:a16="http://schemas.microsoft.com/office/drawing/2014/main" xmlns="" id="{00000000-0008-0000-03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7" name="Picture 31">
          <a:extLst>
            <a:ext uri="{FF2B5EF4-FFF2-40B4-BE49-F238E27FC236}">
              <a16:creationId xmlns:a16="http://schemas.microsoft.com/office/drawing/2014/main" xmlns="" id="{00000000-0008-0000-03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8" name="Picture 31">
          <a:extLst>
            <a:ext uri="{FF2B5EF4-FFF2-40B4-BE49-F238E27FC236}">
              <a16:creationId xmlns:a16="http://schemas.microsoft.com/office/drawing/2014/main" xmlns="" id="{00000000-0008-0000-03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799" name="Picture 31">
          <a:extLst>
            <a:ext uri="{FF2B5EF4-FFF2-40B4-BE49-F238E27FC236}">
              <a16:creationId xmlns:a16="http://schemas.microsoft.com/office/drawing/2014/main" xmlns="" id="{00000000-0008-0000-03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0" name="Picture 31">
          <a:extLst>
            <a:ext uri="{FF2B5EF4-FFF2-40B4-BE49-F238E27FC236}">
              <a16:creationId xmlns:a16="http://schemas.microsoft.com/office/drawing/2014/main" xmlns="" id="{00000000-0008-0000-03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1" name="Picture 31">
          <a:extLst>
            <a:ext uri="{FF2B5EF4-FFF2-40B4-BE49-F238E27FC236}">
              <a16:creationId xmlns:a16="http://schemas.microsoft.com/office/drawing/2014/main" xmlns="" id="{00000000-0008-0000-03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2" name="Picture 31">
          <a:extLst>
            <a:ext uri="{FF2B5EF4-FFF2-40B4-BE49-F238E27FC236}">
              <a16:creationId xmlns:a16="http://schemas.microsoft.com/office/drawing/2014/main" xmlns="" id="{00000000-0008-0000-03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3" name="Picture 31">
          <a:extLst>
            <a:ext uri="{FF2B5EF4-FFF2-40B4-BE49-F238E27FC236}">
              <a16:creationId xmlns:a16="http://schemas.microsoft.com/office/drawing/2014/main" xmlns="" id="{00000000-0008-0000-03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4" name="Picture 31">
          <a:extLst>
            <a:ext uri="{FF2B5EF4-FFF2-40B4-BE49-F238E27FC236}">
              <a16:creationId xmlns:a16="http://schemas.microsoft.com/office/drawing/2014/main" xmlns="" id="{00000000-0008-0000-03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5" name="Picture 31">
          <a:extLst>
            <a:ext uri="{FF2B5EF4-FFF2-40B4-BE49-F238E27FC236}">
              <a16:creationId xmlns:a16="http://schemas.microsoft.com/office/drawing/2014/main" xmlns="" id="{00000000-0008-0000-03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6" name="Picture 31">
          <a:extLst>
            <a:ext uri="{FF2B5EF4-FFF2-40B4-BE49-F238E27FC236}">
              <a16:creationId xmlns:a16="http://schemas.microsoft.com/office/drawing/2014/main" xmlns="" id="{00000000-0008-0000-03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7" name="Picture 31">
          <a:extLst>
            <a:ext uri="{FF2B5EF4-FFF2-40B4-BE49-F238E27FC236}">
              <a16:creationId xmlns:a16="http://schemas.microsoft.com/office/drawing/2014/main" xmlns="" id="{00000000-0008-0000-03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8" name="Picture 31">
          <a:extLst>
            <a:ext uri="{FF2B5EF4-FFF2-40B4-BE49-F238E27FC236}">
              <a16:creationId xmlns:a16="http://schemas.microsoft.com/office/drawing/2014/main" xmlns="" id="{00000000-0008-0000-03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09" name="Picture 31">
          <a:extLst>
            <a:ext uri="{FF2B5EF4-FFF2-40B4-BE49-F238E27FC236}">
              <a16:creationId xmlns:a16="http://schemas.microsoft.com/office/drawing/2014/main" xmlns="" id="{00000000-0008-0000-03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0" name="Picture 31">
          <a:extLst>
            <a:ext uri="{FF2B5EF4-FFF2-40B4-BE49-F238E27FC236}">
              <a16:creationId xmlns:a16="http://schemas.microsoft.com/office/drawing/2014/main" xmlns="" id="{00000000-0008-0000-03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1" name="Picture 31">
          <a:extLst>
            <a:ext uri="{FF2B5EF4-FFF2-40B4-BE49-F238E27FC236}">
              <a16:creationId xmlns:a16="http://schemas.microsoft.com/office/drawing/2014/main" xmlns="" id="{00000000-0008-0000-03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2" name="Picture 31">
          <a:extLst>
            <a:ext uri="{FF2B5EF4-FFF2-40B4-BE49-F238E27FC236}">
              <a16:creationId xmlns:a16="http://schemas.microsoft.com/office/drawing/2014/main" xmlns="" id="{00000000-0008-0000-03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3" name="Picture 31">
          <a:extLst>
            <a:ext uri="{FF2B5EF4-FFF2-40B4-BE49-F238E27FC236}">
              <a16:creationId xmlns:a16="http://schemas.microsoft.com/office/drawing/2014/main" xmlns="" id="{00000000-0008-0000-03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4" name="Picture 31">
          <a:extLst>
            <a:ext uri="{FF2B5EF4-FFF2-40B4-BE49-F238E27FC236}">
              <a16:creationId xmlns:a16="http://schemas.microsoft.com/office/drawing/2014/main" xmlns="" id="{00000000-0008-0000-03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5" name="Picture 31">
          <a:extLst>
            <a:ext uri="{FF2B5EF4-FFF2-40B4-BE49-F238E27FC236}">
              <a16:creationId xmlns:a16="http://schemas.microsoft.com/office/drawing/2014/main" xmlns="" id="{00000000-0008-0000-03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6" name="Picture 31">
          <a:extLst>
            <a:ext uri="{FF2B5EF4-FFF2-40B4-BE49-F238E27FC236}">
              <a16:creationId xmlns:a16="http://schemas.microsoft.com/office/drawing/2014/main" xmlns="" id="{00000000-0008-0000-03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7" name="Picture 31">
          <a:extLst>
            <a:ext uri="{FF2B5EF4-FFF2-40B4-BE49-F238E27FC236}">
              <a16:creationId xmlns:a16="http://schemas.microsoft.com/office/drawing/2014/main" xmlns="" id="{00000000-0008-0000-03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8" name="Picture 31">
          <a:extLst>
            <a:ext uri="{FF2B5EF4-FFF2-40B4-BE49-F238E27FC236}">
              <a16:creationId xmlns:a16="http://schemas.microsoft.com/office/drawing/2014/main" xmlns="" id="{00000000-0008-0000-03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19" name="Picture 31">
          <a:extLst>
            <a:ext uri="{FF2B5EF4-FFF2-40B4-BE49-F238E27FC236}">
              <a16:creationId xmlns:a16="http://schemas.microsoft.com/office/drawing/2014/main" xmlns="" id="{00000000-0008-0000-03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0" name="Picture 31">
          <a:extLst>
            <a:ext uri="{FF2B5EF4-FFF2-40B4-BE49-F238E27FC236}">
              <a16:creationId xmlns:a16="http://schemas.microsoft.com/office/drawing/2014/main" xmlns="" id="{00000000-0008-0000-03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1" name="Picture 31">
          <a:extLst>
            <a:ext uri="{FF2B5EF4-FFF2-40B4-BE49-F238E27FC236}">
              <a16:creationId xmlns:a16="http://schemas.microsoft.com/office/drawing/2014/main" xmlns="" id="{00000000-0008-0000-03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2" name="Picture 31">
          <a:extLst>
            <a:ext uri="{FF2B5EF4-FFF2-40B4-BE49-F238E27FC236}">
              <a16:creationId xmlns:a16="http://schemas.microsoft.com/office/drawing/2014/main" xmlns="" id="{00000000-0008-0000-03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3" name="Picture 31">
          <a:extLst>
            <a:ext uri="{FF2B5EF4-FFF2-40B4-BE49-F238E27FC236}">
              <a16:creationId xmlns:a16="http://schemas.microsoft.com/office/drawing/2014/main" xmlns="" id="{00000000-0008-0000-03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4" name="Picture 31">
          <a:extLst>
            <a:ext uri="{FF2B5EF4-FFF2-40B4-BE49-F238E27FC236}">
              <a16:creationId xmlns:a16="http://schemas.microsoft.com/office/drawing/2014/main" xmlns="" id="{00000000-0008-0000-03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5" name="Picture 31">
          <a:extLst>
            <a:ext uri="{FF2B5EF4-FFF2-40B4-BE49-F238E27FC236}">
              <a16:creationId xmlns:a16="http://schemas.microsoft.com/office/drawing/2014/main" xmlns="" id="{00000000-0008-0000-03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6" name="Picture 31">
          <a:extLst>
            <a:ext uri="{FF2B5EF4-FFF2-40B4-BE49-F238E27FC236}">
              <a16:creationId xmlns:a16="http://schemas.microsoft.com/office/drawing/2014/main" xmlns="" id="{00000000-0008-0000-03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7" name="Picture 31">
          <a:extLst>
            <a:ext uri="{FF2B5EF4-FFF2-40B4-BE49-F238E27FC236}">
              <a16:creationId xmlns:a16="http://schemas.microsoft.com/office/drawing/2014/main" xmlns="" id="{00000000-0008-0000-03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8" name="Picture 31">
          <a:extLst>
            <a:ext uri="{FF2B5EF4-FFF2-40B4-BE49-F238E27FC236}">
              <a16:creationId xmlns:a16="http://schemas.microsoft.com/office/drawing/2014/main" xmlns="" id="{00000000-0008-0000-03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29" name="Picture 31">
          <a:extLst>
            <a:ext uri="{FF2B5EF4-FFF2-40B4-BE49-F238E27FC236}">
              <a16:creationId xmlns:a16="http://schemas.microsoft.com/office/drawing/2014/main" xmlns="" id="{00000000-0008-0000-03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0" name="Picture 31">
          <a:extLst>
            <a:ext uri="{FF2B5EF4-FFF2-40B4-BE49-F238E27FC236}">
              <a16:creationId xmlns:a16="http://schemas.microsoft.com/office/drawing/2014/main" xmlns="" id="{00000000-0008-0000-03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1" name="Picture 31">
          <a:extLst>
            <a:ext uri="{FF2B5EF4-FFF2-40B4-BE49-F238E27FC236}">
              <a16:creationId xmlns:a16="http://schemas.microsoft.com/office/drawing/2014/main" xmlns="" id="{00000000-0008-0000-03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2" name="Picture 31">
          <a:extLst>
            <a:ext uri="{FF2B5EF4-FFF2-40B4-BE49-F238E27FC236}">
              <a16:creationId xmlns:a16="http://schemas.microsoft.com/office/drawing/2014/main" xmlns="" id="{00000000-0008-0000-03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3" name="Picture 31">
          <a:extLst>
            <a:ext uri="{FF2B5EF4-FFF2-40B4-BE49-F238E27FC236}">
              <a16:creationId xmlns:a16="http://schemas.microsoft.com/office/drawing/2014/main" xmlns="" id="{00000000-0008-0000-03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4" name="Picture 31">
          <a:extLst>
            <a:ext uri="{FF2B5EF4-FFF2-40B4-BE49-F238E27FC236}">
              <a16:creationId xmlns:a16="http://schemas.microsoft.com/office/drawing/2014/main" xmlns="" id="{00000000-0008-0000-03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5" name="Picture 31">
          <a:extLst>
            <a:ext uri="{FF2B5EF4-FFF2-40B4-BE49-F238E27FC236}">
              <a16:creationId xmlns:a16="http://schemas.microsoft.com/office/drawing/2014/main" xmlns="" id="{00000000-0008-0000-03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6" name="Picture 31">
          <a:extLst>
            <a:ext uri="{FF2B5EF4-FFF2-40B4-BE49-F238E27FC236}">
              <a16:creationId xmlns:a16="http://schemas.microsoft.com/office/drawing/2014/main" xmlns="" id="{00000000-0008-0000-03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7" name="Picture 31">
          <a:extLst>
            <a:ext uri="{FF2B5EF4-FFF2-40B4-BE49-F238E27FC236}">
              <a16:creationId xmlns:a16="http://schemas.microsoft.com/office/drawing/2014/main" xmlns="" id="{00000000-0008-0000-03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8" name="Picture 31">
          <a:extLst>
            <a:ext uri="{FF2B5EF4-FFF2-40B4-BE49-F238E27FC236}">
              <a16:creationId xmlns:a16="http://schemas.microsoft.com/office/drawing/2014/main" xmlns="" id="{00000000-0008-0000-03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39" name="Picture 31">
          <a:extLst>
            <a:ext uri="{FF2B5EF4-FFF2-40B4-BE49-F238E27FC236}">
              <a16:creationId xmlns:a16="http://schemas.microsoft.com/office/drawing/2014/main" xmlns="" id="{00000000-0008-0000-03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0" name="Picture 31">
          <a:extLst>
            <a:ext uri="{FF2B5EF4-FFF2-40B4-BE49-F238E27FC236}">
              <a16:creationId xmlns:a16="http://schemas.microsoft.com/office/drawing/2014/main" xmlns="" id="{00000000-0008-0000-03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1" name="Picture 31">
          <a:extLst>
            <a:ext uri="{FF2B5EF4-FFF2-40B4-BE49-F238E27FC236}">
              <a16:creationId xmlns:a16="http://schemas.microsoft.com/office/drawing/2014/main" xmlns="" id="{00000000-0008-0000-03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2" name="Picture 31">
          <a:extLst>
            <a:ext uri="{FF2B5EF4-FFF2-40B4-BE49-F238E27FC236}">
              <a16:creationId xmlns:a16="http://schemas.microsoft.com/office/drawing/2014/main" xmlns="" id="{00000000-0008-0000-03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3" name="Picture 31">
          <a:extLst>
            <a:ext uri="{FF2B5EF4-FFF2-40B4-BE49-F238E27FC236}">
              <a16:creationId xmlns:a16="http://schemas.microsoft.com/office/drawing/2014/main" xmlns="" id="{00000000-0008-0000-03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4" name="Picture 31">
          <a:extLst>
            <a:ext uri="{FF2B5EF4-FFF2-40B4-BE49-F238E27FC236}">
              <a16:creationId xmlns:a16="http://schemas.microsoft.com/office/drawing/2014/main" xmlns="" id="{00000000-0008-0000-03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5" name="Picture 31">
          <a:extLst>
            <a:ext uri="{FF2B5EF4-FFF2-40B4-BE49-F238E27FC236}">
              <a16:creationId xmlns:a16="http://schemas.microsoft.com/office/drawing/2014/main" xmlns="" id="{00000000-0008-0000-03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6" name="Picture 31">
          <a:extLst>
            <a:ext uri="{FF2B5EF4-FFF2-40B4-BE49-F238E27FC236}">
              <a16:creationId xmlns:a16="http://schemas.microsoft.com/office/drawing/2014/main" xmlns="" id="{00000000-0008-0000-03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7" name="Picture 31">
          <a:extLst>
            <a:ext uri="{FF2B5EF4-FFF2-40B4-BE49-F238E27FC236}">
              <a16:creationId xmlns:a16="http://schemas.microsoft.com/office/drawing/2014/main" xmlns="" id="{00000000-0008-0000-03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8" name="Picture 31">
          <a:extLst>
            <a:ext uri="{FF2B5EF4-FFF2-40B4-BE49-F238E27FC236}">
              <a16:creationId xmlns:a16="http://schemas.microsoft.com/office/drawing/2014/main" xmlns="" id="{00000000-0008-0000-03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49" name="Picture 31">
          <a:extLst>
            <a:ext uri="{FF2B5EF4-FFF2-40B4-BE49-F238E27FC236}">
              <a16:creationId xmlns:a16="http://schemas.microsoft.com/office/drawing/2014/main" xmlns="" id="{00000000-0008-0000-03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0" name="Picture 31">
          <a:extLst>
            <a:ext uri="{FF2B5EF4-FFF2-40B4-BE49-F238E27FC236}">
              <a16:creationId xmlns:a16="http://schemas.microsoft.com/office/drawing/2014/main" xmlns="" id="{00000000-0008-0000-03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1" name="Picture 31">
          <a:extLst>
            <a:ext uri="{FF2B5EF4-FFF2-40B4-BE49-F238E27FC236}">
              <a16:creationId xmlns:a16="http://schemas.microsoft.com/office/drawing/2014/main" xmlns="" id="{00000000-0008-0000-03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2" name="Picture 31">
          <a:extLst>
            <a:ext uri="{FF2B5EF4-FFF2-40B4-BE49-F238E27FC236}">
              <a16:creationId xmlns:a16="http://schemas.microsoft.com/office/drawing/2014/main" xmlns="" id="{00000000-0008-0000-03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3" name="Picture 31">
          <a:extLst>
            <a:ext uri="{FF2B5EF4-FFF2-40B4-BE49-F238E27FC236}">
              <a16:creationId xmlns:a16="http://schemas.microsoft.com/office/drawing/2014/main" xmlns="" id="{00000000-0008-0000-03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4" name="Picture 31">
          <a:extLst>
            <a:ext uri="{FF2B5EF4-FFF2-40B4-BE49-F238E27FC236}">
              <a16:creationId xmlns:a16="http://schemas.microsoft.com/office/drawing/2014/main" xmlns="" id="{00000000-0008-0000-03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5" name="Picture 31">
          <a:extLst>
            <a:ext uri="{FF2B5EF4-FFF2-40B4-BE49-F238E27FC236}">
              <a16:creationId xmlns:a16="http://schemas.microsoft.com/office/drawing/2014/main" xmlns="" id="{00000000-0008-0000-03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6" name="Picture 31">
          <a:extLst>
            <a:ext uri="{FF2B5EF4-FFF2-40B4-BE49-F238E27FC236}">
              <a16:creationId xmlns:a16="http://schemas.microsoft.com/office/drawing/2014/main" xmlns="" id="{00000000-0008-0000-03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7" name="Picture 31">
          <a:extLst>
            <a:ext uri="{FF2B5EF4-FFF2-40B4-BE49-F238E27FC236}">
              <a16:creationId xmlns:a16="http://schemas.microsoft.com/office/drawing/2014/main" xmlns="" id="{00000000-0008-0000-03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8" name="Picture 31">
          <a:extLst>
            <a:ext uri="{FF2B5EF4-FFF2-40B4-BE49-F238E27FC236}">
              <a16:creationId xmlns:a16="http://schemas.microsoft.com/office/drawing/2014/main" xmlns="" id="{00000000-0008-0000-03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59" name="Picture 31">
          <a:extLst>
            <a:ext uri="{FF2B5EF4-FFF2-40B4-BE49-F238E27FC236}">
              <a16:creationId xmlns:a16="http://schemas.microsoft.com/office/drawing/2014/main" xmlns="" id="{00000000-0008-0000-03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0" name="Picture 31">
          <a:extLst>
            <a:ext uri="{FF2B5EF4-FFF2-40B4-BE49-F238E27FC236}">
              <a16:creationId xmlns:a16="http://schemas.microsoft.com/office/drawing/2014/main" xmlns="" id="{00000000-0008-0000-03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1" name="Picture 31">
          <a:extLst>
            <a:ext uri="{FF2B5EF4-FFF2-40B4-BE49-F238E27FC236}">
              <a16:creationId xmlns:a16="http://schemas.microsoft.com/office/drawing/2014/main" xmlns="" id="{00000000-0008-0000-03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2" name="Picture 31">
          <a:extLst>
            <a:ext uri="{FF2B5EF4-FFF2-40B4-BE49-F238E27FC236}">
              <a16:creationId xmlns:a16="http://schemas.microsoft.com/office/drawing/2014/main" xmlns="" id="{00000000-0008-0000-03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3" name="Picture 31">
          <a:extLst>
            <a:ext uri="{FF2B5EF4-FFF2-40B4-BE49-F238E27FC236}">
              <a16:creationId xmlns:a16="http://schemas.microsoft.com/office/drawing/2014/main" xmlns="" id="{00000000-0008-0000-03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4" name="Picture 31">
          <a:extLst>
            <a:ext uri="{FF2B5EF4-FFF2-40B4-BE49-F238E27FC236}">
              <a16:creationId xmlns:a16="http://schemas.microsoft.com/office/drawing/2014/main" xmlns="" id="{00000000-0008-0000-03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5" name="Picture 31">
          <a:extLst>
            <a:ext uri="{FF2B5EF4-FFF2-40B4-BE49-F238E27FC236}">
              <a16:creationId xmlns:a16="http://schemas.microsoft.com/office/drawing/2014/main" xmlns="" id="{00000000-0008-0000-03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6" name="Picture 31">
          <a:extLst>
            <a:ext uri="{FF2B5EF4-FFF2-40B4-BE49-F238E27FC236}">
              <a16:creationId xmlns:a16="http://schemas.microsoft.com/office/drawing/2014/main" xmlns="" id="{00000000-0008-0000-03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7" name="Picture 31">
          <a:extLst>
            <a:ext uri="{FF2B5EF4-FFF2-40B4-BE49-F238E27FC236}">
              <a16:creationId xmlns:a16="http://schemas.microsoft.com/office/drawing/2014/main" xmlns="" id="{00000000-0008-0000-03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8" name="Picture 31">
          <a:extLst>
            <a:ext uri="{FF2B5EF4-FFF2-40B4-BE49-F238E27FC236}">
              <a16:creationId xmlns:a16="http://schemas.microsoft.com/office/drawing/2014/main" xmlns="" id="{00000000-0008-0000-03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69" name="Picture 31">
          <a:extLst>
            <a:ext uri="{FF2B5EF4-FFF2-40B4-BE49-F238E27FC236}">
              <a16:creationId xmlns:a16="http://schemas.microsoft.com/office/drawing/2014/main" xmlns="" id="{00000000-0008-0000-03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0" name="Picture 31">
          <a:extLst>
            <a:ext uri="{FF2B5EF4-FFF2-40B4-BE49-F238E27FC236}">
              <a16:creationId xmlns:a16="http://schemas.microsoft.com/office/drawing/2014/main" xmlns="" id="{00000000-0008-0000-03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1" name="Picture 31">
          <a:extLst>
            <a:ext uri="{FF2B5EF4-FFF2-40B4-BE49-F238E27FC236}">
              <a16:creationId xmlns:a16="http://schemas.microsoft.com/office/drawing/2014/main" xmlns="" id="{00000000-0008-0000-03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2" name="Picture 31">
          <a:extLst>
            <a:ext uri="{FF2B5EF4-FFF2-40B4-BE49-F238E27FC236}">
              <a16:creationId xmlns:a16="http://schemas.microsoft.com/office/drawing/2014/main" xmlns="" id="{00000000-0008-0000-03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3" name="Picture 31">
          <a:extLst>
            <a:ext uri="{FF2B5EF4-FFF2-40B4-BE49-F238E27FC236}">
              <a16:creationId xmlns:a16="http://schemas.microsoft.com/office/drawing/2014/main" xmlns="" id="{00000000-0008-0000-03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4" name="Picture 31">
          <a:extLst>
            <a:ext uri="{FF2B5EF4-FFF2-40B4-BE49-F238E27FC236}">
              <a16:creationId xmlns:a16="http://schemas.microsoft.com/office/drawing/2014/main" xmlns="" id="{00000000-0008-0000-03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5" name="Picture 31">
          <a:extLst>
            <a:ext uri="{FF2B5EF4-FFF2-40B4-BE49-F238E27FC236}">
              <a16:creationId xmlns:a16="http://schemas.microsoft.com/office/drawing/2014/main" xmlns="" id="{00000000-0008-0000-03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6" name="Picture 31">
          <a:extLst>
            <a:ext uri="{FF2B5EF4-FFF2-40B4-BE49-F238E27FC236}">
              <a16:creationId xmlns:a16="http://schemas.microsoft.com/office/drawing/2014/main" xmlns="" id="{00000000-0008-0000-03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7" name="Picture 31">
          <a:extLst>
            <a:ext uri="{FF2B5EF4-FFF2-40B4-BE49-F238E27FC236}">
              <a16:creationId xmlns:a16="http://schemas.microsoft.com/office/drawing/2014/main" xmlns="" id="{00000000-0008-0000-03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8" name="Picture 31">
          <a:extLst>
            <a:ext uri="{FF2B5EF4-FFF2-40B4-BE49-F238E27FC236}">
              <a16:creationId xmlns:a16="http://schemas.microsoft.com/office/drawing/2014/main" xmlns="" id="{00000000-0008-0000-03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79" name="Picture 31">
          <a:extLst>
            <a:ext uri="{FF2B5EF4-FFF2-40B4-BE49-F238E27FC236}">
              <a16:creationId xmlns:a16="http://schemas.microsoft.com/office/drawing/2014/main" xmlns="" id="{00000000-0008-0000-03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0" name="Picture 31">
          <a:extLst>
            <a:ext uri="{FF2B5EF4-FFF2-40B4-BE49-F238E27FC236}">
              <a16:creationId xmlns:a16="http://schemas.microsoft.com/office/drawing/2014/main" xmlns="" id="{00000000-0008-0000-03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1" name="Picture 31">
          <a:extLst>
            <a:ext uri="{FF2B5EF4-FFF2-40B4-BE49-F238E27FC236}">
              <a16:creationId xmlns:a16="http://schemas.microsoft.com/office/drawing/2014/main" xmlns="" id="{00000000-0008-0000-03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2" name="Picture 31">
          <a:extLst>
            <a:ext uri="{FF2B5EF4-FFF2-40B4-BE49-F238E27FC236}">
              <a16:creationId xmlns:a16="http://schemas.microsoft.com/office/drawing/2014/main" xmlns="" id="{00000000-0008-0000-03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3" name="Picture 31">
          <a:extLst>
            <a:ext uri="{FF2B5EF4-FFF2-40B4-BE49-F238E27FC236}">
              <a16:creationId xmlns:a16="http://schemas.microsoft.com/office/drawing/2014/main" xmlns="" id="{00000000-0008-0000-03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4" name="Picture 31">
          <a:extLst>
            <a:ext uri="{FF2B5EF4-FFF2-40B4-BE49-F238E27FC236}">
              <a16:creationId xmlns:a16="http://schemas.microsoft.com/office/drawing/2014/main" xmlns="" id="{00000000-0008-0000-03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5" name="Picture 31">
          <a:extLst>
            <a:ext uri="{FF2B5EF4-FFF2-40B4-BE49-F238E27FC236}">
              <a16:creationId xmlns:a16="http://schemas.microsoft.com/office/drawing/2014/main" xmlns="" id="{00000000-0008-0000-03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6" name="Picture 31">
          <a:extLst>
            <a:ext uri="{FF2B5EF4-FFF2-40B4-BE49-F238E27FC236}">
              <a16:creationId xmlns:a16="http://schemas.microsoft.com/office/drawing/2014/main" xmlns="" id="{00000000-0008-0000-03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7" name="Picture 31">
          <a:extLst>
            <a:ext uri="{FF2B5EF4-FFF2-40B4-BE49-F238E27FC236}">
              <a16:creationId xmlns:a16="http://schemas.microsoft.com/office/drawing/2014/main" xmlns="" id="{00000000-0008-0000-03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8" name="Picture 31">
          <a:extLst>
            <a:ext uri="{FF2B5EF4-FFF2-40B4-BE49-F238E27FC236}">
              <a16:creationId xmlns:a16="http://schemas.microsoft.com/office/drawing/2014/main" xmlns="" id="{00000000-0008-0000-03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89" name="Picture 31">
          <a:extLst>
            <a:ext uri="{FF2B5EF4-FFF2-40B4-BE49-F238E27FC236}">
              <a16:creationId xmlns:a16="http://schemas.microsoft.com/office/drawing/2014/main" xmlns="" id="{00000000-0008-0000-03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0" name="Picture 31">
          <a:extLst>
            <a:ext uri="{FF2B5EF4-FFF2-40B4-BE49-F238E27FC236}">
              <a16:creationId xmlns:a16="http://schemas.microsoft.com/office/drawing/2014/main" xmlns="" id="{00000000-0008-0000-03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1" name="Picture 31">
          <a:extLst>
            <a:ext uri="{FF2B5EF4-FFF2-40B4-BE49-F238E27FC236}">
              <a16:creationId xmlns:a16="http://schemas.microsoft.com/office/drawing/2014/main" xmlns="" id="{00000000-0008-0000-03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2" name="Picture 31">
          <a:extLst>
            <a:ext uri="{FF2B5EF4-FFF2-40B4-BE49-F238E27FC236}">
              <a16:creationId xmlns:a16="http://schemas.microsoft.com/office/drawing/2014/main" xmlns="" id="{00000000-0008-0000-03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3" name="Picture 31">
          <a:extLst>
            <a:ext uri="{FF2B5EF4-FFF2-40B4-BE49-F238E27FC236}">
              <a16:creationId xmlns:a16="http://schemas.microsoft.com/office/drawing/2014/main" xmlns="" id="{00000000-0008-0000-03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4" name="Picture 31">
          <a:extLst>
            <a:ext uri="{FF2B5EF4-FFF2-40B4-BE49-F238E27FC236}">
              <a16:creationId xmlns:a16="http://schemas.microsoft.com/office/drawing/2014/main" xmlns="" id="{00000000-0008-0000-03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5" name="Picture 31">
          <a:extLst>
            <a:ext uri="{FF2B5EF4-FFF2-40B4-BE49-F238E27FC236}">
              <a16:creationId xmlns:a16="http://schemas.microsoft.com/office/drawing/2014/main" xmlns="" id="{00000000-0008-0000-03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6" name="Picture 31">
          <a:extLst>
            <a:ext uri="{FF2B5EF4-FFF2-40B4-BE49-F238E27FC236}">
              <a16:creationId xmlns:a16="http://schemas.microsoft.com/office/drawing/2014/main" xmlns="" id="{00000000-0008-0000-03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7" name="Picture 31">
          <a:extLst>
            <a:ext uri="{FF2B5EF4-FFF2-40B4-BE49-F238E27FC236}">
              <a16:creationId xmlns:a16="http://schemas.microsoft.com/office/drawing/2014/main" xmlns="" id="{00000000-0008-0000-03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8" name="Picture 31">
          <a:extLst>
            <a:ext uri="{FF2B5EF4-FFF2-40B4-BE49-F238E27FC236}">
              <a16:creationId xmlns:a16="http://schemas.microsoft.com/office/drawing/2014/main" xmlns="" id="{00000000-0008-0000-03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899" name="Picture 31">
          <a:extLst>
            <a:ext uri="{FF2B5EF4-FFF2-40B4-BE49-F238E27FC236}">
              <a16:creationId xmlns:a16="http://schemas.microsoft.com/office/drawing/2014/main" xmlns="" id="{00000000-0008-0000-03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0" name="Picture 31">
          <a:extLst>
            <a:ext uri="{FF2B5EF4-FFF2-40B4-BE49-F238E27FC236}">
              <a16:creationId xmlns:a16="http://schemas.microsoft.com/office/drawing/2014/main" xmlns="" id="{00000000-0008-0000-03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1" name="Picture 31">
          <a:extLst>
            <a:ext uri="{FF2B5EF4-FFF2-40B4-BE49-F238E27FC236}">
              <a16:creationId xmlns:a16="http://schemas.microsoft.com/office/drawing/2014/main" xmlns="" id="{00000000-0008-0000-03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2" name="Picture 31">
          <a:extLst>
            <a:ext uri="{FF2B5EF4-FFF2-40B4-BE49-F238E27FC236}">
              <a16:creationId xmlns:a16="http://schemas.microsoft.com/office/drawing/2014/main" xmlns="" id="{00000000-0008-0000-03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3" name="Picture 31">
          <a:extLst>
            <a:ext uri="{FF2B5EF4-FFF2-40B4-BE49-F238E27FC236}">
              <a16:creationId xmlns:a16="http://schemas.microsoft.com/office/drawing/2014/main" xmlns="" id="{00000000-0008-0000-03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4" name="Picture 31">
          <a:extLst>
            <a:ext uri="{FF2B5EF4-FFF2-40B4-BE49-F238E27FC236}">
              <a16:creationId xmlns:a16="http://schemas.microsoft.com/office/drawing/2014/main" xmlns="" id="{00000000-0008-0000-03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5" name="Picture 31">
          <a:extLst>
            <a:ext uri="{FF2B5EF4-FFF2-40B4-BE49-F238E27FC236}">
              <a16:creationId xmlns:a16="http://schemas.microsoft.com/office/drawing/2014/main" xmlns="" id="{00000000-0008-0000-03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6" name="Picture 31">
          <a:extLst>
            <a:ext uri="{FF2B5EF4-FFF2-40B4-BE49-F238E27FC236}">
              <a16:creationId xmlns:a16="http://schemas.microsoft.com/office/drawing/2014/main" xmlns="" id="{00000000-0008-0000-03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7" name="Picture 31">
          <a:extLst>
            <a:ext uri="{FF2B5EF4-FFF2-40B4-BE49-F238E27FC236}">
              <a16:creationId xmlns:a16="http://schemas.microsoft.com/office/drawing/2014/main" xmlns="" id="{00000000-0008-0000-03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8" name="Picture 31">
          <a:extLst>
            <a:ext uri="{FF2B5EF4-FFF2-40B4-BE49-F238E27FC236}">
              <a16:creationId xmlns:a16="http://schemas.microsoft.com/office/drawing/2014/main" xmlns="" id="{00000000-0008-0000-03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09" name="Picture 31">
          <a:extLst>
            <a:ext uri="{FF2B5EF4-FFF2-40B4-BE49-F238E27FC236}">
              <a16:creationId xmlns:a16="http://schemas.microsoft.com/office/drawing/2014/main" xmlns="" id="{00000000-0008-0000-03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0" name="Picture 31">
          <a:extLst>
            <a:ext uri="{FF2B5EF4-FFF2-40B4-BE49-F238E27FC236}">
              <a16:creationId xmlns:a16="http://schemas.microsoft.com/office/drawing/2014/main" xmlns="" id="{00000000-0008-0000-03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1" name="Picture 31">
          <a:extLst>
            <a:ext uri="{FF2B5EF4-FFF2-40B4-BE49-F238E27FC236}">
              <a16:creationId xmlns:a16="http://schemas.microsoft.com/office/drawing/2014/main" xmlns="" id="{00000000-0008-0000-03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2" name="Picture 31">
          <a:extLst>
            <a:ext uri="{FF2B5EF4-FFF2-40B4-BE49-F238E27FC236}">
              <a16:creationId xmlns:a16="http://schemas.microsoft.com/office/drawing/2014/main" xmlns="" id="{00000000-0008-0000-03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3" name="Picture 31">
          <a:extLst>
            <a:ext uri="{FF2B5EF4-FFF2-40B4-BE49-F238E27FC236}">
              <a16:creationId xmlns:a16="http://schemas.microsoft.com/office/drawing/2014/main" xmlns="" id="{00000000-0008-0000-03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4" name="Picture 31">
          <a:extLst>
            <a:ext uri="{FF2B5EF4-FFF2-40B4-BE49-F238E27FC236}">
              <a16:creationId xmlns:a16="http://schemas.microsoft.com/office/drawing/2014/main" xmlns="" id="{00000000-0008-0000-03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5" name="Picture 31">
          <a:extLst>
            <a:ext uri="{FF2B5EF4-FFF2-40B4-BE49-F238E27FC236}">
              <a16:creationId xmlns:a16="http://schemas.microsoft.com/office/drawing/2014/main" xmlns="" id="{00000000-0008-0000-03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6" name="Picture 31">
          <a:extLst>
            <a:ext uri="{FF2B5EF4-FFF2-40B4-BE49-F238E27FC236}">
              <a16:creationId xmlns:a16="http://schemas.microsoft.com/office/drawing/2014/main" xmlns="" id="{00000000-0008-0000-03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7" name="Picture 31">
          <a:extLst>
            <a:ext uri="{FF2B5EF4-FFF2-40B4-BE49-F238E27FC236}">
              <a16:creationId xmlns:a16="http://schemas.microsoft.com/office/drawing/2014/main" xmlns="" id="{00000000-0008-0000-03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8" name="Picture 31">
          <a:extLst>
            <a:ext uri="{FF2B5EF4-FFF2-40B4-BE49-F238E27FC236}">
              <a16:creationId xmlns:a16="http://schemas.microsoft.com/office/drawing/2014/main" xmlns="" id="{00000000-0008-0000-03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19" name="Picture 31">
          <a:extLst>
            <a:ext uri="{FF2B5EF4-FFF2-40B4-BE49-F238E27FC236}">
              <a16:creationId xmlns:a16="http://schemas.microsoft.com/office/drawing/2014/main" xmlns="" id="{00000000-0008-0000-03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0" name="Picture 31">
          <a:extLst>
            <a:ext uri="{FF2B5EF4-FFF2-40B4-BE49-F238E27FC236}">
              <a16:creationId xmlns:a16="http://schemas.microsoft.com/office/drawing/2014/main" xmlns="" id="{00000000-0008-0000-03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1" name="Picture 31">
          <a:extLst>
            <a:ext uri="{FF2B5EF4-FFF2-40B4-BE49-F238E27FC236}">
              <a16:creationId xmlns:a16="http://schemas.microsoft.com/office/drawing/2014/main" xmlns="" id="{00000000-0008-0000-03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2" name="Picture 31">
          <a:extLst>
            <a:ext uri="{FF2B5EF4-FFF2-40B4-BE49-F238E27FC236}">
              <a16:creationId xmlns:a16="http://schemas.microsoft.com/office/drawing/2014/main" xmlns="" id="{00000000-0008-0000-03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3" name="Picture 31">
          <a:extLst>
            <a:ext uri="{FF2B5EF4-FFF2-40B4-BE49-F238E27FC236}">
              <a16:creationId xmlns:a16="http://schemas.microsoft.com/office/drawing/2014/main" xmlns="" id="{00000000-0008-0000-03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4" name="Picture 31">
          <a:extLst>
            <a:ext uri="{FF2B5EF4-FFF2-40B4-BE49-F238E27FC236}">
              <a16:creationId xmlns:a16="http://schemas.microsoft.com/office/drawing/2014/main" xmlns="" id="{00000000-0008-0000-03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5" name="Picture 31">
          <a:extLst>
            <a:ext uri="{FF2B5EF4-FFF2-40B4-BE49-F238E27FC236}">
              <a16:creationId xmlns:a16="http://schemas.microsoft.com/office/drawing/2014/main" xmlns="" id="{00000000-0008-0000-03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6" name="Picture 31">
          <a:extLst>
            <a:ext uri="{FF2B5EF4-FFF2-40B4-BE49-F238E27FC236}">
              <a16:creationId xmlns:a16="http://schemas.microsoft.com/office/drawing/2014/main" xmlns="" id="{00000000-0008-0000-03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7" name="Picture 31">
          <a:extLst>
            <a:ext uri="{FF2B5EF4-FFF2-40B4-BE49-F238E27FC236}">
              <a16:creationId xmlns:a16="http://schemas.microsoft.com/office/drawing/2014/main" xmlns="" id="{00000000-0008-0000-03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8" name="Picture 31">
          <a:extLst>
            <a:ext uri="{FF2B5EF4-FFF2-40B4-BE49-F238E27FC236}">
              <a16:creationId xmlns:a16="http://schemas.microsoft.com/office/drawing/2014/main" xmlns="" id="{00000000-0008-0000-03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29" name="Picture 31">
          <a:extLst>
            <a:ext uri="{FF2B5EF4-FFF2-40B4-BE49-F238E27FC236}">
              <a16:creationId xmlns:a16="http://schemas.microsoft.com/office/drawing/2014/main" xmlns="" id="{00000000-0008-0000-03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0" name="Picture 31">
          <a:extLst>
            <a:ext uri="{FF2B5EF4-FFF2-40B4-BE49-F238E27FC236}">
              <a16:creationId xmlns:a16="http://schemas.microsoft.com/office/drawing/2014/main" xmlns="" id="{00000000-0008-0000-03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1" name="Picture 31">
          <a:extLst>
            <a:ext uri="{FF2B5EF4-FFF2-40B4-BE49-F238E27FC236}">
              <a16:creationId xmlns:a16="http://schemas.microsoft.com/office/drawing/2014/main" xmlns="" id="{00000000-0008-0000-03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2" name="Picture 31">
          <a:extLst>
            <a:ext uri="{FF2B5EF4-FFF2-40B4-BE49-F238E27FC236}">
              <a16:creationId xmlns:a16="http://schemas.microsoft.com/office/drawing/2014/main" xmlns="" id="{00000000-0008-0000-03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3" name="Picture 31">
          <a:extLst>
            <a:ext uri="{FF2B5EF4-FFF2-40B4-BE49-F238E27FC236}">
              <a16:creationId xmlns:a16="http://schemas.microsoft.com/office/drawing/2014/main" xmlns="" id="{00000000-0008-0000-03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4" name="Picture 31">
          <a:extLst>
            <a:ext uri="{FF2B5EF4-FFF2-40B4-BE49-F238E27FC236}">
              <a16:creationId xmlns:a16="http://schemas.microsoft.com/office/drawing/2014/main" xmlns="" id="{00000000-0008-0000-03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5" name="Picture 31">
          <a:extLst>
            <a:ext uri="{FF2B5EF4-FFF2-40B4-BE49-F238E27FC236}">
              <a16:creationId xmlns:a16="http://schemas.microsoft.com/office/drawing/2014/main" xmlns="" id="{00000000-0008-0000-03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6" name="Picture 31">
          <a:extLst>
            <a:ext uri="{FF2B5EF4-FFF2-40B4-BE49-F238E27FC236}">
              <a16:creationId xmlns:a16="http://schemas.microsoft.com/office/drawing/2014/main" xmlns="" id="{00000000-0008-0000-03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7" name="Picture 31">
          <a:extLst>
            <a:ext uri="{FF2B5EF4-FFF2-40B4-BE49-F238E27FC236}">
              <a16:creationId xmlns:a16="http://schemas.microsoft.com/office/drawing/2014/main" xmlns="" id="{00000000-0008-0000-03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8" name="Picture 31">
          <a:extLst>
            <a:ext uri="{FF2B5EF4-FFF2-40B4-BE49-F238E27FC236}">
              <a16:creationId xmlns:a16="http://schemas.microsoft.com/office/drawing/2014/main" xmlns="" id="{00000000-0008-0000-03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39" name="Picture 31">
          <a:extLst>
            <a:ext uri="{FF2B5EF4-FFF2-40B4-BE49-F238E27FC236}">
              <a16:creationId xmlns:a16="http://schemas.microsoft.com/office/drawing/2014/main" xmlns="" id="{00000000-0008-0000-03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0" name="Picture 31">
          <a:extLst>
            <a:ext uri="{FF2B5EF4-FFF2-40B4-BE49-F238E27FC236}">
              <a16:creationId xmlns:a16="http://schemas.microsoft.com/office/drawing/2014/main" xmlns="" id="{00000000-0008-0000-03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1" name="Picture 31">
          <a:extLst>
            <a:ext uri="{FF2B5EF4-FFF2-40B4-BE49-F238E27FC236}">
              <a16:creationId xmlns:a16="http://schemas.microsoft.com/office/drawing/2014/main" xmlns="" id="{00000000-0008-0000-03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2" name="Picture 31">
          <a:extLst>
            <a:ext uri="{FF2B5EF4-FFF2-40B4-BE49-F238E27FC236}">
              <a16:creationId xmlns:a16="http://schemas.microsoft.com/office/drawing/2014/main" xmlns="" id="{00000000-0008-0000-03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3" name="Picture 31">
          <a:extLst>
            <a:ext uri="{FF2B5EF4-FFF2-40B4-BE49-F238E27FC236}">
              <a16:creationId xmlns:a16="http://schemas.microsoft.com/office/drawing/2014/main" xmlns="" id="{00000000-0008-0000-03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4" name="Picture 31">
          <a:extLst>
            <a:ext uri="{FF2B5EF4-FFF2-40B4-BE49-F238E27FC236}">
              <a16:creationId xmlns:a16="http://schemas.microsoft.com/office/drawing/2014/main" xmlns="" id="{00000000-0008-0000-03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5" name="Picture 31">
          <a:extLst>
            <a:ext uri="{FF2B5EF4-FFF2-40B4-BE49-F238E27FC236}">
              <a16:creationId xmlns:a16="http://schemas.microsoft.com/office/drawing/2014/main" xmlns="" id="{00000000-0008-0000-03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6" name="Picture 31">
          <a:extLst>
            <a:ext uri="{FF2B5EF4-FFF2-40B4-BE49-F238E27FC236}">
              <a16:creationId xmlns:a16="http://schemas.microsoft.com/office/drawing/2014/main" xmlns="" id="{00000000-0008-0000-03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7" name="Picture 31">
          <a:extLst>
            <a:ext uri="{FF2B5EF4-FFF2-40B4-BE49-F238E27FC236}">
              <a16:creationId xmlns:a16="http://schemas.microsoft.com/office/drawing/2014/main" xmlns="" id="{00000000-0008-0000-03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8" name="Picture 31">
          <a:extLst>
            <a:ext uri="{FF2B5EF4-FFF2-40B4-BE49-F238E27FC236}">
              <a16:creationId xmlns:a16="http://schemas.microsoft.com/office/drawing/2014/main" xmlns="" id="{00000000-0008-0000-03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49" name="Picture 31">
          <a:extLst>
            <a:ext uri="{FF2B5EF4-FFF2-40B4-BE49-F238E27FC236}">
              <a16:creationId xmlns:a16="http://schemas.microsoft.com/office/drawing/2014/main" xmlns="" id="{00000000-0008-0000-03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0" name="Picture 31">
          <a:extLst>
            <a:ext uri="{FF2B5EF4-FFF2-40B4-BE49-F238E27FC236}">
              <a16:creationId xmlns:a16="http://schemas.microsoft.com/office/drawing/2014/main" xmlns="" id="{00000000-0008-0000-03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1" name="Picture 31">
          <a:extLst>
            <a:ext uri="{FF2B5EF4-FFF2-40B4-BE49-F238E27FC236}">
              <a16:creationId xmlns:a16="http://schemas.microsoft.com/office/drawing/2014/main" xmlns="" id="{00000000-0008-0000-03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2" name="Picture 31">
          <a:extLst>
            <a:ext uri="{FF2B5EF4-FFF2-40B4-BE49-F238E27FC236}">
              <a16:creationId xmlns:a16="http://schemas.microsoft.com/office/drawing/2014/main" xmlns="" id="{00000000-0008-0000-03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3" name="Picture 31">
          <a:extLst>
            <a:ext uri="{FF2B5EF4-FFF2-40B4-BE49-F238E27FC236}">
              <a16:creationId xmlns:a16="http://schemas.microsoft.com/office/drawing/2014/main" xmlns="" id="{00000000-0008-0000-03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4" name="Picture 31">
          <a:extLst>
            <a:ext uri="{FF2B5EF4-FFF2-40B4-BE49-F238E27FC236}">
              <a16:creationId xmlns:a16="http://schemas.microsoft.com/office/drawing/2014/main" xmlns="" id="{00000000-0008-0000-03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5" name="Picture 31">
          <a:extLst>
            <a:ext uri="{FF2B5EF4-FFF2-40B4-BE49-F238E27FC236}">
              <a16:creationId xmlns:a16="http://schemas.microsoft.com/office/drawing/2014/main" xmlns="" id="{00000000-0008-0000-03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6" name="Picture 31">
          <a:extLst>
            <a:ext uri="{FF2B5EF4-FFF2-40B4-BE49-F238E27FC236}">
              <a16:creationId xmlns:a16="http://schemas.microsoft.com/office/drawing/2014/main" xmlns="" id="{00000000-0008-0000-03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7" name="Picture 31">
          <a:extLst>
            <a:ext uri="{FF2B5EF4-FFF2-40B4-BE49-F238E27FC236}">
              <a16:creationId xmlns:a16="http://schemas.microsoft.com/office/drawing/2014/main" xmlns="" id="{00000000-0008-0000-03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8" name="Picture 31">
          <a:extLst>
            <a:ext uri="{FF2B5EF4-FFF2-40B4-BE49-F238E27FC236}">
              <a16:creationId xmlns:a16="http://schemas.microsoft.com/office/drawing/2014/main" xmlns="" id="{00000000-0008-0000-03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59" name="Picture 31">
          <a:extLst>
            <a:ext uri="{FF2B5EF4-FFF2-40B4-BE49-F238E27FC236}">
              <a16:creationId xmlns:a16="http://schemas.microsoft.com/office/drawing/2014/main" xmlns="" id="{00000000-0008-0000-03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60" name="Picture 31">
          <a:extLst>
            <a:ext uri="{FF2B5EF4-FFF2-40B4-BE49-F238E27FC236}">
              <a16:creationId xmlns:a16="http://schemas.microsoft.com/office/drawing/2014/main" xmlns="" id="{00000000-0008-0000-03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159</xdr:row>
      <xdr:rowOff>0</xdr:rowOff>
    </xdr:from>
    <xdr:to>
      <xdr:col>3</xdr:col>
      <xdr:colOff>0</xdr:colOff>
      <xdr:row>159</xdr:row>
      <xdr:rowOff>9525</xdr:rowOff>
    </xdr:to>
    <xdr:pic>
      <xdr:nvPicPr>
        <xdr:cNvPr id="961" name="Picture 31">
          <a:extLst>
            <a:ext uri="{FF2B5EF4-FFF2-40B4-BE49-F238E27FC236}">
              <a16:creationId xmlns:a16="http://schemas.microsoft.com/office/drawing/2014/main" xmlns="" id="{00000000-0008-0000-03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3457575" y="89506425"/>
          <a:ext cx="0" cy="95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2</xdr:col>
      <xdr:colOff>1676152</xdr:colOff>
      <xdr:row>232</xdr:row>
      <xdr:rowOff>105144</xdr:rowOff>
    </xdr:from>
    <xdr:to>
      <xdr:col>4</xdr:col>
      <xdr:colOff>92528</xdr:colOff>
      <xdr:row>236</xdr:row>
      <xdr:rowOff>117142</xdr:rowOff>
    </xdr:to>
    <xdr:pic>
      <xdr:nvPicPr>
        <xdr:cNvPr id="963" name="Picture 3" descr="zig martina.jpg">
          <a:extLst>
            <a:ext uri="{FF2B5EF4-FFF2-40B4-BE49-F238E27FC236}">
              <a16:creationId xmlns:a16="http://schemas.microsoft.com/office/drawing/2014/main" xmlns="" id="{00000000-0008-0000-0300-0000C303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rcRect/>
        <a:stretch>
          <a:fillRect/>
        </a:stretch>
      </xdr:blipFill>
      <xdr:spPr bwMode="auto">
        <a:xfrm>
          <a:off x="2350324" y="118555323"/>
          <a:ext cx="1657350" cy="5810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4</xdr:col>
      <xdr:colOff>179366</xdr:colOff>
      <xdr:row>232</xdr:row>
      <xdr:rowOff>98961</xdr:rowOff>
    </xdr:from>
    <xdr:to>
      <xdr:col>6</xdr:col>
      <xdr:colOff>645349</xdr:colOff>
      <xdr:row>239</xdr:row>
      <xdr:rowOff>74715</xdr:rowOff>
    </xdr:to>
    <xdr:pic>
      <xdr:nvPicPr>
        <xdr:cNvPr id="964" name="Picture 6" descr="MARKO NOVI POTPIS1.jpg">
          <a:extLst>
            <a:ext uri="{FF2B5EF4-FFF2-40B4-BE49-F238E27FC236}">
              <a16:creationId xmlns:a16="http://schemas.microsoft.com/office/drawing/2014/main" xmlns="" id="{00000000-0008-0000-0300-0000C403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xmlns="" val="0"/>
            </a:ext>
          </a:extLst>
        </a:blip>
        <a:srcRect/>
        <a:stretch>
          <a:fillRect/>
        </a:stretch>
      </xdr:blipFill>
      <xdr:spPr bwMode="auto">
        <a:xfrm>
          <a:off x="4094512" y="118549140"/>
          <a:ext cx="1628775" cy="9715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24634</xdr:colOff>
      <xdr:row>268</xdr:row>
      <xdr:rowOff>82113</xdr:rowOff>
    </xdr:from>
    <xdr:to>
      <xdr:col>1</xdr:col>
      <xdr:colOff>2060177</xdr:colOff>
      <xdr:row>275</xdr:row>
      <xdr:rowOff>123336</xdr:rowOff>
    </xdr:to>
    <xdr:pic>
      <xdr:nvPicPr>
        <xdr:cNvPr id="3" name="Picture 6">
          <a:extLst>
            <a:ext uri="{FF2B5EF4-FFF2-40B4-BE49-F238E27FC236}">
              <a16:creationId xmlns:a16="http://schemas.microsoft.com/office/drawing/2014/main" xmlns=""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xdr:blipFill>
      <xdr:spPr bwMode="auto">
        <a:xfrm>
          <a:off x="402350" y="107402587"/>
          <a:ext cx="2035543" cy="1190792"/>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458931</xdr:colOff>
      <xdr:row>307</xdr:row>
      <xdr:rowOff>155863</xdr:rowOff>
    </xdr:from>
    <xdr:to>
      <xdr:col>1</xdr:col>
      <xdr:colOff>2009565</xdr:colOff>
      <xdr:row>315</xdr:row>
      <xdr:rowOff>30473</xdr:rowOff>
    </xdr:to>
    <xdr:pic>
      <xdr:nvPicPr>
        <xdr:cNvPr id="2" name="Picture 6">
          <a:extLst>
            <a:ext uri="{FF2B5EF4-FFF2-40B4-BE49-F238E27FC236}">
              <a16:creationId xmlns:a16="http://schemas.microsoft.com/office/drawing/2014/main" xmlns="" id="{00000000-0008-0000-06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xdr:blipFill>
      <xdr:spPr bwMode="auto">
        <a:xfrm>
          <a:off x="458931" y="122811886"/>
          <a:ext cx="2035543" cy="1190792"/>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amostalno/2017/PROJEKTI/Susara%20Francuska/Francuska/proracun%20trokrakih%20ventila.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ENIX"/>
      <sheetName val="SIEMENS"/>
      <sheetName val="SAUTER"/>
      <sheetName val="PODACI"/>
    </sheetNames>
    <sheetDataSet>
      <sheetData sheetId="0"/>
      <sheetData sheetId="1"/>
      <sheetData sheetId="2"/>
      <sheetData sheetId="3">
        <row r="6">
          <cell r="I6">
            <v>0.4</v>
          </cell>
          <cell r="J6">
            <v>15</v>
          </cell>
          <cell r="K6">
            <v>0.63</v>
          </cell>
          <cell r="L6">
            <v>15</v>
          </cell>
          <cell r="M6">
            <v>0.63</v>
          </cell>
          <cell r="N6">
            <v>15</v>
          </cell>
        </row>
        <row r="7">
          <cell r="I7">
            <v>0.63</v>
          </cell>
          <cell r="J7">
            <v>15</v>
          </cell>
          <cell r="K7">
            <v>1</v>
          </cell>
          <cell r="L7">
            <v>15</v>
          </cell>
          <cell r="M7">
            <v>1</v>
          </cell>
          <cell r="N7">
            <v>15</v>
          </cell>
        </row>
        <row r="8">
          <cell r="I8">
            <v>1</v>
          </cell>
          <cell r="J8">
            <v>15</v>
          </cell>
          <cell r="K8">
            <v>1.6</v>
          </cell>
          <cell r="L8">
            <v>15</v>
          </cell>
          <cell r="M8">
            <v>1.6</v>
          </cell>
          <cell r="N8">
            <v>15</v>
          </cell>
        </row>
        <row r="9">
          <cell r="I9">
            <v>1.6</v>
          </cell>
          <cell r="J9">
            <v>15</v>
          </cell>
          <cell r="K9">
            <v>2.5</v>
          </cell>
          <cell r="L9">
            <v>15</v>
          </cell>
          <cell r="M9">
            <v>2.5</v>
          </cell>
          <cell r="N9">
            <v>15</v>
          </cell>
        </row>
        <row r="10">
          <cell r="I10">
            <v>2.5</v>
          </cell>
          <cell r="J10">
            <v>15</v>
          </cell>
          <cell r="K10">
            <v>4</v>
          </cell>
          <cell r="L10">
            <v>15</v>
          </cell>
          <cell r="M10">
            <v>4</v>
          </cell>
          <cell r="N10">
            <v>15</v>
          </cell>
        </row>
        <row r="11">
          <cell r="I11">
            <v>4</v>
          </cell>
          <cell r="J11">
            <v>15</v>
          </cell>
          <cell r="K11">
            <v>5</v>
          </cell>
          <cell r="L11">
            <v>15</v>
          </cell>
          <cell r="M11">
            <v>5</v>
          </cell>
          <cell r="N11">
            <v>20</v>
          </cell>
        </row>
        <row r="12">
          <cell r="I12">
            <v>6.3</v>
          </cell>
          <cell r="J12">
            <v>25</v>
          </cell>
          <cell r="K12">
            <v>7.5</v>
          </cell>
          <cell r="L12">
            <v>25</v>
          </cell>
          <cell r="M12">
            <v>6.3</v>
          </cell>
          <cell r="N12">
            <v>20</v>
          </cell>
        </row>
        <row r="13">
          <cell r="I13">
            <v>10</v>
          </cell>
          <cell r="J13">
            <v>25</v>
          </cell>
          <cell r="K13">
            <v>12</v>
          </cell>
          <cell r="L13">
            <v>40</v>
          </cell>
          <cell r="M13">
            <v>10</v>
          </cell>
          <cell r="N13">
            <v>25</v>
          </cell>
        </row>
        <row r="14">
          <cell r="I14">
            <v>16</v>
          </cell>
          <cell r="J14">
            <v>32</v>
          </cell>
          <cell r="K14">
            <v>19</v>
          </cell>
          <cell r="L14">
            <v>40</v>
          </cell>
          <cell r="M14">
            <v>16</v>
          </cell>
          <cell r="N14">
            <v>32</v>
          </cell>
        </row>
        <row r="15">
          <cell r="I15">
            <v>22</v>
          </cell>
          <cell r="J15">
            <v>40</v>
          </cell>
          <cell r="K15">
            <v>31</v>
          </cell>
          <cell r="L15">
            <v>50</v>
          </cell>
          <cell r="M15">
            <v>25</v>
          </cell>
          <cell r="N15">
            <v>40</v>
          </cell>
        </row>
        <row r="16">
          <cell r="I16">
            <v>28</v>
          </cell>
          <cell r="J16">
            <v>50</v>
          </cell>
          <cell r="K16">
            <v>49</v>
          </cell>
          <cell r="L16">
            <v>65</v>
          </cell>
          <cell r="M16">
            <v>40</v>
          </cell>
          <cell r="N16">
            <v>50</v>
          </cell>
        </row>
        <row r="17">
          <cell r="I17">
            <v>40</v>
          </cell>
          <cell r="J17">
            <v>50</v>
          </cell>
          <cell r="K17">
            <v>78</v>
          </cell>
          <cell r="L17">
            <v>80</v>
          </cell>
          <cell r="M17">
            <v>63</v>
          </cell>
          <cell r="N17">
            <v>65</v>
          </cell>
        </row>
        <row r="18">
          <cell r="I18">
            <v>49</v>
          </cell>
          <cell r="J18">
            <v>65</v>
          </cell>
          <cell r="K18">
            <v>124</v>
          </cell>
          <cell r="L18">
            <v>100</v>
          </cell>
          <cell r="M18">
            <v>100</v>
          </cell>
          <cell r="N18">
            <v>80</v>
          </cell>
        </row>
        <row r="19">
          <cell r="I19">
            <v>78</v>
          </cell>
          <cell r="J19">
            <v>80</v>
          </cell>
          <cell r="K19">
            <v>200</v>
          </cell>
          <cell r="L19">
            <v>125</v>
          </cell>
          <cell r="M19">
            <v>160</v>
          </cell>
          <cell r="N19">
            <v>100</v>
          </cell>
        </row>
        <row r="20">
          <cell r="I20">
            <v>124</v>
          </cell>
          <cell r="J20">
            <v>100</v>
          </cell>
          <cell r="K20">
            <v>300</v>
          </cell>
          <cell r="L20">
            <v>150</v>
          </cell>
          <cell r="M20">
            <v>250</v>
          </cell>
          <cell r="N20">
            <v>125</v>
          </cell>
        </row>
        <row r="21">
          <cell r="I21">
            <v>200</v>
          </cell>
          <cell r="J21">
            <v>125</v>
          </cell>
          <cell r="M21">
            <v>400</v>
          </cell>
          <cell r="N21">
            <v>150</v>
          </cell>
        </row>
        <row r="22">
          <cell r="I22">
            <v>300</v>
          </cell>
          <cell r="J22">
            <v>150</v>
          </cell>
        </row>
      </sheetData>
    </sheetDataSet>
  </externalBook>
</externalLink>
</file>

<file path=xl/theme/theme1.xml><?xml version="1.0" encoding="utf-8"?>
<a:theme xmlns:a="http://schemas.openxmlformats.org/drawingml/2006/main" name="Office 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oleObject" Target="../embeddings/oleObject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oleObject" Target="../embeddings/oleObject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oleObject" Target="../embeddings/oleObject4.bin"/><Relationship Id="rId2" Type="http://schemas.openxmlformats.org/officeDocument/2006/relationships/vmlDrawing" Target="../drawings/vmlDrawing4.vml"/><Relationship Id="rId1" Type="http://schemas.openxmlformats.org/officeDocument/2006/relationships/printerSettings" Target="../printerSettings/printerSettings5.bin"/><Relationship Id="rId4" Type="http://schemas.openxmlformats.org/officeDocument/2006/relationships/oleObject" Target="../embeddings/oleObject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dimension ref="A1:WUY279"/>
  <sheetViews>
    <sheetView showZeros="0" view="pageBreakPreview" zoomScale="140" zoomScaleNormal="100" zoomScaleSheetLayoutView="140" workbookViewId="0">
      <selection activeCell="J11" sqref="J11"/>
    </sheetView>
  </sheetViews>
  <sheetFormatPr defaultColWidth="10.85546875" defaultRowHeight="12.75"/>
  <cols>
    <col min="1" max="1" width="7.42578125" style="47" customWidth="1"/>
    <col min="2" max="2" width="38.5703125" style="10" customWidth="1"/>
    <col min="3" max="3" width="8.5703125" style="47" customWidth="1"/>
    <col min="4" max="4" width="10.42578125" style="6" customWidth="1"/>
    <col min="5" max="5" width="12.140625" style="6" customWidth="1"/>
    <col min="6" max="6" width="11.42578125" style="7" customWidth="1"/>
    <col min="7" max="8" width="10.85546875" style="26"/>
    <col min="9" max="241" width="10.85546875" style="11"/>
    <col min="242" max="242" width="10" style="11" customWidth="1"/>
    <col min="243" max="243" width="43.28515625" style="11" customWidth="1"/>
    <col min="244" max="244" width="9.85546875" style="11" customWidth="1"/>
    <col min="245" max="245" width="12.85546875" style="11" customWidth="1"/>
    <col min="246" max="246" width="11.85546875" style="11" customWidth="1"/>
    <col min="247" max="247" width="12.7109375" style="11" customWidth="1"/>
    <col min="248" max="497" width="10.85546875" style="11"/>
    <col min="498" max="498" width="10" style="11" customWidth="1"/>
    <col min="499" max="499" width="43.28515625" style="11" customWidth="1"/>
    <col min="500" max="500" width="9.85546875" style="11" customWidth="1"/>
    <col min="501" max="501" width="12.85546875" style="11" customWidth="1"/>
    <col min="502" max="502" width="11.85546875" style="11" customWidth="1"/>
    <col min="503" max="503" width="12.7109375" style="11" customWidth="1"/>
    <col min="504" max="753" width="10.85546875" style="11"/>
    <col min="754" max="754" width="10" style="11" customWidth="1"/>
    <col min="755" max="755" width="43.28515625" style="11" customWidth="1"/>
    <col min="756" max="756" width="9.85546875" style="11" customWidth="1"/>
    <col min="757" max="757" width="12.85546875" style="11" customWidth="1"/>
    <col min="758" max="758" width="11.85546875" style="11" customWidth="1"/>
    <col min="759" max="759" width="12.7109375" style="11" customWidth="1"/>
    <col min="760" max="1009" width="10.85546875" style="11"/>
    <col min="1010" max="1010" width="10" style="11" customWidth="1"/>
    <col min="1011" max="1011" width="43.28515625" style="11" customWidth="1"/>
    <col min="1012" max="1012" width="9.85546875" style="11" customWidth="1"/>
    <col min="1013" max="1013" width="12.85546875" style="11" customWidth="1"/>
    <col min="1014" max="1014" width="11.85546875" style="11" customWidth="1"/>
    <col min="1015" max="1015" width="12.7109375" style="11" customWidth="1"/>
    <col min="1016" max="1265" width="10.85546875" style="11"/>
    <col min="1266" max="1266" width="10" style="11" customWidth="1"/>
    <col min="1267" max="1267" width="43.28515625" style="11" customWidth="1"/>
    <col min="1268" max="1268" width="9.85546875" style="11" customWidth="1"/>
    <col min="1269" max="1269" width="12.85546875" style="11" customWidth="1"/>
    <col min="1270" max="1270" width="11.85546875" style="11" customWidth="1"/>
    <col min="1271" max="1271" width="12.7109375" style="11" customWidth="1"/>
    <col min="1272" max="1521" width="10.85546875" style="11"/>
    <col min="1522" max="1522" width="10" style="11" customWidth="1"/>
    <col min="1523" max="1523" width="43.28515625" style="11" customWidth="1"/>
    <col min="1524" max="1524" width="9.85546875" style="11" customWidth="1"/>
    <col min="1525" max="1525" width="12.85546875" style="11" customWidth="1"/>
    <col min="1526" max="1526" width="11.85546875" style="11" customWidth="1"/>
    <col min="1527" max="1527" width="12.7109375" style="11" customWidth="1"/>
    <col min="1528" max="1777" width="10.85546875" style="11"/>
    <col min="1778" max="1778" width="10" style="11" customWidth="1"/>
    <col min="1779" max="1779" width="43.28515625" style="11" customWidth="1"/>
    <col min="1780" max="1780" width="9.85546875" style="11" customWidth="1"/>
    <col min="1781" max="1781" width="12.85546875" style="11" customWidth="1"/>
    <col min="1782" max="1782" width="11.85546875" style="11" customWidth="1"/>
    <col min="1783" max="1783" width="12.7109375" style="11" customWidth="1"/>
    <col min="1784" max="2033" width="10.85546875" style="11"/>
    <col min="2034" max="2034" width="10" style="11" customWidth="1"/>
    <col min="2035" max="2035" width="43.28515625" style="11" customWidth="1"/>
    <col min="2036" max="2036" width="9.85546875" style="11" customWidth="1"/>
    <col min="2037" max="2037" width="12.85546875" style="11" customWidth="1"/>
    <col min="2038" max="2038" width="11.85546875" style="11" customWidth="1"/>
    <col min="2039" max="2039" width="12.7109375" style="11" customWidth="1"/>
    <col min="2040" max="2289" width="10.85546875" style="11"/>
    <col min="2290" max="2290" width="10" style="11" customWidth="1"/>
    <col min="2291" max="2291" width="43.28515625" style="11" customWidth="1"/>
    <col min="2292" max="2292" width="9.85546875" style="11" customWidth="1"/>
    <col min="2293" max="2293" width="12.85546875" style="11" customWidth="1"/>
    <col min="2294" max="2294" width="11.85546875" style="11" customWidth="1"/>
    <col min="2295" max="2295" width="12.7109375" style="11" customWidth="1"/>
    <col min="2296" max="2545" width="10.85546875" style="11"/>
    <col min="2546" max="2546" width="10" style="11" customWidth="1"/>
    <col min="2547" max="2547" width="43.28515625" style="11" customWidth="1"/>
    <col min="2548" max="2548" width="9.85546875" style="11" customWidth="1"/>
    <col min="2549" max="2549" width="12.85546875" style="11" customWidth="1"/>
    <col min="2550" max="2550" width="11.85546875" style="11" customWidth="1"/>
    <col min="2551" max="2551" width="12.7109375" style="11" customWidth="1"/>
    <col min="2552" max="2801" width="10.85546875" style="11"/>
    <col min="2802" max="2802" width="10" style="11" customWidth="1"/>
    <col min="2803" max="2803" width="43.28515625" style="11" customWidth="1"/>
    <col min="2804" max="2804" width="9.85546875" style="11" customWidth="1"/>
    <col min="2805" max="2805" width="12.85546875" style="11" customWidth="1"/>
    <col min="2806" max="2806" width="11.85546875" style="11" customWidth="1"/>
    <col min="2807" max="2807" width="12.7109375" style="11" customWidth="1"/>
    <col min="2808" max="3057" width="10.85546875" style="11"/>
    <col min="3058" max="3058" width="10" style="11" customWidth="1"/>
    <col min="3059" max="3059" width="43.28515625" style="11" customWidth="1"/>
    <col min="3060" max="3060" width="9.85546875" style="11" customWidth="1"/>
    <col min="3061" max="3061" width="12.85546875" style="11" customWidth="1"/>
    <col min="3062" max="3062" width="11.85546875" style="11" customWidth="1"/>
    <col min="3063" max="3063" width="12.7109375" style="11" customWidth="1"/>
    <col min="3064" max="3313" width="10.85546875" style="11"/>
    <col min="3314" max="3314" width="10" style="11" customWidth="1"/>
    <col min="3315" max="3315" width="43.28515625" style="11" customWidth="1"/>
    <col min="3316" max="3316" width="9.85546875" style="11" customWidth="1"/>
    <col min="3317" max="3317" width="12.85546875" style="11" customWidth="1"/>
    <col min="3318" max="3318" width="11.85546875" style="11" customWidth="1"/>
    <col min="3319" max="3319" width="12.7109375" style="11" customWidth="1"/>
    <col min="3320" max="3569" width="10.85546875" style="11"/>
    <col min="3570" max="3570" width="10" style="11" customWidth="1"/>
    <col min="3571" max="3571" width="43.28515625" style="11" customWidth="1"/>
    <col min="3572" max="3572" width="9.85546875" style="11" customWidth="1"/>
    <col min="3573" max="3573" width="12.85546875" style="11" customWidth="1"/>
    <col min="3574" max="3574" width="11.85546875" style="11" customWidth="1"/>
    <col min="3575" max="3575" width="12.7109375" style="11" customWidth="1"/>
    <col min="3576" max="3825" width="10.85546875" style="11"/>
    <col min="3826" max="3826" width="10" style="11" customWidth="1"/>
    <col min="3827" max="3827" width="43.28515625" style="11" customWidth="1"/>
    <col min="3828" max="3828" width="9.85546875" style="11" customWidth="1"/>
    <col min="3829" max="3829" width="12.85546875" style="11" customWidth="1"/>
    <col min="3830" max="3830" width="11.85546875" style="11" customWidth="1"/>
    <col min="3831" max="3831" width="12.7109375" style="11" customWidth="1"/>
    <col min="3832" max="4081" width="10.85546875" style="11"/>
    <col min="4082" max="4082" width="10" style="11" customWidth="1"/>
    <col min="4083" max="4083" width="43.28515625" style="11" customWidth="1"/>
    <col min="4084" max="4084" width="9.85546875" style="11" customWidth="1"/>
    <col min="4085" max="4085" width="12.85546875" style="11" customWidth="1"/>
    <col min="4086" max="4086" width="11.85546875" style="11" customWidth="1"/>
    <col min="4087" max="4087" width="12.7109375" style="11" customWidth="1"/>
    <col min="4088" max="4337" width="10.85546875" style="11"/>
    <col min="4338" max="4338" width="10" style="11" customWidth="1"/>
    <col min="4339" max="4339" width="43.28515625" style="11" customWidth="1"/>
    <col min="4340" max="4340" width="9.85546875" style="11" customWidth="1"/>
    <col min="4341" max="4341" width="12.85546875" style="11" customWidth="1"/>
    <col min="4342" max="4342" width="11.85546875" style="11" customWidth="1"/>
    <col min="4343" max="4343" width="12.7109375" style="11" customWidth="1"/>
    <col min="4344" max="4593" width="10.85546875" style="11"/>
    <col min="4594" max="4594" width="10" style="11" customWidth="1"/>
    <col min="4595" max="4595" width="43.28515625" style="11" customWidth="1"/>
    <col min="4596" max="4596" width="9.85546875" style="11" customWidth="1"/>
    <col min="4597" max="4597" width="12.85546875" style="11" customWidth="1"/>
    <col min="4598" max="4598" width="11.85546875" style="11" customWidth="1"/>
    <col min="4599" max="4599" width="12.7109375" style="11" customWidth="1"/>
    <col min="4600" max="4849" width="10.85546875" style="11"/>
    <col min="4850" max="4850" width="10" style="11" customWidth="1"/>
    <col min="4851" max="4851" width="43.28515625" style="11" customWidth="1"/>
    <col min="4852" max="4852" width="9.85546875" style="11" customWidth="1"/>
    <col min="4853" max="4853" width="12.85546875" style="11" customWidth="1"/>
    <col min="4854" max="4854" width="11.85546875" style="11" customWidth="1"/>
    <col min="4855" max="4855" width="12.7109375" style="11" customWidth="1"/>
    <col min="4856" max="5105" width="10.85546875" style="11"/>
    <col min="5106" max="5106" width="10" style="11" customWidth="1"/>
    <col min="5107" max="5107" width="43.28515625" style="11" customWidth="1"/>
    <col min="5108" max="5108" width="9.85546875" style="11" customWidth="1"/>
    <col min="5109" max="5109" width="12.85546875" style="11" customWidth="1"/>
    <col min="5110" max="5110" width="11.85546875" style="11" customWidth="1"/>
    <col min="5111" max="5111" width="12.7109375" style="11" customWidth="1"/>
    <col min="5112" max="5361" width="10.85546875" style="11"/>
    <col min="5362" max="5362" width="10" style="11" customWidth="1"/>
    <col min="5363" max="5363" width="43.28515625" style="11" customWidth="1"/>
    <col min="5364" max="5364" width="9.85546875" style="11" customWidth="1"/>
    <col min="5365" max="5365" width="12.85546875" style="11" customWidth="1"/>
    <col min="5366" max="5366" width="11.85546875" style="11" customWidth="1"/>
    <col min="5367" max="5367" width="12.7109375" style="11" customWidth="1"/>
    <col min="5368" max="5617" width="10.85546875" style="11"/>
    <col min="5618" max="5618" width="10" style="11" customWidth="1"/>
    <col min="5619" max="5619" width="43.28515625" style="11" customWidth="1"/>
    <col min="5620" max="5620" width="9.85546875" style="11" customWidth="1"/>
    <col min="5621" max="5621" width="12.85546875" style="11" customWidth="1"/>
    <col min="5622" max="5622" width="11.85546875" style="11" customWidth="1"/>
    <col min="5623" max="5623" width="12.7109375" style="11" customWidth="1"/>
    <col min="5624" max="5873" width="10.85546875" style="11"/>
    <col min="5874" max="5874" width="10" style="11" customWidth="1"/>
    <col min="5875" max="5875" width="43.28515625" style="11" customWidth="1"/>
    <col min="5876" max="5876" width="9.85546875" style="11" customWidth="1"/>
    <col min="5877" max="5877" width="12.85546875" style="11" customWidth="1"/>
    <col min="5878" max="5878" width="11.85546875" style="11" customWidth="1"/>
    <col min="5879" max="5879" width="12.7109375" style="11" customWidth="1"/>
    <col min="5880" max="6129" width="10.85546875" style="11"/>
    <col min="6130" max="6130" width="10" style="11" customWidth="1"/>
    <col min="6131" max="6131" width="43.28515625" style="11" customWidth="1"/>
    <col min="6132" max="6132" width="9.85546875" style="11" customWidth="1"/>
    <col min="6133" max="6133" width="12.85546875" style="11" customWidth="1"/>
    <col min="6134" max="6134" width="11.85546875" style="11" customWidth="1"/>
    <col min="6135" max="6135" width="12.7109375" style="11" customWidth="1"/>
    <col min="6136" max="6385" width="10.85546875" style="11"/>
    <col min="6386" max="6386" width="10" style="11" customWidth="1"/>
    <col min="6387" max="6387" width="43.28515625" style="11" customWidth="1"/>
    <col min="6388" max="6388" width="9.85546875" style="11" customWidth="1"/>
    <col min="6389" max="6389" width="12.85546875" style="11" customWidth="1"/>
    <col min="6390" max="6390" width="11.85546875" style="11" customWidth="1"/>
    <col min="6391" max="6391" width="12.7109375" style="11" customWidth="1"/>
    <col min="6392" max="6641" width="10.85546875" style="11"/>
    <col min="6642" max="6642" width="10" style="11" customWidth="1"/>
    <col min="6643" max="6643" width="43.28515625" style="11" customWidth="1"/>
    <col min="6644" max="6644" width="9.85546875" style="11" customWidth="1"/>
    <col min="6645" max="6645" width="12.85546875" style="11" customWidth="1"/>
    <col min="6646" max="6646" width="11.85546875" style="11" customWidth="1"/>
    <col min="6647" max="6647" width="12.7109375" style="11" customWidth="1"/>
    <col min="6648" max="6897" width="10.85546875" style="11"/>
    <col min="6898" max="6898" width="10" style="11" customWidth="1"/>
    <col min="6899" max="6899" width="43.28515625" style="11" customWidth="1"/>
    <col min="6900" max="6900" width="9.85546875" style="11" customWidth="1"/>
    <col min="6901" max="6901" width="12.85546875" style="11" customWidth="1"/>
    <col min="6902" max="6902" width="11.85546875" style="11" customWidth="1"/>
    <col min="6903" max="6903" width="12.7109375" style="11" customWidth="1"/>
    <col min="6904" max="7153" width="10.85546875" style="11"/>
    <col min="7154" max="7154" width="10" style="11" customWidth="1"/>
    <col min="7155" max="7155" width="43.28515625" style="11" customWidth="1"/>
    <col min="7156" max="7156" width="9.85546875" style="11" customWidth="1"/>
    <col min="7157" max="7157" width="12.85546875" style="11" customWidth="1"/>
    <col min="7158" max="7158" width="11.85546875" style="11" customWidth="1"/>
    <col min="7159" max="7159" width="12.7109375" style="11" customWidth="1"/>
    <col min="7160" max="7409" width="10.85546875" style="11"/>
    <col min="7410" max="7410" width="10" style="11" customWidth="1"/>
    <col min="7411" max="7411" width="43.28515625" style="11" customWidth="1"/>
    <col min="7412" max="7412" width="9.85546875" style="11" customWidth="1"/>
    <col min="7413" max="7413" width="12.85546875" style="11" customWidth="1"/>
    <col min="7414" max="7414" width="11.85546875" style="11" customWidth="1"/>
    <col min="7415" max="7415" width="12.7109375" style="11" customWidth="1"/>
    <col min="7416" max="7665" width="10.85546875" style="11"/>
    <col min="7666" max="7666" width="10" style="11" customWidth="1"/>
    <col min="7667" max="7667" width="43.28515625" style="11" customWidth="1"/>
    <col min="7668" max="7668" width="9.85546875" style="11" customWidth="1"/>
    <col min="7669" max="7669" width="12.85546875" style="11" customWidth="1"/>
    <col min="7670" max="7670" width="11.85546875" style="11" customWidth="1"/>
    <col min="7671" max="7671" width="12.7109375" style="11" customWidth="1"/>
    <col min="7672" max="7921" width="10.85546875" style="11"/>
    <col min="7922" max="7922" width="10" style="11" customWidth="1"/>
    <col min="7923" max="7923" width="43.28515625" style="11" customWidth="1"/>
    <col min="7924" max="7924" width="9.85546875" style="11" customWidth="1"/>
    <col min="7925" max="7925" width="12.85546875" style="11" customWidth="1"/>
    <col min="7926" max="7926" width="11.85546875" style="11" customWidth="1"/>
    <col min="7927" max="7927" width="12.7109375" style="11" customWidth="1"/>
    <col min="7928" max="8177" width="10.85546875" style="11"/>
    <col min="8178" max="8178" width="10" style="11" customWidth="1"/>
    <col min="8179" max="8179" width="43.28515625" style="11" customWidth="1"/>
    <col min="8180" max="8180" width="9.85546875" style="11" customWidth="1"/>
    <col min="8181" max="8181" width="12.85546875" style="11" customWidth="1"/>
    <col min="8182" max="8182" width="11.85546875" style="11" customWidth="1"/>
    <col min="8183" max="8183" width="12.7109375" style="11" customWidth="1"/>
    <col min="8184" max="8433" width="10.85546875" style="11"/>
    <col min="8434" max="8434" width="10" style="11" customWidth="1"/>
    <col min="8435" max="8435" width="43.28515625" style="11" customWidth="1"/>
    <col min="8436" max="8436" width="9.85546875" style="11" customWidth="1"/>
    <col min="8437" max="8437" width="12.85546875" style="11" customWidth="1"/>
    <col min="8438" max="8438" width="11.85546875" style="11" customWidth="1"/>
    <col min="8439" max="8439" width="12.7109375" style="11" customWidth="1"/>
    <col min="8440" max="8689" width="10.85546875" style="11"/>
    <col min="8690" max="8690" width="10" style="11" customWidth="1"/>
    <col min="8691" max="8691" width="43.28515625" style="11" customWidth="1"/>
    <col min="8692" max="8692" width="9.85546875" style="11" customWidth="1"/>
    <col min="8693" max="8693" width="12.85546875" style="11" customWidth="1"/>
    <col min="8694" max="8694" width="11.85546875" style="11" customWidth="1"/>
    <col min="8695" max="8695" width="12.7109375" style="11" customWidth="1"/>
    <col min="8696" max="8945" width="10.85546875" style="11"/>
    <col min="8946" max="8946" width="10" style="11" customWidth="1"/>
    <col min="8947" max="8947" width="43.28515625" style="11" customWidth="1"/>
    <col min="8948" max="8948" width="9.85546875" style="11" customWidth="1"/>
    <col min="8949" max="8949" width="12.85546875" style="11" customWidth="1"/>
    <col min="8950" max="8950" width="11.85546875" style="11" customWidth="1"/>
    <col min="8951" max="8951" width="12.7109375" style="11" customWidth="1"/>
    <col min="8952" max="9201" width="10.85546875" style="11"/>
    <col min="9202" max="9202" width="10" style="11" customWidth="1"/>
    <col min="9203" max="9203" width="43.28515625" style="11" customWidth="1"/>
    <col min="9204" max="9204" width="9.85546875" style="11" customWidth="1"/>
    <col min="9205" max="9205" width="12.85546875" style="11" customWidth="1"/>
    <col min="9206" max="9206" width="11.85546875" style="11" customWidth="1"/>
    <col min="9207" max="9207" width="12.7109375" style="11" customWidth="1"/>
    <col min="9208" max="9457" width="10.85546875" style="11"/>
    <col min="9458" max="9458" width="10" style="11" customWidth="1"/>
    <col min="9459" max="9459" width="43.28515625" style="11" customWidth="1"/>
    <col min="9460" max="9460" width="9.85546875" style="11" customWidth="1"/>
    <col min="9461" max="9461" width="12.85546875" style="11" customWidth="1"/>
    <col min="9462" max="9462" width="11.85546875" style="11" customWidth="1"/>
    <col min="9463" max="9463" width="12.7109375" style="11" customWidth="1"/>
    <col min="9464" max="9713" width="10.85546875" style="11"/>
    <col min="9714" max="9714" width="10" style="11" customWidth="1"/>
    <col min="9715" max="9715" width="43.28515625" style="11" customWidth="1"/>
    <col min="9716" max="9716" width="9.85546875" style="11" customWidth="1"/>
    <col min="9717" max="9717" width="12.85546875" style="11" customWidth="1"/>
    <col min="9718" max="9718" width="11.85546875" style="11" customWidth="1"/>
    <col min="9719" max="9719" width="12.7109375" style="11" customWidth="1"/>
    <col min="9720" max="9969" width="10.85546875" style="11"/>
    <col min="9970" max="9970" width="10" style="11" customWidth="1"/>
    <col min="9971" max="9971" width="43.28515625" style="11" customWidth="1"/>
    <col min="9972" max="9972" width="9.85546875" style="11" customWidth="1"/>
    <col min="9973" max="9973" width="12.85546875" style="11" customWidth="1"/>
    <col min="9974" max="9974" width="11.85546875" style="11" customWidth="1"/>
    <col min="9975" max="9975" width="12.7109375" style="11" customWidth="1"/>
    <col min="9976" max="10225" width="10.85546875" style="11"/>
    <col min="10226" max="10226" width="10" style="11" customWidth="1"/>
    <col min="10227" max="10227" width="43.28515625" style="11" customWidth="1"/>
    <col min="10228" max="10228" width="9.85546875" style="11" customWidth="1"/>
    <col min="10229" max="10229" width="12.85546875" style="11" customWidth="1"/>
    <col min="10230" max="10230" width="11.85546875" style="11" customWidth="1"/>
    <col min="10231" max="10231" width="12.7109375" style="11" customWidth="1"/>
    <col min="10232" max="10481" width="10.85546875" style="11"/>
    <col min="10482" max="10482" width="10" style="11" customWidth="1"/>
    <col min="10483" max="10483" width="43.28515625" style="11" customWidth="1"/>
    <col min="10484" max="10484" width="9.85546875" style="11" customWidth="1"/>
    <col min="10485" max="10485" width="12.85546875" style="11" customWidth="1"/>
    <col min="10486" max="10486" width="11.85546875" style="11" customWidth="1"/>
    <col min="10487" max="10487" width="12.7109375" style="11" customWidth="1"/>
    <col min="10488" max="10737" width="10.85546875" style="11"/>
    <col min="10738" max="10738" width="10" style="11" customWidth="1"/>
    <col min="10739" max="10739" width="43.28515625" style="11" customWidth="1"/>
    <col min="10740" max="10740" width="9.85546875" style="11" customWidth="1"/>
    <col min="10741" max="10741" width="12.85546875" style="11" customWidth="1"/>
    <col min="10742" max="10742" width="11.85546875" style="11" customWidth="1"/>
    <col min="10743" max="10743" width="12.7109375" style="11" customWidth="1"/>
    <col min="10744" max="10993" width="10.85546875" style="11"/>
    <col min="10994" max="10994" width="10" style="11" customWidth="1"/>
    <col min="10995" max="10995" width="43.28515625" style="11" customWidth="1"/>
    <col min="10996" max="10996" width="9.85546875" style="11" customWidth="1"/>
    <col min="10997" max="10997" width="12.85546875" style="11" customWidth="1"/>
    <col min="10998" max="10998" width="11.85546875" style="11" customWidth="1"/>
    <col min="10999" max="10999" width="12.7109375" style="11" customWidth="1"/>
    <col min="11000" max="11249" width="10.85546875" style="11"/>
    <col min="11250" max="11250" width="10" style="11" customWidth="1"/>
    <col min="11251" max="11251" width="43.28515625" style="11" customWidth="1"/>
    <col min="11252" max="11252" width="9.85546875" style="11" customWidth="1"/>
    <col min="11253" max="11253" width="12.85546875" style="11" customWidth="1"/>
    <col min="11254" max="11254" width="11.85546875" style="11" customWidth="1"/>
    <col min="11255" max="11255" width="12.7109375" style="11" customWidth="1"/>
    <col min="11256" max="11505" width="10.85546875" style="11"/>
    <col min="11506" max="11506" width="10" style="11" customWidth="1"/>
    <col min="11507" max="11507" width="43.28515625" style="11" customWidth="1"/>
    <col min="11508" max="11508" width="9.85546875" style="11" customWidth="1"/>
    <col min="11509" max="11509" width="12.85546875" style="11" customWidth="1"/>
    <col min="11510" max="11510" width="11.85546875" style="11" customWidth="1"/>
    <col min="11511" max="11511" width="12.7109375" style="11" customWidth="1"/>
    <col min="11512" max="11761" width="10.85546875" style="11"/>
    <col min="11762" max="11762" width="10" style="11" customWidth="1"/>
    <col min="11763" max="11763" width="43.28515625" style="11" customWidth="1"/>
    <col min="11764" max="11764" width="9.85546875" style="11" customWidth="1"/>
    <col min="11765" max="11765" width="12.85546875" style="11" customWidth="1"/>
    <col min="11766" max="11766" width="11.85546875" style="11" customWidth="1"/>
    <col min="11767" max="11767" width="12.7109375" style="11" customWidth="1"/>
    <col min="11768" max="12017" width="10.85546875" style="11"/>
    <col min="12018" max="12018" width="10" style="11" customWidth="1"/>
    <col min="12019" max="12019" width="43.28515625" style="11" customWidth="1"/>
    <col min="12020" max="12020" width="9.85546875" style="11" customWidth="1"/>
    <col min="12021" max="12021" width="12.85546875" style="11" customWidth="1"/>
    <col min="12022" max="12022" width="11.85546875" style="11" customWidth="1"/>
    <col min="12023" max="12023" width="12.7109375" style="11" customWidth="1"/>
    <col min="12024" max="12273" width="10.85546875" style="11"/>
    <col min="12274" max="12274" width="10" style="11" customWidth="1"/>
    <col min="12275" max="12275" width="43.28515625" style="11" customWidth="1"/>
    <col min="12276" max="12276" width="9.85546875" style="11" customWidth="1"/>
    <col min="12277" max="12277" width="12.85546875" style="11" customWidth="1"/>
    <col min="12278" max="12278" width="11.85546875" style="11" customWidth="1"/>
    <col min="12279" max="12279" width="12.7109375" style="11" customWidth="1"/>
    <col min="12280" max="12529" width="10.85546875" style="11"/>
    <col min="12530" max="12530" width="10" style="11" customWidth="1"/>
    <col min="12531" max="12531" width="43.28515625" style="11" customWidth="1"/>
    <col min="12532" max="12532" width="9.85546875" style="11" customWidth="1"/>
    <col min="12533" max="12533" width="12.85546875" style="11" customWidth="1"/>
    <col min="12534" max="12534" width="11.85546875" style="11" customWidth="1"/>
    <col min="12535" max="12535" width="12.7109375" style="11" customWidth="1"/>
    <col min="12536" max="12785" width="10.85546875" style="11"/>
    <col min="12786" max="12786" width="10" style="11" customWidth="1"/>
    <col min="12787" max="12787" width="43.28515625" style="11" customWidth="1"/>
    <col min="12788" max="12788" width="9.85546875" style="11" customWidth="1"/>
    <col min="12789" max="12789" width="12.85546875" style="11" customWidth="1"/>
    <col min="12790" max="12790" width="11.85546875" style="11" customWidth="1"/>
    <col min="12791" max="12791" width="12.7109375" style="11" customWidth="1"/>
    <col min="12792" max="13041" width="10.85546875" style="11"/>
    <col min="13042" max="13042" width="10" style="11" customWidth="1"/>
    <col min="13043" max="13043" width="43.28515625" style="11" customWidth="1"/>
    <col min="13044" max="13044" width="9.85546875" style="11" customWidth="1"/>
    <col min="13045" max="13045" width="12.85546875" style="11" customWidth="1"/>
    <col min="13046" max="13046" width="11.85546875" style="11" customWidth="1"/>
    <col min="13047" max="13047" width="12.7109375" style="11" customWidth="1"/>
    <col min="13048" max="13297" width="10.85546875" style="11"/>
    <col min="13298" max="13298" width="10" style="11" customWidth="1"/>
    <col min="13299" max="13299" width="43.28515625" style="11" customWidth="1"/>
    <col min="13300" max="13300" width="9.85546875" style="11" customWidth="1"/>
    <col min="13301" max="13301" width="12.85546875" style="11" customWidth="1"/>
    <col min="13302" max="13302" width="11.85546875" style="11" customWidth="1"/>
    <col min="13303" max="13303" width="12.7109375" style="11" customWidth="1"/>
    <col min="13304" max="13553" width="10.85546875" style="11"/>
    <col min="13554" max="13554" width="10" style="11" customWidth="1"/>
    <col min="13555" max="13555" width="43.28515625" style="11" customWidth="1"/>
    <col min="13556" max="13556" width="9.85546875" style="11" customWidth="1"/>
    <col min="13557" max="13557" width="12.85546875" style="11" customWidth="1"/>
    <col min="13558" max="13558" width="11.85546875" style="11" customWidth="1"/>
    <col min="13559" max="13559" width="12.7109375" style="11" customWidth="1"/>
    <col min="13560" max="13809" width="10.85546875" style="11"/>
    <col min="13810" max="13810" width="10" style="11" customWidth="1"/>
    <col min="13811" max="13811" width="43.28515625" style="11" customWidth="1"/>
    <col min="13812" max="13812" width="9.85546875" style="11" customWidth="1"/>
    <col min="13813" max="13813" width="12.85546875" style="11" customWidth="1"/>
    <col min="13814" max="13814" width="11.85546875" style="11" customWidth="1"/>
    <col min="13815" max="13815" width="12.7109375" style="11" customWidth="1"/>
    <col min="13816" max="14065" width="10.85546875" style="11"/>
    <col min="14066" max="14066" width="10" style="11" customWidth="1"/>
    <col min="14067" max="14067" width="43.28515625" style="11" customWidth="1"/>
    <col min="14068" max="14068" width="9.85546875" style="11" customWidth="1"/>
    <col min="14069" max="14069" width="12.85546875" style="11" customWidth="1"/>
    <col min="14070" max="14070" width="11.85546875" style="11" customWidth="1"/>
    <col min="14071" max="14071" width="12.7109375" style="11" customWidth="1"/>
    <col min="14072" max="14321" width="10.85546875" style="11"/>
    <col min="14322" max="14322" width="10" style="11" customWidth="1"/>
    <col min="14323" max="14323" width="43.28515625" style="11" customWidth="1"/>
    <col min="14324" max="14324" width="9.85546875" style="11" customWidth="1"/>
    <col min="14325" max="14325" width="12.85546875" style="11" customWidth="1"/>
    <col min="14326" max="14326" width="11.85546875" style="11" customWidth="1"/>
    <col min="14327" max="14327" width="12.7109375" style="11" customWidth="1"/>
    <col min="14328" max="14577" width="10.85546875" style="11"/>
    <col min="14578" max="14578" width="10" style="11" customWidth="1"/>
    <col min="14579" max="14579" width="43.28515625" style="11" customWidth="1"/>
    <col min="14580" max="14580" width="9.85546875" style="11" customWidth="1"/>
    <col min="14581" max="14581" width="12.85546875" style="11" customWidth="1"/>
    <col min="14582" max="14582" width="11.85546875" style="11" customWidth="1"/>
    <col min="14583" max="14583" width="12.7109375" style="11" customWidth="1"/>
    <col min="14584" max="14833" width="10.85546875" style="11"/>
    <col min="14834" max="14834" width="10" style="11" customWidth="1"/>
    <col min="14835" max="14835" width="43.28515625" style="11" customWidth="1"/>
    <col min="14836" max="14836" width="9.85546875" style="11" customWidth="1"/>
    <col min="14837" max="14837" width="12.85546875" style="11" customWidth="1"/>
    <col min="14838" max="14838" width="11.85546875" style="11" customWidth="1"/>
    <col min="14839" max="14839" width="12.7109375" style="11" customWidth="1"/>
    <col min="14840" max="15089" width="10.85546875" style="11"/>
    <col min="15090" max="15090" width="10" style="11" customWidth="1"/>
    <col min="15091" max="15091" width="43.28515625" style="11" customWidth="1"/>
    <col min="15092" max="15092" width="9.85546875" style="11" customWidth="1"/>
    <col min="15093" max="15093" width="12.85546875" style="11" customWidth="1"/>
    <col min="15094" max="15094" width="11.85546875" style="11" customWidth="1"/>
    <col min="15095" max="15095" width="12.7109375" style="11" customWidth="1"/>
    <col min="15096" max="15345" width="10.85546875" style="11"/>
    <col min="15346" max="15346" width="10" style="11" customWidth="1"/>
    <col min="15347" max="15347" width="43.28515625" style="11" customWidth="1"/>
    <col min="15348" max="15348" width="9.85546875" style="11" customWidth="1"/>
    <col min="15349" max="15349" width="12.85546875" style="11" customWidth="1"/>
    <col min="15350" max="15350" width="11.85546875" style="11" customWidth="1"/>
    <col min="15351" max="15351" width="12.7109375" style="11" customWidth="1"/>
    <col min="15352" max="15601" width="10.85546875" style="11"/>
    <col min="15602" max="15602" width="10" style="11" customWidth="1"/>
    <col min="15603" max="15603" width="43.28515625" style="11" customWidth="1"/>
    <col min="15604" max="15604" width="9.85546875" style="11" customWidth="1"/>
    <col min="15605" max="15605" width="12.85546875" style="11" customWidth="1"/>
    <col min="15606" max="15606" width="11.85546875" style="11" customWidth="1"/>
    <col min="15607" max="15607" width="12.7109375" style="11" customWidth="1"/>
    <col min="15608" max="15857" width="10.85546875" style="11"/>
    <col min="15858" max="15858" width="10" style="11" customWidth="1"/>
    <col min="15859" max="15859" width="43.28515625" style="11" customWidth="1"/>
    <col min="15860" max="15860" width="9.85546875" style="11" customWidth="1"/>
    <col min="15861" max="15861" width="12.85546875" style="11" customWidth="1"/>
    <col min="15862" max="15862" width="11.85546875" style="11" customWidth="1"/>
    <col min="15863" max="15863" width="12.7109375" style="11" customWidth="1"/>
    <col min="15864" max="16113" width="10.85546875" style="11"/>
    <col min="16114" max="16114" width="10" style="11" customWidth="1"/>
    <col min="16115" max="16115" width="43.28515625" style="11" customWidth="1"/>
    <col min="16116" max="16116" width="9.85546875" style="11" customWidth="1"/>
    <col min="16117" max="16117" width="12.85546875" style="11" customWidth="1"/>
    <col min="16118" max="16118" width="11.85546875" style="11" customWidth="1"/>
    <col min="16119" max="16119" width="12.7109375" style="11" customWidth="1"/>
    <col min="16120" max="16384" width="10.85546875" style="11"/>
  </cols>
  <sheetData>
    <row r="1" spans="3:6" ht="15" customHeight="1">
      <c r="C1" s="129" t="s">
        <v>11</v>
      </c>
      <c r="D1" s="61"/>
      <c r="E1" s="35"/>
      <c r="F1" s="36"/>
    </row>
    <row r="2" spans="3:6">
      <c r="C2" s="103"/>
      <c r="D2" s="17"/>
    </row>
    <row r="3" spans="3:6">
      <c r="C3" s="104"/>
      <c r="D3" s="17"/>
    </row>
    <row r="4" spans="3:6">
      <c r="C4" s="104"/>
      <c r="D4" s="17"/>
    </row>
    <row r="5" spans="3:6">
      <c r="C5" s="104"/>
      <c r="D5" s="17"/>
    </row>
    <row r="6" spans="3:6">
      <c r="C6" s="104"/>
      <c r="D6" s="17"/>
    </row>
    <row r="7" spans="3:6">
      <c r="C7" s="104"/>
      <c r="D7" s="17"/>
    </row>
    <row r="8" spans="3:6">
      <c r="C8" s="104"/>
      <c r="D8" s="17"/>
    </row>
    <row r="9" spans="3:6">
      <c r="C9" s="104"/>
      <c r="D9" s="17"/>
    </row>
    <row r="10" spans="3:6">
      <c r="C10" s="104"/>
      <c r="D10" s="17"/>
    </row>
    <row r="11" spans="3:6" ht="15" customHeight="1">
      <c r="C11" s="37" t="s">
        <v>12</v>
      </c>
      <c r="D11" s="61"/>
      <c r="E11" s="35"/>
      <c r="F11" s="36"/>
    </row>
    <row r="12" spans="3:6" ht="12.6" customHeight="1">
      <c r="C12" s="893" t="s">
        <v>139</v>
      </c>
      <c r="D12" s="893"/>
      <c r="E12" s="893"/>
      <c r="F12" s="893"/>
    </row>
    <row r="13" spans="3:6" ht="12.6" customHeight="1">
      <c r="C13" s="893"/>
      <c r="D13" s="893"/>
      <c r="E13" s="893"/>
      <c r="F13" s="893"/>
    </row>
    <row r="14" spans="3:6" ht="9.9499999999999993" customHeight="1">
      <c r="C14" s="103"/>
      <c r="D14" s="17"/>
    </row>
    <row r="15" spans="3:6" ht="15" customHeight="1">
      <c r="C15" s="37" t="s">
        <v>13</v>
      </c>
      <c r="D15" s="62"/>
      <c r="E15" s="893">
        <v>35435239132</v>
      </c>
      <c r="F15" s="893"/>
    </row>
    <row r="16" spans="3:6" ht="9.9499999999999993" customHeight="1">
      <c r="D16" s="26"/>
      <c r="E16" s="32"/>
    </row>
    <row r="17" spans="3:6" ht="15" customHeight="1">
      <c r="C17" s="129" t="s">
        <v>14</v>
      </c>
      <c r="D17" s="62"/>
      <c r="E17" s="34" t="s">
        <v>140</v>
      </c>
      <c r="F17" s="77"/>
    </row>
    <row r="18" spans="3:6" ht="9.9499999999999993" customHeight="1">
      <c r="D18" s="26"/>
      <c r="E18" s="11"/>
    </row>
    <row r="19" spans="3:6" ht="15" customHeight="1">
      <c r="C19" s="129" t="s">
        <v>15</v>
      </c>
      <c r="D19" s="61"/>
      <c r="E19" s="35"/>
      <c r="F19" s="36"/>
    </row>
    <row r="20" spans="3:6" ht="12.75" customHeight="1">
      <c r="C20" s="894" t="s">
        <v>298</v>
      </c>
      <c r="D20" s="894"/>
      <c r="E20" s="894"/>
      <c r="F20" s="894"/>
    </row>
    <row r="21" spans="3:6">
      <c r="C21" s="894"/>
      <c r="D21" s="894"/>
      <c r="E21" s="894"/>
      <c r="F21" s="894"/>
    </row>
    <row r="22" spans="3:6">
      <c r="C22" s="233"/>
      <c r="D22" s="233"/>
      <c r="E22" s="233"/>
      <c r="F22" s="233"/>
    </row>
    <row r="23" spans="3:6">
      <c r="C23" s="233"/>
      <c r="D23" s="233"/>
      <c r="E23" s="233"/>
      <c r="F23" s="233"/>
    </row>
    <row r="24" spans="3:6">
      <c r="C24" s="233"/>
      <c r="D24" s="233"/>
      <c r="E24" s="233"/>
      <c r="F24" s="233"/>
    </row>
    <row r="25" spans="3:6">
      <c r="C25" s="233"/>
      <c r="D25" s="233"/>
      <c r="E25" s="233"/>
      <c r="F25" s="233"/>
    </row>
    <row r="26" spans="3:6" ht="15" customHeight="1">
      <c r="C26" s="129" t="s">
        <v>16</v>
      </c>
      <c r="D26" s="61"/>
      <c r="E26" s="35"/>
      <c r="F26" s="36"/>
    </row>
    <row r="27" spans="3:6">
      <c r="C27" s="895" t="s">
        <v>299</v>
      </c>
      <c r="D27" s="895"/>
      <c r="E27" s="895"/>
      <c r="F27" s="895"/>
    </row>
    <row r="28" spans="3:6">
      <c r="C28" s="895"/>
      <c r="D28" s="895"/>
      <c r="E28" s="895"/>
      <c r="F28" s="895"/>
    </row>
    <row r="29" spans="3:6">
      <c r="C29" s="895"/>
      <c r="D29" s="895"/>
      <c r="E29" s="895"/>
      <c r="F29" s="895"/>
    </row>
    <row r="30" spans="3:6" ht="9.9499999999999993" customHeight="1">
      <c r="C30" s="103"/>
      <c r="D30" s="17"/>
    </row>
    <row r="31" spans="3:6" ht="15" customHeight="1">
      <c r="C31" s="129" t="s">
        <v>17</v>
      </c>
      <c r="D31" s="61"/>
      <c r="E31" s="35"/>
      <c r="F31" s="36"/>
    </row>
    <row r="32" spans="3:6">
      <c r="C32" s="102" t="s">
        <v>48</v>
      </c>
      <c r="D32" s="63"/>
    </row>
    <row r="33" spans="1:8" ht="9.9499999999999993" customHeight="1">
      <c r="C33" s="105"/>
      <c r="D33" s="63"/>
    </row>
    <row r="34" spans="1:8" ht="15" customHeight="1">
      <c r="C34" s="129" t="s">
        <v>19</v>
      </c>
      <c r="D34" s="61"/>
      <c r="E34" s="35"/>
      <c r="F34" s="36"/>
    </row>
    <row r="35" spans="1:8" s="39" customFormat="1" ht="15" customHeight="1">
      <c r="A35" s="47"/>
      <c r="B35" s="40"/>
      <c r="C35" s="130" t="s">
        <v>49</v>
      </c>
      <c r="D35" s="64"/>
      <c r="E35" s="41"/>
      <c r="F35" s="42"/>
      <c r="G35" s="281"/>
      <c r="H35" s="281"/>
    </row>
    <row r="36" spans="1:8" s="39" customFormat="1" ht="15" customHeight="1">
      <c r="A36" s="47"/>
      <c r="B36" s="43"/>
      <c r="C36" s="150" t="s">
        <v>302</v>
      </c>
      <c r="D36" s="151"/>
      <c r="E36" s="152"/>
      <c r="F36" s="153"/>
      <c r="G36" s="281"/>
      <c r="H36" s="281"/>
    </row>
    <row r="37" spans="1:8" s="39" customFormat="1" ht="15" customHeight="1">
      <c r="A37" s="47"/>
      <c r="B37" s="43"/>
      <c r="C37" s="150" t="s">
        <v>303</v>
      </c>
      <c r="D37" s="151"/>
      <c r="E37" s="152"/>
      <c r="F37" s="153"/>
      <c r="G37" s="281"/>
      <c r="H37" s="281"/>
    </row>
    <row r="38" spans="1:8" s="39" customFormat="1" ht="15" customHeight="1">
      <c r="A38" s="47"/>
      <c r="B38" s="43"/>
      <c r="C38" s="150" t="s">
        <v>1261</v>
      </c>
      <c r="D38" s="151"/>
      <c r="E38" s="152"/>
      <c r="F38" s="153"/>
      <c r="G38" s="281"/>
      <c r="H38" s="281"/>
    </row>
    <row r="39" spans="1:8" s="39" customFormat="1" ht="15" customHeight="1">
      <c r="A39" s="47"/>
      <c r="B39" s="43"/>
      <c r="C39" s="131" t="s">
        <v>311</v>
      </c>
      <c r="D39" s="65"/>
      <c r="E39" s="44"/>
      <c r="F39" s="45"/>
      <c r="G39" s="281"/>
      <c r="H39" s="281"/>
    </row>
    <row r="40" spans="1:8" s="39" customFormat="1" ht="15" customHeight="1">
      <c r="A40" s="47"/>
      <c r="B40" s="43"/>
      <c r="C40" s="131" t="s">
        <v>312</v>
      </c>
      <c r="D40" s="65"/>
      <c r="E40" s="44"/>
      <c r="F40" s="45"/>
      <c r="G40" s="281"/>
      <c r="H40" s="281"/>
    </row>
    <row r="41" spans="1:8" s="39" customFormat="1" ht="15" customHeight="1">
      <c r="A41" s="47"/>
      <c r="B41" s="43"/>
      <c r="C41" s="131" t="s">
        <v>313</v>
      </c>
      <c r="D41" s="65"/>
      <c r="E41" s="44"/>
      <c r="F41" s="45"/>
      <c r="G41" s="281"/>
      <c r="H41" s="281"/>
    </row>
    <row r="42" spans="1:8" ht="9.9499999999999993" customHeight="1">
      <c r="C42" s="103"/>
      <c r="D42" s="17"/>
    </row>
    <row r="43" spans="1:8" ht="15" customHeight="1">
      <c r="C43" s="132" t="s">
        <v>26</v>
      </c>
      <c r="D43" s="61"/>
      <c r="E43" s="35"/>
      <c r="F43" s="36"/>
    </row>
    <row r="44" spans="1:8">
      <c r="C44" s="102" t="s">
        <v>20</v>
      </c>
      <c r="D44" s="63"/>
      <c r="E44" s="33"/>
      <c r="F44" s="78"/>
    </row>
    <row r="45" spans="1:8" ht="9.9499999999999993" customHeight="1">
      <c r="C45" s="105"/>
      <c r="D45" s="63"/>
      <c r="E45" s="33"/>
      <c r="F45" s="78"/>
    </row>
    <row r="46" spans="1:8" ht="15" customHeight="1">
      <c r="C46" s="132" t="s">
        <v>27</v>
      </c>
      <c r="D46" s="35"/>
      <c r="E46" s="35"/>
      <c r="F46" s="36"/>
    </row>
    <row r="47" spans="1:8" ht="12" customHeight="1">
      <c r="C47" s="896" t="s">
        <v>304</v>
      </c>
      <c r="D47" s="897"/>
      <c r="E47" s="897"/>
      <c r="F47" s="154"/>
    </row>
    <row r="48" spans="1:8" ht="12" customHeight="1">
      <c r="C48" s="898"/>
      <c r="D48" s="899"/>
      <c r="E48" s="899"/>
      <c r="F48" s="155"/>
    </row>
    <row r="49" spans="1:8" s="39" customFormat="1" ht="12" customHeight="1">
      <c r="A49" s="47"/>
      <c r="B49" s="43"/>
      <c r="C49" s="131" t="s">
        <v>314</v>
      </c>
      <c r="D49" s="65"/>
      <c r="E49" s="44"/>
      <c r="F49" s="45"/>
      <c r="G49" s="281"/>
      <c r="H49" s="281"/>
    </row>
    <row r="50" spans="1:8" s="39" customFormat="1" ht="12" customHeight="1">
      <c r="A50" s="47"/>
      <c r="B50" s="43"/>
      <c r="C50" s="131" t="s">
        <v>1250</v>
      </c>
      <c r="D50" s="65"/>
      <c r="E50" s="44"/>
      <c r="F50" s="45"/>
      <c r="G50" s="281"/>
      <c r="H50" s="281"/>
    </row>
    <row r="51" spans="1:8" s="39" customFormat="1" ht="12" customHeight="1">
      <c r="A51" s="47"/>
      <c r="B51" s="43"/>
      <c r="C51" s="131" t="s">
        <v>1251</v>
      </c>
      <c r="D51" s="65"/>
      <c r="E51" s="44"/>
      <c r="F51" s="45"/>
      <c r="G51" s="281"/>
      <c r="H51" s="281"/>
    </row>
    <row r="52" spans="1:8" ht="8.1" customHeight="1">
      <c r="C52" s="106"/>
    </row>
    <row r="53" spans="1:8">
      <c r="C53" s="129" t="s">
        <v>29</v>
      </c>
      <c r="D53" s="140" t="s">
        <v>300</v>
      </c>
      <c r="E53" s="134" t="s">
        <v>0</v>
      </c>
      <c r="F53" s="235" t="s">
        <v>301</v>
      </c>
    </row>
    <row r="54" spans="1:8" ht="9.9499999999999993" customHeight="1">
      <c r="D54" s="26"/>
    </row>
    <row r="55" spans="1:8">
      <c r="C55" s="129" t="s">
        <v>23</v>
      </c>
      <c r="D55" s="35"/>
      <c r="E55" s="38"/>
      <c r="F55" s="79"/>
    </row>
    <row r="56" spans="1:8" ht="12.75" customHeight="1">
      <c r="C56" s="102" t="s">
        <v>1353</v>
      </c>
      <c r="E56" s="11"/>
      <c r="F56" s="31"/>
    </row>
    <row r="57" spans="1:8" ht="8.1" customHeight="1">
      <c r="C57" s="103"/>
    </row>
    <row r="58" spans="1:8" ht="15" customHeight="1">
      <c r="C58" s="129" t="s">
        <v>24</v>
      </c>
      <c r="D58" s="35"/>
      <c r="E58" s="35"/>
      <c r="F58" s="36"/>
    </row>
    <row r="59" spans="1:8" ht="12.75" customHeight="1">
      <c r="C59" s="102" t="s">
        <v>21</v>
      </c>
      <c r="D59" s="63"/>
      <c r="E59" s="30"/>
    </row>
    <row r="60" spans="1:8" ht="13.5">
      <c r="A60" s="46" t="s">
        <v>3</v>
      </c>
      <c r="B60" s="889" t="s">
        <v>141</v>
      </c>
      <c r="C60" s="890"/>
      <c r="D60" s="890"/>
      <c r="E60" s="891"/>
      <c r="F60" s="892"/>
    </row>
    <row r="61" spans="1:8" ht="13.5">
      <c r="A61" s="46" t="s">
        <v>4</v>
      </c>
      <c r="B61" s="900" t="s">
        <v>298</v>
      </c>
      <c r="C61" s="901"/>
      <c r="D61" s="66" t="s">
        <v>29</v>
      </c>
      <c r="E61" s="902" t="str">
        <f>D53</f>
        <v>41/21</v>
      </c>
      <c r="F61" s="902"/>
    </row>
    <row r="62" spans="1:8" ht="13.5">
      <c r="A62" s="46" t="s">
        <v>5</v>
      </c>
      <c r="B62" s="900" t="s">
        <v>305</v>
      </c>
      <c r="C62" s="900"/>
      <c r="D62" s="66" t="s">
        <v>31</v>
      </c>
      <c r="E62" s="903" t="str">
        <f>C56</f>
        <v xml:space="preserve">KRIŽEVCI, (07/ 2021)  05/2023              </v>
      </c>
      <c r="F62" s="903"/>
    </row>
    <row r="63" spans="1:8">
      <c r="A63" s="23"/>
      <c r="B63" s="16"/>
      <c r="C63" s="23"/>
      <c r="D63" s="17"/>
      <c r="E63" s="17"/>
    </row>
    <row r="64" spans="1:8">
      <c r="A64" s="23"/>
      <c r="B64" s="16"/>
      <c r="C64" s="23"/>
      <c r="D64" s="17"/>
      <c r="E64" s="17"/>
    </row>
    <row r="65" spans="1:6">
      <c r="A65" s="23"/>
      <c r="B65" s="16"/>
      <c r="C65" s="23"/>
      <c r="D65" s="17"/>
      <c r="E65" s="17"/>
    </row>
    <row r="66" spans="1:6">
      <c r="A66" s="23"/>
      <c r="B66" s="16"/>
      <c r="C66" s="23"/>
      <c r="D66" s="17"/>
      <c r="E66" s="17"/>
    </row>
    <row r="67" spans="1:6">
      <c r="A67" s="23"/>
      <c r="B67" s="16"/>
      <c r="C67" s="23"/>
      <c r="D67" s="17"/>
      <c r="E67" s="17"/>
    </row>
    <row r="68" spans="1:6">
      <c r="A68" s="23"/>
      <c r="B68" s="22"/>
      <c r="C68" s="23"/>
      <c r="D68" s="25"/>
      <c r="E68" s="25"/>
      <c r="F68" s="80"/>
    </row>
    <row r="69" spans="1:6">
      <c r="A69" s="23"/>
      <c r="B69" s="22"/>
      <c r="C69" s="23"/>
      <c r="D69" s="25"/>
      <c r="E69" s="25"/>
      <c r="F69" s="80"/>
    </row>
    <row r="70" spans="1:6">
      <c r="A70" s="156" t="s">
        <v>50</v>
      </c>
      <c r="B70" s="157" t="s">
        <v>51</v>
      </c>
      <c r="C70" s="158"/>
      <c r="D70" s="159"/>
      <c r="E70" s="93"/>
      <c r="F70" s="160">
        <v>2</v>
      </c>
    </row>
    <row r="71" spans="1:6">
      <c r="A71" s="23"/>
      <c r="B71" s="9"/>
      <c r="C71" s="23"/>
      <c r="D71" s="24"/>
      <c r="F71" s="110"/>
    </row>
    <row r="72" spans="1:6">
      <c r="A72" s="23"/>
      <c r="B72" s="9"/>
      <c r="C72" s="23"/>
      <c r="D72" s="24"/>
      <c r="F72" s="110"/>
    </row>
    <row r="73" spans="1:6">
      <c r="A73" s="23"/>
      <c r="B73" s="9"/>
      <c r="C73" s="23"/>
      <c r="D73" s="24"/>
      <c r="F73" s="110"/>
    </row>
    <row r="74" spans="1:6">
      <c r="A74" s="161" t="s">
        <v>52</v>
      </c>
      <c r="B74" s="162" t="s">
        <v>57</v>
      </c>
      <c r="C74" s="163"/>
      <c r="D74" s="164"/>
      <c r="E74" s="165"/>
      <c r="F74" s="166">
        <v>3</v>
      </c>
    </row>
    <row r="75" spans="1:6">
      <c r="A75" s="23"/>
      <c r="B75" s="9"/>
      <c r="C75" s="23"/>
      <c r="D75" s="24"/>
    </row>
    <row r="76" spans="1:6">
      <c r="A76" s="23"/>
      <c r="B76" s="9"/>
      <c r="C76" s="23"/>
      <c r="D76" s="24"/>
    </row>
    <row r="77" spans="1:6">
      <c r="A77" s="23"/>
      <c r="B77" s="9"/>
      <c r="C77" s="23"/>
      <c r="D77" s="24"/>
    </row>
    <row r="78" spans="1:6">
      <c r="A78" s="167" t="s">
        <v>53</v>
      </c>
      <c r="B78" s="274" t="str">
        <f>B172</f>
        <v xml:space="preserve"> OPĆI I POSEBNI UVJETI  </v>
      </c>
      <c r="C78" s="168"/>
      <c r="D78" s="169"/>
      <c r="E78" s="170"/>
      <c r="F78" s="171" t="s">
        <v>54</v>
      </c>
    </row>
    <row r="79" spans="1:6">
      <c r="A79" s="23"/>
      <c r="B79" s="9"/>
      <c r="C79" s="23"/>
      <c r="D79" s="24"/>
    </row>
    <row r="80" spans="1:6">
      <c r="A80" s="23"/>
      <c r="B80" s="9"/>
      <c r="C80" s="23"/>
      <c r="D80" s="24"/>
    </row>
    <row r="81" spans="1:6">
      <c r="A81" s="23"/>
      <c r="B81" s="9"/>
      <c r="C81" s="23"/>
      <c r="D81" s="24"/>
    </row>
    <row r="82" spans="1:6">
      <c r="A82" s="275" t="s">
        <v>55</v>
      </c>
      <c r="B82" s="904" t="s">
        <v>49</v>
      </c>
      <c r="C82" s="905"/>
      <c r="D82" s="905"/>
      <c r="E82" s="906"/>
    </row>
    <row r="83" spans="1:6">
      <c r="A83" s="23"/>
      <c r="B83" s="9"/>
      <c r="C83" s="23"/>
      <c r="D83" s="24"/>
      <c r="F83" s="7" t="s">
        <v>56</v>
      </c>
    </row>
    <row r="84" spans="1:6" ht="25.5">
      <c r="A84" s="232" t="s">
        <v>619</v>
      </c>
      <c r="B84" s="157" t="s">
        <v>294</v>
      </c>
      <c r="C84" s="158"/>
      <c r="D84" s="159"/>
      <c r="E84" s="93"/>
      <c r="F84" s="160" t="s">
        <v>1284</v>
      </c>
    </row>
    <row r="85" spans="1:6">
      <c r="A85" s="23"/>
      <c r="B85" s="9"/>
      <c r="C85" s="23"/>
      <c r="D85" s="24"/>
    </row>
    <row r="86" spans="1:6" ht="24" customHeight="1">
      <c r="A86" s="264" t="s">
        <v>306</v>
      </c>
      <c r="B86" s="276" t="s">
        <v>129</v>
      </c>
      <c r="C86" s="163"/>
      <c r="D86" s="164"/>
      <c r="E86" s="165"/>
      <c r="F86" s="428" t="s">
        <v>518</v>
      </c>
    </row>
    <row r="87" spans="1:6">
      <c r="A87" s="23"/>
      <c r="B87" s="9"/>
      <c r="C87" s="23"/>
      <c r="D87" s="24"/>
    </row>
    <row r="88" spans="1:6" ht="24" customHeight="1">
      <c r="A88" s="703" t="s">
        <v>620</v>
      </c>
      <c r="B88" s="704" t="s">
        <v>621</v>
      </c>
      <c r="C88" s="168"/>
      <c r="D88" s="169"/>
      <c r="E88" s="170"/>
      <c r="F88" s="705" t="s">
        <v>295</v>
      </c>
    </row>
    <row r="89" spans="1:6">
      <c r="A89" s="23"/>
      <c r="B89" s="9"/>
      <c r="C89" s="23"/>
      <c r="D89" s="24"/>
    </row>
    <row r="90" spans="1:6">
      <c r="A90" s="271" t="s">
        <v>307</v>
      </c>
      <c r="B90" s="277" t="s">
        <v>112</v>
      </c>
      <c r="C90" s="272"/>
      <c r="D90" s="273"/>
      <c r="E90" s="231"/>
      <c r="F90" s="429" t="s">
        <v>1253</v>
      </c>
    </row>
    <row r="91" spans="1:6">
      <c r="A91" s="23"/>
      <c r="B91" s="9"/>
      <c r="C91" s="23"/>
      <c r="D91" s="24"/>
    </row>
    <row r="92" spans="1:6">
      <c r="A92" s="156" t="s">
        <v>308</v>
      </c>
      <c r="B92" s="157" t="s">
        <v>1060</v>
      </c>
      <c r="C92" s="158"/>
      <c r="D92" s="159"/>
      <c r="E92" s="93"/>
      <c r="F92" s="160" t="s">
        <v>1252</v>
      </c>
    </row>
    <row r="93" spans="1:6">
      <c r="A93" s="23"/>
      <c r="B93" s="9"/>
      <c r="C93" s="23"/>
      <c r="D93" s="24"/>
      <c r="F93" s="502"/>
    </row>
    <row r="94" spans="1:6">
      <c r="A94" s="161" t="s">
        <v>519</v>
      </c>
      <c r="B94" s="162" t="s">
        <v>520</v>
      </c>
      <c r="C94" s="163"/>
      <c r="D94" s="164"/>
      <c r="E94" s="165"/>
      <c r="F94" s="166" t="s">
        <v>518</v>
      </c>
    </row>
    <row r="95" spans="1:6">
      <c r="A95" s="23"/>
      <c r="B95" s="9"/>
      <c r="C95" s="23"/>
      <c r="D95" s="24"/>
    </row>
    <row r="96" spans="1:6">
      <c r="A96" s="23"/>
      <c r="B96" s="9"/>
      <c r="C96" s="23"/>
      <c r="D96" s="24"/>
    </row>
    <row r="97" spans="1:16119">
      <c r="A97" s="23"/>
      <c r="B97" s="9"/>
      <c r="C97" s="23"/>
      <c r="D97" s="24"/>
    </row>
    <row r="98" spans="1:16119">
      <c r="A98" s="23"/>
      <c r="B98" s="9"/>
      <c r="C98" s="23"/>
      <c r="D98" s="24"/>
    </row>
    <row r="99" spans="1:16119">
      <c r="A99" s="23"/>
      <c r="B99" s="9"/>
      <c r="C99" s="23"/>
      <c r="D99" s="24"/>
    </row>
    <row r="100" spans="1:16119" s="6" customFormat="1">
      <c r="A100" s="23"/>
      <c r="B100" s="9"/>
      <c r="C100" s="23"/>
      <c r="D100" s="24"/>
      <c r="F100" s="7"/>
      <c r="G100" s="26"/>
      <c r="H100" s="26"/>
      <c r="I100" s="11"/>
      <c r="J100" s="11"/>
      <c r="K100" s="11"/>
      <c r="L100" s="11"/>
      <c r="M100" s="11"/>
      <c r="N100" s="11"/>
      <c r="O100" s="11"/>
      <c r="P100" s="11"/>
      <c r="Q100" s="11"/>
      <c r="R100" s="11"/>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c r="IZ100" s="11"/>
      <c r="JA100" s="11"/>
      <c r="JB100" s="11"/>
      <c r="JC100" s="11"/>
      <c r="JD100" s="11"/>
      <c r="JE100" s="11"/>
      <c r="JF100" s="11"/>
      <c r="JG100" s="11"/>
      <c r="JH100" s="11"/>
      <c r="JI100" s="11"/>
      <c r="JJ100" s="11"/>
      <c r="JK100" s="11"/>
      <c r="JL100" s="11"/>
      <c r="JM100" s="11"/>
      <c r="JN100" s="11"/>
      <c r="JO100" s="11"/>
      <c r="JP100" s="11"/>
      <c r="JQ100" s="11"/>
      <c r="JR100" s="11"/>
      <c r="JS100" s="11"/>
      <c r="JT100" s="11"/>
      <c r="JU100" s="11"/>
      <c r="JV100" s="11"/>
      <c r="JW100" s="11"/>
      <c r="JX100" s="11"/>
      <c r="JY100" s="11"/>
      <c r="JZ100" s="11"/>
      <c r="KA100" s="11"/>
      <c r="KB100" s="11"/>
      <c r="KC100" s="11"/>
      <c r="KD100" s="11"/>
      <c r="KE100" s="11"/>
      <c r="KF100" s="11"/>
      <c r="KG100" s="11"/>
      <c r="KH100" s="11"/>
      <c r="KI100" s="11"/>
      <c r="KJ100" s="11"/>
      <c r="KK100" s="11"/>
      <c r="KL100" s="11"/>
      <c r="KM100" s="11"/>
      <c r="KN100" s="11"/>
      <c r="KO100" s="11"/>
      <c r="KP100" s="11"/>
      <c r="KQ100" s="11"/>
      <c r="KR100" s="11"/>
      <c r="KS100" s="11"/>
      <c r="KT100" s="11"/>
      <c r="KU100" s="11"/>
      <c r="KV100" s="11"/>
      <c r="KW100" s="11"/>
      <c r="KX100" s="11"/>
      <c r="KY100" s="11"/>
      <c r="KZ100" s="11"/>
      <c r="LA100" s="11"/>
      <c r="LB100" s="11"/>
      <c r="LC100" s="11"/>
      <c r="LD100" s="11"/>
      <c r="LE100" s="11"/>
      <c r="LF100" s="11"/>
      <c r="LG100" s="11"/>
      <c r="LH100" s="11"/>
      <c r="LI100" s="11"/>
      <c r="LJ100" s="11"/>
      <c r="LK100" s="11"/>
      <c r="LL100" s="11"/>
      <c r="LM100" s="11"/>
      <c r="LN100" s="11"/>
      <c r="LO100" s="11"/>
      <c r="LP100" s="11"/>
      <c r="LQ100" s="11"/>
      <c r="LR100" s="11"/>
      <c r="LS100" s="11"/>
      <c r="LT100" s="11"/>
      <c r="LU100" s="11"/>
      <c r="LV100" s="11"/>
      <c r="LW100" s="11"/>
      <c r="LX100" s="11"/>
      <c r="LY100" s="11"/>
      <c r="LZ100" s="11"/>
      <c r="MA100" s="11"/>
      <c r="MB100" s="11"/>
      <c r="MC100" s="11"/>
      <c r="MD100" s="11"/>
      <c r="ME100" s="11"/>
      <c r="MF100" s="11"/>
      <c r="MG100" s="11"/>
      <c r="MH100" s="11"/>
      <c r="MI100" s="11"/>
      <c r="MJ100" s="11"/>
      <c r="MK100" s="11"/>
      <c r="ML100" s="11"/>
      <c r="MM100" s="11"/>
      <c r="MN100" s="11"/>
      <c r="MO100" s="11"/>
      <c r="MP100" s="11"/>
      <c r="MQ100" s="11"/>
      <c r="MR100" s="11"/>
      <c r="MS100" s="11"/>
      <c r="MT100" s="11"/>
      <c r="MU100" s="11"/>
      <c r="MV100" s="11"/>
      <c r="MW100" s="11"/>
      <c r="MX100" s="11"/>
      <c r="MY100" s="11"/>
      <c r="MZ100" s="11"/>
      <c r="NA100" s="11"/>
      <c r="NB100" s="11"/>
      <c r="NC100" s="11"/>
      <c r="ND100" s="11"/>
      <c r="NE100" s="11"/>
      <c r="NF100" s="11"/>
      <c r="NG100" s="11"/>
      <c r="NH100" s="11"/>
      <c r="NI100" s="11"/>
      <c r="NJ100" s="11"/>
      <c r="NK100" s="11"/>
      <c r="NL100" s="11"/>
      <c r="NM100" s="11"/>
      <c r="NN100" s="11"/>
      <c r="NO100" s="11"/>
      <c r="NP100" s="11"/>
      <c r="NQ100" s="11"/>
      <c r="NR100" s="11"/>
      <c r="NS100" s="11"/>
      <c r="NT100" s="11"/>
      <c r="NU100" s="11"/>
      <c r="NV100" s="11"/>
      <c r="NW100" s="11"/>
      <c r="NX100" s="11"/>
      <c r="NY100" s="11"/>
      <c r="NZ100" s="11"/>
      <c r="OA100" s="11"/>
      <c r="OB100" s="11"/>
      <c r="OC100" s="11"/>
      <c r="OD100" s="11"/>
      <c r="OE100" s="11"/>
      <c r="OF100" s="11"/>
      <c r="OG100" s="11"/>
      <c r="OH100" s="11"/>
      <c r="OI100" s="11"/>
      <c r="OJ100" s="11"/>
      <c r="OK100" s="11"/>
      <c r="OL100" s="11"/>
      <c r="OM100" s="11"/>
      <c r="ON100" s="11"/>
      <c r="OO100" s="11"/>
      <c r="OP100" s="11"/>
      <c r="OQ100" s="11"/>
      <c r="OR100" s="11"/>
      <c r="OS100" s="11"/>
      <c r="OT100" s="11"/>
      <c r="OU100" s="11"/>
      <c r="OV100" s="11"/>
      <c r="OW100" s="11"/>
      <c r="OX100" s="11"/>
      <c r="OY100" s="11"/>
      <c r="OZ100" s="11"/>
      <c r="PA100" s="11"/>
      <c r="PB100" s="11"/>
      <c r="PC100" s="11"/>
      <c r="PD100" s="11"/>
      <c r="PE100" s="11"/>
      <c r="PF100" s="11"/>
      <c r="PG100" s="11"/>
      <c r="PH100" s="11"/>
      <c r="PI100" s="11"/>
      <c r="PJ100" s="11"/>
      <c r="PK100" s="11"/>
      <c r="PL100" s="11"/>
      <c r="PM100" s="11"/>
      <c r="PN100" s="11"/>
      <c r="PO100" s="11"/>
      <c r="PP100" s="11"/>
      <c r="PQ100" s="11"/>
      <c r="PR100" s="11"/>
      <c r="PS100" s="11"/>
      <c r="PT100" s="11"/>
      <c r="PU100" s="11"/>
      <c r="PV100" s="11"/>
      <c r="PW100" s="11"/>
      <c r="PX100" s="11"/>
      <c r="PY100" s="11"/>
      <c r="PZ100" s="11"/>
      <c r="QA100" s="11"/>
      <c r="QB100" s="11"/>
      <c r="QC100" s="11"/>
      <c r="QD100" s="11"/>
      <c r="QE100" s="11"/>
      <c r="QF100" s="11"/>
      <c r="QG100" s="11"/>
      <c r="QH100" s="11"/>
      <c r="QI100" s="11"/>
      <c r="QJ100" s="11"/>
      <c r="QK100" s="11"/>
      <c r="QL100" s="11"/>
      <c r="QM100" s="11"/>
      <c r="QN100" s="11"/>
      <c r="QO100" s="11"/>
      <c r="QP100" s="11"/>
      <c r="QQ100" s="11"/>
      <c r="QR100" s="11"/>
      <c r="QS100" s="11"/>
      <c r="QT100" s="11"/>
      <c r="QU100" s="11"/>
      <c r="QV100" s="11"/>
      <c r="QW100" s="11"/>
      <c r="QX100" s="11"/>
      <c r="QY100" s="11"/>
      <c r="QZ100" s="11"/>
      <c r="RA100" s="11"/>
      <c r="RB100" s="11"/>
      <c r="RC100" s="11"/>
      <c r="RD100" s="11"/>
      <c r="RE100" s="11"/>
      <c r="RF100" s="11"/>
      <c r="RG100" s="11"/>
      <c r="RH100" s="11"/>
      <c r="RI100" s="11"/>
      <c r="RJ100" s="11"/>
      <c r="RK100" s="11"/>
      <c r="RL100" s="11"/>
      <c r="RM100" s="11"/>
      <c r="RN100" s="11"/>
      <c r="RO100" s="11"/>
      <c r="RP100" s="11"/>
      <c r="RQ100" s="11"/>
      <c r="RR100" s="11"/>
      <c r="RS100" s="11"/>
      <c r="RT100" s="11"/>
      <c r="RU100" s="11"/>
      <c r="RV100" s="11"/>
      <c r="RW100" s="11"/>
      <c r="RX100" s="11"/>
      <c r="RY100" s="11"/>
      <c r="RZ100" s="11"/>
      <c r="SA100" s="11"/>
      <c r="SB100" s="11"/>
      <c r="SC100" s="11"/>
      <c r="SD100" s="11"/>
      <c r="SE100" s="11"/>
      <c r="SF100" s="11"/>
      <c r="SG100" s="11"/>
      <c r="SH100" s="11"/>
      <c r="SI100" s="11"/>
      <c r="SJ100" s="11"/>
      <c r="SK100" s="11"/>
      <c r="SL100" s="11"/>
      <c r="SM100" s="11"/>
      <c r="SN100" s="11"/>
      <c r="SO100" s="11"/>
      <c r="SP100" s="11"/>
      <c r="SQ100" s="11"/>
      <c r="SR100" s="11"/>
      <c r="SS100" s="11"/>
      <c r="ST100" s="11"/>
      <c r="SU100" s="11"/>
      <c r="SV100" s="11"/>
      <c r="SW100" s="11"/>
      <c r="SX100" s="11"/>
      <c r="SY100" s="11"/>
      <c r="SZ100" s="11"/>
      <c r="TA100" s="11"/>
      <c r="TB100" s="11"/>
      <c r="TC100" s="11"/>
      <c r="TD100" s="11"/>
      <c r="TE100" s="11"/>
      <c r="TF100" s="11"/>
      <c r="TG100" s="11"/>
      <c r="TH100" s="11"/>
      <c r="TI100" s="11"/>
      <c r="TJ100" s="11"/>
      <c r="TK100" s="11"/>
      <c r="TL100" s="11"/>
      <c r="TM100" s="11"/>
      <c r="TN100" s="11"/>
      <c r="TO100" s="11"/>
      <c r="TP100" s="11"/>
      <c r="TQ100" s="11"/>
      <c r="TR100" s="11"/>
      <c r="TS100" s="11"/>
      <c r="TT100" s="11"/>
      <c r="TU100" s="11"/>
      <c r="TV100" s="11"/>
      <c r="TW100" s="11"/>
      <c r="TX100" s="11"/>
      <c r="TY100" s="11"/>
      <c r="TZ100" s="11"/>
      <c r="UA100" s="11"/>
      <c r="UB100" s="11"/>
      <c r="UC100" s="11"/>
      <c r="UD100" s="11"/>
      <c r="UE100" s="11"/>
      <c r="UF100" s="11"/>
      <c r="UG100" s="11"/>
      <c r="UH100" s="11"/>
      <c r="UI100" s="11"/>
      <c r="UJ100" s="11"/>
      <c r="UK100" s="11"/>
      <c r="UL100" s="11"/>
      <c r="UM100" s="11"/>
      <c r="UN100" s="11"/>
      <c r="UO100" s="11"/>
      <c r="UP100" s="11"/>
      <c r="UQ100" s="11"/>
      <c r="UR100" s="11"/>
      <c r="US100" s="11"/>
      <c r="UT100" s="11"/>
      <c r="UU100" s="11"/>
      <c r="UV100" s="11"/>
      <c r="UW100" s="11"/>
      <c r="UX100" s="11"/>
      <c r="UY100" s="11"/>
      <c r="UZ100" s="11"/>
      <c r="VA100" s="11"/>
      <c r="VB100" s="11"/>
      <c r="VC100" s="11"/>
      <c r="VD100" s="11"/>
      <c r="VE100" s="11"/>
      <c r="VF100" s="11"/>
      <c r="VG100" s="11"/>
      <c r="VH100" s="11"/>
      <c r="VI100" s="11"/>
      <c r="VJ100" s="11"/>
      <c r="VK100" s="11"/>
      <c r="VL100" s="11"/>
      <c r="VM100" s="11"/>
      <c r="VN100" s="11"/>
      <c r="VO100" s="11"/>
      <c r="VP100" s="11"/>
      <c r="VQ100" s="11"/>
      <c r="VR100" s="11"/>
      <c r="VS100" s="11"/>
      <c r="VT100" s="11"/>
      <c r="VU100" s="11"/>
      <c r="VV100" s="11"/>
      <c r="VW100" s="11"/>
      <c r="VX100" s="11"/>
      <c r="VY100" s="11"/>
      <c r="VZ100" s="11"/>
      <c r="WA100" s="11"/>
      <c r="WB100" s="11"/>
      <c r="WC100" s="11"/>
      <c r="WD100" s="11"/>
      <c r="WE100" s="11"/>
      <c r="WF100" s="11"/>
      <c r="WG100" s="11"/>
      <c r="WH100" s="11"/>
      <c r="WI100" s="11"/>
      <c r="WJ100" s="11"/>
      <c r="WK100" s="11"/>
      <c r="WL100" s="11"/>
      <c r="WM100" s="11"/>
      <c r="WN100" s="11"/>
      <c r="WO100" s="11"/>
      <c r="WP100" s="11"/>
      <c r="WQ100" s="11"/>
      <c r="WR100" s="11"/>
      <c r="WS100" s="11"/>
      <c r="WT100" s="11"/>
      <c r="WU100" s="11"/>
      <c r="WV100" s="11"/>
      <c r="WW100" s="11"/>
      <c r="WX100" s="11"/>
      <c r="WY100" s="11"/>
      <c r="WZ100" s="11"/>
      <c r="XA100" s="11"/>
      <c r="XB100" s="11"/>
      <c r="XC100" s="11"/>
      <c r="XD100" s="11"/>
      <c r="XE100" s="11"/>
      <c r="XF100" s="11"/>
      <c r="XG100" s="11"/>
      <c r="XH100" s="11"/>
      <c r="XI100" s="11"/>
      <c r="XJ100" s="11"/>
      <c r="XK100" s="11"/>
      <c r="XL100" s="11"/>
      <c r="XM100" s="11"/>
      <c r="XN100" s="11"/>
      <c r="XO100" s="11"/>
      <c r="XP100" s="11"/>
      <c r="XQ100" s="11"/>
      <c r="XR100" s="11"/>
      <c r="XS100" s="11"/>
      <c r="XT100" s="11"/>
      <c r="XU100" s="11"/>
      <c r="XV100" s="11"/>
      <c r="XW100" s="11"/>
      <c r="XX100" s="11"/>
      <c r="XY100" s="11"/>
      <c r="XZ100" s="11"/>
      <c r="YA100" s="11"/>
      <c r="YB100" s="11"/>
      <c r="YC100" s="11"/>
      <c r="YD100" s="11"/>
      <c r="YE100" s="11"/>
      <c r="YF100" s="11"/>
      <c r="YG100" s="11"/>
      <c r="YH100" s="11"/>
      <c r="YI100" s="11"/>
      <c r="YJ100" s="11"/>
      <c r="YK100" s="11"/>
      <c r="YL100" s="11"/>
      <c r="YM100" s="11"/>
      <c r="YN100" s="11"/>
      <c r="YO100" s="11"/>
      <c r="YP100" s="11"/>
      <c r="YQ100" s="11"/>
      <c r="YR100" s="11"/>
      <c r="YS100" s="11"/>
      <c r="YT100" s="11"/>
      <c r="YU100" s="11"/>
      <c r="YV100" s="11"/>
      <c r="YW100" s="11"/>
      <c r="YX100" s="11"/>
      <c r="YY100" s="11"/>
      <c r="YZ100" s="11"/>
      <c r="ZA100" s="11"/>
      <c r="ZB100" s="11"/>
      <c r="ZC100" s="11"/>
      <c r="ZD100" s="11"/>
      <c r="ZE100" s="11"/>
      <c r="ZF100" s="11"/>
      <c r="ZG100" s="11"/>
      <c r="ZH100" s="11"/>
      <c r="ZI100" s="11"/>
      <c r="ZJ100" s="11"/>
      <c r="ZK100" s="11"/>
      <c r="ZL100" s="11"/>
      <c r="ZM100" s="11"/>
      <c r="ZN100" s="11"/>
      <c r="ZO100" s="11"/>
      <c r="ZP100" s="11"/>
      <c r="ZQ100" s="11"/>
      <c r="ZR100" s="11"/>
      <c r="ZS100" s="11"/>
      <c r="ZT100" s="11"/>
      <c r="ZU100" s="11"/>
      <c r="ZV100" s="11"/>
      <c r="ZW100" s="11"/>
      <c r="ZX100" s="11"/>
      <c r="ZY100" s="11"/>
      <c r="ZZ100" s="11"/>
      <c r="AAA100" s="11"/>
      <c r="AAB100" s="11"/>
      <c r="AAC100" s="11"/>
      <c r="AAD100" s="11"/>
      <c r="AAE100" s="11"/>
      <c r="AAF100" s="11"/>
      <c r="AAG100" s="11"/>
      <c r="AAH100" s="11"/>
      <c r="AAI100" s="11"/>
      <c r="AAJ100" s="11"/>
      <c r="AAK100" s="11"/>
      <c r="AAL100" s="11"/>
      <c r="AAM100" s="11"/>
      <c r="AAN100" s="11"/>
      <c r="AAO100" s="11"/>
      <c r="AAP100" s="11"/>
      <c r="AAQ100" s="11"/>
      <c r="AAR100" s="11"/>
      <c r="AAS100" s="11"/>
      <c r="AAT100" s="11"/>
      <c r="AAU100" s="11"/>
      <c r="AAV100" s="11"/>
      <c r="AAW100" s="11"/>
      <c r="AAX100" s="11"/>
      <c r="AAY100" s="11"/>
      <c r="AAZ100" s="11"/>
      <c r="ABA100" s="11"/>
      <c r="ABB100" s="11"/>
      <c r="ABC100" s="11"/>
      <c r="ABD100" s="11"/>
      <c r="ABE100" s="11"/>
      <c r="ABF100" s="11"/>
      <c r="ABG100" s="11"/>
      <c r="ABH100" s="11"/>
      <c r="ABI100" s="11"/>
      <c r="ABJ100" s="11"/>
      <c r="ABK100" s="11"/>
      <c r="ABL100" s="11"/>
      <c r="ABM100" s="11"/>
      <c r="ABN100" s="11"/>
      <c r="ABO100" s="11"/>
      <c r="ABP100" s="11"/>
      <c r="ABQ100" s="11"/>
      <c r="ABR100" s="11"/>
      <c r="ABS100" s="11"/>
      <c r="ABT100" s="11"/>
      <c r="ABU100" s="11"/>
      <c r="ABV100" s="11"/>
      <c r="ABW100" s="11"/>
      <c r="ABX100" s="11"/>
      <c r="ABY100" s="11"/>
      <c r="ABZ100" s="11"/>
      <c r="ACA100" s="11"/>
      <c r="ACB100" s="11"/>
      <c r="ACC100" s="11"/>
      <c r="ACD100" s="11"/>
      <c r="ACE100" s="11"/>
      <c r="ACF100" s="11"/>
      <c r="ACG100" s="11"/>
      <c r="ACH100" s="11"/>
      <c r="ACI100" s="11"/>
      <c r="ACJ100" s="11"/>
      <c r="ACK100" s="11"/>
      <c r="ACL100" s="11"/>
      <c r="ACM100" s="11"/>
      <c r="ACN100" s="11"/>
      <c r="ACO100" s="11"/>
      <c r="ACP100" s="11"/>
      <c r="ACQ100" s="11"/>
      <c r="ACR100" s="11"/>
      <c r="ACS100" s="11"/>
      <c r="ACT100" s="11"/>
      <c r="ACU100" s="11"/>
      <c r="ACV100" s="11"/>
      <c r="ACW100" s="11"/>
      <c r="ACX100" s="11"/>
      <c r="ACY100" s="11"/>
      <c r="ACZ100" s="11"/>
      <c r="ADA100" s="11"/>
      <c r="ADB100" s="11"/>
      <c r="ADC100" s="11"/>
      <c r="ADD100" s="11"/>
      <c r="ADE100" s="11"/>
      <c r="ADF100" s="11"/>
      <c r="ADG100" s="11"/>
      <c r="ADH100" s="11"/>
      <c r="ADI100" s="11"/>
      <c r="ADJ100" s="11"/>
      <c r="ADK100" s="11"/>
      <c r="ADL100" s="11"/>
      <c r="ADM100" s="11"/>
      <c r="ADN100" s="11"/>
      <c r="ADO100" s="11"/>
      <c r="ADP100" s="11"/>
      <c r="ADQ100" s="11"/>
      <c r="ADR100" s="11"/>
      <c r="ADS100" s="11"/>
      <c r="ADT100" s="11"/>
      <c r="ADU100" s="11"/>
      <c r="ADV100" s="11"/>
      <c r="ADW100" s="11"/>
      <c r="ADX100" s="11"/>
      <c r="ADY100" s="11"/>
      <c r="ADZ100" s="11"/>
      <c r="AEA100" s="11"/>
      <c r="AEB100" s="11"/>
      <c r="AEC100" s="11"/>
      <c r="AED100" s="11"/>
      <c r="AEE100" s="11"/>
      <c r="AEF100" s="11"/>
      <c r="AEG100" s="11"/>
      <c r="AEH100" s="11"/>
      <c r="AEI100" s="11"/>
      <c r="AEJ100" s="11"/>
      <c r="AEK100" s="11"/>
      <c r="AEL100" s="11"/>
      <c r="AEM100" s="11"/>
      <c r="AEN100" s="11"/>
      <c r="AEO100" s="11"/>
      <c r="AEP100" s="11"/>
      <c r="AEQ100" s="11"/>
      <c r="AER100" s="11"/>
      <c r="AES100" s="11"/>
      <c r="AET100" s="11"/>
      <c r="AEU100" s="11"/>
      <c r="AEV100" s="11"/>
      <c r="AEW100" s="11"/>
      <c r="AEX100" s="11"/>
      <c r="AEY100" s="11"/>
      <c r="AEZ100" s="11"/>
      <c r="AFA100" s="11"/>
      <c r="AFB100" s="11"/>
      <c r="AFC100" s="11"/>
      <c r="AFD100" s="11"/>
      <c r="AFE100" s="11"/>
      <c r="AFF100" s="11"/>
      <c r="AFG100" s="11"/>
      <c r="AFH100" s="11"/>
      <c r="AFI100" s="11"/>
      <c r="AFJ100" s="11"/>
      <c r="AFK100" s="11"/>
      <c r="AFL100" s="11"/>
      <c r="AFM100" s="11"/>
      <c r="AFN100" s="11"/>
      <c r="AFO100" s="11"/>
      <c r="AFP100" s="11"/>
      <c r="AFQ100" s="11"/>
      <c r="AFR100" s="11"/>
      <c r="AFS100" s="11"/>
      <c r="AFT100" s="11"/>
      <c r="AFU100" s="11"/>
      <c r="AFV100" s="11"/>
      <c r="AFW100" s="11"/>
      <c r="AFX100" s="11"/>
      <c r="AFY100" s="11"/>
      <c r="AFZ100" s="11"/>
      <c r="AGA100" s="11"/>
      <c r="AGB100" s="11"/>
      <c r="AGC100" s="11"/>
      <c r="AGD100" s="11"/>
      <c r="AGE100" s="11"/>
      <c r="AGF100" s="11"/>
      <c r="AGG100" s="11"/>
      <c r="AGH100" s="11"/>
      <c r="AGI100" s="11"/>
      <c r="AGJ100" s="11"/>
      <c r="AGK100" s="11"/>
      <c r="AGL100" s="11"/>
      <c r="AGM100" s="11"/>
      <c r="AGN100" s="11"/>
      <c r="AGO100" s="11"/>
      <c r="AGP100" s="11"/>
      <c r="AGQ100" s="11"/>
      <c r="AGR100" s="11"/>
      <c r="AGS100" s="11"/>
      <c r="AGT100" s="11"/>
      <c r="AGU100" s="11"/>
      <c r="AGV100" s="11"/>
      <c r="AGW100" s="11"/>
      <c r="AGX100" s="11"/>
      <c r="AGY100" s="11"/>
      <c r="AGZ100" s="11"/>
      <c r="AHA100" s="11"/>
      <c r="AHB100" s="11"/>
      <c r="AHC100" s="11"/>
      <c r="AHD100" s="11"/>
      <c r="AHE100" s="11"/>
      <c r="AHF100" s="11"/>
      <c r="AHG100" s="11"/>
      <c r="AHH100" s="11"/>
      <c r="AHI100" s="11"/>
      <c r="AHJ100" s="11"/>
      <c r="AHK100" s="11"/>
      <c r="AHL100" s="11"/>
      <c r="AHM100" s="11"/>
      <c r="AHN100" s="11"/>
      <c r="AHO100" s="11"/>
      <c r="AHP100" s="11"/>
      <c r="AHQ100" s="11"/>
      <c r="AHR100" s="11"/>
      <c r="AHS100" s="11"/>
      <c r="AHT100" s="11"/>
      <c r="AHU100" s="11"/>
      <c r="AHV100" s="11"/>
      <c r="AHW100" s="11"/>
      <c r="AHX100" s="11"/>
      <c r="AHY100" s="11"/>
      <c r="AHZ100" s="11"/>
      <c r="AIA100" s="11"/>
      <c r="AIB100" s="11"/>
      <c r="AIC100" s="11"/>
      <c r="AID100" s="11"/>
      <c r="AIE100" s="11"/>
      <c r="AIF100" s="11"/>
      <c r="AIG100" s="11"/>
      <c r="AIH100" s="11"/>
      <c r="AII100" s="11"/>
      <c r="AIJ100" s="11"/>
      <c r="AIK100" s="11"/>
      <c r="AIL100" s="11"/>
      <c r="AIM100" s="11"/>
      <c r="AIN100" s="11"/>
      <c r="AIO100" s="11"/>
      <c r="AIP100" s="11"/>
      <c r="AIQ100" s="11"/>
      <c r="AIR100" s="11"/>
      <c r="AIS100" s="11"/>
      <c r="AIT100" s="11"/>
      <c r="AIU100" s="11"/>
      <c r="AIV100" s="11"/>
      <c r="AIW100" s="11"/>
      <c r="AIX100" s="11"/>
      <c r="AIY100" s="11"/>
      <c r="AIZ100" s="11"/>
      <c r="AJA100" s="11"/>
      <c r="AJB100" s="11"/>
      <c r="AJC100" s="11"/>
      <c r="AJD100" s="11"/>
      <c r="AJE100" s="11"/>
      <c r="AJF100" s="11"/>
      <c r="AJG100" s="11"/>
      <c r="AJH100" s="11"/>
      <c r="AJI100" s="11"/>
      <c r="AJJ100" s="11"/>
      <c r="AJK100" s="11"/>
      <c r="AJL100" s="11"/>
      <c r="AJM100" s="11"/>
      <c r="AJN100" s="11"/>
      <c r="AJO100" s="11"/>
      <c r="AJP100" s="11"/>
      <c r="AJQ100" s="11"/>
      <c r="AJR100" s="11"/>
      <c r="AJS100" s="11"/>
      <c r="AJT100" s="11"/>
      <c r="AJU100" s="11"/>
      <c r="AJV100" s="11"/>
      <c r="AJW100" s="11"/>
      <c r="AJX100" s="11"/>
      <c r="AJY100" s="11"/>
      <c r="AJZ100" s="11"/>
      <c r="AKA100" s="11"/>
      <c r="AKB100" s="11"/>
      <c r="AKC100" s="11"/>
      <c r="AKD100" s="11"/>
      <c r="AKE100" s="11"/>
      <c r="AKF100" s="11"/>
      <c r="AKG100" s="11"/>
      <c r="AKH100" s="11"/>
      <c r="AKI100" s="11"/>
      <c r="AKJ100" s="11"/>
      <c r="AKK100" s="11"/>
      <c r="AKL100" s="11"/>
      <c r="AKM100" s="11"/>
      <c r="AKN100" s="11"/>
      <c r="AKO100" s="11"/>
      <c r="AKP100" s="11"/>
      <c r="AKQ100" s="11"/>
      <c r="AKR100" s="11"/>
      <c r="AKS100" s="11"/>
      <c r="AKT100" s="11"/>
      <c r="AKU100" s="11"/>
      <c r="AKV100" s="11"/>
      <c r="AKW100" s="11"/>
      <c r="AKX100" s="11"/>
      <c r="AKY100" s="11"/>
      <c r="AKZ100" s="11"/>
      <c r="ALA100" s="11"/>
      <c r="ALB100" s="11"/>
      <c r="ALC100" s="11"/>
      <c r="ALD100" s="11"/>
      <c r="ALE100" s="11"/>
      <c r="ALF100" s="11"/>
      <c r="ALG100" s="11"/>
      <c r="ALH100" s="11"/>
      <c r="ALI100" s="11"/>
      <c r="ALJ100" s="11"/>
      <c r="ALK100" s="11"/>
      <c r="ALL100" s="11"/>
      <c r="ALM100" s="11"/>
      <c r="ALN100" s="11"/>
      <c r="ALO100" s="11"/>
      <c r="ALP100" s="11"/>
      <c r="ALQ100" s="11"/>
      <c r="ALR100" s="11"/>
      <c r="ALS100" s="11"/>
      <c r="ALT100" s="11"/>
      <c r="ALU100" s="11"/>
      <c r="ALV100" s="11"/>
      <c r="ALW100" s="11"/>
      <c r="ALX100" s="11"/>
      <c r="ALY100" s="11"/>
      <c r="ALZ100" s="11"/>
      <c r="AMA100" s="11"/>
      <c r="AMB100" s="11"/>
      <c r="AMC100" s="11"/>
      <c r="AMD100" s="11"/>
      <c r="AME100" s="11"/>
      <c r="AMF100" s="11"/>
      <c r="AMG100" s="11"/>
      <c r="AMH100" s="11"/>
      <c r="AMI100" s="11"/>
      <c r="AMJ100" s="11"/>
      <c r="AMK100" s="11"/>
      <c r="AML100" s="11"/>
      <c r="AMM100" s="11"/>
      <c r="AMN100" s="11"/>
      <c r="AMO100" s="11"/>
      <c r="AMP100" s="11"/>
      <c r="AMQ100" s="11"/>
      <c r="AMR100" s="11"/>
      <c r="AMS100" s="11"/>
      <c r="AMT100" s="11"/>
      <c r="AMU100" s="11"/>
      <c r="AMV100" s="11"/>
      <c r="AMW100" s="11"/>
      <c r="AMX100" s="11"/>
      <c r="AMY100" s="11"/>
      <c r="AMZ100" s="11"/>
      <c r="ANA100" s="11"/>
      <c r="ANB100" s="11"/>
      <c r="ANC100" s="11"/>
      <c r="AND100" s="11"/>
      <c r="ANE100" s="11"/>
      <c r="ANF100" s="11"/>
      <c r="ANG100" s="11"/>
      <c r="ANH100" s="11"/>
      <c r="ANI100" s="11"/>
      <c r="ANJ100" s="11"/>
      <c r="ANK100" s="11"/>
      <c r="ANL100" s="11"/>
      <c r="ANM100" s="11"/>
      <c r="ANN100" s="11"/>
      <c r="ANO100" s="11"/>
      <c r="ANP100" s="11"/>
      <c r="ANQ100" s="11"/>
      <c r="ANR100" s="11"/>
      <c r="ANS100" s="11"/>
      <c r="ANT100" s="11"/>
      <c r="ANU100" s="11"/>
      <c r="ANV100" s="11"/>
      <c r="ANW100" s="11"/>
      <c r="ANX100" s="11"/>
      <c r="ANY100" s="11"/>
      <c r="ANZ100" s="11"/>
      <c r="AOA100" s="11"/>
      <c r="AOB100" s="11"/>
      <c r="AOC100" s="11"/>
      <c r="AOD100" s="11"/>
      <c r="AOE100" s="11"/>
      <c r="AOF100" s="11"/>
      <c r="AOG100" s="11"/>
      <c r="AOH100" s="11"/>
      <c r="AOI100" s="11"/>
      <c r="AOJ100" s="11"/>
      <c r="AOK100" s="11"/>
      <c r="AOL100" s="11"/>
      <c r="AOM100" s="11"/>
      <c r="AON100" s="11"/>
      <c r="AOO100" s="11"/>
      <c r="AOP100" s="11"/>
      <c r="AOQ100" s="11"/>
      <c r="AOR100" s="11"/>
      <c r="AOS100" s="11"/>
      <c r="AOT100" s="11"/>
      <c r="AOU100" s="11"/>
      <c r="AOV100" s="11"/>
      <c r="AOW100" s="11"/>
      <c r="AOX100" s="11"/>
      <c r="AOY100" s="11"/>
      <c r="AOZ100" s="11"/>
      <c r="APA100" s="11"/>
      <c r="APB100" s="11"/>
      <c r="APC100" s="11"/>
      <c r="APD100" s="11"/>
      <c r="APE100" s="11"/>
      <c r="APF100" s="11"/>
      <c r="APG100" s="11"/>
      <c r="APH100" s="11"/>
      <c r="API100" s="11"/>
      <c r="APJ100" s="11"/>
      <c r="APK100" s="11"/>
      <c r="APL100" s="11"/>
      <c r="APM100" s="11"/>
      <c r="APN100" s="11"/>
      <c r="APO100" s="11"/>
      <c r="APP100" s="11"/>
      <c r="APQ100" s="11"/>
      <c r="APR100" s="11"/>
      <c r="APS100" s="11"/>
      <c r="APT100" s="11"/>
      <c r="APU100" s="11"/>
      <c r="APV100" s="11"/>
      <c r="APW100" s="11"/>
      <c r="APX100" s="11"/>
      <c r="APY100" s="11"/>
      <c r="APZ100" s="11"/>
      <c r="AQA100" s="11"/>
      <c r="AQB100" s="11"/>
      <c r="AQC100" s="11"/>
      <c r="AQD100" s="11"/>
      <c r="AQE100" s="11"/>
      <c r="AQF100" s="11"/>
      <c r="AQG100" s="11"/>
      <c r="AQH100" s="11"/>
      <c r="AQI100" s="11"/>
      <c r="AQJ100" s="11"/>
      <c r="AQK100" s="11"/>
      <c r="AQL100" s="11"/>
      <c r="AQM100" s="11"/>
      <c r="AQN100" s="11"/>
      <c r="AQO100" s="11"/>
      <c r="AQP100" s="11"/>
      <c r="AQQ100" s="11"/>
      <c r="AQR100" s="11"/>
      <c r="AQS100" s="11"/>
      <c r="AQT100" s="11"/>
      <c r="AQU100" s="11"/>
      <c r="AQV100" s="11"/>
      <c r="AQW100" s="11"/>
      <c r="AQX100" s="11"/>
      <c r="AQY100" s="11"/>
      <c r="AQZ100" s="11"/>
      <c r="ARA100" s="11"/>
      <c r="ARB100" s="11"/>
      <c r="ARC100" s="11"/>
      <c r="ARD100" s="11"/>
      <c r="ARE100" s="11"/>
      <c r="ARF100" s="11"/>
      <c r="ARG100" s="11"/>
      <c r="ARH100" s="11"/>
      <c r="ARI100" s="11"/>
      <c r="ARJ100" s="11"/>
      <c r="ARK100" s="11"/>
      <c r="ARL100" s="11"/>
      <c r="ARM100" s="11"/>
      <c r="ARN100" s="11"/>
      <c r="ARO100" s="11"/>
      <c r="ARP100" s="11"/>
      <c r="ARQ100" s="11"/>
      <c r="ARR100" s="11"/>
      <c r="ARS100" s="11"/>
      <c r="ART100" s="11"/>
      <c r="ARU100" s="11"/>
      <c r="ARV100" s="11"/>
      <c r="ARW100" s="11"/>
      <c r="ARX100" s="11"/>
      <c r="ARY100" s="11"/>
      <c r="ARZ100" s="11"/>
      <c r="ASA100" s="11"/>
      <c r="ASB100" s="11"/>
      <c r="ASC100" s="11"/>
      <c r="ASD100" s="11"/>
      <c r="ASE100" s="11"/>
      <c r="ASF100" s="11"/>
      <c r="ASG100" s="11"/>
      <c r="ASH100" s="11"/>
      <c r="ASI100" s="11"/>
      <c r="ASJ100" s="11"/>
      <c r="ASK100" s="11"/>
      <c r="ASL100" s="11"/>
      <c r="ASM100" s="11"/>
      <c r="ASN100" s="11"/>
      <c r="ASO100" s="11"/>
      <c r="ASP100" s="11"/>
      <c r="ASQ100" s="11"/>
      <c r="ASR100" s="11"/>
      <c r="ASS100" s="11"/>
      <c r="AST100" s="11"/>
      <c r="ASU100" s="11"/>
      <c r="ASV100" s="11"/>
      <c r="ASW100" s="11"/>
      <c r="ASX100" s="11"/>
      <c r="ASY100" s="11"/>
      <c r="ASZ100" s="11"/>
      <c r="ATA100" s="11"/>
      <c r="ATB100" s="11"/>
      <c r="ATC100" s="11"/>
      <c r="ATD100" s="11"/>
      <c r="ATE100" s="11"/>
      <c r="ATF100" s="11"/>
      <c r="ATG100" s="11"/>
      <c r="ATH100" s="11"/>
      <c r="ATI100" s="11"/>
      <c r="ATJ100" s="11"/>
      <c r="ATK100" s="11"/>
      <c r="ATL100" s="11"/>
      <c r="ATM100" s="11"/>
      <c r="ATN100" s="11"/>
      <c r="ATO100" s="11"/>
      <c r="ATP100" s="11"/>
      <c r="ATQ100" s="11"/>
      <c r="ATR100" s="11"/>
      <c r="ATS100" s="11"/>
      <c r="ATT100" s="11"/>
      <c r="ATU100" s="11"/>
      <c r="ATV100" s="11"/>
      <c r="ATW100" s="11"/>
      <c r="ATX100" s="11"/>
      <c r="ATY100" s="11"/>
      <c r="ATZ100" s="11"/>
      <c r="AUA100" s="11"/>
      <c r="AUB100" s="11"/>
      <c r="AUC100" s="11"/>
      <c r="AUD100" s="11"/>
      <c r="AUE100" s="11"/>
      <c r="AUF100" s="11"/>
      <c r="AUG100" s="11"/>
      <c r="AUH100" s="11"/>
      <c r="AUI100" s="11"/>
      <c r="AUJ100" s="11"/>
      <c r="AUK100" s="11"/>
      <c r="AUL100" s="11"/>
      <c r="AUM100" s="11"/>
      <c r="AUN100" s="11"/>
      <c r="AUO100" s="11"/>
      <c r="AUP100" s="11"/>
      <c r="AUQ100" s="11"/>
      <c r="AUR100" s="11"/>
      <c r="AUS100" s="11"/>
      <c r="AUT100" s="11"/>
      <c r="AUU100" s="11"/>
      <c r="AUV100" s="11"/>
      <c r="AUW100" s="11"/>
      <c r="AUX100" s="11"/>
      <c r="AUY100" s="11"/>
      <c r="AUZ100" s="11"/>
      <c r="AVA100" s="11"/>
      <c r="AVB100" s="11"/>
      <c r="AVC100" s="11"/>
      <c r="AVD100" s="11"/>
      <c r="AVE100" s="11"/>
      <c r="AVF100" s="11"/>
      <c r="AVG100" s="11"/>
      <c r="AVH100" s="11"/>
      <c r="AVI100" s="11"/>
      <c r="AVJ100" s="11"/>
      <c r="AVK100" s="11"/>
      <c r="AVL100" s="11"/>
      <c r="AVM100" s="11"/>
      <c r="AVN100" s="11"/>
      <c r="AVO100" s="11"/>
      <c r="AVP100" s="11"/>
      <c r="AVQ100" s="11"/>
      <c r="AVR100" s="11"/>
      <c r="AVS100" s="11"/>
      <c r="AVT100" s="11"/>
      <c r="AVU100" s="11"/>
      <c r="AVV100" s="11"/>
      <c r="AVW100" s="11"/>
      <c r="AVX100" s="11"/>
      <c r="AVY100" s="11"/>
      <c r="AVZ100" s="11"/>
      <c r="AWA100" s="11"/>
      <c r="AWB100" s="11"/>
      <c r="AWC100" s="11"/>
      <c r="AWD100" s="11"/>
      <c r="AWE100" s="11"/>
      <c r="AWF100" s="11"/>
      <c r="AWG100" s="11"/>
      <c r="AWH100" s="11"/>
      <c r="AWI100" s="11"/>
      <c r="AWJ100" s="11"/>
      <c r="AWK100" s="11"/>
      <c r="AWL100" s="11"/>
      <c r="AWM100" s="11"/>
      <c r="AWN100" s="11"/>
      <c r="AWO100" s="11"/>
      <c r="AWP100" s="11"/>
      <c r="AWQ100" s="11"/>
      <c r="AWR100" s="11"/>
      <c r="AWS100" s="11"/>
      <c r="AWT100" s="11"/>
      <c r="AWU100" s="11"/>
      <c r="AWV100" s="11"/>
      <c r="AWW100" s="11"/>
      <c r="AWX100" s="11"/>
      <c r="AWY100" s="11"/>
      <c r="AWZ100" s="11"/>
      <c r="AXA100" s="11"/>
      <c r="AXB100" s="11"/>
      <c r="AXC100" s="11"/>
      <c r="AXD100" s="11"/>
      <c r="AXE100" s="11"/>
      <c r="AXF100" s="11"/>
      <c r="AXG100" s="11"/>
      <c r="AXH100" s="11"/>
      <c r="AXI100" s="11"/>
      <c r="AXJ100" s="11"/>
      <c r="AXK100" s="11"/>
      <c r="AXL100" s="11"/>
      <c r="AXM100" s="11"/>
      <c r="AXN100" s="11"/>
      <c r="AXO100" s="11"/>
      <c r="AXP100" s="11"/>
      <c r="AXQ100" s="11"/>
      <c r="AXR100" s="11"/>
      <c r="AXS100" s="11"/>
      <c r="AXT100" s="11"/>
      <c r="AXU100" s="11"/>
      <c r="AXV100" s="11"/>
      <c r="AXW100" s="11"/>
      <c r="AXX100" s="11"/>
      <c r="AXY100" s="11"/>
      <c r="AXZ100" s="11"/>
      <c r="AYA100" s="11"/>
      <c r="AYB100" s="11"/>
      <c r="AYC100" s="11"/>
      <c r="AYD100" s="11"/>
      <c r="AYE100" s="11"/>
      <c r="AYF100" s="11"/>
      <c r="AYG100" s="11"/>
      <c r="AYH100" s="11"/>
      <c r="AYI100" s="11"/>
      <c r="AYJ100" s="11"/>
      <c r="AYK100" s="11"/>
      <c r="AYL100" s="11"/>
      <c r="AYM100" s="11"/>
      <c r="AYN100" s="11"/>
      <c r="AYO100" s="11"/>
      <c r="AYP100" s="11"/>
      <c r="AYQ100" s="11"/>
      <c r="AYR100" s="11"/>
      <c r="AYS100" s="11"/>
      <c r="AYT100" s="11"/>
      <c r="AYU100" s="11"/>
      <c r="AYV100" s="11"/>
      <c r="AYW100" s="11"/>
      <c r="AYX100" s="11"/>
      <c r="AYY100" s="11"/>
      <c r="AYZ100" s="11"/>
      <c r="AZA100" s="11"/>
      <c r="AZB100" s="11"/>
      <c r="AZC100" s="11"/>
      <c r="AZD100" s="11"/>
      <c r="AZE100" s="11"/>
      <c r="AZF100" s="11"/>
      <c r="AZG100" s="11"/>
      <c r="AZH100" s="11"/>
      <c r="AZI100" s="11"/>
      <c r="AZJ100" s="11"/>
      <c r="AZK100" s="11"/>
      <c r="AZL100" s="11"/>
      <c r="AZM100" s="11"/>
      <c r="AZN100" s="11"/>
      <c r="AZO100" s="11"/>
      <c r="AZP100" s="11"/>
      <c r="AZQ100" s="11"/>
      <c r="AZR100" s="11"/>
      <c r="AZS100" s="11"/>
      <c r="AZT100" s="11"/>
      <c r="AZU100" s="11"/>
      <c r="AZV100" s="11"/>
      <c r="AZW100" s="11"/>
      <c r="AZX100" s="11"/>
      <c r="AZY100" s="11"/>
      <c r="AZZ100" s="11"/>
      <c r="BAA100" s="11"/>
      <c r="BAB100" s="11"/>
      <c r="BAC100" s="11"/>
      <c r="BAD100" s="11"/>
      <c r="BAE100" s="11"/>
      <c r="BAF100" s="11"/>
      <c r="BAG100" s="11"/>
      <c r="BAH100" s="11"/>
      <c r="BAI100" s="11"/>
      <c r="BAJ100" s="11"/>
      <c r="BAK100" s="11"/>
      <c r="BAL100" s="11"/>
      <c r="BAM100" s="11"/>
      <c r="BAN100" s="11"/>
      <c r="BAO100" s="11"/>
      <c r="BAP100" s="11"/>
      <c r="BAQ100" s="11"/>
      <c r="BAR100" s="11"/>
      <c r="BAS100" s="11"/>
      <c r="BAT100" s="11"/>
      <c r="BAU100" s="11"/>
      <c r="BAV100" s="11"/>
      <c r="BAW100" s="11"/>
      <c r="BAX100" s="11"/>
      <c r="BAY100" s="11"/>
      <c r="BAZ100" s="11"/>
      <c r="BBA100" s="11"/>
      <c r="BBB100" s="11"/>
      <c r="BBC100" s="11"/>
      <c r="BBD100" s="11"/>
      <c r="BBE100" s="11"/>
      <c r="BBF100" s="11"/>
      <c r="BBG100" s="11"/>
      <c r="BBH100" s="11"/>
      <c r="BBI100" s="11"/>
      <c r="BBJ100" s="11"/>
      <c r="BBK100" s="11"/>
      <c r="BBL100" s="11"/>
      <c r="BBM100" s="11"/>
      <c r="BBN100" s="11"/>
      <c r="BBO100" s="11"/>
      <c r="BBP100" s="11"/>
      <c r="BBQ100" s="11"/>
      <c r="BBR100" s="11"/>
      <c r="BBS100" s="11"/>
      <c r="BBT100" s="11"/>
      <c r="BBU100" s="11"/>
      <c r="BBV100" s="11"/>
      <c r="BBW100" s="11"/>
      <c r="BBX100" s="11"/>
      <c r="BBY100" s="11"/>
      <c r="BBZ100" s="11"/>
      <c r="BCA100" s="11"/>
      <c r="BCB100" s="11"/>
      <c r="BCC100" s="11"/>
      <c r="BCD100" s="11"/>
      <c r="BCE100" s="11"/>
      <c r="BCF100" s="11"/>
      <c r="BCG100" s="11"/>
      <c r="BCH100" s="11"/>
      <c r="BCI100" s="11"/>
      <c r="BCJ100" s="11"/>
      <c r="BCK100" s="11"/>
      <c r="BCL100" s="11"/>
      <c r="BCM100" s="11"/>
      <c r="BCN100" s="11"/>
      <c r="BCO100" s="11"/>
      <c r="BCP100" s="11"/>
      <c r="BCQ100" s="11"/>
      <c r="BCR100" s="11"/>
      <c r="BCS100" s="11"/>
      <c r="BCT100" s="11"/>
      <c r="BCU100" s="11"/>
      <c r="BCV100" s="11"/>
      <c r="BCW100" s="11"/>
      <c r="BCX100" s="11"/>
      <c r="BCY100" s="11"/>
      <c r="BCZ100" s="11"/>
      <c r="BDA100" s="11"/>
      <c r="BDB100" s="11"/>
      <c r="BDC100" s="11"/>
      <c r="BDD100" s="11"/>
      <c r="BDE100" s="11"/>
      <c r="BDF100" s="11"/>
      <c r="BDG100" s="11"/>
      <c r="BDH100" s="11"/>
      <c r="BDI100" s="11"/>
      <c r="BDJ100" s="11"/>
      <c r="BDK100" s="11"/>
      <c r="BDL100" s="11"/>
      <c r="BDM100" s="11"/>
      <c r="BDN100" s="11"/>
      <c r="BDO100" s="11"/>
      <c r="BDP100" s="11"/>
      <c r="BDQ100" s="11"/>
      <c r="BDR100" s="11"/>
      <c r="BDS100" s="11"/>
      <c r="BDT100" s="11"/>
      <c r="BDU100" s="11"/>
      <c r="BDV100" s="11"/>
      <c r="BDW100" s="11"/>
      <c r="BDX100" s="11"/>
      <c r="BDY100" s="11"/>
      <c r="BDZ100" s="11"/>
      <c r="BEA100" s="11"/>
      <c r="BEB100" s="11"/>
      <c r="BEC100" s="11"/>
      <c r="BED100" s="11"/>
      <c r="BEE100" s="11"/>
      <c r="BEF100" s="11"/>
      <c r="BEG100" s="11"/>
      <c r="BEH100" s="11"/>
      <c r="BEI100" s="11"/>
      <c r="BEJ100" s="11"/>
      <c r="BEK100" s="11"/>
      <c r="BEL100" s="11"/>
      <c r="BEM100" s="11"/>
      <c r="BEN100" s="11"/>
      <c r="BEO100" s="11"/>
      <c r="BEP100" s="11"/>
      <c r="BEQ100" s="11"/>
      <c r="BER100" s="11"/>
      <c r="BES100" s="11"/>
      <c r="BET100" s="11"/>
      <c r="BEU100" s="11"/>
      <c r="BEV100" s="11"/>
      <c r="BEW100" s="11"/>
      <c r="BEX100" s="11"/>
      <c r="BEY100" s="11"/>
      <c r="BEZ100" s="11"/>
      <c r="BFA100" s="11"/>
      <c r="BFB100" s="11"/>
      <c r="BFC100" s="11"/>
      <c r="BFD100" s="11"/>
      <c r="BFE100" s="11"/>
      <c r="BFF100" s="11"/>
      <c r="BFG100" s="11"/>
      <c r="BFH100" s="11"/>
      <c r="BFI100" s="11"/>
      <c r="BFJ100" s="11"/>
      <c r="BFK100" s="11"/>
      <c r="BFL100" s="11"/>
      <c r="BFM100" s="11"/>
      <c r="BFN100" s="11"/>
      <c r="BFO100" s="11"/>
      <c r="BFP100" s="11"/>
      <c r="BFQ100" s="11"/>
      <c r="BFR100" s="11"/>
      <c r="BFS100" s="11"/>
      <c r="BFT100" s="11"/>
      <c r="BFU100" s="11"/>
      <c r="BFV100" s="11"/>
      <c r="BFW100" s="11"/>
      <c r="BFX100" s="11"/>
      <c r="BFY100" s="11"/>
      <c r="BFZ100" s="11"/>
      <c r="BGA100" s="11"/>
      <c r="BGB100" s="11"/>
      <c r="BGC100" s="11"/>
      <c r="BGD100" s="11"/>
      <c r="BGE100" s="11"/>
      <c r="BGF100" s="11"/>
      <c r="BGG100" s="11"/>
      <c r="BGH100" s="11"/>
      <c r="BGI100" s="11"/>
      <c r="BGJ100" s="11"/>
      <c r="BGK100" s="11"/>
      <c r="BGL100" s="11"/>
      <c r="BGM100" s="11"/>
      <c r="BGN100" s="11"/>
      <c r="BGO100" s="11"/>
      <c r="BGP100" s="11"/>
      <c r="BGQ100" s="11"/>
      <c r="BGR100" s="11"/>
      <c r="BGS100" s="11"/>
      <c r="BGT100" s="11"/>
      <c r="BGU100" s="11"/>
      <c r="BGV100" s="11"/>
      <c r="BGW100" s="11"/>
      <c r="BGX100" s="11"/>
      <c r="BGY100" s="11"/>
      <c r="BGZ100" s="11"/>
      <c r="BHA100" s="11"/>
      <c r="BHB100" s="11"/>
      <c r="BHC100" s="11"/>
      <c r="BHD100" s="11"/>
      <c r="BHE100" s="11"/>
      <c r="BHF100" s="11"/>
      <c r="BHG100" s="11"/>
      <c r="BHH100" s="11"/>
      <c r="BHI100" s="11"/>
      <c r="BHJ100" s="11"/>
      <c r="BHK100" s="11"/>
      <c r="BHL100" s="11"/>
      <c r="BHM100" s="11"/>
      <c r="BHN100" s="11"/>
      <c r="BHO100" s="11"/>
      <c r="BHP100" s="11"/>
      <c r="BHQ100" s="11"/>
      <c r="BHR100" s="11"/>
      <c r="BHS100" s="11"/>
      <c r="BHT100" s="11"/>
      <c r="BHU100" s="11"/>
      <c r="BHV100" s="11"/>
      <c r="BHW100" s="11"/>
      <c r="BHX100" s="11"/>
      <c r="BHY100" s="11"/>
      <c r="BHZ100" s="11"/>
      <c r="BIA100" s="11"/>
      <c r="BIB100" s="11"/>
      <c r="BIC100" s="11"/>
      <c r="BID100" s="11"/>
      <c r="BIE100" s="11"/>
      <c r="BIF100" s="11"/>
      <c r="BIG100" s="11"/>
      <c r="BIH100" s="11"/>
      <c r="BII100" s="11"/>
      <c r="BIJ100" s="11"/>
      <c r="BIK100" s="11"/>
      <c r="BIL100" s="11"/>
      <c r="BIM100" s="11"/>
      <c r="BIN100" s="11"/>
      <c r="BIO100" s="11"/>
      <c r="BIP100" s="11"/>
      <c r="BIQ100" s="11"/>
      <c r="BIR100" s="11"/>
      <c r="BIS100" s="11"/>
      <c r="BIT100" s="11"/>
      <c r="BIU100" s="11"/>
      <c r="BIV100" s="11"/>
      <c r="BIW100" s="11"/>
      <c r="BIX100" s="11"/>
      <c r="BIY100" s="11"/>
      <c r="BIZ100" s="11"/>
      <c r="BJA100" s="11"/>
      <c r="BJB100" s="11"/>
      <c r="BJC100" s="11"/>
      <c r="BJD100" s="11"/>
      <c r="BJE100" s="11"/>
      <c r="BJF100" s="11"/>
      <c r="BJG100" s="11"/>
      <c r="BJH100" s="11"/>
      <c r="BJI100" s="11"/>
      <c r="BJJ100" s="11"/>
      <c r="BJK100" s="11"/>
      <c r="BJL100" s="11"/>
      <c r="BJM100" s="11"/>
      <c r="BJN100" s="11"/>
      <c r="BJO100" s="11"/>
      <c r="BJP100" s="11"/>
      <c r="BJQ100" s="11"/>
      <c r="BJR100" s="11"/>
      <c r="BJS100" s="11"/>
      <c r="BJT100" s="11"/>
      <c r="BJU100" s="11"/>
      <c r="BJV100" s="11"/>
      <c r="BJW100" s="11"/>
      <c r="BJX100" s="11"/>
      <c r="BJY100" s="11"/>
      <c r="BJZ100" s="11"/>
      <c r="BKA100" s="11"/>
      <c r="BKB100" s="11"/>
      <c r="BKC100" s="11"/>
      <c r="BKD100" s="11"/>
      <c r="BKE100" s="11"/>
      <c r="BKF100" s="11"/>
      <c r="BKG100" s="11"/>
      <c r="BKH100" s="11"/>
      <c r="BKI100" s="11"/>
      <c r="BKJ100" s="11"/>
      <c r="BKK100" s="11"/>
      <c r="BKL100" s="11"/>
      <c r="BKM100" s="11"/>
      <c r="BKN100" s="11"/>
      <c r="BKO100" s="11"/>
      <c r="BKP100" s="11"/>
      <c r="BKQ100" s="11"/>
      <c r="BKR100" s="11"/>
      <c r="BKS100" s="11"/>
      <c r="BKT100" s="11"/>
      <c r="BKU100" s="11"/>
      <c r="BKV100" s="11"/>
      <c r="BKW100" s="11"/>
      <c r="BKX100" s="11"/>
      <c r="BKY100" s="11"/>
      <c r="BKZ100" s="11"/>
      <c r="BLA100" s="11"/>
      <c r="BLB100" s="11"/>
      <c r="BLC100" s="11"/>
      <c r="BLD100" s="11"/>
      <c r="BLE100" s="11"/>
      <c r="BLF100" s="11"/>
      <c r="BLG100" s="11"/>
      <c r="BLH100" s="11"/>
      <c r="BLI100" s="11"/>
      <c r="BLJ100" s="11"/>
      <c r="BLK100" s="11"/>
      <c r="BLL100" s="11"/>
      <c r="BLM100" s="11"/>
      <c r="BLN100" s="11"/>
      <c r="BLO100" s="11"/>
      <c r="BLP100" s="11"/>
      <c r="BLQ100" s="11"/>
      <c r="BLR100" s="11"/>
      <c r="BLS100" s="11"/>
      <c r="BLT100" s="11"/>
      <c r="BLU100" s="11"/>
      <c r="BLV100" s="11"/>
      <c r="BLW100" s="11"/>
      <c r="BLX100" s="11"/>
      <c r="BLY100" s="11"/>
      <c r="BLZ100" s="11"/>
      <c r="BMA100" s="11"/>
      <c r="BMB100" s="11"/>
      <c r="BMC100" s="11"/>
      <c r="BMD100" s="11"/>
      <c r="BME100" s="11"/>
      <c r="BMF100" s="11"/>
      <c r="BMG100" s="11"/>
      <c r="BMH100" s="11"/>
      <c r="BMI100" s="11"/>
      <c r="BMJ100" s="11"/>
      <c r="BMK100" s="11"/>
      <c r="BML100" s="11"/>
      <c r="BMM100" s="11"/>
      <c r="BMN100" s="11"/>
      <c r="BMO100" s="11"/>
      <c r="BMP100" s="11"/>
      <c r="BMQ100" s="11"/>
      <c r="BMR100" s="11"/>
      <c r="BMS100" s="11"/>
      <c r="BMT100" s="11"/>
      <c r="BMU100" s="11"/>
      <c r="BMV100" s="11"/>
      <c r="BMW100" s="11"/>
      <c r="BMX100" s="11"/>
      <c r="BMY100" s="11"/>
      <c r="BMZ100" s="11"/>
      <c r="BNA100" s="11"/>
      <c r="BNB100" s="11"/>
      <c r="BNC100" s="11"/>
      <c r="BND100" s="11"/>
      <c r="BNE100" s="11"/>
      <c r="BNF100" s="11"/>
      <c r="BNG100" s="11"/>
      <c r="BNH100" s="11"/>
      <c r="BNI100" s="11"/>
      <c r="BNJ100" s="11"/>
      <c r="BNK100" s="11"/>
      <c r="BNL100" s="11"/>
      <c r="BNM100" s="11"/>
      <c r="BNN100" s="11"/>
      <c r="BNO100" s="11"/>
      <c r="BNP100" s="11"/>
      <c r="BNQ100" s="11"/>
      <c r="BNR100" s="11"/>
      <c r="BNS100" s="11"/>
      <c r="BNT100" s="11"/>
      <c r="BNU100" s="11"/>
      <c r="BNV100" s="11"/>
      <c r="BNW100" s="11"/>
      <c r="BNX100" s="11"/>
      <c r="BNY100" s="11"/>
      <c r="BNZ100" s="11"/>
      <c r="BOA100" s="11"/>
      <c r="BOB100" s="11"/>
      <c r="BOC100" s="11"/>
      <c r="BOD100" s="11"/>
      <c r="BOE100" s="11"/>
      <c r="BOF100" s="11"/>
      <c r="BOG100" s="11"/>
      <c r="BOH100" s="11"/>
      <c r="BOI100" s="11"/>
      <c r="BOJ100" s="11"/>
      <c r="BOK100" s="11"/>
      <c r="BOL100" s="11"/>
      <c r="BOM100" s="11"/>
      <c r="BON100" s="11"/>
      <c r="BOO100" s="11"/>
      <c r="BOP100" s="11"/>
      <c r="BOQ100" s="11"/>
      <c r="BOR100" s="11"/>
      <c r="BOS100" s="11"/>
      <c r="BOT100" s="11"/>
      <c r="BOU100" s="11"/>
      <c r="BOV100" s="11"/>
      <c r="BOW100" s="11"/>
      <c r="BOX100" s="11"/>
      <c r="BOY100" s="11"/>
      <c r="BOZ100" s="11"/>
      <c r="BPA100" s="11"/>
      <c r="BPB100" s="11"/>
      <c r="BPC100" s="11"/>
      <c r="BPD100" s="11"/>
      <c r="BPE100" s="11"/>
      <c r="BPF100" s="11"/>
      <c r="BPG100" s="11"/>
      <c r="BPH100" s="11"/>
      <c r="BPI100" s="11"/>
      <c r="BPJ100" s="11"/>
      <c r="BPK100" s="11"/>
      <c r="BPL100" s="11"/>
      <c r="BPM100" s="11"/>
      <c r="BPN100" s="11"/>
      <c r="BPO100" s="11"/>
      <c r="BPP100" s="11"/>
      <c r="BPQ100" s="11"/>
      <c r="BPR100" s="11"/>
      <c r="BPS100" s="11"/>
      <c r="BPT100" s="11"/>
      <c r="BPU100" s="11"/>
      <c r="BPV100" s="11"/>
      <c r="BPW100" s="11"/>
      <c r="BPX100" s="11"/>
      <c r="BPY100" s="11"/>
      <c r="BPZ100" s="11"/>
      <c r="BQA100" s="11"/>
      <c r="BQB100" s="11"/>
      <c r="BQC100" s="11"/>
      <c r="BQD100" s="11"/>
      <c r="BQE100" s="11"/>
      <c r="BQF100" s="11"/>
      <c r="BQG100" s="11"/>
      <c r="BQH100" s="11"/>
      <c r="BQI100" s="11"/>
      <c r="BQJ100" s="11"/>
      <c r="BQK100" s="11"/>
      <c r="BQL100" s="11"/>
      <c r="BQM100" s="11"/>
      <c r="BQN100" s="11"/>
      <c r="BQO100" s="11"/>
      <c r="BQP100" s="11"/>
      <c r="BQQ100" s="11"/>
      <c r="BQR100" s="11"/>
      <c r="BQS100" s="11"/>
      <c r="BQT100" s="11"/>
      <c r="BQU100" s="11"/>
      <c r="BQV100" s="11"/>
      <c r="BQW100" s="11"/>
      <c r="BQX100" s="11"/>
      <c r="BQY100" s="11"/>
      <c r="BQZ100" s="11"/>
      <c r="BRA100" s="11"/>
      <c r="BRB100" s="11"/>
      <c r="BRC100" s="11"/>
      <c r="BRD100" s="11"/>
      <c r="BRE100" s="11"/>
      <c r="BRF100" s="11"/>
      <c r="BRG100" s="11"/>
      <c r="BRH100" s="11"/>
      <c r="BRI100" s="11"/>
      <c r="BRJ100" s="11"/>
      <c r="BRK100" s="11"/>
      <c r="BRL100" s="11"/>
      <c r="BRM100" s="11"/>
      <c r="BRN100" s="11"/>
      <c r="BRO100" s="11"/>
      <c r="BRP100" s="11"/>
      <c r="BRQ100" s="11"/>
      <c r="BRR100" s="11"/>
      <c r="BRS100" s="11"/>
      <c r="BRT100" s="11"/>
      <c r="BRU100" s="11"/>
      <c r="BRV100" s="11"/>
      <c r="BRW100" s="11"/>
      <c r="BRX100" s="11"/>
      <c r="BRY100" s="11"/>
      <c r="BRZ100" s="11"/>
      <c r="BSA100" s="11"/>
      <c r="BSB100" s="11"/>
      <c r="BSC100" s="11"/>
      <c r="BSD100" s="11"/>
      <c r="BSE100" s="11"/>
      <c r="BSF100" s="11"/>
      <c r="BSG100" s="11"/>
      <c r="BSH100" s="11"/>
      <c r="BSI100" s="11"/>
      <c r="BSJ100" s="11"/>
      <c r="BSK100" s="11"/>
      <c r="BSL100" s="11"/>
      <c r="BSM100" s="11"/>
      <c r="BSN100" s="11"/>
      <c r="BSO100" s="11"/>
      <c r="BSP100" s="11"/>
      <c r="BSQ100" s="11"/>
      <c r="BSR100" s="11"/>
      <c r="BSS100" s="11"/>
      <c r="BST100" s="11"/>
      <c r="BSU100" s="11"/>
      <c r="BSV100" s="11"/>
      <c r="BSW100" s="11"/>
      <c r="BSX100" s="11"/>
      <c r="BSY100" s="11"/>
      <c r="BSZ100" s="11"/>
      <c r="BTA100" s="11"/>
      <c r="BTB100" s="11"/>
      <c r="BTC100" s="11"/>
      <c r="BTD100" s="11"/>
      <c r="BTE100" s="11"/>
      <c r="BTF100" s="11"/>
      <c r="BTG100" s="11"/>
      <c r="BTH100" s="11"/>
      <c r="BTI100" s="11"/>
      <c r="BTJ100" s="11"/>
      <c r="BTK100" s="11"/>
      <c r="BTL100" s="11"/>
      <c r="BTM100" s="11"/>
      <c r="BTN100" s="11"/>
      <c r="BTO100" s="11"/>
      <c r="BTP100" s="11"/>
      <c r="BTQ100" s="11"/>
      <c r="BTR100" s="11"/>
      <c r="BTS100" s="11"/>
      <c r="BTT100" s="11"/>
      <c r="BTU100" s="11"/>
      <c r="BTV100" s="11"/>
      <c r="BTW100" s="11"/>
      <c r="BTX100" s="11"/>
      <c r="BTY100" s="11"/>
      <c r="BTZ100" s="11"/>
      <c r="BUA100" s="11"/>
      <c r="BUB100" s="11"/>
      <c r="BUC100" s="11"/>
      <c r="BUD100" s="11"/>
      <c r="BUE100" s="11"/>
      <c r="BUF100" s="11"/>
      <c r="BUG100" s="11"/>
      <c r="BUH100" s="11"/>
      <c r="BUI100" s="11"/>
      <c r="BUJ100" s="11"/>
      <c r="BUK100" s="11"/>
      <c r="BUL100" s="11"/>
      <c r="BUM100" s="11"/>
      <c r="BUN100" s="11"/>
      <c r="BUO100" s="11"/>
      <c r="BUP100" s="11"/>
      <c r="BUQ100" s="11"/>
      <c r="BUR100" s="11"/>
      <c r="BUS100" s="11"/>
      <c r="BUT100" s="11"/>
      <c r="BUU100" s="11"/>
      <c r="BUV100" s="11"/>
      <c r="BUW100" s="11"/>
      <c r="BUX100" s="11"/>
      <c r="BUY100" s="11"/>
      <c r="BUZ100" s="11"/>
      <c r="BVA100" s="11"/>
      <c r="BVB100" s="11"/>
      <c r="BVC100" s="11"/>
      <c r="BVD100" s="11"/>
      <c r="BVE100" s="11"/>
      <c r="BVF100" s="11"/>
      <c r="BVG100" s="11"/>
      <c r="BVH100" s="11"/>
      <c r="BVI100" s="11"/>
      <c r="BVJ100" s="11"/>
      <c r="BVK100" s="11"/>
      <c r="BVL100" s="11"/>
      <c r="BVM100" s="11"/>
      <c r="BVN100" s="11"/>
      <c r="BVO100" s="11"/>
      <c r="BVP100" s="11"/>
      <c r="BVQ100" s="11"/>
      <c r="BVR100" s="11"/>
      <c r="BVS100" s="11"/>
      <c r="BVT100" s="11"/>
      <c r="BVU100" s="11"/>
      <c r="BVV100" s="11"/>
      <c r="BVW100" s="11"/>
      <c r="BVX100" s="11"/>
      <c r="BVY100" s="11"/>
      <c r="BVZ100" s="11"/>
      <c r="BWA100" s="11"/>
      <c r="BWB100" s="11"/>
      <c r="BWC100" s="11"/>
      <c r="BWD100" s="11"/>
      <c r="BWE100" s="11"/>
      <c r="BWF100" s="11"/>
      <c r="BWG100" s="11"/>
      <c r="BWH100" s="11"/>
      <c r="BWI100" s="11"/>
      <c r="BWJ100" s="11"/>
      <c r="BWK100" s="11"/>
      <c r="BWL100" s="11"/>
      <c r="BWM100" s="11"/>
      <c r="BWN100" s="11"/>
      <c r="BWO100" s="11"/>
      <c r="BWP100" s="11"/>
      <c r="BWQ100" s="11"/>
      <c r="BWR100" s="11"/>
      <c r="BWS100" s="11"/>
      <c r="BWT100" s="11"/>
      <c r="BWU100" s="11"/>
      <c r="BWV100" s="11"/>
      <c r="BWW100" s="11"/>
      <c r="BWX100" s="11"/>
      <c r="BWY100" s="11"/>
      <c r="BWZ100" s="11"/>
      <c r="BXA100" s="11"/>
      <c r="BXB100" s="11"/>
      <c r="BXC100" s="11"/>
      <c r="BXD100" s="11"/>
      <c r="BXE100" s="11"/>
      <c r="BXF100" s="11"/>
      <c r="BXG100" s="11"/>
      <c r="BXH100" s="11"/>
      <c r="BXI100" s="11"/>
      <c r="BXJ100" s="11"/>
      <c r="BXK100" s="11"/>
      <c r="BXL100" s="11"/>
      <c r="BXM100" s="11"/>
      <c r="BXN100" s="11"/>
      <c r="BXO100" s="11"/>
      <c r="BXP100" s="11"/>
      <c r="BXQ100" s="11"/>
      <c r="BXR100" s="11"/>
      <c r="BXS100" s="11"/>
      <c r="BXT100" s="11"/>
      <c r="BXU100" s="11"/>
      <c r="BXV100" s="11"/>
      <c r="BXW100" s="11"/>
      <c r="BXX100" s="11"/>
      <c r="BXY100" s="11"/>
      <c r="BXZ100" s="11"/>
      <c r="BYA100" s="11"/>
      <c r="BYB100" s="11"/>
      <c r="BYC100" s="11"/>
      <c r="BYD100" s="11"/>
      <c r="BYE100" s="11"/>
      <c r="BYF100" s="11"/>
      <c r="BYG100" s="11"/>
      <c r="BYH100" s="11"/>
      <c r="BYI100" s="11"/>
      <c r="BYJ100" s="11"/>
      <c r="BYK100" s="11"/>
      <c r="BYL100" s="11"/>
      <c r="BYM100" s="11"/>
      <c r="BYN100" s="11"/>
      <c r="BYO100" s="11"/>
      <c r="BYP100" s="11"/>
      <c r="BYQ100" s="11"/>
      <c r="BYR100" s="11"/>
      <c r="BYS100" s="11"/>
      <c r="BYT100" s="11"/>
      <c r="BYU100" s="11"/>
      <c r="BYV100" s="11"/>
      <c r="BYW100" s="11"/>
      <c r="BYX100" s="11"/>
      <c r="BYY100" s="11"/>
      <c r="BYZ100" s="11"/>
      <c r="BZA100" s="11"/>
      <c r="BZB100" s="11"/>
      <c r="BZC100" s="11"/>
      <c r="BZD100" s="11"/>
      <c r="BZE100" s="11"/>
      <c r="BZF100" s="11"/>
      <c r="BZG100" s="11"/>
      <c r="BZH100" s="11"/>
      <c r="BZI100" s="11"/>
      <c r="BZJ100" s="11"/>
      <c r="BZK100" s="11"/>
      <c r="BZL100" s="11"/>
      <c r="BZM100" s="11"/>
      <c r="BZN100" s="11"/>
      <c r="BZO100" s="11"/>
      <c r="BZP100" s="11"/>
      <c r="BZQ100" s="11"/>
      <c r="BZR100" s="11"/>
      <c r="BZS100" s="11"/>
      <c r="BZT100" s="11"/>
      <c r="BZU100" s="11"/>
      <c r="BZV100" s="11"/>
      <c r="BZW100" s="11"/>
      <c r="BZX100" s="11"/>
      <c r="BZY100" s="11"/>
      <c r="BZZ100" s="11"/>
      <c r="CAA100" s="11"/>
      <c r="CAB100" s="11"/>
      <c r="CAC100" s="11"/>
      <c r="CAD100" s="11"/>
      <c r="CAE100" s="11"/>
      <c r="CAF100" s="11"/>
      <c r="CAG100" s="11"/>
      <c r="CAH100" s="11"/>
      <c r="CAI100" s="11"/>
      <c r="CAJ100" s="11"/>
      <c r="CAK100" s="11"/>
      <c r="CAL100" s="11"/>
      <c r="CAM100" s="11"/>
      <c r="CAN100" s="11"/>
      <c r="CAO100" s="11"/>
      <c r="CAP100" s="11"/>
      <c r="CAQ100" s="11"/>
      <c r="CAR100" s="11"/>
      <c r="CAS100" s="11"/>
      <c r="CAT100" s="11"/>
      <c r="CAU100" s="11"/>
      <c r="CAV100" s="11"/>
      <c r="CAW100" s="11"/>
      <c r="CAX100" s="11"/>
      <c r="CAY100" s="11"/>
      <c r="CAZ100" s="11"/>
      <c r="CBA100" s="11"/>
      <c r="CBB100" s="11"/>
      <c r="CBC100" s="11"/>
      <c r="CBD100" s="11"/>
      <c r="CBE100" s="11"/>
      <c r="CBF100" s="11"/>
      <c r="CBG100" s="11"/>
      <c r="CBH100" s="11"/>
      <c r="CBI100" s="11"/>
      <c r="CBJ100" s="11"/>
      <c r="CBK100" s="11"/>
      <c r="CBL100" s="11"/>
      <c r="CBM100" s="11"/>
      <c r="CBN100" s="11"/>
      <c r="CBO100" s="11"/>
      <c r="CBP100" s="11"/>
      <c r="CBQ100" s="11"/>
      <c r="CBR100" s="11"/>
      <c r="CBS100" s="11"/>
      <c r="CBT100" s="11"/>
      <c r="CBU100" s="11"/>
      <c r="CBV100" s="11"/>
      <c r="CBW100" s="11"/>
      <c r="CBX100" s="11"/>
      <c r="CBY100" s="11"/>
      <c r="CBZ100" s="11"/>
      <c r="CCA100" s="11"/>
      <c r="CCB100" s="11"/>
      <c r="CCC100" s="11"/>
      <c r="CCD100" s="11"/>
      <c r="CCE100" s="11"/>
      <c r="CCF100" s="11"/>
      <c r="CCG100" s="11"/>
      <c r="CCH100" s="11"/>
      <c r="CCI100" s="11"/>
      <c r="CCJ100" s="11"/>
      <c r="CCK100" s="11"/>
      <c r="CCL100" s="11"/>
      <c r="CCM100" s="11"/>
      <c r="CCN100" s="11"/>
      <c r="CCO100" s="11"/>
      <c r="CCP100" s="11"/>
      <c r="CCQ100" s="11"/>
      <c r="CCR100" s="11"/>
      <c r="CCS100" s="11"/>
      <c r="CCT100" s="11"/>
      <c r="CCU100" s="11"/>
      <c r="CCV100" s="11"/>
      <c r="CCW100" s="11"/>
      <c r="CCX100" s="11"/>
      <c r="CCY100" s="11"/>
      <c r="CCZ100" s="11"/>
      <c r="CDA100" s="11"/>
      <c r="CDB100" s="11"/>
      <c r="CDC100" s="11"/>
      <c r="CDD100" s="11"/>
      <c r="CDE100" s="11"/>
      <c r="CDF100" s="11"/>
      <c r="CDG100" s="11"/>
      <c r="CDH100" s="11"/>
      <c r="CDI100" s="11"/>
      <c r="CDJ100" s="11"/>
      <c r="CDK100" s="11"/>
      <c r="CDL100" s="11"/>
      <c r="CDM100" s="11"/>
      <c r="CDN100" s="11"/>
      <c r="CDO100" s="11"/>
      <c r="CDP100" s="11"/>
      <c r="CDQ100" s="11"/>
      <c r="CDR100" s="11"/>
      <c r="CDS100" s="11"/>
      <c r="CDT100" s="11"/>
      <c r="CDU100" s="11"/>
      <c r="CDV100" s="11"/>
      <c r="CDW100" s="11"/>
      <c r="CDX100" s="11"/>
      <c r="CDY100" s="11"/>
      <c r="CDZ100" s="11"/>
      <c r="CEA100" s="11"/>
      <c r="CEB100" s="11"/>
      <c r="CEC100" s="11"/>
      <c r="CED100" s="11"/>
      <c r="CEE100" s="11"/>
      <c r="CEF100" s="11"/>
      <c r="CEG100" s="11"/>
      <c r="CEH100" s="11"/>
      <c r="CEI100" s="11"/>
      <c r="CEJ100" s="11"/>
      <c r="CEK100" s="11"/>
      <c r="CEL100" s="11"/>
      <c r="CEM100" s="11"/>
      <c r="CEN100" s="11"/>
      <c r="CEO100" s="11"/>
      <c r="CEP100" s="11"/>
      <c r="CEQ100" s="11"/>
      <c r="CER100" s="11"/>
      <c r="CES100" s="11"/>
      <c r="CET100" s="11"/>
      <c r="CEU100" s="11"/>
      <c r="CEV100" s="11"/>
      <c r="CEW100" s="11"/>
      <c r="CEX100" s="11"/>
      <c r="CEY100" s="11"/>
      <c r="CEZ100" s="11"/>
      <c r="CFA100" s="11"/>
      <c r="CFB100" s="11"/>
      <c r="CFC100" s="11"/>
      <c r="CFD100" s="11"/>
      <c r="CFE100" s="11"/>
      <c r="CFF100" s="11"/>
      <c r="CFG100" s="11"/>
      <c r="CFH100" s="11"/>
      <c r="CFI100" s="11"/>
      <c r="CFJ100" s="11"/>
      <c r="CFK100" s="11"/>
      <c r="CFL100" s="11"/>
      <c r="CFM100" s="11"/>
      <c r="CFN100" s="11"/>
      <c r="CFO100" s="11"/>
      <c r="CFP100" s="11"/>
      <c r="CFQ100" s="11"/>
      <c r="CFR100" s="11"/>
      <c r="CFS100" s="11"/>
      <c r="CFT100" s="11"/>
      <c r="CFU100" s="11"/>
      <c r="CFV100" s="11"/>
      <c r="CFW100" s="11"/>
      <c r="CFX100" s="11"/>
      <c r="CFY100" s="11"/>
      <c r="CFZ100" s="11"/>
      <c r="CGA100" s="11"/>
      <c r="CGB100" s="11"/>
      <c r="CGC100" s="11"/>
      <c r="CGD100" s="11"/>
      <c r="CGE100" s="11"/>
      <c r="CGF100" s="11"/>
      <c r="CGG100" s="11"/>
      <c r="CGH100" s="11"/>
      <c r="CGI100" s="11"/>
      <c r="CGJ100" s="11"/>
      <c r="CGK100" s="11"/>
      <c r="CGL100" s="11"/>
      <c r="CGM100" s="11"/>
      <c r="CGN100" s="11"/>
      <c r="CGO100" s="11"/>
      <c r="CGP100" s="11"/>
      <c r="CGQ100" s="11"/>
      <c r="CGR100" s="11"/>
      <c r="CGS100" s="11"/>
      <c r="CGT100" s="11"/>
      <c r="CGU100" s="11"/>
      <c r="CGV100" s="11"/>
      <c r="CGW100" s="11"/>
      <c r="CGX100" s="11"/>
      <c r="CGY100" s="11"/>
      <c r="CGZ100" s="11"/>
      <c r="CHA100" s="11"/>
      <c r="CHB100" s="11"/>
      <c r="CHC100" s="11"/>
      <c r="CHD100" s="11"/>
      <c r="CHE100" s="11"/>
      <c r="CHF100" s="11"/>
      <c r="CHG100" s="11"/>
      <c r="CHH100" s="11"/>
      <c r="CHI100" s="11"/>
      <c r="CHJ100" s="11"/>
      <c r="CHK100" s="11"/>
      <c r="CHL100" s="11"/>
      <c r="CHM100" s="11"/>
      <c r="CHN100" s="11"/>
      <c r="CHO100" s="11"/>
      <c r="CHP100" s="11"/>
      <c r="CHQ100" s="11"/>
      <c r="CHR100" s="11"/>
      <c r="CHS100" s="11"/>
      <c r="CHT100" s="11"/>
      <c r="CHU100" s="11"/>
      <c r="CHV100" s="11"/>
      <c r="CHW100" s="11"/>
      <c r="CHX100" s="11"/>
      <c r="CHY100" s="11"/>
      <c r="CHZ100" s="11"/>
      <c r="CIA100" s="11"/>
      <c r="CIB100" s="11"/>
      <c r="CIC100" s="11"/>
      <c r="CID100" s="11"/>
      <c r="CIE100" s="11"/>
      <c r="CIF100" s="11"/>
      <c r="CIG100" s="11"/>
      <c r="CIH100" s="11"/>
      <c r="CII100" s="11"/>
      <c r="CIJ100" s="11"/>
      <c r="CIK100" s="11"/>
      <c r="CIL100" s="11"/>
      <c r="CIM100" s="11"/>
      <c r="CIN100" s="11"/>
      <c r="CIO100" s="11"/>
      <c r="CIP100" s="11"/>
      <c r="CIQ100" s="11"/>
      <c r="CIR100" s="11"/>
      <c r="CIS100" s="11"/>
      <c r="CIT100" s="11"/>
      <c r="CIU100" s="11"/>
      <c r="CIV100" s="11"/>
      <c r="CIW100" s="11"/>
      <c r="CIX100" s="11"/>
      <c r="CIY100" s="11"/>
      <c r="CIZ100" s="11"/>
      <c r="CJA100" s="11"/>
      <c r="CJB100" s="11"/>
      <c r="CJC100" s="11"/>
      <c r="CJD100" s="11"/>
      <c r="CJE100" s="11"/>
      <c r="CJF100" s="11"/>
      <c r="CJG100" s="11"/>
      <c r="CJH100" s="11"/>
      <c r="CJI100" s="11"/>
      <c r="CJJ100" s="11"/>
      <c r="CJK100" s="11"/>
      <c r="CJL100" s="11"/>
      <c r="CJM100" s="11"/>
      <c r="CJN100" s="11"/>
      <c r="CJO100" s="11"/>
      <c r="CJP100" s="11"/>
      <c r="CJQ100" s="11"/>
      <c r="CJR100" s="11"/>
      <c r="CJS100" s="11"/>
      <c r="CJT100" s="11"/>
      <c r="CJU100" s="11"/>
      <c r="CJV100" s="11"/>
      <c r="CJW100" s="11"/>
      <c r="CJX100" s="11"/>
      <c r="CJY100" s="11"/>
      <c r="CJZ100" s="11"/>
      <c r="CKA100" s="11"/>
      <c r="CKB100" s="11"/>
      <c r="CKC100" s="11"/>
      <c r="CKD100" s="11"/>
      <c r="CKE100" s="11"/>
      <c r="CKF100" s="11"/>
      <c r="CKG100" s="11"/>
      <c r="CKH100" s="11"/>
      <c r="CKI100" s="11"/>
      <c r="CKJ100" s="11"/>
      <c r="CKK100" s="11"/>
      <c r="CKL100" s="11"/>
      <c r="CKM100" s="11"/>
      <c r="CKN100" s="11"/>
      <c r="CKO100" s="11"/>
      <c r="CKP100" s="11"/>
      <c r="CKQ100" s="11"/>
      <c r="CKR100" s="11"/>
      <c r="CKS100" s="11"/>
      <c r="CKT100" s="11"/>
      <c r="CKU100" s="11"/>
      <c r="CKV100" s="11"/>
      <c r="CKW100" s="11"/>
      <c r="CKX100" s="11"/>
      <c r="CKY100" s="11"/>
      <c r="CKZ100" s="11"/>
      <c r="CLA100" s="11"/>
      <c r="CLB100" s="11"/>
      <c r="CLC100" s="11"/>
      <c r="CLD100" s="11"/>
      <c r="CLE100" s="11"/>
      <c r="CLF100" s="11"/>
      <c r="CLG100" s="11"/>
      <c r="CLH100" s="11"/>
      <c r="CLI100" s="11"/>
      <c r="CLJ100" s="11"/>
      <c r="CLK100" s="11"/>
      <c r="CLL100" s="11"/>
      <c r="CLM100" s="11"/>
      <c r="CLN100" s="11"/>
      <c r="CLO100" s="11"/>
      <c r="CLP100" s="11"/>
      <c r="CLQ100" s="11"/>
      <c r="CLR100" s="11"/>
      <c r="CLS100" s="11"/>
      <c r="CLT100" s="11"/>
      <c r="CLU100" s="11"/>
      <c r="CLV100" s="11"/>
      <c r="CLW100" s="11"/>
      <c r="CLX100" s="11"/>
      <c r="CLY100" s="11"/>
      <c r="CLZ100" s="11"/>
      <c r="CMA100" s="11"/>
      <c r="CMB100" s="11"/>
      <c r="CMC100" s="11"/>
      <c r="CMD100" s="11"/>
      <c r="CME100" s="11"/>
      <c r="CMF100" s="11"/>
      <c r="CMG100" s="11"/>
      <c r="CMH100" s="11"/>
      <c r="CMI100" s="11"/>
      <c r="CMJ100" s="11"/>
      <c r="CMK100" s="11"/>
      <c r="CML100" s="11"/>
      <c r="CMM100" s="11"/>
      <c r="CMN100" s="11"/>
      <c r="CMO100" s="11"/>
      <c r="CMP100" s="11"/>
      <c r="CMQ100" s="11"/>
      <c r="CMR100" s="11"/>
      <c r="CMS100" s="11"/>
      <c r="CMT100" s="11"/>
      <c r="CMU100" s="11"/>
      <c r="CMV100" s="11"/>
      <c r="CMW100" s="11"/>
      <c r="CMX100" s="11"/>
      <c r="CMY100" s="11"/>
      <c r="CMZ100" s="11"/>
      <c r="CNA100" s="11"/>
      <c r="CNB100" s="11"/>
      <c r="CNC100" s="11"/>
      <c r="CND100" s="11"/>
      <c r="CNE100" s="11"/>
      <c r="CNF100" s="11"/>
      <c r="CNG100" s="11"/>
      <c r="CNH100" s="11"/>
      <c r="CNI100" s="11"/>
      <c r="CNJ100" s="11"/>
      <c r="CNK100" s="11"/>
      <c r="CNL100" s="11"/>
      <c r="CNM100" s="11"/>
      <c r="CNN100" s="11"/>
      <c r="CNO100" s="11"/>
      <c r="CNP100" s="11"/>
      <c r="CNQ100" s="11"/>
      <c r="CNR100" s="11"/>
      <c r="CNS100" s="11"/>
      <c r="CNT100" s="11"/>
      <c r="CNU100" s="11"/>
      <c r="CNV100" s="11"/>
      <c r="CNW100" s="11"/>
      <c r="CNX100" s="11"/>
      <c r="CNY100" s="11"/>
      <c r="CNZ100" s="11"/>
      <c r="COA100" s="11"/>
      <c r="COB100" s="11"/>
      <c r="COC100" s="11"/>
      <c r="COD100" s="11"/>
      <c r="COE100" s="11"/>
      <c r="COF100" s="11"/>
      <c r="COG100" s="11"/>
      <c r="COH100" s="11"/>
      <c r="COI100" s="11"/>
      <c r="COJ100" s="11"/>
      <c r="COK100" s="11"/>
      <c r="COL100" s="11"/>
      <c r="COM100" s="11"/>
      <c r="CON100" s="11"/>
      <c r="COO100" s="11"/>
      <c r="COP100" s="11"/>
      <c r="COQ100" s="11"/>
      <c r="COR100" s="11"/>
      <c r="COS100" s="11"/>
      <c r="COT100" s="11"/>
      <c r="COU100" s="11"/>
      <c r="COV100" s="11"/>
      <c r="COW100" s="11"/>
      <c r="COX100" s="11"/>
      <c r="COY100" s="11"/>
      <c r="COZ100" s="11"/>
      <c r="CPA100" s="11"/>
      <c r="CPB100" s="11"/>
      <c r="CPC100" s="11"/>
      <c r="CPD100" s="11"/>
      <c r="CPE100" s="11"/>
      <c r="CPF100" s="11"/>
      <c r="CPG100" s="11"/>
      <c r="CPH100" s="11"/>
      <c r="CPI100" s="11"/>
      <c r="CPJ100" s="11"/>
      <c r="CPK100" s="11"/>
      <c r="CPL100" s="11"/>
      <c r="CPM100" s="11"/>
      <c r="CPN100" s="11"/>
      <c r="CPO100" s="11"/>
      <c r="CPP100" s="11"/>
      <c r="CPQ100" s="11"/>
      <c r="CPR100" s="11"/>
      <c r="CPS100" s="11"/>
      <c r="CPT100" s="11"/>
      <c r="CPU100" s="11"/>
      <c r="CPV100" s="11"/>
      <c r="CPW100" s="11"/>
      <c r="CPX100" s="11"/>
      <c r="CPY100" s="11"/>
      <c r="CPZ100" s="11"/>
      <c r="CQA100" s="11"/>
      <c r="CQB100" s="11"/>
      <c r="CQC100" s="11"/>
      <c r="CQD100" s="11"/>
      <c r="CQE100" s="11"/>
      <c r="CQF100" s="11"/>
      <c r="CQG100" s="11"/>
      <c r="CQH100" s="11"/>
      <c r="CQI100" s="11"/>
      <c r="CQJ100" s="11"/>
      <c r="CQK100" s="11"/>
      <c r="CQL100" s="11"/>
      <c r="CQM100" s="11"/>
      <c r="CQN100" s="11"/>
      <c r="CQO100" s="11"/>
      <c r="CQP100" s="11"/>
      <c r="CQQ100" s="11"/>
      <c r="CQR100" s="11"/>
      <c r="CQS100" s="11"/>
      <c r="CQT100" s="11"/>
      <c r="CQU100" s="11"/>
      <c r="CQV100" s="11"/>
      <c r="CQW100" s="11"/>
      <c r="CQX100" s="11"/>
      <c r="CQY100" s="11"/>
      <c r="CQZ100" s="11"/>
      <c r="CRA100" s="11"/>
      <c r="CRB100" s="11"/>
      <c r="CRC100" s="11"/>
      <c r="CRD100" s="11"/>
      <c r="CRE100" s="11"/>
      <c r="CRF100" s="11"/>
      <c r="CRG100" s="11"/>
      <c r="CRH100" s="11"/>
      <c r="CRI100" s="11"/>
      <c r="CRJ100" s="11"/>
      <c r="CRK100" s="11"/>
      <c r="CRL100" s="11"/>
      <c r="CRM100" s="11"/>
      <c r="CRN100" s="11"/>
      <c r="CRO100" s="11"/>
      <c r="CRP100" s="11"/>
      <c r="CRQ100" s="11"/>
      <c r="CRR100" s="11"/>
      <c r="CRS100" s="11"/>
      <c r="CRT100" s="11"/>
      <c r="CRU100" s="11"/>
      <c r="CRV100" s="11"/>
      <c r="CRW100" s="11"/>
      <c r="CRX100" s="11"/>
      <c r="CRY100" s="11"/>
      <c r="CRZ100" s="11"/>
      <c r="CSA100" s="11"/>
      <c r="CSB100" s="11"/>
      <c r="CSC100" s="11"/>
      <c r="CSD100" s="11"/>
      <c r="CSE100" s="11"/>
      <c r="CSF100" s="11"/>
      <c r="CSG100" s="11"/>
      <c r="CSH100" s="11"/>
      <c r="CSI100" s="11"/>
      <c r="CSJ100" s="11"/>
      <c r="CSK100" s="11"/>
      <c r="CSL100" s="11"/>
      <c r="CSM100" s="11"/>
      <c r="CSN100" s="11"/>
      <c r="CSO100" s="11"/>
      <c r="CSP100" s="11"/>
      <c r="CSQ100" s="11"/>
      <c r="CSR100" s="11"/>
      <c r="CSS100" s="11"/>
      <c r="CST100" s="11"/>
      <c r="CSU100" s="11"/>
      <c r="CSV100" s="11"/>
      <c r="CSW100" s="11"/>
      <c r="CSX100" s="11"/>
      <c r="CSY100" s="11"/>
      <c r="CSZ100" s="11"/>
      <c r="CTA100" s="11"/>
      <c r="CTB100" s="11"/>
      <c r="CTC100" s="11"/>
      <c r="CTD100" s="11"/>
      <c r="CTE100" s="11"/>
      <c r="CTF100" s="11"/>
      <c r="CTG100" s="11"/>
      <c r="CTH100" s="11"/>
      <c r="CTI100" s="11"/>
      <c r="CTJ100" s="11"/>
      <c r="CTK100" s="11"/>
      <c r="CTL100" s="11"/>
      <c r="CTM100" s="11"/>
      <c r="CTN100" s="11"/>
      <c r="CTO100" s="11"/>
      <c r="CTP100" s="11"/>
      <c r="CTQ100" s="11"/>
      <c r="CTR100" s="11"/>
      <c r="CTS100" s="11"/>
      <c r="CTT100" s="11"/>
      <c r="CTU100" s="11"/>
      <c r="CTV100" s="11"/>
      <c r="CTW100" s="11"/>
      <c r="CTX100" s="11"/>
      <c r="CTY100" s="11"/>
      <c r="CTZ100" s="11"/>
      <c r="CUA100" s="11"/>
      <c r="CUB100" s="11"/>
      <c r="CUC100" s="11"/>
      <c r="CUD100" s="11"/>
      <c r="CUE100" s="11"/>
      <c r="CUF100" s="11"/>
      <c r="CUG100" s="11"/>
      <c r="CUH100" s="11"/>
      <c r="CUI100" s="11"/>
      <c r="CUJ100" s="11"/>
      <c r="CUK100" s="11"/>
      <c r="CUL100" s="11"/>
      <c r="CUM100" s="11"/>
      <c r="CUN100" s="11"/>
      <c r="CUO100" s="11"/>
      <c r="CUP100" s="11"/>
      <c r="CUQ100" s="11"/>
      <c r="CUR100" s="11"/>
      <c r="CUS100" s="11"/>
      <c r="CUT100" s="11"/>
      <c r="CUU100" s="11"/>
      <c r="CUV100" s="11"/>
      <c r="CUW100" s="11"/>
      <c r="CUX100" s="11"/>
      <c r="CUY100" s="11"/>
      <c r="CUZ100" s="11"/>
      <c r="CVA100" s="11"/>
      <c r="CVB100" s="11"/>
      <c r="CVC100" s="11"/>
      <c r="CVD100" s="11"/>
      <c r="CVE100" s="11"/>
      <c r="CVF100" s="11"/>
      <c r="CVG100" s="11"/>
      <c r="CVH100" s="11"/>
      <c r="CVI100" s="11"/>
      <c r="CVJ100" s="11"/>
      <c r="CVK100" s="11"/>
      <c r="CVL100" s="11"/>
      <c r="CVM100" s="11"/>
      <c r="CVN100" s="11"/>
      <c r="CVO100" s="11"/>
      <c r="CVP100" s="11"/>
      <c r="CVQ100" s="11"/>
      <c r="CVR100" s="11"/>
      <c r="CVS100" s="11"/>
      <c r="CVT100" s="11"/>
      <c r="CVU100" s="11"/>
      <c r="CVV100" s="11"/>
      <c r="CVW100" s="11"/>
      <c r="CVX100" s="11"/>
      <c r="CVY100" s="11"/>
      <c r="CVZ100" s="11"/>
      <c r="CWA100" s="11"/>
      <c r="CWB100" s="11"/>
      <c r="CWC100" s="11"/>
      <c r="CWD100" s="11"/>
      <c r="CWE100" s="11"/>
      <c r="CWF100" s="11"/>
      <c r="CWG100" s="11"/>
      <c r="CWH100" s="11"/>
      <c r="CWI100" s="11"/>
      <c r="CWJ100" s="11"/>
      <c r="CWK100" s="11"/>
      <c r="CWL100" s="11"/>
      <c r="CWM100" s="11"/>
      <c r="CWN100" s="11"/>
      <c r="CWO100" s="11"/>
      <c r="CWP100" s="11"/>
      <c r="CWQ100" s="11"/>
      <c r="CWR100" s="11"/>
      <c r="CWS100" s="11"/>
      <c r="CWT100" s="11"/>
      <c r="CWU100" s="11"/>
      <c r="CWV100" s="11"/>
      <c r="CWW100" s="11"/>
      <c r="CWX100" s="11"/>
      <c r="CWY100" s="11"/>
      <c r="CWZ100" s="11"/>
      <c r="CXA100" s="11"/>
      <c r="CXB100" s="11"/>
      <c r="CXC100" s="11"/>
      <c r="CXD100" s="11"/>
      <c r="CXE100" s="11"/>
      <c r="CXF100" s="11"/>
      <c r="CXG100" s="11"/>
      <c r="CXH100" s="11"/>
      <c r="CXI100" s="11"/>
      <c r="CXJ100" s="11"/>
      <c r="CXK100" s="11"/>
      <c r="CXL100" s="11"/>
      <c r="CXM100" s="11"/>
      <c r="CXN100" s="11"/>
      <c r="CXO100" s="11"/>
      <c r="CXP100" s="11"/>
      <c r="CXQ100" s="11"/>
      <c r="CXR100" s="11"/>
      <c r="CXS100" s="11"/>
      <c r="CXT100" s="11"/>
      <c r="CXU100" s="11"/>
      <c r="CXV100" s="11"/>
      <c r="CXW100" s="11"/>
      <c r="CXX100" s="11"/>
      <c r="CXY100" s="11"/>
      <c r="CXZ100" s="11"/>
      <c r="CYA100" s="11"/>
      <c r="CYB100" s="11"/>
      <c r="CYC100" s="11"/>
      <c r="CYD100" s="11"/>
      <c r="CYE100" s="11"/>
      <c r="CYF100" s="11"/>
      <c r="CYG100" s="11"/>
      <c r="CYH100" s="11"/>
      <c r="CYI100" s="11"/>
      <c r="CYJ100" s="11"/>
      <c r="CYK100" s="11"/>
      <c r="CYL100" s="11"/>
      <c r="CYM100" s="11"/>
      <c r="CYN100" s="11"/>
      <c r="CYO100" s="11"/>
      <c r="CYP100" s="11"/>
      <c r="CYQ100" s="11"/>
      <c r="CYR100" s="11"/>
      <c r="CYS100" s="11"/>
      <c r="CYT100" s="11"/>
      <c r="CYU100" s="11"/>
      <c r="CYV100" s="11"/>
      <c r="CYW100" s="11"/>
      <c r="CYX100" s="11"/>
      <c r="CYY100" s="11"/>
      <c r="CYZ100" s="11"/>
      <c r="CZA100" s="11"/>
      <c r="CZB100" s="11"/>
      <c r="CZC100" s="11"/>
      <c r="CZD100" s="11"/>
      <c r="CZE100" s="11"/>
      <c r="CZF100" s="11"/>
      <c r="CZG100" s="11"/>
      <c r="CZH100" s="11"/>
      <c r="CZI100" s="11"/>
      <c r="CZJ100" s="11"/>
      <c r="CZK100" s="11"/>
      <c r="CZL100" s="11"/>
      <c r="CZM100" s="11"/>
      <c r="CZN100" s="11"/>
      <c r="CZO100" s="11"/>
      <c r="CZP100" s="11"/>
      <c r="CZQ100" s="11"/>
      <c r="CZR100" s="11"/>
      <c r="CZS100" s="11"/>
      <c r="CZT100" s="11"/>
      <c r="CZU100" s="11"/>
      <c r="CZV100" s="11"/>
      <c r="CZW100" s="11"/>
      <c r="CZX100" s="11"/>
      <c r="CZY100" s="11"/>
      <c r="CZZ100" s="11"/>
      <c r="DAA100" s="11"/>
      <c r="DAB100" s="11"/>
      <c r="DAC100" s="11"/>
      <c r="DAD100" s="11"/>
      <c r="DAE100" s="11"/>
      <c r="DAF100" s="11"/>
      <c r="DAG100" s="11"/>
      <c r="DAH100" s="11"/>
      <c r="DAI100" s="11"/>
      <c r="DAJ100" s="11"/>
      <c r="DAK100" s="11"/>
      <c r="DAL100" s="11"/>
      <c r="DAM100" s="11"/>
      <c r="DAN100" s="11"/>
      <c r="DAO100" s="11"/>
      <c r="DAP100" s="11"/>
      <c r="DAQ100" s="11"/>
      <c r="DAR100" s="11"/>
      <c r="DAS100" s="11"/>
      <c r="DAT100" s="11"/>
      <c r="DAU100" s="11"/>
      <c r="DAV100" s="11"/>
      <c r="DAW100" s="11"/>
      <c r="DAX100" s="11"/>
      <c r="DAY100" s="11"/>
      <c r="DAZ100" s="11"/>
      <c r="DBA100" s="11"/>
      <c r="DBB100" s="11"/>
      <c r="DBC100" s="11"/>
      <c r="DBD100" s="11"/>
      <c r="DBE100" s="11"/>
      <c r="DBF100" s="11"/>
      <c r="DBG100" s="11"/>
      <c r="DBH100" s="11"/>
      <c r="DBI100" s="11"/>
      <c r="DBJ100" s="11"/>
      <c r="DBK100" s="11"/>
      <c r="DBL100" s="11"/>
      <c r="DBM100" s="11"/>
      <c r="DBN100" s="11"/>
      <c r="DBO100" s="11"/>
      <c r="DBP100" s="11"/>
      <c r="DBQ100" s="11"/>
      <c r="DBR100" s="11"/>
      <c r="DBS100" s="11"/>
      <c r="DBT100" s="11"/>
      <c r="DBU100" s="11"/>
      <c r="DBV100" s="11"/>
      <c r="DBW100" s="11"/>
      <c r="DBX100" s="11"/>
      <c r="DBY100" s="11"/>
      <c r="DBZ100" s="11"/>
      <c r="DCA100" s="11"/>
      <c r="DCB100" s="11"/>
      <c r="DCC100" s="11"/>
      <c r="DCD100" s="11"/>
      <c r="DCE100" s="11"/>
      <c r="DCF100" s="11"/>
      <c r="DCG100" s="11"/>
      <c r="DCH100" s="11"/>
      <c r="DCI100" s="11"/>
      <c r="DCJ100" s="11"/>
      <c r="DCK100" s="11"/>
      <c r="DCL100" s="11"/>
      <c r="DCM100" s="11"/>
      <c r="DCN100" s="11"/>
      <c r="DCO100" s="11"/>
      <c r="DCP100" s="11"/>
      <c r="DCQ100" s="11"/>
      <c r="DCR100" s="11"/>
      <c r="DCS100" s="11"/>
      <c r="DCT100" s="11"/>
      <c r="DCU100" s="11"/>
      <c r="DCV100" s="11"/>
      <c r="DCW100" s="11"/>
      <c r="DCX100" s="11"/>
      <c r="DCY100" s="11"/>
      <c r="DCZ100" s="11"/>
      <c r="DDA100" s="11"/>
      <c r="DDB100" s="11"/>
      <c r="DDC100" s="11"/>
      <c r="DDD100" s="11"/>
      <c r="DDE100" s="11"/>
      <c r="DDF100" s="11"/>
      <c r="DDG100" s="11"/>
      <c r="DDH100" s="11"/>
      <c r="DDI100" s="11"/>
      <c r="DDJ100" s="11"/>
      <c r="DDK100" s="11"/>
      <c r="DDL100" s="11"/>
      <c r="DDM100" s="11"/>
      <c r="DDN100" s="11"/>
      <c r="DDO100" s="11"/>
      <c r="DDP100" s="11"/>
      <c r="DDQ100" s="11"/>
      <c r="DDR100" s="11"/>
      <c r="DDS100" s="11"/>
      <c r="DDT100" s="11"/>
      <c r="DDU100" s="11"/>
      <c r="DDV100" s="11"/>
      <c r="DDW100" s="11"/>
      <c r="DDX100" s="11"/>
      <c r="DDY100" s="11"/>
      <c r="DDZ100" s="11"/>
      <c r="DEA100" s="11"/>
      <c r="DEB100" s="11"/>
      <c r="DEC100" s="11"/>
      <c r="DED100" s="11"/>
      <c r="DEE100" s="11"/>
      <c r="DEF100" s="11"/>
      <c r="DEG100" s="11"/>
      <c r="DEH100" s="11"/>
      <c r="DEI100" s="11"/>
      <c r="DEJ100" s="11"/>
      <c r="DEK100" s="11"/>
      <c r="DEL100" s="11"/>
      <c r="DEM100" s="11"/>
      <c r="DEN100" s="11"/>
      <c r="DEO100" s="11"/>
      <c r="DEP100" s="11"/>
      <c r="DEQ100" s="11"/>
      <c r="DER100" s="11"/>
      <c r="DES100" s="11"/>
      <c r="DET100" s="11"/>
      <c r="DEU100" s="11"/>
      <c r="DEV100" s="11"/>
      <c r="DEW100" s="11"/>
      <c r="DEX100" s="11"/>
      <c r="DEY100" s="11"/>
      <c r="DEZ100" s="11"/>
      <c r="DFA100" s="11"/>
      <c r="DFB100" s="11"/>
      <c r="DFC100" s="11"/>
      <c r="DFD100" s="11"/>
      <c r="DFE100" s="11"/>
      <c r="DFF100" s="11"/>
      <c r="DFG100" s="11"/>
      <c r="DFH100" s="11"/>
      <c r="DFI100" s="11"/>
      <c r="DFJ100" s="11"/>
      <c r="DFK100" s="11"/>
      <c r="DFL100" s="11"/>
      <c r="DFM100" s="11"/>
      <c r="DFN100" s="11"/>
      <c r="DFO100" s="11"/>
      <c r="DFP100" s="11"/>
      <c r="DFQ100" s="11"/>
      <c r="DFR100" s="11"/>
      <c r="DFS100" s="11"/>
      <c r="DFT100" s="11"/>
      <c r="DFU100" s="11"/>
      <c r="DFV100" s="11"/>
      <c r="DFW100" s="11"/>
      <c r="DFX100" s="11"/>
      <c r="DFY100" s="11"/>
      <c r="DFZ100" s="11"/>
      <c r="DGA100" s="11"/>
      <c r="DGB100" s="11"/>
      <c r="DGC100" s="11"/>
      <c r="DGD100" s="11"/>
      <c r="DGE100" s="11"/>
      <c r="DGF100" s="11"/>
      <c r="DGG100" s="11"/>
      <c r="DGH100" s="11"/>
      <c r="DGI100" s="11"/>
      <c r="DGJ100" s="11"/>
      <c r="DGK100" s="11"/>
      <c r="DGL100" s="11"/>
      <c r="DGM100" s="11"/>
      <c r="DGN100" s="11"/>
      <c r="DGO100" s="11"/>
      <c r="DGP100" s="11"/>
      <c r="DGQ100" s="11"/>
      <c r="DGR100" s="11"/>
      <c r="DGS100" s="11"/>
      <c r="DGT100" s="11"/>
      <c r="DGU100" s="11"/>
      <c r="DGV100" s="11"/>
      <c r="DGW100" s="11"/>
      <c r="DGX100" s="11"/>
      <c r="DGY100" s="11"/>
      <c r="DGZ100" s="11"/>
      <c r="DHA100" s="11"/>
      <c r="DHB100" s="11"/>
      <c r="DHC100" s="11"/>
      <c r="DHD100" s="11"/>
      <c r="DHE100" s="11"/>
      <c r="DHF100" s="11"/>
      <c r="DHG100" s="11"/>
      <c r="DHH100" s="11"/>
      <c r="DHI100" s="11"/>
      <c r="DHJ100" s="11"/>
      <c r="DHK100" s="11"/>
      <c r="DHL100" s="11"/>
      <c r="DHM100" s="11"/>
      <c r="DHN100" s="11"/>
      <c r="DHO100" s="11"/>
      <c r="DHP100" s="11"/>
      <c r="DHQ100" s="11"/>
      <c r="DHR100" s="11"/>
      <c r="DHS100" s="11"/>
      <c r="DHT100" s="11"/>
      <c r="DHU100" s="11"/>
      <c r="DHV100" s="11"/>
      <c r="DHW100" s="11"/>
      <c r="DHX100" s="11"/>
      <c r="DHY100" s="11"/>
      <c r="DHZ100" s="11"/>
      <c r="DIA100" s="11"/>
      <c r="DIB100" s="11"/>
      <c r="DIC100" s="11"/>
      <c r="DID100" s="11"/>
      <c r="DIE100" s="11"/>
      <c r="DIF100" s="11"/>
      <c r="DIG100" s="11"/>
      <c r="DIH100" s="11"/>
      <c r="DII100" s="11"/>
      <c r="DIJ100" s="11"/>
      <c r="DIK100" s="11"/>
      <c r="DIL100" s="11"/>
      <c r="DIM100" s="11"/>
      <c r="DIN100" s="11"/>
      <c r="DIO100" s="11"/>
      <c r="DIP100" s="11"/>
      <c r="DIQ100" s="11"/>
      <c r="DIR100" s="11"/>
      <c r="DIS100" s="11"/>
      <c r="DIT100" s="11"/>
      <c r="DIU100" s="11"/>
      <c r="DIV100" s="11"/>
      <c r="DIW100" s="11"/>
      <c r="DIX100" s="11"/>
      <c r="DIY100" s="11"/>
      <c r="DIZ100" s="11"/>
      <c r="DJA100" s="11"/>
      <c r="DJB100" s="11"/>
      <c r="DJC100" s="11"/>
      <c r="DJD100" s="11"/>
      <c r="DJE100" s="11"/>
      <c r="DJF100" s="11"/>
      <c r="DJG100" s="11"/>
      <c r="DJH100" s="11"/>
      <c r="DJI100" s="11"/>
      <c r="DJJ100" s="11"/>
      <c r="DJK100" s="11"/>
      <c r="DJL100" s="11"/>
      <c r="DJM100" s="11"/>
      <c r="DJN100" s="11"/>
      <c r="DJO100" s="11"/>
      <c r="DJP100" s="11"/>
      <c r="DJQ100" s="11"/>
      <c r="DJR100" s="11"/>
      <c r="DJS100" s="11"/>
      <c r="DJT100" s="11"/>
      <c r="DJU100" s="11"/>
      <c r="DJV100" s="11"/>
      <c r="DJW100" s="11"/>
      <c r="DJX100" s="11"/>
      <c r="DJY100" s="11"/>
      <c r="DJZ100" s="11"/>
      <c r="DKA100" s="11"/>
      <c r="DKB100" s="11"/>
      <c r="DKC100" s="11"/>
      <c r="DKD100" s="11"/>
      <c r="DKE100" s="11"/>
      <c r="DKF100" s="11"/>
      <c r="DKG100" s="11"/>
      <c r="DKH100" s="11"/>
      <c r="DKI100" s="11"/>
      <c r="DKJ100" s="11"/>
      <c r="DKK100" s="11"/>
      <c r="DKL100" s="11"/>
      <c r="DKM100" s="11"/>
      <c r="DKN100" s="11"/>
      <c r="DKO100" s="11"/>
      <c r="DKP100" s="11"/>
      <c r="DKQ100" s="11"/>
      <c r="DKR100" s="11"/>
      <c r="DKS100" s="11"/>
      <c r="DKT100" s="11"/>
      <c r="DKU100" s="11"/>
      <c r="DKV100" s="11"/>
      <c r="DKW100" s="11"/>
      <c r="DKX100" s="11"/>
      <c r="DKY100" s="11"/>
      <c r="DKZ100" s="11"/>
      <c r="DLA100" s="11"/>
      <c r="DLB100" s="11"/>
      <c r="DLC100" s="11"/>
      <c r="DLD100" s="11"/>
      <c r="DLE100" s="11"/>
      <c r="DLF100" s="11"/>
      <c r="DLG100" s="11"/>
      <c r="DLH100" s="11"/>
      <c r="DLI100" s="11"/>
      <c r="DLJ100" s="11"/>
      <c r="DLK100" s="11"/>
      <c r="DLL100" s="11"/>
      <c r="DLM100" s="11"/>
      <c r="DLN100" s="11"/>
      <c r="DLO100" s="11"/>
      <c r="DLP100" s="11"/>
      <c r="DLQ100" s="11"/>
      <c r="DLR100" s="11"/>
      <c r="DLS100" s="11"/>
      <c r="DLT100" s="11"/>
      <c r="DLU100" s="11"/>
      <c r="DLV100" s="11"/>
      <c r="DLW100" s="11"/>
      <c r="DLX100" s="11"/>
      <c r="DLY100" s="11"/>
      <c r="DLZ100" s="11"/>
      <c r="DMA100" s="11"/>
      <c r="DMB100" s="11"/>
      <c r="DMC100" s="11"/>
      <c r="DMD100" s="11"/>
      <c r="DME100" s="11"/>
      <c r="DMF100" s="11"/>
      <c r="DMG100" s="11"/>
      <c r="DMH100" s="11"/>
      <c r="DMI100" s="11"/>
      <c r="DMJ100" s="11"/>
      <c r="DMK100" s="11"/>
      <c r="DML100" s="11"/>
      <c r="DMM100" s="11"/>
      <c r="DMN100" s="11"/>
      <c r="DMO100" s="11"/>
      <c r="DMP100" s="11"/>
      <c r="DMQ100" s="11"/>
      <c r="DMR100" s="11"/>
      <c r="DMS100" s="11"/>
      <c r="DMT100" s="11"/>
      <c r="DMU100" s="11"/>
      <c r="DMV100" s="11"/>
      <c r="DMW100" s="11"/>
      <c r="DMX100" s="11"/>
      <c r="DMY100" s="11"/>
      <c r="DMZ100" s="11"/>
      <c r="DNA100" s="11"/>
      <c r="DNB100" s="11"/>
      <c r="DNC100" s="11"/>
      <c r="DND100" s="11"/>
      <c r="DNE100" s="11"/>
      <c r="DNF100" s="11"/>
      <c r="DNG100" s="11"/>
      <c r="DNH100" s="11"/>
      <c r="DNI100" s="11"/>
      <c r="DNJ100" s="11"/>
      <c r="DNK100" s="11"/>
      <c r="DNL100" s="11"/>
      <c r="DNM100" s="11"/>
      <c r="DNN100" s="11"/>
      <c r="DNO100" s="11"/>
      <c r="DNP100" s="11"/>
      <c r="DNQ100" s="11"/>
      <c r="DNR100" s="11"/>
      <c r="DNS100" s="11"/>
      <c r="DNT100" s="11"/>
      <c r="DNU100" s="11"/>
      <c r="DNV100" s="11"/>
      <c r="DNW100" s="11"/>
      <c r="DNX100" s="11"/>
      <c r="DNY100" s="11"/>
      <c r="DNZ100" s="11"/>
      <c r="DOA100" s="11"/>
      <c r="DOB100" s="11"/>
      <c r="DOC100" s="11"/>
      <c r="DOD100" s="11"/>
      <c r="DOE100" s="11"/>
      <c r="DOF100" s="11"/>
      <c r="DOG100" s="11"/>
      <c r="DOH100" s="11"/>
      <c r="DOI100" s="11"/>
      <c r="DOJ100" s="11"/>
      <c r="DOK100" s="11"/>
      <c r="DOL100" s="11"/>
      <c r="DOM100" s="11"/>
      <c r="DON100" s="11"/>
      <c r="DOO100" s="11"/>
      <c r="DOP100" s="11"/>
      <c r="DOQ100" s="11"/>
      <c r="DOR100" s="11"/>
      <c r="DOS100" s="11"/>
      <c r="DOT100" s="11"/>
      <c r="DOU100" s="11"/>
      <c r="DOV100" s="11"/>
      <c r="DOW100" s="11"/>
      <c r="DOX100" s="11"/>
      <c r="DOY100" s="11"/>
      <c r="DOZ100" s="11"/>
      <c r="DPA100" s="11"/>
      <c r="DPB100" s="11"/>
      <c r="DPC100" s="11"/>
      <c r="DPD100" s="11"/>
      <c r="DPE100" s="11"/>
      <c r="DPF100" s="11"/>
      <c r="DPG100" s="11"/>
      <c r="DPH100" s="11"/>
      <c r="DPI100" s="11"/>
      <c r="DPJ100" s="11"/>
      <c r="DPK100" s="11"/>
      <c r="DPL100" s="11"/>
      <c r="DPM100" s="11"/>
      <c r="DPN100" s="11"/>
      <c r="DPO100" s="11"/>
      <c r="DPP100" s="11"/>
      <c r="DPQ100" s="11"/>
      <c r="DPR100" s="11"/>
      <c r="DPS100" s="11"/>
      <c r="DPT100" s="11"/>
      <c r="DPU100" s="11"/>
      <c r="DPV100" s="11"/>
      <c r="DPW100" s="11"/>
      <c r="DPX100" s="11"/>
      <c r="DPY100" s="11"/>
      <c r="DPZ100" s="11"/>
      <c r="DQA100" s="11"/>
      <c r="DQB100" s="11"/>
      <c r="DQC100" s="11"/>
      <c r="DQD100" s="11"/>
      <c r="DQE100" s="11"/>
      <c r="DQF100" s="11"/>
      <c r="DQG100" s="11"/>
      <c r="DQH100" s="11"/>
      <c r="DQI100" s="11"/>
      <c r="DQJ100" s="11"/>
      <c r="DQK100" s="11"/>
      <c r="DQL100" s="11"/>
      <c r="DQM100" s="11"/>
      <c r="DQN100" s="11"/>
      <c r="DQO100" s="11"/>
      <c r="DQP100" s="11"/>
      <c r="DQQ100" s="11"/>
      <c r="DQR100" s="11"/>
      <c r="DQS100" s="11"/>
      <c r="DQT100" s="11"/>
      <c r="DQU100" s="11"/>
      <c r="DQV100" s="11"/>
      <c r="DQW100" s="11"/>
      <c r="DQX100" s="11"/>
      <c r="DQY100" s="11"/>
      <c r="DQZ100" s="11"/>
      <c r="DRA100" s="11"/>
      <c r="DRB100" s="11"/>
      <c r="DRC100" s="11"/>
      <c r="DRD100" s="11"/>
      <c r="DRE100" s="11"/>
      <c r="DRF100" s="11"/>
      <c r="DRG100" s="11"/>
      <c r="DRH100" s="11"/>
      <c r="DRI100" s="11"/>
      <c r="DRJ100" s="11"/>
      <c r="DRK100" s="11"/>
      <c r="DRL100" s="11"/>
      <c r="DRM100" s="11"/>
      <c r="DRN100" s="11"/>
      <c r="DRO100" s="11"/>
      <c r="DRP100" s="11"/>
      <c r="DRQ100" s="11"/>
      <c r="DRR100" s="11"/>
      <c r="DRS100" s="11"/>
      <c r="DRT100" s="11"/>
      <c r="DRU100" s="11"/>
      <c r="DRV100" s="11"/>
      <c r="DRW100" s="11"/>
      <c r="DRX100" s="11"/>
      <c r="DRY100" s="11"/>
      <c r="DRZ100" s="11"/>
      <c r="DSA100" s="11"/>
      <c r="DSB100" s="11"/>
      <c r="DSC100" s="11"/>
      <c r="DSD100" s="11"/>
      <c r="DSE100" s="11"/>
      <c r="DSF100" s="11"/>
      <c r="DSG100" s="11"/>
      <c r="DSH100" s="11"/>
      <c r="DSI100" s="11"/>
      <c r="DSJ100" s="11"/>
      <c r="DSK100" s="11"/>
      <c r="DSL100" s="11"/>
      <c r="DSM100" s="11"/>
      <c r="DSN100" s="11"/>
      <c r="DSO100" s="11"/>
      <c r="DSP100" s="11"/>
      <c r="DSQ100" s="11"/>
      <c r="DSR100" s="11"/>
      <c r="DSS100" s="11"/>
      <c r="DST100" s="11"/>
      <c r="DSU100" s="11"/>
      <c r="DSV100" s="11"/>
      <c r="DSW100" s="11"/>
      <c r="DSX100" s="11"/>
      <c r="DSY100" s="11"/>
      <c r="DSZ100" s="11"/>
      <c r="DTA100" s="11"/>
      <c r="DTB100" s="11"/>
      <c r="DTC100" s="11"/>
      <c r="DTD100" s="11"/>
      <c r="DTE100" s="11"/>
      <c r="DTF100" s="11"/>
      <c r="DTG100" s="11"/>
      <c r="DTH100" s="11"/>
      <c r="DTI100" s="11"/>
      <c r="DTJ100" s="11"/>
      <c r="DTK100" s="11"/>
      <c r="DTL100" s="11"/>
      <c r="DTM100" s="11"/>
      <c r="DTN100" s="11"/>
      <c r="DTO100" s="11"/>
      <c r="DTP100" s="11"/>
      <c r="DTQ100" s="11"/>
      <c r="DTR100" s="11"/>
      <c r="DTS100" s="11"/>
      <c r="DTT100" s="11"/>
      <c r="DTU100" s="11"/>
      <c r="DTV100" s="11"/>
      <c r="DTW100" s="11"/>
      <c r="DTX100" s="11"/>
      <c r="DTY100" s="11"/>
      <c r="DTZ100" s="11"/>
      <c r="DUA100" s="11"/>
      <c r="DUB100" s="11"/>
      <c r="DUC100" s="11"/>
      <c r="DUD100" s="11"/>
      <c r="DUE100" s="11"/>
      <c r="DUF100" s="11"/>
      <c r="DUG100" s="11"/>
      <c r="DUH100" s="11"/>
      <c r="DUI100" s="11"/>
      <c r="DUJ100" s="11"/>
      <c r="DUK100" s="11"/>
      <c r="DUL100" s="11"/>
      <c r="DUM100" s="11"/>
      <c r="DUN100" s="11"/>
      <c r="DUO100" s="11"/>
      <c r="DUP100" s="11"/>
      <c r="DUQ100" s="11"/>
      <c r="DUR100" s="11"/>
      <c r="DUS100" s="11"/>
      <c r="DUT100" s="11"/>
      <c r="DUU100" s="11"/>
      <c r="DUV100" s="11"/>
      <c r="DUW100" s="11"/>
      <c r="DUX100" s="11"/>
      <c r="DUY100" s="11"/>
      <c r="DUZ100" s="11"/>
      <c r="DVA100" s="11"/>
      <c r="DVB100" s="11"/>
      <c r="DVC100" s="11"/>
      <c r="DVD100" s="11"/>
      <c r="DVE100" s="11"/>
      <c r="DVF100" s="11"/>
      <c r="DVG100" s="11"/>
      <c r="DVH100" s="11"/>
      <c r="DVI100" s="11"/>
      <c r="DVJ100" s="11"/>
      <c r="DVK100" s="11"/>
      <c r="DVL100" s="11"/>
      <c r="DVM100" s="11"/>
      <c r="DVN100" s="11"/>
      <c r="DVO100" s="11"/>
      <c r="DVP100" s="11"/>
      <c r="DVQ100" s="11"/>
      <c r="DVR100" s="11"/>
      <c r="DVS100" s="11"/>
      <c r="DVT100" s="11"/>
      <c r="DVU100" s="11"/>
      <c r="DVV100" s="11"/>
      <c r="DVW100" s="11"/>
      <c r="DVX100" s="11"/>
      <c r="DVY100" s="11"/>
      <c r="DVZ100" s="11"/>
      <c r="DWA100" s="11"/>
      <c r="DWB100" s="11"/>
      <c r="DWC100" s="11"/>
      <c r="DWD100" s="11"/>
      <c r="DWE100" s="11"/>
      <c r="DWF100" s="11"/>
      <c r="DWG100" s="11"/>
      <c r="DWH100" s="11"/>
      <c r="DWI100" s="11"/>
      <c r="DWJ100" s="11"/>
      <c r="DWK100" s="11"/>
      <c r="DWL100" s="11"/>
      <c r="DWM100" s="11"/>
      <c r="DWN100" s="11"/>
      <c r="DWO100" s="11"/>
      <c r="DWP100" s="11"/>
      <c r="DWQ100" s="11"/>
      <c r="DWR100" s="11"/>
      <c r="DWS100" s="11"/>
      <c r="DWT100" s="11"/>
      <c r="DWU100" s="11"/>
      <c r="DWV100" s="11"/>
      <c r="DWW100" s="11"/>
      <c r="DWX100" s="11"/>
      <c r="DWY100" s="11"/>
      <c r="DWZ100" s="11"/>
      <c r="DXA100" s="11"/>
      <c r="DXB100" s="11"/>
      <c r="DXC100" s="11"/>
      <c r="DXD100" s="11"/>
      <c r="DXE100" s="11"/>
      <c r="DXF100" s="11"/>
      <c r="DXG100" s="11"/>
      <c r="DXH100" s="11"/>
      <c r="DXI100" s="11"/>
      <c r="DXJ100" s="11"/>
      <c r="DXK100" s="11"/>
      <c r="DXL100" s="11"/>
      <c r="DXM100" s="11"/>
      <c r="DXN100" s="11"/>
      <c r="DXO100" s="11"/>
      <c r="DXP100" s="11"/>
      <c r="DXQ100" s="11"/>
      <c r="DXR100" s="11"/>
      <c r="DXS100" s="11"/>
      <c r="DXT100" s="11"/>
      <c r="DXU100" s="11"/>
      <c r="DXV100" s="11"/>
      <c r="DXW100" s="11"/>
      <c r="DXX100" s="11"/>
      <c r="DXY100" s="11"/>
      <c r="DXZ100" s="11"/>
      <c r="DYA100" s="11"/>
      <c r="DYB100" s="11"/>
      <c r="DYC100" s="11"/>
      <c r="DYD100" s="11"/>
      <c r="DYE100" s="11"/>
      <c r="DYF100" s="11"/>
      <c r="DYG100" s="11"/>
      <c r="DYH100" s="11"/>
      <c r="DYI100" s="11"/>
      <c r="DYJ100" s="11"/>
      <c r="DYK100" s="11"/>
      <c r="DYL100" s="11"/>
      <c r="DYM100" s="11"/>
      <c r="DYN100" s="11"/>
      <c r="DYO100" s="11"/>
      <c r="DYP100" s="11"/>
      <c r="DYQ100" s="11"/>
      <c r="DYR100" s="11"/>
      <c r="DYS100" s="11"/>
      <c r="DYT100" s="11"/>
      <c r="DYU100" s="11"/>
      <c r="DYV100" s="11"/>
      <c r="DYW100" s="11"/>
      <c r="DYX100" s="11"/>
      <c r="DYY100" s="11"/>
      <c r="DYZ100" s="11"/>
      <c r="DZA100" s="11"/>
      <c r="DZB100" s="11"/>
      <c r="DZC100" s="11"/>
      <c r="DZD100" s="11"/>
      <c r="DZE100" s="11"/>
      <c r="DZF100" s="11"/>
      <c r="DZG100" s="11"/>
      <c r="DZH100" s="11"/>
      <c r="DZI100" s="11"/>
      <c r="DZJ100" s="11"/>
      <c r="DZK100" s="11"/>
      <c r="DZL100" s="11"/>
      <c r="DZM100" s="11"/>
      <c r="DZN100" s="11"/>
      <c r="DZO100" s="11"/>
      <c r="DZP100" s="11"/>
      <c r="DZQ100" s="11"/>
      <c r="DZR100" s="11"/>
      <c r="DZS100" s="11"/>
      <c r="DZT100" s="11"/>
      <c r="DZU100" s="11"/>
      <c r="DZV100" s="11"/>
      <c r="DZW100" s="11"/>
      <c r="DZX100" s="11"/>
      <c r="DZY100" s="11"/>
      <c r="DZZ100" s="11"/>
      <c r="EAA100" s="11"/>
      <c r="EAB100" s="11"/>
      <c r="EAC100" s="11"/>
      <c r="EAD100" s="11"/>
      <c r="EAE100" s="11"/>
      <c r="EAF100" s="11"/>
      <c r="EAG100" s="11"/>
      <c r="EAH100" s="11"/>
      <c r="EAI100" s="11"/>
      <c r="EAJ100" s="11"/>
      <c r="EAK100" s="11"/>
      <c r="EAL100" s="11"/>
      <c r="EAM100" s="11"/>
      <c r="EAN100" s="11"/>
      <c r="EAO100" s="11"/>
      <c r="EAP100" s="11"/>
      <c r="EAQ100" s="11"/>
      <c r="EAR100" s="11"/>
      <c r="EAS100" s="11"/>
      <c r="EAT100" s="11"/>
      <c r="EAU100" s="11"/>
      <c r="EAV100" s="11"/>
      <c r="EAW100" s="11"/>
      <c r="EAX100" s="11"/>
      <c r="EAY100" s="11"/>
      <c r="EAZ100" s="11"/>
      <c r="EBA100" s="11"/>
      <c r="EBB100" s="11"/>
      <c r="EBC100" s="11"/>
      <c r="EBD100" s="11"/>
      <c r="EBE100" s="11"/>
      <c r="EBF100" s="11"/>
      <c r="EBG100" s="11"/>
      <c r="EBH100" s="11"/>
      <c r="EBI100" s="11"/>
      <c r="EBJ100" s="11"/>
      <c r="EBK100" s="11"/>
      <c r="EBL100" s="11"/>
      <c r="EBM100" s="11"/>
      <c r="EBN100" s="11"/>
      <c r="EBO100" s="11"/>
      <c r="EBP100" s="11"/>
      <c r="EBQ100" s="11"/>
      <c r="EBR100" s="11"/>
      <c r="EBS100" s="11"/>
      <c r="EBT100" s="11"/>
      <c r="EBU100" s="11"/>
      <c r="EBV100" s="11"/>
      <c r="EBW100" s="11"/>
      <c r="EBX100" s="11"/>
      <c r="EBY100" s="11"/>
      <c r="EBZ100" s="11"/>
      <c r="ECA100" s="11"/>
      <c r="ECB100" s="11"/>
      <c r="ECC100" s="11"/>
      <c r="ECD100" s="11"/>
      <c r="ECE100" s="11"/>
      <c r="ECF100" s="11"/>
      <c r="ECG100" s="11"/>
      <c r="ECH100" s="11"/>
      <c r="ECI100" s="11"/>
      <c r="ECJ100" s="11"/>
      <c r="ECK100" s="11"/>
      <c r="ECL100" s="11"/>
      <c r="ECM100" s="11"/>
      <c r="ECN100" s="11"/>
      <c r="ECO100" s="11"/>
      <c r="ECP100" s="11"/>
      <c r="ECQ100" s="11"/>
      <c r="ECR100" s="11"/>
      <c r="ECS100" s="11"/>
      <c r="ECT100" s="11"/>
      <c r="ECU100" s="11"/>
      <c r="ECV100" s="11"/>
      <c r="ECW100" s="11"/>
      <c r="ECX100" s="11"/>
      <c r="ECY100" s="11"/>
      <c r="ECZ100" s="11"/>
      <c r="EDA100" s="11"/>
      <c r="EDB100" s="11"/>
      <c r="EDC100" s="11"/>
      <c r="EDD100" s="11"/>
      <c r="EDE100" s="11"/>
      <c r="EDF100" s="11"/>
      <c r="EDG100" s="11"/>
      <c r="EDH100" s="11"/>
      <c r="EDI100" s="11"/>
      <c r="EDJ100" s="11"/>
      <c r="EDK100" s="11"/>
      <c r="EDL100" s="11"/>
      <c r="EDM100" s="11"/>
      <c r="EDN100" s="11"/>
      <c r="EDO100" s="11"/>
      <c r="EDP100" s="11"/>
      <c r="EDQ100" s="11"/>
      <c r="EDR100" s="11"/>
      <c r="EDS100" s="11"/>
      <c r="EDT100" s="11"/>
      <c r="EDU100" s="11"/>
      <c r="EDV100" s="11"/>
      <c r="EDW100" s="11"/>
      <c r="EDX100" s="11"/>
      <c r="EDY100" s="11"/>
      <c r="EDZ100" s="11"/>
      <c r="EEA100" s="11"/>
      <c r="EEB100" s="11"/>
      <c r="EEC100" s="11"/>
      <c r="EED100" s="11"/>
      <c r="EEE100" s="11"/>
      <c r="EEF100" s="11"/>
      <c r="EEG100" s="11"/>
      <c r="EEH100" s="11"/>
      <c r="EEI100" s="11"/>
      <c r="EEJ100" s="11"/>
      <c r="EEK100" s="11"/>
      <c r="EEL100" s="11"/>
      <c r="EEM100" s="11"/>
      <c r="EEN100" s="11"/>
      <c r="EEO100" s="11"/>
      <c r="EEP100" s="11"/>
      <c r="EEQ100" s="11"/>
      <c r="EER100" s="11"/>
      <c r="EES100" s="11"/>
      <c r="EET100" s="11"/>
      <c r="EEU100" s="11"/>
      <c r="EEV100" s="11"/>
      <c r="EEW100" s="11"/>
      <c r="EEX100" s="11"/>
      <c r="EEY100" s="11"/>
      <c r="EEZ100" s="11"/>
      <c r="EFA100" s="11"/>
      <c r="EFB100" s="11"/>
      <c r="EFC100" s="11"/>
      <c r="EFD100" s="11"/>
      <c r="EFE100" s="11"/>
      <c r="EFF100" s="11"/>
      <c r="EFG100" s="11"/>
      <c r="EFH100" s="11"/>
      <c r="EFI100" s="11"/>
      <c r="EFJ100" s="11"/>
      <c r="EFK100" s="11"/>
      <c r="EFL100" s="11"/>
      <c r="EFM100" s="11"/>
      <c r="EFN100" s="11"/>
      <c r="EFO100" s="11"/>
      <c r="EFP100" s="11"/>
      <c r="EFQ100" s="11"/>
      <c r="EFR100" s="11"/>
      <c r="EFS100" s="11"/>
      <c r="EFT100" s="11"/>
      <c r="EFU100" s="11"/>
      <c r="EFV100" s="11"/>
      <c r="EFW100" s="11"/>
      <c r="EFX100" s="11"/>
      <c r="EFY100" s="11"/>
      <c r="EFZ100" s="11"/>
      <c r="EGA100" s="11"/>
      <c r="EGB100" s="11"/>
      <c r="EGC100" s="11"/>
      <c r="EGD100" s="11"/>
      <c r="EGE100" s="11"/>
      <c r="EGF100" s="11"/>
      <c r="EGG100" s="11"/>
      <c r="EGH100" s="11"/>
      <c r="EGI100" s="11"/>
      <c r="EGJ100" s="11"/>
      <c r="EGK100" s="11"/>
      <c r="EGL100" s="11"/>
      <c r="EGM100" s="11"/>
      <c r="EGN100" s="11"/>
      <c r="EGO100" s="11"/>
      <c r="EGP100" s="11"/>
      <c r="EGQ100" s="11"/>
      <c r="EGR100" s="11"/>
      <c r="EGS100" s="11"/>
      <c r="EGT100" s="11"/>
      <c r="EGU100" s="11"/>
      <c r="EGV100" s="11"/>
      <c r="EGW100" s="11"/>
      <c r="EGX100" s="11"/>
      <c r="EGY100" s="11"/>
      <c r="EGZ100" s="11"/>
      <c r="EHA100" s="11"/>
      <c r="EHB100" s="11"/>
      <c r="EHC100" s="11"/>
      <c r="EHD100" s="11"/>
      <c r="EHE100" s="11"/>
      <c r="EHF100" s="11"/>
      <c r="EHG100" s="11"/>
      <c r="EHH100" s="11"/>
      <c r="EHI100" s="11"/>
      <c r="EHJ100" s="11"/>
      <c r="EHK100" s="11"/>
      <c r="EHL100" s="11"/>
      <c r="EHM100" s="11"/>
      <c r="EHN100" s="11"/>
      <c r="EHO100" s="11"/>
      <c r="EHP100" s="11"/>
      <c r="EHQ100" s="11"/>
      <c r="EHR100" s="11"/>
      <c r="EHS100" s="11"/>
      <c r="EHT100" s="11"/>
      <c r="EHU100" s="11"/>
      <c r="EHV100" s="11"/>
      <c r="EHW100" s="11"/>
      <c r="EHX100" s="11"/>
      <c r="EHY100" s="11"/>
      <c r="EHZ100" s="11"/>
      <c r="EIA100" s="11"/>
      <c r="EIB100" s="11"/>
      <c r="EIC100" s="11"/>
      <c r="EID100" s="11"/>
      <c r="EIE100" s="11"/>
      <c r="EIF100" s="11"/>
      <c r="EIG100" s="11"/>
      <c r="EIH100" s="11"/>
      <c r="EII100" s="11"/>
      <c r="EIJ100" s="11"/>
      <c r="EIK100" s="11"/>
      <c r="EIL100" s="11"/>
      <c r="EIM100" s="11"/>
      <c r="EIN100" s="11"/>
      <c r="EIO100" s="11"/>
      <c r="EIP100" s="11"/>
      <c r="EIQ100" s="11"/>
      <c r="EIR100" s="11"/>
      <c r="EIS100" s="11"/>
      <c r="EIT100" s="11"/>
      <c r="EIU100" s="11"/>
      <c r="EIV100" s="11"/>
      <c r="EIW100" s="11"/>
      <c r="EIX100" s="11"/>
      <c r="EIY100" s="11"/>
      <c r="EIZ100" s="11"/>
      <c r="EJA100" s="11"/>
      <c r="EJB100" s="11"/>
      <c r="EJC100" s="11"/>
      <c r="EJD100" s="11"/>
      <c r="EJE100" s="11"/>
      <c r="EJF100" s="11"/>
      <c r="EJG100" s="11"/>
      <c r="EJH100" s="11"/>
      <c r="EJI100" s="11"/>
      <c r="EJJ100" s="11"/>
      <c r="EJK100" s="11"/>
      <c r="EJL100" s="11"/>
      <c r="EJM100" s="11"/>
      <c r="EJN100" s="11"/>
      <c r="EJO100" s="11"/>
      <c r="EJP100" s="11"/>
      <c r="EJQ100" s="11"/>
      <c r="EJR100" s="11"/>
      <c r="EJS100" s="11"/>
      <c r="EJT100" s="11"/>
      <c r="EJU100" s="11"/>
      <c r="EJV100" s="11"/>
      <c r="EJW100" s="11"/>
      <c r="EJX100" s="11"/>
      <c r="EJY100" s="11"/>
      <c r="EJZ100" s="11"/>
      <c r="EKA100" s="11"/>
      <c r="EKB100" s="11"/>
      <c r="EKC100" s="11"/>
      <c r="EKD100" s="11"/>
      <c r="EKE100" s="11"/>
      <c r="EKF100" s="11"/>
      <c r="EKG100" s="11"/>
      <c r="EKH100" s="11"/>
      <c r="EKI100" s="11"/>
      <c r="EKJ100" s="11"/>
      <c r="EKK100" s="11"/>
      <c r="EKL100" s="11"/>
      <c r="EKM100" s="11"/>
      <c r="EKN100" s="11"/>
      <c r="EKO100" s="11"/>
      <c r="EKP100" s="11"/>
      <c r="EKQ100" s="11"/>
      <c r="EKR100" s="11"/>
      <c r="EKS100" s="11"/>
      <c r="EKT100" s="11"/>
      <c r="EKU100" s="11"/>
      <c r="EKV100" s="11"/>
      <c r="EKW100" s="11"/>
      <c r="EKX100" s="11"/>
      <c r="EKY100" s="11"/>
      <c r="EKZ100" s="11"/>
      <c r="ELA100" s="11"/>
      <c r="ELB100" s="11"/>
      <c r="ELC100" s="11"/>
      <c r="ELD100" s="11"/>
      <c r="ELE100" s="11"/>
      <c r="ELF100" s="11"/>
      <c r="ELG100" s="11"/>
      <c r="ELH100" s="11"/>
      <c r="ELI100" s="11"/>
      <c r="ELJ100" s="11"/>
      <c r="ELK100" s="11"/>
      <c r="ELL100" s="11"/>
      <c r="ELM100" s="11"/>
      <c r="ELN100" s="11"/>
      <c r="ELO100" s="11"/>
      <c r="ELP100" s="11"/>
      <c r="ELQ100" s="11"/>
      <c r="ELR100" s="11"/>
      <c r="ELS100" s="11"/>
      <c r="ELT100" s="11"/>
      <c r="ELU100" s="11"/>
      <c r="ELV100" s="11"/>
      <c r="ELW100" s="11"/>
      <c r="ELX100" s="11"/>
      <c r="ELY100" s="11"/>
      <c r="ELZ100" s="11"/>
      <c r="EMA100" s="11"/>
      <c r="EMB100" s="11"/>
      <c r="EMC100" s="11"/>
      <c r="EMD100" s="11"/>
      <c r="EME100" s="11"/>
      <c r="EMF100" s="11"/>
      <c r="EMG100" s="11"/>
      <c r="EMH100" s="11"/>
      <c r="EMI100" s="11"/>
      <c r="EMJ100" s="11"/>
      <c r="EMK100" s="11"/>
      <c r="EML100" s="11"/>
      <c r="EMM100" s="11"/>
      <c r="EMN100" s="11"/>
      <c r="EMO100" s="11"/>
      <c r="EMP100" s="11"/>
      <c r="EMQ100" s="11"/>
      <c r="EMR100" s="11"/>
      <c r="EMS100" s="11"/>
      <c r="EMT100" s="11"/>
      <c r="EMU100" s="11"/>
      <c r="EMV100" s="11"/>
      <c r="EMW100" s="11"/>
      <c r="EMX100" s="11"/>
      <c r="EMY100" s="11"/>
      <c r="EMZ100" s="11"/>
      <c r="ENA100" s="11"/>
      <c r="ENB100" s="11"/>
      <c r="ENC100" s="11"/>
      <c r="END100" s="11"/>
      <c r="ENE100" s="11"/>
      <c r="ENF100" s="11"/>
      <c r="ENG100" s="11"/>
      <c r="ENH100" s="11"/>
      <c r="ENI100" s="11"/>
      <c r="ENJ100" s="11"/>
      <c r="ENK100" s="11"/>
      <c r="ENL100" s="11"/>
      <c r="ENM100" s="11"/>
      <c r="ENN100" s="11"/>
      <c r="ENO100" s="11"/>
      <c r="ENP100" s="11"/>
      <c r="ENQ100" s="11"/>
      <c r="ENR100" s="11"/>
      <c r="ENS100" s="11"/>
      <c r="ENT100" s="11"/>
      <c r="ENU100" s="11"/>
      <c r="ENV100" s="11"/>
      <c r="ENW100" s="11"/>
      <c r="ENX100" s="11"/>
      <c r="ENY100" s="11"/>
      <c r="ENZ100" s="11"/>
      <c r="EOA100" s="11"/>
      <c r="EOB100" s="11"/>
      <c r="EOC100" s="11"/>
      <c r="EOD100" s="11"/>
      <c r="EOE100" s="11"/>
      <c r="EOF100" s="11"/>
      <c r="EOG100" s="11"/>
      <c r="EOH100" s="11"/>
      <c r="EOI100" s="11"/>
      <c r="EOJ100" s="11"/>
      <c r="EOK100" s="11"/>
      <c r="EOL100" s="11"/>
      <c r="EOM100" s="11"/>
      <c r="EON100" s="11"/>
      <c r="EOO100" s="11"/>
      <c r="EOP100" s="11"/>
      <c r="EOQ100" s="11"/>
      <c r="EOR100" s="11"/>
      <c r="EOS100" s="11"/>
      <c r="EOT100" s="11"/>
      <c r="EOU100" s="11"/>
      <c r="EOV100" s="11"/>
      <c r="EOW100" s="11"/>
      <c r="EOX100" s="11"/>
      <c r="EOY100" s="11"/>
      <c r="EOZ100" s="11"/>
      <c r="EPA100" s="11"/>
      <c r="EPB100" s="11"/>
      <c r="EPC100" s="11"/>
      <c r="EPD100" s="11"/>
      <c r="EPE100" s="11"/>
      <c r="EPF100" s="11"/>
      <c r="EPG100" s="11"/>
      <c r="EPH100" s="11"/>
      <c r="EPI100" s="11"/>
      <c r="EPJ100" s="11"/>
      <c r="EPK100" s="11"/>
      <c r="EPL100" s="11"/>
      <c r="EPM100" s="11"/>
      <c r="EPN100" s="11"/>
      <c r="EPO100" s="11"/>
      <c r="EPP100" s="11"/>
      <c r="EPQ100" s="11"/>
      <c r="EPR100" s="11"/>
      <c r="EPS100" s="11"/>
      <c r="EPT100" s="11"/>
      <c r="EPU100" s="11"/>
      <c r="EPV100" s="11"/>
      <c r="EPW100" s="11"/>
      <c r="EPX100" s="11"/>
      <c r="EPY100" s="11"/>
      <c r="EPZ100" s="11"/>
      <c r="EQA100" s="11"/>
      <c r="EQB100" s="11"/>
      <c r="EQC100" s="11"/>
      <c r="EQD100" s="11"/>
      <c r="EQE100" s="11"/>
      <c r="EQF100" s="11"/>
      <c r="EQG100" s="11"/>
      <c r="EQH100" s="11"/>
      <c r="EQI100" s="11"/>
      <c r="EQJ100" s="11"/>
      <c r="EQK100" s="11"/>
      <c r="EQL100" s="11"/>
      <c r="EQM100" s="11"/>
      <c r="EQN100" s="11"/>
      <c r="EQO100" s="11"/>
      <c r="EQP100" s="11"/>
      <c r="EQQ100" s="11"/>
      <c r="EQR100" s="11"/>
      <c r="EQS100" s="11"/>
      <c r="EQT100" s="11"/>
      <c r="EQU100" s="11"/>
      <c r="EQV100" s="11"/>
      <c r="EQW100" s="11"/>
      <c r="EQX100" s="11"/>
      <c r="EQY100" s="11"/>
      <c r="EQZ100" s="11"/>
      <c r="ERA100" s="11"/>
      <c r="ERB100" s="11"/>
      <c r="ERC100" s="11"/>
      <c r="ERD100" s="11"/>
      <c r="ERE100" s="11"/>
      <c r="ERF100" s="11"/>
      <c r="ERG100" s="11"/>
      <c r="ERH100" s="11"/>
      <c r="ERI100" s="11"/>
      <c r="ERJ100" s="11"/>
      <c r="ERK100" s="11"/>
      <c r="ERL100" s="11"/>
      <c r="ERM100" s="11"/>
      <c r="ERN100" s="11"/>
      <c r="ERO100" s="11"/>
      <c r="ERP100" s="11"/>
      <c r="ERQ100" s="11"/>
      <c r="ERR100" s="11"/>
      <c r="ERS100" s="11"/>
      <c r="ERT100" s="11"/>
      <c r="ERU100" s="11"/>
      <c r="ERV100" s="11"/>
      <c r="ERW100" s="11"/>
      <c r="ERX100" s="11"/>
      <c r="ERY100" s="11"/>
      <c r="ERZ100" s="11"/>
      <c r="ESA100" s="11"/>
      <c r="ESB100" s="11"/>
      <c r="ESC100" s="11"/>
      <c r="ESD100" s="11"/>
      <c r="ESE100" s="11"/>
      <c r="ESF100" s="11"/>
      <c r="ESG100" s="11"/>
      <c r="ESH100" s="11"/>
      <c r="ESI100" s="11"/>
      <c r="ESJ100" s="11"/>
      <c r="ESK100" s="11"/>
      <c r="ESL100" s="11"/>
      <c r="ESM100" s="11"/>
      <c r="ESN100" s="11"/>
      <c r="ESO100" s="11"/>
      <c r="ESP100" s="11"/>
      <c r="ESQ100" s="11"/>
      <c r="ESR100" s="11"/>
      <c r="ESS100" s="11"/>
      <c r="EST100" s="11"/>
      <c r="ESU100" s="11"/>
      <c r="ESV100" s="11"/>
      <c r="ESW100" s="11"/>
      <c r="ESX100" s="11"/>
      <c r="ESY100" s="11"/>
      <c r="ESZ100" s="11"/>
      <c r="ETA100" s="11"/>
      <c r="ETB100" s="11"/>
      <c r="ETC100" s="11"/>
      <c r="ETD100" s="11"/>
      <c r="ETE100" s="11"/>
      <c r="ETF100" s="11"/>
      <c r="ETG100" s="11"/>
      <c r="ETH100" s="11"/>
      <c r="ETI100" s="11"/>
      <c r="ETJ100" s="11"/>
      <c r="ETK100" s="11"/>
      <c r="ETL100" s="11"/>
      <c r="ETM100" s="11"/>
      <c r="ETN100" s="11"/>
      <c r="ETO100" s="11"/>
      <c r="ETP100" s="11"/>
      <c r="ETQ100" s="11"/>
      <c r="ETR100" s="11"/>
      <c r="ETS100" s="11"/>
      <c r="ETT100" s="11"/>
      <c r="ETU100" s="11"/>
      <c r="ETV100" s="11"/>
      <c r="ETW100" s="11"/>
      <c r="ETX100" s="11"/>
      <c r="ETY100" s="11"/>
      <c r="ETZ100" s="11"/>
      <c r="EUA100" s="11"/>
      <c r="EUB100" s="11"/>
      <c r="EUC100" s="11"/>
      <c r="EUD100" s="11"/>
      <c r="EUE100" s="11"/>
      <c r="EUF100" s="11"/>
      <c r="EUG100" s="11"/>
      <c r="EUH100" s="11"/>
      <c r="EUI100" s="11"/>
      <c r="EUJ100" s="11"/>
      <c r="EUK100" s="11"/>
      <c r="EUL100" s="11"/>
      <c r="EUM100" s="11"/>
      <c r="EUN100" s="11"/>
      <c r="EUO100" s="11"/>
      <c r="EUP100" s="11"/>
      <c r="EUQ100" s="11"/>
      <c r="EUR100" s="11"/>
      <c r="EUS100" s="11"/>
      <c r="EUT100" s="11"/>
      <c r="EUU100" s="11"/>
      <c r="EUV100" s="11"/>
      <c r="EUW100" s="11"/>
      <c r="EUX100" s="11"/>
      <c r="EUY100" s="11"/>
      <c r="EUZ100" s="11"/>
      <c r="EVA100" s="11"/>
      <c r="EVB100" s="11"/>
      <c r="EVC100" s="11"/>
      <c r="EVD100" s="11"/>
      <c r="EVE100" s="11"/>
      <c r="EVF100" s="11"/>
      <c r="EVG100" s="11"/>
      <c r="EVH100" s="11"/>
      <c r="EVI100" s="11"/>
      <c r="EVJ100" s="11"/>
      <c r="EVK100" s="11"/>
      <c r="EVL100" s="11"/>
      <c r="EVM100" s="11"/>
      <c r="EVN100" s="11"/>
      <c r="EVO100" s="11"/>
      <c r="EVP100" s="11"/>
      <c r="EVQ100" s="11"/>
      <c r="EVR100" s="11"/>
      <c r="EVS100" s="11"/>
      <c r="EVT100" s="11"/>
      <c r="EVU100" s="11"/>
      <c r="EVV100" s="11"/>
      <c r="EVW100" s="11"/>
      <c r="EVX100" s="11"/>
      <c r="EVY100" s="11"/>
      <c r="EVZ100" s="11"/>
      <c r="EWA100" s="11"/>
      <c r="EWB100" s="11"/>
      <c r="EWC100" s="11"/>
      <c r="EWD100" s="11"/>
      <c r="EWE100" s="11"/>
      <c r="EWF100" s="11"/>
      <c r="EWG100" s="11"/>
      <c r="EWH100" s="11"/>
      <c r="EWI100" s="11"/>
      <c r="EWJ100" s="11"/>
      <c r="EWK100" s="11"/>
      <c r="EWL100" s="11"/>
      <c r="EWM100" s="11"/>
      <c r="EWN100" s="11"/>
      <c r="EWO100" s="11"/>
      <c r="EWP100" s="11"/>
      <c r="EWQ100" s="11"/>
      <c r="EWR100" s="11"/>
      <c r="EWS100" s="11"/>
      <c r="EWT100" s="11"/>
      <c r="EWU100" s="11"/>
      <c r="EWV100" s="11"/>
      <c r="EWW100" s="11"/>
      <c r="EWX100" s="11"/>
      <c r="EWY100" s="11"/>
      <c r="EWZ100" s="11"/>
      <c r="EXA100" s="11"/>
      <c r="EXB100" s="11"/>
      <c r="EXC100" s="11"/>
      <c r="EXD100" s="11"/>
      <c r="EXE100" s="11"/>
      <c r="EXF100" s="11"/>
      <c r="EXG100" s="11"/>
      <c r="EXH100" s="11"/>
      <c r="EXI100" s="11"/>
      <c r="EXJ100" s="11"/>
      <c r="EXK100" s="11"/>
      <c r="EXL100" s="11"/>
      <c r="EXM100" s="11"/>
      <c r="EXN100" s="11"/>
      <c r="EXO100" s="11"/>
      <c r="EXP100" s="11"/>
      <c r="EXQ100" s="11"/>
      <c r="EXR100" s="11"/>
      <c r="EXS100" s="11"/>
      <c r="EXT100" s="11"/>
      <c r="EXU100" s="11"/>
      <c r="EXV100" s="11"/>
      <c r="EXW100" s="11"/>
      <c r="EXX100" s="11"/>
      <c r="EXY100" s="11"/>
      <c r="EXZ100" s="11"/>
      <c r="EYA100" s="11"/>
      <c r="EYB100" s="11"/>
      <c r="EYC100" s="11"/>
      <c r="EYD100" s="11"/>
      <c r="EYE100" s="11"/>
      <c r="EYF100" s="11"/>
      <c r="EYG100" s="11"/>
      <c r="EYH100" s="11"/>
      <c r="EYI100" s="11"/>
      <c r="EYJ100" s="11"/>
      <c r="EYK100" s="11"/>
      <c r="EYL100" s="11"/>
      <c r="EYM100" s="11"/>
      <c r="EYN100" s="11"/>
      <c r="EYO100" s="11"/>
      <c r="EYP100" s="11"/>
      <c r="EYQ100" s="11"/>
      <c r="EYR100" s="11"/>
      <c r="EYS100" s="11"/>
      <c r="EYT100" s="11"/>
      <c r="EYU100" s="11"/>
      <c r="EYV100" s="11"/>
      <c r="EYW100" s="11"/>
      <c r="EYX100" s="11"/>
      <c r="EYY100" s="11"/>
      <c r="EYZ100" s="11"/>
      <c r="EZA100" s="11"/>
      <c r="EZB100" s="11"/>
      <c r="EZC100" s="11"/>
      <c r="EZD100" s="11"/>
      <c r="EZE100" s="11"/>
      <c r="EZF100" s="11"/>
      <c r="EZG100" s="11"/>
      <c r="EZH100" s="11"/>
      <c r="EZI100" s="11"/>
      <c r="EZJ100" s="11"/>
      <c r="EZK100" s="11"/>
      <c r="EZL100" s="11"/>
      <c r="EZM100" s="11"/>
      <c r="EZN100" s="11"/>
      <c r="EZO100" s="11"/>
      <c r="EZP100" s="11"/>
      <c r="EZQ100" s="11"/>
      <c r="EZR100" s="11"/>
      <c r="EZS100" s="11"/>
      <c r="EZT100" s="11"/>
      <c r="EZU100" s="11"/>
      <c r="EZV100" s="11"/>
      <c r="EZW100" s="11"/>
      <c r="EZX100" s="11"/>
      <c r="EZY100" s="11"/>
      <c r="EZZ100" s="11"/>
      <c r="FAA100" s="11"/>
      <c r="FAB100" s="11"/>
      <c r="FAC100" s="11"/>
      <c r="FAD100" s="11"/>
      <c r="FAE100" s="11"/>
      <c r="FAF100" s="11"/>
      <c r="FAG100" s="11"/>
      <c r="FAH100" s="11"/>
      <c r="FAI100" s="11"/>
      <c r="FAJ100" s="11"/>
      <c r="FAK100" s="11"/>
      <c r="FAL100" s="11"/>
      <c r="FAM100" s="11"/>
      <c r="FAN100" s="11"/>
      <c r="FAO100" s="11"/>
      <c r="FAP100" s="11"/>
      <c r="FAQ100" s="11"/>
      <c r="FAR100" s="11"/>
      <c r="FAS100" s="11"/>
      <c r="FAT100" s="11"/>
      <c r="FAU100" s="11"/>
      <c r="FAV100" s="11"/>
      <c r="FAW100" s="11"/>
      <c r="FAX100" s="11"/>
      <c r="FAY100" s="11"/>
      <c r="FAZ100" s="11"/>
      <c r="FBA100" s="11"/>
      <c r="FBB100" s="11"/>
      <c r="FBC100" s="11"/>
      <c r="FBD100" s="11"/>
      <c r="FBE100" s="11"/>
      <c r="FBF100" s="11"/>
      <c r="FBG100" s="11"/>
      <c r="FBH100" s="11"/>
      <c r="FBI100" s="11"/>
      <c r="FBJ100" s="11"/>
      <c r="FBK100" s="11"/>
      <c r="FBL100" s="11"/>
      <c r="FBM100" s="11"/>
      <c r="FBN100" s="11"/>
      <c r="FBO100" s="11"/>
      <c r="FBP100" s="11"/>
      <c r="FBQ100" s="11"/>
      <c r="FBR100" s="11"/>
      <c r="FBS100" s="11"/>
      <c r="FBT100" s="11"/>
      <c r="FBU100" s="11"/>
      <c r="FBV100" s="11"/>
      <c r="FBW100" s="11"/>
      <c r="FBX100" s="11"/>
      <c r="FBY100" s="11"/>
      <c r="FBZ100" s="11"/>
      <c r="FCA100" s="11"/>
      <c r="FCB100" s="11"/>
      <c r="FCC100" s="11"/>
      <c r="FCD100" s="11"/>
      <c r="FCE100" s="11"/>
      <c r="FCF100" s="11"/>
      <c r="FCG100" s="11"/>
      <c r="FCH100" s="11"/>
      <c r="FCI100" s="11"/>
      <c r="FCJ100" s="11"/>
      <c r="FCK100" s="11"/>
      <c r="FCL100" s="11"/>
      <c r="FCM100" s="11"/>
      <c r="FCN100" s="11"/>
      <c r="FCO100" s="11"/>
      <c r="FCP100" s="11"/>
      <c r="FCQ100" s="11"/>
      <c r="FCR100" s="11"/>
      <c r="FCS100" s="11"/>
      <c r="FCT100" s="11"/>
      <c r="FCU100" s="11"/>
      <c r="FCV100" s="11"/>
      <c r="FCW100" s="11"/>
      <c r="FCX100" s="11"/>
      <c r="FCY100" s="11"/>
      <c r="FCZ100" s="11"/>
      <c r="FDA100" s="11"/>
      <c r="FDB100" s="11"/>
      <c r="FDC100" s="11"/>
      <c r="FDD100" s="11"/>
      <c r="FDE100" s="11"/>
      <c r="FDF100" s="11"/>
      <c r="FDG100" s="11"/>
      <c r="FDH100" s="11"/>
      <c r="FDI100" s="11"/>
      <c r="FDJ100" s="11"/>
      <c r="FDK100" s="11"/>
      <c r="FDL100" s="11"/>
      <c r="FDM100" s="11"/>
      <c r="FDN100" s="11"/>
      <c r="FDO100" s="11"/>
      <c r="FDP100" s="11"/>
      <c r="FDQ100" s="11"/>
      <c r="FDR100" s="11"/>
      <c r="FDS100" s="11"/>
      <c r="FDT100" s="11"/>
      <c r="FDU100" s="11"/>
      <c r="FDV100" s="11"/>
      <c r="FDW100" s="11"/>
      <c r="FDX100" s="11"/>
      <c r="FDY100" s="11"/>
      <c r="FDZ100" s="11"/>
      <c r="FEA100" s="11"/>
      <c r="FEB100" s="11"/>
      <c r="FEC100" s="11"/>
      <c r="FED100" s="11"/>
      <c r="FEE100" s="11"/>
      <c r="FEF100" s="11"/>
      <c r="FEG100" s="11"/>
      <c r="FEH100" s="11"/>
      <c r="FEI100" s="11"/>
      <c r="FEJ100" s="11"/>
      <c r="FEK100" s="11"/>
      <c r="FEL100" s="11"/>
      <c r="FEM100" s="11"/>
      <c r="FEN100" s="11"/>
      <c r="FEO100" s="11"/>
      <c r="FEP100" s="11"/>
      <c r="FEQ100" s="11"/>
      <c r="FER100" s="11"/>
      <c r="FES100" s="11"/>
      <c r="FET100" s="11"/>
      <c r="FEU100" s="11"/>
      <c r="FEV100" s="11"/>
      <c r="FEW100" s="11"/>
      <c r="FEX100" s="11"/>
      <c r="FEY100" s="11"/>
      <c r="FEZ100" s="11"/>
      <c r="FFA100" s="11"/>
      <c r="FFB100" s="11"/>
      <c r="FFC100" s="11"/>
      <c r="FFD100" s="11"/>
      <c r="FFE100" s="11"/>
      <c r="FFF100" s="11"/>
      <c r="FFG100" s="11"/>
      <c r="FFH100" s="11"/>
      <c r="FFI100" s="11"/>
      <c r="FFJ100" s="11"/>
      <c r="FFK100" s="11"/>
      <c r="FFL100" s="11"/>
      <c r="FFM100" s="11"/>
      <c r="FFN100" s="11"/>
      <c r="FFO100" s="11"/>
      <c r="FFP100" s="11"/>
      <c r="FFQ100" s="11"/>
      <c r="FFR100" s="11"/>
      <c r="FFS100" s="11"/>
      <c r="FFT100" s="11"/>
      <c r="FFU100" s="11"/>
      <c r="FFV100" s="11"/>
      <c r="FFW100" s="11"/>
      <c r="FFX100" s="11"/>
      <c r="FFY100" s="11"/>
      <c r="FFZ100" s="11"/>
      <c r="FGA100" s="11"/>
      <c r="FGB100" s="11"/>
      <c r="FGC100" s="11"/>
      <c r="FGD100" s="11"/>
      <c r="FGE100" s="11"/>
      <c r="FGF100" s="11"/>
      <c r="FGG100" s="11"/>
      <c r="FGH100" s="11"/>
      <c r="FGI100" s="11"/>
      <c r="FGJ100" s="11"/>
      <c r="FGK100" s="11"/>
      <c r="FGL100" s="11"/>
      <c r="FGM100" s="11"/>
      <c r="FGN100" s="11"/>
      <c r="FGO100" s="11"/>
      <c r="FGP100" s="11"/>
      <c r="FGQ100" s="11"/>
      <c r="FGR100" s="11"/>
      <c r="FGS100" s="11"/>
      <c r="FGT100" s="11"/>
      <c r="FGU100" s="11"/>
      <c r="FGV100" s="11"/>
      <c r="FGW100" s="11"/>
      <c r="FGX100" s="11"/>
      <c r="FGY100" s="11"/>
      <c r="FGZ100" s="11"/>
      <c r="FHA100" s="11"/>
      <c r="FHB100" s="11"/>
      <c r="FHC100" s="11"/>
      <c r="FHD100" s="11"/>
      <c r="FHE100" s="11"/>
      <c r="FHF100" s="11"/>
      <c r="FHG100" s="11"/>
      <c r="FHH100" s="11"/>
      <c r="FHI100" s="11"/>
      <c r="FHJ100" s="11"/>
      <c r="FHK100" s="11"/>
      <c r="FHL100" s="11"/>
      <c r="FHM100" s="11"/>
      <c r="FHN100" s="11"/>
      <c r="FHO100" s="11"/>
      <c r="FHP100" s="11"/>
      <c r="FHQ100" s="11"/>
      <c r="FHR100" s="11"/>
      <c r="FHS100" s="11"/>
      <c r="FHT100" s="11"/>
      <c r="FHU100" s="11"/>
      <c r="FHV100" s="11"/>
      <c r="FHW100" s="11"/>
      <c r="FHX100" s="11"/>
      <c r="FHY100" s="11"/>
      <c r="FHZ100" s="11"/>
      <c r="FIA100" s="11"/>
      <c r="FIB100" s="11"/>
      <c r="FIC100" s="11"/>
      <c r="FID100" s="11"/>
      <c r="FIE100" s="11"/>
      <c r="FIF100" s="11"/>
      <c r="FIG100" s="11"/>
      <c r="FIH100" s="11"/>
      <c r="FII100" s="11"/>
      <c r="FIJ100" s="11"/>
      <c r="FIK100" s="11"/>
      <c r="FIL100" s="11"/>
      <c r="FIM100" s="11"/>
      <c r="FIN100" s="11"/>
      <c r="FIO100" s="11"/>
      <c r="FIP100" s="11"/>
      <c r="FIQ100" s="11"/>
      <c r="FIR100" s="11"/>
      <c r="FIS100" s="11"/>
      <c r="FIT100" s="11"/>
      <c r="FIU100" s="11"/>
      <c r="FIV100" s="11"/>
      <c r="FIW100" s="11"/>
      <c r="FIX100" s="11"/>
      <c r="FIY100" s="11"/>
      <c r="FIZ100" s="11"/>
      <c r="FJA100" s="11"/>
      <c r="FJB100" s="11"/>
      <c r="FJC100" s="11"/>
      <c r="FJD100" s="11"/>
      <c r="FJE100" s="11"/>
      <c r="FJF100" s="11"/>
      <c r="FJG100" s="11"/>
      <c r="FJH100" s="11"/>
      <c r="FJI100" s="11"/>
      <c r="FJJ100" s="11"/>
      <c r="FJK100" s="11"/>
      <c r="FJL100" s="11"/>
      <c r="FJM100" s="11"/>
      <c r="FJN100" s="11"/>
      <c r="FJO100" s="11"/>
      <c r="FJP100" s="11"/>
      <c r="FJQ100" s="11"/>
      <c r="FJR100" s="11"/>
      <c r="FJS100" s="11"/>
      <c r="FJT100" s="11"/>
      <c r="FJU100" s="11"/>
      <c r="FJV100" s="11"/>
      <c r="FJW100" s="11"/>
      <c r="FJX100" s="11"/>
      <c r="FJY100" s="11"/>
      <c r="FJZ100" s="11"/>
      <c r="FKA100" s="11"/>
      <c r="FKB100" s="11"/>
      <c r="FKC100" s="11"/>
      <c r="FKD100" s="11"/>
      <c r="FKE100" s="11"/>
      <c r="FKF100" s="11"/>
      <c r="FKG100" s="11"/>
      <c r="FKH100" s="11"/>
      <c r="FKI100" s="11"/>
      <c r="FKJ100" s="11"/>
      <c r="FKK100" s="11"/>
      <c r="FKL100" s="11"/>
      <c r="FKM100" s="11"/>
      <c r="FKN100" s="11"/>
      <c r="FKO100" s="11"/>
      <c r="FKP100" s="11"/>
      <c r="FKQ100" s="11"/>
      <c r="FKR100" s="11"/>
      <c r="FKS100" s="11"/>
      <c r="FKT100" s="11"/>
      <c r="FKU100" s="11"/>
      <c r="FKV100" s="11"/>
      <c r="FKW100" s="11"/>
      <c r="FKX100" s="11"/>
      <c r="FKY100" s="11"/>
      <c r="FKZ100" s="11"/>
      <c r="FLA100" s="11"/>
      <c r="FLB100" s="11"/>
      <c r="FLC100" s="11"/>
      <c r="FLD100" s="11"/>
      <c r="FLE100" s="11"/>
      <c r="FLF100" s="11"/>
      <c r="FLG100" s="11"/>
      <c r="FLH100" s="11"/>
      <c r="FLI100" s="11"/>
      <c r="FLJ100" s="11"/>
      <c r="FLK100" s="11"/>
      <c r="FLL100" s="11"/>
      <c r="FLM100" s="11"/>
      <c r="FLN100" s="11"/>
      <c r="FLO100" s="11"/>
      <c r="FLP100" s="11"/>
      <c r="FLQ100" s="11"/>
      <c r="FLR100" s="11"/>
      <c r="FLS100" s="11"/>
      <c r="FLT100" s="11"/>
      <c r="FLU100" s="11"/>
      <c r="FLV100" s="11"/>
      <c r="FLW100" s="11"/>
      <c r="FLX100" s="11"/>
      <c r="FLY100" s="11"/>
      <c r="FLZ100" s="11"/>
      <c r="FMA100" s="11"/>
      <c r="FMB100" s="11"/>
      <c r="FMC100" s="11"/>
      <c r="FMD100" s="11"/>
      <c r="FME100" s="11"/>
      <c r="FMF100" s="11"/>
      <c r="FMG100" s="11"/>
      <c r="FMH100" s="11"/>
      <c r="FMI100" s="11"/>
      <c r="FMJ100" s="11"/>
      <c r="FMK100" s="11"/>
      <c r="FML100" s="11"/>
      <c r="FMM100" s="11"/>
      <c r="FMN100" s="11"/>
      <c r="FMO100" s="11"/>
      <c r="FMP100" s="11"/>
      <c r="FMQ100" s="11"/>
      <c r="FMR100" s="11"/>
      <c r="FMS100" s="11"/>
      <c r="FMT100" s="11"/>
      <c r="FMU100" s="11"/>
      <c r="FMV100" s="11"/>
      <c r="FMW100" s="11"/>
      <c r="FMX100" s="11"/>
      <c r="FMY100" s="11"/>
      <c r="FMZ100" s="11"/>
      <c r="FNA100" s="11"/>
      <c r="FNB100" s="11"/>
      <c r="FNC100" s="11"/>
      <c r="FND100" s="11"/>
      <c r="FNE100" s="11"/>
      <c r="FNF100" s="11"/>
      <c r="FNG100" s="11"/>
      <c r="FNH100" s="11"/>
      <c r="FNI100" s="11"/>
      <c r="FNJ100" s="11"/>
      <c r="FNK100" s="11"/>
      <c r="FNL100" s="11"/>
      <c r="FNM100" s="11"/>
      <c r="FNN100" s="11"/>
      <c r="FNO100" s="11"/>
      <c r="FNP100" s="11"/>
      <c r="FNQ100" s="11"/>
      <c r="FNR100" s="11"/>
      <c r="FNS100" s="11"/>
      <c r="FNT100" s="11"/>
      <c r="FNU100" s="11"/>
      <c r="FNV100" s="11"/>
      <c r="FNW100" s="11"/>
      <c r="FNX100" s="11"/>
      <c r="FNY100" s="11"/>
      <c r="FNZ100" s="11"/>
      <c r="FOA100" s="11"/>
      <c r="FOB100" s="11"/>
      <c r="FOC100" s="11"/>
      <c r="FOD100" s="11"/>
      <c r="FOE100" s="11"/>
      <c r="FOF100" s="11"/>
      <c r="FOG100" s="11"/>
      <c r="FOH100" s="11"/>
      <c r="FOI100" s="11"/>
      <c r="FOJ100" s="11"/>
      <c r="FOK100" s="11"/>
      <c r="FOL100" s="11"/>
      <c r="FOM100" s="11"/>
      <c r="FON100" s="11"/>
      <c r="FOO100" s="11"/>
      <c r="FOP100" s="11"/>
      <c r="FOQ100" s="11"/>
      <c r="FOR100" s="11"/>
      <c r="FOS100" s="11"/>
      <c r="FOT100" s="11"/>
      <c r="FOU100" s="11"/>
      <c r="FOV100" s="11"/>
      <c r="FOW100" s="11"/>
      <c r="FOX100" s="11"/>
      <c r="FOY100" s="11"/>
      <c r="FOZ100" s="11"/>
      <c r="FPA100" s="11"/>
      <c r="FPB100" s="11"/>
      <c r="FPC100" s="11"/>
      <c r="FPD100" s="11"/>
      <c r="FPE100" s="11"/>
      <c r="FPF100" s="11"/>
      <c r="FPG100" s="11"/>
      <c r="FPH100" s="11"/>
      <c r="FPI100" s="11"/>
      <c r="FPJ100" s="11"/>
      <c r="FPK100" s="11"/>
      <c r="FPL100" s="11"/>
      <c r="FPM100" s="11"/>
      <c r="FPN100" s="11"/>
      <c r="FPO100" s="11"/>
      <c r="FPP100" s="11"/>
      <c r="FPQ100" s="11"/>
      <c r="FPR100" s="11"/>
      <c r="FPS100" s="11"/>
      <c r="FPT100" s="11"/>
      <c r="FPU100" s="11"/>
      <c r="FPV100" s="11"/>
      <c r="FPW100" s="11"/>
      <c r="FPX100" s="11"/>
      <c r="FPY100" s="11"/>
      <c r="FPZ100" s="11"/>
      <c r="FQA100" s="11"/>
      <c r="FQB100" s="11"/>
      <c r="FQC100" s="11"/>
      <c r="FQD100" s="11"/>
      <c r="FQE100" s="11"/>
      <c r="FQF100" s="11"/>
      <c r="FQG100" s="11"/>
      <c r="FQH100" s="11"/>
      <c r="FQI100" s="11"/>
      <c r="FQJ100" s="11"/>
      <c r="FQK100" s="11"/>
      <c r="FQL100" s="11"/>
      <c r="FQM100" s="11"/>
      <c r="FQN100" s="11"/>
      <c r="FQO100" s="11"/>
      <c r="FQP100" s="11"/>
      <c r="FQQ100" s="11"/>
      <c r="FQR100" s="11"/>
      <c r="FQS100" s="11"/>
      <c r="FQT100" s="11"/>
      <c r="FQU100" s="11"/>
      <c r="FQV100" s="11"/>
      <c r="FQW100" s="11"/>
      <c r="FQX100" s="11"/>
      <c r="FQY100" s="11"/>
      <c r="FQZ100" s="11"/>
      <c r="FRA100" s="11"/>
      <c r="FRB100" s="11"/>
      <c r="FRC100" s="11"/>
      <c r="FRD100" s="11"/>
      <c r="FRE100" s="11"/>
      <c r="FRF100" s="11"/>
      <c r="FRG100" s="11"/>
      <c r="FRH100" s="11"/>
      <c r="FRI100" s="11"/>
      <c r="FRJ100" s="11"/>
      <c r="FRK100" s="11"/>
      <c r="FRL100" s="11"/>
      <c r="FRM100" s="11"/>
      <c r="FRN100" s="11"/>
      <c r="FRO100" s="11"/>
      <c r="FRP100" s="11"/>
      <c r="FRQ100" s="11"/>
      <c r="FRR100" s="11"/>
      <c r="FRS100" s="11"/>
      <c r="FRT100" s="11"/>
      <c r="FRU100" s="11"/>
      <c r="FRV100" s="11"/>
      <c r="FRW100" s="11"/>
      <c r="FRX100" s="11"/>
      <c r="FRY100" s="11"/>
      <c r="FRZ100" s="11"/>
      <c r="FSA100" s="11"/>
      <c r="FSB100" s="11"/>
      <c r="FSC100" s="11"/>
      <c r="FSD100" s="11"/>
      <c r="FSE100" s="11"/>
      <c r="FSF100" s="11"/>
      <c r="FSG100" s="11"/>
      <c r="FSH100" s="11"/>
      <c r="FSI100" s="11"/>
      <c r="FSJ100" s="11"/>
      <c r="FSK100" s="11"/>
      <c r="FSL100" s="11"/>
      <c r="FSM100" s="11"/>
      <c r="FSN100" s="11"/>
      <c r="FSO100" s="11"/>
      <c r="FSP100" s="11"/>
      <c r="FSQ100" s="11"/>
      <c r="FSR100" s="11"/>
      <c r="FSS100" s="11"/>
      <c r="FST100" s="11"/>
      <c r="FSU100" s="11"/>
      <c r="FSV100" s="11"/>
      <c r="FSW100" s="11"/>
      <c r="FSX100" s="11"/>
      <c r="FSY100" s="11"/>
      <c r="FSZ100" s="11"/>
      <c r="FTA100" s="11"/>
      <c r="FTB100" s="11"/>
      <c r="FTC100" s="11"/>
      <c r="FTD100" s="11"/>
      <c r="FTE100" s="11"/>
      <c r="FTF100" s="11"/>
      <c r="FTG100" s="11"/>
      <c r="FTH100" s="11"/>
      <c r="FTI100" s="11"/>
      <c r="FTJ100" s="11"/>
      <c r="FTK100" s="11"/>
      <c r="FTL100" s="11"/>
      <c r="FTM100" s="11"/>
      <c r="FTN100" s="11"/>
      <c r="FTO100" s="11"/>
      <c r="FTP100" s="11"/>
      <c r="FTQ100" s="11"/>
      <c r="FTR100" s="11"/>
      <c r="FTS100" s="11"/>
      <c r="FTT100" s="11"/>
      <c r="FTU100" s="11"/>
      <c r="FTV100" s="11"/>
      <c r="FTW100" s="11"/>
      <c r="FTX100" s="11"/>
      <c r="FTY100" s="11"/>
      <c r="FTZ100" s="11"/>
      <c r="FUA100" s="11"/>
      <c r="FUB100" s="11"/>
      <c r="FUC100" s="11"/>
      <c r="FUD100" s="11"/>
      <c r="FUE100" s="11"/>
      <c r="FUF100" s="11"/>
      <c r="FUG100" s="11"/>
      <c r="FUH100" s="11"/>
      <c r="FUI100" s="11"/>
      <c r="FUJ100" s="11"/>
      <c r="FUK100" s="11"/>
      <c r="FUL100" s="11"/>
      <c r="FUM100" s="11"/>
      <c r="FUN100" s="11"/>
      <c r="FUO100" s="11"/>
      <c r="FUP100" s="11"/>
      <c r="FUQ100" s="11"/>
      <c r="FUR100" s="11"/>
      <c r="FUS100" s="11"/>
      <c r="FUT100" s="11"/>
      <c r="FUU100" s="11"/>
      <c r="FUV100" s="11"/>
      <c r="FUW100" s="11"/>
      <c r="FUX100" s="11"/>
      <c r="FUY100" s="11"/>
      <c r="FUZ100" s="11"/>
      <c r="FVA100" s="11"/>
      <c r="FVB100" s="11"/>
      <c r="FVC100" s="11"/>
      <c r="FVD100" s="11"/>
      <c r="FVE100" s="11"/>
      <c r="FVF100" s="11"/>
      <c r="FVG100" s="11"/>
      <c r="FVH100" s="11"/>
      <c r="FVI100" s="11"/>
      <c r="FVJ100" s="11"/>
      <c r="FVK100" s="11"/>
      <c r="FVL100" s="11"/>
      <c r="FVM100" s="11"/>
      <c r="FVN100" s="11"/>
      <c r="FVO100" s="11"/>
      <c r="FVP100" s="11"/>
      <c r="FVQ100" s="11"/>
      <c r="FVR100" s="11"/>
      <c r="FVS100" s="11"/>
      <c r="FVT100" s="11"/>
      <c r="FVU100" s="11"/>
      <c r="FVV100" s="11"/>
      <c r="FVW100" s="11"/>
      <c r="FVX100" s="11"/>
      <c r="FVY100" s="11"/>
      <c r="FVZ100" s="11"/>
      <c r="FWA100" s="11"/>
      <c r="FWB100" s="11"/>
      <c r="FWC100" s="11"/>
      <c r="FWD100" s="11"/>
      <c r="FWE100" s="11"/>
      <c r="FWF100" s="11"/>
      <c r="FWG100" s="11"/>
      <c r="FWH100" s="11"/>
      <c r="FWI100" s="11"/>
      <c r="FWJ100" s="11"/>
      <c r="FWK100" s="11"/>
      <c r="FWL100" s="11"/>
      <c r="FWM100" s="11"/>
      <c r="FWN100" s="11"/>
      <c r="FWO100" s="11"/>
      <c r="FWP100" s="11"/>
      <c r="FWQ100" s="11"/>
      <c r="FWR100" s="11"/>
      <c r="FWS100" s="11"/>
      <c r="FWT100" s="11"/>
      <c r="FWU100" s="11"/>
      <c r="FWV100" s="11"/>
      <c r="FWW100" s="11"/>
      <c r="FWX100" s="11"/>
      <c r="FWY100" s="11"/>
      <c r="FWZ100" s="11"/>
      <c r="FXA100" s="11"/>
      <c r="FXB100" s="11"/>
      <c r="FXC100" s="11"/>
      <c r="FXD100" s="11"/>
      <c r="FXE100" s="11"/>
      <c r="FXF100" s="11"/>
      <c r="FXG100" s="11"/>
      <c r="FXH100" s="11"/>
      <c r="FXI100" s="11"/>
      <c r="FXJ100" s="11"/>
      <c r="FXK100" s="11"/>
      <c r="FXL100" s="11"/>
      <c r="FXM100" s="11"/>
      <c r="FXN100" s="11"/>
      <c r="FXO100" s="11"/>
      <c r="FXP100" s="11"/>
      <c r="FXQ100" s="11"/>
      <c r="FXR100" s="11"/>
      <c r="FXS100" s="11"/>
      <c r="FXT100" s="11"/>
      <c r="FXU100" s="11"/>
      <c r="FXV100" s="11"/>
      <c r="FXW100" s="11"/>
      <c r="FXX100" s="11"/>
      <c r="FXY100" s="11"/>
      <c r="FXZ100" s="11"/>
      <c r="FYA100" s="11"/>
      <c r="FYB100" s="11"/>
      <c r="FYC100" s="11"/>
      <c r="FYD100" s="11"/>
      <c r="FYE100" s="11"/>
      <c r="FYF100" s="11"/>
      <c r="FYG100" s="11"/>
      <c r="FYH100" s="11"/>
      <c r="FYI100" s="11"/>
      <c r="FYJ100" s="11"/>
      <c r="FYK100" s="11"/>
      <c r="FYL100" s="11"/>
      <c r="FYM100" s="11"/>
      <c r="FYN100" s="11"/>
      <c r="FYO100" s="11"/>
      <c r="FYP100" s="11"/>
      <c r="FYQ100" s="11"/>
      <c r="FYR100" s="11"/>
      <c r="FYS100" s="11"/>
      <c r="FYT100" s="11"/>
      <c r="FYU100" s="11"/>
      <c r="FYV100" s="11"/>
      <c r="FYW100" s="11"/>
      <c r="FYX100" s="11"/>
      <c r="FYY100" s="11"/>
      <c r="FYZ100" s="11"/>
      <c r="FZA100" s="11"/>
      <c r="FZB100" s="11"/>
      <c r="FZC100" s="11"/>
      <c r="FZD100" s="11"/>
      <c r="FZE100" s="11"/>
      <c r="FZF100" s="11"/>
      <c r="FZG100" s="11"/>
      <c r="FZH100" s="11"/>
      <c r="FZI100" s="11"/>
      <c r="FZJ100" s="11"/>
      <c r="FZK100" s="11"/>
      <c r="FZL100" s="11"/>
      <c r="FZM100" s="11"/>
      <c r="FZN100" s="11"/>
      <c r="FZO100" s="11"/>
      <c r="FZP100" s="11"/>
      <c r="FZQ100" s="11"/>
      <c r="FZR100" s="11"/>
      <c r="FZS100" s="11"/>
      <c r="FZT100" s="11"/>
      <c r="FZU100" s="11"/>
      <c r="FZV100" s="11"/>
      <c r="FZW100" s="11"/>
      <c r="FZX100" s="11"/>
      <c r="FZY100" s="11"/>
      <c r="FZZ100" s="11"/>
      <c r="GAA100" s="11"/>
      <c r="GAB100" s="11"/>
      <c r="GAC100" s="11"/>
      <c r="GAD100" s="11"/>
      <c r="GAE100" s="11"/>
      <c r="GAF100" s="11"/>
      <c r="GAG100" s="11"/>
      <c r="GAH100" s="11"/>
      <c r="GAI100" s="11"/>
      <c r="GAJ100" s="11"/>
      <c r="GAK100" s="11"/>
      <c r="GAL100" s="11"/>
      <c r="GAM100" s="11"/>
      <c r="GAN100" s="11"/>
      <c r="GAO100" s="11"/>
      <c r="GAP100" s="11"/>
      <c r="GAQ100" s="11"/>
      <c r="GAR100" s="11"/>
      <c r="GAS100" s="11"/>
      <c r="GAT100" s="11"/>
      <c r="GAU100" s="11"/>
      <c r="GAV100" s="11"/>
      <c r="GAW100" s="11"/>
      <c r="GAX100" s="11"/>
      <c r="GAY100" s="11"/>
      <c r="GAZ100" s="11"/>
      <c r="GBA100" s="11"/>
      <c r="GBB100" s="11"/>
      <c r="GBC100" s="11"/>
      <c r="GBD100" s="11"/>
      <c r="GBE100" s="11"/>
      <c r="GBF100" s="11"/>
      <c r="GBG100" s="11"/>
      <c r="GBH100" s="11"/>
      <c r="GBI100" s="11"/>
      <c r="GBJ100" s="11"/>
      <c r="GBK100" s="11"/>
      <c r="GBL100" s="11"/>
      <c r="GBM100" s="11"/>
      <c r="GBN100" s="11"/>
      <c r="GBO100" s="11"/>
      <c r="GBP100" s="11"/>
      <c r="GBQ100" s="11"/>
      <c r="GBR100" s="11"/>
      <c r="GBS100" s="11"/>
      <c r="GBT100" s="11"/>
      <c r="GBU100" s="11"/>
      <c r="GBV100" s="11"/>
      <c r="GBW100" s="11"/>
      <c r="GBX100" s="11"/>
      <c r="GBY100" s="11"/>
      <c r="GBZ100" s="11"/>
      <c r="GCA100" s="11"/>
      <c r="GCB100" s="11"/>
      <c r="GCC100" s="11"/>
      <c r="GCD100" s="11"/>
      <c r="GCE100" s="11"/>
      <c r="GCF100" s="11"/>
      <c r="GCG100" s="11"/>
      <c r="GCH100" s="11"/>
      <c r="GCI100" s="11"/>
      <c r="GCJ100" s="11"/>
      <c r="GCK100" s="11"/>
      <c r="GCL100" s="11"/>
      <c r="GCM100" s="11"/>
      <c r="GCN100" s="11"/>
      <c r="GCO100" s="11"/>
      <c r="GCP100" s="11"/>
      <c r="GCQ100" s="11"/>
      <c r="GCR100" s="11"/>
      <c r="GCS100" s="11"/>
      <c r="GCT100" s="11"/>
      <c r="GCU100" s="11"/>
      <c r="GCV100" s="11"/>
      <c r="GCW100" s="11"/>
      <c r="GCX100" s="11"/>
      <c r="GCY100" s="11"/>
      <c r="GCZ100" s="11"/>
      <c r="GDA100" s="11"/>
      <c r="GDB100" s="11"/>
      <c r="GDC100" s="11"/>
      <c r="GDD100" s="11"/>
      <c r="GDE100" s="11"/>
      <c r="GDF100" s="11"/>
      <c r="GDG100" s="11"/>
      <c r="GDH100" s="11"/>
      <c r="GDI100" s="11"/>
      <c r="GDJ100" s="11"/>
      <c r="GDK100" s="11"/>
      <c r="GDL100" s="11"/>
      <c r="GDM100" s="11"/>
      <c r="GDN100" s="11"/>
      <c r="GDO100" s="11"/>
      <c r="GDP100" s="11"/>
      <c r="GDQ100" s="11"/>
      <c r="GDR100" s="11"/>
      <c r="GDS100" s="11"/>
      <c r="GDT100" s="11"/>
      <c r="GDU100" s="11"/>
      <c r="GDV100" s="11"/>
      <c r="GDW100" s="11"/>
      <c r="GDX100" s="11"/>
      <c r="GDY100" s="11"/>
      <c r="GDZ100" s="11"/>
      <c r="GEA100" s="11"/>
      <c r="GEB100" s="11"/>
      <c r="GEC100" s="11"/>
      <c r="GED100" s="11"/>
      <c r="GEE100" s="11"/>
      <c r="GEF100" s="11"/>
      <c r="GEG100" s="11"/>
      <c r="GEH100" s="11"/>
      <c r="GEI100" s="11"/>
      <c r="GEJ100" s="11"/>
      <c r="GEK100" s="11"/>
      <c r="GEL100" s="11"/>
      <c r="GEM100" s="11"/>
      <c r="GEN100" s="11"/>
      <c r="GEO100" s="11"/>
      <c r="GEP100" s="11"/>
      <c r="GEQ100" s="11"/>
      <c r="GER100" s="11"/>
      <c r="GES100" s="11"/>
      <c r="GET100" s="11"/>
      <c r="GEU100" s="11"/>
      <c r="GEV100" s="11"/>
      <c r="GEW100" s="11"/>
      <c r="GEX100" s="11"/>
      <c r="GEY100" s="11"/>
      <c r="GEZ100" s="11"/>
      <c r="GFA100" s="11"/>
      <c r="GFB100" s="11"/>
      <c r="GFC100" s="11"/>
      <c r="GFD100" s="11"/>
      <c r="GFE100" s="11"/>
      <c r="GFF100" s="11"/>
      <c r="GFG100" s="11"/>
      <c r="GFH100" s="11"/>
      <c r="GFI100" s="11"/>
      <c r="GFJ100" s="11"/>
      <c r="GFK100" s="11"/>
      <c r="GFL100" s="11"/>
      <c r="GFM100" s="11"/>
      <c r="GFN100" s="11"/>
      <c r="GFO100" s="11"/>
      <c r="GFP100" s="11"/>
      <c r="GFQ100" s="11"/>
      <c r="GFR100" s="11"/>
      <c r="GFS100" s="11"/>
      <c r="GFT100" s="11"/>
      <c r="GFU100" s="11"/>
      <c r="GFV100" s="11"/>
      <c r="GFW100" s="11"/>
      <c r="GFX100" s="11"/>
      <c r="GFY100" s="11"/>
      <c r="GFZ100" s="11"/>
      <c r="GGA100" s="11"/>
      <c r="GGB100" s="11"/>
      <c r="GGC100" s="11"/>
      <c r="GGD100" s="11"/>
      <c r="GGE100" s="11"/>
      <c r="GGF100" s="11"/>
      <c r="GGG100" s="11"/>
      <c r="GGH100" s="11"/>
      <c r="GGI100" s="11"/>
      <c r="GGJ100" s="11"/>
      <c r="GGK100" s="11"/>
      <c r="GGL100" s="11"/>
      <c r="GGM100" s="11"/>
      <c r="GGN100" s="11"/>
      <c r="GGO100" s="11"/>
      <c r="GGP100" s="11"/>
      <c r="GGQ100" s="11"/>
      <c r="GGR100" s="11"/>
      <c r="GGS100" s="11"/>
      <c r="GGT100" s="11"/>
      <c r="GGU100" s="11"/>
      <c r="GGV100" s="11"/>
      <c r="GGW100" s="11"/>
      <c r="GGX100" s="11"/>
      <c r="GGY100" s="11"/>
      <c r="GGZ100" s="11"/>
      <c r="GHA100" s="11"/>
      <c r="GHB100" s="11"/>
      <c r="GHC100" s="11"/>
      <c r="GHD100" s="11"/>
      <c r="GHE100" s="11"/>
      <c r="GHF100" s="11"/>
      <c r="GHG100" s="11"/>
      <c r="GHH100" s="11"/>
      <c r="GHI100" s="11"/>
      <c r="GHJ100" s="11"/>
      <c r="GHK100" s="11"/>
      <c r="GHL100" s="11"/>
      <c r="GHM100" s="11"/>
      <c r="GHN100" s="11"/>
      <c r="GHO100" s="11"/>
      <c r="GHP100" s="11"/>
      <c r="GHQ100" s="11"/>
      <c r="GHR100" s="11"/>
      <c r="GHS100" s="11"/>
      <c r="GHT100" s="11"/>
      <c r="GHU100" s="11"/>
      <c r="GHV100" s="11"/>
      <c r="GHW100" s="11"/>
      <c r="GHX100" s="11"/>
      <c r="GHY100" s="11"/>
      <c r="GHZ100" s="11"/>
      <c r="GIA100" s="11"/>
      <c r="GIB100" s="11"/>
      <c r="GIC100" s="11"/>
      <c r="GID100" s="11"/>
      <c r="GIE100" s="11"/>
      <c r="GIF100" s="11"/>
      <c r="GIG100" s="11"/>
      <c r="GIH100" s="11"/>
      <c r="GII100" s="11"/>
      <c r="GIJ100" s="11"/>
      <c r="GIK100" s="11"/>
      <c r="GIL100" s="11"/>
      <c r="GIM100" s="11"/>
      <c r="GIN100" s="11"/>
      <c r="GIO100" s="11"/>
      <c r="GIP100" s="11"/>
      <c r="GIQ100" s="11"/>
      <c r="GIR100" s="11"/>
      <c r="GIS100" s="11"/>
      <c r="GIT100" s="11"/>
      <c r="GIU100" s="11"/>
      <c r="GIV100" s="11"/>
      <c r="GIW100" s="11"/>
      <c r="GIX100" s="11"/>
      <c r="GIY100" s="11"/>
      <c r="GIZ100" s="11"/>
      <c r="GJA100" s="11"/>
      <c r="GJB100" s="11"/>
      <c r="GJC100" s="11"/>
      <c r="GJD100" s="11"/>
      <c r="GJE100" s="11"/>
      <c r="GJF100" s="11"/>
      <c r="GJG100" s="11"/>
      <c r="GJH100" s="11"/>
      <c r="GJI100" s="11"/>
      <c r="GJJ100" s="11"/>
      <c r="GJK100" s="11"/>
      <c r="GJL100" s="11"/>
      <c r="GJM100" s="11"/>
      <c r="GJN100" s="11"/>
      <c r="GJO100" s="11"/>
      <c r="GJP100" s="11"/>
      <c r="GJQ100" s="11"/>
      <c r="GJR100" s="11"/>
      <c r="GJS100" s="11"/>
      <c r="GJT100" s="11"/>
      <c r="GJU100" s="11"/>
      <c r="GJV100" s="11"/>
      <c r="GJW100" s="11"/>
      <c r="GJX100" s="11"/>
      <c r="GJY100" s="11"/>
      <c r="GJZ100" s="11"/>
      <c r="GKA100" s="11"/>
      <c r="GKB100" s="11"/>
      <c r="GKC100" s="11"/>
      <c r="GKD100" s="11"/>
      <c r="GKE100" s="11"/>
      <c r="GKF100" s="11"/>
      <c r="GKG100" s="11"/>
      <c r="GKH100" s="11"/>
      <c r="GKI100" s="11"/>
      <c r="GKJ100" s="11"/>
      <c r="GKK100" s="11"/>
      <c r="GKL100" s="11"/>
      <c r="GKM100" s="11"/>
      <c r="GKN100" s="11"/>
      <c r="GKO100" s="11"/>
      <c r="GKP100" s="11"/>
      <c r="GKQ100" s="11"/>
      <c r="GKR100" s="11"/>
      <c r="GKS100" s="11"/>
      <c r="GKT100" s="11"/>
      <c r="GKU100" s="11"/>
      <c r="GKV100" s="11"/>
      <c r="GKW100" s="11"/>
      <c r="GKX100" s="11"/>
      <c r="GKY100" s="11"/>
      <c r="GKZ100" s="11"/>
      <c r="GLA100" s="11"/>
      <c r="GLB100" s="11"/>
      <c r="GLC100" s="11"/>
      <c r="GLD100" s="11"/>
      <c r="GLE100" s="11"/>
      <c r="GLF100" s="11"/>
      <c r="GLG100" s="11"/>
      <c r="GLH100" s="11"/>
      <c r="GLI100" s="11"/>
      <c r="GLJ100" s="11"/>
      <c r="GLK100" s="11"/>
      <c r="GLL100" s="11"/>
      <c r="GLM100" s="11"/>
      <c r="GLN100" s="11"/>
      <c r="GLO100" s="11"/>
      <c r="GLP100" s="11"/>
      <c r="GLQ100" s="11"/>
      <c r="GLR100" s="11"/>
      <c r="GLS100" s="11"/>
      <c r="GLT100" s="11"/>
      <c r="GLU100" s="11"/>
      <c r="GLV100" s="11"/>
      <c r="GLW100" s="11"/>
      <c r="GLX100" s="11"/>
      <c r="GLY100" s="11"/>
      <c r="GLZ100" s="11"/>
      <c r="GMA100" s="11"/>
      <c r="GMB100" s="11"/>
      <c r="GMC100" s="11"/>
      <c r="GMD100" s="11"/>
      <c r="GME100" s="11"/>
      <c r="GMF100" s="11"/>
      <c r="GMG100" s="11"/>
      <c r="GMH100" s="11"/>
      <c r="GMI100" s="11"/>
      <c r="GMJ100" s="11"/>
      <c r="GMK100" s="11"/>
      <c r="GML100" s="11"/>
      <c r="GMM100" s="11"/>
      <c r="GMN100" s="11"/>
      <c r="GMO100" s="11"/>
      <c r="GMP100" s="11"/>
      <c r="GMQ100" s="11"/>
      <c r="GMR100" s="11"/>
      <c r="GMS100" s="11"/>
      <c r="GMT100" s="11"/>
      <c r="GMU100" s="11"/>
      <c r="GMV100" s="11"/>
      <c r="GMW100" s="11"/>
      <c r="GMX100" s="11"/>
      <c r="GMY100" s="11"/>
      <c r="GMZ100" s="11"/>
      <c r="GNA100" s="11"/>
      <c r="GNB100" s="11"/>
      <c r="GNC100" s="11"/>
      <c r="GND100" s="11"/>
      <c r="GNE100" s="11"/>
      <c r="GNF100" s="11"/>
      <c r="GNG100" s="11"/>
      <c r="GNH100" s="11"/>
      <c r="GNI100" s="11"/>
      <c r="GNJ100" s="11"/>
      <c r="GNK100" s="11"/>
      <c r="GNL100" s="11"/>
      <c r="GNM100" s="11"/>
      <c r="GNN100" s="11"/>
      <c r="GNO100" s="11"/>
      <c r="GNP100" s="11"/>
      <c r="GNQ100" s="11"/>
      <c r="GNR100" s="11"/>
      <c r="GNS100" s="11"/>
      <c r="GNT100" s="11"/>
      <c r="GNU100" s="11"/>
      <c r="GNV100" s="11"/>
      <c r="GNW100" s="11"/>
      <c r="GNX100" s="11"/>
      <c r="GNY100" s="11"/>
      <c r="GNZ100" s="11"/>
      <c r="GOA100" s="11"/>
      <c r="GOB100" s="11"/>
      <c r="GOC100" s="11"/>
      <c r="GOD100" s="11"/>
      <c r="GOE100" s="11"/>
      <c r="GOF100" s="11"/>
      <c r="GOG100" s="11"/>
      <c r="GOH100" s="11"/>
      <c r="GOI100" s="11"/>
      <c r="GOJ100" s="11"/>
      <c r="GOK100" s="11"/>
      <c r="GOL100" s="11"/>
      <c r="GOM100" s="11"/>
      <c r="GON100" s="11"/>
      <c r="GOO100" s="11"/>
      <c r="GOP100" s="11"/>
      <c r="GOQ100" s="11"/>
      <c r="GOR100" s="11"/>
      <c r="GOS100" s="11"/>
      <c r="GOT100" s="11"/>
      <c r="GOU100" s="11"/>
      <c r="GOV100" s="11"/>
      <c r="GOW100" s="11"/>
      <c r="GOX100" s="11"/>
      <c r="GOY100" s="11"/>
      <c r="GOZ100" s="11"/>
      <c r="GPA100" s="11"/>
      <c r="GPB100" s="11"/>
      <c r="GPC100" s="11"/>
      <c r="GPD100" s="11"/>
      <c r="GPE100" s="11"/>
      <c r="GPF100" s="11"/>
      <c r="GPG100" s="11"/>
      <c r="GPH100" s="11"/>
      <c r="GPI100" s="11"/>
      <c r="GPJ100" s="11"/>
      <c r="GPK100" s="11"/>
      <c r="GPL100" s="11"/>
      <c r="GPM100" s="11"/>
      <c r="GPN100" s="11"/>
      <c r="GPO100" s="11"/>
      <c r="GPP100" s="11"/>
      <c r="GPQ100" s="11"/>
      <c r="GPR100" s="11"/>
      <c r="GPS100" s="11"/>
      <c r="GPT100" s="11"/>
      <c r="GPU100" s="11"/>
      <c r="GPV100" s="11"/>
      <c r="GPW100" s="11"/>
      <c r="GPX100" s="11"/>
      <c r="GPY100" s="11"/>
      <c r="GPZ100" s="11"/>
      <c r="GQA100" s="11"/>
      <c r="GQB100" s="11"/>
      <c r="GQC100" s="11"/>
      <c r="GQD100" s="11"/>
      <c r="GQE100" s="11"/>
      <c r="GQF100" s="11"/>
      <c r="GQG100" s="11"/>
      <c r="GQH100" s="11"/>
      <c r="GQI100" s="11"/>
      <c r="GQJ100" s="11"/>
      <c r="GQK100" s="11"/>
      <c r="GQL100" s="11"/>
      <c r="GQM100" s="11"/>
      <c r="GQN100" s="11"/>
      <c r="GQO100" s="11"/>
      <c r="GQP100" s="11"/>
      <c r="GQQ100" s="11"/>
      <c r="GQR100" s="11"/>
      <c r="GQS100" s="11"/>
      <c r="GQT100" s="11"/>
      <c r="GQU100" s="11"/>
      <c r="GQV100" s="11"/>
      <c r="GQW100" s="11"/>
      <c r="GQX100" s="11"/>
      <c r="GQY100" s="11"/>
      <c r="GQZ100" s="11"/>
      <c r="GRA100" s="11"/>
      <c r="GRB100" s="11"/>
      <c r="GRC100" s="11"/>
      <c r="GRD100" s="11"/>
      <c r="GRE100" s="11"/>
      <c r="GRF100" s="11"/>
      <c r="GRG100" s="11"/>
      <c r="GRH100" s="11"/>
      <c r="GRI100" s="11"/>
      <c r="GRJ100" s="11"/>
      <c r="GRK100" s="11"/>
      <c r="GRL100" s="11"/>
      <c r="GRM100" s="11"/>
      <c r="GRN100" s="11"/>
      <c r="GRO100" s="11"/>
      <c r="GRP100" s="11"/>
      <c r="GRQ100" s="11"/>
      <c r="GRR100" s="11"/>
      <c r="GRS100" s="11"/>
      <c r="GRT100" s="11"/>
      <c r="GRU100" s="11"/>
      <c r="GRV100" s="11"/>
      <c r="GRW100" s="11"/>
      <c r="GRX100" s="11"/>
      <c r="GRY100" s="11"/>
      <c r="GRZ100" s="11"/>
      <c r="GSA100" s="11"/>
      <c r="GSB100" s="11"/>
      <c r="GSC100" s="11"/>
      <c r="GSD100" s="11"/>
      <c r="GSE100" s="11"/>
      <c r="GSF100" s="11"/>
      <c r="GSG100" s="11"/>
      <c r="GSH100" s="11"/>
      <c r="GSI100" s="11"/>
      <c r="GSJ100" s="11"/>
      <c r="GSK100" s="11"/>
      <c r="GSL100" s="11"/>
      <c r="GSM100" s="11"/>
      <c r="GSN100" s="11"/>
      <c r="GSO100" s="11"/>
      <c r="GSP100" s="11"/>
      <c r="GSQ100" s="11"/>
      <c r="GSR100" s="11"/>
      <c r="GSS100" s="11"/>
      <c r="GST100" s="11"/>
      <c r="GSU100" s="11"/>
      <c r="GSV100" s="11"/>
      <c r="GSW100" s="11"/>
      <c r="GSX100" s="11"/>
      <c r="GSY100" s="11"/>
      <c r="GSZ100" s="11"/>
      <c r="GTA100" s="11"/>
      <c r="GTB100" s="11"/>
      <c r="GTC100" s="11"/>
      <c r="GTD100" s="11"/>
      <c r="GTE100" s="11"/>
      <c r="GTF100" s="11"/>
      <c r="GTG100" s="11"/>
      <c r="GTH100" s="11"/>
      <c r="GTI100" s="11"/>
      <c r="GTJ100" s="11"/>
      <c r="GTK100" s="11"/>
      <c r="GTL100" s="11"/>
      <c r="GTM100" s="11"/>
      <c r="GTN100" s="11"/>
      <c r="GTO100" s="11"/>
      <c r="GTP100" s="11"/>
      <c r="GTQ100" s="11"/>
      <c r="GTR100" s="11"/>
      <c r="GTS100" s="11"/>
      <c r="GTT100" s="11"/>
      <c r="GTU100" s="11"/>
      <c r="GTV100" s="11"/>
      <c r="GTW100" s="11"/>
      <c r="GTX100" s="11"/>
      <c r="GTY100" s="11"/>
      <c r="GTZ100" s="11"/>
      <c r="GUA100" s="11"/>
      <c r="GUB100" s="11"/>
      <c r="GUC100" s="11"/>
      <c r="GUD100" s="11"/>
      <c r="GUE100" s="11"/>
      <c r="GUF100" s="11"/>
      <c r="GUG100" s="11"/>
      <c r="GUH100" s="11"/>
      <c r="GUI100" s="11"/>
      <c r="GUJ100" s="11"/>
      <c r="GUK100" s="11"/>
      <c r="GUL100" s="11"/>
      <c r="GUM100" s="11"/>
      <c r="GUN100" s="11"/>
      <c r="GUO100" s="11"/>
      <c r="GUP100" s="11"/>
      <c r="GUQ100" s="11"/>
      <c r="GUR100" s="11"/>
      <c r="GUS100" s="11"/>
      <c r="GUT100" s="11"/>
      <c r="GUU100" s="11"/>
      <c r="GUV100" s="11"/>
      <c r="GUW100" s="11"/>
      <c r="GUX100" s="11"/>
      <c r="GUY100" s="11"/>
      <c r="GUZ100" s="11"/>
      <c r="GVA100" s="11"/>
      <c r="GVB100" s="11"/>
      <c r="GVC100" s="11"/>
      <c r="GVD100" s="11"/>
      <c r="GVE100" s="11"/>
      <c r="GVF100" s="11"/>
      <c r="GVG100" s="11"/>
      <c r="GVH100" s="11"/>
      <c r="GVI100" s="11"/>
      <c r="GVJ100" s="11"/>
      <c r="GVK100" s="11"/>
      <c r="GVL100" s="11"/>
      <c r="GVM100" s="11"/>
      <c r="GVN100" s="11"/>
      <c r="GVO100" s="11"/>
      <c r="GVP100" s="11"/>
      <c r="GVQ100" s="11"/>
      <c r="GVR100" s="11"/>
      <c r="GVS100" s="11"/>
      <c r="GVT100" s="11"/>
      <c r="GVU100" s="11"/>
      <c r="GVV100" s="11"/>
      <c r="GVW100" s="11"/>
      <c r="GVX100" s="11"/>
      <c r="GVY100" s="11"/>
      <c r="GVZ100" s="11"/>
      <c r="GWA100" s="11"/>
      <c r="GWB100" s="11"/>
      <c r="GWC100" s="11"/>
      <c r="GWD100" s="11"/>
      <c r="GWE100" s="11"/>
      <c r="GWF100" s="11"/>
      <c r="GWG100" s="11"/>
      <c r="GWH100" s="11"/>
      <c r="GWI100" s="11"/>
      <c r="GWJ100" s="11"/>
      <c r="GWK100" s="11"/>
      <c r="GWL100" s="11"/>
      <c r="GWM100" s="11"/>
      <c r="GWN100" s="11"/>
      <c r="GWO100" s="11"/>
      <c r="GWP100" s="11"/>
      <c r="GWQ100" s="11"/>
      <c r="GWR100" s="11"/>
      <c r="GWS100" s="11"/>
      <c r="GWT100" s="11"/>
      <c r="GWU100" s="11"/>
      <c r="GWV100" s="11"/>
      <c r="GWW100" s="11"/>
      <c r="GWX100" s="11"/>
      <c r="GWY100" s="11"/>
      <c r="GWZ100" s="11"/>
      <c r="GXA100" s="11"/>
      <c r="GXB100" s="11"/>
      <c r="GXC100" s="11"/>
      <c r="GXD100" s="11"/>
      <c r="GXE100" s="11"/>
      <c r="GXF100" s="11"/>
      <c r="GXG100" s="11"/>
      <c r="GXH100" s="11"/>
      <c r="GXI100" s="11"/>
      <c r="GXJ100" s="11"/>
      <c r="GXK100" s="11"/>
      <c r="GXL100" s="11"/>
      <c r="GXM100" s="11"/>
      <c r="GXN100" s="11"/>
      <c r="GXO100" s="11"/>
      <c r="GXP100" s="11"/>
      <c r="GXQ100" s="11"/>
      <c r="GXR100" s="11"/>
      <c r="GXS100" s="11"/>
      <c r="GXT100" s="11"/>
      <c r="GXU100" s="11"/>
      <c r="GXV100" s="11"/>
      <c r="GXW100" s="11"/>
      <c r="GXX100" s="11"/>
      <c r="GXY100" s="11"/>
      <c r="GXZ100" s="11"/>
      <c r="GYA100" s="11"/>
      <c r="GYB100" s="11"/>
      <c r="GYC100" s="11"/>
      <c r="GYD100" s="11"/>
      <c r="GYE100" s="11"/>
      <c r="GYF100" s="11"/>
      <c r="GYG100" s="11"/>
      <c r="GYH100" s="11"/>
      <c r="GYI100" s="11"/>
      <c r="GYJ100" s="11"/>
      <c r="GYK100" s="11"/>
      <c r="GYL100" s="11"/>
      <c r="GYM100" s="11"/>
      <c r="GYN100" s="11"/>
      <c r="GYO100" s="11"/>
      <c r="GYP100" s="11"/>
      <c r="GYQ100" s="11"/>
      <c r="GYR100" s="11"/>
      <c r="GYS100" s="11"/>
      <c r="GYT100" s="11"/>
      <c r="GYU100" s="11"/>
      <c r="GYV100" s="11"/>
      <c r="GYW100" s="11"/>
      <c r="GYX100" s="11"/>
      <c r="GYY100" s="11"/>
      <c r="GYZ100" s="11"/>
      <c r="GZA100" s="11"/>
      <c r="GZB100" s="11"/>
      <c r="GZC100" s="11"/>
      <c r="GZD100" s="11"/>
      <c r="GZE100" s="11"/>
      <c r="GZF100" s="11"/>
      <c r="GZG100" s="11"/>
      <c r="GZH100" s="11"/>
      <c r="GZI100" s="11"/>
      <c r="GZJ100" s="11"/>
      <c r="GZK100" s="11"/>
      <c r="GZL100" s="11"/>
      <c r="GZM100" s="11"/>
      <c r="GZN100" s="11"/>
      <c r="GZO100" s="11"/>
      <c r="GZP100" s="11"/>
      <c r="GZQ100" s="11"/>
      <c r="GZR100" s="11"/>
      <c r="GZS100" s="11"/>
      <c r="GZT100" s="11"/>
      <c r="GZU100" s="11"/>
      <c r="GZV100" s="11"/>
      <c r="GZW100" s="11"/>
      <c r="GZX100" s="11"/>
      <c r="GZY100" s="11"/>
      <c r="GZZ100" s="11"/>
      <c r="HAA100" s="11"/>
      <c r="HAB100" s="11"/>
      <c r="HAC100" s="11"/>
      <c r="HAD100" s="11"/>
      <c r="HAE100" s="11"/>
      <c r="HAF100" s="11"/>
      <c r="HAG100" s="11"/>
      <c r="HAH100" s="11"/>
      <c r="HAI100" s="11"/>
      <c r="HAJ100" s="11"/>
      <c r="HAK100" s="11"/>
      <c r="HAL100" s="11"/>
      <c r="HAM100" s="11"/>
      <c r="HAN100" s="11"/>
      <c r="HAO100" s="11"/>
      <c r="HAP100" s="11"/>
      <c r="HAQ100" s="11"/>
      <c r="HAR100" s="11"/>
      <c r="HAS100" s="11"/>
      <c r="HAT100" s="11"/>
      <c r="HAU100" s="11"/>
      <c r="HAV100" s="11"/>
      <c r="HAW100" s="11"/>
      <c r="HAX100" s="11"/>
      <c r="HAY100" s="11"/>
      <c r="HAZ100" s="11"/>
      <c r="HBA100" s="11"/>
      <c r="HBB100" s="11"/>
      <c r="HBC100" s="11"/>
      <c r="HBD100" s="11"/>
      <c r="HBE100" s="11"/>
      <c r="HBF100" s="11"/>
      <c r="HBG100" s="11"/>
      <c r="HBH100" s="11"/>
      <c r="HBI100" s="11"/>
      <c r="HBJ100" s="11"/>
      <c r="HBK100" s="11"/>
      <c r="HBL100" s="11"/>
      <c r="HBM100" s="11"/>
      <c r="HBN100" s="11"/>
      <c r="HBO100" s="11"/>
      <c r="HBP100" s="11"/>
      <c r="HBQ100" s="11"/>
      <c r="HBR100" s="11"/>
      <c r="HBS100" s="11"/>
      <c r="HBT100" s="11"/>
      <c r="HBU100" s="11"/>
      <c r="HBV100" s="11"/>
      <c r="HBW100" s="11"/>
      <c r="HBX100" s="11"/>
      <c r="HBY100" s="11"/>
      <c r="HBZ100" s="11"/>
      <c r="HCA100" s="11"/>
      <c r="HCB100" s="11"/>
      <c r="HCC100" s="11"/>
      <c r="HCD100" s="11"/>
      <c r="HCE100" s="11"/>
      <c r="HCF100" s="11"/>
      <c r="HCG100" s="11"/>
      <c r="HCH100" s="11"/>
      <c r="HCI100" s="11"/>
      <c r="HCJ100" s="11"/>
      <c r="HCK100" s="11"/>
      <c r="HCL100" s="11"/>
      <c r="HCM100" s="11"/>
      <c r="HCN100" s="11"/>
      <c r="HCO100" s="11"/>
      <c r="HCP100" s="11"/>
      <c r="HCQ100" s="11"/>
      <c r="HCR100" s="11"/>
      <c r="HCS100" s="11"/>
      <c r="HCT100" s="11"/>
      <c r="HCU100" s="11"/>
      <c r="HCV100" s="11"/>
      <c r="HCW100" s="11"/>
      <c r="HCX100" s="11"/>
      <c r="HCY100" s="11"/>
      <c r="HCZ100" s="11"/>
      <c r="HDA100" s="11"/>
      <c r="HDB100" s="11"/>
      <c r="HDC100" s="11"/>
      <c r="HDD100" s="11"/>
      <c r="HDE100" s="11"/>
      <c r="HDF100" s="11"/>
      <c r="HDG100" s="11"/>
      <c r="HDH100" s="11"/>
      <c r="HDI100" s="11"/>
      <c r="HDJ100" s="11"/>
      <c r="HDK100" s="11"/>
      <c r="HDL100" s="11"/>
      <c r="HDM100" s="11"/>
      <c r="HDN100" s="11"/>
      <c r="HDO100" s="11"/>
      <c r="HDP100" s="11"/>
      <c r="HDQ100" s="11"/>
      <c r="HDR100" s="11"/>
      <c r="HDS100" s="11"/>
      <c r="HDT100" s="11"/>
      <c r="HDU100" s="11"/>
      <c r="HDV100" s="11"/>
      <c r="HDW100" s="11"/>
      <c r="HDX100" s="11"/>
      <c r="HDY100" s="11"/>
      <c r="HDZ100" s="11"/>
      <c r="HEA100" s="11"/>
      <c r="HEB100" s="11"/>
      <c r="HEC100" s="11"/>
      <c r="HED100" s="11"/>
      <c r="HEE100" s="11"/>
      <c r="HEF100" s="11"/>
      <c r="HEG100" s="11"/>
      <c r="HEH100" s="11"/>
      <c r="HEI100" s="11"/>
      <c r="HEJ100" s="11"/>
      <c r="HEK100" s="11"/>
      <c r="HEL100" s="11"/>
      <c r="HEM100" s="11"/>
      <c r="HEN100" s="11"/>
      <c r="HEO100" s="11"/>
      <c r="HEP100" s="11"/>
      <c r="HEQ100" s="11"/>
      <c r="HER100" s="11"/>
      <c r="HES100" s="11"/>
      <c r="HET100" s="11"/>
      <c r="HEU100" s="11"/>
      <c r="HEV100" s="11"/>
      <c r="HEW100" s="11"/>
      <c r="HEX100" s="11"/>
      <c r="HEY100" s="11"/>
      <c r="HEZ100" s="11"/>
      <c r="HFA100" s="11"/>
      <c r="HFB100" s="11"/>
      <c r="HFC100" s="11"/>
      <c r="HFD100" s="11"/>
      <c r="HFE100" s="11"/>
      <c r="HFF100" s="11"/>
      <c r="HFG100" s="11"/>
      <c r="HFH100" s="11"/>
      <c r="HFI100" s="11"/>
      <c r="HFJ100" s="11"/>
      <c r="HFK100" s="11"/>
      <c r="HFL100" s="11"/>
      <c r="HFM100" s="11"/>
      <c r="HFN100" s="11"/>
      <c r="HFO100" s="11"/>
      <c r="HFP100" s="11"/>
      <c r="HFQ100" s="11"/>
      <c r="HFR100" s="11"/>
      <c r="HFS100" s="11"/>
      <c r="HFT100" s="11"/>
      <c r="HFU100" s="11"/>
      <c r="HFV100" s="11"/>
      <c r="HFW100" s="11"/>
      <c r="HFX100" s="11"/>
      <c r="HFY100" s="11"/>
      <c r="HFZ100" s="11"/>
      <c r="HGA100" s="11"/>
      <c r="HGB100" s="11"/>
      <c r="HGC100" s="11"/>
      <c r="HGD100" s="11"/>
      <c r="HGE100" s="11"/>
      <c r="HGF100" s="11"/>
      <c r="HGG100" s="11"/>
      <c r="HGH100" s="11"/>
      <c r="HGI100" s="11"/>
      <c r="HGJ100" s="11"/>
      <c r="HGK100" s="11"/>
      <c r="HGL100" s="11"/>
      <c r="HGM100" s="11"/>
      <c r="HGN100" s="11"/>
      <c r="HGO100" s="11"/>
      <c r="HGP100" s="11"/>
      <c r="HGQ100" s="11"/>
      <c r="HGR100" s="11"/>
      <c r="HGS100" s="11"/>
      <c r="HGT100" s="11"/>
      <c r="HGU100" s="11"/>
      <c r="HGV100" s="11"/>
      <c r="HGW100" s="11"/>
      <c r="HGX100" s="11"/>
      <c r="HGY100" s="11"/>
      <c r="HGZ100" s="11"/>
      <c r="HHA100" s="11"/>
      <c r="HHB100" s="11"/>
      <c r="HHC100" s="11"/>
      <c r="HHD100" s="11"/>
      <c r="HHE100" s="11"/>
      <c r="HHF100" s="11"/>
      <c r="HHG100" s="11"/>
      <c r="HHH100" s="11"/>
      <c r="HHI100" s="11"/>
      <c r="HHJ100" s="11"/>
      <c r="HHK100" s="11"/>
      <c r="HHL100" s="11"/>
      <c r="HHM100" s="11"/>
      <c r="HHN100" s="11"/>
      <c r="HHO100" s="11"/>
      <c r="HHP100" s="11"/>
      <c r="HHQ100" s="11"/>
      <c r="HHR100" s="11"/>
      <c r="HHS100" s="11"/>
      <c r="HHT100" s="11"/>
      <c r="HHU100" s="11"/>
      <c r="HHV100" s="11"/>
      <c r="HHW100" s="11"/>
      <c r="HHX100" s="11"/>
      <c r="HHY100" s="11"/>
      <c r="HHZ100" s="11"/>
      <c r="HIA100" s="11"/>
      <c r="HIB100" s="11"/>
      <c r="HIC100" s="11"/>
      <c r="HID100" s="11"/>
      <c r="HIE100" s="11"/>
      <c r="HIF100" s="11"/>
      <c r="HIG100" s="11"/>
      <c r="HIH100" s="11"/>
      <c r="HII100" s="11"/>
      <c r="HIJ100" s="11"/>
      <c r="HIK100" s="11"/>
      <c r="HIL100" s="11"/>
      <c r="HIM100" s="11"/>
      <c r="HIN100" s="11"/>
      <c r="HIO100" s="11"/>
      <c r="HIP100" s="11"/>
      <c r="HIQ100" s="11"/>
      <c r="HIR100" s="11"/>
      <c r="HIS100" s="11"/>
      <c r="HIT100" s="11"/>
      <c r="HIU100" s="11"/>
      <c r="HIV100" s="11"/>
      <c r="HIW100" s="11"/>
      <c r="HIX100" s="11"/>
      <c r="HIY100" s="11"/>
      <c r="HIZ100" s="11"/>
      <c r="HJA100" s="11"/>
      <c r="HJB100" s="11"/>
      <c r="HJC100" s="11"/>
      <c r="HJD100" s="11"/>
      <c r="HJE100" s="11"/>
      <c r="HJF100" s="11"/>
      <c r="HJG100" s="11"/>
      <c r="HJH100" s="11"/>
      <c r="HJI100" s="11"/>
      <c r="HJJ100" s="11"/>
      <c r="HJK100" s="11"/>
      <c r="HJL100" s="11"/>
      <c r="HJM100" s="11"/>
      <c r="HJN100" s="11"/>
      <c r="HJO100" s="11"/>
      <c r="HJP100" s="11"/>
      <c r="HJQ100" s="11"/>
      <c r="HJR100" s="11"/>
      <c r="HJS100" s="11"/>
      <c r="HJT100" s="11"/>
      <c r="HJU100" s="11"/>
      <c r="HJV100" s="11"/>
      <c r="HJW100" s="11"/>
      <c r="HJX100" s="11"/>
      <c r="HJY100" s="11"/>
      <c r="HJZ100" s="11"/>
      <c r="HKA100" s="11"/>
      <c r="HKB100" s="11"/>
      <c r="HKC100" s="11"/>
      <c r="HKD100" s="11"/>
      <c r="HKE100" s="11"/>
      <c r="HKF100" s="11"/>
      <c r="HKG100" s="11"/>
      <c r="HKH100" s="11"/>
      <c r="HKI100" s="11"/>
      <c r="HKJ100" s="11"/>
      <c r="HKK100" s="11"/>
      <c r="HKL100" s="11"/>
      <c r="HKM100" s="11"/>
      <c r="HKN100" s="11"/>
      <c r="HKO100" s="11"/>
      <c r="HKP100" s="11"/>
      <c r="HKQ100" s="11"/>
      <c r="HKR100" s="11"/>
      <c r="HKS100" s="11"/>
      <c r="HKT100" s="11"/>
      <c r="HKU100" s="11"/>
      <c r="HKV100" s="11"/>
      <c r="HKW100" s="11"/>
      <c r="HKX100" s="11"/>
      <c r="HKY100" s="11"/>
      <c r="HKZ100" s="11"/>
      <c r="HLA100" s="11"/>
      <c r="HLB100" s="11"/>
      <c r="HLC100" s="11"/>
      <c r="HLD100" s="11"/>
      <c r="HLE100" s="11"/>
      <c r="HLF100" s="11"/>
      <c r="HLG100" s="11"/>
      <c r="HLH100" s="11"/>
      <c r="HLI100" s="11"/>
      <c r="HLJ100" s="11"/>
      <c r="HLK100" s="11"/>
      <c r="HLL100" s="11"/>
      <c r="HLM100" s="11"/>
      <c r="HLN100" s="11"/>
      <c r="HLO100" s="11"/>
      <c r="HLP100" s="11"/>
      <c r="HLQ100" s="11"/>
      <c r="HLR100" s="11"/>
      <c r="HLS100" s="11"/>
      <c r="HLT100" s="11"/>
      <c r="HLU100" s="11"/>
      <c r="HLV100" s="11"/>
      <c r="HLW100" s="11"/>
      <c r="HLX100" s="11"/>
      <c r="HLY100" s="11"/>
      <c r="HLZ100" s="11"/>
      <c r="HMA100" s="11"/>
      <c r="HMB100" s="11"/>
      <c r="HMC100" s="11"/>
      <c r="HMD100" s="11"/>
      <c r="HME100" s="11"/>
      <c r="HMF100" s="11"/>
      <c r="HMG100" s="11"/>
      <c r="HMH100" s="11"/>
      <c r="HMI100" s="11"/>
      <c r="HMJ100" s="11"/>
      <c r="HMK100" s="11"/>
      <c r="HML100" s="11"/>
      <c r="HMM100" s="11"/>
      <c r="HMN100" s="11"/>
      <c r="HMO100" s="11"/>
      <c r="HMP100" s="11"/>
      <c r="HMQ100" s="11"/>
      <c r="HMR100" s="11"/>
      <c r="HMS100" s="11"/>
      <c r="HMT100" s="11"/>
      <c r="HMU100" s="11"/>
      <c r="HMV100" s="11"/>
      <c r="HMW100" s="11"/>
      <c r="HMX100" s="11"/>
      <c r="HMY100" s="11"/>
      <c r="HMZ100" s="11"/>
      <c r="HNA100" s="11"/>
      <c r="HNB100" s="11"/>
      <c r="HNC100" s="11"/>
      <c r="HND100" s="11"/>
      <c r="HNE100" s="11"/>
      <c r="HNF100" s="11"/>
      <c r="HNG100" s="11"/>
      <c r="HNH100" s="11"/>
      <c r="HNI100" s="11"/>
      <c r="HNJ100" s="11"/>
      <c r="HNK100" s="11"/>
      <c r="HNL100" s="11"/>
      <c r="HNM100" s="11"/>
      <c r="HNN100" s="11"/>
      <c r="HNO100" s="11"/>
      <c r="HNP100" s="11"/>
      <c r="HNQ100" s="11"/>
      <c r="HNR100" s="11"/>
      <c r="HNS100" s="11"/>
      <c r="HNT100" s="11"/>
      <c r="HNU100" s="11"/>
      <c r="HNV100" s="11"/>
      <c r="HNW100" s="11"/>
      <c r="HNX100" s="11"/>
      <c r="HNY100" s="11"/>
      <c r="HNZ100" s="11"/>
      <c r="HOA100" s="11"/>
      <c r="HOB100" s="11"/>
      <c r="HOC100" s="11"/>
      <c r="HOD100" s="11"/>
      <c r="HOE100" s="11"/>
      <c r="HOF100" s="11"/>
      <c r="HOG100" s="11"/>
      <c r="HOH100" s="11"/>
      <c r="HOI100" s="11"/>
      <c r="HOJ100" s="11"/>
      <c r="HOK100" s="11"/>
      <c r="HOL100" s="11"/>
      <c r="HOM100" s="11"/>
      <c r="HON100" s="11"/>
      <c r="HOO100" s="11"/>
      <c r="HOP100" s="11"/>
      <c r="HOQ100" s="11"/>
      <c r="HOR100" s="11"/>
      <c r="HOS100" s="11"/>
      <c r="HOT100" s="11"/>
      <c r="HOU100" s="11"/>
      <c r="HOV100" s="11"/>
      <c r="HOW100" s="11"/>
      <c r="HOX100" s="11"/>
      <c r="HOY100" s="11"/>
      <c r="HOZ100" s="11"/>
      <c r="HPA100" s="11"/>
      <c r="HPB100" s="11"/>
      <c r="HPC100" s="11"/>
      <c r="HPD100" s="11"/>
      <c r="HPE100" s="11"/>
      <c r="HPF100" s="11"/>
      <c r="HPG100" s="11"/>
      <c r="HPH100" s="11"/>
      <c r="HPI100" s="11"/>
      <c r="HPJ100" s="11"/>
      <c r="HPK100" s="11"/>
      <c r="HPL100" s="11"/>
      <c r="HPM100" s="11"/>
      <c r="HPN100" s="11"/>
      <c r="HPO100" s="11"/>
      <c r="HPP100" s="11"/>
      <c r="HPQ100" s="11"/>
      <c r="HPR100" s="11"/>
      <c r="HPS100" s="11"/>
      <c r="HPT100" s="11"/>
      <c r="HPU100" s="11"/>
      <c r="HPV100" s="11"/>
      <c r="HPW100" s="11"/>
      <c r="HPX100" s="11"/>
      <c r="HPY100" s="11"/>
      <c r="HPZ100" s="11"/>
      <c r="HQA100" s="11"/>
      <c r="HQB100" s="11"/>
      <c r="HQC100" s="11"/>
      <c r="HQD100" s="11"/>
      <c r="HQE100" s="11"/>
      <c r="HQF100" s="11"/>
      <c r="HQG100" s="11"/>
      <c r="HQH100" s="11"/>
      <c r="HQI100" s="11"/>
      <c r="HQJ100" s="11"/>
      <c r="HQK100" s="11"/>
      <c r="HQL100" s="11"/>
      <c r="HQM100" s="11"/>
      <c r="HQN100" s="11"/>
      <c r="HQO100" s="11"/>
      <c r="HQP100" s="11"/>
      <c r="HQQ100" s="11"/>
      <c r="HQR100" s="11"/>
      <c r="HQS100" s="11"/>
      <c r="HQT100" s="11"/>
      <c r="HQU100" s="11"/>
      <c r="HQV100" s="11"/>
      <c r="HQW100" s="11"/>
      <c r="HQX100" s="11"/>
      <c r="HQY100" s="11"/>
      <c r="HQZ100" s="11"/>
      <c r="HRA100" s="11"/>
      <c r="HRB100" s="11"/>
      <c r="HRC100" s="11"/>
      <c r="HRD100" s="11"/>
      <c r="HRE100" s="11"/>
      <c r="HRF100" s="11"/>
      <c r="HRG100" s="11"/>
      <c r="HRH100" s="11"/>
      <c r="HRI100" s="11"/>
      <c r="HRJ100" s="11"/>
      <c r="HRK100" s="11"/>
      <c r="HRL100" s="11"/>
      <c r="HRM100" s="11"/>
      <c r="HRN100" s="11"/>
      <c r="HRO100" s="11"/>
      <c r="HRP100" s="11"/>
      <c r="HRQ100" s="11"/>
      <c r="HRR100" s="11"/>
      <c r="HRS100" s="11"/>
      <c r="HRT100" s="11"/>
      <c r="HRU100" s="11"/>
      <c r="HRV100" s="11"/>
      <c r="HRW100" s="11"/>
      <c r="HRX100" s="11"/>
      <c r="HRY100" s="11"/>
      <c r="HRZ100" s="11"/>
      <c r="HSA100" s="11"/>
      <c r="HSB100" s="11"/>
      <c r="HSC100" s="11"/>
      <c r="HSD100" s="11"/>
      <c r="HSE100" s="11"/>
      <c r="HSF100" s="11"/>
      <c r="HSG100" s="11"/>
      <c r="HSH100" s="11"/>
      <c r="HSI100" s="11"/>
      <c r="HSJ100" s="11"/>
      <c r="HSK100" s="11"/>
      <c r="HSL100" s="11"/>
      <c r="HSM100" s="11"/>
      <c r="HSN100" s="11"/>
      <c r="HSO100" s="11"/>
      <c r="HSP100" s="11"/>
      <c r="HSQ100" s="11"/>
      <c r="HSR100" s="11"/>
      <c r="HSS100" s="11"/>
      <c r="HST100" s="11"/>
      <c r="HSU100" s="11"/>
      <c r="HSV100" s="11"/>
      <c r="HSW100" s="11"/>
      <c r="HSX100" s="11"/>
      <c r="HSY100" s="11"/>
      <c r="HSZ100" s="11"/>
      <c r="HTA100" s="11"/>
      <c r="HTB100" s="11"/>
      <c r="HTC100" s="11"/>
      <c r="HTD100" s="11"/>
      <c r="HTE100" s="11"/>
      <c r="HTF100" s="11"/>
      <c r="HTG100" s="11"/>
      <c r="HTH100" s="11"/>
      <c r="HTI100" s="11"/>
      <c r="HTJ100" s="11"/>
      <c r="HTK100" s="11"/>
      <c r="HTL100" s="11"/>
      <c r="HTM100" s="11"/>
      <c r="HTN100" s="11"/>
      <c r="HTO100" s="11"/>
      <c r="HTP100" s="11"/>
      <c r="HTQ100" s="11"/>
      <c r="HTR100" s="11"/>
      <c r="HTS100" s="11"/>
      <c r="HTT100" s="11"/>
      <c r="HTU100" s="11"/>
      <c r="HTV100" s="11"/>
      <c r="HTW100" s="11"/>
      <c r="HTX100" s="11"/>
      <c r="HTY100" s="11"/>
      <c r="HTZ100" s="11"/>
      <c r="HUA100" s="11"/>
      <c r="HUB100" s="11"/>
      <c r="HUC100" s="11"/>
      <c r="HUD100" s="11"/>
      <c r="HUE100" s="11"/>
      <c r="HUF100" s="11"/>
      <c r="HUG100" s="11"/>
      <c r="HUH100" s="11"/>
      <c r="HUI100" s="11"/>
      <c r="HUJ100" s="11"/>
      <c r="HUK100" s="11"/>
      <c r="HUL100" s="11"/>
      <c r="HUM100" s="11"/>
      <c r="HUN100" s="11"/>
      <c r="HUO100" s="11"/>
      <c r="HUP100" s="11"/>
      <c r="HUQ100" s="11"/>
      <c r="HUR100" s="11"/>
      <c r="HUS100" s="11"/>
      <c r="HUT100" s="11"/>
      <c r="HUU100" s="11"/>
      <c r="HUV100" s="11"/>
      <c r="HUW100" s="11"/>
      <c r="HUX100" s="11"/>
      <c r="HUY100" s="11"/>
      <c r="HUZ100" s="11"/>
      <c r="HVA100" s="11"/>
      <c r="HVB100" s="11"/>
      <c r="HVC100" s="11"/>
      <c r="HVD100" s="11"/>
      <c r="HVE100" s="11"/>
      <c r="HVF100" s="11"/>
      <c r="HVG100" s="11"/>
      <c r="HVH100" s="11"/>
      <c r="HVI100" s="11"/>
      <c r="HVJ100" s="11"/>
      <c r="HVK100" s="11"/>
      <c r="HVL100" s="11"/>
      <c r="HVM100" s="11"/>
      <c r="HVN100" s="11"/>
      <c r="HVO100" s="11"/>
      <c r="HVP100" s="11"/>
      <c r="HVQ100" s="11"/>
      <c r="HVR100" s="11"/>
      <c r="HVS100" s="11"/>
      <c r="HVT100" s="11"/>
      <c r="HVU100" s="11"/>
      <c r="HVV100" s="11"/>
      <c r="HVW100" s="11"/>
      <c r="HVX100" s="11"/>
      <c r="HVY100" s="11"/>
      <c r="HVZ100" s="11"/>
      <c r="HWA100" s="11"/>
      <c r="HWB100" s="11"/>
      <c r="HWC100" s="11"/>
      <c r="HWD100" s="11"/>
      <c r="HWE100" s="11"/>
      <c r="HWF100" s="11"/>
      <c r="HWG100" s="11"/>
      <c r="HWH100" s="11"/>
      <c r="HWI100" s="11"/>
      <c r="HWJ100" s="11"/>
      <c r="HWK100" s="11"/>
      <c r="HWL100" s="11"/>
      <c r="HWM100" s="11"/>
      <c r="HWN100" s="11"/>
      <c r="HWO100" s="11"/>
      <c r="HWP100" s="11"/>
      <c r="HWQ100" s="11"/>
      <c r="HWR100" s="11"/>
      <c r="HWS100" s="11"/>
      <c r="HWT100" s="11"/>
      <c r="HWU100" s="11"/>
      <c r="HWV100" s="11"/>
      <c r="HWW100" s="11"/>
      <c r="HWX100" s="11"/>
      <c r="HWY100" s="11"/>
      <c r="HWZ100" s="11"/>
      <c r="HXA100" s="11"/>
      <c r="HXB100" s="11"/>
      <c r="HXC100" s="11"/>
      <c r="HXD100" s="11"/>
      <c r="HXE100" s="11"/>
      <c r="HXF100" s="11"/>
      <c r="HXG100" s="11"/>
      <c r="HXH100" s="11"/>
      <c r="HXI100" s="11"/>
      <c r="HXJ100" s="11"/>
      <c r="HXK100" s="11"/>
      <c r="HXL100" s="11"/>
      <c r="HXM100" s="11"/>
      <c r="HXN100" s="11"/>
      <c r="HXO100" s="11"/>
      <c r="HXP100" s="11"/>
      <c r="HXQ100" s="11"/>
      <c r="HXR100" s="11"/>
      <c r="HXS100" s="11"/>
      <c r="HXT100" s="11"/>
      <c r="HXU100" s="11"/>
      <c r="HXV100" s="11"/>
      <c r="HXW100" s="11"/>
      <c r="HXX100" s="11"/>
      <c r="HXY100" s="11"/>
      <c r="HXZ100" s="11"/>
      <c r="HYA100" s="11"/>
      <c r="HYB100" s="11"/>
      <c r="HYC100" s="11"/>
      <c r="HYD100" s="11"/>
      <c r="HYE100" s="11"/>
      <c r="HYF100" s="11"/>
      <c r="HYG100" s="11"/>
      <c r="HYH100" s="11"/>
      <c r="HYI100" s="11"/>
      <c r="HYJ100" s="11"/>
      <c r="HYK100" s="11"/>
      <c r="HYL100" s="11"/>
      <c r="HYM100" s="11"/>
      <c r="HYN100" s="11"/>
      <c r="HYO100" s="11"/>
      <c r="HYP100" s="11"/>
      <c r="HYQ100" s="11"/>
      <c r="HYR100" s="11"/>
      <c r="HYS100" s="11"/>
      <c r="HYT100" s="11"/>
      <c r="HYU100" s="11"/>
      <c r="HYV100" s="11"/>
      <c r="HYW100" s="11"/>
      <c r="HYX100" s="11"/>
      <c r="HYY100" s="11"/>
      <c r="HYZ100" s="11"/>
      <c r="HZA100" s="11"/>
      <c r="HZB100" s="11"/>
      <c r="HZC100" s="11"/>
      <c r="HZD100" s="11"/>
      <c r="HZE100" s="11"/>
      <c r="HZF100" s="11"/>
      <c r="HZG100" s="11"/>
      <c r="HZH100" s="11"/>
      <c r="HZI100" s="11"/>
      <c r="HZJ100" s="11"/>
      <c r="HZK100" s="11"/>
      <c r="HZL100" s="11"/>
      <c r="HZM100" s="11"/>
      <c r="HZN100" s="11"/>
      <c r="HZO100" s="11"/>
      <c r="HZP100" s="11"/>
      <c r="HZQ100" s="11"/>
      <c r="HZR100" s="11"/>
      <c r="HZS100" s="11"/>
      <c r="HZT100" s="11"/>
      <c r="HZU100" s="11"/>
      <c r="HZV100" s="11"/>
      <c r="HZW100" s="11"/>
      <c r="HZX100" s="11"/>
      <c r="HZY100" s="11"/>
      <c r="HZZ100" s="11"/>
      <c r="IAA100" s="11"/>
      <c r="IAB100" s="11"/>
      <c r="IAC100" s="11"/>
      <c r="IAD100" s="11"/>
      <c r="IAE100" s="11"/>
      <c r="IAF100" s="11"/>
      <c r="IAG100" s="11"/>
      <c r="IAH100" s="11"/>
      <c r="IAI100" s="11"/>
      <c r="IAJ100" s="11"/>
      <c r="IAK100" s="11"/>
      <c r="IAL100" s="11"/>
      <c r="IAM100" s="11"/>
      <c r="IAN100" s="11"/>
      <c r="IAO100" s="11"/>
      <c r="IAP100" s="11"/>
      <c r="IAQ100" s="11"/>
      <c r="IAR100" s="11"/>
      <c r="IAS100" s="11"/>
      <c r="IAT100" s="11"/>
      <c r="IAU100" s="11"/>
      <c r="IAV100" s="11"/>
      <c r="IAW100" s="11"/>
      <c r="IAX100" s="11"/>
      <c r="IAY100" s="11"/>
      <c r="IAZ100" s="11"/>
      <c r="IBA100" s="11"/>
      <c r="IBB100" s="11"/>
      <c r="IBC100" s="11"/>
      <c r="IBD100" s="11"/>
      <c r="IBE100" s="11"/>
      <c r="IBF100" s="11"/>
      <c r="IBG100" s="11"/>
      <c r="IBH100" s="11"/>
      <c r="IBI100" s="11"/>
      <c r="IBJ100" s="11"/>
      <c r="IBK100" s="11"/>
      <c r="IBL100" s="11"/>
      <c r="IBM100" s="11"/>
      <c r="IBN100" s="11"/>
      <c r="IBO100" s="11"/>
      <c r="IBP100" s="11"/>
      <c r="IBQ100" s="11"/>
      <c r="IBR100" s="11"/>
      <c r="IBS100" s="11"/>
      <c r="IBT100" s="11"/>
      <c r="IBU100" s="11"/>
      <c r="IBV100" s="11"/>
      <c r="IBW100" s="11"/>
      <c r="IBX100" s="11"/>
      <c r="IBY100" s="11"/>
      <c r="IBZ100" s="11"/>
      <c r="ICA100" s="11"/>
      <c r="ICB100" s="11"/>
      <c r="ICC100" s="11"/>
      <c r="ICD100" s="11"/>
      <c r="ICE100" s="11"/>
      <c r="ICF100" s="11"/>
      <c r="ICG100" s="11"/>
      <c r="ICH100" s="11"/>
      <c r="ICI100" s="11"/>
      <c r="ICJ100" s="11"/>
      <c r="ICK100" s="11"/>
      <c r="ICL100" s="11"/>
      <c r="ICM100" s="11"/>
      <c r="ICN100" s="11"/>
      <c r="ICO100" s="11"/>
      <c r="ICP100" s="11"/>
      <c r="ICQ100" s="11"/>
      <c r="ICR100" s="11"/>
      <c r="ICS100" s="11"/>
      <c r="ICT100" s="11"/>
      <c r="ICU100" s="11"/>
      <c r="ICV100" s="11"/>
      <c r="ICW100" s="11"/>
      <c r="ICX100" s="11"/>
      <c r="ICY100" s="11"/>
      <c r="ICZ100" s="11"/>
      <c r="IDA100" s="11"/>
      <c r="IDB100" s="11"/>
      <c r="IDC100" s="11"/>
      <c r="IDD100" s="11"/>
      <c r="IDE100" s="11"/>
      <c r="IDF100" s="11"/>
      <c r="IDG100" s="11"/>
      <c r="IDH100" s="11"/>
      <c r="IDI100" s="11"/>
      <c r="IDJ100" s="11"/>
      <c r="IDK100" s="11"/>
      <c r="IDL100" s="11"/>
      <c r="IDM100" s="11"/>
      <c r="IDN100" s="11"/>
      <c r="IDO100" s="11"/>
      <c r="IDP100" s="11"/>
      <c r="IDQ100" s="11"/>
      <c r="IDR100" s="11"/>
      <c r="IDS100" s="11"/>
      <c r="IDT100" s="11"/>
      <c r="IDU100" s="11"/>
      <c r="IDV100" s="11"/>
      <c r="IDW100" s="11"/>
      <c r="IDX100" s="11"/>
      <c r="IDY100" s="11"/>
      <c r="IDZ100" s="11"/>
      <c r="IEA100" s="11"/>
      <c r="IEB100" s="11"/>
      <c r="IEC100" s="11"/>
      <c r="IED100" s="11"/>
      <c r="IEE100" s="11"/>
      <c r="IEF100" s="11"/>
      <c r="IEG100" s="11"/>
      <c r="IEH100" s="11"/>
      <c r="IEI100" s="11"/>
      <c r="IEJ100" s="11"/>
      <c r="IEK100" s="11"/>
      <c r="IEL100" s="11"/>
      <c r="IEM100" s="11"/>
      <c r="IEN100" s="11"/>
      <c r="IEO100" s="11"/>
      <c r="IEP100" s="11"/>
      <c r="IEQ100" s="11"/>
      <c r="IER100" s="11"/>
      <c r="IES100" s="11"/>
      <c r="IET100" s="11"/>
      <c r="IEU100" s="11"/>
      <c r="IEV100" s="11"/>
      <c r="IEW100" s="11"/>
      <c r="IEX100" s="11"/>
      <c r="IEY100" s="11"/>
      <c r="IEZ100" s="11"/>
      <c r="IFA100" s="11"/>
      <c r="IFB100" s="11"/>
      <c r="IFC100" s="11"/>
      <c r="IFD100" s="11"/>
      <c r="IFE100" s="11"/>
      <c r="IFF100" s="11"/>
      <c r="IFG100" s="11"/>
      <c r="IFH100" s="11"/>
      <c r="IFI100" s="11"/>
      <c r="IFJ100" s="11"/>
      <c r="IFK100" s="11"/>
      <c r="IFL100" s="11"/>
      <c r="IFM100" s="11"/>
      <c r="IFN100" s="11"/>
      <c r="IFO100" s="11"/>
      <c r="IFP100" s="11"/>
      <c r="IFQ100" s="11"/>
      <c r="IFR100" s="11"/>
      <c r="IFS100" s="11"/>
      <c r="IFT100" s="11"/>
      <c r="IFU100" s="11"/>
      <c r="IFV100" s="11"/>
      <c r="IFW100" s="11"/>
      <c r="IFX100" s="11"/>
      <c r="IFY100" s="11"/>
      <c r="IFZ100" s="11"/>
      <c r="IGA100" s="11"/>
      <c r="IGB100" s="11"/>
      <c r="IGC100" s="11"/>
      <c r="IGD100" s="11"/>
      <c r="IGE100" s="11"/>
      <c r="IGF100" s="11"/>
      <c r="IGG100" s="11"/>
      <c r="IGH100" s="11"/>
      <c r="IGI100" s="11"/>
      <c r="IGJ100" s="11"/>
      <c r="IGK100" s="11"/>
      <c r="IGL100" s="11"/>
      <c r="IGM100" s="11"/>
      <c r="IGN100" s="11"/>
      <c r="IGO100" s="11"/>
      <c r="IGP100" s="11"/>
      <c r="IGQ100" s="11"/>
      <c r="IGR100" s="11"/>
      <c r="IGS100" s="11"/>
      <c r="IGT100" s="11"/>
      <c r="IGU100" s="11"/>
      <c r="IGV100" s="11"/>
      <c r="IGW100" s="11"/>
      <c r="IGX100" s="11"/>
      <c r="IGY100" s="11"/>
      <c r="IGZ100" s="11"/>
      <c r="IHA100" s="11"/>
      <c r="IHB100" s="11"/>
      <c r="IHC100" s="11"/>
      <c r="IHD100" s="11"/>
      <c r="IHE100" s="11"/>
      <c r="IHF100" s="11"/>
      <c r="IHG100" s="11"/>
      <c r="IHH100" s="11"/>
      <c r="IHI100" s="11"/>
      <c r="IHJ100" s="11"/>
      <c r="IHK100" s="11"/>
      <c r="IHL100" s="11"/>
      <c r="IHM100" s="11"/>
      <c r="IHN100" s="11"/>
      <c r="IHO100" s="11"/>
      <c r="IHP100" s="11"/>
      <c r="IHQ100" s="11"/>
      <c r="IHR100" s="11"/>
      <c r="IHS100" s="11"/>
      <c r="IHT100" s="11"/>
      <c r="IHU100" s="11"/>
      <c r="IHV100" s="11"/>
      <c r="IHW100" s="11"/>
      <c r="IHX100" s="11"/>
      <c r="IHY100" s="11"/>
      <c r="IHZ100" s="11"/>
      <c r="IIA100" s="11"/>
      <c r="IIB100" s="11"/>
      <c r="IIC100" s="11"/>
      <c r="IID100" s="11"/>
      <c r="IIE100" s="11"/>
      <c r="IIF100" s="11"/>
      <c r="IIG100" s="11"/>
      <c r="IIH100" s="11"/>
      <c r="III100" s="11"/>
      <c r="IIJ100" s="11"/>
      <c r="IIK100" s="11"/>
      <c r="IIL100" s="11"/>
      <c r="IIM100" s="11"/>
      <c r="IIN100" s="11"/>
      <c r="IIO100" s="11"/>
      <c r="IIP100" s="11"/>
      <c r="IIQ100" s="11"/>
      <c r="IIR100" s="11"/>
      <c r="IIS100" s="11"/>
      <c r="IIT100" s="11"/>
      <c r="IIU100" s="11"/>
      <c r="IIV100" s="11"/>
      <c r="IIW100" s="11"/>
      <c r="IIX100" s="11"/>
      <c r="IIY100" s="11"/>
      <c r="IIZ100" s="11"/>
      <c r="IJA100" s="11"/>
      <c r="IJB100" s="11"/>
      <c r="IJC100" s="11"/>
      <c r="IJD100" s="11"/>
      <c r="IJE100" s="11"/>
      <c r="IJF100" s="11"/>
      <c r="IJG100" s="11"/>
      <c r="IJH100" s="11"/>
      <c r="IJI100" s="11"/>
      <c r="IJJ100" s="11"/>
      <c r="IJK100" s="11"/>
      <c r="IJL100" s="11"/>
      <c r="IJM100" s="11"/>
      <c r="IJN100" s="11"/>
      <c r="IJO100" s="11"/>
      <c r="IJP100" s="11"/>
      <c r="IJQ100" s="11"/>
      <c r="IJR100" s="11"/>
      <c r="IJS100" s="11"/>
      <c r="IJT100" s="11"/>
      <c r="IJU100" s="11"/>
      <c r="IJV100" s="11"/>
      <c r="IJW100" s="11"/>
      <c r="IJX100" s="11"/>
      <c r="IJY100" s="11"/>
      <c r="IJZ100" s="11"/>
      <c r="IKA100" s="11"/>
      <c r="IKB100" s="11"/>
      <c r="IKC100" s="11"/>
      <c r="IKD100" s="11"/>
      <c r="IKE100" s="11"/>
      <c r="IKF100" s="11"/>
      <c r="IKG100" s="11"/>
      <c r="IKH100" s="11"/>
      <c r="IKI100" s="11"/>
      <c r="IKJ100" s="11"/>
      <c r="IKK100" s="11"/>
      <c r="IKL100" s="11"/>
      <c r="IKM100" s="11"/>
      <c r="IKN100" s="11"/>
      <c r="IKO100" s="11"/>
      <c r="IKP100" s="11"/>
      <c r="IKQ100" s="11"/>
      <c r="IKR100" s="11"/>
      <c r="IKS100" s="11"/>
      <c r="IKT100" s="11"/>
      <c r="IKU100" s="11"/>
      <c r="IKV100" s="11"/>
      <c r="IKW100" s="11"/>
      <c r="IKX100" s="11"/>
      <c r="IKY100" s="11"/>
      <c r="IKZ100" s="11"/>
      <c r="ILA100" s="11"/>
      <c r="ILB100" s="11"/>
      <c r="ILC100" s="11"/>
      <c r="ILD100" s="11"/>
      <c r="ILE100" s="11"/>
      <c r="ILF100" s="11"/>
      <c r="ILG100" s="11"/>
      <c r="ILH100" s="11"/>
      <c r="ILI100" s="11"/>
      <c r="ILJ100" s="11"/>
      <c r="ILK100" s="11"/>
      <c r="ILL100" s="11"/>
      <c r="ILM100" s="11"/>
      <c r="ILN100" s="11"/>
      <c r="ILO100" s="11"/>
      <c r="ILP100" s="11"/>
      <c r="ILQ100" s="11"/>
      <c r="ILR100" s="11"/>
      <c r="ILS100" s="11"/>
      <c r="ILT100" s="11"/>
      <c r="ILU100" s="11"/>
      <c r="ILV100" s="11"/>
      <c r="ILW100" s="11"/>
      <c r="ILX100" s="11"/>
      <c r="ILY100" s="11"/>
      <c r="ILZ100" s="11"/>
      <c r="IMA100" s="11"/>
      <c r="IMB100" s="11"/>
      <c r="IMC100" s="11"/>
      <c r="IMD100" s="11"/>
      <c r="IME100" s="11"/>
      <c r="IMF100" s="11"/>
      <c r="IMG100" s="11"/>
      <c r="IMH100" s="11"/>
      <c r="IMI100" s="11"/>
      <c r="IMJ100" s="11"/>
      <c r="IMK100" s="11"/>
      <c r="IML100" s="11"/>
      <c r="IMM100" s="11"/>
      <c r="IMN100" s="11"/>
      <c r="IMO100" s="11"/>
      <c r="IMP100" s="11"/>
      <c r="IMQ100" s="11"/>
      <c r="IMR100" s="11"/>
      <c r="IMS100" s="11"/>
      <c r="IMT100" s="11"/>
      <c r="IMU100" s="11"/>
      <c r="IMV100" s="11"/>
      <c r="IMW100" s="11"/>
      <c r="IMX100" s="11"/>
      <c r="IMY100" s="11"/>
      <c r="IMZ100" s="11"/>
      <c r="INA100" s="11"/>
      <c r="INB100" s="11"/>
      <c r="INC100" s="11"/>
      <c r="IND100" s="11"/>
      <c r="INE100" s="11"/>
      <c r="INF100" s="11"/>
      <c r="ING100" s="11"/>
      <c r="INH100" s="11"/>
      <c r="INI100" s="11"/>
      <c r="INJ100" s="11"/>
      <c r="INK100" s="11"/>
      <c r="INL100" s="11"/>
      <c r="INM100" s="11"/>
      <c r="INN100" s="11"/>
      <c r="INO100" s="11"/>
      <c r="INP100" s="11"/>
      <c r="INQ100" s="11"/>
      <c r="INR100" s="11"/>
      <c r="INS100" s="11"/>
      <c r="INT100" s="11"/>
      <c r="INU100" s="11"/>
      <c r="INV100" s="11"/>
      <c r="INW100" s="11"/>
      <c r="INX100" s="11"/>
      <c r="INY100" s="11"/>
      <c r="INZ100" s="11"/>
      <c r="IOA100" s="11"/>
      <c r="IOB100" s="11"/>
      <c r="IOC100" s="11"/>
      <c r="IOD100" s="11"/>
      <c r="IOE100" s="11"/>
      <c r="IOF100" s="11"/>
      <c r="IOG100" s="11"/>
      <c r="IOH100" s="11"/>
      <c r="IOI100" s="11"/>
      <c r="IOJ100" s="11"/>
      <c r="IOK100" s="11"/>
      <c r="IOL100" s="11"/>
      <c r="IOM100" s="11"/>
      <c r="ION100" s="11"/>
      <c r="IOO100" s="11"/>
      <c r="IOP100" s="11"/>
      <c r="IOQ100" s="11"/>
      <c r="IOR100" s="11"/>
      <c r="IOS100" s="11"/>
      <c r="IOT100" s="11"/>
      <c r="IOU100" s="11"/>
      <c r="IOV100" s="11"/>
      <c r="IOW100" s="11"/>
      <c r="IOX100" s="11"/>
      <c r="IOY100" s="11"/>
      <c r="IOZ100" s="11"/>
      <c r="IPA100" s="11"/>
      <c r="IPB100" s="11"/>
      <c r="IPC100" s="11"/>
      <c r="IPD100" s="11"/>
      <c r="IPE100" s="11"/>
      <c r="IPF100" s="11"/>
      <c r="IPG100" s="11"/>
      <c r="IPH100" s="11"/>
      <c r="IPI100" s="11"/>
      <c r="IPJ100" s="11"/>
      <c r="IPK100" s="11"/>
      <c r="IPL100" s="11"/>
      <c r="IPM100" s="11"/>
      <c r="IPN100" s="11"/>
      <c r="IPO100" s="11"/>
      <c r="IPP100" s="11"/>
      <c r="IPQ100" s="11"/>
      <c r="IPR100" s="11"/>
      <c r="IPS100" s="11"/>
      <c r="IPT100" s="11"/>
      <c r="IPU100" s="11"/>
      <c r="IPV100" s="11"/>
      <c r="IPW100" s="11"/>
      <c r="IPX100" s="11"/>
      <c r="IPY100" s="11"/>
      <c r="IPZ100" s="11"/>
      <c r="IQA100" s="11"/>
      <c r="IQB100" s="11"/>
      <c r="IQC100" s="11"/>
      <c r="IQD100" s="11"/>
      <c r="IQE100" s="11"/>
      <c r="IQF100" s="11"/>
      <c r="IQG100" s="11"/>
      <c r="IQH100" s="11"/>
      <c r="IQI100" s="11"/>
      <c r="IQJ100" s="11"/>
      <c r="IQK100" s="11"/>
      <c r="IQL100" s="11"/>
      <c r="IQM100" s="11"/>
      <c r="IQN100" s="11"/>
      <c r="IQO100" s="11"/>
      <c r="IQP100" s="11"/>
      <c r="IQQ100" s="11"/>
      <c r="IQR100" s="11"/>
      <c r="IQS100" s="11"/>
      <c r="IQT100" s="11"/>
      <c r="IQU100" s="11"/>
      <c r="IQV100" s="11"/>
      <c r="IQW100" s="11"/>
      <c r="IQX100" s="11"/>
      <c r="IQY100" s="11"/>
      <c r="IQZ100" s="11"/>
      <c r="IRA100" s="11"/>
      <c r="IRB100" s="11"/>
      <c r="IRC100" s="11"/>
      <c r="IRD100" s="11"/>
      <c r="IRE100" s="11"/>
      <c r="IRF100" s="11"/>
      <c r="IRG100" s="11"/>
      <c r="IRH100" s="11"/>
      <c r="IRI100" s="11"/>
      <c r="IRJ100" s="11"/>
      <c r="IRK100" s="11"/>
      <c r="IRL100" s="11"/>
      <c r="IRM100" s="11"/>
      <c r="IRN100" s="11"/>
      <c r="IRO100" s="11"/>
      <c r="IRP100" s="11"/>
      <c r="IRQ100" s="11"/>
      <c r="IRR100" s="11"/>
      <c r="IRS100" s="11"/>
      <c r="IRT100" s="11"/>
      <c r="IRU100" s="11"/>
      <c r="IRV100" s="11"/>
      <c r="IRW100" s="11"/>
      <c r="IRX100" s="11"/>
      <c r="IRY100" s="11"/>
      <c r="IRZ100" s="11"/>
      <c r="ISA100" s="11"/>
      <c r="ISB100" s="11"/>
      <c r="ISC100" s="11"/>
      <c r="ISD100" s="11"/>
      <c r="ISE100" s="11"/>
      <c r="ISF100" s="11"/>
      <c r="ISG100" s="11"/>
      <c r="ISH100" s="11"/>
      <c r="ISI100" s="11"/>
      <c r="ISJ100" s="11"/>
      <c r="ISK100" s="11"/>
      <c r="ISL100" s="11"/>
      <c r="ISM100" s="11"/>
      <c r="ISN100" s="11"/>
      <c r="ISO100" s="11"/>
      <c r="ISP100" s="11"/>
      <c r="ISQ100" s="11"/>
      <c r="ISR100" s="11"/>
      <c r="ISS100" s="11"/>
      <c r="IST100" s="11"/>
      <c r="ISU100" s="11"/>
      <c r="ISV100" s="11"/>
      <c r="ISW100" s="11"/>
      <c r="ISX100" s="11"/>
      <c r="ISY100" s="11"/>
      <c r="ISZ100" s="11"/>
      <c r="ITA100" s="11"/>
      <c r="ITB100" s="11"/>
      <c r="ITC100" s="11"/>
      <c r="ITD100" s="11"/>
      <c r="ITE100" s="11"/>
      <c r="ITF100" s="11"/>
      <c r="ITG100" s="11"/>
      <c r="ITH100" s="11"/>
      <c r="ITI100" s="11"/>
      <c r="ITJ100" s="11"/>
      <c r="ITK100" s="11"/>
      <c r="ITL100" s="11"/>
      <c r="ITM100" s="11"/>
      <c r="ITN100" s="11"/>
      <c r="ITO100" s="11"/>
      <c r="ITP100" s="11"/>
      <c r="ITQ100" s="11"/>
      <c r="ITR100" s="11"/>
      <c r="ITS100" s="11"/>
      <c r="ITT100" s="11"/>
      <c r="ITU100" s="11"/>
      <c r="ITV100" s="11"/>
      <c r="ITW100" s="11"/>
      <c r="ITX100" s="11"/>
      <c r="ITY100" s="11"/>
      <c r="ITZ100" s="11"/>
      <c r="IUA100" s="11"/>
      <c r="IUB100" s="11"/>
      <c r="IUC100" s="11"/>
      <c r="IUD100" s="11"/>
      <c r="IUE100" s="11"/>
      <c r="IUF100" s="11"/>
      <c r="IUG100" s="11"/>
      <c r="IUH100" s="11"/>
      <c r="IUI100" s="11"/>
      <c r="IUJ100" s="11"/>
      <c r="IUK100" s="11"/>
      <c r="IUL100" s="11"/>
      <c r="IUM100" s="11"/>
      <c r="IUN100" s="11"/>
      <c r="IUO100" s="11"/>
      <c r="IUP100" s="11"/>
      <c r="IUQ100" s="11"/>
      <c r="IUR100" s="11"/>
      <c r="IUS100" s="11"/>
      <c r="IUT100" s="11"/>
      <c r="IUU100" s="11"/>
      <c r="IUV100" s="11"/>
      <c r="IUW100" s="11"/>
      <c r="IUX100" s="11"/>
      <c r="IUY100" s="11"/>
      <c r="IUZ100" s="11"/>
      <c r="IVA100" s="11"/>
      <c r="IVB100" s="11"/>
      <c r="IVC100" s="11"/>
      <c r="IVD100" s="11"/>
      <c r="IVE100" s="11"/>
      <c r="IVF100" s="11"/>
      <c r="IVG100" s="11"/>
      <c r="IVH100" s="11"/>
      <c r="IVI100" s="11"/>
      <c r="IVJ100" s="11"/>
      <c r="IVK100" s="11"/>
      <c r="IVL100" s="11"/>
      <c r="IVM100" s="11"/>
      <c r="IVN100" s="11"/>
      <c r="IVO100" s="11"/>
      <c r="IVP100" s="11"/>
      <c r="IVQ100" s="11"/>
      <c r="IVR100" s="11"/>
      <c r="IVS100" s="11"/>
      <c r="IVT100" s="11"/>
      <c r="IVU100" s="11"/>
      <c r="IVV100" s="11"/>
      <c r="IVW100" s="11"/>
      <c r="IVX100" s="11"/>
      <c r="IVY100" s="11"/>
      <c r="IVZ100" s="11"/>
      <c r="IWA100" s="11"/>
      <c r="IWB100" s="11"/>
      <c r="IWC100" s="11"/>
      <c r="IWD100" s="11"/>
      <c r="IWE100" s="11"/>
      <c r="IWF100" s="11"/>
      <c r="IWG100" s="11"/>
      <c r="IWH100" s="11"/>
      <c r="IWI100" s="11"/>
      <c r="IWJ100" s="11"/>
      <c r="IWK100" s="11"/>
      <c r="IWL100" s="11"/>
      <c r="IWM100" s="11"/>
      <c r="IWN100" s="11"/>
      <c r="IWO100" s="11"/>
      <c r="IWP100" s="11"/>
      <c r="IWQ100" s="11"/>
      <c r="IWR100" s="11"/>
      <c r="IWS100" s="11"/>
      <c r="IWT100" s="11"/>
      <c r="IWU100" s="11"/>
      <c r="IWV100" s="11"/>
      <c r="IWW100" s="11"/>
      <c r="IWX100" s="11"/>
      <c r="IWY100" s="11"/>
      <c r="IWZ100" s="11"/>
      <c r="IXA100" s="11"/>
      <c r="IXB100" s="11"/>
      <c r="IXC100" s="11"/>
      <c r="IXD100" s="11"/>
      <c r="IXE100" s="11"/>
      <c r="IXF100" s="11"/>
      <c r="IXG100" s="11"/>
      <c r="IXH100" s="11"/>
      <c r="IXI100" s="11"/>
      <c r="IXJ100" s="11"/>
      <c r="IXK100" s="11"/>
      <c r="IXL100" s="11"/>
      <c r="IXM100" s="11"/>
      <c r="IXN100" s="11"/>
      <c r="IXO100" s="11"/>
      <c r="IXP100" s="11"/>
      <c r="IXQ100" s="11"/>
      <c r="IXR100" s="11"/>
      <c r="IXS100" s="11"/>
      <c r="IXT100" s="11"/>
      <c r="IXU100" s="11"/>
      <c r="IXV100" s="11"/>
      <c r="IXW100" s="11"/>
      <c r="IXX100" s="11"/>
      <c r="IXY100" s="11"/>
      <c r="IXZ100" s="11"/>
      <c r="IYA100" s="11"/>
      <c r="IYB100" s="11"/>
      <c r="IYC100" s="11"/>
      <c r="IYD100" s="11"/>
      <c r="IYE100" s="11"/>
      <c r="IYF100" s="11"/>
      <c r="IYG100" s="11"/>
      <c r="IYH100" s="11"/>
      <c r="IYI100" s="11"/>
      <c r="IYJ100" s="11"/>
      <c r="IYK100" s="11"/>
      <c r="IYL100" s="11"/>
      <c r="IYM100" s="11"/>
      <c r="IYN100" s="11"/>
      <c r="IYO100" s="11"/>
      <c r="IYP100" s="11"/>
      <c r="IYQ100" s="11"/>
      <c r="IYR100" s="11"/>
      <c r="IYS100" s="11"/>
      <c r="IYT100" s="11"/>
      <c r="IYU100" s="11"/>
      <c r="IYV100" s="11"/>
      <c r="IYW100" s="11"/>
      <c r="IYX100" s="11"/>
      <c r="IYY100" s="11"/>
      <c r="IYZ100" s="11"/>
      <c r="IZA100" s="11"/>
      <c r="IZB100" s="11"/>
      <c r="IZC100" s="11"/>
      <c r="IZD100" s="11"/>
      <c r="IZE100" s="11"/>
      <c r="IZF100" s="11"/>
      <c r="IZG100" s="11"/>
      <c r="IZH100" s="11"/>
      <c r="IZI100" s="11"/>
      <c r="IZJ100" s="11"/>
      <c r="IZK100" s="11"/>
      <c r="IZL100" s="11"/>
      <c r="IZM100" s="11"/>
      <c r="IZN100" s="11"/>
      <c r="IZO100" s="11"/>
      <c r="IZP100" s="11"/>
      <c r="IZQ100" s="11"/>
      <c r="IZR100" s="11"/>
      <c r="IZS100" s="11"/>
      <c r="IZT100" s="11"/>
      <c r="IZU100" s="11"/>
      <c r="IZV100" s="11"/>
      <c r="IZW100" s="11"/>
      <c r="IZX100" s="11"/>
      <c r="IZY100" s="11"/>
      <c r="IZZ100" s="11"/>
      <c r="JAA100" s="11"/>
      <c r="JAB100" s="11"/>
      <c r="JAC100" s="11"/>
      <c r="JAD100" s="11"/>
      <c r="JAE100" s="11"/>
      <c r="JAF100" s="11"/>
      <c r="JAG100" s="11"/>
      <c r="JAH100" s="11"/>
      <c r="JAI100" s="11"/>
      <c r="JAJ100" s="11"/>
      <c r="JAK100" s="11"/>
      <c r="JAL100" s="11"/>
      <c r="JAM100" s="11"/>
      <c r="JAN100" s="11"/>
      <c r="JAO100" s="11"/>
      <c r="JAP100" s="11"/>
      <c r="JAQ100" s="11"/>
      <c r="JAR100" s="11"/>
      <c r="JAS100" s="11"/>
      <c r="JAT100" s="11"/>
      <c r="JAU100" s="11"/>
      <c r="JAV100" s="11"/>
      <c r="JAW100" s="11"/>
      <c r="JAX100" s="11"/>
      <c r="JAY100" s="11"/>
      <c r="JAZ100" s="11"/>
      <c r="JBA100" s="11"/>
      <c r="JBB100" s="11"/>
      <c r="JBC100" s="11"/>
      <c r="JBD100" s="11"/>
      <c r="JBE100" s="11"/>
      <c r="JBF100" s="11"/>
      <c r="JBG100" s="11"/>
      <c r="JBH100" s="11"/>
      <c r="JBI100" s="11"/>
      <c r="JBJ100" s="11"/>
      <c r="JBK100" s="11"/>
      <c r="JBL100" s="11"/>
      <c r="JBM100" s="11"/>
      <c r="JBN100" s="11"/>
      <c r="JBO100" s="11"/>
      <c r="JBP100" s="11"/>
      <c r="JBQ100" s="11"/>
      <c r="JBR100" s="11"/>
      <c r="JBS100" s="11"/>
      <c r="JBT100" s="11"/>
      <c r="JBU100" s="11"/>
      <c r="JBV100" s="11"/>
      <c r="JBW100" s="11"/>
      <c r="JBX100" s="11"/>
      <c r="JBY100" s="11"/>
      <c r="JBZ100" s="11"/>
      <c r="JCA100" s="11"/>
      <c r="JCB100" s="11"/>
      <c r="JCC100" s="11"/>
      <c r="JCD100" s="11"/>
      <c r="JCE100" s="11"/>
      <c r="JCF100" s="11"/>
      <c r="JCG100" s="11"/>
      <c r="JCH100" s="11"/>
      <c r="JCI100" s="11"/>
      <c r="JCJ100" s="11"/>
      <c r="JCK100" s="11"/>
      <c r="JCL100" s="11"/>
      <c r="JCM100" s="11"/>
      <c r="JCN100" s="11"/>
      <c r="JCO100" s="11"/>
      <c r="JCP100" s="11"/>
      <c r="JCQ100" s="11"/>
      <c r="JCR100" s="11"/>
      <c r="JCS100" s="11"/>
      <c r="JCT100" s="11"/>
      <c r="JCU100" s="11"/>
      <c r="JCV100" s="11"/>
      <c r="JCW100" s="11"/>
      <c r="JCX100" s="11"/>
      <c r="JCY100" s="11"/>
      <c r="JCZ100" s="11"/>
      <c r="JDA100" s="11"/>
      <c r="JDB100" s="11"/>
      <c r="JDC100" s="11"/>
      <c r="JDD100" s="11"/>
      <c r="JDE100" s="11"/>
      <c r="JDF100" s="11"/>
      <c r="JDG100" s="11"/>
      <c r="JDH100" s="11"/>
      <c r="JDI100" s="11"/>
      <c r="JDJ100" s="11"/>
      <c r="JDK100" s="11"/>
      <c r="JDL100" s="11"/>
      <c r="JDM100" s="11"/>
      <c r="JDN100" s="11"/>
      <c r="JDO100" s="11"/>
      <c r="JDP100" s="11"/>
      <c r="JDQ100" s="11"/>
      <c r="JDR100" s="11"/>
      <c r="JDS100" s="11"/>
      <c r="JDT100" s="11"/>
      <c r="JDU100" s="11"/>
      <c r="JDV100" s="11"/>
      <c r="JDW100" s="11"/>
      <c r="JDX100" s="11"/>
      <c r="JDY100" s="11"/>
      <c r="JDZ100" s="11"/>
      <c r="JEA100" s="11"/>
      <c r="JEB100" s="11"/>
      <c r="JEC100" s="11"/>
      <c r="JED100" s="11"/>
      <c r="JEE100" s="11"/>
      <c r="JEF100" s="11"/>
      <c r="JEG100" s="11"/>
      <c r="JEH100" s="11"/>
      <c r="JEI100" s="11"/>
      <c r="JEJ100" s="11"/>
      <c r="JEK100" s="11"/>
      <c r="JEL100" s="11"/>
      <c r="JEM100" s="11"/>
      <c r="JEN100" s="11"/>
      <c r="JEO100" s="11"/>
      <c r="JEP100" s="11"/>
      <c r="JEQ100" s="11"/>
      <c r="JER100" s="11"/>
      <c r="JES100" s="11"/>
      <c r="JET100" s="11"/>
      <c r="JEU100" s="11"/>
      <c r="JEV100" s="11"/>
      <c r="JEW100" s="11"/>
      <c r="JEX100" s="11"/>
      <c r="JEY100" s="11"/>
      <c r="JEZ100" s="11"/>
      <c r="JFA100" s="11"/>
      <c r="JFB100" s="11"/>
      <c r="JFC100" s="11"/>
      <c r="JFD100" s="11"/>
      <c r="JFE100" s="11"/>
      <c r="JFF100" s="11"/>
      <c r="JFG100" s="11"/>
      <c r="JFH100" s="11"/>
      <c r="JFI100" s="11"/>
      <c r="JFJ100" s="11"/>
      <c r="JFK100" s="11"/>
      <c r="JFL100" s="11"/>
      <c r="JFM100" s="11"/>
      <c r="JFN100" s="11"/>
      <c r="JFO100" s="11"/>
      <c r="JFP100" s="11"/>
      <c r="JFQ100" s="11"/>
      <c r="JFR100" s="11"/>
      <c r="JFS100" s="11"/>
      <c r="JFT100" s="11"/>
      <c r="JFU100" s="11"/>
      <c r="JFV100" s="11"/>
      <c r="JFW100" s="11"/>
      <c r="JFX100" s="11"/>
      <c r="JFY100" s="11"/>
      <c r="JFZ100" s="11"/>
      <c r="JGA100" s="11"/>
      <c r="JGB100" s="11"/>
      <c r="JGC100" s="11"/>
      <c r="JGD100" s="11"/>
      <c r="JGE100" s="11"/>
      <c r="JGF100" s="11"/>
      <c r="JGG100" s="11"/>
      <c r="JGH100" s="11"/>
      <c r="JGI100" s="11"/>
      <c r="JGJ100" s="11"/>
      <c r="JGK100" s="11"/>
      <c r="JGL100" s="11"/>
      <c r="JGM100" s="11"/>
      <c r="JGN100" s="11"/>
      <c r="JGO100" s="11"/>
      <c r="JGP100" s="11"/>
      <c r="JGQ100" s="11"/>
      <c r="JGR100" s="11"/>
      <c r="JGS100" s="11"/>
      <c r="JGT100" s="11"/>
      <c r="JGU100" s="11"/>
      <c r="JGV100" s="11"/>
      <c r="JGW100" s="11"/>
      <c r="JGX100" s="11"/>
      <c r="JGY100" s="11"/>
      <c r="JGZ100" s="11"/>
      <c r="JHA100" s="11"/>
      <c r="JHB100" s="11"/>
      <c r="JHC100" s="11"/>
      <c r="JHD100" s="11"/>
      <c r="JHE100" s="11"/>
      <c r="JHF100" s="11"/>
      <c r="JHG100" s="11"/>
      <c r="JHH100" s="11"/>
      <c r="JHI100" s="11"/>
      <c r="JHJ100" s="11"/>
      <c r="JHK100" s="11"/>
      <c r="JHL100" s="11"/>
      <c r="JHM100" s="11"/>
      <c r="JHN100" s="11"/>
      <c r="JHO100" s="11"/>
      <c r="JHP100" s="11"/>
      <c r="JHQ100" s="11"/>
      <c r="JHR100" s="11"/>
      <c r="JHS100" s="11"/>
      <c r="JHT100" s="11"/>
      <c r="JHU100" s="11"/>
      <c r="JHV100" s="11"/>
      <c r="JHW100" s="11"/>
      <c r="JHX100" s="11"/>
      <c r="JHY100" s="11"/>
      <c r="JHZ100" s="11"/>
      <c r="JIA100" s="11"/>
      <c r="JIB100" s="11"/>
      <c r="JIC100" s="11"/>
      <c r="JID100" s="11"/>
      <c r="JIE100" s="11"/>
      <c r="JIF100" s="11"/>
      <c r="JIG100" s="11"/>
      <c r="JIH100" s="11"/>
      <c r="JII100" s="11"/>
      <c r="JIJ100" s="11"/>
      <c r="JIK100" s="11"/>
      <c r="JIL100" s="11"/>
      <c r="JIM100" s="11"/>
      <c r="JIN100" s="11"/>
      <c r="JIO100" s="11"/>
      <c r="JIP100" s="11"/>
      <c r="JIQ100" s="11"/>
      <c r="JIR100" s="11"/>
      <c r="JIS100" s="11"/>
      <c r="JIT100" s="11"/>
      <c r="JIU100" s="11"/>
      <c r="JIV100" s="11"/>
      <c r="JIW100" s="11"/>
      <c r="JIX100" s="11"/>
      <c r="JIY100" s="11"/>
      <c r="JIZ100" s="11"/>
      <c r="JJA100" s="11"/>
      <c r="JJB100" s="11"/>
      <c r="JJC100" s="11"/>
      <c r="JJD100" s="11"/>
      <c r="JJE100" s="11"/>
      <c r="JJF100" s="11"/>
      <c r="JJG100" s="11"/>
      <c r="JJH100" s="11"/>
      <c r="JJI100" s="11"/>
      <c r="JJJ100" s="11"/>
      <c r="JJK100" s="11"/>
      <c r="JJL100" s="11"/>
      <c r="JJM100" s="11"/>
      <c r="JJN100" s="11"/>
      <c r="JJO100" s="11"/>
      <c r="JJP100" s="11"/>
      <c r="JJQ100" s="11"/>
      <c r="JJR100" s="11"/>
      <c r="JJS100" s="11"/>
      <c r="JJT100" s="11"/>
      <c r="JJU100" s="11"/>
      <c r="JJV100" s="11"/>
      <c r="JJW100" s="11"/>
      <c r="JJX100" s="11"/>
      <c r="JJY100" s="11"/>
      <c r="JJZ100" s="11"/>
      <c r="JKA100" s="11"/>
      <c r="JKB100" s="11"/>
      <c r="JKC100" s="11"/>
      <c r="JKD100" s="11"/>
      <c r="JKE100" s="11"/>
      <c r="JKF100" s="11"/>
      <c r="JKG100" s="11"/>
      <c r="JKH100" s="11"/>
      <c r="JKI100" s="11"/>
      <c r="JKJ100" s="11"/>
      <c r="JKK100" s="11"/>
      <c r="JKL100" s="11"/>
      <c r="JKM100" s="11"/>
      <c r="JKN100" s="11"/>
      <c r="JKO100" s="11"/>
      <c r="JKP100" s="11"/>
      <c r="JKQ100" s="11"/>
      <c r="JKR100" s="11"/>
      <c r="JKS100" s="11"/>
      <c r="JKT100" s="11"/>
      <c r="JKU100" s="11"/>
      <c r="JKV100" s="11"/>
      <c r="JKW100" s="11"/>
      <c r="JKX100" s="11"/>
      <c r="JKY100" s="11"/>
      <c r="JKZ100" s="11"/>
      <c r="JLA100" s="11"/>
      <c r="JLB100" s="11"/>
      <c r="JLC100" s="11"/>
      <c r="JLD100" s="11"/>
      <c r="JLE100" s="11"/>
      <c r="JLF100" s="11"/>
      <c r="JLG100" s="11"/>
      <c r="JLH100" s="11"/>
      <c r="JLI100" s="11"/>
      <c r="JLJ100" s="11"/>
      <c r="JLK100" s="11"/>
      <c r="JLL100" s="11"/>
      <c r="JLM100" s="11"/>
      <c r="JLN100" s="11"/>
      <c r="JLO100" s="11"/>
      <c r="JLP100" s="11"/>
      <c r="JLQ100" s="11"/>
      <c r="JLR100" s="11"/>
      <c r="JLS100" s="11"/>
      <c r="JLT100" s="11"/>
      <c r="JLU100" s="11"/>
      <c r="JLV100" s="11"/>
      <c r="JLW100" s="11"/>
      <c r="JLX100" s="11"/>
      <c r="JLY100" s="11"/>
      <c r="JLZ100" s="11"/>
      <c r="JMA100" s="11"/>
      <c r="JMB100" s="11"/>
      <c r="JMC100" s="11"/>
      <c r="JMD100" s="11"/>
      <c r="JME100" s="11"/>
      <c r="JMF100" s="11"/>
      <c r="JMG100" s="11"/>
      <c r="JMH100" s="11"/>
      <c r="JMI100" s="11"/>
      <c r="JMJ100" s="11"/>
      <c r="JMK100" s="11"/>
      <c r="JML100" s="11"/>
      <c r="JMM100" s="11"/>
      <c r="JMN100" s="11"/>
      <c r="JMO100" s="11"/>
      <c r="JMP100" s="11"/>
      <c r="JMQ100" s="11"/>
      <c r="JMR100" s="11"/>
      <c r="JMS100" s="11"/>
      <c r="JMT100" s="11"/>
      <c r="JMU100" s="11"/>
      <c r="JMV100" s="11"/>
      <c r="JMW100" s="11"/>
      <c r="JMX100" s="11"/>
      <c r="JMY100" s="11"/>
      <c r="JMZ100" s="11"/>
      <c r="JNA100" s="11"/>
      <c r="JNB100" s="11"/>
      <c r="JNC100" s="11"/>
      <c r="JND100" s="11"/>
      <c r="JNE100" s="11"/>
      <c r="JNF100" s="11"/>
      <c r="JNG100" s="11"/>
      <c r="JNH100" s="11"/>
      <c r="JNI100" s="11"/>
      <c r="JNJ100" s="11"/>
      <c r="JNK100" s="11"/>
      <c r="JNL100" s="11"/>
      <c r="JNM100" s="11"/>
      <c r="JNN100" s="11"/>
      <c r="JNO100" s="11"/>
      <c r="JNP100" s="11"/>
      <c r="JNQ100" s="11"/>
      <c r="JNR100" s="11"/>
      <c r="JNS100" s="11"/>
      <c r="JNT100" s="11"/>
      <c r="JNU100" s="11"/>
      <c r="JNV100" s="11"/>
      <c r="JNW100" s="11"/>
      <c r="JNX100" s="11"/>
      <c r="JNY100" s="11"/>
      <c r="JNZ100" s="11"/>
      <c r="JOA100" s="11"/>
      <c r="JOB100" s="11"/>
      <c r="JOC100" s="11"/>
      <c r="JOD100" s="11"/>
      <c r="JOE100" s="11"/>
      <c r="JOF100" s="11"/>
      <c r="JOG100" s="11"/>
      <c r="JOH100" s="11"/>
      <c r="JOI100" s="11"/>
      <c r="JOJ100" s="11"/>
      <c r="JOK100" s="11"/>
      <c r="JOL100" s="11"/>
      <c r="JOM100" s="11"/>
      <c r="JON100" s="11"/>
      <c r="JOO100" s="11"/>
      <c r="JOP100" s="11"/>
      <c r="JOQ100" s="11"/>
      <c r="JOR100" s="11"/>
      <c r="JOS100" s="11"/>
      <c r="JOT100" s="11"/>
      <c r="JOU100" s="11"/>
      <c r="JOV100" s="11"/>
      <c r="JOW100" s="11"/>
      <c r="JOX100" s="11"/>
      <c r="JOY100" s="11"/>
      <c r="JOZ100" s="11"/>
      <c r="JPA100" s="11"/>
      <c r="JPB100" s="11"/>
      <c r="JPC100" s="11"/>
      <c r="JPD100" s="11"/>
      <c r="JPE100" s="11"/>
      <c r="JPF100" s="11"/>
      <c r="JPG100" s="11"/>
      <c r="JPH100" s="11"/>
      <c r="JPI100" s="11"/>
      <c r="JPJ100" s="11"/>
      <c r="JPK100" s="11"/>
      <c r="JPL100" s="11"/>
      <c r="JPM100" s="11"/>
      <c r="JPN100" s="11"/>
      <c r="JPO100" s="11"/>
      <c r="JPP100" s="11"/>
      <c r="JPQ100" s="11"/>
      <c r="JPR100" s="11"/>
      <c r="JPS100" s="11"/>
      <c r="JPT100" s="11"/>
      <c r="JPU100" s="11"/>
      <c r="JPV100" s="11"/>
      <c r="JPW100" s="11"/>
      <c r="JPX100" s="11"/>
      <c r="JPY100" s="11"/>
      <c r="JPZ100" s="11"/>
      <c r="JQA100" s="11"/>
      <c r="JQB100" s="11"/>
      <c r="JQC100" s="11"/>
      <c r="JQD100" s="11"/>
      <c r="JQE100" s="11"/>
      <c r="JQF100" s="11"/>
      <c r="JQG100" s="11"/>
      <c r="JQH100" s="11"/>
      <c r="JQI100" s="11"/>
      <c r="JQJ100" s="11"/>
      <c r="JQK100" s="11"/>
      <c r="JQL100" s="11"/>
      <c r="JQM100" s="11"/>
      <c r="JQN100" s="11"/>
      <c r="JQO100" s="11"/>
      <c r="JQP100" s="11"/>
      <c r="JQQ100" s="11"/>
      <c r="JQR100" s="11"/>
      <c r="JQS100" s="11"/>
      <c r="JQT100" s="11"/>
      <c r="JQU100" s="11"/>
      <c r="JQV100" s="11"/>
      <c r="JQW100" s="11"/>
      <c r="JQX100" s="11"/>
      <c r="JQY100" s="11"/>
      <c r="JQZ100" s="11"/>
      <c r="JRA100" s="11"/>
      <c r="JRB100" s="11"/>
      <c r="JRC100" s="11"/>
      <c r="JRD100" s="11"/>
      <c r="JRE100" s="11"/>
      <c r="JRF100" s="11"/>
      <c r="JRG100" s="11"/>
      <c r="JRH100" s="11"/>
      <c r="JRI100" s="11"/>
      <c r="JRJ100" s="11"/>
      <c r="JRK100" s="11"/>
      <c r="JRL100" s="11"/>
      <c r="JRM100" s="11"/>
      <c r="JRN100" s="11"/>
      <c r="JRO100" s="11"/>
      <c r="JRP100" s="11"/>
      <c r="JRQ100" s="11"/>
      <c r="JRR100" s="11"/>
      <c r="JRS100" s="11"/>
      <c r="JRT100" s="11"/>
      <c r="JRU100" s="11"/>
      <c r="JRV100" s="11"/>
      <c r="JRW100" s="11"/>
      <c r="JRX100" s="11"/>
      <c r="JRY100" s="11"/>
      <c r="JRZ100" s="11"/>
      <c r="JSA100" s="11"/>
      <c r="JSB100" s="11"/>
      <c r="JSC100" s="11"/>
      <c r="JSD100" s="11"/>
      <c r="JSE100" s="11"/>
      <c r="JSF100" s="11"/>
      <c r="JSG100" s="11"/>
      <c r="JSH100" s="11"/>
      <c r="JSI100" s="11"/>
      <c r="JSJ100" s="11"/>
      <c r="JSK100" s="11"/>
      <c r="JSL100" s="11"/>
      <c r="JSM100" s="11"/>
      <c r="JSN100" s="11"/>
      <c r="JSO100" s="11"/>
      <c r="JSP100" s="11"/>
      <c r="JSQ100" s="11"/>
      <c r="JSR100" s="11"/>
      <c r="JSS100" s="11"/>
      <c r="JST100" s="11"/>
      <c r="JSU100" s="11"/>
      <c r="JSV100" s="11"/>
      <c r="JSW100" s="11"/>
      <c r="JSX100" s="11"/>
      <c r="JSY100" s="11"/>
      <c r="JSZ100" s="11"/>
      <c r="JTA100" s="11"/>
      <c r="JTB100" s="11"/>
      <c r="JTC100" s="11"/>
      <c r="JTD100" s="11"/>
      <c r="JTE100" s="11"/>
      <c r="JTF100" s="11"/>
      <c r="JTG100" s="11"/>
      <c r="JTH100" s="11"/>
      <c r="JTI100" s="11"/>
      <c r="JTJ100" s="11"/>
      <c r="JTK100" s="11"/>
      <c r="JTL100" s="11"/>
      <c r="JTM100" s="11"/>
      <c r="JTN100" s="11"/>
      <c r="JTO100" s="11"/>
      <c r="JTP100" s="11"/>
      <c r="JTQ100" s="11"/>
      <c r="JTR100" s="11"/>
      <c r="JTS100" s="11"/>
      <c r="JTT100" s="11"/>
      <c r="JTU100" s="11"/>
      <c r="JTV100" s="11"/>
      <c r="JTW100" s="11"/>
      <c r="JTX100" s="11"/>
      <c r="JTY100" s="11"/>
      <c r="JTZ100" s="11"/>
      <c r="JUA100" s="11"/>
      <c r="JUB100" s="11"/>
      <c r="JUC100" s="11"/>
      <c r="JUD100" s="11"/>
      <c r="JUE100" s="11"/>
      <c r="JUF100" s="11"/>
      <c r="JUG100" s="11"/>
      <c r="JUH100" s="11"/>
      <c r="JUI100" s="11"/>
      <c r="JUJ100" s="11"/>
      <c r="JUK100" s="11"/>
      <c r="JUL100" s="11"/>
      <c r="JUM100" s="11"/>
      <c r="JUN100" s="11"/>
      <c r="JUO100" s="11"/>
      <c r="JUP100" s="11"/>
      <c r="JUQ100" s="11"/>
      <c r="JUR100" s="11"/>
      <c r="JUS100" s="11"/>
      <c r="JUT100" s="11"/>
      <c r="JUU100" s="11"/>
      <c r="JUV100" s="11"/>
      <c r="JUW100" s="11"/>
      <c r="JUX100" s="11"/>
      <c r="JUY100" s="11"/>
      <c r="JUZ100" s="11"/>
      <c r="JVA100" s="11"/>
      <c r="JVB100" s="11"/>
      <c r="JVC100" s="11"/>
      <c r="JVD100" s="11"/>
      <c r="JVE100" s="11"/>
      <c r="JVF100" s="11"/>
      <c r="JVG100" s="11"/>
      <c r="JVH100" s="11"/>
      <c r="JVI100" s="11"/>
      <c r="JVJ100" s="11"/>
      <c r="JVK100" s="11"/>
      <c r="JVL100" s="11"/>
      <c r="JVM100" s="11"/>
      <c r="JVN100" s="11"/>
      <c r="JVO100" s="11"/>
      <c r="JVP100" s="11"/>
      <c r="JVQ100" s="11"/>
      <c r="JVR100" s="11"/>
      <c r="JVS100" s="11"/>
      <c r="JVT100" s="11"/>
      <c r="JVU100" s="11"/>
      <c r="JVV100" s="11"/>
      <c r="JVW100" s="11"/>
      <c r="JVX100" s="11"/>
      <c r="JVY100" s="11"/>
      <c r="JVZ100" s="11"/>
      <c r="JWA100" s="11"/>
      <c r="JWB100" s="11"/>
      <c r="JWC100" s="11"/>
      <c r="JWD100" s="11"/>
      <c r="JWE100" s="11"/>
      <c r="JWF100" s="11"/>
      <c r="JWG100" s="11"/>
      <c r="JWH100" s="11"/>
      <c r="JWI100" s="11"/>
      <c r="JWJ100" s="11"/>
      <c r="JWK100" s="11"/>
      <c r="JWL100" s="11"/>
      <c r="JWM100" s="11"/>
      <c r="JWN100" s="11"/>
      <c r="JWO100" s="11"/>
      <c r="JWP100" s="11"/>
      <c r="JWQ100" s="11"/>
      <c r="JWR100" s="11"/>
      <c r="JWS100" s="11"/>
      <c r="JWT100" s="11"/>
      <c r="JWU100" s="11"/>
      <c r="JWV100" s="11"/>
      <c r="JWW100" s="11"/>
      <c r="JWX100" s="11"/>
      <c r="JWY100" s="11"/>
      <c r="JWZ100" s="11"/>
      <c r="JXA100" s="11"/>
      <c r="JXB100" s="11"/>
      <c r="JXC100" s="11"/>
      <c r="JXD100" s="11"/>
      <c r="JXE100" s="11"/>
      <c r="JXF100" s="11"/>
      <c r="JXG100" s="11"/>
      <c r="JXH100" s="11"/>
      <c r="JXI100" s="11"/>
      <c r="JXJ100" s="11"/>
      <c r="JXK100" s="11"/>
      <c r="JXL100" s="11"/>
      <c r="JXM100" s="11"/>
      <c r="JXN100" s="11"/>
      <c r="JXO100" s="11"/>
      <c r="JXP100" s="11"/>
      <c r="JXQ100" s="11"/>
      <c r="JXR100" s="11"/>
      <c r="JXS100" s="11"/>
      <c r="JXT100" s="11"/>
      <c r="JXU100" s="11"/>
      <c r="JXV100" s="11"/>
      <c r="JXW100" s="11"/>
      <c r="JXX100" s="11"/>
      <c r="JXY100" s="11"/>
      <c r="JXZ100" s="11"/>
      <c r="JYA100" s="11"/>
      <c r="JYB100" s="11"/>
      <c r="JYC100" s="11"/>
      <c r="JYD100" s="11"/>
      <c r="JYE100" s="11"/>
      <c r="JYF100" s="11"/>
      <c r="JYG100" s="11"/>
      <c r="JYH100" s="11"/>
      <c r="JYI100" s="11"/>
      <c r="JYJ100" s="11"/>
      <c r="JYK100" s="11"/>
      <c r="JYL100" s="11"/>
      <c r="JYM100" s="11"/>
      <c r="JYN100" s="11"/>
      <c r="JYO100" s="11"/>
      <c r="JYP100" s="11"/>
      <c r="JYQ100" s="11"/>
      <c r="JYR100" s="11"/>
      <c r="JYS100" s="11"/>
      <c r="JYT100" s="11"/>
      <c r="JYU100" s="11"/>
      <c r="JYV100" s="11"/>
      <c r="JYW100" s="11"/>
      <c r="JYX100" s="11"/>
      <c r="JYY100" s="11"/>
      <c r="JYZ100" s="11"/>
      <c r="JZA100" s="11"/>
      <c r="JZB100" s="11"/>
      <c r="JZC100" s="11"/>
      <c r="JZD100" s="11"/>
      <c r="JZE100" s="11"/>
      <c r="JZF100" s="11"/>
      <c r="JZG100" s="11"/>
      <c r="JZH100" s="11"/>
      <c r="JZI100" s="11"/>
      <c r="JZJ100" s="11"/>
      <c r="JZK100" s="11"/>
      <c r="JZL100" s="11"/>
      <c r="JZM100" s="11"/>
      <c r="JZN100" s="11"/>
      <c r="JZO100" s="11"/>
      <c r="JZP100" s="11"/>
      <c r="JZQ100" s="11"/>
      <c r="JZR100" s="11"/>
      <c r="JZS100" s="11"/>
      <c r="JZT100" s="11"/>
      <c r="JZU100" s="11"/>
      <c r="JZV100" s="11"/>
      <c r="JZW100" s="11"/>
      <c r="JZX100" s="11"/>
      <c r="JZY100" s="11"/>
      <c r="JZZ100" s="11"/>
      <c r="KAA100" s="11"/>
      <c r="KAB100" s="11"/>
      <c r="KAC100" s="11"/>
      <c r="KAD100" s="11"/>
      <c r="KAE100" s="11"/>
      <c r="KAF100" s="11"/>
      <c r="KAG100" s="11"/>
      <c r="KAH100" s="11"/>
      <c r="KAI100" s="11"/>
      <c r="KAJ100" s="11"/>
      <c r="KAK100" s="11"/>
      <c r="KAL100" s="11"/>
      <c r="KAM100" s="11"/>
      <c r="KAN100" s="11"/>
      <c r="KAO100" s="11"/>
      <c r="KAP100" s="11"/>
      <c r="KAQ100" s="11"/>
      <c r="KAR100" s="11"/>
      <c r="KAS100" s="11"/>
      <c r="KAT100" s="11"/>
      <c r="KAU100" s="11"/>
      <c r="KAV100" s="11"/>
      <c r="KAW100" s="11"/>
      <c r="KAX100" s="11"/>
      <c r="KAY100" s="11"/>
      <c r="KAZ100" s="11"/>
      <c r="KBA100" s="11"/>
      <c r="KBB100" s="11"/>
      <c r="KBC100" s="11"/>
      <c r="KBD100" s="11"/>
      <c r="KBE100" s="11"/>
      <c r="KBF100" s="11"/>
      <c r="KBG100" s="11"/>
      <c r="KBH100" s="11"/>
      <c r="KBI100" s="11"/>
      <c r="KBJ100" s="11"/>
      <c r="KBK100" s="11"/>
      <c r="KBL100" s="11"/>
      <c r="KBM100" s="11"/>
      <c r="KBN100" s="11"/>
      <c r="KBO100" s="11"/>
      <c r="KBP100" s="11"/>
      <c r="KBQ100" s="11"/>
      <c r="KBR100" s="11"/>
      <c r="KBS100" s="11"/>
      <c r="KBT100" s="11"/>
      <c r="KBU100" s="11"/>
      <c r="KBV100" s="11"/>
      <c r="KBW100" s="11"/>
      <c r="KBX100" s="11"/>
      <c r="KBY100" s="11"/>
      <c r="KBZ100" s="11"/>
      <c r="KCA100" s="11"/>
      <c r="KCB100" s="11"/>
      <c r="KCC100" s="11"/>
      <c r="KCD100" s="11"/>
      <c r="KCE100" s="11"/>
      <c r="KCF100" s="11"/>
      <c r="KCG100" s="11"/>
      <c r="KCH100" s="11"/>
      <c r="KCI100" s="11"/>
      <c r="KCJ100" s="11"/>
      <c r="KCK100" s="11"/>
      <c r="KCL100" s="11"/>
      <c r="KCM100" s="11"/>
      <c r="KCN100" s="11"/>
      <c r="KCO100" s="11"/>
      <c r="KCP100" s="11"/>
      <c r="KCQ100" s="11"/>
      <c r="KCR100" s="11"/>
      <c r="KCS100" s="11"/>
      <c r="KCT100" s="11"/>
      <c r="KCU100" s="11"/>
      <c r="KCV100" s="11"/>
      <c r="KCW100" s="11"/>
      <c r="KCX100" s="11"/>
      <c r="KCY100" s="11"/>
      <c r="KCZ100" s="11"/>
      <c r="KDA100" s="11"/>
      <c r="KDB100" s="11"/>
      <c r="KDC100" s="11"/>
      <c r="KDD100" s="11"/>
      <c r="KDE100" s="11"/>
      <c r="KDF100" s="11"/>
      <c r="KDG100" s="11"/>
      <c r="KDH100" s="11"/>
      <c r="KDI100" s="11"/>
      <c r="KDJ100" s="11"/>
      <c r="KDK100" s="11"/>
      <c r="KDL100" s="11"/>
      <c r="KDM100" s="11"/>
      <c r="KDN100" s="11"/>
      <c r="KDO100" s="11"/>
      <c r="KDP100" s="11"/>
      <c r="KDQ100" s="11"/>
      <c r="KDR100" s="11"/>
      <c r="KDS100" s="11"/>
      <c r="KDT100" s="11"/>
      <c r="KDU100" s="11"/>
      <c r="KDV100" s="11"/>
      <c r="KDW100" s="11"/>
      <c r="KDX100" s="11"/>
      <c r="KDY100" s="11"/>
      <c r="KDZ100" s="11"/>
      <c r="KEA100" s="11"/>
      <c r="KEB100" s="11"/>
      <c r="KEC100" s="11"/>
      <c r="KED100" s="11"/>
      <c r="KEE100" s="11"/>
      <c r="KEF100" s="11"/>
      <c r="KEG100" s="11"/>
      <c r="KEH100" s="11"/>
      <c r="KEI100" s="11"/>
      <c r="KEJ100" s="11"/>
      <c r="KEK100" s="11"/>
      <c r="KEL100" s="11"/>
      <c r="KEM100" s="11"/>
      <c r="KEN100" s="11"/>
      <c r="KEO100" s="11"/>
      <c r="KEP100" s="11"/>
      <c r="KEQ100" s="11"/>
      <c r="KER100" s="11"/>
      <c r="KES100" s="11"/>
      <c r="KET100" s="11"/>
      <c r="KEU100" s="11"/>
      <c r="KEV100" s="11"/>
      <c r="KEW100" s="11"/>
      <c r="KEX100" s="11"/>
      <c r="KEY100" s="11"/>
      <c r="KEZ100" s="11"/>
      <c r="KFA100" s="11"/>
      <c r="KFB100" s="11"/>
      <c r="KFC100" s="11"/>
      <c r="KFD100" s="11"/>
      <c r="KFE100" s="11"/>
      <c r="KFF100" s="11"/>
      <c r="KFG100" s="11"/>
      <c r="KFH100" s="11"/>
      <c r="KFI100" s="11"/>
      <c r="KFJ100" s="11"/>
      <c r="KFK100" s="11"/>
      <c r="KFL100" s="11"/>
      <c r="KFM100" s="11"/>
      <c r="KFN100" s="11"/>
      <c r="KFO100" s="11"/>
      <c r="KFP100" s="11"/>
      <c r="KFQ100" s="11"/>
      <c r="KFR100" s="11"/>
      <c r="KFS100" s="11"/>
      <c r="KFT100" s="11"/>
      <c r="KFU100" s="11"/>
      <c r="KFV100" s="11"/>
      <c r="KFW100" s="11"/>
      <c r="KFX100" s="11"/>
      <c r="KFY100" s="11"/>
      <c r="KFZ100" s="11"/>
      <c r="KGA100" s="11"/>
      <c r="KGB100" s="11"/>
      <c r="KGC100" s="11"/>
      <c r="KGD100" s="11"/>
      <c r="KGE100" s="11"/>
      <c r="KGF100" s="11"/>
      <c r="KGG100" s="11"/>
      <c r="KGH100" s="11"/>
      <c r="KGI100" s="11"/>
      <c r="KGJ100" s="11"/>
      <c r="KGK100" s="11"/>
      <c r="KGL100" s="11"/>
      <c r="KGM100" s="11"/>
      <c r="KGN100" s="11"/>
      <c r="KGO100" s="11"/>
      <c r="KGP100" s="11"/>
      <c r="KGQ100" s="11"/>
      <c r="KGR100" s="11"/>
      <c r="KGS100" s="11"/>
      <c r="KGT100" s="11"/>
      <c r="KGU100" s="11"/>
      <c r="KGV100" s="11"/>
      <c r="KGW100" s="11"/>
      <c r="KGX100" s="11"/>
      <c r="KGY100" s="11"/>
      <c r="KGZ100" s="11"/>
      <c r="KHA100" s="11"/>
      <c r="KHB100" s="11"/>
      <c r="KHC100" s="11"/>
      <c r="KHD100" s="11"/>
      <c r="KHE100" s="11"/>
      <c r="KHF100" s="11"/>
      <c r="KHG100" s="11"/>
      <c r="KHH100" s="11"/>
      <c r="KHI100" s="11"/>
      <c r="KHJ100" s="11"/>
      <c r="KHK100" s="11"/>
      <c r="KHL100" s="11"/>
      <c r="KHM100" s="11"/>
      <c r="KHN100" s="11"/>
      <c r="KHO100" s="11"/>
      <c r="KHP100" s="11"/>
      <c r="KHQ100" s="11"/>
      <c r="KHR100" s="11"/>
      <c r="KHS100" s="11"/>
      <c r="KHT100" s="11"/>
      <c r="KHU100" s="11"/>
      <c r="KHV100" s="11"/>
      <c r="KHW100" s="11"/>
      <c r="KHX100" s="11"/>
      <c r="KHY100" s="11"/>
      <c r="KHZ100" s="11"/>
      <c r="KIA100" s="11"/>
      <c r="KIB100" s="11"/>
      <c r="KIC100" s="11"/>
      <c r="KID100" s="11"/>
      <c r="KIE100" s="11"/>
      <c r="KIF100" s="11"/>
      <c r="KIG100" s="11"/>
      <c r="KIH100" s="11"/>
      <c r="KII100" s="11"/>
      <c r="KIJ100" s="11"/>
      <c r="KIK100" s="11"/>
      <c r="KIL100" s="11"/>
      <c r="KIM100" s="11"/>
      <c r="KIN100" s="11"/>
      <c r="KIO100" s="11"/>
      <c r="KIP100" s="11"/>
      <c r="KIQ100" s="11"/>
      <c r="KIR100" s="11"/>
      <c r="KIS100" s="11"/>
      <c r="KIT100" s="11"/>
      <c r="KIU100" s="11"/>
      <c r="KIV100" s="11"/>
      <c r="KIW100" s="11"/>
      <c r="KIX100" s="11"/>
      <c r="KIY100" s="11"/>
      <c r="KIZ100" s="11"/>
      <c r="KJA100" s="11"/>
      <c r="KJB100" s="11"/>
      <c r="KJC100" s="11"/>
      <c r="KJD100" s="11"/>
      <c r="KJE100" s="11"/>
      <c r="KJF100" s="11"/>
      <c r="KJG100" s="11"/>
      <c r="KJH100" s="11"/>
      <c r="KJI100" s="11"/>
      <c r="KJJ100" s="11"/>
      <c r="KJK100" s="11"/>
      <c r="KJL100" s="11"/>
      <c r="KJM100" s="11"/>
      <c r="KJN100" s="11"/>
      <c r="KJO100" s="11"/>
      <c r="KJP100" s="11"/>
      <c r="KJQ100" s="11"/>
      <c r="KJR100" s="11"/>
      <c r="KJS100" s="11"/>
      <c r="KJT100" s="11"/>
      <c r="KJU100" s="11"/>
      <c r="KJV100" s="11"/>
      <c r="KJW100" s="11"/>
      <c r="KJX100" s="11"/>
      <c r="KJY100" s="11"/>
      <c r="KJZ100" s="11"/>
      <c r="KKA100" s="11"/>
      <c r="KKB100" s="11"/>
      <c r="KKC100" s="11"/>
      <c r="KKD100" s="11"/>
      <c r="KKE100" s="11"/>
      <c r="KKF100" s="11"/>
      <c r="KKG100" s="11"/>
      <c r="KKH100" s="11"/>
      <c r="KKI100" s="11"/>
      <c r="KKJ100" s="11"/>
      <c r="KKK100" s="11"/>
      <c r="KKL100" s="11"/>
      <c r="KKM100" s="11"/>
      <c r="KKN100" s="11"/>
      <c r="KKO100" s="11"/>
      <c r="KKP100" s="11"/>
      <c r="KKQ100" s="11"/>
      <c r="KKR100" s="11"/>
      <c r="KKS100" s="11"/>
      <c r="KKT100" s="11"/>
      <c r="KKU100" s="11"/>
      <c r="KKV100" s="11"/>
      <c r="KKW100" s="11"/>
      <c r="KKX100" s="11"/>
      <c r="KKY100" s="11"/>
      <c r="KKZ100" s="11"/>
      <c r="KLA100" s="11"/>
      <c r="KLB100" s="11"/>
      <c r="KLC100" s="11"/>
      <c r="KLD100" s="11"/>
      <c r="KLE100" s="11"/>
      <c r="KLF100" s="11"/>
      <c r="KLG100" s="11"/>
      <c r="KLH100" s="11"/>
      <c r="KLI100" s="11"/>
      <c r="KLJ100" s="11"/>
      <c r="KLK100" s="11"/>
      <c r="KLL100" s="11"/>
      <c r="KLM100" s="11"/>
      <c r="KLN100" s="11"/>
      <c r="KLO100" s="11"/>
      <c r="KLP100" s="11"/>
      <c r="KLQ100" s="11"/>
      <c r="KLR100" s="11"/>
      <c r="KLS100" s="11"/>
      <c r="KLT100" s="11"/>
      <c r="KLU100" s="11"/>
      <c r="KLV100" s="11"/>
      <c r="KLW100" s="11"/>
      <c r="KLX100" s="11"/>
      <c r="KLY100" s="11"/>
      <c r="KLZ100" s="11"/>
      <c r="KMA100" s="11"/>
      <c r="KMB100" s="11"/>
      <c r="KMC100" s="11"/>
      <c r="KMD100" s="11"/>
      <c r="KME100" s="11"/>
      <c r="KMF100" s="11"/>
      <c r="KMG100" s="11"/>
      <c r="KMH100" s="11"/>
      <c r="KMI100" s="11"/>
      <c r="KMJ100" s="11"/>
      <c r="KMK100" s="11"/>
      <c r="KML100" s="11"/>
      <c r="KMM100" s="11"/>
      <c r="KMN100" s="11"/>
      <c r="KMO100" s="11"/>
      <c r="KMP100" s="11"/>
      <c r="KMQ100" s="11"/>
      <c r="KMR100" s="11"/>
      <c r="KMS100" s="11"/>
      <c r="KMT100" s="11"/>
      <c r="KMU100" s="11"/>
      <c r="KMV100" s="11"/>
      <c r="KMW100" s="11"/>
      <c r="KMX100" s="11"/>
      <c r="KMY100" s="11"/>
      <c r="KMZ100" s="11"/>
      <c r="KNA100" s="11"/>
      <c r="KNB100" s="11"/>
      <c r="KNC100" s="11"/>
      <c r="KND100" s="11"/>
      <c r="KNE100" s="11"/>
      <c r="KNF100" s="11"/>
      <c r="KNG100" s="11"/>
      <c r="KNH100" s="11"/>
      <c r="KNI100" s="11"/>
      <c r="KNJ100" s="11"/>
      <c r="KNK100" s="11"/>
      <c r="KNL100" s="11"/>
      <c r="KNM100" s="11"/>
      <c r="KNN100" s="11"/>
      <c r="KNO100" s="11"/>
      <c r="KNP100" s="11"/>
      <c r="KNQ100" s="11"/>
      <c r="KNR100" s="11"/>
      <c r="KNS100" s="11"/>
      <c r="KNT100" s="11"/>
      <c r="KNU100" s="11"/>
      <c r="KNV100" s="11"/>
      <c r="KNW100" s="11"/>
      <c r="KNX100" s="11"/>
      <c r="KNY100" s="11"/>
      <c r="KNZ100" s="11"/>
      <c r="KOA100" s="11"/>
      <c r="KOB100" s="11"/>
      <c r="KOC100" s="11"/>
      <c r="KOD100" s="11"/>
      <c r="KOE100" s="11"/>
      <c r="KOF100" s="11"/>
      <c r="KOG100" s="11"/>
      <c r="KOH100" s="11"/>
      <c r="KOI100" s="11"/>
      <c r="KOJ100" s="11"/>
      <c r="KOK100" s="11"/>
      <c r="KOL100" s="11"/>
      <c r="KOM100" s="11"/>
      <c r="KON100" s="11"/>
      <c r="KOO100" s="11"/>
      <c r="KOP100" s="11"/>
      <c r="KOQ100" s="11"/>
      <c r="KOR100" s="11"/>
      <c r="KOS100" s="11"/>
      <c r="KOT100" s="11"/>
      <c r="KOU100" s="11"/>
      <c r="KOV100" s="11"/>
      <c r="KOW100" s="11"/>
      <c r="KOX100" s="11"/>
      <c r="KOY100" s="11"/>
      <c r="KOZ100" s="11"/>
      <c r="KPA100" s="11"/>
      <c r="KPB100" s="11"/>
      <c r="KPC100" s="11"/>
      <c r="KPD100" s="11"/>
      <c r="KPE100" s="11"/>
      <c r="KPF100" s="11"/>
      <c r="KPG100" s="11"/>
      <c r="KPH100" s="11"/>
      <c r="KPI100" s="11"/>
      <c r="KPJ100" s="11"/>
      <c r="KPK100" s="11"/>
      <c r="KPL100" s="11"/>
      <c r="KPM100" s="11"/>
      <c r="KPN100" s="11"/>
      <c r="KPO100" s="11"/>
      <c r="KPP100" s="11"/>
      <c r="KPQ100" s="11"/>
      <c r="KPR100" s="11"/>
      <c r="KPS100" s="11"/>
      <c r="KPT100" s="11"/>
      <c r="KPU100" s="11"/>
      <c r="KPV100" s="11"/>
      <c r="KPW100" s="11"/>
      <c r="KPX100" s="11"/>
      <c r="KPY100" s="11"/>
      <c r="KPZ100" s="11"/>
      <c r="KQA100" s="11"/>
      <c r="KQB100" s="11"/>
      <c r="KQC100" s="11"/>
      <c r="KQD100" s="11"/>
      <c r="KQE100" s="11"/>
      <c r="KQF100" s="11"/>
      <c r="KQG100" s="11"/>
      <c r="KQH100" s="11"/>
      <c r="KQI100" s="11"/>
      <c r="KQJ100" s="11"/>
      <c r="KQK100" s="11"/>
      <c r="KQL100" s="11"/>
      <c r="KQM100" s="11"/>
      <c r="KQN100" s="11"/>
      <c r="KQO100" s="11"/>
      <c r="KQP100" s="11"/>
      <c r="KQQ100" s="11"/>
      <c r="KQR100" s="11"/>
      <c r="KQS100" s="11"/>
      <c r="KQT100" s="11"/>
      <c r="KQU100" s="11"/>
      <c r="KQV100" s="11"/>
      <c r="KQW100" s="11"/>
      <c r="KQX100" s="11"/>
      <c r="KQY100" s="11"/>
      <c r="KQZ100" s="11"/>
      <c r="KRA100" s="11"/>
      <c r="KRB100" s="11"/>
      <c r="KRC100" s="11"/>
      <c r="KRD100" s="11"/>
      <c r="KRE100" s="11"/>
      <c r="KRF100" s="11"/>
      <c r="KRG100" s="11"/>
      <c r="KRH100" s="11"/>
      <c r="KRI100" s="11"/>
      <c r="KRJ100" s="11"/>
      <c r="KRK100" s="11"/>
      <c r="KRL100" s="11"/>
      <c r="KRM100" s="11"/>
      <c r="KRN100" s="11"/>
      <c r="KRO100" s="11"/>
      <c r="KRP100" s="11"/>
      <c r="KRQ100" s="11"/>
      <c r="KRR100" s="11"/>
      <c r="KRS100" s="11"/>
      <c r="KRT100" s="11"/>
      <c r="KRU100" s="11"/>
      <c r="KRV100" s="11"/>
      <c r="KRW100" s="11"/>
      <c r="KRX100" s="11"/>
      <c r="KRY100" s="11"/>
      <c r="KRZ100" s="11"/>
      <c r="KSA100" s="11"/>
      <c r="KSB100" s="11"/>
      <c r="KSC100" s="11"/>
      <c r="KSD100" s="11"/>
      <c r="KSE100" s="11"/>
      <c r="KSF100" s="11"/>
      <c r="KSG100" s="11"/>
      <c r="KSH100" s="11"/>
      <c r="KSI100" s="11"/>
      <c r="KSJ100" s="11"/>
      <c r="KSK100" s="11"/>
      <c r="KSL100" s="11"/>
      <c r="KSM100" s="11"/>
      <c r="KSN100" s="11"/>
      <c r="KSO100" s="11"/>
      <c r="KSP100" s="11"/>
      <c r="KSQ100" s="11"/>
      <c r="KSR100" s="11"/>
      <c r="KSS100" s="11"/>
      <c r="KST100" s="11"/>
      <c r="KSU100" s="11"/>
      <c r="KSV100" s="11"/>
      <c r="KSW100" s="11"/>
      <c r="KSX100" s="11"/>
      <c r="KSY100" s="11"/>
      <c r="KSZ100" s="11"/>
      <c r="KTA100" s="11"/>
      <c r="KTB100" s="11"/>
      <c r="KTC100" s="11"/>
      <c r="KTD100" s="11"/>
      <c r="KTE100" s="11"/>
      <c r="KTF100" s="11"/>
      <c r="KTG100" s="11"/>
      <c r="KTH100" s="11"/>
      <c r="KTI100" s="11"/>
      <c r="KTJ100" s="11"/>
      <c r="KTK100" s="11"/>
      <c r="KTL100" s="11"/>
      <c r="KTM100" s="11"/>
      <c r="KTN100" s="11"/>
      <c r="KTO100" s="11"/>
      <c r="KTP100" s="11"/>
      <c r="KTQ100" s="11"/>
      <c r="KTR100" s="11"/>
      <c r="KTS100" s="11"/>
      <c r="KTT100" s="11"/>
      <c r="KTU100" s="11"/>
      <c r="KTV100" s="11"/>
      <c r="KTW100" s="11"/>
      <c r="KTX100" s="11"/>
      <c r="KTY100" s="11"/>
      <c r="KTZ100" s="11"/>
      <c r="KUA100" s="11"/>
      <c r="KUB100" s="11"/>
      <c r="KUC100" s="11"/>
      <c r="KUD100" s="11"/>
      <c r="KUE100" s="11"/>
      <c r="KUF100" s="11"/>
      <c r="KUG100" s="11"/>
      <c r="KUH100" s="11"/>
      <c r="KUI100" s="11"/>
      <c r="KUJ100" s="11"/>
      <c r="KUK100" s="11"/>
      <c r="KUL100" s="11"/>
      <c r="KUM100" s="11"/>
      <c r="KUN100" s="11"/>
      <c r="KUO100" s="11"/>
      <c r="KUP100" s="11"/>
      <c r="KUQ100" s="11"/>
      <c r="KUR100" s="11"/>
      <c r="KUS100" s="11"/>
      <c r="KUT100" s="11"/>
      <c r="KUU100" s="11"/>
      <c r="KUV100" s="11"/>
      <c r="KUW100" s="11"/>
      <c r="KUX100" s="11"/>
      <c r="KUY100" s="11"/>
      <c r="KUZ100" s="11"/>
      <c r="KVA100" s="11"/>
      <c r="KVB100" s="11"/>
      <c r="KVC100" s="11"/>
      <c r="KVD100" s="11"/>
      <c r="KVE100" s="11"/>
      <c r="KVF100" s="11"/>
      <c r="KVG100" s="11"/>
      <c r="KVH100" s="11"/>
      <c r="KVI100" s="11"/>
      <c r="KVJ100" s="11"/>
      <c r="KVK100" s="11"/>
      <c r="KVL100" s="11"/>
      <c r="KVM100" s="11"/>
      <c r="KVN100" s="11"/>
      <c r="KVO100" s="11"/>
      <c r="KVP100" s="11"/>
      <c r="KVQ100" s="11"/>
      <c r="KVR100" s="11"/>
      <c r="KVS100" s="11"/>
      <c r="KVT100" s="11"/>
      <c r="KVU100" s="11"/>
      <c r="KVV100" s="11"/>
      <c r="KVW100" s="11"/>
      <c r="KVX100" s="11"/>
      <c r="KVY100" s="11"/>
      <c r="KVZ100" s="11"/>
      <c r="KWA100" s="11"/>
      <c r="KWB100" s="11"/>
      <c r="KWC100" s="11"/>
      <c r="KWD100" s="11"/>
      <c r="KWE100" s="11"/>
      <c r="KWF100" s="11"/>
      <c r="KWG100" s="11"/>
      <c r="KWH100" s="11"/>
      <c r="KWI100" s="11"/>
      <c r="KWJ100" s="11"/>
      <c r="KWK100" s="11"/>
      <c r="KWL100" s="11"/>
      <c r="KWM100" s="11"/>
      <c r="KWN100" s="11"/>
      <c r="KWO100" s="11"/>
      <c r="KWP100" s="11"/>
      <c r="KWQ100" s="11"/>
      <c r="KWR100" s="11"/>
      <c r="KWS100" s="11"/>
      <c r="KWT100" s="11"/>
      <c r="KWU100" s="11"/>
      <c r="KWV100" s="11"/>
      <c r="KWW100" s="11"/>
      <c r="KWX100" s="11"/>
      <c r="KWY100" s="11"/>
      <c r="KWZ100" s="11"/>
      <c r="KXA100" s="11"/>
      <c r="KXB100" s="11"/>
      <c r="KXC100" s="11"/>
      <c r="KXD100" s="11"/>
      <c r="KXE100" s="11"/>
      <c r="KXF100" s="11"/>
      <c r="KXG100" s="11"/>
      <c r="KXH100" s="11"/>
      <c r="KXI100" s="11"/>
      <c r="KXJ100" s="11"/>
      <c r="KXK100" s="11"/>
      <c r="KXL100" s="11"/>
      <c r="KXM100" s="11"/>
      <c r="KXN100" s="11"/>
      <c r="KXO100" s="11"/>
      <c r="KXP100" s="11"/>
      <c r="KXQ100" s="11"/>
      <c r="KXR100" s="11"/>
      <c r="KXS100" s="11"/>
      <c r="KXT100" s="11"/>
      <c r="KXU100" s="11"/>
      <c r="KXV100" s="11"/>
      <c r="KXW100" s="11"/>
      <c r="KXX100" s="11"/>
      <c r="KXY100" s="11"/>
      <c r="KXZ100" s="11"/>
      <c r="KYA100" s="11"/>
      <c r="KYB100" s="11"/>
      <c r="KYC100" s="11"/>
      <c r="KYD100" s="11"/>
      <c r="KYE100" s="11"/>
      <c r="KYF100" s="11"/>
      <c r="KYG100" s="11"/>
      <c r="KYH100" s="11"/>
      <c r="KYI100" s="11"/>
      <c r="KYJ100" s="11"/>
      <c r="KYK100" s="11"/>
      <c r="KYL100" s="11"/>
      <c r="KYM100" s="11"/>
      <c r="KYN100" s="11"/>
      <c r="KYO100" s="11"/>
      <c r="KYP100" s="11"/>
      <c r="KYQ100" s="11"/>
      <c r="KYR100" s="11"/>
      <c r="KYS100" s="11"/>
      <c r="KYT100" s="11"/>
      <c r="KYU100" s="11"/>
      <c r="KYV100" s="11"/>
      <c r="KYW100" s="11"/>
      <c r="KYX100" s="11"/>
      <c r="KYY100" s="11"/>
      <c r="KYZ100" s="11"/>
      <c r="KZA100" s="11"/>
      <c r="KZB100" s="11"/>
      <c r="KZC100" s="11"/>
      <c r="KZD100" s="11"/>
      <c r="KZE100" s="11"/>
      <c r="KZF100" s="11"/>
      <c r="KZG100" s="11"/>
      <c r="KZH100" s="11"/>
      <c r="KZI100" s="11"/>
      <c r="KZJ100" s="11"/>
      <c r="KZK100" s="11"/>
      <c r="KZL100" s="11"/>
      <c r="KZM100" s="11"/>
      <c r="KZN100" s="11"/>
      <c r="KZO100" s="11"/>
      <c r="KZP100" s="11"/>
      <c r="KZQ100" s="11"/>
      <c r="KZR100" s="11"/>
      <c r="KZS100" s="11"/>
      <c r="KZT100" s="11"/>
      <c r="KZU100" s="11"/>
      <c r="KZV100" s="11"/>
      <c r="KZW100" s="11"/>
      <c r="KZX100" s="11"/>
      <c r="KZY100" s="11"/>
      <c r="KZZ100" s="11"/>
      <c r="LAA100" s="11"/>
      <c r="LAB100" s="11"/>
      <c r="LAC100" s="11"/>
      <c r="LAD100" s="11"/>
      <c r="LAE100" s="11"/>
      <c r="LAF100" s="11"/>
      <c r="LAG100" s="11"/>
      <c r="LAH100" s="11"/>
      <c r="LAI100" s="11"/>
      <c r="LAJ100" s="11"/>
      <c r="LAK100" s="11"/>
      <c r="LAL100" s="11"/>
      <c r="LAM100" s="11"/>
      <c r="LAN100" s="11"/>
      <c r="LAO100" s="11"/>
      <c r="LAP100" s="11"/>
      <c r="LAQ100" s="11"/>
      <c r="LAR100" s="11"/>
      <c r="LAS100" s="11"/>
      <c r="LAT100" s="11"/>
      <c r="LAU100" s="11"/>
      <c r="LAV100" s="11"/>
      <c r="LAW100" s="11"/>
      <c r="LAX100" s="11"/>
      <c r="LAY100" s="11"/>
      <c r="LAZ100" s="11"/>
      <c r="LBA100" s="11"/>
      <c r="LBB100" s="11"/>
      <c r="LBC100" s="11"/>
      <c r="LBD100" s="11"/>
      <c r="LBE100" s="11"/>
      <c r="LBF100" s="11"/>
      <c r="LBG100" s="11"/>
      <c r="LBH100" s="11"/>
      <c r="LBI100" s="11"/>
      <c r="LBJ100" s="11"/>
      <c r="LBK100" s="11"/>
      <c r="LBL100" s="11"/>
      <c r="LBM100" s="11"/>
      <c r="LBN100" s="11"/>
      <c r="LBO100" s="11"/>
      <c r="LBP100" s="11"/>
      <c r="LBQ100" s="11"/>
      <c r="LBR100" s="11"/>
      <c r="LBS100" s="11"/>
      <c r="LBT100" s="11"/>
      <c r="LBU100" s="11"/>
      <c r="LBV100" s="11"/>
      <c r="LBW100" s="11"/>
      <c r="LBX100" s="11"/>
      <c r="LBY100" s="11"/>
      <c r="LBZ100" s="11"/>
      <c r="LCA100" s="11"/>
      <c r="LCB100" s="11"/>
      <c r="LCC100" s="11"/>
      <c r="LCD100" s="11"/>
      <c r="LCE100" s="11"/>
      <c r="LCF100" s="11"/>
      <c r="LCG100" s="11"/>
      <c r="LCH100" s="11"/>
      <c r="LCI100" s="11"/>
      <c r="LCJ100" s="11"/>
      <c r="LCK100" s="11"/>
      <c r="LCL100" s="11"/>
      <c r="LCM100" s="11"/>
      <c r="LCN100" s="11"/>
      <c r="LCO100" s="11"/>
      <c r="LCP100" s="11"/>
      <c r="LCQ100" s="11"/>
      <c r="LCR100" s="11"/>
      <c r="LCS100" s="11"/>
      <c r="LCT100" s="11"/>
      <c r="LCU100" s="11"/>
      <c r="LCV100" s="11"/>
      <c r="LCW100" s="11"/>
      <c r="LCX100" s="11"/>
      <c r="LCY100" s="11"/>
      <c r="LCZ100" s="11"/>
      <c r="LDA100" s="11"/>
      <c r="LDB100" s="11"/>
      <c r="LDC100" s="11"/>
      <c r="LDD100" s="11"/>
      <c r="LDE100" s="11"/>
      <c r="LDF100" s="11"/>
      <c r="LDG100" s="11"/>
      <c r="LDH100" s="11"/>
      <c r="LDI100" s="11"/>
      <c r="LDJ100" s="11"/>
      <c r="LDK100" s="11"/>
      <c r="LDL100" s="11"/>
      <c r="LDM100" s="11"/>
      <c r="LDN100" s="11"/>
      <c r="LDO100" s="11"/>
      <c r="LDP100" s="11"/>
      <c r="LDQ100" s="11"/>
      <c r="LDR100" s="11"/>
      <c r="LDS100" s="11"/>
      <c r="LDT100" s="11"/>
      <c r="LDU100" s="11"/>
      <c r="LDV100" s="11"/>
      <c r="LDW100" s="11"/>
      <c r="LDX100" s="11"/>
      <c r="LDY100" s="11"/>
      <c r="LDZ100" s="11"/>
      <c r="LEA100" s="11"/>
      <c r="LEB100" s="11"/>
      <c r="LEC100" s="11"/>
      <c r="LED100" s="11"/>
      <c r="LEE100" s="11"/>
      <c r="LEF100" s="11"/>
      <c r="LEG100" s="11"/>
      <c r="LEH100" s="11"/>
      <c r="LEI100" s="11"/>
      <c r="LEJ100" s="11"/>
      <c r="LEK100" s="11"/>
      <c r="LEL100" s="11"/>
      <c r="LEM100" s="11"/>
      <c r="LEN100" s="11"/>
      <c r="LEO100" s="11"/>
      <c r="LEP100" s="11"/>
      <c r="LEQ100" s="11"/>
      <c r="LER100" s="11"/>
      <c r="LES100" s="11"/>
      <c r="LET100" s="11"/>
      <c r="LEU100" s="11"/>
      <c r="LEV100" s="11"/>
      <c r="LEW100" s="11"/>
      <c r="LEX100" s="11"/>
      <c r="LEY100" s="11"/>
      <c r="LEZ100" s="11"/>
      <c r="LFA100" s="11"/>
      <c r="LFB100" s="11"/>
      <c r="LFC100" s="11"/>
      <c r="LFD100" s="11"/>
      <c r="LFE100" s="11"/>
      <c r="LFF100" s="11"/>
      <c r="LFG100" s="11"/>
      <c r="LFH100" s="11"/>
      <c r="LFI100" s="11"/>
      <c r="LFJ100" s="11"/>
      <c r="LFK100" s="11"/>
      <c r="LFL100" s="11"/>
      <c r="LFM100" s="11"/>
      <c r="LFN100" s="11"/>
      <c r="LFO100" s="11"/>
      <c r="LFP100" s="11"/>
      <c r="LFQ100" s="11"/>
      <c r="LFR100" s="11"/>
      <c r="LFS100" s="11"/>
      <c r="LFT100" s="11"/>
      <c r="LFU100" s="11"/>
      <c r="LFV100" s="11"/>
      <c r="LFW100" s="11"/>
      <c r="LFX100" s="11"/>
      <c r="LFY100" s="11"/>
      <c r="LFZ100" s="11"/>
      <c r="LGA100" s="11"/>
      <c r="LGB100" s="11"/>
      <c r="LGC100" s="11"/>
      <c r="LGD100" s="11"/>
      <c r="LGE100" s="11"/>
      <c r="LGF100" s="11"/>
      <c r="LGG100" s="11"/>
      <c r="LGH100" s="11"/>
      <c r="LGI100" s="11"/>
      <c r="LGJ100" s="11"/>
      <c r="LGK100" s="11"/>
      <c r="LGL100" s="11"/>
      <c r="LGM100" s="11"/>
      <c r="LGN100" s="11"/>
      <c r="LGO100" s="11"/>
      <c r="LGP100" s="11"/>
      <c r="LGQ100" s="11"/>
      <c r="LGR100" s="11"/>
      <c r="LGS100" s="11"/>
      <c r="LGT100" s="11"/>
      <c r="LGU100" s="11"/>
      <c r="LGV100" s="11"/>
      <c r="LGW100" s="11"/>
      <c r="LGX100" s="11"/>
      <c r="LGY100" s="11"/>
      <c r="LGZ100" s="11"/>
      <c r="LHA100" s="11"/>
      <c r="LHB100" s="11"/>
      <c r="LHC100" s="11"/>
      <c r="LHD100" s="11"/>
      <c r="LHE100" s="11"/>
      <c r="LHF100" s="11"/>
      <c r="LHG100" s="11"/>
      <c r="LHH100" s="11"/>
      <c r="LHI100" s="11"/>
      <c r="LHJ100" s="11"/>
      <c r="LHK100" s="11"/>
      <c r="LHL100" s="11"/>
      <c r="LHM100" s="11"/>
      <c r="LHN100" s="11"/>
      <c r="LHO100" s="11"/>
      <c r="LHP100" s="11"/>
      <c r="LHQ100" s="11"/>
      <c r="LHR100" s="11"/>
      <c r="LHS100" s="11"/>
      <c r="LHT100" s="11"/>
      <c r="LHU100" s="11"/>
      <c r="LHV100" s="11"/>
      <c r="LHW100" s="11"/>
      <c r="LHX100" s="11"/>
      <c r="LHY100" s="11"/>
      <c r="LHZ100" s="11"/>
      <c r="LIA100" s="11"/>
      <c r="LIB100" s="11"/>
      <c r="LIC100" s="11"/>
      <c r="LID100" s="11"/>
      <c r="LIE100" s="11"/>
      <c r="LIF100" s="11"/>
      <c r="LIG100" s="11"/>
      <c r="LIH100" s="11"/>
      <c r="LII100" s="11"/>
      <c r="LIJ100" s="11"/>
      <c r="LIK100" s="11"/>
      <c r="LIL100" s="11"/>
      <c r="LIM100" s="11"/>
      <c r="LIN100" s="11"/>
      <c r="LIO100" s="11"/>
      <c r="LIP100" s="11"/>
      <c r="LIQ100" s="11"/>
      <c r="LIR100" s="11"/>
      <c r="LIS100" s="11"/>
      <c r="LIT100" s="11"/>
      <c r="LIU100" s="11"/>
      <c r="LIV100" s="11"/>
      <c r="LIW100" s="11"/>
      <c r="LIX100" s="11"/>
      <c r="LIY100" s="11"/>
      <c r="LIZ100" s="11"/>
      <c r="LJA100" s="11"/>
      <c r="LJB100" s="11"/>
      <c r="LJC100" s="11"/>
      <c r="LJD100" s="11"/>
      <c r="LJE100" s="11"/>
      <c r="LJF100" s="11"/>
      <c r="LJG100" s="11"/>
      <c r="LJH100" s="11"/>
      <c r="LJI100" s="11"/>
      <c r="LJJ100" s="11"/>
      <c r="LJK100" s="11"/>
      <c r="LJL100" s="11"/>
      <c r="LJM100" s="11"/>
      <c r="LJN100" s="11"/>
      <c r="LJO100" s="11"/>
      <c r="LJP100" s="11"/>
      <c r="LJQ100" s="11"/>
      <c r="LJR100" s="11"/>
      <c r="LJS100" s="11"/>
      <c r="LJT100" s="11"/>
      <c r="LJU100" s="11"/>
      <c r="LJV100" s="11"/>
      <c r="LJW100" s="11"/>
      <c r="LJX100" s="11"/>
      <c r="LJY100" s="11"/>
      <c r="LJZ100" s="11"/>
      <c r="LKA100" s="11"/>
      <c r="LKB100" s="11"/>
      <c r="LKC100" s="11"/>
      <c r="LKD100" s="11"/>
      <c r="LKE100" s="11"/>
      <c r="LKF100" s="11"/>
      <c r="LKG100" s="11"/>
      <c r="LKH100" s="11"/>
      <c r="LKI100" s="11"/>
      <c r="LKJ100" s="11"/>
      <c r="LKK100" s="11"/>
      <c r="LKL100" s="11"/>
      <c r="LKM100" s="11"/>
      <c r="LKN100" s="11"/>
      <c r="LKO100" s="11"/>
      <c r="LKP100" s="11"/>
      <c r="LKQ100" s="11"/>
      <c r="LKR100" s="11"/>
      <c r="LKS100" s="11"/>
      <c r="LKT100" s="11"/>
      <c r="LKU100" s="11"/>
      <c r="LKV100" s="11"/>
      <c r="LKW100" s="11"/>
      <c r="LKX100" s="11"/>
      <c r="LKY100" s="11"/>
      <c r="LKZ100" s="11"/>
      <c r="LLA100" s="11"/>
      <c r="LLB100" s="11"/>
      <c r="LLC100" s="11"/>
      <c r="LLD100" s="11"/>
      <c r="LLE100" s="11"/>
      <c r="LLF100" s="11"/>
      <c r="LLG100" s="11"/>
      <c r="LLH100" s="11"/>
      <c r="LLI100" s="11"/>
      <c r="LLJ100" s="11"/>
      <c r="LLK100" s="11"/>
      <c r="LLL100" s="11"/>
      <c r="LLM100" s="11"/>
      <c r="LLN100" s="11"/>
      <c r="LLO100" s="11"/>
      <c r="LLP100" s="11"/>
      <c r="LLQ100" s="11"/>
      <c r="LLR100" s="11"/>
      <c r="LLS100" s="11"/>
      <c r="LLT100" s="11"/>
      <c r="LLU100" s="11"/>
      <c r="LLV100" s="11"/>
      <c r="LLW100" s="11"/>
      <c r="LLX100" s="11"/>
      <c r="LLY100" s="11"/>
      <c r="LLZ100" s="11"/>
      <c r="LMA100" s="11"/>
      <c r="LMB100" s="11"/>
      <c r="LMC100" s="11"/>
      <c r="LMD100" s="11"/>
      <c r="LME100" s="11"/>
      <c r="LMF100" s="11"/>
      <c r="LMG100" s="11"/>
      <c r="LMH100" s="11"/>
      <c r="LMI100" s="11"/>
      <c r="LMJ100" s="11"/>
      <c r="LMK100" s="11"/>
      <c r="LML100" s="11"/>
      <c r="LMM100" s="11"/>
      <c r="LMN100" s="11"/>
      <c r="LMO100" s="11"/>
      <c r="LMP100" s="11"/>
      <c r="LMQ100" s="11"/>
      <c r="LMR100" s="11"/>
      <c r="LMS100" s="11"/>
      <c r="LMT100" s="11"/>
      <c r="LMU100" s="11"/>
      <c r="LMV100" s="11"/>
      <c r="LMW100" s="11"/>
      <c r="LMX100" s="11"/>
      <c r="LMY100" s="11"/>
      <c r="LMZ100" s="11"/>
      <c r="LNA100" s="11"/>
      <c r="LNB100" s="11"/>
      <c r="LNC100" s="11"/>
      <c r="LND100" s="11"/>
      <c r="LNE100" s="11"/>
      <c r="LNF100" s="11"/>
      <c r="LNG100" s="11"/>
      <c r="LNH100" s="11"/>
      <c r="LNI100" s="11"/>
      <c r="LNJ100" s="11"/>
      <c r="LNK100" s="11"/>
      <c r="LNL100" s="11"/>
      <c r="LNM100" s="11"/>
      <c r="LNN100" s="11"/>
      <c r="LNO100" s="11"/>
      <c r="LNP100" s="11"/>
      <c r="LNQ100" s="11"/>
      <c r="LNR100" s="11"/>
      <c r="LNS100" s="11"/>
      <c r="LNT100" s="11"/>
      <c r="LNU100" s="11"/>
      <c r="LNV100" s="11"/>
      <c r="LNW100" s="11"/>
      <c r="LNX100" s="11"/>
      <c r="LNY100" s="11"/>
      <c r="LNZ100" s="11"/>
      <c r="LOA100" s="11"/>
      <c r="LOB100" s="11"/>
      <c r="LOC100" s="11"/>
      <c r="LOD100" s="11"/>
      <c r="LOE100" s="11"/>
      <c r="LOF100" s="11"/>
      <c r="LOG100" s="11"/>
      <c r="LOH100" s="11"/>
      <c r="LOI100" s="11"/>
      <c r="LOJ100" s="11"/>
      <c r="LOK100" s="11"/>
      <c r="LOL100" s="11"/>
      <c r="LOM100" s="11"/>
      <c r="LON100" s="11"/>
      <c r="LOO100" s="11"/>
      <c r="LOP100" s="11"/>
      <c r="LOQ100" s="11"/>
      <c r="LOR100" s="11"/>
      <c r="LOS100" s="11"/>
      <c r="LOT100" s="11"/>
      <c r="LOU100" s="11"/>
      <c r="LOV100" s="11"/>
      <c r="LOW100" s="11"/>
      <c r="LOX100" s="11"/>
      <c r="LOY100" s="11"/>
      <c r="LOZ100" s="11"/>
      <c r="LPA100" s="11"/>
      <c r="LPB100" s="11"/>
      <c r="LPC100" s="11"/>
      <c r="LPD100" s="11"/>
      <c r="LPE100" s="11"/>
      <c r="LPF100" s="11"/>
      <c r="LPG100" s="11"/>
      <c r="LPH100" s="11"/>
      <c r="LPI100" s="11"/>
      <c r="LPJ100" s="11"/>
      <c r="LPK100" s="11"/>
      <c r="LPL100" s="11"/>
      <c r="LPM100" s="11"/>
      <c r="LPN100" s="11"/>
      <c r="LPO100" s="11"/>
      <c r="LPP100" s="11"/>
      <c r="LPQ100" s="11"/>
      <c r="LPR100" s="11"/>
      <c r="LPS100" s="11"/>
      <c r="LPT100" s="11"/>
      <c r="LPU100" s="11"/>
      <c r="LPV100" s="11"/>
      <c r="LPW100" s="11"/>
      <c r="LPX100" s="11"/>
      <c r="LPY100" s="11"/>
      <c r="LPZ100" s="11"/>
      <c r="LQA100" s="11"/>
      <c r="LQB100" s="11"/>
      <c r="LQC100" s="11"/>
      <c r="LQD100" s="11"/>
      <c r="LQE100" s="11"/>
      <c r="LQF100" s="11"/>
      <c r="LQG100" s="11"/>
      <c r="LQH100" s="11"/>
      <c r="LQI100" s="11"/>
      <c r="LQJ100" s="11"/>
      <c r="LQK100" s="11"/>
      <c r="LQL100" s="11"/>
      <c r="LQM100" s="11"/>
      <c r="LQN100" s="11"/>
      <c r="LQO100" s="11"/>
      <c r="LQP100" s="11"/>
      <c r="LQQ100" s="11"/>
      <c r="LQR100" s="11"/>
      <c r="LQS100" s="11"/>
      <c r="LQT100" s="11"/>
      <c r="LQU100" s="11"/>
      <c r="LQV100" s="11"/>
      <c r="LQW100" s="11"/>
      <c r="LQX100" s="11"/>
      <c r="LQY100" s="11"/>
      <c r="LQZ100" s="11"/>
      <c r="LRA100" s="11"/>
      <c r="LRB100" s="11"/>
      <c r="LRC100" s="11"/>
      <c r="LRD100" s="11"/>
      <c r="LRE100" s="11"/>
      <c r="LRF100" s="11"/>
      <c r="LRG100" s="11"/>
      <c r="LRH100" s="11"/>
      <c r="LRI100" s="11"/>
      <c r="LRJ100" s="11"/>
      <c r="LRK100" s="11"/>
      <c r="LRL100" s="11"/>
      <c r="LRM100" s="11"/>
      <c r="LRN100" s="11"/>
      <c r="LRO100" s="11"/>
      <c r="LRP100" s="11"/>
      <c r="LRQ100" s="11"/>
      <c r="LRR100" s="11"/>
      <c r="LRS100" s="11"/>
      <c r="LRT100" s="11"/>
      <c r="LRU100" s="11"/>
      <c r="LRV100" s="11"/>
      <c r="LRW100" s="11"/>
      <c r="LRX100" s="11"/>
      <c r="LRY100" s="11"/>
      <c r="LRZ100" s="11"/>
      <c r="LSA100" s="11"/>
      <c r="LSB100" s="11"/>
      <c r="LSC100" s="11"/>
      <c r="LSD100" s="11"/>
      <c r="LSE100" s="11"/>
      <c r="LSF100" s="11"/>
      <c r="LSG100" s="11"/>
      <c r="LSH100" s="11"/>
      <c r="LSI100" s="11"/>
      <c r="LSJ100" s="11"/>
      <c r="LSK100" s="11"/>
      <c r="LSL100" s="11"/>
      <c r="LSM100" s="11"/>
      <c r="LSN100" s="11"/>
      <c r="LSO100" s="11"/>
      <c r="LSP100" s="11"/>
      <c r="LSQ100" s="11"/>
      <c r="LSR100" s="11"/>
      <c r="LSS100" s="11"/>
      <c r="LST100" s="11"/>
      <c r="LSU100" s="11"/>
      <c r="LSV100" s="11"/>
      <c r="LSW100" s="11"/>
      <c r="LSX100" s="11"/>
      <c r="LSY100" s="11"/>
      <c r="LSZ100" s="11"/>
      <c r="LTA100" s="11"/>
      <c r="LTB100" s="11"/>
      <c r="LTC100" s="11"/>
      <c r="LTD100" s="11"/>
      <c r="LTE100" s="11"/>
      <c r="LTF100" s="11"/>
      <c r="LTG100" s="11"/>
      <c r="LTH100" s="11"/>
      <c r="LTI100" s="11"/>
      <c r="LTJ100" s="11"/>
      <c r="LTK100" s="11"/>
      <c r="LTL100" s="11"/>
      <c r="LTM100" s="11"/>
      <c r="LTN100" s="11"/>
      <c r="LTO100" s="11"/>
      <c r="LTP100" s="11"/>
      <c r="LTQ100" s="11"/>
      <c r="LTR100" s="11"/>
      <c r="LTS100" s="11"/>
      <c r="LTT100" s="11"/>
      <c r="LTU100" s="11"/>
      <c r="LTV100" s="11"/>
      <c r="LTW100" s="11"/>
      <c r="LTX100" s="11"/>
      <c r="LTY100" s="11"/>
      <c r="LTZ100" s="11"/>
      <c r="LUA100" s="11"/>
      <c r="LUB100" s="11"/>
      <c r="LUC100" s="11"/>
      <c r="LUD100" s="11"/>
      <c r="LUE100" s="11"/>
      <c r="LUF100" s="11"/>
      <c r="LUG100" s="11"/>
      <c r="LUH100" s="11"/>
      <c r="LUI100" s="11"/>
      <c r="LUJ100" s="11"/>
      <c r="LUK100" s="11"/>
      <c r="LUL100" s="11"/>
      <c r="LUM100" s="11"/>
      <c r="LUN100" s="11"/>
      <c r="LUO100" s="11"/>
      <c r="LUP100" s="11"/>
      <c r="LUQ100" s="11"/>
      <c r="LUR100" s="11"/>
      <c r="LUS100" s="11"/>
      <c r="LUT100" s="11"/>
      <c r="LUU100" s="11"/>
      <c r="LUV100" s="11"/>
      <c r="LUW100" s="11"/>
      <c r="LUX100" s="11"/>
      <c r="LUY100" s="11"/>
      <c r="LUZ100" s="11"/>
      <c r="LVA100" s="11"/>
      <c r="LVB100" s="11"/>
      <c r="LVC100" s="11"/>
      <c r="LVD100" s="11"/>
      <c r="LVE100" s="11"/>
      <c r="LVF100" s="11"/>
      <c r="LVG100" s="11"/>
      <c r="LVH100" s="11"/>
      <c r="LVI100" s="11"/>
      <c r="LVJ100" s="11"/>
      <c r="LVK100" s="11"/>
      <c r="LVL100" s="11"/>
      <c r="LVM100" s="11"/>
      <c r="LVN100" s="11"/>
      <c r="LVO100" s="11"/>
      <c r="LVP100" s="11"/>
      <c r="LVQ100" s="11"/>
      <c r="LVR100" s="11"/>
      <c r="LVS100" s="11"/>
      <c r="LVT100" s="11"/>
      <c r="LVU100" s="11"/>
      <c r="LVV100" s="11"/>
      <c r="LVW100" s="11"/>
      <c r="LVX100" s="11"/>
      <c r="LVY100" s="11"/>
      <c r="LVZ100" s="11"/>
      <c r="LWA100" s="11"/>
      <c r="LWB100" s="11"/>
      <c r="LWC100" s="11"/>
      <c r="LWD100" s="11"/>
      <c r="LWE100" s="11"/>
      <c r="LWF100" s="11"/>
      <c r="LWG100" s="11"/>
      <c r="LWH100" s="11"/>
      <c r="LWI100" s="11"/>
      <c r="LWJ100" s="11"/>
      <c r="LWK100" s="11"/>
      <c r="LWL100" s="11"/>
      <c r="LWM100" s="11"/>
      <c r="LWN100" s="11"/>
      <c r="LWO100" s="11"/>
      <c r="LWP100" s="11"/>
      <c r="LWQ100" s="11"/>
      <c r="LWR100" s="11"/>
      <c r="LWS100" s="11"/>
      <c r="LWT100" s="11"/>
      <c r="LWU100" s="11"/>
      <c r="LWV100" s="11"/>
      <c r="LWW100" s="11"/>
      <c r="LWX100" s="11"/>
      <c r="LWY100" s="11"/>
      <c r="LWZ100" s="11"/>
      <c r="LXA100" s="11"/>
      <c r="LXB100" s="11"/>
      <c r="LXC100" s="11"/>
      <c r="LXD100" s="11"/>
      <c r="LXE100" s="11"/>
      <c r="LXF100" s="11"/>
      <c r="LXG100" s="11"/>
      <c r="LXH100" s="11"/>
      <c r="LXI100" s="11"/>
      <c r="LXJ100" s="11"/>
      <c r="LXK100" s="11"/>
      <c r="LXL100" s="11"/>
      <c r="LXM100" s="11"/>
      <c r="LXN100" s="11"/>
      <c r="LXO100" s="11"/>
      <c r="LXP100" s="11"/>
      <c r="LXQ100" s="11"/>
      <c r="LXR100" s="11"/>
      <c r="LXS100" s="11"/>
      <c r="LXT100" s="11"/>
      <c r="LXU100" s="11"/>
      <c r="LXV100" s="11"/>
      <c r="LXW100" s="11"/>
      <c r="LXX100" s="11"/>
      <c r="LXY100" s="11"/>
      <c r="LXZ100" s="11"/>
      <c r="LYA100" s="11"/>
      <c r="LYB100" s="11"/>
      <c r="LYC100" s="11"/>
      <c r="LYD100" s="11"/>
      <c r="LYE100" s="11"/>
      <c r="LYF100" s="11"/>
      <c r="LYG100" s="11"/>
      <c r="LYH100" s="11"/>
      <c r="LYI100" s="11"/>
      <c r="LYJ100" s="11"/>
      <c r="LYK100" s="11"/>
      <c r="LYL100" s="11"/>
      <c r="LYM100" s="11"/>
      <c r="LYN100" s="11"/>
      <c r="LYO100" s="11"/>
      <c r="LYP100" s="11"/>
      <c r="LYQ100" s="11"/>
      <c r="LYR100" s="11"/>
      <c r="LYS100" s="11"/>
      <c r="LYT100" s="11"/>
      <c r="LYU100" s="11"/>
      <c r="LYV100" s="11"/>
      <c r="LYW100" s="11"/>
      <c r="LYX100" s="11"/>
      <c r="LYY100" s="11"/>
      <c r="LYZ100" s="11"/>
      <c r="LZA100" s="11"/>
      <c r="LZB100" s="11"/>
      <c r="LZC100" s="11"/>
      <c r="LZD100" s="11"/>
      <c r="LZE100" s="11"/>
      <c r="LZF100" s="11"/>
      <c r="LZG100" s="11"/>
      <c r="LZH100" s="11"/>
      <c r="LZI100" s="11"/>
      <c r="LZJ100" s="11"/>
      <c r="LZK100" s="11"/>
      <c r="LZL100" s="11"/>
      <c r="LZM100" s="11"/>
      <c r="LZN100" s="11"/>
      <c r="LZO100" s="11"/>
      <c r="LZP100" s="11"/>
      <c r="LZQ100" s="11"/>
      <c r="LZR100" s="11"/>
      <c r="LZS100" s="11"/>
      <c r="LZT100" s="11"/>
      <c r="LZU100" s="11"/>
      <c r="LZV100" s="11"/>
      <c r="LZW100" s="11"/>
      <c r="LZX100" s="11"/>
      <c r="LZY100" s="11"/>
      <c r="LZZ100" s="11"/>
      <c r="MAA100" s="11"/>
      <c r="MAB100" s="11"/>
      <c r="MAC100" s="11"/>
      <c r="MAD100" s="11"/>
      <c r="MAE100" s="11"/>
      <c r="MAF100" s="11"/>
      <c r="MAG100" s="11"/>
      <c r="MAH100" s="11"/>
      <c r="MAI100" s="11"/>
      <c r="MAJ100" s="11"/>
      <c r="MAK100" s="11"/>
      <c r="MAL100" s="11"/>
      <c r="MAM100" s="11"/>
      <c r="MAN100" s="11"/>
      <c r="MAO100" s="11"/>
      <c r="MAP100" s="11"/>
      <c r="MAQ100" s="11"/>
      <c r="MAR100" s="11"/>
      <c r="MAS100" s="11"/>
      <c r="MAT100" s="11"/>
      <c r="MAU100" s="11"/>
      <c r="MAV100" s="11"/>
      <c r="MAW100" s="11"/>
      <c r="MAX100" s="11"/>
      <c r="MAY100" s="11"/>
      <c r="MAZ100" s="11"/>
      <c r="MBA100" s="11"/>
      <c r="MBB100" s="11"/>
      <c r="MBC100" s="11"/>
      <c r="MBD100" s="11"/>
      <c r="MBE100" s="11"/>
      <c r="MBF100" s="11"/>
      <c r="MBG100" s="11"/>
      <c r="MBH100" s="11"/>
      <c r="MBI100" s="11"/>
      <c r="MBJ100" s="11"/>
      <c r="MBK100" s="11"/>
      <c r="MBL100" s="11"/>
      <c r="MBM100" s="11"/>
      <c r="MBN100" s="11"/>
      <c r="MBO100" s="11"/>
      <c r="MBP100" s="11"/>
      <c r="MBQ100" s="11"/>
      <c r="MBR100" s="11"/>
      <c r="MBS100" s="11"/>
      <c r="MBT100" s="11"/>
      <c r="MBU100" s="11"/>
      <c r="MBV100" s="11"/>
      <c r="MBW100" s="11"/>
      <c r="MBX100" s="11"/>
      <c r="MBY100" s="11"/>
      <c r="MBZ100" s="11"/>
      <c r="MCA100" s="11"/>
      <c r="MCB100" s="11"/>
      <c r="MCC100" s="11"/>
      <c r="MCD100" s="11"/>
      <c r="MCE100" s="11"/>
      <c r="MCF100" s="11"/>
      <c r="MCG100" s="11"/>
      <c r="MCH100" s="11"/>
      <c r="MCI100" s="11"/>
      <c r="MCJ100" s="11"/>
      <c r="MCK100" s="11"/>
      <c r="MCL100" s="11"/>
      <c r="MCM100" s="11"/>
      <c r="MCN100" s="11"/>
      <c r="MCO100" s="11"/>
      <c r="MCP100" s="11"/>
      <c r="MCQ100" s="11"/>
      <c r="MCR100" s="11"/>
      <c r="MCS100" s="11"/>
      <c r="MCT100" s="11"/>
      <c r="MCU100" s="11"/>
      <c r="MCV100" s="11"/>
      <c r="MCW100" s="11"/>
      <c r="MCX100" s="11"/>
      <c r="MCY100" s="11"/>
      <c r="MCZ100" s="11"/>
      <c r="MDA100" s="11"/>
      <c r="MDB100" s="11"/>
      <c r="MDC100" s="11"/>
      <c r="MDD100" s="11"/>
      <c r="MDE100" s="11"/>
      <c r="MDF100" s="11"/>
      <c r="MDG100" s="11"/>
      <c r="MDH100" s="11"/>
      <c r="MDI100" s="11"/>
      <c r="MDJ100" s="11"/>
      <c r="MDK100" s="11"/>
      <c r="MDL100" s="11"/>
      <c r="MDM100" s="11"/>
      <c r="MDN100" s="11"/>
      <c r="MDO100" s="11"/>
      <c r="MDP100" s="11"/>
      <c r="MDQ100" s="11"/>
      <c r="MDR100" s="11"/>
      <c r="MDS100" s="11"/>
      <c r="MDT100" s="11"/>
      <c r="MDU100" s="11"/>
      <c r="MDV100" s="11"/>
      <c r="MDW100" s="11"/>
      <c r="MDX100" s="11"/>
      <c r="MDY100" s="11"/>
      <c r="MDZ100" s="11"/>
      <c r="MEA100" s="11"/>
      <c r="MEB100" s="11"/>
      <c r="MEC100" s="11"/>
      <c r="MED100" s="11"/>
      <c r="MEE100" s="11"/>
      <c r="MEF100" s="11"/>
      <c r="MEG100" s="11"/>
      <c r="MEH100" s="11"/>
      <c r="MEI100" s="11"/>
      <c r="MEJ100" s="11"/>
      <c r="MEK100" s="11"/>
      <c r="MEL100" s="11"/>
      <c r="MEM100" s="11"/>
      <c r="MEN100" s="11"/>
      <c r="MEO100" s="11"/>
      <c r="MEP100" s="11"/>
      <c r="MEQ100" s="11"/>
      <c r="MER100" s="11"/>
      <c r="MES100" s="11"/>
      <c r="MET100" s="11"/>
      <c r="MEU100" s="11"/>
      <c r="MEV100" s="11"/>
      <c r="MEW100" s="11"/>
      <c r="MEX100" s="11"/>
      <c r="MEY100" s="11"/>
      <c r="MEZ100" s="11"/>
      <c r="MFA100" s="11"/>
      <c r="MFB100" s="11"/>
      <c r="MFC100" s="11"/>
      <c r="MFD100" s="11"/>
      <c r="MFE100" s="11"/>
      <c r="MFF100" s="11"/>
      <c r="MFG100" s="11"/>
      <c r="MFH100" s="11"/>
      <c r="MFI100" s="11"/>
      <c r="MFJ100" s="11"/>
      <c r="MFK100" s="11"/>
      <c r="MFL100" s="11"/>
      <c r="MFM100" s="11"/>
      <c r="MFN100" s="11"/>
      <c r="MFO100" s="11"/>
      <c r="MFP100" s="11"/>
      <c r="MFQ100" s="11"/>
      <c r="MFR100" s="11"/>
      <c r="MFS100" s="11"/>
      <c r="MFT100" s="11"/>
      <c r="MFU100" s="11"/>
      <c r="MFV100" s="11"/>
      <c r="MFW100" s="11"/>
      <c r="MFX100" s="11"/>
      <c r="MFY100" s="11"/>
      <c r="MFZ100" s="11"/>
      <c r="MGA100" s="11"/>
      <c r="MGB100" s="11"/>
      <c r="MGC100" s="11"/>
      <c r="MGD100" s="11"/>
      <c r="MGE100" s="11"/>
      <c r="MGF100" s="11"/>
      <c r="MGG100" s="11"/>
      <c r="MGH100" s="11"/>
      <c r="MGI100" s="11"/>
      <c r="MGJ100" s="11"/>
      <c r="MGK100" s="11"/>
      <c r="MGL100" s="11"/>
      <c r="MGM100" s="11"/>
      <c r="MGN100" s="11"/>
      <c r="MGO100" s="11"/>
      <c r="MGP100" s="11"/>
      <c r="MGQ100" s="11"/>
      <c r="MGR100" s="11"/>
      <c r="MGS100" s="11"/>
      <c r="MGT100" s="11"/>
      <c r="MGU100" s="11"/>
      <c r="MGV100" s="11"/>
      <c r="MGW100" s="11"/>
      <c r="MGX100" s="11"/>
      <c r="MGY100" s="11"/>
      <c r="MGZ100" s="11"/>
      <c r="MHA100" s="11"/>
      <c r="MHB100" s="11"/>
      <c r="MHC100" s="11"/>
      <c r="MHD100" s="11"/>
      <c r="MHE100" s="11"/>
      <c r="MHF100" s="11"/>
      <c r="MHG100" s="11"/>
      <c r="MHH100" s="11"/>
      <c r="MHI100" s="11"/>
      <c r="MHJ100" s="11"/>
      <c r="MHK100" s="11"/>
      <c r="MHL100" s="11"/>
      <c r="MHM100" s="11"/>
      <c r="MHN100" s="11"/>
      <c r="MHO100" s="11"/>
      <c r="MHP100" s="11"/>
      <c r="MHQ100" s="11"/>
      <c r="MHR100" s="11"/>
      <c r="MHS100" s="11"/>
      <c r="MHT100" s="11"/>
      <c r="MHU100" s="11"/>
      <c r="MHV100" s="11"/>
      <c r="MHW100" s="11"/>
      <c r="MHX100" s="11"/>
      <c r="MHY100" s="11"/>
      <c r="MHZ100" s="11"/>
      <c r="MIA100" s="11"/>
      <c r="MIB100" s="11"/>
      <c r="MIC100" s="11"/>
      <c r="MID100" s="11"/>
      <c r="MIE100" s="11"/>
      <c r="MIF100" s="11"/>
      <c r="MIG100" s="11"/>
      <c r="MIH100" s="11"/>
      <c r="MII100" s="11"/>
      <c r="MIJ100" s="11"/>
      <c r="MIK100" s="11"/>
      <c r="MIL100" s="11"/>
      <c r="MIM100" s="11"/>
      <c r="MIN100" s="11"/>
      <c r="MIO100" s="11"/>
      <c r="MIP100" s="11"/>
      <c r="MIQ100" s="11"/>
      <c r="MIR100" s="11"/>
      <c r="MIS100" s="11"/>
      <c r="MIT100" s="11"/>
      <c r="MIU100" s="11"/>
      <c r="MIV100" s="11"/>
      <c r="MIW100" s="11"/>
      <c r="MIX100" s="11"/>
      <c r="MIY100" s="11"/>
      <c r="MIZ100" s="11"/>
      <c r="MJA100" s="11"/>
      <c r="MJB100" s="11"/>
      <c r="MJC100" s="11"/>
      <c r="MJD100" s="11"/>
      <c r="MJE100" s="11"/>
      <c r="MJF100" s="11"/>
      <c r="MJG100" s="11"/>
      <c r="MJH100" s="11"/>
      <c r="MJI100" s="11"/>
      <c r="MJJ100" s="11"/>
      <c r="MJK100" s="11"/>
      <c r="MJL100" s="11"/>
      <c r="MJM100" s="11"/>
      <c r="MJN100" s="11"/>
      <c r="MJO100" s="11"/>
      <c r="MJP100" s="11"/>
      <c r="MJQ100" s="11"/>
      <c r="MJR100" s="11"/>
      <c r="MJS100" s="11"/>
      <c r="MJT100" s="11"/>
      <c r="MJU100" s="11"/>
      <c r="MJV100" s="11"/>
      <c r="MJW100" s="11"/>
      <c r="MJX100" s="11"/>
      <c r="MJY100" s="11"/>
      <c r="MJZ100" s="11"/>
      <c r="MKA100" s="11"/>
      <c r="MKB100" s="11"/>
      <c r="MKC100" s="11"/>
      <c r="MKD100" s="11"/>
      <c r="MKE100" s="11"/>
      <c r="MKF100" s="11"/>
      <c r="MKG100" s="11"/>
      <c r="MKH100" s="11"/>
      <c r="MKI100" s="11"/>
      <c r="MKJ100" s="11"/>
      <c r="MKK100" s="11"/>
      <c r="MKL100" s="11"/>
      <c r="MKM100" s="11"/>
      <c r="MKN100" s="11"/>
      <c r="MKO100" s="11"/>
      <c r="MKP100" s="11"/>
      <c r="MKQ100" s="11"/>
      <c r="MKR100" s="11"/>
      <c r="MKS100" s="11"/>
      <c r="MKT100" s="11"/>
      <c r="MKU100" s="11"/>
      <c r="MKV100" s="11"/>
      <c r="MKW100" s="11"/>
      <c r="MKX100" s="11"/>
      <c r="MKY100" s="11"/>
      <c r="MKZ100" s="11"/>
      <c r="MLA100" s="11"/>
      <c r="MLB100" s="11"/>
      <c r="MLC100" s="11"/>
      <c r="MLD100" s="11"/>
      <c r="MLE100" s="11"/>
      <c r="MLF100" s="11"/>
      <c r="MLG100" s="11"/>
      <c r="MLH100" s="11"/>
      <c r="MLI100" s="11"/>
      <c r="MLJ100" s="11"/>
      <c r="MLK100" s="11"/>
      <c r="MLL100" s="11"/>
      <c r="MLM100" s="11"/>
      <c r="MLN100" s="11"/>
      <c r="MLO100" s="11"/>
      <c r="MLP100" s="11"/>
      <c r="MLQ100" s="11"/>
      <c r="MLR100" s="11"/>
      <c r="MLS100" s="11"/>
      <c r="MLT100" s="11"/>
      <c r="MLU100" s="11"/>
      <c r="MLV100" s="11"/>
      <c r="MLW100" s="11"/>
      <c r="MLX100" s="11"/>
      <c r="MLY100" s="11"/>
      <c r="MLZ100" s="11"/>
      <c r="MMA100" s="11"/>
      <c r="MMB100" s="11"/>
      <c r="MMC100" s="11"/>
      <c r="MMD100" s="11"/>
      <c r="MME100" s="11"/>
      <c r="MMF100" s="11"/>
      <c r="MMG100" s="11"/>
      <c r="MMH100" s="11"/>
      <c r="MMI100" s="11"/>
      <c r="MMJ100" s="11"/>
      <c r="MMK100" s="11"/>
      <c r="MML100" s="11"/>
      <c r="MMM100" s="11"/>
      <c r="MMN100" s="11"/>
      <c r="MMO100" s="11"/>
      <c r="MMP100" s="11"/>
      <c r="MMQ100" s="11"/>
      <c r="MMR100" s="11"/>
      <c r="MMS100" s="11"/>
      <c r="MMT100" s="11"/>
      <c r="MMU100" s="11"/>
      <c r="MMV100" s="11"/>
      <c r="MMW100" s="11"/>
      <c r="MMX100" s="11"/>
      <c r="MMY100" s="11"/>
      <c r="MMZ100" s="11"/>
      <c r="MNA100" s="11"/>
      <c r="MNB100" s="11"/>
      <c r="MNC100" s="11"/>
      <c r="MND100" s="11"/>
      <c r="MNE100" s="11"/>
      <c r="MNF100" s="11"/>
      <c r="MNG100" s="11"/>
      <c r="MNH100" s="11"/>
      <c r="MNI100" s="11"/>
      <c r="MNJ100" s="11"/>
      <c r="MNK100" s="11"/>
      <c r="MNL100" s="11"/>
      <c r="MNM100" s="11"/>
      <c r="MNN100" s="11"/>
      <c r="MNO100" s="11"/>
      <c r="MNP100" s="11"/>
      <c r="MNQ100" s="11"/>
      <c r="MNR100" s="11"/>
      <c r="MNS100" s="11"/>
      <c r="MNT100" s="11"/>
      <c r="MNU100" s="11"/>
      <c r="MNV100" s="11"/>
      <c r="MNW100" s="11"/>
      <c r="MNX100" s="11"/>
      <c r="MNY100" s="11"/>
      <c r="MNZ100" s="11"/>
      <c r="MOA100" s="11"/>
      <c r="MOB100" s="11"/>
      <c r="MOC100" s="11"/>
      <c r="MOD100" s="11"/>
      <c r="MOE100" s="11"/>
      <c r="MOF100" s="11"/>
      <c r="MOG100" s="11"/>
      <c r="MOH100" s="11"/>
      <c r="MOI100" s="11"/>
      <c r="MOJ100" s="11"/>
      <c r="MOK100" s="11"/>
      <c r="MOL100" s="11"/>
      <c r="MOM100" s="11"/>
      <c r="MON100" s="11"/>
      <c r="MOO100" s="11"/>
      <c r="MOP100" s="11"/>
      <c r="MOQ100" s="11"/>
      <c r="MOR100" s="11"/>
      <c r="MOS100" s="11"/>
      <c r="MOT100" s="11"/>
      <c r="MOU100" s="11"/>
      <c r="MOV100" s="11"/>
      <c r="MOW100" s="11"/>
      <c r="MOX100" s="11"/>
      <c r="MOY100" s="11"/>
      <c r="MOZ100" s="11"/>
      <c r="MPA100" s="11"/>
      <c r="MPB100" s="11"/>
      <c r="MPC100" s="11"/>
      <c r="MPD100" s="11"/>
      <c r="MPE100" s="11"/>
      <c r="MPF100" s="11"/>
      <c r="MPG100" s="11"/>
      <c r="MPH100" s="11"/>
      <c r="MPI100" s="11"/>
      <c r="MPJ100" s="11"/>
      <c r="MPK100" s="11"/>
      <c r="MPL100" s="11"/>
      <c r="MPM100" s="11"/>
      <c r="MPN100" s="11"/>
      <c r="MPO100" s="11"/>
      <c r="MPP100" s="11"/>
      <c r="MPQ100" s="11"/>
      <c r="MPR100" s="11"/>
      <c r="MPS100" s="11"/>
      <c r="MPT100" s="11"/>
      <c r="MPU100" s="11"/>
      <c r="MPV100" s="11"/>
      <c r="MPW100" s="11"/>
      <c r="MPX100" s="11"/>
      <c r="MPY100" s="11"/>
      <c r="MPZ100" s="11"/>
      <c r="MQA100" s="11"/>
      <c r="MQB100" s="11"/>
      <c r="MQC100" s="11"/>
      <c r="MQD100" s="11"/>
      <c r="MQE100" s="11"/>
      <c r="MQF100" s="11"/>
      <c r="MQG100" s="11"/>
      <c r="MQH100" s="11"/>
      <c r="MQI100" s="11"/>
      <c r="MQJ100" s="11"/>
      <c r="MQK100" s="11"/>
      <c r="MQL100" s="11"/>
      <c r="MQM100" s="11"/>
      <c r="MQN100" s="11"/>
      <c r="MQO100" s="11"/>
      <c r="MQP100" s="11"/>
      <c r="MQQ100" s="11"/>
      <c r="MQR100" s="11"/>
      <c r="MQS100" s="11"/>
      <c r="MQT100" s="11"/>
      <c r="MQU100" s="11"/>
      <c r="MQV100" s="11"/>
      <c r="MQW100" s="11"/>
      <c r="MQX100" s="11"/>
      <c r="MQY100" s="11"/>
      <c r="MQZ100" s="11"/>
      <c r="MRA100" s="11"/>
      <c r="MRB100" s="11"/>
      <c r="MRC100" s="11"/>
      <c r="MRD100" s="11"/>
      <c r="MRE100" s="11"/>
      <c r="MRF100" s="11"/>
      <c r="MRG100" s="11"/>
      <c r="MRH100" s="11"/>
      <c r="MRI100" s="11"/>
      <c r="MRJ100" s="11"/>
      <c r="MRK100" s="11"/>
      <c r="MRL100" s="11"/>
      <c r="MRM100" s="11"/>
      <c r="MRN100" s="11"/>
      <c r="MRO100" s="11"/>
      <c r="MRP100" s="11"/>
      <c r="MRQ100" s="11"/>
      <c r="MRR100" s="11"/>
      <c r="MRS100" s="11"/>
      <c r="MRT100" s="11"/>
      <c r="MRU100" s="11"/>
      <c r="MRV100" s="11"/>
      <c r="MRW100" s="11"/>
      <c r="MRX100" s="11"/>
      <c r="MRY100" s="11"/>
      <c r="MRZ100" s="11"/>
      <c r="MSA100" s="11"/>
      <c r="MSB100" s="11"/>
      <c r="MSC100" s="11"/>
      <c r="MSD100" s="11"/>
      <c r="MSE100" s="11"/>
      <c r="MSF100" s="11"/>
      <c r="MSG100" s="11"/>
      <c r="MSH100" s="11"/>
      <c r="MSI100" s="11"/>
      <c r="MSJ100" s="11"/>
      <c r="MSK100" s="11"/>
      <c r="MSL100" s="11"/>
      <c r="MSM100" s="11"/>
      <c r="MSN100" s="11"/>
      <c r="MSO100" s="11"/>
      <c r="MSP100" s="11"/>
      <c r="MSQ100" s="11"/>
      <c r="MSR100" s="11"/>
      <c r="MSS100" s="11"/>
      <c r="MST100" s="11"/>
      <c r="MSU100" s="11"/>
      <c r="MSV100" s="11"/>
      <c r="MSW100" s="11"/>
      <c r="MSX100" s="11"/>
      <c r="MSY100" s="11"/>
      <c r="MSZ100" s="11"/>
      <c r="MTA100" s="11"/>
      <c r="MTB100" s="11"/>
      <c r="MTC100" s="11"/>
      <c r="MTD100" s="11"/>
      <c r="MTE100" s="11"/>
      <c r="MTF100" s="11"/>
      <c r="MTG100" s="11"/>
      <c r="MTH100" s="11"/>
      <c r="MTI100" s="11"/>
      <c r="MTJ100" s="11"/>
      <c r="MTK100" s="11"/>
      <c r="MTL100" s="11"/>
      <c r="MTM100" s="11"/>
      <c r="MTN100" s="11"/>
      <c r="MTO100" s="11"/>
      <c r="MTP100" s="11"/>
      <c r="MTQ100" s="11"/>
      <c r="MTR100" s="11"/>
      <c r="MTS100" s="11"/>
      <c r="MTT100" s="11"/>
      <c r="MTU100" s="11"/>
      <c r="MTV100" s="11"/>
      <c r="MTW100" s="11"/>
      <c r="MTX100" s="11"/>
      <c r="MTY100" s="11"/>
      <c r="MTZ100" s="11"/>
      <c r="MUA100" s="11"/>
      <c r="MUB100" s="11"/>
      <c r="MUC100" s="11"/>
      <c r="MUD100" s="11"/>
      <c r="MUE100" s="11"/>
      <c r="MUF100" s="11"/>
      <c r="MUG100" s="11"/>
      <c r="MUH100" s="11"/>
      <c r="MUI100" s="11"/>
      <c r="MUJ100" s="11"/>
      <c r="MUK100" s="11"/>
      <c r="MUL100" s="11"/>
      <c r="MUM100" s="11"/>
      <c r="MUN100" s="11"/>
      <c r="MUO100" s="11"/>
      <c r="MUP100" s="11"/>
      <c r="MUQ100" s="11"/>
      <c r="MUR100" s="11"/>
      <c r="MUS100" s="11"/>
      <c r="MUT100" s="11"/>
      <c r="MUU100" s="11"/>
      <c r="MUV100" s="11"/>
      <c r="MUW100" s="11"/>
      <c r="MUX100" s="11"/>
      <c r="MUY100" s="11"/>
      <c r="MUZ100" s="11"/>
      <c r="MVA100" s="11"/>
      <c r="MVB100" s="11"/>
      <c r="MVC100" s="11"/>
      <c r="MVD100" s="11"/>
      <c r="MVE100" s="11"/>
      <c r="MVF100" s="11"/>
      <c r="MVG100" s="11"/>
      <c r="MVH100" s="11"/>
      <c r="MVI100" s="11"/>
      <c r="MVJ100" s="11"/>
      <c r="MVK100" s="11"/>
      <c r="MVL100" s="11"/>
      <c r="MVM100" s="11"/>
      <c r="MVN100" s="11"/>
      <c r="MVO100" s="11"/>
      <c r="MVP100" s="11"/>
      <c r="MVQ100" s="11"/>
      <c r="MVR100" s="11"/>
      <c r="MVS100" s="11"/>
      <c r="MVT100" s="11"/>
      <c r="MVU100" s="11"/>
      <c r="MVV100" s="11"/>
      <c r="MVW100" s="11"/>
      <c r="MVX100" s="11"/>
      <c r="MVY100" s="11"/>
      <c r="MVZ100" s="11"/>
      <c r="MWA100" s="11"/>
      <c r="MWB100" s="11"/>
      <c r="MWC100" s="11"/>
      <c r="MWD100" s="11"/>
      <c r="MWE100" s="11"/>
      <c r="MWF100" s="11"/>
      <c r="MWG100" s="11"/>
      <c r="MWH100" s="11"/>
      <c r="MWI100" s="11"/>
      <c r="MWJ100" s="11"/>
      <c r="MWK100" s="11"/>
      <c r="MWL100" s="11"/>
      <c r="MWM100" s="11"/>
      <c r="MWN100" s="11"/>
      <c r="MWO100" s="11"/>
      <c r="MWP100" s="11"/>
      <c r="MWQ100" s="11"/>
      <c r="MWR100" s="11"/>
      <c r="MWS100" s="11"/>
      <c r="MWT100" s="11"/>
      <c r="MWU100" s="11"/>
      <c r="MWV100" s="11"/>
      <c r="MWW100" s="11"/>
      <c r="MWX100" s="11"/>
      <c r="MWY100" s="11"/>
      <c r="MWZ100" s="11"/>
      <c r="MXA100" s="11"/>
      <c r="MXB100" s="11"/>
      <c r="MXC100" s="11"/>
      <c r="MXD100" s="11"/>
      <c r="MXE100" s="11"/>
      <c r="MXF100" s="11"/>
      <c r="MXG100" s="11"/>
      <c r="MXH100" s="11"/>
      <c r="MXI100" s="11"/>
      <c r="MXJ100" s="11"/>
      <c r="MXK100" s="11"/>
      <c r="MXL100" s="11"/>
      <c r="MXM100" s="11"/>
      <c r="MXN100" s="11"/>
      <c r="MXO100" s="11"/>
      <c r="MXP100" s="11"/>
      <c r="MXQ100" s="11"/>
      <c r="MXR100" s="11"/>
      <c r="MXS100" s="11"/>
      <c r="MXT100" s="11"/>
      <c r="MXU100" s="11"/>
      <c r="MXV100" s="11"/>
      <c r="MXW100" s="11"/>
      <c r="MXX100" s="11"/>
      <c r="MXY100" s="11"/>
      <c r="MXZ100" s="11"/>
      <c r="MYA100" s="11"/>
      <c r="MYB100" s="11"/>
      <c r="MYC100" s="11"/>
      <c r="MYD100" s="11"/>
      <c r="MYE100" s="11"/>
      <c r="MYF100" s="11"/>
      <c r="MYG100" s="11"/>
      <c r="MYH100" s="11"/>
      <c r="MYI100" s="11"/>
      <c r="MYJ100" s="11"/>
      <c r="MYK100" s="11"/>
      <c r="MYL100" s="11"/>
      <c r="MYM100" s="11"/>
      <c r="MYN100" s="11"/>
      <c r="MYO100" s="11"/>
      <c r="MYP100" s="11"/>
      <c r="MYQ100" s="11"/>
      <c r="MYR100" s="11"/>
      <c r="MYS100" s="11"/>
      <c r="MYT100" s="11"/>
      <c r="MYU100" s="11"/>
      <c r="MYV100" s="11"/>
      <c r="MYW100" s="11"/>
      <c r="MYX100" s="11"/>
      <c r="MYY100" s="11"/>
      <c r="MYZ100" s="11"/>
      <c r="MZA100" s="11"/>
      <c r="MZB100" s="11"/>
      <c r="MZC100" s="11"/>
      <c r="MZD100" s="11"/>
      <c r="MZE100" s="11"/>
      <c r="MZF100" s="11"/>
      <c r="MZG100" s="11"/>
      <c r="MZH100" s="11"/>
      <c r="MZI100" s="11"/>
      <c r="MZJ100" s="11"/>
      <c r="MZK100" s="11"/>
      <c r="MZL100" s="11"/>
      <c r="MZM100" s="11"/>
      <c r="MZN100" s="11"/>
      <c r="MZO100" s="11"/>
      <c r="MZP100" s="11"/>
      <c r="MZQ100" s="11"/>
      <c r="MZR100" s="11"/>
      <c r="MZS100" s="11"/>
      <c r="MZT100" s="11"/>
      <c r="MZU100" s="11"/>
      <c r="MZV100" s="11"/>
      <c r="MZW100" s="11"/>
      <c r="MZX100" s="11"/>
      <c r="MZY100" s="11"/>
      <c r="MZZ100" s="11"/>
      <c r="NAA100" s="11"/>
      <c r="NAB100" s="11"/>
      <c r="NAC100" s="11"/>
      <c r="NAD100" s="11"/>
      <c r="NAE100" s="11"/>
      <c r="NAF100" s="11"/>
      <c r="NAG100" s="11"/>
      <c r="NAH100" s="11"/>
      <c r="NAI100" s="11"/>
      <c r="NAJ100" s="11"/>
      <c r="NAK100" s="11"/>
      <c r="NAL100" s="11"/>
      <c r="NAM100" s="11"/>
      <c r="NAN100" s="11"/>
      <c r="NAO100" s="11"/>
      <c r="NAP100" s="11"/>
      <c r="NAQ100" s="11"/>
      <c r="NAR100" s="11"/>
      <c r="NAS100" s="11"/>
      <c r="NAT100" s="11"/>
      <c r="NAU100" s="11"/>
      <c r="NAV100" s="11"/>
      <c r="NAW100" s="11"/>
      <c r="NAX100" s="11"/>
      <c r="NAY100" s="11"/>
      <c r="NAZ100" s="11"/>
      <c r="NBA100" s="11"/>
      <c r="NBB100" s="11"/>
      <c r="NBC100" s="11"/>
      <c r="NBD100" s="11"/>
      <c r="NBE100" s="11"/>
      <c r="NBF100" s="11"/>
      <c r="NBG100" s="11"/>
      <c r="NBH100" s="11"/>
      <c r="NBI100" s="11"/>
      <c r="NBJ100" s="11"/>
      <c r="NBK100" s="11"/>
      <c r="NBL100" s="11"/>
      <c r="NBM100" s="11"/>
      <c r="NBN100" s="11"/>
      <c r="NBO100" s="11"/>
      <c r="NBP100" s="11"/>
      <c r="NBQ100" s="11"/>
      <c r="NBR100" s="11"/>
      <c r="NBS100" s="11"/>
      <c r="NBT100" s="11"/>
      <c r="NBU100" s="11"/>
      <c r="NBV100" s="11"/>
      <c r="NBW100" s="11"/>
      <c r="NBX100" s="11"/>
      <c r="NBY100" s="11"/>
      <c r="NBZ100" s="11"/>
      <c r="NCA100" s="11"/>
      <c r="NCB100" s="11"/>
      <c r="NCC100" s="11"/>
      <c r="NCD100" s="11"/>
      <c r="NCE100" s="11"/>
      <c r="NCF100" s="11"/>
      <c r="NCG100" s="11"/>
      <c r="NCH100" s="11"/>
      <c r="NCI100" s="11"/>
      <c r="NCJ100" s="11"/>
      <c r="NCK100" s="11"/>
      <c r="NCL100" s="11"/>
      <c r="NCM100" s="11"/>
      <c r="NCN100" s="11"/>
      <c r="NCO100" s="11"/>
      <c r="NCP100" s="11"/>
      <c r="NCQ100" s="11"/>
      <c r="NCR100" s="11"/>
      <c r="NCS100" s="11"/>
      <c r="NCT100" s="11"/>
      <c r="NCU100" s="11"/>
      <c r="NCV100" s="11"/>
      <c r="NCW100" s="11"/>
      <c r="NCX100" s="11"/>
      <c r="NCY100" s="11"/>
      <c r="NCZ100" s="11"/>
      <c r="NDA100" s="11"/>
      <c r="NDB100" s="11"/>
      <c r="NDC100" s="11"/>
      <c r="NDD100" s="11"/>
      <c r="NDE100" s="11"/>
      <c r="NDF100" s="11"/>
      <c r="NDG100" s="11"/>
      <c r="NDH100" s="11"/>
      <c r="NDI100" s="11"/>
      <c r="NDJ100" s="11"/>
      <c r="NDK100" s="11"/>
      <c r="NDL100" s="11"/>
      <c r="NDM100" s="11"/>
      <c r="NDN100" s="11"/>
      <c r="NDO100" s="11"/>
      <c r="NDP100" s="11"/>
      <c r="NDQ100" s="11"/>
      <c r="NDR100" s="11"/>
      <c r="NDS100" s="11"/>
      <c r="NDT100" s="11"/>
      <c r="NDU100" s="11"/>
      <c r="NDV100" s="11"/>
      <c r="NDW100" s="11"/>
      <c r="NDX100" s="11"/>
      <c r="NDY100" s="11"/>
      <c r="NDZ100" s="11"/>
      <c r="NEA100" s="11"/>
      <c r="NEB100" s="11"/>
      <c r="NEC100" s="11"/>
      <c r="NED100" s="11"/>
      <c r="NEE100" s="11"/>
      <c r="NEF100" s="11"/>
      <c r="NEG100" s="11"/>
      <c r="NEH100" s="11"/>
      <c r="NEI100" s="11"/>
      <c r="NEJ100" s="11"/>
      <c r="NEK100" s="11"/>
      <c r="NEL100" s="11"/>
      <c r="NEM100" s="11"/>
      <c r="NEN100" s="11"/>
      <c r="NEO100" s="11"/>
      <c r="NEP100" s="11"/>
      <c r="NEQ100" s="11"/>
      <c r="NER100" s="11"/>
      <c r="NES100" s="11"/>
      <c r="NET100" s="11"/>
      <c r="NEU100" s="11"/>
      <c r="NEV100" s="11"/>
      <c r="NEW100" s="11"/>
      <c r="NEX100" s="11"/>
      <c r="NEY100" s="11"/>
      <c r="NEZ100" s="11"/>
      <c r="NFA100" s="11"/>
      <c r="NFB100" s="11"/>
      <c r="NFC100" s="11"/>
      <c r="NFD100" s="11"/>
      <c r="NFE100" s="11"/>
      <c r="NFF100" s="11"/>
      <c r="NFG100" s="11"/>
      <c r="NFH100" s="11"/>
      <c r="NFI100" s="11"/>
      <c r="NFJ100" s="11"/>
      <c r="NFK100" s="11"/>
      <c r="NFL100" s="11"/>
      <c r="NFM100" s="11"/>
      <c r="NFN100" s="11"/>
      <c r="NFO100" s="11"/>
      <c r="NFP100" s="11"/>
      <c r="NFQ100" s="11"/>
      <c r="NFR100" s="11"/>
      <c r="NFS100" s="11"/>
      <c r="NFT100" s="11"/>
      <c r="NFU100" s="11"/>
      <c r="NFV100" s="11"/>
      <c r="NFW100" s="11"/>
      <c r="NFX100" s="11"/>
      <c r="NFY100" s="11"/>
      <c r="NFZ100" s="11"/>
      <c r="NGA100" s="11"/>
      <c r="NGB100" s="11"/>
      <c r="NGC100" s="11"/>
      <c r="NGD100" s="11"/>
      <c r="NGE100" s="11"/>
      <c r="NGF100" s="11"/>
      <c r="NGG100" s="11"/>
      <c r="NGH100" s="11"/>
      <c r="NGI100" s="11"/>
      <c r="NGJ100" s="11"/>
      <c r="NGK100" s="11"/>
      <c r="NGL100" s="11"/>
      <c r="NGM100" s="11"/>
      <c r="NGN100" s="11"/>
      <c r="NGO100" s="11"/>
      <c r="NGP100" s="11"/>
      <c r="NGQ100" s="11"/>
      <c r="NGR100" s="11"/>
      <c r="NGS100" s="11"/>
      <c r="NGT100" s="11"/>
      <c r="NGU100" s="11"/>
      <c r="NGV100" s="11"/>
      <c r="NGW100" s="11"/>
      <c r="NGX100" s="11"/>
      <c r="NGY100" s="11"/>
      <c r="NGZ100" s="11"/>
      <c r="NHA100" s="11"/>
      <c r="NHB100" s="11"/>
      <c r="NHC100" s="11"/>
      <c r="NHD100" s="11"/>
      <c r="NHE100" s="11"/>
      <c r="NHF100" s="11"/>
      <c r="NHG100" s="11"/>
      <c r="NHH100" s="11"/>
      <c r="NHI100" s="11"/>
      <c r="NHJ100" s="11"/>
      <c r="NHK100" s="11"/>
      <c r="NHL100" s="11"/>
      <c r="NHM100" s="11"/>
      <c r="NHN100" s="11"/>
      <c r="NHO100" s="11"/>
      <c r="NHP100" s="11"/>
      <c r="NHQ100" s="11"/>
      <c r="NHR100" s="11"/>
      <c r="NHS100" s="11"/>
      <c r="NHT100" s="11"/>
      <c r="NHU100" s="11"/>
      <c r="NHV100" s="11"/>
      <c r="NHW100" s="11"/>
      <c r="NHX100" s="11"/>
      <c r="NHY100" s="11"/>
      <c r="NHZ100" s="11"/>
      <c r="NIA100" s="11"/>
      <c r="NIB100" s="11"/>
      <c r="NIC100" s="11"/>
      <c r="NID100" s="11"/>
      <c r="NIE100" s="11"/>
      <c r="NIF100" s="11"/>
      <c r="NIG100" s="11"/>
      <c r="NIH100" s="11"/>
      <c r="NII100" s="11"/>
      <c r="NIJ100" s="11"/>
      <c r="NIK100" s="11"/>
      <c r="NIL100" s="11"/>
      <c r="NIM100" s="11"/>
      <c r="NIN100" s="11"/>
      <c r="NIO100" s="11"/>
      <c r="NIP100" s="11"/>
      <c r="NIQ100" s="11"/>
      <c r="NIR100" s="11"/>
      <c r="NIS100" s="11"/>
      <c r="NIT100" s="11"/>
      <c r="NIU100" s="11"/>
      <c r="NIV100" s="11"/>
      <c r="NIW100" s="11"/>
      <c r="NIX100" s="11"/>
      <c r="NIY100" s="11"/>
      <c r="NIZ100" s="11"/>
      <c r="NJA100" s="11"/>
      <c r="NJB100" s="11"/>
      <c r="NJC100" s="11"/>
      <c r="NJD100" s="11"/>
      <c r="NJE100" s="11"/>
      <c r="NJF100" s="11"/>
      <c r="NJG100" s="11"/>
      <c r="NJH100" s="11"/>
      <c r="NJI100" s="11"/>
      <c r="NJJ100" s="11"/>
      <c r="NJK100" s="11"/>
      <c r="NJL100" s="11"/>
      <c r="NJM100" s="11"/>
      <c r="NJN100" s="11"/>
      <c r="NJO100" s="11"/>
      <c r="NJP100" s="11"/>
      <c r="NJQ100" s="11"/>
      <c r="NJR100" s="11"/>
      <c r="NJS100" s="11"/>
      <c r="NJT100" s="11"/>
      <c r="NJU100" s="11"/>
      <c r="NJV100" s="11"/>
      <c r="NJW100" s="11"/>
      <c r="NJX100" s="11"/>
      <c r="NJY100" s="11"/>
      <c r="NJZ100" s="11"/>
      <c r="NKA100" s="11"/>
      <c r="NKB100" s="11"/>
      <c r="NKC100" s="11"/>
      <c r="NKD100" s="11"/>
      <c r="NKE100" s="11"/>
      <c r="NKF100" s="11"/>
      <c r="NKG100" s="11"/>
      <c r="NKH100" s="11"/>
      <c r="NKI100" s="11"/>
      <c r="NKJ100" s="11"/>
      <c r="NKK100" s="11"/>
      <c r="NKL100" s="11"/>
      <c r="NKM100" s="11"/>
      <c r="NKN100" s="11"/>
      <c r="NKO100" s="11"/>
      <c r="NKP100" s="11"/>
      <c r="NKQ100" s="11"/>
      <c r="NKR100" s="11"/>
      <c r="NKS100" s="11"/>
      <c r="NKT100" s="11"/>
      <c r="NKU100" s="11"/>
      <c r="NKV100" s="11"/>
      <c r="NKW100" s="11"/>
      <c r="NKX100" s="11"/>
      <c r="NKY100" s="11"/>
      <c r="NKZ100" s="11"/>
      <c r="NLA100" s="11"/>
      <c r="NLB100" s="11"/>
      <c r="NLC100" s="11"/>
      <c r="NLD100" s="11"/>
      <c r="NLE100" s="11"/>
      <c r="NLF100" s="11"/>
      <c r="NLG100" s="11"/>
      <c r="NLH100" s="11"/>
      <c r="NLI100" s="11"/>
      <c r="NLJ100" s="11"/>
      <c r="NLK100" s="11"/>
      <c r="NLL100" s="11"/>
      <c r="NLM100" s="11"/>
      <c r="NLN100" s="11"/>
      <c r="NLO100" s="11"/>
      <c r="NLP100" s="11"/>
      <c r="NLQ100" s="11"/>
      <c r="NLR100" s="11"/>
      <c r="NLS100" s="11"/>
      <c r="NLT100" s="11"/>
      <c r="NLU100" s="11"/>
      <c r="NLV100" s="11"/>
      <c r="NLW100" s="11"/>
      <c r="NLX100" s="11"/>
      <c r="NLY100" s="11"/>
      <c r="NLZ100" s="11"/>
      <c r="NMA100" s="11"/>
      <c r="NMB100" s="11"/>
      <c r="NMC100" s="11"/>
      <c r="NMD100" s="11"/>
      <c r="NME100" s="11"/>
      <c r="NMF100" s="11"/>
      <c r="NMG100" s="11"/>
      <c r="NMH100" s="11"/>
      <c r="NMI100" s="11"/>
      <c r="NMJ100" s="11"/>
      <c r="NMK100" s="11"/>
      <c r="NML100" s="11"/>
      <c r="NMM100" s="11"/>
      <c r="NMN100" s="11"/>
      <c r="NMO100" s="11"/>
      <c r="NMP100" s="11"/>
      <c r="NMQ100" s="11"/>
      <c r="NMR100" s="11"/>
      <c r="NMS100" s="11"/>
      <c r="NMT100" s="11"/>
      <c r="NMU100" s="11"/>
      <c r="NMV100" s="11"/>
      <c r="NMW100" s="11"/>
      <c r="NMX100" s="11"/>
      <c r="NMY100" s="11"/>
      <c r="NMZ100" s="11"/>
      <c r="NNA100" s="11"/>
      <c r="NNB100" s="11"/>
      <c r="NNC100" s="11"/>
      <c r="NND100" s="11"/>
      <c r="NNE100" s="11"/>
      <c r="NNF100" s="11"/>
      <c r="NNG100" s="11"/>
      <c r="NNH100" s="11"/>
      <c r="NNI100" s="11"/>
      <c r="NNJ100" s="11"/>
      <c r="NNK100" s="11"/>
      <c r="NNL100" s="11"/>
      <c r="NNM100" s="11"/>
      <c r="NNN100" s="11"/>
      <c r="NNO100" s="11"/>
      <c r="NNP100" s="11"/>
      <c r="NNQ100" s="11"/>
      <c r="NNR100" s="11"/>
      <c r="NNS100" s="11"/>
      <c r="NNT100" s="11"/>
      <c r="NNU100" s="11"/>
      <c r="NNV100" s="11"/>
      <c r="NNW100" s="11"/>
      <c r="NNX100" s="11"/>
      <c r="NNY100" s="11"/>
      <c r="NNZ100" s="11"/>
      <c r="NOA100" s="11"/>
      <c r="NOB100" s="11"/>
      <c r="NOC100" s="11"/>
      <c r="NOD100" s="11"/>
      <c r="NOE100" s="11"/>
      <c r="NOF100" s="11"/>
      <c r="NOG100" s="11"/>
      <c r="NOH100" s="11"/>
      <c r="NOI100" s="11"/>
      <c r="NOJ100" s="11"/>
      <c r="NOK100" s="11"/>
      <c r="NOL100" s="11"/>
      <c r="NOM100" s="11"/>
      <c r="NON100" s="11"/>
      <c r="NOO100" s="11"/>
      <c r="NOP100" s="11"/>
      <c r="NOQ100" s="11"/>
      <c r="NOR100" s="11"/>
      <c r="NOS100" s="11"/>
      <c r="NOT100" s="11"/>
      <c r="NOU100" s="11"/>
      <c r="NOV100" s="11"/>
      <c r="NOW100" s="11"/>
      <c r="NOX100" s="11"/>
      <c r="NOY100" s="11"/>
      <c r="NOZ100" s="11"/>
      <c r="NPA100" s="11"/>
      <c r="NPB100" s="11"/>
      <c r="NPC100" s="11"/>
      <c r="NPD100" s="11"/>
      <c r="NPE100" s="11"/>
      <c r="NPF100" s="11"/>
      <c r="NPG100" s="11"/>
      <c r="NPH100" s="11"/>
      <c r="NPI100" s="11"/>
      <c r="NPJ100" s="11"/>
      <c r="NPK100" s="11"/>
      <c r="NPL100" s="11"/>
      <c r="NPM100" s="11"/>
      <c r="NPN100" s="11"/>
      <c r="NPO100" s="11"/>
      <c r="NPP100" s="11"/>
      <c r="NPQ100" s="11"/>
      <c r="NPR100" s="11"/>
      <c r="NPS100" s="11"/>
      <c r="NPT100" s="11"/>
      <c r="NPU100" s="11"/>
      <c r="NPV100" s="11"/>
      <c r="NPW100" s="11"/>
      <c r="NPX100" s="11"/>
      <c r="NPY100" s="11"/>
      <c r="NPZ100" s="11"/>
      <c r="NQA100" s="11"/>
      <c r="NQB100" s="11"/>
      <c r="NQC100" s="11"/>
      <c r="NQD100" s="11"/>
      <c r="NQE100" s="11"/>
      <c r="NQF100" s="11"/>
      <c r="NQG100" s="11"/>
      <c r="NQH100" s="11"/>
      <c r="NQI100" s="11"/>
      <c r="NQJ100" s="11"/>
      <c r="NQK100" s="11"/>
      <c r="NQL100" s="11"/>
      <c r="NQM100" s="11"/>
      <c r="NQN100" s="11"/>
      <c r="NQO100" s="11"/>
      <c r="NQP100" s="11"/>
      <c r="NQQ100" s="11"/>
      <c r="NQR100" s="11"/>
      <c r="NQS100" s="11"/>
      <c r="NQT100" s="11"/>
      <c r="NQU100" s="11"/>
      <c r="NQV100" s="11"/>
      <c r="NQW100" s="11"/>
      <c r="NQX100" s="11"/>
      <c r="NQY100" s="11"/>
      <c r="NQZ100" s="11"/>
      <c r="NRA100" s="11"/>
      <c r="NRB100" s="11"/>
      <c r="NRC100" s="11"/>
      <c r="NRD100" s="11"/>
      <c r="NRE100" s="11"/>
      <c r="NRF100" s="11"/>
      <c r="NRG100" s="11"/>
      <c r="NRH100" s="11"/>
      <c r="NRI100" s="11"/>
      <c r="NRJ100" s="11"/>
      <c r="NRK100" s="11"/>
      <c r="NRL100" s="11"/>
      <c r="NRM100" s="11"/>
      <c r="NRN100" s="11"/>
      <c r="NRO100" s="11"/>
      <c r="NRP100" s="11"/>
      <c r="NRQ100" s="11"/>
      <c r="NRR100" s="11"/>
      <c r="NRS100" s="11"/>
      <c r="NRT100" s="11"/>
      <c r="NRU100" s="11"/>
      <c r="NRV100" s="11"/>
      <c r="NRW100" s="11"/>
      <c r="NRX100" s="11"/>
      <c r="NRY100" s="11"/>
      <c r="NRZ100" s="11"/>
      <c r="NSA100" s="11"/>
      <c r="NSB100" s="11"/>
      <c r="NSC100" s="11"/>
      <c r="NSD100" s="11"/>
      <c r="NSE100" s="11"/>
      <c r="NSF100" s="11"/>
      <c r="NSG100" s="11"/>
      <c r="NSH100" s="11"/>
      <c r="NSI100" s="11"/>
      <c r="NSJ100" s="11"/>
      <c r="NSK100" s="11"/>
      <c r="NSL100" s="11"/>
      <c r="NSM100" s="11"/>
      <c r="NSN100" s="11"/>
      <c r="NSO100" s="11"/>
      <c r="NSP100" s="11"/>
      <c r="NSQ100" s="11"/>
      <c r="NSR100" s="11"/>
      <c r="NSS100" s="11"/>
      <c r="NST100" s="11"/>
      <c r="NSU100" s="11"/>
      <c r="NSV100" s="11"/>
      <c r="NSW100" s="11"/>
      <c r="NSX100" s="11"/>
      <c r="NSY100" s="11"/>
      <c r="NSZ100" s="11"/>
      <c r="NTA100" s="11"/>
      <c r="NTB100" s="11"/>
      <c r="NTC100" s="11"/>
      <c r="NTD100" s="11"/>
      <c r="NTE100" s="11"/>
      <c r="NTF100" s="11"/>
      <c r="NTG100" s="11"/>
      <c r="NTH100" s="11"/>
      <c r="NTI100" s="11"/>
      <c r="NTJ100" s="11"/>
      <c r="NTK100" s="11"/>
      <c r="NTL100" s="11"/>
      <c r="NTM100" s="11"/>
      <c r="NTN100" s="11"/>
      <c r="NTO100" s="11"/>
      <c r="NTP100" s="11"/>
      <c r="NTQ100" s="11"/>
      <c r="NTR100" s="11"/>
      <c r="NTS100" s="11"/>
      <c r="NTT100" s="11"/>
      <c r="NTU100" s="11"/>
      <c r="NTV100" s="11"/>
      <c r="NTW100" s="11"/>
      <c r="NTX100" s="11"/>
      <c r="NTY100" s="11"/>
      <c r="NTZ100" s="11"/>
      <c r="NUA100" s="11"/>
      <c r="NUB100" s="11"/>
      <c r="NUC100" s="11"/>
      <c r="NUD100" s="11"/>
      <c r="NUE100" s="11"/>
      <c r="NUF100" s="11"/>
      <c r="NUG100" s="11"/>
      <c r="NUH100" s="11"/>
      <c r="NUI100" s="11"/>
      <c r="NUJ100" s="11"/>
      <c r="NUK100" s="11"/>
      <c r="NUL100" s="11"/>
      <c r="NUM100" s="11"/>
      <c r="NUN100" s="11"/>
      <c r="NUO100" s="11"/>
      <c r="NUP100" s="11"/>
      <c r="NUQ100" s="11"/>
      <c r="NUR100" s="11"/>
      <c r="NUS100" s="11"/>
      <c r="NUT100" s="11"/>
      <c r="NUU100" s="11"/>
      <c r="NUV100" s="11"/>
      <c r="NUW100" s="11"/>
      <c r="NUX100" s="11"/>
      <c r="NUY100" s="11"/>
      <c r="NUZ100" s="11"/>
      <c r="NVA100" s="11"/>
      <c r="NVB100" s="11"/>
      <c r="NVC100" s="11"/>
      <c r="NVD100" s="11"/>
      <c r="NVE100" s="11"/>
      <c r="NVF100" s="11"/>
      <c r="NVG100" s="11"/>
      <c r="NVH100" s="11"/>
      <c r="NVI100" s="11"/>
      <c r="NVJ100" s="11"/>
      <c r="NVK100" s="11"/>
      <c r="NVL100" s="11"/>
      <c r="NVM100" s="11"/>
      <c r="NVN100" s="11"/>
      <c r="NVO100" s="11"/>
      <c r="NVP100" s="11"/>
      <c r="NVQ100" s="11"/>
      <c r="NVR100" s="11"/>
      <c r="NVS100" s="11"/>
      <c r="NVT100" s="11"/>
      <c r="NVU100" s="11"/>
      <c r="NVV100" s="11"/>
      <c r="NVW100" s="11"/>
      <c r="NVX100" s="11"/>
      <c r="NVY100" s="11"/>
      <c r="NVZ100" s="11"/>
      <c r="NWA100" s="11"/>
      <c r="NWB100" s="11"/>
      <c r="NWC100" s="11"/>
      <c r="NWD100" s="11"/>
      <c r="NWE100" s="11"/>
      <c r="NWF100" s="11"/>
      <c r="NWG100" s="11"/>
      <c r="NWH100" s="11"/>
      <c r="NWI100" s="11"/>
      <c r="NWJ100" s="11"/>
      <c r="NWK100" s="11"/>
      <c r="NWL100" s="11"/>
      <c r="NWM100" s="11"/>
      <c r="NWN100" s="11"/>
      <c r="NWO100" s="11"/>
      <c r="NWP100" s="11"/>
      <c r="NWQ100" s="11"/>
      <c r="NWR100" s="11"/>
      <c r="NWS100" s="11"/>
      <c r="NWT100" s="11"/>
      <c r="NWU100" s="11"/>
      <c r="NWV100" s="11"/>
      <c r="NWW100" s="11"/>
      <c r="NWX100" s="11"/>
      <c r="NWY100" s="11"/>
      <c r="NWZ100" s="11"/>
      <c r="NXA100" s="11"/>
      <c r="NXB100" s="11"/>
      <c r="NXC100" s="11"/>
      <c r="NXD100" s="11"/>
      <c r="NXE100" s="11"/>
      <c r="NXF100" s="11"/>
      <c r="NXG100" s="11"/>
      <c r="NXH100" s="11"/>
      <c r="NXI100" s="11"/>
      <c r="NXJ100" s="11"/>
      <c r="NXK100" s="11"/>
      <c r="NXL100" s="11"/>
      <c r="NXM100" s="11"/>
      <c r="NXN100" s="11"/>
      <c r="NXO100" s="11"/>
      <c r="NXP100" s="11"/>
      <c r="NXQ100" s="11"/>
      <c r="NXR100" s="11"/>
      <c r="NXS100" s="11"/>
      <c r="NXT100" s="11"/>
      <c r="NXU100" s="11"/>
      <c r="NXV100" s="11"/>
      <c r="NXW100" s="11"/>
      <c r="NXX100" s="11"/>
      <c r="NXY100" s="11"/>
      <c r="NXZ100" s="11"/>
      <c r="NYA100" s="11"/>
      <c r="NYB100" s="11"/>
      <c r="NYC100" s="11"/>
      <c r="NYD100" s="11"/>
      <c r="NYE100" s="11"/>
      <c r="NYF100" s="11"/>
      <c r="NYG100" s="11"/>
      <c r="NYH100" s="11"/>
      <c r="NYI100" s="11"/>
      <c r="NYJ100" s="11"/>
      <c r="NYK100" s="11"/>
      <c r="NYL100" s="11"/>
      <c r="NYM100" s="11"/>
      <c r="NYN100" s="11"/>
      <c r="NYO100" s="11"/>
      <c r="NYP100" s="11"/>
      <c r="NYQ100" s="11"/>
      <c r="NYR100" s="11"/>
      <c r="NYS100" s="11"/>
      <c r="NYT100" s="11"/>
      <c r="NYU100" s="11"/>
      <c r="NYV100" s="11"/>
      <c r="NYW100" s="11"/>
      <c r="NYX100" s="11"/>
      <c r="NYY100" s="11"/>
      <c r="NYZ100" s="11"/>
      <c r="NZA100" s="11"/>
      <c r="NZB100" s="11"/>
      <c r="NZC100" s="11"/>
      <c r="NZD100" s="11"/>
      <c r="NZE100" s="11"/>
      <c r="NZF100" s="11"/>
      <c r="NZG100" s="11"/>
      <c r="NZH100" s="11"/>
      <c r="NZI100" s="11"/>
      <c r="NZJ100" s="11"/>
      <c r="NZK100" s="11"/>
      <c r="NZL100" s="11"/>
      <c r="NZM100" s="11"/>
      <c r="NZN100" s="11"/>
      <c r="NZO100" s="11"/>
      <c r="NZP100" s="11"/>
      <c r="NZQ100" s="11"/>
      <c r="NZR100" s="11"/>
      <c r="NZS100" s="11"/>
      <c r="NZT100" s="11"/>
      <c r="NZU100" s="11"/>
      <c r="NZV100" s="11"/>
      <c r="NZW100" s="11"/>
      <c r="NZX100" s="11"/>
      <c r="NZY100" s="11"/>
      <c r="NZZ100" s="11"/>
      <c r="OAA100" s="11"/>
      <c r="OAB100" s="11"/>
      <c r="OAC100" s="11"/>
      <c r="OAD100" s="11"/>
      <c r="OAE100" s="11"/>
      <c r="OAF100" s="11"/>
      <c r="OAG100" s="11"/>
      <c r="OAH100" s="11"/>
      <c r="OAI100" s="11"/>
      <c r="OAJ100" s="11"/>
      <c r="OAK100" s="11"/>
      <c r="OAL100" s="11"/>
      <c r="OAM100" s="11"/>
      <c r="OAN100" s="11"/>
      <c r="OAO100" s="11"/>
      <c r="OAP100" s="11"/>
      <c r="OAQ100" s="11"/>
      <c r="OAR100" s="11"/>
      <c r="OAS100" s="11"/>
      <c r="OAT100" s="11"/>
      <c r="OAU100" s="11"/>
      <c r="OAV100" s="11"/>
      <c r="OAW100" s="11"/>
      <c r="OAX100" s="11"/>
      <c r="OAY100" s="11"/>
      <c r="OAZ100" s="11"/>
      <c r="OBA100" s="11"/>
      <c r="OBB100" s="11"/>
      <c r="OBC100" s="11"/>
      <c r="OBD100" s="11"/>
      <c r="OBE100" s="11"/>
      <c r="OBF100" s="11"/>
      <c r="OBG100" s="11"/>
      <c r="OBH100" s="11"/>
      <c r="OBI100" s="11"/>
      <c r="OBJ100" s="11"/>
      <c r="OBK100" s="11"/>
      <c r="OBL100" s="11"/>
      <c r="OBM100" s="11"/>
      <c r="OBN100" s="11"/>
      <c r="OBO100" s="11"/>
      <c r="OBP100" s="11"/>
      <c r="OBQ100" s="11"/>
      <c r="OBR100" s="11"/>
      <c r="OBS100" s="11"/>
      <c r="OBT100" s="11"/>
      <c r="OBU100" s="11"/>
      <c r="OBV100" s="11"/>
      <c r="OBW100" s="11"/>
      <c r="OBX100" s="11"/>
      <c r="OBY100" s="11"/>
      <c r="OBZ100" s="11"/>
      <c r="OCA100" s="11"/>
      <c r="OCB100" s="11"/>
      <c r="OCC100" s="11"/>
      <c r="OCD100" s="11"/>
      <c r="OCE100" s="11"/>
      <c r="OCF100" s="11"/>
      <c r="OCG100" s="11"/>
      <c r="OCH100" s="11"/>
      <c r="OCI100" s="11"/>
      <c r="OCJ100" s="11"/>
      <c r="OCK100" s="11"/>
      <c r="OCL100" s="11"/>
      <c r="OCM100" s="11"/>
      <c r="OCN100" s="11"/>
      <c r="OCO100" s="11"/>
      <c r="OCP100" s="11"/>
      <c r="OCQ100" s="11"/>
      <c r="OCR100" s="11"/>
      <c r="OCS100" s="11"/>
      <c r="OCT100" s="11"/>
      <c r="OCU100" s="11"/>
      <c r="OCV100" s="11"/>
      <c r="OCW100" s="11"/>
      <c r="OCX100" s="11"/>
      <c r="OCY100" s="11"/>
      <c r="OCZ100" s="11"/>
      <c r="ODA100" s="11"/>
      <c r="ODB100" s="11"/>
      <c r="ODC100" s="11"/>
      <c r="ODD100" s="11"/>
      <c r="ODE100" s="11"/>
      <c r="ODF100" s="11"/>
      <c r="ODG100" s="11"/>
      <c r="ODH100" s="11"/>
      <c r="ODI100" s="11"/>
      <c r="ODJ100" s="11"/>
      <c r="ODK100" s="11"/>
      <c r="ODL100" s="11"/>
      <c r="ODM100" s="11"/>
      <c r="ODN100" s="11"/>
      <c r="ODO100" s="11"/>
      <c r="ODP100" s="11"/>
      <c r="ODQ100" s="11"/>
      <c r="ODR100" s="11"/>
      <c r="ODS100" s="11"/>
      <c r="ODT100" s="11"/>
      <c r="ODU100" s="11"/>
      <c r="ODV100" s="11"/>
      <c r="ODW100" s="11"/>
      <c r="ODX100" s="11"/>
      <c r="ODY100" s="11"/>
      <c r="ODZ100" s="11"/>
      <c r="OEA100" s="11"/>
      <c r="OEB100" s="11"/>
      <c r="OEC100" s="11"/>
      <c r="OED100" s="11"/>
      <c r="OEE100" s="11"/>
      <c r="OEF100" s="11"/>
      <c r="OEG100" s="11"/>
      <c r="OEH100" s="11"/>
      <c r="OEI100" s="11"/>
      <c r="OEJ100" s="11"/>
      <c r="OEK100" s="11"/>
      <c r="OEL100" s="11"/>
      <c r="OEM100" s="11"/>
      <c r="OEN100" s="11"/>
      <c r="OEO100" s="11"/>
      <c r="OEP100" s="11"/>
      <c r="OEQ100" s="11"/>
      <c r="OER100" s="11"/>
      <c r="OES100" s="11"/>
      <c r="OET100" s="11"/>
      <c r="OEU100" s="11"/>
      <c r="OEV100" s="11"/>
      <c r="OEW100" s="11"/>
      <c r="OEX100" s="11"/>
      <c r="OEY100" s="11"/>
      <c r="OEZ100" s="11"/>
      <c r="OFA100" s="11"/>
      <c r="OFB100" s="11"/>
      <c r="OFC100" s="11"/>
      <c r="OFD100" s="11"/>
      <c r="OFE100" s="11"/>
      <c r="OFF100" s="11"/>
      <c r="OFG100" s="11"/>
      <c r="OFH100" s="11"/>
      <c r="OFI100" s="11"/>
      <c r="OFJ100" s="11"/>
      <c r="OFK100" s="11"/>
      <c r="OFL100" s="11"/>
      <c r="OFM100" s="11"/>
      <c r="OFN100" s="11"/>
      <c r="OFO100" s="11"/>
      <c r="OFP100" s="11"/>
      <c r="OFQ100" s="11"/>
      <c r="OFR100" s="11"/>
      <c r="OFS100" s="11"/>
      <c r="OFT100" s="11"/>
      <c r="OFU100" s="11"/>
      <c r="OFV100" s="11"/>
      <c r="OFW100" s="11"/>
      <c r="OFX100" s="11"/>
      <c r="OFY100" s="11"/>
      <c r="OFZ100" s="11"/>
      <c r="OGA100" s="11"/>
      <c r="OGB100" s="11"/>
      <c r="OGC100" s="11"/>
      <c r="OGD100" s="11"/>
      <c r="OGE100" s="11"/>
      <c r="OGF100" s="11"/>
      <c r="OGG100" s="11"/>
      <c r="OGH100" s="11"/>
      <c r="OGI100" s="11"/>
      <c r="OGJ100" s="11"/>
      <c r="OGK100" s="11"/>
      <c r="OGL100" s="11"/>
      <c r="OGM100" s="11"/>
      <c r="OGN100" s="11"/>
      <c r="OGO100" s="11"/>
      <c r="OGP100" s="11"/>
      <c r="OGQ100" s="11"/>
      <c r="OGR100" s="11"/>
      <c r="OGS100" s="11"/>
      <c r="OGT100" s="11"/>
      <c r="OGU100" s="11"/>
      <c r="OGV100" s="11"/>
      <c r="OGW100" s="11"/>
      <c r="OGX100" s="11"/>
      <c r="OGY100" s="11"/>
      <c r="OGZ100" s="11"/>
      <c r="OHA100" s="11"/>
      <c r="OHB100" s="11"/>
      <c r="OHC100" s="11"/>
      <c r="OHD100" s="11"/>
      <c r="OHE100" s="11"/>
      <c r="OHF100" s="11"/>
      <c r="OHG100" s="11"/>
      <c r="OHH100" s="11"/>
      <c r="OHI100" s="11"/>
      <c r="OHJ100" s="11"/>
      <c r="OHK100" s="11"/>
      <c r="OHL100" s="11"/>
      <c r="OHM100" s="11"/>
      <c r="OHN100" s="11"/>
      <c r="OHO100" s="11"/>
      <c r="OHP100" s="11"/>
      <c r="OHQ100" s="11"/>
      <c r="OHR100" s="11"/>
      <c r="OHS100" s="11"/>
      <c r="OHT100" s="11"/>
      <c r="OHU100" s="11"/>
      <c r="OHV100" s="11"/>
      <c r="OHW100" s="11"/>
      <c r="OHX100" s="11"/>
      <c r="OHY100" s="11"/>
      <c r="OHZ100" s="11"/>
      <c r="OIA100" s="11"/>
      <c r="OIB100" s="11"/>
      <c r="OIC100" s="11"/>
      <c r="OID100" s="11"/>
      <c r="OIE100" s="11"/>
      <c r="OIF100" s="11"/>
      <c r="OIG100" s="11"/>
      <c r="OIH100" s="11"/>
      <c r="OII100" s="11"/>
      <c r="OIJ100" s="11"/>
      <c r="OIK100" s="11"/>
      <c r="OIL100" s="11"/>
      <c r="OIM100" s="11"/>
      <c r="OIN100" s="11"/>
      <c r="OIO100" s="11"/>
      <c r="OIP100" s="11"/>
      <c r="OIQ100" s="11"/>
      <c r="OIR100" s="11"/>
      <c r="OIS100" s="11"/>
      <c r="OIT100" s="11"/>
      <c r="OIU100" s="11"/>
      <c r="OIV100" s="11"/>
      <c r="OIW100" s="11"/>
      <c r="OIX100" s="11"/>
      <c r="OIY100" s="11"/>
      <c r="OIZ100" s="11"/>
      <c r="OJA100" s="11"/>
      <c r="OJB100" s="11"/>
      <c r="OJC100" s="11"/>
      <c r="OJD100" s="11"/>
      <c r="OJE100" s="11"/>
      <c r="OJF100" s="11"/>
      <c r="OJG100" s="11"/>
      <c r="OJH100" s="11"/>
      <c r="OJI100" s="11"/>
      <c r="OJJ100" s="11"/>
      <c r="OJK100" s="11"/>
      <c r="OJL100" s="11"/>
      <c r="OJM100" s="11"/>
      <c r="OJN100" s="11"/>
      <c r="OJO100" s="11"/>
      <c r="OJP100" s="11"/>
      <c r="OJQ100" s="11"/>
      <c r="OJR100" s="11"/>
      <c r="OJS100" s="11"/>
      <c r="OJT100" s="11"/>
      <c r="OJU100" s="11"/>
      <c r="OJV100" s="11"/>
      <c r="OJW100" s="11"/>
      <c r="OJX100" s="11"/>
      <c r="OJY100" s="11"/>
      <c r="OJZ100" s="11"/>
      <c r="OKA100" s="11"/>
      <c r="OKB100" s="11"/>
      <c r="OKC100" s="11"/>
      <c r="OKD100" s="11"/>
      <c r="OKE100" s="11"/>
      <c r="OKF100" s="11"/>
      <c r="OKG100" s="11"/>
      <c r="OKH100" s="11"/>
      <c r="OKI100" s="11"/>
      <c r="OKJ100" s="11"/>
      <c r="OKK100" s="11"/>
      <c r="OKL100" s="11"/>
      <c r="OKM100" s="11"/>
      <c r="OKN100" s="11"/>
      <c r="OKO100" s="11"/>
      <c r="OKP100" s="11"/>
      <c r="OKQ100" s="11"/>
      <c r="OKR100" s="11"/>
      <c r="OKS100" s="11"/>
      <c r="OKT100" s="11"/>
      <c r="OKU100" s="11"/>
      <c r="OKV100" s="11"/>
      <c r="OKW100" s="11"/>
      <c r="OKX100" s="11"/>
      <c r="OKY100" s="11"/>
      <c r="OKZ100" s="11"/>
      <c r="OLA100" s="11"/>
      <c r="OLB100" s="11"/>
      <c r="OLC100" s="11"/>
      <c r="OLD100" s="11"/>
      <c r="OLE100" s="11"/>
      <c r="OLF100" s="11"/>
      <c r="OLG100" s="11"/>
      <c r="OLH100" s="11"/>
      <c r="OLI100" s="11"/>
      <c r="OLJ100" s="11"/>
      <c r="OLK100" s="11"/>
      <c r="OLL100" s="11"/>
      <c r="OLM100" s="11"/>
      <c r="OLN100" s="11"/>
      <c r="OLO100" s="11"/>
      <c r="OLP100" s="11"/>
      <c r="OLQ100" s="11"/>
      <c r="OLR100" s="11"/>
      <c r="OLS100" s="11"/>
      <c r="OLT100" s="11"/>
      <c r="OLU100" s="11"/>
      <c r="OLV100" s="11"/>
      <c r="OLW100" s="11"/>
      <c r="OLX100" s="11"/>
      <c r="OLY100" s="11"/>
      <c r="OLZ100" s="11"/>
      <c r="OMA100" s="11"/>
      <c r="OMB100" s="11"/>
      <c r="OMC100" s="11"/>
      <c r="OMD100" s="11"/>
      <c r="OME100" s="11"/>
      <c r="OMF100" s="11"/>
      <c r="OMG100" s="11"/>
      <c r="OMH100" s="11"/>
      <c r="OMI100" s="11"/>
      <c r="OMJ100" s="11"/>
      <c r="OMK100" s="11"/>
      <c r="OML100" s="11"/>
      <c r="OMM100" s="11"/>
      <c r="OMN100" s="11"/>
      <c r="OMO100" s="11"/>
      <c r="OMP100" s="11"/>
      <c r="OMQ100" s="11"/>
      <c r="OMR100" s="11"/>
      <c r="OMS100" s="11"/>
      <c r="OMT100" s="11"/>
      <c r="OMU100" s="11"/>
      <c r="OMV100" s="11"/>
      <c r="OMW100" s="11"/>
      <c r="OMX100" s="11"/>
      <c r="OMY100" s="11"/>
      <c r="OMZ100" s="11"/>
      <c r="ONA100" s="11"/>
      <c r="ONB100" s="11"/>
      <c r="ONC100" s="11"/>
      <c r="OND100" s="11"/>
      <c r="ONE100" s="11"/>
      <c r="ONF100" s="11"/>
      <c r="ONG100" s="11"/>
      <c r="ONH100" s="11"/>
      <c r="ONI100" s="11"/>
      <c r="ONJ100" s="11"/>
      <c r="ONK100" s="11"/>
      <c r="ONL100" s="11"/>
      <c r="ONM100" s="11"/>
      <c r="ONN100" s="11"/>
      <c r="ONO100" s="11"/>
      <c r="ONP100" s="11"/>
      <c r="ONQ100" s="11"/>
      <c r="ONR100" s="11"/>
      <c r="ONS100" s="11"/>
      <c r="ONT100" s="11"/>
      <c r="ONU100" s="11"/>
      <c r="ONV100" s="11"/>
      <c r="ONW100" s="11"/>
      <c r="ONX100" s="11"/>
      <c r="ONY100" s="11"/>
      <c r="ONZ100" s="11"/>
      <c r="OOA100" s="11"/>
      <c r="OOB100" s="11"/>
      <c r="OOC100" s="11"/>
      <c r="OOD100" s="11"/>
      <c r="OOE100" s="11"/>
      <c r="OOF100" s="11"/>
      <c r="OOG100" s="11"/>
      <c r="OOH100" s="11"/>
      <c r="OOI100" s="11"/>
      <c r="OOJ100" s="11"/>
      <c r="OOK100" s="11"/>
      <c r="OOL100" s="11"/>
      <c r="OOM100" s="11"/>
      <c r="OON100" s="11"/>
      <c r="OOO100" s="11"/>
      <c r="OOP100" s="11"/>
      <c r="OOQ100" s="11"/>
      <c r="OOR100" s="11"/>
      <c r="OOS100" s="11"/>
      <c r="OOT100" s="11"/>
      <c r="OOU100" s="11"/>
      <c r="OOV100" s="11"/>
      <c r="OOW100" s="11"/>
      <c r="OOX100" s="11"/>
      <c r="OOY100" s="11"/>
      <c r="OOZ100" s="11"/>
      <c r="OPA100" s="11"/>
      <c r="OPB100" s="11"/>
      <c r="OPC100" s="11"/>
      <c r="OPD100" s="11"/>
      <c r="OPE100" s="11"/>
      <c r="OPF100" s="11"/>
      <c r="OPG100" s="11"/>
      <c r="OPH100" s="11"/>
      <c r="OPI100" s="11"/>
      <c r="OPJ100" s="11"/>
      <c r="OPK100" s="11"/>
      <c r="OPL100" s="11"/>
      <c r="OPM100" s="11"/>
      <c r="OPN100" s="11"/>
      <c r="OPO100" s="11"/>
      <c r="OPP100" s="11"/>
      <c r="OPQ100" s="11"/>
      <c r="OPR100" s="11"/>
      <c r="OPS100" s="11"/>
      <c r="OPT100" s="11"/>
      <c r="OPU100" s="11"/>
      <c r="OPV100" s="11"/>
      <c r="OPW100" s="11"/>
      <c r="OPX100" s="11"/>
      <c r="OPY100" s="11"/>
      <c r="OPZ100" s="11"/>
      <c r="OQA100" s="11"/>
      <c r="OQB100" s="11"/>
      <c r="OQC100" s="11"/>
      <c r="OQD100" s="11"/>
      <c r="OQE100" s="11"/>
      <c r="OQF100" s="11"/>
      <c r="OQG100" s="11"/>
      <c r="OQH100" s="11"/>
      <c r="OQI100" s="11"/>
      <c r="OQJ100" s="11"/>
      <c r="OQK100" s="11"/>
      <c r="OQL100" s="11"/>
      <c r="OQM100" s="11"/>
      <c r="OQN100" s="11"/>
      <c r="OQO100" s="11"/>
      <c r="OQP100" s="11"/>
      <c r="OQQ100" s="11"/>
      <c r="OQR100" s="11"/>
      <c r="OQS100" s="11"/>
      <c r="OQT100" s="11"/>
      <c r="OQU100" s="11"/>
      <c r="OQV100" s="11"/>
      <c r="OQW100" s="11"/>
      <c r="OQX100" s="11"/>
      <c r="OQY100" s="11"/>
      <c r="OQZ100" s="11"/>
      <c r="ORA100" s="11"/>
      <c r="ORB100" s="11"/>
      <c r="ORC100" s="11"/>
      <c r="ORD100" s="11"/>
      <c r="ORE100" s="11"/>
      <c r="ORF100" s="11"/>
      <c r="ORG100" s="11"/>
      <c r="ORH100" s="11"/>
      <c r="ORI100" s="11"/>
      <c r="ORJ100" s="11"/>
      <c r="ORK100" s="11"/>
      <c r="ORL100" s="11"/>
      <c r="ORM100" s="11"/>
      <c r="ORN100" s="11"/>
      <c r="ORO100" s="11"/>
      <c r="ORP100" s="11"/>
      <c r="ORQ100" s="11"/>
      <c r="ORR100" s="11"/>
      <c r="ORS100" s="11"/>
      <c r="ORT100" s="11"/>
      <c r="ORU100" s="11"/>
      <c r="ORV100" s="11"/>
      <c r="ORW100" s="11"/>
      <c r="ORX100" s="11"/>
      <c r="ORY100" s="11"/>
      <c r="ORZ100" s="11"/>
      <c r="OSA100" s="11"/>
      <c r="OSB100" s="11"/>
      <c r="OSC100" s="11"/>
      <c r="OSD100" s="11"/>
      <c r="OSE100" s="11"/>
      <c r="OSF100" s="11"/>
      <c r="OSG100" s="11"/>
      <c r="OSH100" s="11"/>
      <c r="OSI100" s="11"/>
      <c r="OSJ100" s="11"/>
      <c r="OSK100" s="11"/>
      <c r="OSL100" s="11"/>
      <c r="OSM100" s="11"/>
      <c r="OSN100" s="11"/>
      <c r="OSO100" s="11"/>
      <c r="OSP100" s="11"/>
      <c r="OSQ100" s="11"/>
      <c r="OSR100" s="11"/>
      <c r="OSS100" s="11"/>
      <c r="OST100" s="11"/>
      <c r="OSU100" s="11"/>
      <c r="OSV100" s="11"/>
      <c r="OSW100" s="11"/>
      <c r="OSX100" s="11"/>
      <c r="OSY100" s="11"/>
      <c r="OSZ100" s="11"/>
      <c r="OTA100" s="11"/>
      <c r="OTB100" s="11"/>
      <c r="OTC100" s="11"/>
      <c r="OTD100" s="11"/>
      <c r="OTE100" s="11"/>
      <c r="OTF100" s="11"/>
      <c r="OTG100" s="11"/>
      <c r="OTH100" s="11"/>
      <c r="OTI100" s="11"/>
      <c r="OTJ100" s="11"/>
      <c r="OTK100" s="11"/>
      <c r="OTL100" s="11"/>
      <c r="OTM100" s="11"/>
      <c r="OTN100" s="11"/>
      <c r="OTO100" s="11"/>
      <c r="OTP100" s="11"/>
      <c r="OTQ100" s="11"/>
      <c r="OTR100" s="11"/>
      <c r="OTS100" s="11"/>
      <c r="OTT100" s="11"/>
      <c r="OTU100" s="11"/>
      <c r="OTV100" s="11"/>
      <c r="OTW100" s="11"/>
      <c r="OTX100" s="11"/>
      <c r="OTY100" s="11"/>
      <c r="OTZ100" s="11"/>
      <c r="OUA100" s="11"/>
      <c r="OUB100" s="11"/>
      <c r="OUC100" s="11"/>
      <c r="OUD100" s="11"/>
      <c r="OUE100" s="11"/>
      <c r="OUF100" s="11"/>
      <c r="OUG100" s="11"/>
      <c r="OUH100" s="11"/>
      <c r="OUI100" s="11"/>
      <c r="OUJ100" s="11"/>
      <c r="OUK100" s="11"/>
      <c r="OUL100" s="11"/>
      <c r="OUM100" s="11"/>
      <c r="OUN100" s="11"/>
      <c r="OUO100" s="11"/>
      <c r="OUP100" s="11"/>
      <c r="OUQ100" s="11"/>
      <c r="OUR100" s="11"/>
      <c r="OUS100" s="11"/>
      <c r="OUT100" s="11"/>
      <c r="OUU100" s="11"/>
      <c r="OUV100" s="11"/>
      <c r="OUW100" s="11"/>
      <c r="OUX100" s="11"/>
      <c r="OUY100" s="11"/>
      <c r="OUZ100" s="11"/>
      <c r="OVA100" s="11"/>
      <c r="OVB100" s="11"/>
      <c r="OVC100" s="11"/>
      <c r="OVD100" s="11"/>
      <c r="OVE100" s="11"/>
      <c r="OVF100" s="11"/>
      <c r="OVG100" s="11"/>
      <c r="OVH100" s="11"/>
      <c r="OVI100" s="11"/>
      <c r="OVJ100" s="11"/>
      <c r="OVK100" s="11"/>
      <c r="OVL100" s="11"/>
      <c r="OVM100" s="11"/>
      <c r="OVN100" s="11"/>
      <c r="OVO100" s="11"/>
      <c r="OVP100" s="11"/>
      <c r="OVQ100" s="11"/>
      <c r="OVR100" s="11"/>
      <c r="OVS100" s="11"/>
      <c r="OVT100" s="11"/>
      <c r="OVU100" s="11"/>
      <c r="OVV100" s="11"/>
      <c r="OVW100" s="11"/>
      <c r="OVX100" s="11"/>
      <c r="OVY100" s="11"/>
      <c r="OVZ100" s="11"/>
      <c r="OWA100" s="11"/>
      <c r="OWB100" s="11"/>
      <c r="OWC100" s="11"/>
      <c r="OWD100" s="11"/>
      <c r="OWE100" s="11"/>
      <c r="OWF100" s="11"/>
      <c r="OWG100" s="11"/>
      <c r="OWH100" s="11"/>
      <c r="OWI100" s="11"/>
      <c r="OWJ100" s="11"/>
      <c r="OWK100" s="11"/>
      <c r="OWL100" s="11"/>
      <c r="OWM100" s="11"/>
      <c r="OWN100" s="11"/>
      <c r="OWO100" s="11"/>
      <c r="OWP100" s="11"/>
      <c r="OWQ100" s="11"/>
      <c r="OWR100" s="11"/>
      <c r="OWS100" s="11"/>
      <c r="OWT100" s="11"/>
      <c r="OWU100" s="11"/>
      <c r="OWV100" s="11"/>
      <c r="OWW100" s="11"/>
      <c r="OWX100" s="11"/>
      <c r="OWY100" s="11"/>
      <c r="OWZ100" s="11"/>
      <c r="OXA100" s="11"/>
      <c r="OXB100" s="11"/>
      <c r="OXC100" s="11"/>
      <c r="OXD100" s="11"/>
      <c r="OXE100" s="11"/>
      <c r="OXF100" s="11"/>
      <c r="OXG100" s="11"/>
      <c r="OXH100" s="11"/>
      <c r="OXI100" s="11"/>
      <c r="OXJ100" s="11"/>
      <c r="OXK100" s="11"/>
      <c r="OXL100" s="11"/>
      <c r="OXM100" s="11"/>
      <c r="OXN100" s="11"/>
      <c r="OXO100" s="11"/>
      <c r="OXP100" s="11"/>
      <c r="OXQ100" s="11"/>
      <c r="OXR100" s="11"/>
      <c r="OXS100" s="11"/>
      <c r="OXT100" s="11"/>
      <c r="OXU100" s="11"/>
      <c r="OXV100" s="11"/>
      <c r="OXW100" s="11"/>
      <c r="OXX100" s="11"/>
      <c r="OXY100" s="11"/>
      <c r="OXZ100" s="11"/>
      <c r="OYA100" s="11"/>
      <c r="OYB100" s="11"/>
      <c r="OYC100" s="11"/>
      <c r="OYD100" s="11"/>
      <c r="OYE100" s="11"/>
      <c r="OYF100" s="11"/>
      <c r="OYG100" s="11"/>
      <c r="OYH100" s="11"/>
      <c r="OYI100" s="11"/>
      <c r="OYJ100" s="11"/>
      <c r="OYK100" s="11"/>
      <c r="OYL100" s="11"/>
      <c r="OYM100" s="11"/>
      <c r="OYN100" s="11"/>
      <c r="OYO100" s="11"/>
      <c r="OYP100" s="11"/>
      <c r="OYQ100" s="11"/>
      <c r="OYR100" s="11"/>
      <c r="OYS100" s="11"/>
      <c r="OYT100" s="11"/>
      <c r="OYU100" s="11"/>
      <c r="OYV100" s="11"/>
      <c r="OYW100" s="11"/>
      <c r="OYX100" s="11"/>
      <c r="OYY100" s="11"/>
      <c r="OYZ100" s="11"/>
      <c r="OZA100" s="11"/>
      <c r="OZB100" s="11"/>
      <c r="OZC100" s="11"/>
      <c r="OZD100" s="11"/>
      <c r="OZE100" s="11"/>
      <c r="OZF100" s="11"/>
      <c r="OZG100" s="11"/>
      <c r="OZH100" s="11"/>
      <c r="OZI100" s="11"/>
      <c r="OZJ100" s="11"/>
      <c r="OZK100" s="11"/>
      <c r="OZL100" s="11"/>
      <c r="OZM100" s="11"/>
      <c r="OZN100" s="11"/>
      <c r="OZO100" s="11"/>
      <c r="OZP100" s="11"/>
      <c r="OZQ100" s="11"/>
      <c r="OZR100" s="11"/>
      <c r="OZS100" s="11"/>
      <c r="OZT100" s="11"/>
      <c r="OZU100" s="11"/>
      <c r="OZV100" s="11"/>
      <c r="OZW100" s="11"/>
      <c r="OZX100" s="11"/>
      <c r="OZY100" s="11"/>
      <c r="OZZ100" s="11"/>
      <c r="PAA100" s="11"/>
      <c r="PAB100" s="11"/>
      <c r="PAC100" s="11"/>
      <c r="PAD100" s="11"/>
      <c r="PAE100" s="11"/>
      <c r="PAF100" s="11"/>
      <c r="PAG100" s="11"/>
      <c r="PAH100" s="11"/>
      <c r="PAI100" s="11"/>
      <c r="PAJ100" s="11"/>
      <c r="PAK100" s="11"/>
      <c r="PAL100" s="11"/>
      <c r="PAM100" s="11"/>
      <c r="PAN100" s="11"/>
      <c r="PAO100" s="11"/>
      <c r="PAP100" s="11"/>
      <c r="PAQ100" s="11"/>
      <c r="PAR100" s="11"/>
      <c r="PAS100" s="11"/>
      <c r="PAT100" s="11"/>
      <c r="PAU100" s="11"/>
      <c r="PAV100" s="11"/>
      <c r="PAW100" s="11"/>
      <c r="PAX100" s="11"/>
      <c r="PAY100" s="11"/>
      <c r="PAZ100" s="11"/>
      <c r="PBA100" s="11"/>
      <c r="PBB100" s="11"/>
      <c r="PBC100" s="11"/>
      <c r="PBD100" s="11"/>
      <c r="PBE100" s="11"/>
      <c r="PBF100" s="11"/>
      <c r="PBG100" s="11"/>
      <c r="PBH100" s="11"/>
      <c r="PBI100" s="11"/>
      <c r="PBJ100" s="11"/>
      <c r="PBK100" s="11"/>
      <c r="PBL100" s="11"/>
      <c r="PBM100" s="11"/>
      <c r="PBN100" s="11"/>
      <c r="PBO100" s="11"/>
      <c r="PBP100" s="11"/>
      <c r="PBQ100" s="11"/>
      <c r="PBR100" s="11"/>
      <c r="PBS100" s="11"/>
      <c r="PBT100" s="11"/>
      <c r="PBU100" s="11"/>
      <c r="PBV100" s="11"/>
      <c r="PBW100" s="11"/>
      <c r="PBX100" s="11"/>
      <c r="PBY100" s="11"/>
      <c r="PBZ100" s="11"/>
      <c r="PCA100" s="11"/>
      <c r="PCB100" s="11"/>
      <c r="PCC100" s="11"/>
      <c r="PCD100" s="11"/>
      <c r="PCE100" s="11"/>
      <c r="PCF100" s="11"/>
      <c r="PCG100" s="11"/>
      <c r="PCH100" s="11"/>
      <c r="PCI100" s="11"/>
      <c r="PCJ100" s="11"/>
      <c r="PCK100" s="11"/>
      <c r="PCL100" s="11"/>
      <c r="PCM100" s="11"/>
      <c r="PCN100" s="11"/>
      <c r="PCO100" s="11"/>
      <c r="PCP100" s="11"/>
      <c r="PCQ100" s="11"/>
      <c r="PCR100" s="11"/>
      <c r="PCS100" s="11"/>
      <c r="PCT100" s="11"/>
      <c r="PCU100" s="11"/>
      <c r="PCV100" s="11"/>
      <c r="PCW100" s="11"/>
      <c r="PCX100" s="11"/>
      <c r="PCY100" s="11"/>
      <c r="PCZ100" s="11"/>
      <c r="PDA100" s="11"/>
      <c r="PDB100" s="11"/>
      <c r="PDC100" s="11"/>
      <c r="PDD100" s="11"/>
      <c r="PDE100" s="11"/>
      <c r="PDF100" s="11"/>
      <c r="PDG100" s="11"/>
      <c r="PDH100" s="11"/>
      <c r="PDI100" s="11"/>
      <c r="PDJ100" s="11"/>
      <c r="PDK100" s="11"/>
      <c r="PDL100" s="11"/>
      <c r="PDM100" s="11"/>
      <c r="PDN100" s="11"/>
      <c r="PDO100" s="11"/>
      <c r="PDP100" s="11"/>
      <c r="PDQ100" s="11"/>
      <c r="PDR100" s="11"/>
      <c r="PDS100" s="11"/>
      <c r="PDT100" s="11"/>
      <c r="PDU100" s="11"/>
      <c r="PDV100" s="11"/>
      <c r="PDW100" s="11"/>
      <c r="PDX100" s="11"/>
      <c r="PDY100" s="11"/>
      <c r="PDZ100" s="11"/>
      <c r="PEA100" s="11"/>
      <c r="PEB100" s="11"/>
      <c r="PEC100" s="11"/>
      <c r="PED100" s="11"/>
      <c r="PEE100" s="11"/>
      <c r="PEF100" s="11"/>
      <c r="PEG100" s="11"/>
      <c r="PEH100" s="11"/>
      <c r="PEI100" s="11"/>
      <c r="PEJ100" s="11"/>
      <c r="PEK100" s="11"/>
      <c r="PEL100" s="11"/>
      <c r="PEM100" s="11"/>
      <c r="PEN100" s="11"/>
      <c r="PEO100" s="11"/>
      <c r="PEP100" s="11"/>
      <c r="PEQ100" s="11"/>
      <c r="PER100" s="11"/>
      <c r="PES100" s="11"/>
      <c r="PET100" s="11"/>
      <c r="PEU100" s="11"/>
      <c r="PEV100" s="11"/>
      <c r="PEW100" s="11"/>
      <c r="PEX100" s="11"/>
      <c r="PEY100" s="11"/>
      <c r="PEZ100" s="11"/>
      <c r="PFA100" s="11"/>
      <c r="PFB100" s="11"/>
      <c r="PFC100" s="11"/>
      <c r="PFD100" s="11"/>
      <c r="PFE100" s="11"/>
      <c r="PFF100" s="11"/>
      <c r="PFG100" s="11"/>
      <c r="PFH100" s="11"/>
      <c r="PFI100" s="11"/>
      <c r="PFJ100" s="11"/>
      <c r="PFK100" s="11"/>
      <c r="PFL100" s="11"/>
      <c r="PFM100" s="11"/>
      <c r="PFN100" s="11"/>
      <c r="PFO100" s="11"/>
      <c r="PFP100" s="11"/>
      <c r="PFQ100" s="11"/>
      <c r="PFR100" s="11"/>
      <c r="PFS100" s="11"/>
      <c r="PFT100" s="11"/>
      <c r="PFU100" s="11"/>
      <c r="PFV100" s="11"/>
      <c r="PFW100" s="11"/>
      <c r="PFX100" s="11"/>
      <c r="PFY100" s="11"/>
      <c r="PFZ100" s="11"/>
      <c r="PGA100" s="11"/>
      <c r="PGB100" s="11"/>
      <c r="PGC100" s="11"/>
      <c r="PGD100" s="11"/>
      <c r="PGE100" s="11"/>
      <c r="PGF100" s="11"/>
      <c r="PGG100" s="11"/>
      <c r="PGH100" s="11"/>
      <c r="PGI100" s="11"/>
      <c r="PGJ100" s="11"/>
      <c r="PGK100" s="11"/>
      <c r="PGL100" s="11"/>
      <c r="PGM100" s="11"/>
      <c r="PGN100" s="11"/>
      <c r="PGO100" s="11"/>
      <c r="PGP100" s="11"/>
      <c r="PGQ100" s="11"/>
      <c r="PGR100" s="11"/>
      <c r="PGS100" s="11"/>
      <c r="PGT100" s="11"/>
      <c r="PGU100" s="11"/>
      <c r="PGV100" s="11"/>
      <c r="PGW100" s="11"/>
      <c r="PGX100" s="11"/>
      <c r="PGY100" s="11"/>
      <c r="PGZ100" s="11"/>
      <c r="PHA100" s="11"/>
      <c r="PHB100" s="11"/>
      <c r="PHC100" s="11"/>
      <c r="PHD100" s="11"/>
      <c r="PHE100" s="11"/>
      <c r="PHF100" s="11"/>
      <c r="PHG100" s="11"/>
      <c r="PHH100" s="11"/>
      <c r="PHI100" s="11"/>
      <c r="PHJ100" s="11"/>
      <c r="PHK100" s="11"/>
      <c r="PHL100" s="11"/>
      <c r="PHM100" s="11"/>
      <c r="PHN100" s="11"/>
      <c r="PHO100" s="11"/>
      <c r="PHP100" s="11"/>
      <c r="PHQ100" s="11"/>
      <c r="PHR100" s="11"/>
      <c r="PHS100" s="11"/>
      <c r="PHT100" s="11"/>
      <c r="PHU100" s="11"/>
      <c r="PHV100" s="11"/>
      <c r="PHW100" s="11"/>
      <c r="PHX100" s="11"/>
      <c r="PHY100" s="11"/>
      <c r="PHZ100" s="11"/>
      <c r="PIA100" s="11"/>
      <c r="PIB100" s="11"/>
      <c r="PIC100" s="11"/>
      <c r="PID100" s="11"/>
      <c r="PIE100" s="11"/>
      <c r="PIF100" s="11"/>
      <c r="PIG100" s="11"/>
      <c r="PIH100" s="11"/>
      <c r="PII100" s="11"/>
      <c r="PIJ100" s="11"/>
      <c r="PIK100" s="11"/>
      <c r="PIL100" s="11"/>
      <c r="PIM100" s="11"/>
      <c r="PIN100" s="11"/>
      <c r="PIO100" s="11"/>
      <c r="PIP100" s="11"/>
      <c r="PIQ100" s="11"/>
      <c r="PIR100" s="11"/>
      <c r="PIS100" s="11"/>
      <c r="PIT100" s="11"/>
      <c r="PIU100" s="11"/>
      <c r="PIV100" s="11"/>
      <c r="PIW100" s="11"/>
      <c r="PIX100" s="11"/>
      <c r="PIY100" s="11"/>
      <c r="PIZ100" s="11"/>
      <c r="PJA100" s="11"/>
      <c r="PJB100" s="11"/>
      <c r="PJC100" s="11"/>
      <c r="PJD100" s="11"/>
      <c r="PJE100" s="11"/>
      <c r="PJF100" s="11"/>
      <c r="PJG100" s="11"/>
      <c r="PJH100" s="11"/>
      <c r="PJI100" s="11"/>
      <c r="PJJ100" s="11"/>
      <c r="PJK100" s="11"/>
      <c r="PJL100" s="11"/>
      <c r="PJM100" s="11"/>
      <c r="PJN100" s="11"/>
      <c r="PJO100" s="11"/>
      <c r="PJP100" s="11"/>
      <c r="PJQ100" s="11"/>
      <c r="PJR100" s="11"/>
      <c r="PJS100" s="11"/>
      <c r="PJT100" s="11"/>
      <c r="PJU100" s="11"/>
      <c r="PJV100" s="11"/>
      <c r="PJW100" s="11"/>
      <c r="PJX100" s="11"/>
      <c r="PJY100" s="11"/>
      <c r="PJZ100" s="11"/>
      <c r="PKA100" s="11"/>
      <c r="PKB100" s="11"/>
      <c r="PKC100" s="11"/>
      <c r="PKD100" s="11"/>
      <c r="PKE100" s="11"/>
      <c r="PKF100" s="11"/>
      <c r="PKG100" s="11"/>
      <c r="PKH100" s="11"/>
      <c r="PKI100" s="11"/>
      <c r="PKJ100" s="11"/>
      <c r="PKK100" s="11"/>
      <c r="PKL100" s="11"/>
      <c r="PKM100" s="11"/>
      <c r="PKN100" s="11"/>
      <c r="PKO100" s="11"/>
      <c r="PKP100" s="11"/>
      <c r="PKQ100" s="11"/>
      <c r="PKR100" s="11"/>
      <c r="PKS100" s="11"/>
      <c r="PKT100" s="11"/>
      <c r="PKU100" s="11"/>
      <c r="PKV100" s="11"/>
      <c r="PKW100" s="11"/>
      <c r="PKX100" s="11"/>
      <c r="PKY100" s="11"/>
      <c r="PKZ100" s="11"/>
      <c r="PLA100" s="11"/>
      <c r="PLB100" s="11"/>
      <c r="PLC100" s="11"/>
      <c r="PLD100" s="11"/>
      <c r="PLE100" s="11"/>
      <c r="PLF100" s="11"/>
      <c r="PLG100" s="11"/>
      <c r="PLH100" s="11"/>
      <c r="PLI100" s="11"/>
      <c r="PLJ100" s="11"/>
      <c r="PLK100" s="11"/>
      <c r="PLL100" s="11"/>
      <c r="PLM100" s="11"/>
      <c r="PLN100" s="11"/>
      <c r="PLO100" s="11"/>
      <c r="PLP100" s="11"/>
      <c r="PLQ100" s="11"/>
      <c r="PLR100" s="11"/>
      <c r="PLS100" s="11"/>
      <c r="PLT100" s="11"/>
      <c r="PLU100" s="11"/>
      <c r="PLV100" s="11"/>
      <c r="PLW100" s="11"/>
      <c r="PLX100" s="11"/>
      <c r="PLY100" s="11"/>
      <c r="PLZ100" s="11"/>
      <c r="PMA100" s="11"/>
      <c r="PMB100" s="11"/>
      <c r="PMC100" s="11"/>
      <c r="PMD100" s="11"/>
      <c r="PME100" s="11"/>
      <c r="PMF100" s="11"/>
      <c r="PMG100" s="11"/>
      <c r="PMH100" s="11"/>
      <c r="PMI100" s="11"/>
      <c r="PMJ100" s="11"/>
      <c r="PMK100" s="11"/>
      <c r="PML100" s="11"/>
      <c r="PMM100" s="11"/>
      <c r="PMN100" s="11"/>
      <c r="PMO100" s="11"/>
      <c r="PMP100" s="11"/>
      <c r="PMQ100" s="11"/>
      <c r="PMR100" s="11"/>
      <c r="PMS100" s="11"/>
      <c r="PMT100" s="11"/>
      <c r="PMU100" s="11"/>
      <c r="PMV100" s="11"/>
      <c r="PMW100" s="11"/>
      <c r="PMX100" s="11"/>
      <c r="PMY100" s="11"/>
      <c r="PMZ100" s="11"/>
      <c r="PNA100" s="11"/>
      <c r="PNB100" s="11"/>
      <c r="PNC100" s="11"/>
      <c r="PND100" s="11"/>
      <c r="PNE100" s="11"/>
      <c r="PNF100" s="11"/>
      <c r="PNG100" s="11"/>
      <c r="PNH100" s="11"/>
      <c r="PNI100" s="11"/>
      <c r="PNJ100" s="11"/>
      <c r="PNK100" s="11"/>
      <c r="PNL100" s="11"/>
      <c r="PNM100" s="11"/>
      <c r="PNN100" s="11"/>
      <c r="PNO100" s="11"/>
      <c r="PNP100" s="11"/>
      <c r="PNQ100" s="11"/>
      <c r="PNR100" s="11"/>
      <c r="PNS100" s="11"/>
      <c r="PNT100" s="11"/>
      <c r="PNU100" s="11"/>
      <c r="PNV100" s="11"/>
      <c r="PNW100" s="11"/>
      <c r="PNX100" s="11"/>
      <c r="PNY100" s="11"/>
      <c r="PNZ100" s="11"/>
      <c r="POA100" s="11"/>
      <c r="POB100" s="11"/>
      <c r="POC100" s="11"/>
      <c r="POD100" s="11"/>
      <c r="POE100" s="11"/>
      <c r="POF100" s="11"/>
      <c r="POG100" s="11"/>
      <c r="POH100" s="11"/>
      <c r="POI100" s="11"/>
      <c r="POJ100" s="11"/>
      <c r="POK100" s="11"/>
      <c r="POL100" s="11"/>
      <c r="POM100" s="11"/>
      <c r="PON100" s="11"/>
      <c r="POO100" s="11"/>
      <c r="POP100" s="11"/>
      <c r="POQ100" s="11"/>
      <c r="POR100" s="11"/>
      <c r="POS100" s="11"/>
      <c r="POT100" s="11"/>
      <c r="POU100" s="11"/>
      <c r="POV100" s="11"/>
      <c r="POW100" s="11"/>
      <c r="POX100" s="11"/>
      <c r="POY100" s="11"/>
      <c r="POZ100" s="11"/>
      <c r="PPA100" s="11"/>
      <c r="PPB100" s="11"/>
      <c r="PPC100" s="11"/>
      <c r="PPD100" s="11"/>
      <c r="PPE100" s="11"/>
      <c r="PPF100" s="11"/>
      <c r="PPG100" s="11"/>
      <c r="PPH100" s="11"/>
      <c r="PPI100" s="11"/>
      <c r="PPJ100" s="11"/>
      <c r="PPK100" s="11"/>
      <c r="PPL100" s="11"/>
      <c r="PPM100" s="11"/>
      <c r="PPN100" s="11"/>
      <c r="PPO100" s="11"/>
      <c r="PPP100" s="11"/>
      <c r="PPQ100" s="11"/>
      <c r="PPR100" s="11"/>
      <c r="PPS100" s="11"/>
      <c r="PPT100" s="11"/>
      <c r="PPU100" s="11"/>
      <c r="PPV100" s="11"/>
      <c r="PPW100" s="11"/>
      <c r="PPX100" s="11"/>
      <c r="PPY100" s="11"/>
      <c r="PPZ100" s="11"/>
      <c r="PQA100" s="11"/>
      <c r="PQB100" s="11"/>
      <c r="PQC100" s="11"/>
      <c r="PQD100" s="11"/>
      <c r="PQE100" s="11"/>
      <c r="PQF100" s="11"/>
      <c r="PQG100" s="11"/>
      <c r="PQH100" s="11"/>
      <c r="PQI100" s="11"/>
      <c r="PQJ100" s="11"/>
      <c r="PQK100" s="11"/>
      <c r="PQL100" s="11"/>
      <c r="PQM100" s="11"/>
      <c r="PQN100" s="11"/>
      <c r="PQO100" s="11"/>
      <c r="PQP100" s="11"/>
      <c r="PQQ100" s="11"/>
      <c r="PQR100" s="11"/>
      <c r="PQS100" s="11"/>
      <c r="PQT100" s="11"/>
      <c r="PQU100" s="11"/>
      <c r="PQV100" s="11"/>
      <c r="PQW100" s="11"/>
      <c r="PQX100" s="11"/>
      <c r="PQY100" s="11"/>
      <c r="PQZ100" s="11"/>
      <c r="PRA100" s="11"/>
      <c r="PRB100" s="11"/>
      <c r="PRC100" s="11"/>
      <c r="PRD100" s="11"/>
      <c r="PRE100" s="11"/>
      <c r="PRF100" s="11"/>
      <c r="PRG100" s="11"/>
      <c r="PRH100" s="11"/>
      <c r="PRI100" s="11"/>
      <c r="PRJ100" s="11"/>
      <c r="PRK100" s="11"/>
      <c r="PRL100" s="11"/>
      <c r="PRM100" s="11"/>
      <c r="PRN100" s="11"/>
      <c r="PRO100" s="11"/>
      <c r="PRP100" s="11"/>
      <c r="PRQ100" s="11"/>
      <c r="PRR100" s="11"/>
      <c r="PRS100" s="11"/>
      <c r="PRT100" s="11"/>
      <c r="PRU100" s="11"/>
      <c r="PRV100" s="11"/>
      <c r="PRW100" s="11"/>
      <c r="PRX100" s="11"/>
      <c r="PRY100" s="11"/>
      <c r="PRZ100" s="11"/>
      <c r="PSA100" s="11"/>
      <c r="PSB100" s="11"/>
      <c r="PSC100" s="11"/>
      <c r="PSD100" s="11"/>
      <c r="PSE100" s="11"/>
      <c r="PSF100" s="11"/>
      <c r="PSG100" s="11"/>
      <c r="PSH100" s="11"/>
      <c r="PSI100" s="11"/>
      <c r="PSJ100" s="11"/>
      <c r="PSK100" s="11"/>
      <c r="PSL100" s="11"/>
      <c r="PSM100" s="11"/>
      <c r="PSN100" s="11"/>
      <c r="PSO100" s="11"/>
      <c r="PSP100" s="11"/>
      <c r="PSQ100" s="11"/>
      <c r="PSR100" s="11"/>
      <c r="PSS100" s="11"/>
      <c r="PST100" s="11"/>
      <c r="PSU100" s="11"/>
      <c r="PSV100" s="11"/>
      <c r="PSW100" s="11"/>
      <c r="PSX100" s="11"/>
      <c r="PSY100" s="11"/>
      <c r="PSZ100" s="11"/>
      <c r="PTA100" s="11"/>
      <c r="PTB100" s="11"/>
      <c r="PTC100" s="11"/>
      <c r="PTD100" s="11"/>
      <c r="PTE100" s="11"/>
      <c r="PTF100" s="11"/>
      <c r="PTG100" s="11"/>
      <c r="PTH100" s="11"/>
      <c r="PTI100" s="11"/>
      <c r="PTJ100" s="11"/>
      <c r="PTK100" s="11"/>
      <c r="PTL100" s="11"/>
      <c r="PTM100" s="11"/>
      <c r="PTN100" s="11"/>
      <c r="PTO100" s="11"/>
      <c r="PTP100" s="11"/>
      <c r="PTQ100" s="11"/>
      <c r="PTR100" s="11"/>
      <c r="PTS100" s="11"/>
      <c r="PTT100" s="11"/>
      <c r="PTU100" s="11"/>
      <c r="PTV100" s="11"/>
      <c r="PTW100" s="11"/>
      <c r="PTX100" s="11"/>
      <c r="PTY100" s="11"/>
      <c r="PTZ100" s="11"/>
      <c r="PUA100" s="11"/>
      <c r="PUB100" s="11"/>
      <c r="PUC100" s="11"/>
      <c r="PUD100" s="11"/>
      <c r="PUE100" s="11"/>
      <c r="PUF100" s="11"/>
      <c r="PUG100" s="11"/>
      <c r="PUH100" s="11"/>
      <c r="PUI100" s="11"/>
      <c r="PUJ100" s="11"/>
      <c r="PUK100" s="11"/>
      <c r="PUL100" s="11"/>
      <c r="PUM100" s="11"/>
      <c r="PUN100" s="11"/>
      <c r="PUO100" s="11"/>
      <c r="PUP100" s="11"/>
      <c r="PUQ100" s="11"/>
      <c r="PUR100" s="11"/>
      <c r="PUS100" s="11"/>
      <c r="PUT100" s="11"/>
      <c r="PUU100" s="11"/>
      <c r="PUV100" s="11"/>
      <c r="PUW100" s="11"/>
      <c r="PUX100" s="11"/>
      <c r="PUY100" s="11"/>
      <c r="PUZ100" s="11"/>
      <c r="PVA100" s="11"/>
      <c r="PVB100" s="11"/>
      <c r="PVC100" s="11"/>
      <c r="PVD100" s="11"/>
      <c r="PVE100" s="11"/>
      <c r="PVF100" s="11"/>
      <c r="PVG100" s="11"/>
      <c r="PVH100" s="11"/>
      <c r="PVI100" s="11"/>
      <c r="PVJ100" s="11"/>
      <c r="PVK100" s="11"/>
      <c r="PVL100" s="11"/>
      <c r="PVM100" s="11"/>
      <c r="PVN100" s="11"/>
      <c r="PVO100" s="11"/>
      <c r="PVP100" s="11"/>
      <c r="PVQ100" s="11"/>
      <c r="PVR100" s="11"/>
      <c r="PVS100" s="11"/>
      <c r="PVT100" s="11"/>
      <c r="PVU100" s="11"/>
      <c r="PVV100" s="11"/>
      <c r="PVW100" s="11"/>
      <c r="PVX100" s="11"/>
      <c r="PVY100" s="11"/>
      <c r="PVZ100" s="11"/>
      <c r="PWA100" s="11"/>
      <c r="PWB100" s="11"/>
      <c r="PWC100" s="11"/>
      <c r="PWD100" s="11"/>
      <c r="PWE100" s="11"/>
      <c r="PWF100" s="11"/>
      <c r="PWG100" s="11"/>
      <c r="PWH100" s="11"/>
      <c r="PWI100" s="11"/>
      <c r="PWJ100" s="11"/>
      <c r="PWK100" s="11"/>
      <c r="PWL100" s="11"/>
      <c r="PWM100" s="11"/>
      <c r="PWN100" s="11"/>
      <c r="PWO100" s="11"/>
      <c r="PWP100" s="11"/>
      <c r="PWQ100" s="11"/>
      <c r="PWR100" s="11"/>
      <c r="PWS100" s="11"/>
      <c r="PWT100" s="11"/>
      <c r="PWU100" s="11"/>
      <c r="PWV100" s="11"/>
      <c r="PWW100" s="11"/>
      <c r="PWX100" s="11"/>
      <c r="PWY100" s="11"/>
      <c r="PWZ100" s="11"/>
      <c r="PXA100" s="11"/>
      <c r="PXB100" s="11"/>
      <c r="PXC100" s="11"/>
      <c r="PXD100" s="11"/>
      <c r="PXE100" s="11"/>
      <c r="PXF100" s="11"/>
      <c r="PXG100" s="11"/>
      <c r="PXH100" s="11"/>
      <c r="PXI100" s="11"/>
      <c r="PXJ100" s="11"/>
      <c r="PXK100" s="11"/>
      <c r="PXL100" s="11"/>
      <c r="PXM100" s="11"/>
      <c r="PXN100" s="11"/>
      <c r="PXO100" s="11"/>
      <c r="PXP100" s="11"/>
      <c r="PXQ100" s="11"/>
      <c r="PXR100" s="11"/>
      <c r="PXS100" s="11"/>
      <c r="PXT100" s="11"/>
      <c r="PXU100" s="11"/>
      <c r="PXV100" s="11"/>
      <c r="PXW100" s="11"/>
      <c r="PXX100" s="11"/>
      <c r="PXY100" s="11"/>
      <c r="PXZ100" s="11"/>
      <c r="PYA100" s="11"/>
      <c r="PYB100" s="11"/>
      <c r="PYC100" s="11"/>
      <c r="PYD100" s="11"/>
      <c r="PYE100" s="11"/>
      <c r="PYF100" s="11"/>
      <c r="PYG100" s="11"/>
      <c r="PYH100" s="11"/>
      <c r="PYI100" s="11"/>
      <c r="PYJ100" s="11"/>
      <c r="PYK100" s="11"/>
      <c r="PYL100" s="11"/>
      <c r="PYM100" s="11"/>
      <c r="PYN100" s="11"/>
      <c r="PYO100" s="11"/>
      <c r="PYP100" s="11"/>
      <c r="PYQ100" s="11"/>
      <c r="PYR100" s="11"/>
      <c r="PYS100" s="11"/>
      <c r="PYT100" s="11"/>
      <c r="PYU100" s="11"/>
      <c r="PYV100" s="11"/>
      <c r="PYW100" s="11"/>
      <c r="PYX100" s="11"/>
      <c r="PYY100" s="11"/>
      <c r="PYZ100" s="11"/>
      <c r="PZA100" s="11"/>
      <c r="PZB100" s="11"/>
      <c r="PZC100" s="11"/>
      <c r="PZD100" s="11"/>
      <c r="PZE100" s="11"/>
      <c r="PZF100" s="11"/>
      <c r="PZG100" s="11"/>
      <c r="PZH100" s="11"/>
      <c r="PZI100" s="11"/>
      <c r="PZJ100" s="11"/>
      <c r="PZK100" s="11"/>
      <c r="PZL100" s="11"/>
      <c r="PZM100" s="11"/>
      <c r="PZN100" s="11"/>
      <c r="PZO100" s="11"/>
      <c r="PZP100" s="11"/>
      <c r="PZQ100" s="11"/>
      <c r="PZR100" s="11"/>
      <c r="PZS100" s="11"/>
      <c r="PZT100" s="11"/>
      <c r="PZU100" s="11"/>
      <c r="PZV100" s="11"/>
      <c r="PZW100" s="11"/>
      <c r="PZX100" s="11"/>
      <c r="PZY100" s="11"/>
      <c r="PZZ100" s="11"/>
      <c r="QAA100" s="11"/>
      <c r="QAB100" s="11"/>
      <c r="QAC100" s="11"/>
      <c r="QAD100" s="11"/>
      <c r="QAE100" s="11"/>
      <c r="QAF100" s="11"/>
      <c r="QAG100" s="11"/>
      <c r="QAH100" s="11"/>
      <c r="QAI100" s="11"/>
      <c r="QAJ100" s="11"/>
      <c r="QAK100" s="11"/>
      <c r="QAL100" s="11"/>
      <c r="QAM100" s="11"/>
      <c r="QAN100" s="11"/>
      <c r="QAO100" s="11"/>
      <c r="QAP100" s="11"/>
      <c r="QAQ100" s="11"/>
      <c r="QAR100" s="11"/>
      <c r="QAS100" s="11"/>
      <c r="QAT100" s="11"/>
      <c r="QAU100" s="11"/>
      <c r="QAV100" s="11"/>
      <c r="QAW100" s="11"/>
      <c r="QAX100" s="11"/>
      <c r="QAY100" s="11"/>
      <c r="QAZ100" s="11"/>
      <c r="QBA100" s="11"/>
      <c r="QBB100" s="11"/>
      <c r="QBC100" s="11"/>
      <c r="QBD100" s="11"/>
      <c r="QBE100" s="11"/>
      <c r="QBF100" s="11"/>
      <c r="QBG100" s="11"/>
      <c r="QBH100" s="11"/>
      <c r="QBI100" s="11"/>
      <c r="QBJ100" s="11"/>
      <c r="QBK100" s="11"/>
      <c r="QBL100" s="11"/>
      <c r="QBM100" s="11"/>
      <c r="QBN100" s="11"/>
      <c r="QBO100" s="11"/>
      <c r="QBP100" s="11"/>
      <c r="QBQ100" s="11"/>
      <c r="QBR100" s="11"/>
      <c r="QBS100" s="11"/>
      <c r="QBT100" s="11"/>
      <c r="QBU100" s="11"/>
      <c r="QBV100" s="11"/>
      <c r="QBW100" s="11"/>
      <c r="QBX100" s="11"/>
      <c r="QBY100" s="11"/>
      <c r="QBZ100" s="11"/>
      <c r="QCA100" s="11"/>
      <c r="QCB100" s="11"/>
      <c r="QCC100" s="11"/>
      <c r="QCD100" s="11"/>
      <c r="QCE100" s="11"/>
      <c r="QCF100" s="11"/>
      <c r="QCG100" s="11"/>
      <c r="QCH100" s="11"/>
      <c r="QCI100" s="11"/>
      <c r="QCJ100" s="11"/>
      <c r="QCK100" s="11"/>
      <c r="QCL100" s="11"/>
      <c r="QCM100" s="11"/>
      <c r="QCN100" s="11"/>
      <c r="QCO100" s="11"/>
      <c r="QCP100" s="11"/>
      <c r="QCQ100" s="11"/>
      <c r="QCR100" s="11"/>
      <c r="QCS100" s="11"/>
      <c r="QCT100" s="11"/>
      <c r="QCU100" s="11"/>
      <c r="QCV100" s="11"/>
      <c r="QCW100" s="11"/>
      <c r="QCX100" s="11"/>
      <c r="QCY100" s="11"/>
      <c r="QCZ100" s="11"/>
      <c r="QDA100" s="11"/>
      <c r="QDB100" s="11"/>
      <c r="QDC100" s="11"/>
      <c r="QDD100" s="11"/>
      <c r="QDE100" s="11"/>
      <c r="QDF100" s="11"/>
      <c r="QDG100" s="11"/>
      <c r="QDH100" s="11"/>
      <c r="QDI100" s="11"/>
      <c r="QDJ100" s="11"/>
      <c r="QDK100" s="11"/>
      <c r="QDL100" s="11"/>
      <c r="QDM100" s="11"/>
      <c r="QDN100" s="11"/>
      <c r="QDO100" s="11"/>
      <c r="QDP100" s="11"/>
      <c r="QDQ100" s="11"/>
      <c r="QDR100" s="11"/>
      <c r="QDS100" s="11"/>
      <c r="QDT100" s="11"/>
      <c r="QDU100" s="11"/>
      <c r="QDV100" s="11"/>
      <c r="QDW100" s="11"/>
      <c r="QDX100" s="11"/>
      <c r="QDY100" s="11"/>
      <c r="QDZ100" s="11"/>
      <c r="QEA100" s="11"/>
      <c r="QEB100" s="11"/>
      <c r="QEC100" s="11"/>
      <c r="QED100" s="11"/>
      <c r="QEE100" s="11"/>
      <c r="QEF100" s="11"/>
      <c r="QEG100" s="11"/>
      <c r="QEH100" s="11"/>
      <c r="QEI100" s="11"/>
      <c r="QEJ100" s="11"/>
      <c r="QEK100" s="11"/>
      <c r="QEL100" s="11"/>
      <c r="QEM100" s="11"/>
      <c r="QEN100" s="11"/>
      <c r="QEO100" s="11"/>
      <c r="QEP100" s="11"/>
      <c r="QEQ100" s="11"/>
      <c r="QER100" s="11"/>
      <c r="QES100" s="11"/>
      <c r="QET100" s="11"/>
      <c r="QEU100" s="11"/>
      <c r="QEV100" s="11"/>
      <c r="QEW100" s="11"/>
      <c r="QEX100" s="11"/>
      <c r="QEY100" s="11"/>
      <c r="QEZ100" s="11"/>
      <c r="QFA100" s="11"/>
      <c r="QFB100" s="11"/>
      <c r="QFC100" s="11"/>
      <c r="QFD100" s="11"/>
      <c r="QFE100" s="11"/>
      <c r="QFF100" s="11"/>
      <c r="QFG100" s="11"/>
      <c r="QFH100" s="11"/>
      <c r="QFI100" s="11"/>
      <c r="QFJ100" s="11"/>
      <c r="QFK100" s="11"/>
      <c r="QFL100" s="11"/>
      <c r="QFM100" s="11"/>
      <c r="QFN100" s="11"/>
      <c r="QFO100" s="11"/>
      <c r="QFP100" s="11"/>
      <c r="QFQ100" s="11"/>
      <c r="QFR100" s="11"/>
      <c r="QFS100" s="11"/>
      <c r="QFT100" s="11"/>
      <c r="QFU100" s="11"/>
      <c r="QFV100" s="11"/>
      <c r="QFW100" s="11"/>
      <c r="QFX100" s="11"/>
      <c r="QFY100" s="11"/>
      <c r="QFZ100" s="11"/>
      <c r="QGA100" s="11"/>
      <c r="QGB100" s="11"/>
      <c r="QGC100" s="11"/>
      <c r="QGD100" s="11"/>
      <c r="QGE100" s="11"/>
      <c r="QGF100" s="11"/>
      <c r="QGG100" s="11"/>
      <c r="QGH100" s="11"/>
      <c r="QGI100" s="11"/>
      <c r="QGJ100" s="11"/>
      <c r="QGK100" s="11"/>
      <c r="QGL100" s="11"/>
      <c r="QGM100" s="11"/>
      <c r="QGN100" s="11"/>
      <c r="QGO100" s="11"/>
      <c r="QGP100" s="11"/>
      <c r="QGQ100" s="11"/>
      <c r="QGR100" s="11"/>
      <c r="QGS100" s="11"/>
      <c r="QGT100" s="11"/>
      <c r="QGU100" s="11"/>
      <c r="QGV100" s="11"/>
      <c r="QGW100" s="11"/>
      <c r="QGX100" s="11"/>
      <c r="QGY100" s="11"/>
      <c r="QGZ100" s="11"/>
      <c r="QHA100" s="11"/>
      <c r="QHB100" s="11"/>
      <c r="QHC100" s="11"/>
      <c r="QHD100" s="11"/>
      <c r="QHE100" s="11"/>
      <c r="QHF100" s="11"/>
      <c r="QHG100" s="11"/>
      <c r="QHH100" s="11"/>
      <c r="QHI100" s="11"/>
      <c r="QHJ100" s="11"/>
      <c r="QHK100" s="11"/>
      <c r="QHL100" s="11"/>
      <c r="QHM100" s="11"/>
      <c r="QHN100" s="11"/>
      <c r="QHO100" s="11"/>
      <c r="QHP100" s="11"/>
      <c r="QHQ100" s="11"/>
      <c r="QHR100" s="11"/>
      <c r="QHS100" s="11"/>
      <c r="QHT100" s="11"/>
      <c r="QHU100" s="11"/>
      <c r="QHV100" s="11"/>
      <c r="QHW100" s="11"/>
      <c r="QHX100" s="11"/>
      <c r="QHY100" s="11"/>
      <c r="QHZ100" s="11"/>
      <c r="QIA100" s="11"/>
      <c r="QIB100" s="11"/>
      <c r="QIC100" s="11"/>
      <c r="QID100" s="11"/>
      <c r="QIE100" s="11"/>
      <c r="QIF100" s="11"/>
      <c r="QIG100" s="11"/>
      <c r="QIH100" s="11"/>
      <c r="QII100" s="11"/>
      <c r="QIJ100" s="11"/>
      <c r="QIK100" s="11"/>
      <c r="QIL100" s="11"/>
      <c r="QIM100" s="11"/>
      <c r="QIN100" s="11"/>
      <c r="QIO100" s="11"/>
      <c r="QIP100" s="11"/>
      <c r="QIQ100" s="11"/>
      <c r="QIR100" s="11"/>
      <c r="QIS100" s="11"/>
      <c r="QIT100" s="11"/>
      <c r="QIU100" s="11"/>
      <c r="QIV100" s="11"/>
      <c r="QIW100" s="11"/>
      <c r="QIX100" s="11"/>
      <c r="QIY100" s="11"/>
      <c r="QIZ100" s="11"/>
      <c r="QJA100" s="11"/>
      <c r="QJB100" s="11"/>
      <c r="QJC100" s="11"/>
      <c r="QJD100" s="11"/>
      <c r="QJE100" s="11"/>
      <c r="QJF100" s="11"/>
      <c r="QJG100" s="11"/>
      <c r="QJH100" s="11"/>
      <c r="QJI100" s="11"/>
      <c r="QJJ100" s="11"/>
      <c r="QJK100" s="11"/>
      <c r="QJL100" s="11"/>
      <c r="QJM100" s="11"/>
      <c r="QJN100" s="11"/>
      <c r="QJO100" s="11"/>
      <c r="QJP100" s="11"/>
      <c r="QJQ100" s="11"/>
      <c r="QJR100" s="11"/>
      <c r="QJS100" s="11"/>
      <c r="QJT100" s="11"/>
      <c r="QJU100" s="11"/>
      <c r="QJV100" s="11"/>
      <c r="QJW100" s="11"/>
      <c r="QJX100" s="11"/>
      <c r="QJY100" s="11"/>
      <c r="QJZ100" s="11"/>
      <c r="QKA100" s="11"/>
      <c r="QKB100" s="11"/>
      <c r="QKC100" s="11"/>
      <c r="QKD100" s="11"/>
      <c r="QKE100" s="11"/>
      <c r="QKF100" s="11"/>
      <c r="QKG100" s="11"/>
      <c r="QKH100" s="11"/>
      <c r="QKI100" s="11"/>
      <c r="QKJ100" s="11"/>
      <c r="QKK100" s="11"/>
      <c r="QKL100" s="11"/>
      <c r="QKM100" s="11"/>
      <c r="QKN100" s="11"/>
      <c r="QKO100" s="11"/>
      <c r="QKP100" s="11"/>
      <c r="QKQ100" s="11"/>
      <c r="QKR100" s="11"/>
      <c r="QKS100" s="11"/>
      <c r="QKT100" s="11"/>
      <c r="QKU100" s="11"/>
      <c r="QKV100" s="11"/>
      <c r="QKW100" s="11"/>
      <c r="QKX100" s="11"/>
      <c r="QKY100" s="11"/>
      <c r="QKZ100" s="11"/>
      <c r="QLA100" s="11"/>
      <c r="QLB100" s="11"/>
      <c r="QLC100" s="11"/>
      <c r="QLD100" s="11"/>
      <c r="QLE100" s="11"/>
      <c r="QLF100" s="11"/>
      <c r="QLG100" s="11"/>
      <c r="QLH100" s="11"/>
      <c r="QLI100" s="11"/>
      <c r="QLJ100" s="11"/>
      <c r="QLK100" s="11"/>
      <c r="QLL100" s="11"/>
      <c r="QLM100" s="11"/>
      <c r="QLN100" s="11"/>
      <c r="QLO100" s="11"/>
      <c r="QLP100" s="11"/>
      <c r="QLQ100" s="11"/>
      <c r="QLR100" s="11"/>
      <c r="QLS100" s="11"/>
      <c r="QLT100" s="11"/>
      <c r="QLU100" s="11"/>
      <c r="QLV100" s="11"/>
      <c r="QLW100" s="11"/>
      <c r="QLX100" s="11"/>
      <c r="QLY100" s="11"/>
      <c r="QLZ100" s="11"/>
      <c r="QMA100" s="11"/>
      <c r="QMB100" s="11"/>
      <c r="QMC100" s="11"/>
      <c r="QMD100" s="11"/>
      <c r="QME100" s="11"/>
      <c r="QMF100" s="11"/>
      <c r="QMG100" s="11"/>
      <c r="QMH100" s="11"/>
      <c r="QMI100" s="11"/>
      <c r="QMJ100" s="11"/>
      <c r="QMK100" s="11"/>
      <c r="QML100" s="11"/>
      <c r="QMM100" s="11"/>
      <c r="QMN100" s="11"/>
      <c r="QMO100" s="11"/>
      <c r="QMP100" s="11"/>
      <c r="QMQ100" s="11"/>
      <c r="QMR100" s="11"/>
      <c r="QMS100" s="11"/>
      <c r="QMT100" s="11"/>
      <c r="QMU100" s="11"/>
      <c r="QMV100" s="11"/>
      <c r="QMW100" s="11"/>
      <c r="QMX100" s="11"/>
      <c r="QMY100" s="11"/>
      <c r="QMZ100" s="11"/>
      <c r="QNA100" s="11"/>
      <c r="QNB100" s="11"/>
      <c r="QNC100" s="11"/>
      <c r="QND100" s="11"/>
      <c r="QNE100" s="11"/>
      <c r="QNF100" s="11"/>
      <c r="QNG100" s="11"/>
      <c r="QNH100" s="11"/>
      <c r="QNI100" s="11"/>
      <c r="QNJ100" s="11"/>
      <c r="QNK100" s="11"/>
      <c r="QNL100" s="11"/>
      <c r="QNM100" s="11"/>
      <c r="QNN100" s="11"/>
      <c r="QNO100" s="11"/>
      <c r="QNP100" s="11"/>
      <c r="QNQ100" s="11"/>
      <c r="QNR100" s="11"/>
      <c r="QNS100" s="11"/>
      <c r="QNT100" s="11"/>
      <c r="QNU100" s="11"/>
      <c r="QNV100" s="11"/>
      <c r="QNW100" s="11"/>
      <c r="QNX100" s="11"/>
      <c r="QNY100" s="11"/>
      <c r="QNZ100" s="11"/>
      <c r="QOA100" s="11"/>
      <c r="QOB100" s="11"/>
      <c r="QOC100" s="11"/>
      <c r="QOD100" s="11"/>
      <c r="QOE100" s="11"/>
      <c r="QOF100" s="11"/>
      <c r="QOG100" s="11"/>
      <c r="QOH100" s="11"/>
      <c r="QOI100" s="11"/>
      <c r="QOJ100" s="11"/>
      <c r="QOK100" s="11"/>
      <c r="QOL100" s="11"/>
      <c r="QOM100" s="11"/>
      <c r="QON100" s="11"/>
      <c r="QOO100" s="11"/>
      <c r="QOP100" s="11"/>
      <c r="QOQ100" s="11"/>
      <c r="QOR100" s="11"/>
      <c r="QOS100" s="11"/>
      <c r="QOT100" s="11"/>
      <c r="QOU100" s="11"/>
      <c r="QOV100" s="11"/>
      <c r="QOW100" s="11"/>
      <c r="QOX100" s="11"/>
      <c r="QOY100" s="11"/>
      <c r="QOZ100" s="11"/>
      <c r="QPA100" s="11"/>
      <c r="QPB100" s="11"/>
      <c r="QPC100" s="11"/>
      <c r="QPD100" s="11"/>
      <c r="QPE100" s="11"/>
      <c r="QPF100" s="11"/>
      <c r="QPG100" s="11"/>
      <c r="QPH100" s="11"/>
      <c r="QPI100" s="11"/>
      <c r="QPJ100" s="11"/>
      <c r="QPK100" s="11"/>
      <c r="QPL100" s="11"/>
      <c r="QPM100" s="11"/>
      <c r="QPN100" s="11"/>
      <c r="QPO100" s="11"/>
      <c r="QPP100" s="11"/>
      <c r="QPQ100" s="11"/>
      <c r="QPR100" s="11"/>
      <c r="QPS100" s="11"/>
      <c r="QPT100" s="11"/>
      <c r="QPU100" s="11"/>
      <c r="QPV100" s="11"/>
      <c r="QPW100" s="11"/>
      <c r="QPX100" s="11"/>
      <c r="QPY100" s="11"/>
      <c r="QPZ100" s="11"/>
      <c r="QQA100" s="11"/>
      <c r="QQB100" s="11"/>
      <c r="QQC100" s="11"/>
      <c r="QQD100" s="11"/>
      <c r="QQE100" s="11"/>
      <c r="QQF100" s="11"/>
      <c r="QQG100" s="11"/>
      <c r="QQH100" s="11"/>
      <c r="QQI100" s="11"/>
      <c r="QQJ100" s="11"/>
      <c r="QQK100" s="11"/>
      <c r="QQL100" s="11"/>
      <c r="QQM100" s="11"/>
      <c r="QQN100" s="11"/>
      <c r="QQO100" s="11"/>
      <c r="QQP100" s="11"/>
      <c r="QQQ100" s="11"/>
      <c r="QQR100" s="11"/>
      <c r="QQS100" s="11"/>
      <c r="QQT100" s="11"/>
      <c r="QQU100" s="11"/>
      <c r="QQV100" s="11"/>
      <c r="QQW100" s="11"/>
      <c r="QQX100" s="11"/>
      <c r="QQY100" s="11"/>
      <c r="QQZ100" s="11"/>
      <c r="QRA100" s="11"/>
      <c r="QRB100" s="11"/>
      <c r="QRC100" s="11"/>
      <c r="QRD100" s="11"/>
      <c r="QRE100" s="11"/>
      <c r="QRF100" s="11"/>
      <c r="QRG100" s="11"/>
      <c r="QRH100" s="11"/>
      <c r="QRI100" s="11"/>
      <c r="QRJ100" s="11"/>
      <c r="QRK100" s="11"/>
      <c r="QRL100" s="11"/>
      <c r="QRM100" s="11"/>
      <c r="QRN100" s="11"/>
      <c r="QRO100" s="11"/>
      <c r="QRP100" s="11"/>
      <c r="QRQ100" s="11"/>
      <c r="QRR100" s="11"/>
      <c r="QRS100" s="11"/>
      <c r="QRT100" s="11"/>
      <c r="QRU100" s="11"/>
      <c r="QRV100" s="11"/>
      <c r="QRW100" s="11"/>
      <c r="QRX100" s="11"/>
      <c r="QRY100" s="11"/>
      <c r="QRZ100" s="11"/>
      <c r="QSA100" s="11"/>
      <c r="QSB100" s="11"/>
      <c r="QSC100" s="11"/>
      <c r="QSD100" s="11"/>
      <c r="QSE100" s="11"/>
      <c r="QSF100" s="11"/>
      <c r="QSG100" s="11"/>
      <c r="QSH100" s="11"/>
      <c r="QSI100" s="11"/>
      <c r="QSJ100" s="11"/>
      <c r="QSK100" s="11"/>
      <c r="QSL100" s="11"/>
      <c r="QSM100" s="11"/>
      <c r="QSN100" s="11"/>
      <c r="QSO100" s="11"/>
      <c r="QSP100" s="11"/>
      <c r="QSQ100" s="11"/>
      <c r="QSR100" s="11"/>
      <c r="QSS100" s="11"/>
      <c r="QST100" s="11"/>
      <c r="QSU100" s="11"/>
      <c r="QSV100" s="11"/>
      <c r="QSW100" s="11"/>
      <c r="QSX100" s="11"/>
      <c r="QSY100" s="11"/>
      <c r="QSZ100" s="11"/>
      <c r="QTA100" s="11"/>
      <c r="QTB100" s="11"/>
      <c r="QTC100" s="11"/>
      <c r="QTD100" s="11"/>
      <c r="QTE100" s="11"/>
      <c r="QTF100" s="11"/>
      <c r="QTG100" s="11"/>
      <c r="QTH100" s="11"/>
      <c r="QTI100" s="11"/>
      <c r="QTJ100" s="11"/>
      <c r="QTK100" s="11"/>
      <c r="QTL100" s="11"/>
      <c r="QTM100" s="11"/>
      <c r="QTN100" s="11"/>
      <c r="QTO100" s="11"/>
      <c r="QTP100" s="11"/>
      <c r="QTQ100" s="11"/>
      <c r="QTR100" s="11"/>
      <c r="QTS100" s="11"/>
      <c r="QTT100" s="11"/>
      <c r="QTU100" s="11"/>
      <c r="QTV100" s="11"/>
      <c r="QTW100" s="11"/>
      <c r="QTX100" s="11"/>
      <c r="QTY100" s="11"/>
      <c r="QTZ100" s="11"/>
      <c r="QUA100" s="11"/>
      <c r="QUB100" s="11"/>
      <c r="QUC100" s="11"/>
      <c r="QUD100" s="11"/>
      <c r="QUE100" s="11"/>
      <c r="QUF100" s="11"/>
      <c r="QUG100" s="11"/>
      <c r="QUH100" s="11"/>
      <c r="QUI100" s="11"/>
      <c r="QUJ100" s="11"/>
      <c r="QUK100" s="11"/>
      <c r="QUL100" s="11"/>
      <c r="QUM100" s="11"/>
      <c r="QUN100" s="11"/>
      <c r="QUO100" s="11"/>
      <c r="QUP100" s="11"/>
      <c r="QUQ100" s="11"/>
      <c r="QUR100" s="11"/>
      <c r="QUS100" s="11"/>
      <c r="QUT100" s="11"/>
      <c r="QUU100" s="11"/>
      <c r="QUV100" s="11"/>
      <c r="QUW100" s="11"/>
      <c r="QUX100" s="11"/>
      <c r="QUY100" s="11"/>
      <c r="QUZ100" s="11"/>
      <c r="QVA100" s="11"/>
      <c r="QVB100" s="11"/>
      <c r="QVC100" s="11"/>
      <c r="QVD100" s="11"/>
      <c r="QVE100" s="11"/>
      <c r="QVF100" s="11"/>
      <c r="QVG100" s="11"/>
      <c r="QVH100" s="11"/>
      <c r="QVI100" s="11"/>
      <c r="QVJ100" s="11"/>
      <c r="QVK100" s="11"/>
      <c r="QVL100" s="11"/>
      <c r="QVM100" s="11"/>
      <c r="QVN100" s="11"/>
      <c r="QVO100" s="11"/>
      <c r="QVP100" s="11"/>
      <c r="QVQ100" s="11"/>
      <c r="QVR100" s="11"/>
      <c r="QVS100" s="11"/>
      <c r="QVT100" s="11"/>
      <c r="QVU100" s="11"/>
      <c r="QVV100" s="11"/>
      <c r="QVW100" s="11"/>
      <c r="QVX100" s="11"/>
      <c r="QVY100" s="11"/>
      <c r="QVZ100" s="11"/>
      <c r="QWA100" s="11"/>
      <c r="QWB100" s="11"/>
      <c r="QWC100" s="11"/>
      <c r="QWD100" s="11"/>
      <c r="QWE100" s="11"/>
      <c r="QWF100" s="11"/>
      <c r="QWG100" s="11"/>
      <c r="QWH100" s="11"/>
      <c r="QWI100" s="11"/>
      <c r="QWJ100" s="11"/>
      <c r="QWK100" s="11"/>
      <c r="QWL100" s="11"/>
      <c r="QWM100" s="11"/>
      <c r="QWN100" s="11"/>
      <c r="QWO100" s="11"/>
      <c r="QWP100" s="11"/>
      <c r="QWQ100" s="11"/>
      <c r="QWR100" s="11"/>
      <c r="QWS100" s="11"/>
      <c r="QWT100" s="11"/>
      <c r="QWU100" s="11"/>
      <c r="QWV100" s="11"/>
      <c r="QWW100" s="11"/>
      <c r="QWX100" s="11"/>
      <c r="QWY100" s="11"/>
      <c r="QWZ100" s="11"/>
      <c r="QXA100" s="11"/>
      <c r="QXB100" s="11"/>
      <c r="QXC100" s="11"/>
      <c r="QXD100" s="11"/>
      <c r="QXE100" s="11"/>
      <c r="QXF100" s="11"/>
      <c r="QXG100" s="11"/>
      <c r="QXH100" s="11"/>
      <c r="QXI100" s="11"/>
      <c r="QXJ100" s="11"/>
      <c r="QXK100" s="11"/>
      <c r="QXL100" s="11"/>
      <c r="QXM100" s="11"/>
      <c r="QXN100" s="11"/>
      <c r="QXO100" s="11"/>
      <c r="QXP100" s="11"/>
      <c r="QXQ100" s="11"/>
      <c r="QXR100" s="11"/>
      <c r="QXS100" s="11"/>
      <c r="QXT100" s="11"/>
      <c r="QXU100" s="11"/>
      <c r="QXV100" s="11"/>
      <c r="QXW100" s="11"/>
      <c r="QXX100" s="11"/>
      <c r="QXY100" s="11"/>
      <c r="QXZ100" s="11"/>
      <c r="QYA100" s="11"/>
      <c r="QYB100" s="11"/>
      <c r="QYC100" s="11"/>
      <c r="QYD100" s="11"/>
      <c r="QYE100" s="11"/>
      <c r="QYF100" s="11"/>
      <c r="QYG100" s="11"/>
      <c r="QYH100" s="11"/>
      <c r="QYI100" s="11"/>
      <c r="QYJ100" s="11"/>
      <c r="QYK100" s="11"/>
      <c r="QYL100" s="11"/>
      <c r="QYM100" s="11"/>
      <c r="QYN100" s="11"/>
      <c r="QYO100" s="11"/>
      <c r="QYP100" s="11"/>
      <c r="QYQ100" s="11"/>
      <c r="QYR100" s="11"/>
      <c r="QYS100" s="11"/>
      <c r="QYT100" s="11"/>
      <c r="QYU100" s="11"/>
      <c r="QYV100" s="11"/>
      <c r="QYW100" s="11"/>
      <c r="QYX100" s="11"/>
      <c r="QYY100" s="11"/>
      <c r="QYZ100" s="11"/>
      <c r="QZA100" s="11"/>
      <c r="QZB100" s="11"/>
      <c r="QZC100" s="11"/>
      <c r="QZD100" s="11"/>
      <c r="QZE100" s="11"/>
      <c r="QZF100" s="11"/>
      <c r="QZG100" s="11"/>
      <c r="QZH100" s="11"/>
      <c r="QZI100" s="11"/>
      <c r="QZJ100" s="11"/>
      <c r="QZK100" s="11"/>
      <c r="QZL100" s="11"/>
      <c r="QZM100" s="11"/>
      <c r="QZN100" s="11"/>
      <c r="QZO100" s="11"/>
      <c r="QZP100" s="11"/>
      <c r="QZQ100" s="11"/>
      <c r="QZR100" s="11"/>
      <c r="QZS100" s="11"/>
      <c r="QZT100" s="11"/>
      <c r="QZU100" s="11"/>
      <c r="QZV100" s="11"/>
      <c r="QZW100" s="11"/>
      <c r="QZX100" s="11"/>
      <c r="QZY100" s="11"/>
      <c r="QZZ100" s="11"/>
      <c r="RAA100" s="11"/>
      <c r="RAB100" s="11"/>
      <c r="RAC100" s="11"/>
      <c r="RAD100" s="11"/>
      <c r="RAE100" s="11"/>
      <c r="RAF100" s="11"/>
      <c r="RAG100" s="11"/>
      <c r="RAH100" s="11"/>
      <c r="RAI100" s="11"/>
      <c r="RAJ100" s="11"/>
      <c r="RAK100" s="11"/>
      <c r="RAL100" s="11"/>
      <c r="RAM100" s="11"/>
      <c r="RAN100" s="11"/>
      <c r="RAO100" s="11"/>
      <c r="RAP100" s="11"/>
      <c r="RAQ100" s="11"/>
      <c r="RAR100" s="11"/>
      <c r="RAS100" s="11"/>
      <c r="RAT100" s="11"/>
      <c r="RAU100" s="11"/>
      <c r="RAV100" s="11"/>
      <c r="RAW100" s="11"/>
      <c r="RAX100" s="11"/>
      <c r="RAY100" s="11"/>
      <c r="RAZ100" s="11"/>
      <c r="RBA100" s="11"/>
      <c r="RBB100" s="11"/>
      <c r="RBC100" s="11"/>
      <c r="RBD100" s="11"/>
      <c r="RBE100" s="11"/>
      <c r="RBF100" s="11"/>
      <c r="RBG100" s="11"/>
      <c r="RBH100" s="11"/>
      <c r="RBI100" s="11"/>
      <c r="RBJ100" s="11"/>
      <c r="RBK100" s="11"/>
      <c r="RBL100" s="11"/>
      <c r="RBM100" s="11"/>
      <c r="RBN100" s="11"/>
      <c r="RBO100" s="11"/>
      <c r="RBP100" s="11"/>
      <c r="RBQ100" s="11"/>
      <c r="RBR100" s="11"/>
      <c r="RBS100" s="11"/>
      <c r="RBT100" s="11"/>
      <c r="RBU100" s="11"/>
      <c r="RBV100" s="11"/>
      <c r="RBW100" s="11"/>
      <c r="RBX100" s="11"/>
      <c r="RBY100" s="11"/>
      <c r="RBZ100" s="11"/>
      <c r="RCA100" s="11"/>
      <c r="RCB100" s="11"/>
      <c r="RCC100" s="11"/>
      <c r="RCD100" s="11"/>
      <c r="RCE100" s="11"/>
      <c r="RCF100" s="11"/>
      <c r="RCG100" s="11"/>
      <c r="RCH100" s="11"/>
      <c r="RCI100" s="11"/>
      <c r="RCJ100" s="11"/>
      <c r="RCK100" s="11"/>
      <c r="RCL100" s="11"/>
      <c r="RCM100" s="11"/>
      <c r="RCN100" s="11"/>
      <c r="RCO100" s="11"/>
      <c r="RCP100" s="11"/>
      <c r="RCQ100" s="11"/>
      <c r="RCR100" s="11"/>
      <c r="RCS100" s="11"/>
      <c r="RCT100" s="11"/>
      <c r="RCU100" s="11"/>
      <c r="RCV100" s="11"/>
      <c r="RCW100" s="11"/>
      <c r="RCX100" s="11"/>
      <c r="RCY100" s="11"/>
      <c r="RCZ100" s="11"/>
      <c r="RDA100" s="11"/>
      <c r="RDB100" s="11"/>
      <c r="RDC100" s="11"/>
      <c r="RDD100" s="11"/>
      <c r="RDE100" s="11"/>
      <c r="RDF100" s="11"/>
      <c r="RDG100" s="11"/>
      <c r="RDH100" s="11"/>
      <c r="RDI100" s="11"/>
      <c r="RDJ100" s="11"/>
      <c r="RDK100" s="11"/>
      <c r="RDL100" s="11"/>
      <c r="RDM100" s="11"/>
      <c r="RDN100" s="11"/>
      <c r="RDO100" s="11"/>
      <c r="RDP100" s="11"/>
      <c r="RDQ100" s="11"/>
      <c r="RDR100" s="11"/>
      <c r="RDS100" s="11"/>
      <c r="RDT100" s="11"/>
      <c r="RDU100" s="11"/>
      <c r="RDV100" s="11"/>
      <c r="RDW100" s="11"/>
      <c r="RDX100" s="11"/>
      <c r="RDY100" s="11"/>
      <c r="RDZ100" s="11"/>
      <c r="REA100" s="11"/>
      <c r="REB100" s="11"/>
      <c r="REC100" s="11"/>
      <c r="RED100" s="11"/>
      <c r="REE100" s="11"/>
      <c r="REF100" s="11"/>
      <c r="REG100" s="11"/>
      <c r="REH100" s="11"/>
      <c r="REI100" s="11"/>
      <c r="REJ100" s="11"/>
      <c r="REK100" s="11"/>
      <c r="REL100" s="11"/>
      <c r="REM100" s="11"/>
      <c r="REN100" s="11"/>
      <c r="REO100" s="11"/>
      <c r="REP100" s="11"/>
      <c r="REQ100" s="11"/>
      <c r="RER100" s="11"/>
      <c r="RES100" s="11"/>
      <c r="RET100" s="11"/>
      <c r="REU100" s="11"/>
      <c r="REV100" s="11"/>
      <c r="REW100" s="11"/>
      <c r="REX100" s="11"/>
      <c r="REY100" s="11"/>
      <c r="REZ100" s="11"/>
      <c r="RFA100" s="11"/>
      <c r="RFB100" s="11"/>
      <c r="RFC100" s="11"/>
      <c r="RFD100" s="11"/>
      <c r="RFE100" s="11"/>
      <c r="RFF100" s="11"/>
      <c r="RFG100" s="11"/>
      <c r="RFH100" s="11"/>
      <c r="RFI100" s="11"/>
      <c r="RFJ100" s="11"/>
      <c r="RFK100" s="11"/>
      <c r="RFL100" s="11"/>
      <c r="RFM100" s="11"/>
      <c r="RFN100" s="11"/>
      <c r="RFO100" s="11"/>
      <c r="RFP100" s="11"/>
      <c r="RFQ100" s="11"/>
      <c r="RFR100" s="11"/>
      <c r="RFS100" s="11"/>
      <c r="RFT100" s="11"/>
      <c r="RFU100" s="11"/>
      <c r="RFV100" s="11"/>
      <c r="RFW100" s="11"/>
      <c r="RFX100" s="11"/>
      <c r="RFY100" s="11"/>
      <c r="RFZ100" s="11"/>
      <c r="RGA100" s="11"/>
      <c r="RGB100" s="11"/>
      <c r="RGC100" s="11"/>
      <c r="RGD100" s="11"/>
      <c r="RGE100" s="11"/>
      <c r="RGF100" s="11"/>
      <c r="RGG100" s="11"/>
      <c r="RGH100" s="11"/>
      <c r="RGI100" s="11"/>
      <c r="RGJ100" s="11"/>
      <c r="RGK100" s="11"/>
      <c r="RGL100" s="11"/>
      <c r="RGM100" s="11"/>
      <c r="RGN100" s="11"/>
      <c r="RGO100" s="11"/>
      <c r="RGP100" s="11"/>
      <c r="RGQ100" s="11"/>
      <c r="RGR100" s="11"/>
      <c r="RGS100" s="11"/>
      <c r="RGT100" s="11"/>
      <c r="RGU100" s="11"/>
      <c r="RGV100" s="11"/>
      <c r="RGW100" s="11"/>
      <c r="RGX100" s="11"/>
      <c r="RGY100" s="11"/>
      <c r="RGZ100" s="11"/>
      <c r="RHA100" s="11"/>
      <c r="RHB100" s="11"/>
      <c r="RHC100" s="11"/>
      <c r="RHD100" s="11"/>
      <c r="RHE100" s="11"/>
      <c r="RHF100" s="11"/>
      <c r="RHG100" s="11"/>
      <c r="RHH100" s="11"/>
      <c r="RHI100" s="11"/>
      <c r="RHJ100" s="11"/>
      <c r="RHK100" s="11"/>
      <c r="RHL100" s="11"/>
      <c r="RHM100" s="11"/>
      <c r="RHN100" s="11"/>
      <c r="RHO100" s="11"/>
      <c r="RHP100" s="11"/>
      <c r="RHQ100" s="11"/>
      <c r="RHR100" s="11"/>
      <c r="RHS100" s="11"/>
      <c r="RHT100" s="11"/>
      <c r="RHU100" s="11"/>
      <c r="RHV100" s="11"/>
      <c r="RHW100" s="11"/>
      <c r="RHX100" s="11"/>
      <c r="RHY100" s="11"/>
      <c r="RHZ100" s="11"/>
      <c r="RIA100" s="11"/>
      <c r="RIB100" s="11"/>
      <c r="RIC100" s="11"/>
      <c r="RID100" s="11"/>
      <c r="RIE100" s="11"/>
      <c r="RIF100" s="11"/>
      <c r="RIG100" s="11"/>
      <c r="RIH100" s="11"/>
      <c r="RII100" s="11"/>
      <c r="RIJ100" s="11"/>
      <c r="RIK100" s="11"/>
      <c r="RIL100" s="11"/>
      <c r="RIM100" s="11"/>
      <c r="RIN100" s="11"/>
      <c r="RIO100" s="11"/>
      <c r="RIP100" s="11"/>
      <c r="RIQ100" s="11"/>
      <c r="RIR100" s="11"/>
      <c r="RIS100" s="11"/>
      <c r="RIT100" s="11"/>
      <c r="RIU100" s="11"/>
      <c r="RIV100" s="11"/>
      <c r="RIW100" s="11"/>
      <c r="RIX100" s="11"/>
      <c r="RIY100" s="11"/>
      <c r="RIZ100" s="11"/>
      <c r="RJA100" s="11"/>
      <c r="RJB100" s="11"/>
      <c r="RJC100" s="11"/>
      <c r="RJD100" s="11"/>
      <c r="RJE100" s="11"/>
      <c r="RJF100" s="11"/>
      <c r="RJG100" s="11"/>
      <c r="RJH100" s="11"/>
      <c r="RJI100" s="11"/>
      <c r="RJJ100" s="11"/>
      <c r="RJK100" s="11"/>
      <c r="RJL100" s="11"/>
      <c r="RJM100" s="11"/>
      <c r="RJN100" s="11"/>
      <c r="RJO100" s="11"/>
      <c r="RJP100" s="11"/>
      <c r="RJQ100" s="11"/>
      <c r="RJR100" s="11"/>
      <c r="RJS100" s="11"/>
      <c r="RJT100" s="11"/>
      <c r="RJU100" s="11"/>
      <c r="RJV100" s="11"/>
      <c r="RJW100" s="11"/>
      <c r="RJX100" s="11"/>
      <c r="RJY100" s="11"/>
      <c r="RJZ100" s="11"/>
      <c r="RKA100" s="11"/>
      <c r="RKB100" s="11"/>
      <c r="RKC100" s="11"/>
      <c r="RKD100" s="11"/>
      <c r="RKE100" s="11"/>
      <c r="RKF100" s="11"/>
      <c r="RKG100" s="11"/>
      <c r="RKH100" s="11"/>
      <c r="RKI100" s="11"/>
      <c r="RKJ100" s="11"/>
      <c r="RKK100" s="11"/>
      <c r="RKL100" s="11"/>
      <c r="RKM100" s="11"/>
      <c r="RKN100" s="11"/>
      <c r="RKO100" s="11"/>
      <c r="RKP100" s="11"/>
      <c r="RKQ100" s="11"/>
      <c r="RKR100" s="11"/>
      <c r="RKS100" s="11"/>
      <c r="RKT100" s="11"/>
      <c r="RKU100" s="11"/>
      <c r="RKV100" s="11"/>
      <c r="RKW100" s="11"/>
      <c r="RKX100" s="11"/>
      <c r="RKY100" s="11"/>
      <c r="RKZ100" s="11"/>
      <c r="RLA100" s="11"/>
      <c r="RLB100" s="11"/>
      <c r="RLC100" s="11"/>
      <c r="RLD100" s="11"/>
      <c r="RLE100" s="11"/>
      <c r="RLF100" s="11"/>
      <c r="RLG100" s="11"/>
      <c r="RLH100" s="11"/>
      <c r="RLI100" s="11"/>
      <c r="RLJ100" s="11"/>
      <c r="RLK100" s="11"/>
      <c r="RLL100" s="11"/>
      <c r="RLM100" s="11"/>
      <c r="RLN100" s="11"/>
      <c r="RLO100" s="11"/>
      <c r="RLP100" s="11"/>
      <c r="RLQ100" s="11"/>
      <c r="RLR100" s="11"/>
      <c r="RLS100" s="11"/>
      <c r="RLT100" s="11"/>
      <c r="RLU100" s="11"/>
      <c r="RLV100" s="11"/>
      <c r="RLW100" s="11"/>
      <c r="RLX100" s="11"/>
      <c r="RLY100" s="11"/>
      <c r="RLZ100" s="11"/>
      <c r="RMA100" s="11"/>
      <c r="RMB100" s="11"/>
      <c r="RMC100" s="11"/>
      <c r="RMD100" s="11"/>
      <c r="RME100" s="11"/>
      <c r="RMF100" s="11"/>
      <c r="RMG100" s="11"/>
      <c r="RMH100" s="11"/>
      <c r="RMI100" s="11"/>
      <c r="RMJ100" s="11"/>
      <c r="RMK100" s="11"/>
      <c r="RML100" s="11"/>
      <c r="RMM100" s="11"/>
      <c r="RMN100" s="11"/>
      <c r="RMO100" s="11"/>
      <c r="RMP100" s="11"/>
      <c r="RMQ100" s="11"/>
      <c r="RMR100" s="11"/>
      <c r="RMS100" s="11"/>
      <c r="RMT100" s="11"/>
      <c r="RMU100" s="11"/>
      <c r="RMV100" s="11"/>
      <c r="RMW100" s="11"/>
      <c r="RMX100" s="11"/>
      <c r="RMY100" s="11"/>
      <c r="RMZ100" s="11"/>
      <c r="RNA100" s="11"/>
      <c r="RNB100" s="11"/>
      <c r="RNC100" s="11"/>
      <c r="RND100" s="11"/>
      <c r="RNE100" s="11"/>
      <c r="RNF100" s="11"/>
      <c r="RNG100" s="11"/>
      <c r="RNH100" s="11"/>
      <c r="RNI100" s="11"/>
      <c r="RNJ100" s="11"/>
      <c r="RNK100" s="11"/>
      <c r="RNL100" s="11"/>
      <c r="RNM100" s="11"/>
      <c r="RNN100" s="11"/>
      <c r="RNO100" s="11"/>
      <c r="RNP100" s="11"/>
      <c r="RNQ100" s="11"/>
      <c r="RNR100" s="11"/>
      <c r="RNS100" s="11"/>
      <c r="RNT100" s="11"/>
      <c r="RNU100" s="11"/>
      <c r="RNV100" s="11"/>
      <c r="RNW100" s="11"/>
      <c r="RNX100" s="11"/>
      <c r="RNY100" s="11"/>
      <c r="RNZ100" s="11"/>
      <c r="ROA100" s="11"/>
      <c r="ROB100" s="11"/>
      <c r="ROC100" s="11"/>
      <c r="ROD100" s="11"/>
      <c r="ROE100" s="11"/>
      <c r="ROF100" s="11"/>
      <c r="ROG100" s="11"/>
      <c r="ROH100" s="11"/>
      <c r="ROI100" s="11"/>
      <c r="ROJ100" s="11"/>
      <c r="ROK100" s="11"/>
      <c r="ROL100" s="11"/>
      <c r="ROM100" s="11"/>
      <c r="RON100" s="11"/>
      <c r="ROO100" s="11"/>
      <c r="ROP100" s="11"/>
      <c r="ROQ100" s="11"/>
      <c r="ROR100" s="11"/>
      <c r="ROS100" s="11"/>
      <c r="ROT100" s="11"/>
      <c r="ROU100" s="11"/>
      <c r="ROV100" s="11"/>
      <c r="ROW100" s="11"/>
      <c r="ROX100" s="11"/>
      <c r="ROY100" s="11"/>
      <c r="ROZ100" s="11"/>
      <c r="RPA100" s="11"/>
      <c r="RPB100" s="11"/>
      <c r="RPC100" s="11"/>
      <c r="RPD100" s="11"/>
      <c r="RPE100" s="11"/>
      <c r="RPF100" s="11"/>
      <c r="RPG100" s="11"/>
      <c r="RPH100" s="11"/>
      <c r="RPI100" s="11"/>
      <c r="RPJ100" s="11"/>
      <c r="RPK100" s="11"/>
      <c r="RPL100" s="11"/>
      <c r="RPM100" s="11"/>
      <c r="RPN100" s="11"/>
      <c r="RPO100" s="11"/>
      <c r="RPP100" s="11"/>
      <c r="RPQ100" s="11"/>
      <c r="RPR100" s="11"/>
      <c r="RPS100" s="11"/>
      <c r="RPT100" s="11"/>
      <c r="RPU100" s="11"/>
      <c r="RPV100" s="11"/>
      <c r="RPW100" s="11"/>
      <c r="RPX100" s="11"/>
      <c r="RPY100" s="11"/>
      <c r="RPZ100" s="11"/>
      <c r="RQA100" s="11"/>
      <c r="RQB100" s="11"/>
      <c r="RQC100" s="11"/>
      <c r="RQD100" s="11"/>
      <c r="RQE100" s="11"/>
      <c r="RQF100" s="11"/>
      <c r="RQG100" s="11"/>
      <c r="RQH100" s="11"/>
      <c r="RQI100" s="11"/>
      <c r="RQJ100" s="11"/>
      <c r="RQK100" s="11"/>
      <c r="RQL100" s="11"/>
      <c r="RQM100" s="11"/>
      <c r="RQN100" s="11"/>
      <c r="RQO100" s="11"/>
      <c r="RQP100" s="11"/>
      <c r="RQQ100" s="11"/>
      <c r="RQR100" s="11"/>
      <c r="RQS100" s="11"/>
      <c r="RQT100" s="11"/>
      <c r="RQU100" s="11"/>
      <c r="RQV100" s="11"/>
      <c r="RQW100" s="11"/>
      <c r="RQX100" s="11"/>
      <c r="RQY100" s="11"/>
      <c r="RQZ100" s="11"/>
      <c r="RRA100" s="11"/>
      <c r="RRB100" s="11"/>
      <c r="RRC100" s="11"/>
      <c r="RRD100" s="11"/>
      <c r="RRE100" s="11"/>
      <c r="RRF100" s="11"/>
      <c r="RRG100" s="11"/>
      <c r="RRH100" s="11"/>
      <c r="RRI100" s="11"/>
      <c r="RRJ100" s="11"/>
      <c r="RRK100" s="11"/>
      <c r="RRL100" s="11"/>
      <c r="RRM100" s="11"/>
      <c r="RRN100" s="11"/>
      <c r="RRO100" s="11"/>
      <c r="RRP100" s="11"/>
      <c r="RRQ100" s="11"/>
      <c r="RRR100" s="11"/>
      <c r="RRS100" s="11"/>
      <c r="RRT100" s="11"/>
      <c r="RRU100" s="11"/>
      <c r="RRV100" s="11"/>
      <c r="RRW100" s="11"/>
      <c r="RRX100" s="11"/>
      <c r="RRY100" s="11"/>
      <c r="RRZ100" s="11"/>
      <c r="RSA100" s="11"/>
      <c r="RSB100" s="11"/>
      <c r="RSC100" s="11"/>
      <c r="RSD100" s="11"/>
      <c r="RSE100" s="11"/>
      <c r="RSF100" s="11"/>
      <c r="RSG100" s="11"/>
      <c r="RSH100" s="11"/>
      <c r="RSI100" s="11"/>
      <c r="RSJ100" s="11"/>
      <c r="RSK100" s="11"/>
      <c r="RSL100" s="11"/>
      <c r="RSM100" s="11"/>
      <c r="RSN100" s="11"/>
      <c r="RSO100" s="11"/>
      <c r="RSP100" s="11"/>
      <c r="RSQ100" s="11"/>
      <c r="RSR100" s="11"/>
      <c r="RSS100" s="11"/>
      <c r="RST100" s="11"/>
      <c r="RSU100" s="11"/>
      <c r="RSV100" s="11"/>
      <c r="RSW100" s="11"/>
      <c r="RSX100" s="11"/>
      <c r="RSY100" s="11"/>
      <c r="RSZ100" s="11"/>
      <c r="RTA100" s="11"/>
      <c r="RTB100" s="11"/>
      <c r="RTC100" s="11"/>
      <c r="RTD100" s="11"/>
      <c r="RTE100" s="11"/>
      <c r="RTF100" s="11"/>
      <c r="RTG100" s="11"/>
      <c r="RTH100" s="11"/>
      <c r="RTI100" s="11"/>
      <c r="RTJ100" s="11"/>
      <c r="RTK100" s="11"/>
      <c r="RTL100" s="11"/>
      <c r="RTM100" s="11"/>
      <c r="RTN100" s="11"/>
      <c r="RTO100" s="11"/>
      <c r="RTP100" s="11"/>
      <c r="RTQ100" s="11"/>
      <c r="RTR100" s="11"/>
      <c r="RTS100" s="11"/>
      <c r="RTT100" s="11"/>
      <c r="RTU100" s="11"/>
      <c r="RTV100" s="11"/>
      <c r="RTW100" s="11"/>
      <c r="RTX100" s="11"/>
      <c r="RTY100" s="11"/>
      <c r="RTZ100" s="11"/>
      <c r="RUA100" s="11"/>
      <c r="RUB100" s="11"/>
      <c r="RUC100" s="11"/>
      <c r="RUD100" s="11"/>
      <c r="RUE100" s="11"/>
      <c r="RUF100" s="11"/>
      <c r="RUG100" s="11"/>
      <c r="RUH100" s="11"/>
      <c r="RUI100" s="11"/>
      <c r="RUJ100" s="11"/>
      <c r="RUK100" s="11"/>
      <c r="RUL100" s="11"/>
      <c r="RUM100" s="11"/>
      <c r="RUN100" s="11"/>
      <c r="RUO100" s="11"/>
      <c r="RUP100" s="11"/>
      <c r="RUQ100" s="11"/>
      <c r="RUR100" s="11"/>
      <c r="RUS100" s="11"/>
      <c r="RUT100" s="11"/>
      <c r="RUU100" s="11"/>
      <c r="RUV100" s="11"/>
      <c r="RUW100" s="11"/>
      <c r="RUX100" s="11"/>
      <c r="RUY100" s="11"/>
      <c r="RUZ100" s="11"/>
      <c r="RVA100" s="11"/>
      <c r="RVB100" s="11"/>
      <c r="RVC100" s="11"/>
      <c r="RVD100" s="11"/>
      <c r="RVE100" s="11"/>
      <c r="RVF100" s="11"/>
      <c r="RVG100" s="11"/>
      <c r="RVH100" s="11"/>
      <c r="RVI100" s="11"/>
      <c r="RVJ100" s="11"/>
      <c r="RVK100" s="11"/>
      <c r="RVL100" s="11"/>
      <c r="RVM100" s="11"/>
      <c r="RVN100" s="11"/>
      <c r="RVO100" s="11"/>
      <c r="RVP100" s="11"/>
      <c r="RVQ100" s="11"/>
      <c r="RVR100" s="11"/>
      <c r="RVS100" s="11"/>
      <c r="RVT100" s="11"/>
      <c r="RVU100" s="11"/>
      <c r="RVV100" s="11"/>
      <c r="RVW100" s="11"/>
      <c r="RVX100" s="11"/>
      <c r="RVY100" s="11"/>
      <c r="RVZ100" s="11"/>
      <c r="RWA100" s="11"/>
      <c r="RWB100" s="11"/>
      <c r="RWC100" s="11"/>
      <c r="RWD100" s="11"/>
      <c r="RWE100" s="11"/>
      <c r="RWF100" s="11"/>
      <c r="RWG100" s="11"/>
      <c r="RWH100" s="11"/>
      <c r="RWI100" s="11"/>
      <c r="RWJ100" s="11"/>
      <c r="RWK100" s="11"/>
      <c r="RWL100" s="11"/>
      <c r="RWM100" s="11"/>
      <c r="RWN100" s="11"/>
      <c r="RWO100" s="11"/>
      <c r="RWP100" s="11"/>
      <c r="RWQ100" s="11"/>
      <c r="RWR100" s="11"/>
      <c r="RWS100" s="11"/>
      <c r="RWT100" s="11"/>
      <c r="RWU100" s="11"/>
      <c r="RWV100" s="11"/>
      <c r="RWW100" s="11"/>
      <c r="RWX100" s="11"/>
      <c r="RWY100" s="11"/>
      <c r="RWZ100" s="11"/>
      <c r="RXA100" s="11"/>
      <c r="RXB100" s="11"/>
      <c r="RXC100" s="11"/>
      <c r="RXD100" s="11"/>
      <c r="RXE100" s="11"/>
      <c r="RXF100" s="11"/>
      <c r="RXG100" s="11"/>
      <c r="RXH100" s="11"/>
      <c r="RXI100" s="11"/>
      <c r="RXJ100" s="11"/>
      <c r="RXK100" s="11"/>
      <c r="RXL100" s="11"/>
      <c r="RXM100" s="11"/>
      <c r="RXN100" s="11"/>
      <c r="RXO100" s="11"/>
      <c r="RXP100" s="11"/>
      <c r="RXQ100" s="11"/>
      <c r="RXR100" s="11"/>
      <c r="RXS100" s="11"/>
      <c r="RXT100" s="11"/>
      <c r="RXU100" s="11"/>
      <c r="RXV100" s="11"/>
      <c r="RXW100" s="11"/>
      <c r="RXX100" s="11"/>
      <c r="RXY100" s="11"/>
      <c r="RXZ100" s="11"/>
      <c r="RYA100" s="11"/>
      <c r="RYB100" s="11"/>
      <c r="RYC100" s="11"/>
      <c r="RYD100" s="11"/>
      <c r="RYE100" s="11"/>
      <c r="RYF100" s="11"/>
      <c r="RYG100" s="11"/>
      <c r="RYH100" s="11"/>
      <c r="RYI100" s="11"/>
      <c r="RYJ100" s="11"/>
      <c r="RYK100" s="11"/>
      <c r="RYL100" s="11"/>
      <c r="RYM100" s="11"/>
      <c r="RYN100" s="11"/>
      <c r="RYO100" s="11"/>
      <c r="RYP100" s="11"/>
      <c r="RYQ100" s="11"/>
      <c r="RYR100" s="11"/>
      <c r="RYS100" s="11"/>
      <c r="RYT100" s="11"/>
      <c r="RYU100" s="11"/>
      <c r="RYV100" s="11"/>
      <c r="RYW100" s="11"/>
      <c r="RYX100" s="11"/>
      <c r="RYY100" s="11"/>
      <c r="RYZ100" s="11"/>
      <c r="RZA100" s="11"/>
      <c r="RZB100" s="11"/>
      <c r="RZC100" s="11"/>
      <c r="RZD100" s="11"/>
      <c r="RZE100" s="11"/>
      <c r="RZF100" s="11"/>
      <c r="RZG100" s="11"/>
      <c r="RZH100" s="11"/>
      <c r="RZI100" s="11"/>
      <c r="RZJ100" s="11"/>
      <c r="RZK100" s="11"/>
      <c r="RZL100" s="11"/>
      <c r="RZM100" s="11"/>
      <c r="RZN100" s="11"/>
      <c r="RZO100" s="11"/>
      <c r="RZP100" s="11"/>
      <c r="RZQ100" s="11"/>
      <c r="RZR100" s="11"/>
      <c r="RZS100" s="11"/>
      <c r="RZT100" s="11"/>
      <c r="RZU100" s="11"/>
      <c r="RZV100" s="11"/>
      <c r="RZW100" s="11"/>
      <c r="RZX100" s="11"/>
      <c r="RZY100" s="11"/>
      <c r="RZZ100" s="11"/>
      <c r="SAA100" s="11"/>
      <c r="SAB100" s="11"/>
      <c r="SAC100" s="11"/>
      <c r="SAD100" s="11"/>
      <c r="SAE100" s="11"/>
      <c r="SAF100" s="11"/>
      <c r="SAG100" s="11"/>
      <c r="SAH100" s="11"/>
      <c r="SAI100" s="11"/>
      <c r="SAJ100" s="11"/>
      <c r="SAK100" s="11"/>
      <c r="SAL100" s="11"/>
      <c r="SAM100" s="11"/>
      <c r="SAN100" s="11"/>
      <c r="SAO100" s="11"/>
      <c r="SAP100" s="11"/>
      <c r="SAQ100" s="11"/>
      <c r="SAR100" s="11"/>
      <c r="SAS100" s="11"/>
      <c r="SAT100" s="11"/>
      <c r="SAU100" s="11"/>
      <c r="SAV100" s="11"/>
      <c r="SAW100" s="11"/>
      <c r="SAX100" s="11"/>
      <c r="SAY100" s="11"/>
      <c r="SAZ100" s="11"/>
      <c r="SBA100" s="11"/>
      <c r="SBB100" s="11"/>
      <c r="SBC100" s="11"/>
      <c r="SBD100" s="11"/>
      <c r="SBE100" s="11"/>
      <c r="SBF100" s="11"/>
      <c r="SBG100" s="11"/>
      <c r="SBH100" s="11"/>
      <c r="SBI100" s="11"/>
      <c r="SBJ100" s="11"/>
      <c r="SBK100" s="11"/>
      <c r="SBL100" s="11"/>
      <c r="SBM100" s="11"/>
      <c r="SBN100" s="11"/>
      <c r="SBO100" s="11"/>
      <c r="SBP100" s="11"/>
      <c r="SBQ100" s="11"/>
      <c r="SBR100" s="11"/>
      <c r="SBS100" s="11"/>
      <c r="SBT100" s="11"/>
      <c r="SBU100" s="11"/>
      <c r="SBV100" s="11"/>
      <c r="SBW100" s="11"/>
      <c r="SBX100" s="11"/>
      <c r="SBY100" s="11"/>
      <c r="SBZ100" s="11"/>
      <c r="SCA100" s="11"/>
      <c r="SCB100" s="11"/>
      <c r="SCC100" s="11"/>
      <c r="SCD100" s="11"/>
      <c r="SCE100" s="11"/>
      <c r="SCF100" s="11"/>
      <c r="SCG100" s="11"/>
      <c r="SCH100" s="11"/>
      <c r="SCI100" s="11"/>
      <c r="SCJ100" s="11"/>
      <c r="SCK100" s="11"/>
      <c r="SCL100" s="11"/>
      <c r="SCM100" s="11"/>
      <c r="SCN100" s="11"/>
      <c r="SCO100" s="11"/>
      <c r="SCP100" s="11"/>
      <c r="SCQ100" s="11"/>
      <c r="SCR100" s="11"/>
      <c r="SCS100" s="11"/>
      <c r="SCT100" s="11"/>
      <c r="SCU100" s="11"/>
      <c r="SCV100" s="11"/>
      <c r="SCW100" s="11"/>
      <c r="SCX100" s="11"/>
      <c r="SCY100" s="11"/>
      <c r="SCZ100" s="11"/>
      <c r="SDA100" s="11"/>
      <c r="SDB100" s="11"/>
      <c r="SDC100" s="11"/>
      <c r="SDD100" s="11"/>
      <c r="SDE100" s="11"/>
      <c r="SDF100" s="11"/>
      <c r="SDG100" s="11"/>
      <c r="SDH100" s="11"/>
      <c r="SDI100" s="11"/>
      <c r="SDJ100" s="11"/>
      <c r="SDK100" s="11"/>
      <c r="SDL100" s="11"/>
      <c r="SDM100" s="11"/>
      <c r="SDN100" s="11"/>
      <c r="SDO100" s="11"/>
      <c r="SDP100" s="11"/>
      <c r="SDQ100" s="11"/>
      <c r="SDR100" s="11"/>
      <c r="SDS100" s="11"/>
      <c r="SDT100" s="11"/>
      <c r="SDU100" s="11"/>
      <c r="SDV100" s="11"/>
      <c r="SDW100" s="11"/>
      <c r="SDX100" s="11"/>
      <c r="SDY100" s="11"/>
      <c r="SDZ100" s="11"/>
      <c r="SEA100" s="11"/>
      <c r="SEB100" s="11"/>
      <c r="SEC100" s="11"/>
      <c r="SED100" s="11"/>
      <c r="SEE100" s="11"/>
      <c r="SEF100" s="11"/>
      <c r="SEG100" s="11"/>
      <c r="SEH100" s="11"/>
      <c r="SEI100" s="11"/>
      <c r="SEJ100" s="11"/>
      <c r="SEK100" s="11"/>
      <c r="SEL100" s="11"/>
      <c r="SEM100" s="11"/>
      <c r="SEN100" s="11"/>
      <c r="SEO100" s="11"/>
      <c r="SEP100" s="11"/>
      <c r="SEQ100" s="11"/>
      <c r="SER100" s="11"/>
      <c r="SES100" s="11"/>
      <c r="SET100" s="11"/>
      <c r="SEU100" s="11"/>
      <c r="SEV100" s="11"/>
      <c r="SEW100" s="11"/>
      <c r="SEX100" s="11"/>
      <c r="SEY100" s="11"/>
      <c r="SEZ100" s="11"/>
      <c r="SFA100" s="11"/>
      <c r="SFB100" s="11"/>
      <c r="SFC100" s="11"/>
      <c r="SFD100" s="11"/>
      <c r="SFE100" s="11"/>
      <c r="SFF100" s="11"/>
      <c r="SFG100" s="11"/>
      <c r="SFH100" s="11"/>
      <c r="SFI100" s="11"/>
      <c r="SFJ100" s="11"/>
      <c r="SFK100" s="11"/>
      <c r="SFL100" s="11"/>
      <c r="SFM100" s="11"/>
      <c r="SFN100" s="11"/>
      <c r="SFO100" s="11"/>
      <c r="SFP100" s="11"/>
      <c r="SFQ100" s="11"/>
      <c r="SFR100" s="11"/>
      <c r="SFS100" s="11"/>
      <c r="SFT100" s="11"/>
      <c r="SFU100" s="11"/>
      <c r="SFV100" s="11"/>
      <c r="SFW100" s="11"/>
      <c r="SFX100" s="11"/>
      <c r="SFY100" s="11"/>
      <c r="SFZ100" s="11"/>
      <c r="SGA100" s="11"/>
      <c r="SGB100" s="11"/>
      <c r="SGC100" s="11"/>
      <c r="SGD100" s="11"/>
      <c r="SGE100" s="11"/>
      <c r="SGF100" s="11"/>
      <c r="SGG100" s="11"/>
      <c r="SGH100" s="11"/>
      <c r="SGI100" s="11"/>
      <c r="SGJ100" s="11"/>
      <c r="SGK100" s="11"/>
      <c r="SGL100" s="11"/>
      <c r="SGM100" s="11"/>
      <c r="SGN100" s="11"/>
      <c r="SGO100" s="11"/>
      <c r="SGP100" s="11"/>
      <c r="SGQ100" s="11"/>
      <c r="SGR100" s="11"/>
      <c r="SGS100" s="11"/>
      <c r="SGT100" s="11"/>
      <c r="SGU100" s="11"/>
      <c r="SGV100" s="11"/>
      <c r="SGW100" s="11"/>
      <c r="SGX100" s="11"/>
      <c r="SGY100" s="11"/>
      <c r="SGZ100" s="11"/>
      <c r="SHA100" s="11"/>
      <c r="SHB100" s="11"/>
      <c r="SHC100" s="11"/>
      <c r="SHD100" s="11"/>
      <c r="SHE100" s="11"/>
      <c r="SHF100" s="11"/>
      <c r="SHG100" s="11"/>
      <c r="SHH100" s="11"/>
      <c r="SHI100" s="11"/>
      <c r="SHJ100" s="11"/>
      <c r="SHK100" s="11"/>
      <c r="SHL100" s="11"/>
      <c r="SHM100" s="11"/>
      <c r="SHN100" s="11"/>
      <c r="SHO100" s="11"/>
      <c r="SHP100" s="11"/>
      <c r="SHQ100" s="11"/>
      <c r="SHR100" s="11"/>
      <c r="SHS100" s="11"/>
      <c r="SHT100" s="11"/>
      <c r="SHU100" s="11"/>
      <c r="SHV100" s="11"/>
      <c r="SHW100" s="11"/>
      <c r="SHX100" s="11"/>
      <c r="SHY100" s="11"/>
      <c r="SHZ100" s="11"/>
      <c r="SIA100" s="11"/>
      <c r="SIB100" s="11"/>
      <c r="SIC100" s="11"/>
      <c r="SID100" s="11"/>
      <c r="SIE100" s="11"/>
      <c r="SIF100" s="11"/>
      <c r="SIG100" s="11"/>
      <c r="SIH100" s="11"/>
      <c r="SII100" s="11"/>
      <c r="SIJ100" s="11"/>
      <c r="SIK100" s="11"/>
      <c r="SIL100" s="11"/>
      <c r="SIM100" s="11"/>
      <c r="SIN100" s="11"/>
      <c r="SIO100" s="11"/>
      <c r="SIP100" s="11"/>
      <c r="SIQ100" s="11"/>
      <c r="SIR100" s="11"/>
      <c r="SIS100" s="11"/>
      <c r="SIT100" s="11"/>
      <c r="SIU100" s="11"/>
      <c r="SIV100" s="11"/>
      <c r="SIW100" s="11"/>
      <c r="SIX100" s="11"/>
      <c r="SIY100" s="11"/>
      <c r="SIZ100" s="11"/>
      <c r="SJA100" s="11"/>
      <c r="SJB100" s="11"/>
      <c r="SJC100" s="11"/>
      <c r="SJD100" s="11"/>
      <c r="SJE100" s="11"/>
      <c r="SJF100" s="11"/>
      <c r="SJG100" s="11"/>
      <c r="SJH100" s="11"/>
      <c r="SJI100" s="11"/>
      <c r="SJJ100" s="11"/>
      <c r="SJK100" s="11"/>
      <c r="SJL100" s="11"/>
      <c r="SJM100" s="11"/>
      <c r="SJN100" s="11"/>
      <c r="SJO100" s="11"/>
      <c r="SJP100" s="11"/>
      <c r="SJQ100" s="11"/>
      <c r="SJR100" s="11"/>
      <c r="SJS100" s="11"/>
      <c r="SJT100" s="11"/>
      <c r="SJU100" s="11"/>
      <c r="SJV100" s="11"/>
      <c r="SJW100" s="11"/>
      <c r="SJX100" s="11"/>
      <c r="SJY100" s="11"/>
      <c r="SJZ100" s="11"/>
      <c r="SKA100" s="11"/>
      <c r="SKB100" s="11"/>
      <c r="SKC100" s="11"/>
      <c r="SKD100" s="11"/>
      <c r="SKE100" s="11"/>
      <c r="SKF100" s="11"/>
      <c r="SKG100" s="11"/>
      <c r="SKH100" s="11"/>
      <c r="SKI100" s="11"/>
      <c r="SKJ100" s="11"/>
      <c r="SKK100" s="11"/>
      <c r="SKL100" s="11"/>
      <c r="SKM100" s="11"/>
      <c r="SKN100" s="11"/>
      <c r="SKO100" s="11"/>
      <c r="SKP100" s="11"/>
      <c r="SKQ100" s="11"/>
      <c r="SKR100" s="11"/>
      <c r="SKS100" s="11"/>
      <c r="SKT100" s="11"/>
      <c r="SKU100" s="11"/>
      <c r="SKV100" s="11"/>
      <c r="SKW100" s="11"/>
      <c r="SKX100" s="11"/>
      <c r="SKY100" s="11"/>
      <c r="SKZ100" s="11"/>
      <c r="SLA100" s="11"/>
      <c r="SLB100" s="11"/>
      <c r="SLC100" s="11"/>
      <c r="SLD100" s="11"/>
      <c r="SLE100" s="11"/>
      <c r="SLF100" s="11"/>
      <c r="SLG100" s="11"/>
      <c r="SLH100" s="11"/>
      <c r="SLI100" s="11"/>
      <c r="SLJ100" s="11"/>
      <c r="SLK100" s="11"/>
      <c r="SLL100" s="11"/>
      <c r="SLM100" s="11"/>
      <c r="SLN100" s="11"/>
      <c r="SLO100" s="11"/>
      <c r="SLP100" s="11"/>
      <c r="SLQ100" s="11"/>
      <c r="SLR100" s="11"/>
      <c r="SLS100" s="11"/>
      <c r="SLT100" s="11"/>
      <c r="SLU100" s="11"/>
      <c r="SLV100" s="11"/>
      <c r="SLW100" s="11"/>
      <c r="SLX100" s="11"/>
      <c r="SLY100" s="11"/>
      <c r="SLZ100" s="11"/>
      <c r="SMA100" s="11"/>
      <c r="SMB100" s="11"/>
      <c r="SMC100" s="11"/>
      <c r="SMD100" s="11"/>
      <c r="SME100" s="11"/>
      <c r="SMF100" s="11"/>
      <c r="SMG100" s="11"/>
      <c r="SMH100" s="11"/>
      <c r="SMI100" s="11"/>
      <c r="SMJ100" s="11"/>
      <c r="SMK100" s="11"/>
      <c r="SML100" s="11"/>
      <c r="SMM100" s="11"/>
      <c r="SMN100" s="11"/>
      <c r="SMO100" s="11"/>
      <c r="SMP100" s="11"/>
      <c r="SMQ100" s="11"/>
      <c r="SMR100" s="11"/>
      <c r="SMS100" s="11"/>
      <c r="SMT100" s="11"/>
      <c r="SMU100" s="11"/>
      <c r="SMV100" s="11"/>
      <c r="SMW100" s="11"/>
      <c r="SMX100" s="11"/>
      <c r="SMY100" s="11"/>
      <c r="SMZ100" s="11"/>
      <c r="SNA100" s="11"/>
      <c r="SNB100" s="11"/>
      <c r="SNC100" s="11"/>
      <c r="SND100" s="11"/>
      <c r="SNE100" s="11"/>
      <c r="SNF100" s="11"/>
      <c r="SNG100" s="11"/>
      <c r="SNH100" s="11"/>
      <c r="SNI100" s="11"/>
      <c r="SNJ100" s="11"/>
      <c r="SNK100" s="11"/>
      <c r="SNL100" s="11"/>
      <c r="SNM100" s="11"/>
      <c r="SNN100" s="11"/>
      <c r="SNO100" s="11"/>
      <c r="SNP100" s="11"/>
      <c r="SNQ100" s="11"/>
      <c r="SNR100" s="11"/>
      <c r="SNS100" s="11"/>
      <c r="SNT100" s="11"/>
      <c r="SNU100" s="11"/>
      <c r="SNV100" s="11"/>
      <c r="SNW100" s="11"/>
      <c r="SNX100" s="11"/>
      <c r="SNY100" s="11"/>
      <c r="SNZ100" s="11"/>
      <c r="SOA100" s="11"/>
      <c r="SOB100" s="11"/>
      <c r="SOC100" s="11"/>
      <c r="SOD100" s="11"/>
      <c r="SOE100" s="11"/>
      <c r="SOF100" s="11"/>
      <c r="SOG100" s="11"/>
      <c r="SOH100" s="11"/>
      <c r="SOI100" s="11"/>
      <c r="SOJ100" s="11"/>
      <c r="SOK100" s="11"/>
      <c r="SOL100" s="11"/>
      <c r="SOM100" s="11"/>
      <c r="SON100" s="11"/>
      <c r="SOO100" s="11"/>
      <c r="SOP100" s="11"/>
      <c r="SOQ100" s="11"/>
      <c r="SOR100" s="11"/>
      <c r="SOS100" s="11"/>
      <c r="SOT100" s="11"/>
      <c r="SOU100" s="11"/>
      <c r="SOV100" s="11"/>
      <c r="SOW100" s="11"/>
      <c r="SOX100" s="11"/>
      <c r="SOY100" s="11"/>
      <c r="SOZ100" s="11"/>
      <c r="SPA100" s="11"/>
      <c r="SPB100" s="11"/>
      <c r="SPC100" s="11"/>
      <c r="SPD100" s="11"/>
      <c r="SPE100" s="11"/>
      <c r="SPF100" s="11"/>
      <c r="SPG100" s="11"/>
      <c r="SPH100" s="11"/>
      <c r="SPI100" s="11"/>
      <c r="SPJ100" s="11"/>
      <c r="SPK100" s="11"/>
      <c r="SPL100" s="11"/>
      <c r="SPM100" s="11"/>
      <c r="SPN100" s="11"/>
      <c r="SPO100" s="11"/>
      <c r="SPP100" s="11"/>
      <c r="SPQ100" s="11"/>
      <c r="SPR100" s="11"/>
      <c r="SPS100" s="11"/>
      <c r="SPT100" s="11"/>
      <c r="SPU100" s="11"/>
      <c r="SPV100" s="11"/>
      <c r="SPW100" s="11"/>
      <c r="SPX100" s="11"/>
      <c r="SPY100" s="11"/>
      <c r="SPZ100" s="11"/>
      <c r="SQA100" s="11"/>
      <c r="SQB100" s="11"/>
      <c r="SQC100" s="11"/>
      <c r="SQD100" s="11"/>
      <c r="SQE100" s="11"/>
      <c r="SQF100" s="11"/>
      <c r="SQG100" s="11"/>
      <c r="SQH100" s="11"/>
      <c r="SQI100" s="11"/>
      <c r="SQJ100" s="11"/>
      <c r="SQK100" s="11"/>
      <c r="SQL100" s="11"/>
      <c r="SQM100" s="11"/>
      <c r="SQN100" s="11"/>
      <c r="SQO100" s="11"/>
      <c r="SQP100" s="11"/>
      <c r="SQQ100" s="11"/>
      <c r="SQR100" s="11"/>
      <c r="SQS100" s="11"/>
      <c r="SQT100" s="11"/>
      <c r="SQU100" s="11"/>
      <c r="SQV100" s="11"/>
      <c r="SQW100" s="11"/>
      <c r="SQX100" s="11"/>
      <c r="SQY100" s="11"/>
      <c r="SQZ100" s="11"/>
      <c r="SRA100" s="11"/>
      <c r="SRB100" s="11"/>
      <c r="SRC100" s="11"/>
      <c r="SRD100" s="11"/>
      <c r="SRE100" s="11"/>
      <c r="SRF100" s="11"/>
      <c r="SRG100" s="11"/>
      <c r="SRH100" s="11"/>
      <c r="SRI100" s="11"/>
      <c r="SRJ100" s="11"/>
      <c r="SRK100" s="11"/>
      <c r="SRL100" s="11"/>
      <c r="SRM100" s="11"/>
      <c r="SRN100" s="11"/>
      <c r="SRO100" s="11"/>
      <c r="SRP100" s="11"/>
      <c r="SRQ100" s="11"/>
      <c r="SRR100" s="11"/>
      <c r="SRS100" s="11"/>
      <c r="SRT100" s="11"/>
      <c r="SRU100" s="11"/>
      <c r="SRV100" s="11"/>
      <c r="SRW100" s="11"/>
      <c r="SRX100" s="11"/>
      <c r="SRY100" s="11"/>
      <c r="SRZ100" s="11"/>
      <c r="SSA100" s="11"/>
      <c r="SSB100" s="11"/>
      <c r="SSC100" s="11"/>
      <c r="SSD100" s="11"/>
      <c r="SSE100" s="11"/>
      <c r="SSF100" s="11"/>
      <c r="SSG100" s="11"/>
      <c r="SSH100" s="11"/>
      <c r="SSI100" s="11"/>
      <c r="SSJ100" s="11"/>
      <c r="SSK100" s="11"/>
      <c r="SSL100" s="11"/>
      <c r="SSM100" s="11"/>
      <c r="SSN100" s="11"/>
      <c r="SSO100" s="11"/>
      <c r="SSP100" s="11"/>
      <c r="SSQ100" s="11"/>
      <c r="SSR100" s="11"/>
      <c r="SSS100" s="11"/>
      <c r="SST100" s="11"/>
      <c r="SSU100" s="11"/>
      <c r="SSV100" s="11"/>
      <c r="SSW100" s="11"/>
      <c r="SSX100" s="11"/>
      <c r="SSY100" s="11"/>
      <c r="SSZ100" s="11"/>
      <c r="STA100" s="11"/>
      <c r="STB100" s="11"/>
      <c r="STC100" s="11"/>
      <c r="STD100" s="11"/>
      <c r="STE100" s="11"/>
      <c r="STF100" s="11"/>
      <c r="STG100" s="11"/>
      <c r="STH100" s="11"/>
      <c r="STI100" s="11"/>
      <c r="STJ100" s="11"/>
      <c r="STK100" s="11"/>
      <c r="STL100" s="11"/>
      <c r="STM100" s="11"/>
      <c r="STN100" s="11"/>
      <c r="STO100" s="11"/>
      <c r="STP100" s="11"/>
      <c r="STQ100" s="11"/>
      <c r="STR100" s="11"/>
      <c r="STS100" s="11"/>
      <c r="STT100" s="11"/>
      <c r="STU100" s="11"/>
      <c r="STV100" s="11"/>
      <c r="STW100" s="11"/>
      <c r="STX100" s="11"/>
      <c r="STY100" s="11"/>
      <c r="STZ100" s="11"/>
      <c r="SUA100" s="11"/>
      <c r="SUB100" s="11"/>
      <c r="SUC100" s="11"/>
      <c r="SUD100" s="11"/>
      <c r="SUE100" s="11"/>
      <c r="SUF100" s="11"/>
      <c r="SUG100" s="11"/>
      <c r="SUH100" s="11"/>
      <c r="SUI100" s="11"/>
      <c r="SUJ100" s="11"/>
      <c r="SUK100" s="11"/>
      <c r="SUL100" s="11"/>
      <c r="SUM100" s="11"/>
      <c r="SUN100" s="11"/>
      <c r="SUO100" s="11"/>
      <c r="SUP100" s="11"/>
      <c r="SUQ100" s="11"/>
      <c r="SUR100" s="11"/>
      <c r="SUS100" s="11"/>
      <c r="SUT100" s="11"/>
      <c r="SUU100" s="11"/>
      <c r="SUV100" s="11"/>
      <c r="SUW100" s="11"/>
      <c r="SUX100" s="11"/>
      <c r="SUY100" s="11"/>
      <c r="SUZ100" s="11"/>
      <c r="SVA100" s="11"/>
      <c r="SVB100" s="11"/>
      <c r="SVC100" s="11"/>
      <c r="SVD100" s="11"/>
      <c r="SVE100" s="11"/>
      <c r="SVF100" s="11"/>
      <c r="SVG100" s="11"/>
      <c r="SVH100" s="11"/>
      <c r="SVI100" s="11"/>
      <c r="SVJ100" s="11"/>
      <c r="SVK100" s="11"/>
      <c r="SVL100" s="11"/>
      <c r="SVM100" s="11"/>
      <c r="SVN100" s="11"/>
      <c r="SVO100" s="11"/>
      <c r="SVP100" s="11"/>
      <c r="SVQ100" s="11"/>
      <c r="SVR100" s="11"/>
      <c r="SVS100" s="11"/>
      <c r="SVT100" s="11"/>
      <c r="SVU100" s="11"/>
      <c r="SVV100" s="11"/>
      <c r="SVW100" s="11"/>
      <c r="SVX100" s="11"/>
      <c r="SVY100" s="11"/>
      <c r="SVZ100" s="11"/>
      <c r="SWA100" s="11"/>
      <c r="SWB100" s="11"/>
      <c r="SWC100" s="11"/>
      <c r="SWD100" s="11"/>
      <c r="SWE100" s="11"/>
      <c r="SWF100" s="11"/>
      <c r="SWG100" s="11"/>
      <c r="SWH100" s="11"/>
      <c r="SWI100" s="11"/>
      <c r="SWJ100" s="11"/>
      <c r="SWK100" s="11"/>
      <c r="SWL100" s="11"/>
      <c r="SWM100" s="11"/>
      <c r="SWN100" s="11"/>
      <c r="SWO100" s="11"/>
      <c r="SWP100" s="11"/>
      <c r="SWQ100" s="11"/>
      <c r="SWR100" s="11"/>
      <c r="SWS100" s="11"/>
      <c r="SWT100" s="11"/>
      <c r="SWU100" s="11"/>
      <c r="SWV100" s="11"/>
      <c r="SWW100" s="11"/>
      <c r="SWX100" s="11"/>
      <c r="SWY100" s="11"/>
      <c r="SWZ100" s="11"/>
      <c r="SXA100" s="11"/>
      <c r="SXB100" s="11"/>
      <c r="SXC100" s="11"/>
      <c r="SXD100" s="11"/>
      <c r="SXE100" s="11"/>
      <c r="SXF100" s="11"/>
      <c r="SXG100" s="11"/>
      <c r="SXH100" s="11"/>
      <c r="SXI100" s="11"/>
      <c r="SXJ100" s="11"/>
      <c r="SXK100" s="11"/>
      <c r="SXL100" s="11"/>
      <c r="SXM100" s="11"/>
      <c r="SXN100" s="11"/>
      <c r="SXO100" s="11"/>
      <c r="SXP100" s="11"/>
      <c r="SXQ100" s="11"/>
      <c r="SXR100" s="11"/>
      <c r="SXS100" s="11"/>
      <c r="SXT100" s="11"/>
      <c r="SXU100" s="11"/>
      <c r="SXV100" s="11"/>
      <c r="SXW100" s="11"/>
      <c r="SXX100" s="11"/>
      <c r="SXY100" s="11"/>
      <c r="SXZ100" s="11"/>
      <c r="SYA100" s="11"/>
      <c r="SYB100" s="11"/>
      <c r="SYC100" s="11"/>
      <c r="SYD100" s="11"/>
      <c r="SYE100" s="11"/>
      <c r="SYF100" s="11"/>
      <c r="SYG100" s="11"/>
      <c r="SYH100" s="11"/>
      <c r="SYI100" s="11"/>
      <c r="SYJ100" s="11"/>
      <c r="SYK100" s="11"/>
      <c r="SYL100" s="11"/>
      <c r="SYM100" s="11"/>
      <c r="SYN100" s="11"/>
      <c r="SYO100" s="11"/>
      <c r="SYP100" s="11"/>
      <c r="SYQ100" s="11"/>
      <c r="SYR100" s="11"/>
      <c r="SYS100" s="11"/>
      <c r="SYT100" s="11"/>
      <c r="SYU100" s="11"/>
      <c r="SYV100" s="11"/>
      <c r="SYW100" s="11"/>
      <c r="SYX100" s="11"/>
      <c r="SYY100" s="11"/>
      <c r="SYZ100" s="11"/>
      <c r="SZA100" s="11"/>
      <c r="SZB100" s="11"/>
      <c r="SZC100" s="11"/>
      <c r="SZD100" s="11"/>
      <c r="SZE100" s="11"/>
      <c r="SZF100" s="11"/>
      <c r="SZG100" s="11"/>
      <c r="SZH100" s="11"/>
      <c r="SZI100" s="11"/>
      <c r="SZJ100" s="11"/>
      <c r="SZK100" s="11"/>
      <c r="SZL100" s="11"/>
      <c r="SZM100" s="11"/>
      <c r="SZN100" s="11"/>
      <c r="SZO100" s="11"/>
      <c r="SZP100" s="11"/>
      <c r="SZQ100" s="11"/>
      <c r="SZR100" s="11"/>
      <c r="SZS100" s="11"/>
      <c r="SZT100" s="11"/>
      <c r="SZU100" s="11"/>
      <c r="SZV100" s="11"/>
      <c r="SZW100" s="11"/>
      <c r="SZX100" s="11"/>
      <c r="SZY100" s="11"/>
      <c r="SZZ100" s="11"/>
      <c r="TAA100" s="11"/>
      <c r="TAB100" s="11"/>
      <c r="TAC100" s="11"/>
      <c r="TAD100" s="11"/>
      <c r="TAE100" s="11"/>
      <c r="TAF100" s="11"/>
      <c r="TAG100" s="11"/>
      <c r="TAH100" s="11"/>
      <c r="TAI100" s="11"/>
      <c r="TAJ100" s="11"/>
      <c r="TAK100" s="11"/>
      <c r="TAL100" s="11"/>
      <c r="TAM100" s="11"/>
      <c r="TAN100" s="11"/>
      <c r="TAO100" s="11"/>
      <c r="TAP100" s="11"/>
      <c r="TAQ100" s="11"/>
      <c r="TAR100" s="11"/>
      <c r="TAS100" s="11"/>
      <c r="TAT100" s="11"/>
      <c r="TAU100" s="11"/>
      <c r="TAV100" s="11"/>
      <c r="TAW100" s="11"/>
      <c r="TAX100" s="11"/>
      <c r="TAY100" s="11"/>
      <c r="TAZ100" s="11"/>
      <c r="TBA100" s="11"/>
      <c r="TBB100" s="11"/>
      <c r="TBC100" s="11"/>
      <c r="TBD100" s="11"/>
      <c r="TBE100" s="11"/>
      <c r="TBF100" s="11"/>
      <c r="TBG100" s="11"/>
      <c r="TBH100" s="11"/>
      <c r="TBI100" s="11"/>
      <c r="TBJ100" s="11"/>
      <c r="TBK100" s="11"/>
      <c r="TBL100" s="11"/>
      <c r="TBM100" s="11"/>
      <c r="TBN100" s="11"/>
      <c r="TBO100" s="11"/>
      <c r="TBP100" s="11"/>
      <c r="TBQ100" s="11"/>
      <c r="TBR100" s="11"/>
      <c r="TBS100" s="11"/>
      <c r="TBT100" s="11"/>
      <c r="TBU100" s="11"/>
      <c r="TBV100" s="11"/>
      <c r="TBW100" s="11"/>
      <c r="TBX100" s="11"/>
      <c r="TBY100" s="11"/>
      <c r="TBZ100" s="11"/>
      <c r="TCA100" s="11"/>
      <c r="TCB100" s="11"/>
      <c r="TCC100" s="11"/>
      <c r="TCD100" s="11"/>
      <c r="TCE100" s="11"/>
      <c r="TCF100" s="11"/>
      <c r="TCG100" s="11"/>
      <c r="TCH100" s="11"/>
      <c r="TCI100" s="11"/>
      <c r="TCJ100" s="11"/>
      <c r="TCK100" s="11"/>
      <c r="TCL100" s="11"/>
      <c r="TCM100" s="11"/>
      <c r="TCN100" s="11"/>
      <c r="TCO100" s="11"/>
      <c r="TCP100" s="11"/>
      <c r="TCQ100" s="11"/>
      <c r="TCR100" s="11"/>
      <c r="TCS100" s="11"/>
      <c r="TCT100" s="11"/>
      <c r="TCU100" s="11"/>
      <c r="TCV100" s="11"/>
      <c r="TCW100" s="11"/>
      <c r="TCX100" s="11"/>
      <c r="TCY100" s="11"/>
      <c r="TCZ100" s="11"/>
      <c r="TDA100" s="11"/>
      <c r="TDB100" s="11"/>
      <c r="TDC100" s="11"/>
      <c r="TDD100" s="11"/>
      <c r="TDE100" s="11"/>
      <c r="TDF100" s="11"/>
      <c r="TDG100" s="11"/>
      <c r="TDH100" s="11"/>
      <c r="TDI100" s="11"/>
      <c r="TDJ100" s="11"/>
      <c r="TDK100" s="11"/>
      <c r="TDL100" s="11"/>
      <c r="TDM100" s="11"/>
      <c r="TDN100" s="11"/>
      <c r="TDO100" s="11"/>
      <c r="TDP100" s="11"/>
      <c r="TDQ100" s="11"/>
      <c r="TDR100" s="11"/>
      <c r="TDS100" s="11"/>
      <c r="TDT100" s="11"/>
      <c r="TDU100" s="11"/>
      <c r="TDV100" s="11"/>
      <c r="TDW100" s="11"/>
      <c r="TDX100" s="11"/>
      <c r="TDY100" s="11"/>
      <c r="TDZ100" s="11"/>
      <c r="TEA100" s="11"/>
      <c r="TEB100" s="11"/>
      <c r="TEC100" s="11"/>
      <c r="TED100" s="11"/>
      <c r="TEE100" s="11"/>
      <c r="TEF100" s="11"/>
      <c r="TEG100" s="11"/>
      <c r="TEH100" s="11"/>
      <c r="TEI100" s="11"/>
      <c r="TEJ100" s="11"/>
      <c r="TEK100" s="11"/>
      <c r="TEL100" s="11"/>
      <c r="TEM100" s="11"/>
      <c r="TEN100" s="11"/>
      <c r="TEO100" s="11"/>
      <c r="TEP100" s="11"/>
      <c r="TEQ100" s="11"/>
      <c r="TER100" s="11"/>
      <c r="TES100" s="11"/>
      <c r="TET100" s="11"/>
      <c r="TEU100" s="11"/>
      <c r="TEV100" s="11"/>
      <c r="TEW100" s="11"/>
      <c r="TEX100" s="11"/>
      <c r="TEY100" s="11"/>
      <c r="TEZ100" s="11"/>
      <c r="TFA100" s="11"/>
      <c r="TFB100" s="11"/>
      <c r="TFC100" s="11"/>
      <c r="TFD100" s="11"/>
      <c r="TFE100" s="11"/>
      <c r="TFF100" s="11"/>
      <c r="TFG100" s="11"/>
      <c r="TFH100" s="11"/>
      <c r="TFI100" s="11"/>
      <c r="TFJ100" s="11"/>
      <c r="TFK100" s="11"/>
      <c r="TFL100" s="11"/>
      <c r="TFM100" s="11"/>
      <c r="TFN100" s="11"/>
      <c r="TFO100" s="11"/>
      <c r="TFP100" s="11"/>
      <c r="TFQ100" s="11"/>
      <c r="TFR100" s="11"/>
      <c r="TFS100" s="11"/>
      <c r="TFT100" s="11"/>
      <c r="TFU100" s="11"/>
      <c r="TFV100" s="11"/>
      <c r="TFW100" s="11"/>
      <c r="TFX100" s="11"/>
      <c r="TFY100" s="11"/>
      <c r="TFZ100" s="11"/>
      <c r="TGA100" s="11"/>
      <c r="TGB100" s="11"/>
      <c r="TGC100" s="11"/>
      <c r="TGD100" s="11"/>
      <c r="TGE100" s="11"/>
      <c r="TGF100" s="11"/>
      <c r="TGG100" s="11"/>
      <c r="TGH100" s="11"/>
      <c r="TGI100" s="11"/>
      <c r="TGJ100" s="11"/>
      <c r="TGK100" s="11"/>
      <c r="TGL100" s="11"/>
      <c r="TGM100" s="11"/>
      <c r="TGN100" s="11"/>
      <c r="TGO100" s="11"/>
      <c r="TGP100" s="11"/>
      <c r="TGQ100" s="11"/>
      <c r="TGR100" s="11"/>
      <c r="TGS100" s="11"/>
      <c r="TGT100" s="11"/>
      <c r="TGU100" s="11"/>
      <c r="TGV100" s="11"/>
      <c r="TGW100" s="11"/>
      <c r="TGX100" s="11"/>
      <c r="TGY100" s="11"/>
      <c r="TGZ100" s="11"/>
      <c r="THA100" s="11"/>
      <c r="THB100" s="11"/>
      <c r="THC100" s="11"/>
      <c r="THD100" s="11"/>
      <c r="THE100" s="11"/>
      <c r="THF100" s="11"/>
      <c r="THG100" s="11"/>
      <c r="THH100" s="11"/>
      <c r="THI100" s="11"/>
      <c r="THJ100" s="11"/>
      <c r="THK100" s="11"/>
      <c r="THL100" s="11"/>
      <c r="THM100" s="11"/>
      <c r="THN100" s="11"/>
      <c r="THO100" s="11"/>
      <c r="THP100" s="11"/>
      <c r="THQ100" s="11"/>
      <c r="THR100" s="11"/>
      <c r="THS100" s="11"/>
      <c r="THT100" s="11"/>
      <c r="THU100" s="11"/>
      <c r="THV100" s="11"/>
      <c r="THW100" s="11"/>
      <c r="THX100" s="11"/>
      <c r="THY100" s="11"/>
      <c r="THZ100" s="11"/>
      <c r="TIA100" s="11"/>
      <c r="TIB100" s="11"/>
      <c r="TIC100" s="11"/>
      <c r="TID100" s="11"/>
      <c r="TIE100" s="11"/>
      <c r="TIF100" s="11"/>
      <c r="TIG100" s="11"/>
      <c r="TIH100" s="11"/>
      <c r="TII100" s="11"/>
      <c r="TIJ100" s="11"/>
      <c r="TIK100" s="11"/>
      <c r="TIL100" s="11"/>
      <c r="TIM100" s="11"/>
      <c r="TIN100" s="11"/>
      <c r="TIO100" s="11"/>
      <c r="TIP100" s="11"/>
      <c r="TIQ100" s="11"/>
      <c r="TIR100" s="11"/>
      <c r="TIS100" s="11"/>
      <c r="TIT100" s="11"/>
      <c r="TIU100" s="11"/>
      <c r="TIV100" s="11"/>
      <c r="TIW100" s="11"/>
      <c r="TIX100" s="11"/>
      <c r="TIY100" s="11"/>
      <c r="TIZ100" s="11"/>
      <c r="TJA100" s="11"/>
      <c r="TJB100" s="11"/>
      <c r="TJC100" s="11"/>
      <c r="TJD100" s="11"/>
      <c r="TJE100" s="11"/>
      <c r="TJF100" s="11"/>
      <c r="TJG100" s="11"/>
      <c r="TJH100" s="11"/>
      <c r="TJI100" s="11"/>
      <c r="TJJ100" s="11"/>
      <c r="TJK100" s="11"/>
      <c r="TJL100" s="11"/>
      <c r="TJM100" s="11"/>
      <c r="TJN100" s="11"/>
      <c r="TJO100" s="11"/>
      <c r="TJP100" s="11"/>
      <c r="TJQ100" s="11"/>
      <c r="TJR100" s="11"/>
      <c r="TJS100" s="11"/>
      <c r="TJT100" s="11"/>
      <c r="TJU100" s="11"/>
      <c r="TJV100" s="11"/>
      <c r="TJW100" s="11"/>
      <c r="TJX100" s="11"/>
      <c r="TJY100" s="11"/>
      <c r="TJZ100" s="11"/>
      <c r="TKA100" s="11"/>
      <c r="TKB100" s="11"/>
      <c r="TKC100" s="11"/>
      <c r="TKD100" s="11"/>
      <c r="TKE100" s="11"/>
      <c r="TKF100" s="11"/>
      <c r="TKG100" s="11"/>
      <c r="TKH100" s="11"/>
      <c r="TKI100" s="11"/>
      <c r="TKJ100" s="11"/>
      <c r="TKK100" s="11"/>
      <c r="TKL100" s="11"/>
      <c r="TKM100" s="11"/>
      <c r="TKN100" s="11"/>
      <c r="TKO100" s="11"/>
      <c r="TKP100" s="11"/>
      <c r="TKQ100" s="11"/>
      <c r="TKR100" s="11"/>
      <c r="TKS100" s="11"/>
      <c r="TKT100" s="11"/>
      <c r="TKU100" s="11"/>
      <c r="TKV100" s="11"/>
      <c r="TKW100" s="11"/>
      <c r="TKX100" s="11"/>
      <c r="TKY100" s="11"/>
      <c r="TKZ100" s="11"/>
      <c r="TLA100" s="11"/>
      <c r="TLB100" s="11"/>
      <c r="TLC100" s="11"/>
      <c r="TLD100" s="11"/>
      <c r="TLE100" s="11"/>
      <c r="TLF100" s="11"/>
      <c r="TLG100" s="11"/>
      <c r="TLH100" s="11"/>
      <c r="TLI100" s="11"/>
      <c r="TLJ100" s="11"/>
      <c r="TLK100" s="11"/>
      <c r="TLL100" s="11"/>
      <c r="TLM100" s="11"/>
      <c r="TLN100" s="11"/>
      <c r="TLO100" s="11"/>
      <c r="TLP100" s="11"/>
      <c r="TLQ100" s="11"/>
      <c r="TLR100" s="11"/>
      <c r="TLS100" s="11"/>
      <c r="TLT100" s="11"/>
      <c r="TLU100" s="11"/>
      <c r="TLV100" s="11"/>
      <c r="TLW100" s="11"/>
      <c r="TLX100" s="11"/>
      <c r="TLY100" s="11"/>
      <c r="TLZ100" s="11"/>
      <c r="TMA100" s="11"/>
      <c r="TMB100" s="11"/>
      <c r="TMC100" s="11"/>
      <c r="TMD100" s="11"/>
      <c r="TME100" s="11"/>
      <c r="TMF100" s="11"/>
      <c r="TMG100" s="11"/>
      <c r="TMH100" s="11"/>
      <c r="TMI100" s="11"/>
      <c r="TMJ100" s="11"/>
      <c r="TMK100" s="11"/>
      <c r="TML100" s="11"/>
      <c r="TMM100" s="11"/>
      <c r="TMN100" s="11"/>
      <c r="TMO100" s="11"/>
      <c r="TMP100" s="11"/>
      <c r="TMQ100" s="11"/>
      <c r="TMR100" s="11"/>
      <c r="TMS100" s="11"/>
      <c r="TMT100" s="11"/>
      <c r="TMU100" s="11"/>
      <c r="TMV100" s="11"/>
      <c r="TMW100" s="11"/>
      <c r="TMX100" s="11"/>
      <c r="TMY100" s="11"/>
      <c r="TMZ100" s="11"/>
      <c r="TNA100" s="11"/>
      <c r="TNB100" s="11"/>
      <c r="TNC100" s="11"/>
      <c r="TND100" s="11"/>
      <c r="TNE100" s="11"/>
      <c r="TNF100" s="11"/>
      <c r="TNG100" s="11"/>
      <c r="TNH100" s="11"/>
      <c r="TNI100" s="11"/>
      <c r="TNJ100" s="11"/>
      <c r="TNK100" s="11"/>
      <c r="TNL100" s="11"/>
      <c r="TNM100" s="11"/>
      <c r="TNN100" s="11"/>
      <c r="TNO100" s="11"/>
      <c r="TNP100" s="11"/>
      <c r="TNQ100" s="11"/>
      <c r="TNR100" s="11"/>
      <c r="TNS100" s="11"/>
      <c r="TNT100" s="11"/>
      <c r="TNU100" s="11"/>
      <c r="TNV100" s="11"/>
      <c r="TNW100" s="11"/>
      <c r="TNX100" s="11"/>
      <c r="TNY100" s="11"/>
      <c r="TNZ100" s="11"/>
      <c r="TOA100" s="11"/>
      <c r="TOB100" s="11"/>
      <c r="TOC100" s="11"/>
      <c r="TOD100" s="11"/>
      <c r="TOE100" s="11"/>
      <c r="TOF100" s="11"/>
      <c r="TOG100" s="11"/>
      <c r="TOH100" s="11"/>
      <c r="TOI100" s="11"/>
      <c r="TOJ100" s="11"/>
      <c r="TOK100" s="11"/>
      <c r="TOL100" s="11"/>
      <c r="TOM100" s="11"/>
      <c r="TON100" s="11"/>
      <c r="TOO100" s="11"/>
      <c r="TOP100" s="11"/>
      <c r="TOQ100" s="11"/>
      <c r="TOR100" s="11"/>
      <c r="TOS100" s="11"/>
      <c r="TOT100" s="11"/>
      <c r="TOU100" s="11"/>
      <c r="TOV100" s="11"/>
      <c r="TOW100" s="11"/>
      <c r="TOX100" s="11"/>
      <c r="TOY100" s="11"/>
      <c r="TOZ100" s="11"/>
      <c r="TPA100" s="11"/>
      <c r="TPB100" s="11"/>
      <c r="TPC100" s="11"/>
      <c r="TPD100" s="11"/>
      <c r="TPE100" s="11"/>
      <c r="TPF100" s="11"/>
      <c r="TPG100" s="11"/>
      <c r="TPH100" s="11"/>
      <c r="TPI100" s="11"/>
      <c r="TPJ100" s="11"/>
      <c r="TPK100" s="11"/>
      <c r="TPL100" s="11"/>
      <c r="TPM100" s="11"/>
      <c r="TPN100" s="11"/>
      <c r="TPO100" s="11"/>
      <c r="TPP100" s="11"/>
      <c r="TPQ100" s="11"/>
      <c r="TPR100" s="11"/>
      <c r="TPS100" s="11"/>
      <c r="TPT100" s="11"/>
      <c r="TPU100" s="11"/>
      <c r="TPV100" s="11"/>
      <c r="TPW100" s="11"/>
      <c r="TPX100" s="11"/>
      <c r="TPY100" s="11"/>
      <c r="TPZ100" s="11"/>
      <c r="TQA100" s="11"/>
      <c r="TQB100" s="11"/>
      <c r="TQC100" s="11"/>
      <c r="TQD100" s="11"/>
      <c r="TQE100" s="11"/>
      <c r="TQF100" s="11"/>
      <c r="TQG100" s="11"/>
      <c r="TQH100" s="11"/>
      <c r="TQI100" s="11"/>
      <c r="TQJ100" s="11"/>
      <c r="TQK100" s="11"/>
      <c r="TQL100" s="11"/>
      <c r="TQM100" s="11"/>
      <c r="TQN100" s="11"/>
      <c r="TQO100" s="11"/>
      <c r="TQP100" s="11"/>
      <c r="TQQ100" s="11"/>
      <c r="TQR100" s="11"/>
      <c r="TQS100" s="11"/>
      <c r="TQT100" s="11"/>
      <c r="TQU100" s="11"/>
      <c r="TQV100" s="11"/>
      <c r="TQW100" s="11"/>
      <c r="TQX100" s="11"/>
      <c r="TQY100" s="11"/>
      <c r="TQZ100" s="11"/>
      <c r="TRA100" s="11"/>
      <c r="TRB100" s="11"/>
      <c r="TRC100" s="11"/>
      <c r="TRD100" s="11"/>
      <c r="TRE100" s="11"/>
      <c r="TRF100" s="11"/>
      <c r="TRG100" s="11"/>
      <c r="TRH100" s="11"/>
      <c r="TRI100" s="11"/>
      <c r="TRJ100" s="11"/>
      <c r="TRK100" s="11"/>
      <c r="TRL100" s="11"/>
      <c r="TRM100" s="11"/>
      <c r="TRN100" s="11"/>
      <c r="TRO100" s="11"/>
      <c r="TRP100" s="11"/>
      <c r="TRQ100" s="11"/>
      <c r="TRR100" s="11"/>
      <c r="TRS100" s="11"/>
      <c r="TRT100" s="11"/>
      <c r="TRU100" s="11"/>
      <c r="TRV100" s="11"/>
      <c r="TRW100" s="11"/>
      <c r="TRX100" s="11"/>
      <c r="TRY100" s="11"/>
      <c r="TRZ100" s="11"/>
      <c r="TSA100" s="11"/>
      <c r="TSB100" s="11"/>
      <c r="TSC100" s="11"/>
      <c r="TSD100" s="11"/>
      <c r="TSE100" s="11"/>
      <c r="TSF100" s="11"/>
      <c r="TSG100" s="11"/>
      <c r="TSH100" s="11"/>
      <c r="TSI100" s="11"/>
      <c r="TSJ100" s="11"/>
      <c r="TSK100" s="11"/>
      <c r="TSL100" s="11"/>
      <c r="TSM100" s="11"/>
      <c r="TSN100" s="11"/>
      <c r="TSO100" s="11"/>
      <c r="TSP100" s="11"/>
      <c r="TSQ100" s="11"/>
      <c r="TSR100" s="11"/>
      <c r="TSS100" s="11"/>
      <c r="TST100" s="11"/>
      <c r="TSU100" s="11"/>
      <c r="TSV100" s="11"/>
      <c r="TSW100" s="11"/>
      <c r="TSX100" s="11"/>
      <c r="TSY100" s="11"/>
      <c r="TSZ100" s="11"/>
      <c r="TTA100" s="11"/>
      <c r="TTB100" s="11"/>
      <c r="TTC100" s="11"/>
      <c r="TTD100" s="11"/>
      <c r="TTE100" s="11"/>
      <c r="TTF100" s="11"/>
      <c r="TTG100" s="11"/>
      <c r="TTH100" s="11"/>
      <c r="TTI100" s="11"/>
      <c r="TTJ100" s="11"/>
      <c r="TTK100" s="11"/>
      <c r="TTL100" s="11"/>
      <c r="TTM100" s="11"/>
      <c r="TTN100" s="11"/>
      <c r="TTO100" s="11"/>
      <c r="TTP100" s="11"/>
      <c r="TTQ100" s="11"/>
      <c r="TTR100" s="11"/>
      <c r="TTS100" s="11"/>
      <c r="TTT100" s="11"/>
      <c r="TTU100" s="11"/>
      <c r="TTV100" s="11"/>
      <c r="TTW100" s="11"/>
      <c r="TTX100" s="11"/>
      <c r="TTY100" s="11"/>
      <c r="TTZ100" s="11"/>
      <c r="TUA100" s="11"/>
      <c r="TUB100" s="11"/>
      <c r="TUC100" s="11"/>
      <c r="TUD100" s="11"/>
      <c r="TUE100" s="11"/>
      <c r="TUF100" s="11"/>
      <c r="TUG100" s="11"/>
      <c r="TUH100" s="11"/>
      <c r="TUI100" s="11"/>
      <c r="TUJ100" s="11"/>
      <c r="TUK100" s="11"/>
      <c r="TUL100" s="11"/>
      <c r="TUM100" s="11"/>
      <c r="TUN100" s="11"/>
      <c r="TUO100" s="11"/>
      <c r="TUP100" s="11"/>
      <c r="TUQ100" s="11"/>
      <c r="TUR100" s="11"/>
      <c r="TUS100" s="11"/>
      <c r="TUT100" s="11"/>
      <c r="TUU100" s="11"/>
      <c r="TUV100" s="11"/>
      <c r="TUW100" s="11"/>
      <c r="TUX100" s="11"/>
      <c r="TUY100" s="11"/>
      <c r="TUZ100" s="11"/>
      <c r="TVA100" s="11"/>
      <c r="TVB100" s="11"/>
      <c r="TVC100" s="11"/>
      <c r="TVD100" s="11"/>
      <c r="TVE100" s="11"/>
      <c r="TVF100" s="11"/>
      <c r="TVG100" s="11"/>
      <c r="TVH100" s="11"/>
      <c r="TVI100" s="11"/>
      <c r="TVJ100" s="11"/>
      <c r="TVK100" s="11"/>
      <c r="TVL100" s="11"/>
      <c r="TVM100" s="11"/>
      <c r="TVN100" s="11"/>
      <c r="TVO100" s="11"/>
      <c r="TVP100" s="11"/>
      <c r="TVQ100" s="11"/>
      <c r="TVR100" s="11"/>
      <c r="TVS100" s="11"/>
      <c r="TVT100" s="11"/>
      <c r="TVU100" s="11"/>
      <c r="TVV100" s="11"/>
      <c r="TVW100" s="11"/>
      <c r="TVX100" s="11"/>
      <c r="TVY100" s="11"/>
      <c r="TVZ100" s="11"/>
      <c r="TWA100" s="11"/>
      <c r="TWB100" s="11"/>
      <c r="TWC100" s="11"/>
      <c r="TWD100" s="11"/>
      <c r="TWE100" s="11"/>
      <c r="TWF100" s="11"/>
      <c r="TWG100" s="11"/>
      <c r="TWH100" s="11"/>
      <c r="TWI100" s="11"/>
      <c r="TWJ100" s="11"/>
      <c r="TWK100" s="11"/>
      <c r="TWL100" s="11"/>
      <c r="TWM100" s="11"/>
      <c r="TWN100" s="11"/>
      <c r="TWO100" s="11"/>
      <c r="TWP100" s="11"/>
      <c r="TWQ100" s="11"/>
      <c r="TWR100" s="11"/>
      <c r="TWS100" s="11"/>
      <c r="TWT100" s="11"/>
      <c r="TWU100" s="11"/>
      <c r="TWV100" s="11"/>
      <c r="TWW100" s="11"/>
      <c r="TWX100" s="11"/>
      <c r="TWY100" s="11"/>
      <c r="TWZ100" s="11"/>
      <c r="TXA100" s="11"/>
      <c r="TXB100" s="11"/>
      <c r="TXC100" s="11"/>
      <c r="TXD100" s="11"/>
      <c r="TXE100" s="11"/>
      <c r="TXF100" s="11"/>
      <c r="TXG100" s="11"/>
      <c r="TXH100" s="11"/>
      <c r="TXI100" s="11"/>
      <c r="TXJ100" s="11"/>
      <c r="TXK100" s="11"/>
      <c r="TXL100" s="11"/>
      <c r="TXM100" s="11"/>
      <c r="TXN100" s="11"/>
      <c r="TXO100" s="11"/>
      <c r="TXP100" s="11"/>
      <c r="TXQ100" s="11"/>
      <c r="TXR100" s="11"/>
      <c r="TXS100" s="11"/>
      <c r="TXT100" s="11"/>
      <c r="TXU100" s="11"/>
      <c r="TXV100" s="11"/>
      <c r="TXW100" s="11"/>
      <c r="TXX100" s="11"/>
      <c r="TXY100" s="11"/>
      <c r="TXZ100" s="11"/>
      <c r="TYA100" s="11"/>
      <c r="TYB100" s="11"/>
      <c r="TYC100" s="11"/>
      <c r="TYD100" s="11"/>
      <c r="TYE100" s="11"/>
      <c r="TYF100" s="11"/>
      <c r="TYG100" s="11"/>
      <c r="TYH100" s="11"/>
      <c r="TYI100" s="11"/>
      <c r="TYJ100" s="11"/>
      <c r="TYK100" s="11"/>
      <c r="TYL100" s="11"/>
      <c r="TYM100" s="11"/>
      <c r="TYN100" s="11"/>
      <c r="TYO100" s="11"/>
      <c r="TYP100" s="11"/>
      <c r="TYQ100" s="11"/>
      <c r="TYR100" s="11"/>
      <c r="TYS100" s="11"/>
      <c r="TYT100" s="11"/>
      <c r="TYU100" s="11"/>
      <c r="TYV100" s="11"/>
      <c r="TYW100" s="11"/>
      <c r="TYX100" s="11"/>
      <c r="TYY100" s="11"/>
      <c r="TYZ100" s="11"/>
      <c r="TZA100" s="11"/>
      <c r="TZB100" s="11"/>
      <c r="TZC100" s="11"/>
      <c r="TZD100" s="11"/>
      <c r="TZE100" s="11"/>
      <c r="TZF100" s="11"/>
      <c r="TZG100" s="11"/>
      <c r="TZH100" s="11"/>
      <c r="TZI100" s="11"/>
      <c r="TZJ100" s="11"/>
      <c r="TZK100" s="11"/>
      <c r="TZL100" s="11"/>
      <c r="TZM100" s="11"/>
      <c r="TZN100" s="11"/>
      <c r="TZO100" s="11"/>
      <c r="TZP100" s="11"/>
      <c r="TZQ100" s="11"/>
      <c r="TZR100" s="11"/>
      <c r="TZS100" s="11"/>
      <c r="TZT100" s="11"/>
      <c r="TZU100" s="11"/>
      <c r="TZV100" s="11"/>
      <c r="TZW100" s="11"/>
      <c r="TZX100" s="11"/>
      <c r="TZY100" s="11"/>
      <c r="TZZ100" s="11"/>
      <c r="UAA100" s="11"/>
      <c r="UAB100" s="11"/>
      <c r="UAC100" s="11"/>
      <c r="UAD100" s="11"/>
      <c r="UAE100" s="11"/>
      <c r="UAF100" s="11"/>
      <c r="UAG100" s="11"/>
      <c r="UAH100" s="11"/>
      <c r="UAI100" s="11"/>
      <c r="UAJ100" s="11"/>
      <c r="UAK100" s="11"/>
      <c r="UAL100" s="11"/>
      <c r="UAM100" s="11"/>
      <c r="UAN100" s="11"/>
      <c r="UAO100" s="11"/>
      <c r="UAP100" s="11"/>
      <c r="UAQ100" s="11"/>
      <c r="UAR100" s="11"/>
      <c r="UAS100" s="11"/>
      <c r="UAT100" s="11"/>
      <c r="UAU100" s="11"/>
      <c r="UAV100" s="11"/>
      <c r="UAW100" s="11"/>
      <c r="UAX100" s="11"/>
      <c r="UAY100" s="11"/>
      <c r="UAZ100" s="11"/>
      <c r="UBA100" s="11"/>
      <c r="UBB100" s="11"/>
      <c r="UBC100" s="11"/>
      <c r="UBD100" s="11"/>
      <c r="UBE100" s="11"/>
      <c r="UBF100" s="11"/>
      <c r="UBG100" s="11"/>
      <c r="UBH100" s="11"/>
      <c r="UBI100" s="11"/>
      <c r="UBJ100" s="11"/>
      <c r="UBK100" s="11"/>
      <c r="UBL100" s="11"/>
      <c r="UBM100" s="11"/>
      <c r="UBN100" s="11"/>
      <c r="UBO100" s="11"/>
      <c r="UBP100" s="11"/>
      <c r="UBQ100" s="11"/>
      <c r="UBR100" s="11"/>
      <c r="UBS100" s="11"/>
      <c r="UBT100" s="11"/>
      <c r="UBU100" s="11"/>
      <c r="UBV100" s="11"/>
      <c r="UBW100" s="11"/>
      <c r="UBX100" s="11"/>
      <c r="UBY100" s="11"/>
      <c r="UBZ100" s="11"/>
      <c r="UCA100" s="11"/>
      <c r="UCB100" s="11"/>
      <c r="UCC100" s="11"/>
      <c r="UCD100" s="11"/>
      <c r="UCE100" s="11"/>
      <c r="UCF100" s="11"/>
      <c r="UCG100" s="11"/>
      <c r="UCH100" s="11"/>
      <c r="UCI100" s="11"/>
      <c r="UCJ100" s="11"/>
      <c r="UCK100" s="11"/>
      <c r="UCL100" s="11"/>
      <c r="UCM100" s="11"/>
      <c r="UCN100" s="11"/>
      <c r="UCO100" s="11"/>
      <c r="UCP100" s="11"/>
      <c r="UCQ100" s="11"/>
      <c r="UCR100" s="11"/>
      <c r="UCS100" s="11"/>
      <c r="UCT100" s="11"/>
      <c r="UCU100" s="11"/>
      <c r="UCV100" s="11"/>
      <c r="UCW100" s="11"/>
      <c r="UCX100" s="11"/>
      <c r="UCY100" s="11"/>
      <c r="UCZ100" s="11"/>
      <c r="UDA100" s="11"/>
      <c r="UDB100" s="11"/>
      <c r="UDC100" s="11"/>
      <c r="UDD100" s="11"/>
      <c r="UDE100" s="11"/>
      <c r="UDF100" s="11"/>
      <c r="UDG100" s="11"/>
      <c r="UDH100" s="11"/>
      <c r="UDI100" s="11"/>
      <c r="UDJ100" s="11"/>
      <c r="UDK100" s="11"/>
      <c r="UDL100" s="11"/>
      <c r="UDM100" s="11"/>
      <c r="UDN100" s="11"/>
      <c r="UDO100" s="11"/>
      <c r="UDP100" s="11"/>
      <c r="UDQ100" s="11"/>
      <c r="UDR100" s="11"/>
      <c r="UDS100" s="11"/>
      <c r="UDT100" s="11"/>
      <c r="UDU100" s="11"/>
      <c r="UDV100" s="11"/>
      <c r="UDW100" s="11"/>
      <c r="UDX100" s="11"/>
      <c r="UDY100" s="11"/>
      <c r="UDZ100" s="11"/>
      <c r="UEA100" s="11"/>
      <c r="UEB100" s="11"/>
      <c r="UEC100" s="11"/>
      <c r="UED100" s="11"/>
      <c r="UEE100" s="11"/>
      <c r="UEF100" s="11"/>
      <c r="UEG100" s="11"/>
      <c r="UEH100" s="11"/>
      <c r="UEI100" s="11"/>
      <c r="UEJ100" s="11"/>
      <c r="UEK100" s="11"/>
      <c r="UEL100" s="11"/>
      <c r="UEM100" s="11"/>
      <c r="UEN100" s="11"/>
      <c r="UEO100" s="11"/>
      <c r="UEP100" s="11"/>
      <c r="UEQ100" s="11"/>
      <c r="UER100" s="11"/>
      <c r="UES100" s="11"/>
      <c r="UET100" s="11"/>
      <c r="UEU100" s="11"/>
      <c r="UEV100" s="11"/>
      <c r="UEW100" s="11"/>
      <c r="UEX100" s="11"/>
      <c r="UEY100" s="11"/>
      <c r="UEZ100" s="11"/>
      <c r="UFA100" s="11"/>
      <c r="UFB100" s="11"/>
      <c r="UFC100" s="11"/>
      <c r="UFD100" s="11"/>
      <c r="UFE100" s="11"/>
      <c r="UFF100" s="11"/>
      <c r="UFG100" s="11"/>
      <c r="UFH100" s="11"/>
      <c r="UFI100" s="11"/>
      <c r="UFJ100" s="11"/>
      <c r="UFK100" s="11"/>
      <c r="UFL100" s="11"/>
      <c r="UFM100" s="11"/>
      <c r="UFN100" s="11"/>
      <c r="UFO100" s="11"/>
      <c r="UFP100" s="11"/>
      <c r="UFQ100" s="11"/>
      <c r="UFR100" s="11"/>
      <c r="UFS100" s="11"/>
      <c r="UFT100" s="11"/>
      <c r="UFU100" s="11"/>
      <c r="UFV100" s="11"/>
      <c r="UFW100" s="11"/>
      <c r="UFX100" s="11"/>
      <c r="UFY100" s="11"/>
      <c r="UFZ100" s="11"/>
      <c r="UGA100" s="11"/>
      <c r="UGB100" s="11"/>
      <c r="UGC100" s="11"/>
      <c r="UGD100" s="11"/>
      <c r="UGE100" s="11"/>
      <c r="UGF100" s="11"/>
      <c r="UGG100" s="11"/>
      <c r="UGH100" s="11"/>
      <c r="UGI100" s="11"/>
      <c r="UGJ100" s="11"/>
      <c r="UGK100" s="11"/>
      <c r="UGL100" s="11"/>
      <c r="UGM100" s="11"/>
      <c r="UGN100" s="11"/>
      <c r="UGO100" s="11"/>
      <c r="UGP100" s="11"/>
      <c r="UGQ100" s="11"/>
      <c r="UGR100" s="11"/>
      <c r="UGS100" s="11"/>
      <c r="UGT100" s="11"/>
      <c r="UGU100" s="11"/>
      <c r="UGV100" s="11"/>
      <c r="UGW100" s="11"/>
      <c r="UGX100" s="11"/>
      <c r="UGY100" s="11"/>
      <c r="UGZ100" s="11"/>
      <c r="UHA100" s="11"/>
      <c r="UHB100" s="11"/>
      <c r="UHC100" s="11"/>
      <c r="UHD100" s="11"/>
      <c r="UHE100" s="11"/>
      <c r="UHF100" s="11"/>
      <c r="UHG100" s="11"/>
      <c r="UHH100" s="11"/>
      <c r="UHI100" s="11"/>
      <c r="UHJ100" s="11"/>
      <c r="UHK100" s="11"/>
      <c r="UHL100" s="11"/>
      <c r="UHM100" s="11"/>
      <c r="UHN100" s="11"/>
      <c r="UHO100" s="11"/>
      <c r="UHP100" s="11"/>
      <c r="UHQ100" s="11"/>
      <c r="UHR100" s="11"/>
      <c r="UHS100" s="11"/>
      <c r="UHT100" s="11"/>
      <c r="UHU100" s="11"/>
      <c r="UHV100" s="11"/>
      <c r="UHW100" s="11"/>
      <c r="UHX100" s="11"/>
      <c r="UHY100" s="11"/>
      <c r="UHZ100" s="11"/>
      <c r="UIA100" s="11"/>
      <c r="UIB100" s="11"/>
      <c r="UIC100" s="11"/>
      <c r="UID100" s="11"/>
      <c r="UIE100" s="11"/>
      <c r="UIF100" s="11"/>
      <c r="UIG100" s="11"/>
      <c r="UIH100" s="11"/>
      <c r="UII100" s="11"/>
      <c r="UIJ100" s="11"/>
      <c r="UIK100" s="11"/>
      <c r="UIL100" s="11"/>
      <c r="UIM100" s="11"/>
      <c r="UIN100" s="11"/>
      <c r="UIO100" s="11"/>
      <c r="UIP100" s="11"/>
      <c r="UIQ100" s="11"/>
      <c r="UIR100" s="11"/>
      <c r="UIS100" s="11"/>
      <c r="UIT100" s="11"/>
      <c r="UIU100" s="11"/>
      <c r="UIV100" s="11"/>
      <c r="UIW100" s="11"/>
      <c r="UIX100" s="11"/>
      <c r="UIY100" s="11"/>
      <c r="UIZ100" s="11"/>
      <c r="UJA100" s="11"/>
      <c r="UJB100" s="11"/>
      <c r="UJC100" s="11"/>
      <c r="UJD100" s="11"/>
      <c r="UJE100" s="11"/>
      <c r="UJF100" s="11"/>
      <c r="UJG100" s="11"/>
      <c r="UJH100" s="11"/>
      <c r="UJI100" s="11"/>
      <c r="UJJ100" s="11"/>
      <c r="UJK100" s="11"/>
      <c r="UJL100" s="11"/>
      <c r="UJM100" s="11"/>
      <c r="UJN100" s="11"/>
      <c r="UJO100" s="11"/>
      <c r="UJP100" s="11"/>
      <c r="UJQ100" s="11"/>
      <c r="UJR100" s="11"/>
      <c r="UJS100" s="11"/>
      <c r="UJT100" s="11"/>
      <c r="UJU100" s="11"/>
      <c r="UJV100" s="11"/>
      <c r="UJW100" s="11"/>
      <c r="UJX100" s="11"/>
      <c r="UJY100" s="11"/>
      <c r="UJZ100" s="11"/>
      <c r="UKA100" s="11"/>
      <c r="UKB100" s="11"/>
      <c r="UKC100" s="11"/>
      <c r="UKD100" s="11"/>
      <c r="UKE100" s="11"/>
      <c r="UKF100" s="11"/>
      <c r="UKG100" s="11"/>
      <c r="UKH100" s="11"/>
      <c r="UKI100" s="11"/>
      <c r="UKJ100" s="11"/>
      <c r="UKK100" s="11"/>
      <c r="UKL100" s="11"/>
      <c r="UKM100" s="11"/>
      <c r="UKN100" s="11"/>
      <c r="UKO100" s="11"/>
      <c r="UKP100" s="11"/>
      <c r="UKQ100" s="11"/>
      <c r="UKR100" s="11"/>
      <c r="UKS100" s="11"/>
      <c r="UKT100" s="11"/>
      <c r="UKU100" s="11"/>
      <c r="UKV100" s="11"/>
      <c r="UKW100" s="11"/>
      <c r="UKX100" s="11"/>
      <c r="UKY100" s="11"/>
      <c r="UKZ100" s="11"/>
      <c r="ULA100" s="11"/>
      <c r="ULB100" s="11"/>
      <c r="ULC100" s="11"/>
      <c r="ULD100" s="11"/>
      <c r="ULE100" s="11"/>
      <c r="ULF100" s="11"/>
      <c r="ULG100" s="11"/>
      <c r="ULH100" s="11"/>
      <c r="ULI100" s="11"/>
      <c r="ULJ100" s="11"/>
      <c r="ULK100" s="11"/>
      <c r="ULL100" s="11"/>
      <c r="ULM100" s="11"/>
      <c r="ULN100" s="11"/>
      <c r="ULO100" s="11"/>
      <c r="ULP100" s="11"/>
      <c r="ULQ100" s="11"/>
      <c r="ULR100" s="11"/>
      <c r="ULS100" s="11"/>
      <c r="ULT100" s="11"/>
      <c r="ULU100" s="11"/>
      <c r="ULV100" s="11"/>
      <c r="ULW100" s="11"/>
      <c r="ULX100" s="11"/>
      <c r="ULY100" s="11"/>
      <c r="ULZ100" s="11"/>
      <c r="UMA100" s="11"/>
      <c r="UMB100" s="11"/>
      <c r="UMC100" s="11"/>
      <c r="UMD100" s="11"/>
      <c r="UME100" s="11"/>
      <c r="UMF100" s="11"/>
      <c r="UMG100" s="11"/>
      <c r="UMH100" s="11"/>
      <c r="UMI100" s="11"/>
      <c r="UMJ100" s="11"/>
      <c r="UMK100" s="11"/>
      <c r="UML100" s="11"/>
      <c r="UMM100" s="11"/>
      <c r="UMN100" s="11"/>
      <c r="UMO100" s="11"/>
      <c r="UMP100" s="11"/>
      <c r="UMQ100" s="11"/>
      <c r="UMR100" s="11"/>
      <c r="UMS100" s="11"/>
      <c r="UMT100" s="11"/>
      <c r="UMU100" s="11"/>
      <c r="UMV100" s="11"/>
      <c r="UMW100" s="11"/>
      <c r="UMX100" s="11"/>
      <c r="UMY100" s="11"/>
      <c r="UMZ100" s="11"/>
      <c r="UNA100" s="11"/>
      <c r="UNB100" s="11"/>
      <c r="UNC100" s="11"/>
      <c r="UND100" s="11"/>
      <c r="UNE100" s="11"/>
      <c r="UNF100" s="11"/>
      <c r="UNG100" s="11"/>
      <c r="UNH100" s="11"/>
      <c r="UNI100" s="11"/>
      <c r="UNJ100" s="11"/>
      <c r="UNK100" s="11"/>
      <c r="UNL100" s="11"/>
      <c r="UNM100" s="11"/>
      <c r="UNN100" s="11"/>
      <c r="UNO100" s="11"/>
      <c r="UNP100" s="11"/>
      <c r="UNQ100" s="11"/>
      <c r="UNR100" s="11"/>
      <c r="UNS100" s="11"/>
      <c r="UNT100" s="11"/>
      <c r="UNU100" s="11"/>
      <c r="UNV100" s="11"/>
      <c r="UNW100" s="11"/>
      <c r="UNX100" s="11"/>
      <c r="UNY100" s="11"/>
      <c r="UNZ100" s="11"/>
      <c r="UOA100" s="11"/>
      <c r="UOB100" s="11"/>
      <c r="UOC100" s="11"/>
      <c r="UOD100" s="11"/>
      <c r="UOE100" s="11"/>
      <c r="UOF100" s="11"/>
      <c r="UOG100" s="11"/>
      <c r="UOH100" s="11"/>
      <c r="UOI100" s="11"/>
      <c r="UOJ100" s="11"/>
      <c r="UOK100" s="11"/>
      <c r="UOL100" s="11"/>
      <c r="UOM100" s="11"/>
      <c r="UON100" s="11"/>
      <c r="UOO100" s="11"/>
      <c r="UOP100" s="11"/>
      <c r="UOQ100" s="11"/>
      <c r="UOR100" s="11"/>
      <c r="UOS100" s="11"/>
      <c r="UOT100" s="11"/>
      <c r="UOU100" s="11"/>
      <c r="UOV100" s="11"/>
      <c r="UOW100" s="11"/>
      <c r="UOX100" s="11"/>
      <c r="UOY100" s="11"/>
      <c r="UOZ100" s="11"/>
      <c r="UPA100" s="11"/>
      <c r="UPB100" s="11"/>
      <c r="UPC100" s="11"/>
      <c r="UPD100" s="11"/>
      <c r="UPE100" s="11"/>
      <c r="UPF100" s="11"/>
      <c r="UPG100" s="11"/>
      <c r="UPH100" s="11"/>
      <c r="UPI100" s="11"/>
      <c r="UPJ100" s="11"/>
      <c r="UPK100" s="11"/>
      <c r="UPL100" s="11"/>
      <c r="UPM100" s="11"/>
      <c r="UPN100" s="11"/>
      <c r="UPO100" s="11"/>
      <c r="UPP100" s="11"/>
      <c r="UPQ100" s="11"/>
      <c r="UPR100" s="11"/>
      <c r="UPS100" s="11"/>
      <c r="UPT100" s="11"/>
      <c r="UPU100" s="11"/>
      <c r="UPV100" s="11"/>
      <c r="UPW100" s="11"/>
      <c r="UPX100" s="11"/>
      <c r="UPY100" s="11"/>
      <c r="UPZ100" s="11"/>
      <c r="UQA100" s="11"/>
      <c r="UQB100" s="11"/>
      <c r="UQC100" s="11"/>
      <c r="UQD100" s="11"/>
      <c r="UQE100" s="11"/>
      <c r="UQF100" s="11"/>
      <c r="UQG100" s="11"/>
      <c r="UQH100" s="11"/>
      <c r="UQI100" s="11"/>
      <c r="UQJ100" s="11"/>
      <c r="UQK100" s="11"/>
      <c r="UQL100" s="11"/>
      <c r="UQM100" s="11"/>
      <c r="UQN100" s="11"/>
      <c r="UQO100" s="11"/>
      <c r="UQP100" s="11"/>
      <c r="UQQ100" s="11"/>
      <c r="UQR100" s="11"/>
      <c r="UQS100" s="11"/>
      <c r="UQT100" s="11"/>
      <c r="UQU100" s="11"/>
      <c r="UQV100" s="11"/>
      <c r="UQW100" s="11"/>
      <c r="UQX100" s="11"/>
      <c r="UQY100" s="11"/>
      <c r="UQZ100" s="11"/>
      <c r="URA100" s="11"/>
      <c r="URB100" s="11"/>
      <c r="URC100" s="11"/>
      <c r="URD100" s="11"/>
      <c r="URE100" s="11"/>
      <c r="URF100" s="11"/>
      <c r="URG100" s="11"/>
      <c r="URH100" s="11"/>
      <c r="URI100" s="11"/>
      <c r="URJ100" s="11"/>
      <c r="URK100" s="11"/>
      <c r="URL100" s="11"/>
      <c r="URM100" s="11"/>
      <c r="URN100" s="11"/>
      <c r="URO100" s="11"/>
      <c r="URP100" s="11"/>
      <c r="URQ100" s="11"/>
      <c r="URR100" s="11"/>
      <c r="URS100" s="11"/>
      <c r="URT100" s="11"/>
      <c r="URU100" s="11"/>
      <c r="URV100" s="11"/>
      <c r="URW100" s="11"/>
      <c r="URX100" s="11"/>
      <c r="URY100" s="11"/>
      <c r="URZ100" s="11"/>
      <c r="USA100" s="11"/>
      <c r="USB100" s="11"/>
      <c r="USC100" s="11"/>
      <c r="USD100" s="11"/>
      <c r="USE100" s="11"/>
      <c r="USF100" s="11"/>
      <c r="USG100" s="11"/>
      <c r="USH100" s="11"/>
      <c r="USI100" s="11"/>
      <c r="USJ100" s="11"/>
      <c r="USK100" s="11"/>
      <c r="USL100" s="11"/>
      <c r="USM100" s="11"/>
      <c r="USN100" s="11"/>
      <c r="USO100" s="11"/>
      <c r="USP100" s="11"/>
      <c r="USQ100" s="11"/>
      <c r="USR100" s="11"/>
      <c r="USS100" s="11"/>
      <c r="UST100" s="11"/>
      <c r="USU100" s="11"/>
      <c r="USV100" s="11"/>
      <c r="USW100" s="11"/>
      <c r="USX100" s="11"/>
      <c r="USY100" s="11"/>
      <c r="USZ100" s="11"/>
      <c r="UTA100" s="11"/>
      <c r="UTB100" s="11"/>
      <c r="UTC100" s="11"/>
      <c r="UTD100" s="11"/>
      <c r="UTE100" s="11"/>
      <c r="UTF100" s="11"/>
      <c r="UTG100" s="11"/>
      <c r="UTH100" s="11"/>
      <c r="UTI100" s="11"/>
      <c r="UTJ100" s="11"/>
      <c r="UTK100" s="11"/>
      <c r="UTL100" s="11"/>
      <c r="UTM100" s="11"/>
      <c r="UTN100" s="11"/>
      <c r="UTO100" s="11"/>
      <c r="UTP100" s="11"/>
      <c r="UTQ100" s="11"/>
      <c r="UTR100" s="11"/>
      <c r="UTS100" s="11"/>
      <c r="UTT100" s="11"/>
      <c r="UTU100" s="11"/>
      <c r="UTV100" s="11"/>
      <c r="UTW100" s="11"/>
      <c r="UTX100" s="11"/>
      <c r="UTY100" s="11"/>
      <c r="UTZ100" s="11"/>
      <c r="UUA100" s="11"/>
      <c r="UUB100" s="11"/>
      <c r="UUC100" s="11"/>
      <c r="UUD100" s="11"/>
      <c r="UUE100" s="11"/>
      <c r="UUF100" s="11"/>
      <c r="UUG100" s="11"/>
      <c r="UUH100" s="11"/>
      <c r="UUI100" s="11"/>
      <c r="UUJ100" s="11"/>
      <c r="UUK100" s="11"/>
      <c r="UUL100" s="11"/>
      <c r="UUM100" s="11"/>
      <c r="UUN100" s="11"/>
      <c r="UUO100" s="11"/>
      <c r="UUP100" s="11"/>
      <c r="UUQ100" s="11"/>
      <c r="UUR100" s="11"/>
      <c r="UUS100" s="11"/>
      <c r="UUT100" s="11"/>
      <c r="UUU100" s="11"/>
      <c r="UUV100" s="11"/>
      <c r="UUW100" s="11"/>
      <c r="UUX100" s="11"/>
      <c r="UUY100" s="11"/>
      <c r="UUZ100" s="11"/>
      <c r="UVA100" s="11"/>
      <c r="UVB100" s="11"/>
      <c r="UVC100" s="11"/>
      <c r="UVD100" s="11"/>
      <c r="UVE100" s="11"/>
      <c r="UVF100" s="11"/>
      <c r="UVG100" s="11"/>
      <c r="UVH100" s="11"/>
      <c r="UVI100" s="11"/>
      <c r="UVJ100" s="11"/>
      <c r="UVK100" s="11"/>
      <c r="UVL100" s="11"/>
      <c r="UVM100" s="11"/>
      <c r="UVN100" s="11"/>
      <c r="UVO100" s="11"/>
      <c r="UVP100" s="11"/>
      <c r="UVQ100" s="11"/>
      <c r="UVR100" s="11"/>
      <c r="UVS100" s="11"/>
      <c r="UVT100" s="11"/>
      <c r="UVU100" s="11"/>
      <c r="UVV100" s="11"/>
      <c r="UVW100" s="11"/>
      <c r="UVX100" s="11"/>
      <c r="UVY100" s="11"/>
      <c r="UVZ100" s="11"/>
      <c r="UWA100" s="11"/>
      <c r="UWB100" s="11"/>
      <c r="UWC100" s="11"/>
      <c r="UWD100" s="11"/>
      <c r="UWE100" s="11"/>
      <c r="UWF100" s="11"/>
      <c r="UWG100" s="11"/>
      <c r="UWH100" s="11"/>
      <c r="UWI100" s="11"/>
      <c r="UWJ100" s="11"/>
      <c r="UWK100" s="11"/>
      <c r="UWL100" s="11"/>
      <c r="UWM100" s="11"/>
      <c r="UWN100" s="11"/>
      <c r="UWO100" s="11"/>
      <c r="UWP100" s="11"/>
      <c r="UWQ100" s="11"/>
      <c r="UWR100" s="11"/>
      <c r="UWS100" s="11"/>
      <c r="UWT100" s="11"/>
      <c r="UWU100" s="11"/>
      <c r="UWV100" s="11"/>
      <c r="UWW100" s="11"/>
      <c r="UWX100" s="11"/>
      <c r="UWY100" s="11"/>
      <c r="UWZ100" s="11"/>
      <c r="UXA100" s="11"/>
      <c r="UXB100" s="11"/>
      <c r="UXC100" s="11"/>
      <c r="UXD100" s="11"/>
      <c r="UXE100" s="11"/>
      <c r="UXF100" s="11"/>
      <c r="UXG100" s="11"/>
      <c r="UXH100" s="11"/>
      <c r="UXI100" s="11"/>
      <c r="UXJ100" s="11"/>
      <c r="UXK100" s="11"/>
      <c r="UXL100" s="11"/>
      <c r="UXM100" s="11"/>
      <c r="UXN100" s="11"/>
      <c r="UXO100" s="11"/>
      <c r="UXP100" s="11"/>
      <c r="UXQ100" s="11"/>
      <c r="UXR100" s="11"/>
      <c r="UXS100" s="11"/>
      <c r="UXT100" s="11"/>
      <c r="UXU100" s="11"/>
      <c r="UXV100" s="11"/>
      <c r="UXW100" s="11"/>
      <c r="UXX100" s="11"/>
      <c r="UXY100" s="11"/>
      <c r="UXZ100" s="11"/>
      <c r="UYA100" s="11"/>
      <c r="UYB100" s="11"/>
      <c r="UYC100" s="11"/>
      <c r="UYD100" s="11"/>
      <c r="UYE100" s="11"/>
      <c r="UYF100" s="11"/>
      <c r="UYG100" s="11"/>
      <c r="UYH100" s="11"/>
      <c r="UYI100" s="11"/>
      <c r="UYJ100" s="11"/>
      <c r="UYK100" s="11"/>
      <c r="UYL100" s="11"/>
      <c r="UYM100" s="11"/>
      <c r="UYN100" s="11"/>
      <c r="UYO100" s="11"/>
      <c r="UYP100" s="11"/>
      <c r="UYQ100" s="11"/>
      <c r="UYR100" s="11"/>
      <c r="UYS100" s="11"/>
      <c r="UYT100" s="11"/>
      <c r="UYU100" s="11"/>
      <c r="UYV100" s="11"/>
      <c r="UYW100" s="11"/>
      <c r="UYX100" s="11"/>
      <c r="UYY100" s="11"/>
      <c r="UYZ100" s="11"/>
      <c r="UZA100" s="11"/>
      <c r="UZB100" s="11"/>
      <c r="UZC100" s="11"/>
      <c r="UZD100" s="11"/>
      <c r="UZE100" s="11"/>
      <c r="UZF100" s="11"/>
      <c r="UZG100" s="11"/>
      <c r="UZH100" s="11"/>
      <c r="UZI100" s="11"/>
      <c r="UZJ100" s="11"/>
      <c r="UZK100" s="11"/>
      <c r="UZL100" s="11"/>
      <c r="UZM100" s="11"/>
      <c r="UZN100" s="11"/>
      <c r="UZO100" s="11"/>
      <c r="UZP100" s="11"/>
      <c r="UZQ100" s="11"/>
      <c r="UZR100" s="11"/>
      <c r="UZS100" s="11"/>
      <c r="UZT100" s="11"/>
      <c r="UZU100" s="11"/>
      <c r="UZV100" s="11"/>
      <c r="UZW100" s="11"/>
      <c r="UZX100" s="11"/>
      <c r="UZY100" s="11"/>
      <c r="UZZ100" s="11"/>
      <c r="VAA100" s="11"/>
      <c r="VAB100" s="11"/>
      <c r="VAC100" s="11"/>
      <c r="VAD100" s="11"/>
      <c r="VAE100" s="11"/>
      <c r="VAF100" s="11"/>
      <c r="VAG100" s="11"/>
      <c r="VAH100" s="11"/>
      <c r="VAI100" s="11"/>
      <c r="VAJ100" s="11"/>
      <c r="VAK100" s="11"/>
      <c r="VAL100" s="11"/>
      <c r="VAM100" s="11"/>
      <c r="VAN100" s="11"/>
      <c r="VAO100" s="11"/>
      <c r="VAP100" s="11"/>
      <c r="VAQ100" s="11"/>
      <c r="VAR100" s="11"/>
      <c r="VAS100" s="11"/>
      <c r="VAT100" s="11"/>
      <c r="VAU100" s="11"/>
      <c r="VAV100" s="11"/>
      <c r="VAW100" s="11"/>
      <c r="VAX100" s="11"/>
      <c r="VAY100" s="11"/>
      <c r="VAZ100" s="11"/>
      <c r="VBA100" s="11"/>
      <c r="VBB100" s="11"/>
      <c r="VBC100" s="11"/>
      <c r="VBD100" s="11"/>
      <c r="VBE100" s="11"/>
      <c r="VBF100" s="11"/>
      <c r="VBG100" s="11"/>
      <c r="VBH100" s="11"/>
      <c r="VBI100" s="11"/>
      <c r="VBJ100" s="11"/>
      <c r="VBK100" s="11"/>
      <c r="VBL100" s="11"/>
      <c r="VBM100" s="11"/>
      <c r="VBN100" s="11"/>
      <c r="VBO100" s="11"/>
      <c r="VBP100" s="11"/>
      <c r="VBQ100" s="11"/>
      <c r="VBR100" s="11"/>
      <c r="VBS100" s="11"/>
      <c r="VBT100" s="11"/>
      <c r="VBU100" s="11"/>
      <c r="VBV100" s="11"/>
      <c r="VBW100" s="11"/>
      <c r="VBX100" s="11"/>
      <c r="VBY100" s="11"/>
      <c r="VBZ100" s="11"/>
      <c r="VCA100" s="11"/>
      <c r="VCB100" s="11"/>
      <c r="VCC100" s="11"/>
      <c r="VCD100" s="11"/>
      <c r="VCE100" s="11"/>
      <c r="VCF100" s="11"/>
      <c r="VCG100" s="11"/>
      <c r="VCH100" s="11"/>
      <c r="VCI100" s="11"/>
      <c r="VCJ100" s="11"/>
      <c r="VCK100" s="11"/>
      <c r="VCL100" s="11"/>
      <c r="VCM100" s="11"/>
      <c r="VCN100" s="11"/>
      <c r="VCO100" s="11"/>
      <c r="VCP100" s="11"/>
      <c r="VCQ100" s="11"/>
      <c r="VCR100" s="11"/>
      <c r="VCS100" s="11"/>
      <c r="VCT100" s="11"/>
      <c r="VCU100" s="11"/>
      <c r="VCV100" s="11"/>
      <c r="VCW100" s="11"/>
      <c r="VCX100" s="11"/>
      <c r="VCY100" s="11"/>
      <c r="VCZ100" s="11"/>
      <c r="VDA100" s="11"/>
      <c r="VDB100" s="11"/>
      <c r="VDC100" s="11"/>
      <c r="VDD100" s="11"/>
      <c r="VDE100" s="11"/>
      <c r="VDF100" s="11"/>
      <c r="VDG100" s="11"/>
      <c r="VDH100" s="11"/>
      <c r="VDI100" s="11"/>
      <c r="VDJ100" s="11"/>
      <c r="VDK100" s="11"/>
      <c r="VDL100" s="11"/>
      <c r="VDM100" s="11"/>
      <c r="VDN100" s="11"/>
      <c r="VDO100" s="11"/>
      <c r="VDP100" s="11"/>
      <c r="VDQ100" s="11"/>
      <c r="VDR100" s="11"/>
      <c r="VDS100" s="11"/>
      <c r="VDT100" s="11"/>
      <c r="VDU100" s="11"/>
      <c r="VDV100" s="11"/>
      <c r="VDW100" s="11"/>
      <c r="VDX100" s="11"/>
      <c r="VDY100" s="11"/>
      <c r="VDZ100" s="11"/>
      <c r="VEA100" s="11"/>
      <c r="VEB100" s="11"/>
      <c r="VEC100" s="11"/>
      <c r="VED100" s="11"/>
      <c r="VEE100" s="11"/>
      <c r="VEF100" s="11"/>
      <c r="VEG100" s="11"/>
      <c r="VEH100" s="11"/>
      <c r="VEI100" s="11"/>
      <c r="VEJ100" s="11"/>
      <c r="VEK100" s="11"/>
      <c r="VEL100" s="11"/>
      <c r="VEM100" s="11"/>
      <c r="VEN100" s="11"/>
      <c r="VEO100" s="11"/>
      <c r="VEP100" s="11"/>
      <c r="VEQ100" s="11"/>
      <c r="VER100" s="11"/>
      <c r="VES100" s="11"/>
      <c r="VET100" s="11"/>
      <c r="VEU100" s="11"/>
      <c r="VEV100" s="11"/>
      <c r="VEW100" s="11"/>
      <c r="VEX100" s="11"/>
      <c r="VEY100" s="11"/>
      <c r="VEZ100" s="11"/>
      <c r="VFA100" s="11"/>
      <c r="VFB100" s="11"/>
      <c r="VFC100" s="11"/>
      <c r="VFD100" s="11"/>
      <c r="VFE100" s="11"/>
      <c r="VFF100" s="11"/>
      <c r="VFG100" s="11"/>
      <c r="VFH100" s="11"/>
      <c r="VFI100" s="11"/>
      <c r="VFJ100" s="11"/>
      <c r="VFK100" s="11"/>
      <c r="VFL100" s="11"/>
      <c r="VFM100" s="11"/>
      <c r="VFN100" s="11"/>
      <c r="VFO100" s="11"/>
      <c r="VFP100" s="11"/>
      <c r="VFQ100" s="11"/>
      <c r="VFR100" s="11"/>
      <c r="VFS100" s="11"/>
      <c r="VFT100" s="11"/>
      <c r="VFU100" s="11"/>
      <c r="VFV100" s="11"/>
      <c r="VFW100" s="11"/>
      <c r="VFX100" s="11"/>
      <c r="VFY100" s="11"/>
      <c r="VFZ100" s="11"/>
      <c r="VGA100" s="11"/>
      <c r="VGB100" s="11"/>
      <c r="VGC100" s="11"/>
      <c r="VGD100" s="11"/>
      <c r="VGE100" s="11"/>
      <c r="VGF100" s="11"/>
      <c r="VGG100" s="11"/>
      <c r="VGH100" s="11"/>
      <c r="VGI100" s="11"/>
      <c r="VGJ100" s="11"/>
      <c r="VGK100" s="11"/>
      <c r="VGL100" s="11"/>
      <c r="VGM100" s="11"/>
      <c r="VGN100" s="11"/>
      <c r="VGO100" s="11"/>
      <c r="VGP100" s="11"/>
      <c r="VGQ100" s="11"/>
      <c r="VGR100" s="11"/>
      <c r="VGS100" s="11"/>
      <c r="VGT100" s="11"/>
      <c r="VGU100" s="11"/>
      <c r="VGV100" s="11"/>
      <c r="VGW100" s="11"/>
      <c r="VGX100" s="11"/>
      <c r="VGY100" s="11"/>
      <c r="VGZ100" s="11"/>
      <c r="VHA100" s="11"/>
      <c r="VHB100" s="11"/>
      <c r="VHC100" s="11"/>
      <c r="VHD100" s="11"/>
      <c r="VHE100" s="11"/>
      <c r="VHF100" s="11"/>
      <c r="VHG100" s="11"/>
      <c r="VHH100" s="11"/>
      <c r="VHI100" s="11"/>
      <c r="VHJ100" s="11"/>
      <c r="VHK100" s="11"/>
      <c r="VHL100" s="11"/>
      <c r="VHM100" s="11"/>
      <c r="VHN100" s="11"/>
      <c r="VHO100" s="11"/>
      <c r="VHP100" s="11"/>
      <c r="VHQ100" s="11"/>
      <c r="VHR100" s="11"/>
      <c r="VHS100" s="11"/>
      <c r="VHT100" s="11"/>
      <c r="VHU100" s="11"/>
      <c r="VHV100" s="11"/>
      <c r="VHW100" s="11"/>
      <c r="VHX100" s="11"/>
      <c r="VHY100" s="11"/>
      <c r="VHZ100" s="11"/>
      <c r="VIA100" s="11"/>
      <c r="VIB100" s="11"/>
      <c r="VIC100" s="11"/>
      <c r="VID100" s="11"/>
      <c r="VIE100" s="11"/>
      <c r="VIF100" s="11"/>
      <c r="VIG100" s="11"/>
      <c r="VIH100" s="11"/>
      <c r="VII100" s="11"/>
      <c r="VIJ100" s="11"/>
      <c r="VIK100" s="11"/>
      <c r="VIL100" s="11"/>
      <c r="VIM100" s="11"/>
      <c r="VIN100" s="11"/>
      <c r="VIO100" s="11"/>
      <c r="VIP100" s="11"/>
      <c r="VIQ100" s="11"/>
      <c r="VIR100" s="11"/>
      <c r="VIS100" s="11"/>
      <c r="VIT100" s="11"/>
      <c r="VIU100" s="11"/>
      <c r="VIV100" s="11"/>
      <c r="VIW100" s="11"/>
      <c r="VIX100" s="11"/>
      <c r="VIY100" s="11"/>
      <c r="VIZ100" s="11"/>
      <c r="VJA100" s="11"/>
      <c r="VJB100" s="11"/>
      <c r="VJC100" s="11"/>
      <c r="VJD100" s="11"/>
      <c r="VJE100" s="11"/>
      <c r="VJF100" s="11"/>
      <c r="VJG100" s="11"/>
      <c r="VJH100" s="11"/>
      <c r="VJI100" s="11"/>
      <c r="VJJ100" s="11"/>
      <c r="VJK100" s="11"/>
      <c r="VJL100" s="11"/>
      <c r="VJM100" s="11"/>
      <c r="VJN100" s="11"/>
      <c r="VJO100" s="11"/>
      <c r="VJP100" s="11"/>
      <c r="VJQ100" s="11"/>
      <c r="VJR100" s="11"/>
      <c r="VJS100" s="11"/>
      <c r="VJT100" s="11"/>
      <c r="VJU100" s="11"/>
      <c r="VJV100" s="11"/>
      <c r="VJW100" s="11"/>
      <c r="VJX100" s="11"/>
      <c r="VJY100" s="11"/>
      <c r="VJZ100" s="11"/>
      <c r="VKA100" s="11"/>
      <c r="VKB100" s="11"/>
      <c r="VKC100" s="11"/>
      <c r="VKD100" s="11"/>
      <c r="VKE100" s="11"/>
      <c r="VKF100" s="11"/>
      <c r="VKG100" s="11"/>
      <c r="VKH100" s="11"/>
      <c r="VKI100" s="11"/>
      <c r="VKJ100" s="11"/>
      <c r="VKK100" s="11"/>
      <c r="VKL100" s="11"/>
      <c r="VKM100" s="11"/>
      <c r="VKN100" s="11"/>
      <c r="VKO100" s="11"/>
      <c r="VKP100" s="11"/>
      <c r="VKQ100" s="11"/>
      <c r="VKR100" s="11"/>
      <c r="VKS100" s="11"/>
      <c r="VKT100" s="11"/>
      <c r="VKU100" s="11"/>
      <c r="VKV100" s="11"/>
      <c r="VKW100" s="11"/>
      <c r="VKX100" s="11"/>
      <c r="VKY100" s="11"/>
      <c r="VKZ100" s="11"/>
      <c r="VLA100" s="11"/>
      <c r="VLB100" s="11"/>
      <c r="VLC100" s="11"/>
      <c r="VLD100" s="11"/>
      <c r="VLE100" s="11"/>
      <c r="VLF100" s="11"/>
      <c r="VLG100" s="11"/>
      <c r="VLH100" s="11"/>
      <c r="VLI100" s="11"/>
      <c r="VLJ100" s="11"/>
      <c r="VLK100" s="11"/>
      <c r="VLL100" s="11"/>
      <c r="VLM100" s="11"/>
      <c r="VLN100" s="11"/>
      <c r="VLO100" s="11"/>
      <c r="VLP100" s="11"/>
      <c r="VLQ100" s="11"/>
      <c r="VLR100" s="11"/>
      <c r="VLS100" s="11"/>
      <c r="VLT100" s="11"/>
      <c r="VLU100" s="11"/>
      <c r="VLV100" s="11"/>
      <c r="VLW100" s="11"/>
      <c r="VLX100" s="11"/>
      <c r="VLY100" s="11"/>
      <c r="VLZ100" s="11"/>
      <c r="VMA100" s="11"/>
      <c r="VMB100" s="11"/>
      <c r="VMC100" s="11"/>
      <c r="VMD100" s="11"/>
      <c r="VME100" s="11"/>
      <c r="VMF100" s="11"/>
      <c r="VMG100" s="11"/>
      <c r="VMH100" s="11"/>
      <c r="VMI100" s="11"/>
      <c r="VMJ100" s="11"/>
      <c r="VMK100" s="11"/>
      <c r="VML100" s="11"/>
      <c r="VMM100" s="11"/>
      <c r="VMN100" s="11"/>
      <c r="VMO100" s="11"/>
      <c r="VMP100" s="11"/>
      <c r="VMQ100" s="11"/>
      <c r="VMR100" s="11"/>
      <c r="VMS100" s="11"/>
      <c r="VMT100" s="11"/>
      <c r="VMU100" s="11"/>
      <c r="VMV100" s="11"/>
      <c r="VMW100" s="11"/>
      <c r="VMX100" s="11"/>
      <c r="VMY100" s="11"/>
      <c r="VMZ100" s="11"/>
      <c r="VNA100" s="11"/>
      <c r="VNB100" s="11"/>
      <c r="VNC100" s="11"/>
      <c r="VND100" s="11"/>
      <c r="VNE100" s="11"/>
      <c r="VNF100" s="11"/>
      <c r="VNG100" s="11"/>
      <c r="VNH100" s="11"/>
      <c r="VNI100" s="11"/>
      <c r="VNJ100" s="11"/>
      <c r="VNK100" s="11"/>
      <c r="VNL100" s="11"/>
      <c r="VNM100" s="11"/>
      <c r="VNN100" s="11"/>
      <c r="VNO100" s="11"/>
      <c r="VNP100" s="11"/>
      <c r="VNQ100" s="11"/>
      <c r="VNR100" s="11"/>
      <c r="VNS100" s="11"/>
      <c r="VNT100" s="11"/>
      <c r="VNU100" s="11"/>
      <c r="VNV100" s="11"/>
      <c r="VNW100" s="11"/>
      <c r="VNX100" s="11"/>
      <c r="VNY100" s="11"/>
      <c r="VNZ100" s="11"/>
      <c r="VOA100" s="11"/>
      <c r="VOB100" s="11"/>
      <c r="VOC100" s="11"/>
      <c r="VOD100" s="11"/>
      <c r="VOE100" s="11"/>
      <c r="VOF100" s="11"/>
      <c r="VOG100" s="11"/>
      <c r="VOH100" s="11"/>
      <c r="VOI100" s="11"/>
      <c r="VOJ100" s="11"/>
      <c r="VOK100" s="11"/>
      <c r="VOL100" s="11"/>
      <c r="VOM100" s="11"/>
      <c r="VON100" s="11"/>
      <c r="VOO100" s="11"/>
      <c r="VOP100" s="11"/>
      <c r="VOQ100" s="11"/>
      <c r="VOR100" s="11"/>
      <c r="VOS100" s="11"/>
      <c r="VOT100" s="11"/>
      <c r="VOU100" s="11"/>
      <c r="VOV100" s="11"/>
      <c r="VOW100" s="11"/>
      <c r="VOX100" s="11"/>
      <c r="VOY100" s="11"/>
      <c r="VOZ100" s="11"/>
      <c r="VPA100" s="11"/>
      <c r="VPB100" s="11"/>
      <c r="VPC100" s="11"/>
      <c r="VPD100" s="11"/>
      <c r="VPE100" s="11"/>
      <c r="VPF100" s="11"/>
      <c r="VPG100" s="11"/>
      <c r="VPH100" s="11"/>
      <c r="VPI100" s="11"/>
      <c r="VPJ100" s="11"/>
      <c r="VPK100" s="11"/>
      <c r="VPL100" s="11"/>
      <c r="VPM100" s="11"/>
      <c r="VPN100" s="11"/>
      <c r="VPO100" s="11"/>
      <c r="VPP100" s="11"/>
      <c r="VPQ100" s="11"/>
      <c r="VPR100" s="11"/>
      <c r="VPS100" s="11"/>
      <c r="VPT100" s="11"/>
      <c r="VPU100" s="11"/>
      <c r="VPV100" s="11"/>
      <c r="VPW100" s="11"/>
      <c r="VPX100" s="11"/>
      <c r="VPY100" s="11"/>
      <c r="VPZ100" s="11"/>
      <c r="VQA100" s="11"/>
      <c r="VQB100" s="11"/>
      <c r="VQC100" s="11"/>
      <c r="VQD100" s="11"/>
      <c r="VQE100" s="11"/>
      <c r="VQF100" s="11"/>
      <c r="VQG100" s="11"/>
      <c r="VQH100" s="11"/>
      <c r="VQI100" s="11"/>
      <c r="VQJ100" s="11"/>
      <c r="VQK100" s="11"/>
      <c r="VQL100" s="11"/>
      <c r="VQM100" s="11"/>
      <c r="VQN100" s="11"/>
      <c r="VQO100" s="11"/>
      <c r="VQP100" s="11"/>
      <c r="VQQ100" s="11"/>
      <c r="VQR100" s="11"/>
      <c r="VQS100" s="11"/>
      <c r="VQT100" s="11"/>
      <c r="VQU100" s="11"/>
      <c r="VQV100" s="11"/>
      <c r="VQW100" s="11"/>
      <c r="VQX100" s="11"/>
      <c r="VQY100" s="11"/>
      <c r="VQZ100" s="11"/>
      <c r="VRA100" s="11"/>
      <c r="VRB100" s="11"/>
      <c r="VRC100" s="11"/>
      <c r="VRD100" s="11"/>
      <c r="VRE100" s="11"/>
      <c r="VRF100" s="11"/>
      <c r="VRG100" s="11"/>
      <c r="VRH100" s="11"/>
      <c r="VRI100" s="11"/>
      <c r="VRJ100" s="11"/>
      <c r="VRK100" s="11"/>
      <c r="VRL100" s="11"/>
      <c r="VRM100" s="11"/>
      <c r="VRN100" s="11"/>
      <c r="VRO100" s="11"/>
      <c r="VRP100" s="11"/>
      <c r="VRQ100" s="11"/>
      <c r="VRR100" s="11"/>
      <c r="VRS100" s="11"/>
      <c r="VRT100" s="11"/>
      <c r="VRU100" s="11"/>
      <c r="VRV100" s="11"/>
      <c r="VRW100" s="11"/>
      <c r="VRX100" s="11"/>
      <c r="VRY100" s="11"/>
      <c r="VRZ100" s="11"/>
      <c r="VSA100" s="11"/>
      <c r="VSB100" s="11"/>
      <c r="VSC100" s="11"/>
      <c r="VSD100" s="11"/>
      <c r="VSE100" s="11"/>
      <c r="VSF100" s="11"/>
      <c r="VSG100" s="11"/>
      <c r="VSH100" s="11"/>
      <c r="VSI100" s="11"/>
      <c r="VSJ100" s="11"/>
      <c r="VSK100" s="11"/>
      <c r="VSL100" s="11"/>
      <c r="VSM100" s="11"/>
      <c r="VSN100" s="11"/>
      <c r="VSO100" s="11"/>
      <c r="VSP100" s="11"/>
      <c r="VSQ100" s="11"/>
      <c r="VSR100" s="11"/>
      <c r="VSS100" s="11"/>
      <c r="VST100" s="11"/>
      <c r="VSU100" s="11"/>
      <c r="VSV100" s="11"/>
      <c r="VSW100" s="11"/>
      <c r="VSX100" s="11"/>
      <c r="VSY100" s="11"/>
      <c r="VSZ100" s="11"/>
      <c r="VTA100" s="11"/>
      <c r="VTB100" s="11"/>
      <c r="VTC100" s="11"/>
      <c r="VTD100" s="11"/>
      <c r="VTE100" s="11"/>
      <c r="VTF100" s="11"/>
      <c r="VTG100" s="11"/>
      <c r="VTH100" s="11"/>
      <c r="VTI100" s="11"/>
      <c r="VTJ100" s="11"/>
      <c r="VTK100" s="11"/>
      <c r="VTL100" s="11"/>
      <c r="VTM100" s="11"/>
      <c r="VTN100" s="11"/>
      <c r="VTO100" s="11"/>
      <c r="VTP100" s="11"/>
      <c r="VTQ100" s="11"/>
      <c r="VTR100" s="11"/>
      <c r="VTS100" s="11"/>
      <c r="VTT100" s="11"/>
      <c r="VTU100" s="11"/>
      <c r="VTV100" s="11"/>
      <c r="VTW100" s="11"/>
      <c r="VTX100" s="11"/>
      <c r="VTY100" s="11"/>
      <c r="VTZ100" s="11"/>
      <c r="VUA100" s="11"/>
      <c r="VUB100" s="11"/>
      <c r="VUC100" s="11"/>
      <c r="VUD100" s="11"/>
      <c r="VUE100" s="11"/>
      <c r="VUF100" s="11"/>
      <c r="VUG100" s="11"/>
      <c r="VUH100" s="11"/>
      <c r="VUI100" s="11"/>
      <c r="VUJ100" s="11"/>
      <c r="VUK100" s="11"/>
      <c r="VUL100" s="11"/>
      <c r="VUM100" s="11"/>
      <c r="VUN100" s="11"/>
      <c r="VUO100" s="11"/>
      <c r="VUP100" s="11"/>
      <c r="VUQ100" s="11"/>
      <c r="VUR100" s="11"/>
      <c r="VUS100" s="11"/>
      <c r="VUT100" s="11"/>
      <c r="VUU100" s="11"/>
      <c r="VUV100" s="11"/>
      <c r="VUW100" s="11"/>
      <c r="VUX100" s="11"/>
      <c r="VUY100" s="11"/>
      <c r="VUZ100" s="11"/>
      <c r="VVA100" s="11"/>
      <c r="VVB100" s="11"/>
      <c r="VVC100" s="11"/>
      <c r="VVD100" s="11"/>
      <c r="VVE100" s="11"/>
      <c r="VVF100" s="11"/>
      <c r="VVG100" s="11"/>
      <c r="VVH100" s="11"/>
      <c r="VVI100" s="11"/>
      <c r="VVJ100" s="11"/>
      <c r="VVK100" s="11"/>
      <c r="VVL100" s="11"/>
      <c r="VVM100" s="11"/>
      <c r="VVN100" s="11"/>
      <c r="VVO100" s="11"/>
      <c r="VVP100" s="11"/>
      <c r="VVQ100" s="11"/>
      <c r="VVR100" s="11"/>
      <c r="VVS100" s="11"/>
      <c r="VVT100" s="11"/>
      <c r="VVU100" s="11"/>
      <c r="VVV100" s="11"/>
      <c r="VVW100" s="11"/>
      <c r="VVX100" s="11"/>
      <c r="VVY100" s="11"/>
      <c r="VVZ100" s="11"/>
      <c r="VWA100" s="11"/>
      <c r="VWB100" s="11"/>
      <c r="VWC100" s="11"/>
      <c r="VWD100" s="11"/>
      <c r="VWE100" s="11"/>
      <c r="VWF100" s="11"/>
      <c r="VWG100" s="11"/>
      <c r="VWH100" s="11"/>
      <c r="VWI100" s="11"/>
      <c r="VWJ100" s="11"/>
      <c r="VWK100" s="11"/>
      <c r="VWL100" s="11"/>
      <c r="VWM100" s="11"/>
      <c r="VWN100" s="11"/>
      <c r="VWO100" s="11"/>
      <c r="VWP100" s="11"/>
      <c r="VWQ100" s="11"/>
      <c r="VWR100" s="11"/>
      <c r="VWS100" s="11"/>
      <c r="VWT100" s="11"/>
      <c r="VWU100" s="11"/>
      <c r="VWV100" s="11"/>
      <c r="VWW100" s="11"/>
      <c r="VWX100" s="11"/>
      <c r="VWY100" s="11"/>
      <c r="VWZ100" s="11"/>
      <c r="VXA100" s="11"/>
      <c r="VXB100" s="11"/>
      <c r="VXC100" s="11"/>
      <c r="VXD100" s="11"/>
      <c r="VXE100" s="11"/>
      <c r="VXF100" s="11"/>
      <c r="VXG100" s="11"/>
      <c r="VXH100" s="11"/>
      <c r="VXI100" s="11"/>
      <c r="VXJ100" s="11"/>
      <c r="VXK100" s="11"/>
      <c r="VXL100" s="11"/>
      <c r="VXM100" s="11"/>
      <c r="VXN100" s="11"/>
      <c r="VXO100" s="11"/>
      <c r="VXP100" s="11"/>
      <c r="VXQ100" s="11"/>
      <c r="VXR100" s="11"/>
      <c r="VXS100" s="11"/>
      <c r="VXT100" s="11"/>
      <c r="VXU100" s="11"/>
      <c r="VXV100" s="11"/>
      <c r="VXW100" s="11"/>
      <c r="VXX100" s="11"/>
      <c r="VXY100" s="11"/>
      <c r="VXZ100" s="11"/>
      <c r="VYA100" s="11"/>
      <c r="VYB100" s="11"/>
      <c r="VYC100" s="11"/>
      <c r="VYD100" s="11"/>
      <c r="VYE100" s="11"/>
      <c r="VYF100" s="11"/>
      <c r="VYG100" s="11"/>
      <c r="VYH100" s="11"/>
      <c r="VYI100" s="11"/>
      <c r="VYJ100" s="11"/>
      <c r="VYK100" s="11"/>
      <c r="VYL100" s="11"/>
      <c r="VYM100" s="11"/>
      <c r="VYN100" s="11"/>
      <c r="VYO100" s="11"/>
      <c r="VYP100" s="11"/>
      <c r="VYQ100" s="11"/>
      <c r="VYR100" s="11"/>
      <c r="VYS100" s="11"/>
      <c r="VYT100" s="11"/>
      <c r="VYU100" s="11"/>
      <c r="VYV100" s="11"/>
      <c r="VYW100" s="11"/>
      <c r="VYX100" s="11"/>
      <c r="VYY100" s="11"/>
      <c r="VYZ100" s="11"/>
      <c r="VZA100" s="11"/>
      <c r="VZB100" s="11"/>
      <c r="VZC100" s="11"/>
      <c r="VZD100" s="11"/>
      <c r="VZE100" s="11"/>
      <c r="VZF100" s="11"/>
      <c r="VZG100" s="11"/>
      <c r="VZH100" s="11"/>
      <c r="VZI100" s="11"/>
      <c r="VZJ100" s="11"/>
      <c r="VZK100" s="11"/>
      <c r="VZL100" s="11"/>
      <c r="VZM100" s="11"/>
      <c r="VZN100" s="11"/>
      <c r="VZO100" s="11"/>
      <c r="VZP100" s="11"/>
      <c r="VZQ100" s="11"/>
      <c r="VZR100" s="11"/>
      <c r="VZS100" s="11"/>
      <c r="VZT100" s="11"/>
      <c r="VZU100" s="11"/>
      <c r="VZV100" s="11"/>
      <c r="VZW100" s="11"/>
      <c r="VZX100" s="11"/>
      <c r="VZY100" s="11"/>
      <c r="VZZ100" s="11"/>
      <c r="WAA100" s="11"/>
      <c r="WAB100" s="11"/>
      <c r="WAC100" s="11"/>
      <c r="WAD100" s="11"/>
      <c r="WAE100" s="11"/>
      <c r="WAF100" s="11"/>
      <c r="WAG100" s="11"/>
      <c r="WAH100" s="11"/>
      <c r="WAI100" s="11"/>
      <c r="WAJ100" s="11"/>
      <c r="WAK100" s="11"/>
      <c r="WAL100" s="11"/>
      <c r="WAM100" s="11"/>
      <c r="WAN100" s="11"/>
      <c r="WAO100" s="11"/>
      <c r="WAP100" s="11"/>
      <c r="WAQ100" s="11"/>
      <c r="WAR100" s="11"/>
      <c r="WAS100" s="11"/>
      <c r="WAT100" s="11"/>
      <c r="WAU100" s="11"/>
      <c r="WAV100" s="11"/>
      <c r="WAW100" s="11"/>
      <c r="WAX100" s="11"/>
      <c r="WAY100" s="11"/>
      <c r="WAZ100" s="11"/>
      <c r="WBA100" s="11"/>
      <c r="WBB100" s="11"/>
      <c r="WBC100" s="11"/>
      <c r="WBD100" s="11"/>
      <c r="WBE100" s="11"/>
      <c r="WBF100" s="11"/>
      <c r="WBG100" s="11"/>
      <c r="WBH100" s="11"/>
      <c r="WBI100" s="11"/>
      <c r="WBJ100" s="11"/>
      <c r="WBK100" s="11"/>
      <c r="WBL100" s="11"/>
      <c r="WBM100" s="11"/>
      <c r="WBN100" s="11"/>
      <c r="WBO100" s="11"/>
      <c r="WBP100" s="11"/>
      <c r="WBQ100" s="11"/>
      <c r="WBR100" s="11"/>
      <c r="WBS100" s="11"/>
      <c r="WBT100" s="11"/>
      <c r="WBU100" s="11"/>
      <c r="WBV100" s="11"/>
      <c r="WBW100" s="11"/>
      <c r="WBX100" s="11"/>
      <c r="WBY100" s="11"/>
      <c r="WBZ100" s="11"/>
      <c r="WCA100" s="11"/>
      <c r="WCB100" s="11"/>
      <c r="WCC100" s="11"/>
      <c r="WCD100" s="11"/>
      <c r="WCE100" s="11"/>
      <c r="WCF100" s="11"/>
      <c r="WCG100" s="11"/>
      <c r="WCH100" s="11"/>
      <c r="WCI100" s="11"/>
      <c r="WCJ100" s="11"/>
      <c r="WCK100" s="11"/>
      <c r="WCL100" s="11"/>
      <c r="WCM100" s="11"/>
      <c r="WCN100" s="11"/>
      <c r="WCO100" s="11"/>
      <c r="WCP100" s="11"/>
      <c r="WCQ100" s="11"/>
      <c r="WCR100" s="11"/>
      <c r="WCS100" s="11"/>
      <c r="WCT100" s="11"/>
      <c r="WCU100" s="11"/>
      <c r="WCV100" s="11"/>
      <c r="WCW100" s="11"/>
      <c r="WCX100" s="11"/>
      <c r="WCY100" s="11"/>
      <c r="WCZ100" s="11"/>
      <c r="WDA100" s="11"/>
      <c r="WDB100" s="11"/>
      <c r="WDC100" s="11"/>
      <c r="WDD100" s="11"/>
      <c r="WDE100" s="11"/>
      <c r="WDF100" s="11"/>
      <c r="WDG100" s="11"/>
      <c r="WDH100" s="11"/>
      <c r="WDI100" s="11"/>
      <c r="WDJ100" s="11"/>
      <c r="WDK100" s="11"/>
      <c r="WDL100" s="11"/>
      <c r="WDM100" s="11"/>
      <c r="WDN100" s="11"/>
      <c r="WDO100" s="11"/>
      <c r="WDP100" s="11"/>
      <c r="WDQ100" s="11"/>
      <c r="WDR100" s="11"/>
      <c r="WDS100" s="11"/>
      <c r="WDT100" s="11"/>
      <c r="WDU100" s="11"/>
      <c r="WDV100" s="11"/>
      <c r="WDW100" s="11"/>
      <c r="WDX100" s="11"/>
      <c r="WDY100" s="11"/>
      <c r="WDZ100" s="11"/>
      <c r="WEA100" s="11"/>
      <c r="WEB100" s="11"/>
      <c r="WEC100" s="11"/>
      <c r="WED100" s="11"/>
      <c r="WEE100" s="11"/>
      <c r="WEF100" s="11"/>
      <c r="WEG100" s="11"/>
      <c r="WEH100" s="11"/>
      <c r="WEI100" s="11"/>
      <c r="WEJ100" s="11"/>
      <c r="WEK100" s="11"/>
      <c r="WEL100" s="11"/>
      <c r="WEM100" s="11"/>
      <c r="WEN100" s="11"/>
      <c r="WEO100" s="11"/>
      <c r="WEP100" s="11"/>
      <c r="WEQ100" s="11"/>
      <c r="WER100" s="11"/>
      <c r="WES100" s="11"/>
      <c r="WET100" s="11"/>
      <c r="WEU100" s="11"/>
      <c r="WEV100" s="11"/>
      <c r="WEW100" s="11"/>
      <c r="WEX100" s="11"/>
      <c r="WEY100" s="11"/>
      <c r="WEZ100" s="11"/>
      <c r="WFA100" s="11"/>
      <c r="WFB100" s="11"/>
      <c r="WFC100" s="11"/>
      <c r="WFD100" s="11"/>
      <c r="WFE100" s="11"/>
      <c r="WFF100" s="11"/>
      <c r="WFG100" s="11"/>
      <c r="WFH100" s="11"/>
      <c r="WFI100" s="11"/>
      <c r="WFJ100" s="11"/>
      <c r="WFK100" s="11"/>
      <c r="WFL100" s="11"/>
      <c r="WFM100" s="11"/>
      <c r="WFN100" s="11"/>
      <c r="WFO100" s="11"/>
      <c r="WFP100" s="11"/>
      <c r="WFQ100" s="11"/>
      <c r="WFR100" s="11"/>
      <c r="WFS100" s="11"/>
      <c r="WFT100" s="11"/>
      <c r="WFU100" s="11"/>
      <c r="WFV100" s="11"/>
      <c r="WFW100" s="11"/>
      <c r="WFX100" s="11"/>
      <c r="WFY100" s="11"/>
      <c r="WFZ100" s="11"/>
      <c r="WGA100" s="11"/>
      <c r="WGB100" s="11"/>
      <c r="WGC100" s="11"/>
      <c r="WGD100" s="11"/>
      <c r="WGE100" s="11"/>
      <c r="WGF100" s="11"/>
      <c r="WGG100" s="11"/>
      <c r="WGH100" s="11"/>
      <c r="WGI100" s="11"/>
      <c r="WGJ100" s="11"/>
      <c r="WGK100" s="11"/>
      <c r="WGL100" s="11"/>
      <c r="WGM100" s="11"/>
      <c r="WGN100" s="11"/>
      <c r="WGO100" s="11"/>
      <c r="WGP100" s="11"/>
      <c r="WGQ100" s="11"/>
      <c r="WGR100" s="11"/>
      <c r="WGS100" s="11"/>
      <c r="WGT100" s="11"/>
      <c r="WGU100" s="11"/>
      <c r="WGV100" s="11"/>
      <c r="WGW100" s="11"/>
      <c r="WGX100" s="11"/>
      <c r="WGY100" s="11"/>
      <c r="WGZ100" s="11"/>
      <c r="WHA100" s="11"/>
      <c r="WHB100" s="11"/>
      <c r="WHC100" s="11"/>
      <c r="WHD100" s="11"/>
      <c r="WHE100" s="11"/>
      <c r="WHF100" s="11"/>
      <c r="WHG100" s="11"/>
      <c r="WHH100" s="11"/>
      <c r="WHI100" s="11"/>
      <c r="WHJ100" s="11"/>
      <c r="WHK100" s="11"/>
      <c r="WHL100" s="11"/>
      <c r="WHM100" s="11"/>
      <c r="WHN100" s="11"/>
      <c r="WHO100" s="11"/>
      <c r="WHP100" s="11"/>
      <c r="WHQ100" s="11"/>
      <c r="WHR100" s="11"/>
      <c r="WHS100" s="11"/>
      <c r="WHT100" s="11"/>
      <c r="WHU100" s="11"/>
      <c r="WHV100" s="11"/>
      <c r="WHW100" s="11"/>
      <c r="WHX100" s="11"/>
      <c r="WHY100" s="11"/>
      <c r="WHZ100" s="11"/>
      <c r="WIA100" s="11"/>
      <c r="WIB100" s="11"/>
      <c r="WIC100" s="11"/>
      <c r="WID100" s="11"/>
      <c r="WIE100" s="11"/>
      <c r="WIF100" s="11"/>
      <c r="WIG100" s="11"/>
      <c r="WIH100" s="11"/>
      <c r="WII100" s="11"/>
      <c r="WIJ100" s="11"/>
      <c r="WIK100" s="11"/>
      <c r="WIL100" s="11"/>
      <c r="WIM100" s="11"/>
      <c r="WIN100" s="11"/>
      <c r="WIO100" s="11"/>
      <c r="WIP100" s="11"/>
      <c r="WIQ100" s="11"/>
      <c r="WIR100" s="11"/>
      <c r="WIS100" s="11"/>
      <c r="WIT100" s="11"/>
      <c r="WIU100" s="11"/>
      <c r="WIV100" s="11"/>
      <c r="WIW100" s="11"/>
      <c r="WIX100" s="11"/>
      <c r="WIY100" s="11"/>
      <c r="WIZ100" s="11"/>
      <c r="WJA100" s="11"/>
      <c r="WJB100" s="11"/>
      <c r="WJC100" s="11"/>
      <c r="WJD100" s="11"/>
      <c r="WJE100" s="11"/>
      <c r="WJF100" s="11"/>
      <c r="WJG100" s="11"/>
      <c r="WJH100" s="11"/>
      <c r="WJI100" s="11"/>
      <c r="WJJ100" s="11"/>
      <c r="WJK100" s="11"/>
      <c r="WJL100" s="11"/>
      <c r="WJM100" s="11"/>
      <c r="WJN100" s="11"/>
      <c r="WJO100" s="11"/>
      <c r="WJP100" s="11"/>
      <c r="WJQ100" s="11"/>
      <c r="WJR100" s="11"/>
      <c r="WJS100" s="11"/>
      <c r="WJT100" s="11"/>
      <c r="WJU100" s="11"/>
      <c r="WJV100" s="11"/>
      <c r="WJW100" s="11"/>
      <c r="WJX100" s="11"/>
      <c r="WJY100" s="11"/>
      <c r="WJZ100" s="11"/>
      <c r="WKA100" s="11"/>
      <c r="WKB100" s="11"/>
      <c r="WKC100" s="11"/>
      <c r="WKD100" s="11"/>
      <c r="WKE100" s="11"/>
      <c r="WKF100" s="11"/>
      <c r="WKG100" s="11"/>
      <c r="WKH100" s="11"/>
      <c r="WKI100" s="11"/>
      <c r="WKJ100" s="11"/>
      <c r="WKK100" s="11"/>
      <c r="WKL100" s="11"/>
      <c r="WKM100" s="11"/>
      <c r="WKN100" s="11"/>
      <c r="WKO100" s="11"/>
      <c r="WKP100" s="11"/>
      <c r="WKQ100" s="11"/>
      <c r="WKR100" s="11"/>
      <c r="WKS100" s="11"/>
      <c r="WKT100" s="11"/>
      <c r="WKU100" s="11"/>
      <c r="WKV100" s="11"/>
      <c r="WKW100" s="11"/>
      <c r="WKX100" s="11"/>
      <c r="WKY100" s="11"/>
      <c r="WKZ100" s="11"/>
      <c r="WLA100" s="11"/>
      <c r="WLB100" s="11"/>
      <c r="WLC100" s="11"/>
      <c r="WLD100" s="11"/>
      <c r="WLE100" s="11"/>
      <c r="WLF100" s="11"/>
      <c r="WLG100" s="11"/>
      <c r="WLH100" s="11"/>
      <c r="WLI100" s="11"/>
      <c r="WLJ100" s="11"/>
      <c r="WLK100" s="11"/>
      <c r="WLL100" s="11"/>
      <c r="WLM100" s="11"/>
      <c r="WLN100" s="11"/>
      <c r="WLO100" s="11"/>
      <c r="WLP100" s="11"/>
      <c r="WLQ100" s="11"/>
      <c r="WLR100" s="11"/>
      <c r="WLS100" s="11"/>
      <c r="WLT100" s="11"/>
      <c r="WLU100" s="11"/>
      <c r="WLV100" s="11"/>
      <c r="WLW100" s="11"/>
      <c r="WLX100" s="11"/>
      <c r="WLY100" s="11"/>
      <c r="WLZ100" s="11"/>
      <c r="WMA100" s="11"/>
      <c r="WMB100" s="11"/>
      <c r="WMC100" s="11"/>
      <c r="WMD100" s="11"/>
      <c r="WME100" s="11"/>
      <c r="WMF100" s="11"/>
      <c r="WMG100" s="11"/>
      <c r="WMH100" s="11"/>
      <c r="WMI100" s="11"/>
      <c r="WMJ100" s="11"/>
      <c r="WMK100" s="11"/>
      <c r="WML100" s="11"/>
      <c r="WMM100" s="11"/>
      <c r="WMN100" s="11"/>
      <c r="WMO100" s="11"/>
      <c r="WMP100" s="11"/>
      <c r="WMQ100" s="11"/>
      <c r="WMR100" s="11"/>
      <c r="WMS100" s="11"/>
      <c r="WMT100" s="11"/>
      <c r="WMU100" s="11"/>
      <c r="WMV100" s="11"/>
      <c r="WMW100" s="11"/>
      <c r="WMX100" s="11"/>
      <c r="WMY100" s="11"/>
      <c r="WMZ100" s="11"/>
      <c r="WNA100" s="11"/>
      <c r="WNB100" s="11"/>
      <c r="WNC100" s="11"/>
      <c r="WND100" s="11"/>
      <c r="WNE100" s="11"/>
      <c r="WNF100" s="11"/>
      <c r="WNG100" s="11"/>
      <c r="WNH100" s="11"/>
      <c r="WNI100" s="11"/>
      <c r="WNJ100" s="11"/>
      <c r="WNK100" s="11"/>
      <c r="WNL100" s="11"/>
      <c r="WNM100" s="11"/>
      <c r="WNN100" s="11"/>
      <c r="WNO100" s="11"/>
      <c r="WNP100" s="11"/>
      <c r="WNQ100" s="11"/>
      <c r="WNR100" s="11"/>
      <c r="WNS100" s="11"/>
      <c r="WNT100" s="11"/>
      <c r="WNU100" s="11"/>
      <c r="WNV100" s="11"/>
      <c r="WNW100" s="11"/>
      <c r="WNX100" s="11"/>
      <c r="WNY100" s="11"/>
      <c r="WNZ100" s="11"/>
      <c r="WOA100" s="11"/>
      <c r="WOB100" s="11"/>
      <c r="WOC100" s="11"/>
      <c r="WOD100" s="11"/>
      <c r="WOE100" s="11"/>
      <c r="WOF100" s="11"/>
      <c r="WOG100" s="11"/>
      <c r="WOH100" s="11"/>
      <c r="WOI100" s="11"/>
      <c r="WOJ100" s="11"/>
      <c r="WOK100" s="11"/>
      <c r="WOL100" s="11"/>
      <c r="WOM100" s="11"/>
      <c r="WON100" s="11"/>
      <c r="WOO100" s="11"/>
      <c r="WOP100" s="11"/>
      <c r="WOQ100" s="11"/>
      <c r="WOR100" s="11"/>
      <c r="WOS100" s="11"/>
      <c r="WOT100" s="11"/>
      <c r="WOU100" s="11"/>
      <c r="WOV100" s="11"/>
      <c r="WOW100" s="11"/>
      <c r="WOX100" s="11"/>
      <c r="WOY100" s="11"/>
      <c r="WOZ100" s="11"/>
      <c r="WPA100" s="11"/>
      <c r="WPB100" s="11"/>
      <c r="WPC100" s="11"/>
      <c r="WPD100" s="11"/>
      <c r="WPE100" s="11"/>
      <c r="WPF100" s="11"/>
      <c r="WPG100" s="11"/>
      <c r="WPH100" s="11"/>
      <c r="WPI100" s="11"/>
      <c r="WPJ100" s="11"/>
      <c r="WPK100" s="11"/>
      <c r="WPL100" s="11"/>
      <c r="WPM100" s="11"/>
      <c r="WPN100" s="11"/>
      <c r="WPO100" s="11"/>
      <c r="WPP100" s="11"/>
      <c r="WPQ100" s="11"/>
      <c r="WPR100" s="11"/>
      <c r="WPS100" s="11"/>
      <c r="WPT100" s="11"/>
      <c r="WPU100" s="11"/>
      <c r="WPV100" s="11"/>
      <c r="WPW100" s="11"/>
      <c r="WPX100" s="11"/>
      <c r="WPY100" s="11"/>
      <c r="WPZ100" s="11"/>
      <c r="WQA100" s="11"/>
      <c r="WQB100" s="11"/>
      <c r="WQC100" s="11"/>
      <c r="WQD100" s="11"/>
      <c r="WQE100" s="11"/>
      <c r="WQF100" s="11"/>
      <c r="WQG100" s="11"/>
      <c r="WQH100" s="11"/>
      <c r="WQI100" s="11"/>
      <c r="WQJ100" s="11"/>
      <c r="WQK100" s="11"/>
      <c r="WQL100" s="11"/>
      <c r="WQM100" s="11"/>
      <c r="WQN100" s="11"/>
      <c r="WQO100" s="11"/>
      <c r="WQP100" s="11"/>
      <c r="WQQ100" s="11"/>
      <c r="WQR100" s="11"/>
      <c r="WQS100" s="11"/>
      <c r="WQT100" s="11"/>
      <c r="WQU100" s="11"/>
      <c r="WQV100" s="11"/>
      <c r="WQW100" s="11"/>
      <c r="WQX100" s="11"/>
      <c r="WQY100" s="11"/>
      <c r="WQZ100" s="11"/>
      <c r="WRA100" s="11"/>
      <c r="WRB100" s="11"/>
      <c r="WRC100" s="11"/>
      <c r="WRD100" s="11"/>
      <c r="WRE100" s="11"/>
      <c r="WRF100" s="11"/>
      <c r="WRG100" s="11"/>
      <c r="WRH100" s="11"/>
      <c r="WRI100" s="11"/>
      <c r="WRJ100" s="11"/>
      <c r="WRK100" s="11"/>
      <c r="WRL100" s="11"/>
      <c r="WRM100" s="11"/>
      <c r="WRN100" s="11"/>
      <c r="WRO100" s="11"/>
      <c r="WRP100" s="11"/>
      <c r="WRQ100" s="11"/>
      <c r="WRR100" s="11"/>
      <c r="WRS100" s="11"/>
      <c r="WRT100" s="11"/>
      <c r="WRU100" s="11"/>
      <c r="WRV100" s="11"/>
      <c r="WRW100" s="11"/>
      <c r="WRX100" s="11"/>
      <c r="WRY100" s="11"/>
      <c r="WRZ100" s="11"/>
      <c r="WSA100" s="11"/>
      <c r="WSB100" s="11"/>
      <c r="WSC100" s="11"/>
      <c r="WSD100" s="11"/>
      <c r="WSE100" s="11"/>
      <c r="WSF100" s="11"/>
      <c r="WSG100" s="11"/>
      <c r="WSH100" s="11"/>
      <c r="WSI100" s="11"/>
      <c r="WSJ100" s="11"/>
      <c r="WSK100" s="11"/>
      <c r="WSL100" s="11"/>
      <c r="WSM100" s="11"/>
      <c r="WSN100" s="11"/>
      <c r="WSO100" s="11"/>
      <c r="WSP100" s="11"/>
      <c r="WSQ100" s="11"/>
      <c r="WSR100" s="11"/>
      <c r="WSS100" s="11"/>
      <c r="WST100" s="11"/>
      <c r="WSU100" s="11"/>
      <c r="WSV100" s="11"/>
      <c r="WSW100" s="11"/>
      <c r="WSX100" s="11"/>
      <c r="WSY100" s="11"/>
      <c r="WSZ100" s="11"/>
      <c r="WTA100" s="11"/>
      <c r="WTB100" s="11"/>
      <c r="WTC100" s="11"/>
      <c r="WTD100" s="11"/>
      <c r="WTE100" s="11"/>
      <c r="WTF100" s="11"/>
      <c r="WTG100" s="11"/>
      <c r="WTH100" s="11"/>
      <c r="WTI100" s="11"/>
      <c r="WTJ100" s="11"/>
      <c r="WTK100" s="11"/>
      <c r="WTL100" s="11"/>
      <c r="WTM100" s="11"/>
      <c r="WTN100" s="11"/>
      <c r="WTO100" s="11"/>
      <c r="WTP100" s="11"/>
      <c r="WTQ100" s="11"/>
      <c r="WTR100" s="11"/>
      <c r="WTS100" s="11"/>
      <c r="WTT100" s="11"/>
      <c r="WTU100" s="11"/>
      <c r="WTV100" s="11"/>
      <c r="WTW100" s="11"/>
      <c r="WTX100" s="11"/>
      <c r="WTY100" s="11"/>
      <c r="WTZ100" s="11"/>
      <c r="WUA100" s="11"/>
      <c r="WUB100" s="11"/>
      <c r="WUC100" s="11"/>
      <c r="WUD100" s="11"/>
      <c r="WUE100" s="11"/>
      <c r="WUF100" s="11"/>
      <c r="WUG100" s="11"/>
      <c r="WUH100" s="11"/>
      <c r="WUI100" s="11"/>
      <c r="WUJ100" s="11"/>
      <c r="WUK100" s="11"/>
      <c r="WUL100" s="11"/>
      <c r="WUM100" s="11"/>
      <c r="WUN100" s="11"/>
      <c r="WUO100" s="11"/>
      <c r="WUP100" s="11"/>
      <c r="WUQ100" s="11"/>
      <c r="WUR100" s="11"/>
      <c r="WUS100" s="11"/>
      <c r="WUT100" s="11"/>
      <c r="WUU100" s="11"/>
      <c r="WUV100" s="11"/>
      <c r="WUW100" s="11"/>
      <c r="WUX100" s="11"/>
      <c r="WUY100" s="11"/>
    </row>
    <row r="101" spans="1:16119" s="6" customFormat="1">
      <c r="A101" s="23"/>
      <c r="B101" s="9"/>
      <c r="C101" s="23"/>
      <c r="D101" s="24"/>
      <c r="F101" s="7"/>
      <c r="G101" s="26"/>
      <c r="H101" s="26"/>
      <c r="I101" s="11"/>
      <c r="J101" s="11"/>
      <c r="K101" s="11"/>
      <c r="L101" s="11"/>
      <c r="M101" s="11"/>
      <c r="N101" s="11"/>
      <c r="O101" s="11"/>
      <c r="P101" s="11"/>
      <c r="Q101" s="11"/>
      <c r="R101" s="11"/>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c r="IZ101" s="11"/>
      <c r="JA101" s="11"/>
      <c r="JB101" s="11"/>
      <c r="JC101" s="11"/>
      <c r="JD101" s="11"/>
      <c r="JE101" s="11"/>
      <c r="JF101" s="11"/>
      <c r="JG101" s="11"/>
      <c r="JH101" s="11"/>
      <c r="JI101" s="11"/>
      <c r="JJ101" s="11"/>
      <c r="JK101" s="11"/>
      <c r="JL101" s="11"/>
      <c r="JM101" s="11"/>
      <c r="JN101" s="11"/>
      <c r="JO101" s="11"/>
      <c r="JP101" s="11"/>
      <c r="JQ101" s="11"/>
      <c r="JR101" s="11"/>
      <c r="JS101" s="11"/>
      <c r="JT101" s="11"/>
      <c r="JU101" s="11"/>
      <c r="JV101" s="11"/>
      <c r="JW101" s="11"/>
      <c r="JX101" s="11"/>
      <c r="JY101" s="11"/>
      <c r="JZ101" s="11"/>
      <c r="KA101" s="11"/>
      <c r="KB101" s="11"/>
      <c r="KC101" s="11"/>
      <c r="KD101" s="11"/>
      <c r="KE101" s="11"/>
      <c r="KF101" s="11"/>
      <c r="KG101" s="11"/>
      <c r="KH101" s="11"/>
      <c r="KI101" s="11"/>
      <c r="KJ101" s="11"/>
      <c r="KK101" s="11"/>
      <c r="KL101" s="11"/>
      <c r="KM101" s="11"/>
      <c r="KN101" s="11"/>
      <c r="KO101" s="11"/>
      <c r="KP101" s="11"/>
      <c r="KQ101" s="11"/>
      <c r="KR101" s="11"/>
      <c r="KS101" s="11"/>
      <c r="KT101" s="11"/>
      <c r="KU101" s="11"/>
      <c r="KV101" s="11"/>
      <c r="KW101" s="11"/>
      <c r="KX101" s="11"/>
      <c r="KY101" s="11"/>
      <c r="KZ101" s="11"/>
      <c r="LA101" s="11"/>
      <c r="LB101" s="11"/>
      <c r="LC101" s="11"/>
      <c r="LD101" s="11"/>
      <c r="LE101" s="11"/>
      <c r="LF101" s="11"/>
      <c r="LG101" s="11"/>
      <c r="LH101" s="11"/>
      <c r="LI101" s="11"/>
      <c r="LJ101" s="11"/>
      <c r="LK101" s="11"/>
      <c r="LL101" s="11"/>
      <c r="LM101" s="11"/>
      <c r="LN101" s="11"/>
      <c r="LO101" s="11"/>
      <c r="LP101" s="11"/>
      <c r="LQ101" s="11"/>
      <c r="LR101" s="11"/>
      <c r="LS101" s="11"/>
      <c r="LT101" s="11"/>
      <c r="LU101" s="11"/>
      <c r="LV101" s="11"/>
      <c r="LW101" s="11"/>
      <c r="LX101" s="11"/>
      <c r="LY101" s="11"/>
      <c r="LZ101" s="11"/>
      <c r="MA101" s="11"/>
      <c r="MB101" s="11"/>
      <c r="MC101" s="11"/>
      <c r="MD101" s="11"/>
      <c r="ME101" s="11"/>
      <c r="MF101" s="11"/>
      <c r="MG101" s="11"/>
      <c r="MH101" s="11"/>
      <c r="MI101" s="11"/>
      <c r="MJ101" s="11"/>
      <c r="MK101" s="11"/>
      <c r="ML101" s="11"/>
      <c r="MM101" s="11"/>
      <c r="MN101" s="11"/>
      <c r="MO101" s="11"/>
      <c r="MP101" s="11"/>
      <c r="MQ101" s="11"/>
      <c r="MR101" s="11"/>
      <c r="MS101" s="11"/>
      <c r="MT101" s="11"/>
      <c r="MU101" s="11"/>
      <c r="MV101" s="11"/>
      <c r="MW101" s="11"/>
      <c r="MX101" s="11"/>
      <c r="MY101" s="11"/>
      <c r="MZ101" s="11"/>
      <c r="NA101" s="11"/>
      <c r="NB101" s="11"/>
      <c r="NC101" s="11"/>
      <c r="ND101" s="11"/>
      <c r="NE101" s="11"/>
      <c r="NF101" s="11"/>
      <c r="NG101" s="11"/>
      <c r="NH101" s="11"/>
      <c r="NI101" s="11"/>
      <c r="NJ101" s="11"/>
      <c r="NK101" s="11"/>
      <c r="NL101" s="11"/>
      <c r="NM101" s="11"/>
      <c r="NN101" s="11"/>
      <c r="NO101" s="11"/>
      <c r="NP101" s="11"/>
      <c r="NQ101" s="11"/>
      <c r="NR101" s="11"/>
      <c r="NS101" s="11"/>
      <c r="NT101" s="11"/>
      <c r="NU101" s="11"/>
      <c r="NV101" s="11"/>
      <c r="NW101" s="11"/>
      <c r="NX101" s="11"/>
      <c r="NY101" s="11"/>
      <c r="NZ101" s="11"/>
      <c r="OA101" s="11"/>
      <c r="OB101" s="11"/>
      <c r="OC101" s="11"/>
      <c r="OD101" s="11"/>
      <c r="OE101" s="11"/>
      <c r="OF101" s="11"/>
      <c r="OG101" s="11"/>
      <c r="OH101" s="11"/>
      <c r="OI101" s="11"/>
      <c r="OJ101" s="11"/>
      <c r="OK101" s="11"/>
      <c r="OL101" s="11"/>
      <c r="OM101" s="11"/>
      <c r="ON101" s="11"/>
      <c r="OO101" s="11"/>
      <c r="OP101" s="11"/>
      <c r="OQ101" s="11"/>
      <c r="OR101" s="11"/>
      <c r="OS101" s="11"/>
      <c r="OT101" s="11"/>
      <c r="OU101" s="11"/>
      <c r="OV101" s="11"/>
      <c r="OW101" s="11"/>
      <c r="OX101" s="11"/>
      <c r="OY101" s="11"/>
      <c r="OZ101" s="11"/>
      <c r="PA101" s="11"/>
      <c r="PB101" s="11"/>
      <c r="PC101" s="11"/>
      <c r="PD101" s="11"/>
      <c r="PE101" s="11"/>
      <c r="PF101" s="11"/>
      <c r="PG101" s="11"/>
      <c r="PH101" s="11"/>
      <c r="PI101" s="11"/>
      <c r="PJ101" s="11"/>
      <c r="PK101" s="11"/>
      <c r="PL101" s="11"/>
      <c r="PM101" s="11"/>
      <c r="PN101" s="11"/>
      <c r="PO101" s="11"/>
      <c r="PP101" s="11"/>
      <c r="PQ101" s="11"/>
      <c r="PR101" s="11"/>
      <c r="PS101" s="11"/>
      <c r="PT101" s="11"/>
      <c r="PU101" s="11"/>
      <c r="PV101" s="11"/>
      <c r="PW101" s="11"/>
      <c r="PX101" s="11"/>
      <c r="PY101" s="11"/>
      <c r="PZ101" s="11"/>
      <c r="QA101" s="11"/>
      <c r="QB101" s="11"/>
      <c r="QC101" s="11"/>
      <c r="QD101" s="11"/>
      <c r="QE101" s="11"/>
      <c r="QF101" s="11"/>
      <c r="QG101" s="11"/>
      <c r="QH101" s="11"/>
      <c r="QI101" s="11"/>
      <c r="QJ101" s="11"/>
      <c r="QK101" s="11"/>
      <c r="QL101" s="11"/>
      <c r="QM101" s="11"/>
      <c r="QN101" s="11"/>
      <c r="QO101" s="11"/>
      <c r="QP101" s="11"/>
      <c r="QQ101" s="11"/>
      <c r="QR101" s="11"/>
      <c r="QS101" s="11"/>
      <c r="QT101" s="11"/>
      <c r="QU101" s="11"/>
      <c r="QV101" s="11"/>
      <c r="QW101" s="11"/>
      <c r="QX101" s="11"/>
      <c r="QY101" s="11"/>
      <c r="QZ101" s="11"/>
      <c r="RA101" s="11"/>
      <c r="RB101" s="11"/>
      <c r="RC101" s="11"/>
      <c r="RD101" s="11"/>
      <c r="RE101" s="11"/>
      <c r="RF101" s="11"/>
      <c r="RG101" s="11"/>
      <c r="RH101" s="11"/>
      <c r="RI101" s="11"/>
      <c r="RJ101" s="11"/>
      <c r="RK101" s="11"/>
      <c r="RL101" s="11"/>
      <c r="RM101" s="11"/>
      <c r="RN101" s="11"/>
      <c r="RO101" s="11"/>
      <c r="RP101" s="11"/>
      <c r="RQ101" s="11"/>
      <c r="RR101" s="11"/>
      <c r="RS101" s="11"/>
      <c r="RT101" s="11"/>
      <c r="RU101" s="11"/>
      <c r="RV101" s="11"/>
      <c r="RW101" s="11"/>
      <c r="RX101" s="11"/>
      <c r="RY101" s="11"/>
      <c r="RZ101" s="11"/>
      <c r="SA101" s="11"/>
      <c r="SB101" s="11"/>
      <c r="SC101" s="11"/>
      <c r="SD101" s="11"/>
      <c r="SE101" s="11"/>
      <c r="SF101" s="11"/>
      <c r="SG101" s="11"/>
      <c r="SH101" s="11"/>
      <c r="SI101" s="11"/>
      <c r="SJ101" s="11"/>
      <c r="SK101" s="11"/>
      <c r="SL101" s="11"/>
      <c r="SM101" s="11"/>
      <c r="SN101" s="11"/>
      <c r="SO101" s="11"/>
      <c r="SP101" s="11"/>
      <c r="SQ101" s="11"/>
      <c r="SR101" s="11"/>
      <c r="SS101" s="11"/>
      <c r="ST101" s="11"/>
      <c r="SU101" s="11"/>
      <c r="SV101" s="11"/>
      <c r="SW101" s="11"/>
      <c r="SX101" s="11"/>
      <c r="SY101" s="11"/>
      <c r="SZ101" s="11"/>
      <c r="TA101" s="11"/>
      <c r="TB101" s="11"/>
      <c r="TC101" s="11"/>
      <c r="TD101" s="11"/>
      <c r="TE101" s="11"/>
      <c r="TF101" s="11"/>
      <c r="TG101" s="11"/>
      <c r="TH101" s="11"/>
      <c r="TI101" s="11"/>
      <c r="TJ101" s="11"/>
      <c r="TK101" s="11"/>
      <c r="TL101" s="11"/>
      <c r="TM101" s="11"/>
      <c r="TN101" s="11"/>
      <c r="TO101" s="11"/>
      <c r="TP101" s="11"/>
      <c r="TQ101" s="11"/>
      <c r="TR101" s="11"/>
      <c r="TS101" s="11"/>
      <c r="TT101" s="11"/>
      <c r="TU101" s="11"/>
      <c r="TV101" s="11"/>
      <c r="TW101" s="11"/>
      <c r="TX101" s="11"/>
      <c r="TY101" s="11"/>
      <c r="TZ101" s="11"/>
      <c r="UA101" s="11"/>
      <c r="UB101" s="11"/>
      <c r="UC101" s="11"/>
      <c r="UD101" s="11"/>
      <c r="UE101" s="11"/>
      <c r="UF101" s="11"/>
      <c r="UG101" s="11"/>
      <c r="UH101" s="11"/>
      <c r="UI101" s="11"/>
      <c r="UJ101" s="11"/>
      <c r="UK101" s="11"/>
      <c r="UL101" s="11"/>
      <c r="UM101" s="11"/>
      <c r="UN101" s="11"/>
      <c r="UO101" s="11"/>
      <c r="UP101" s="11"/>
      <c r="UQ101" s="11"/>
      <c r="UR101" s="11"/>
      <c r="US101" s="11"/>
      <c r="UT101" s="11"/>
      <c r="UU101" s="11"/>
      <c r="UV101" s="11"/>
      <c r="UW101" s="11"/>
      <c r="UX101" s="11"/>
      <c r="UY101" s="11"/>
      <c r="UZ101" s="11"/>
      <c r="VA101" s="11"/>
      <c r="VB101" s="11"/>
      <c r="VC101" s="11"/>
      <c r="VD101" s="11"/>
      <c r="VE101" s="11"/>
      <c r="VF101" s="11"/>
      <c r="VG101" s="11"/>
      <c r="VH101" s="11"/>
      <c r="VI101" s="11"/>
      <c r="VJ101" s="11"/>
      <c r="VK101" s="11"/>
      <c r="VL101" s="11"/>
      <c r="VM101" s="11"/>
      <c r="VN101" s="11"/>
      <c r="VO101" s="11"/>
      <c r="VP101" s="11"/>
      <c r="VQ101" s="11"/>
      <c r="VR101" s="11"/>
      <c r="VS101" s="11"/>
      <c r="VT101" s="11"/>
      <c r="VU101" s="11"/>
      <c r="VV101" s="11"/>
      <c r="VW101" s="11"/>
      <c r="VX101" s="11"/>
      <c r="VY101" s="11"/>
      <c r="VZ101" s="11"/>
      <c r="WA101" s="11"/>
      <c r="WB101" s="11"/>
      <c r="WC101" s="11"/>
      <c r="WD101" s="11"/>
      <c r="WE101" s="11"/>
      <c r="WF101" s="11"/>
      <c r="WG101" s="11"/>
      <c r="WH101" s="11"/>
      <c r="WI101" s="11"/>
      <c r="WJ101" s="11"/>
      <c r="WK101" s="11"/>
      <c r="WL101" s="11"/>
      <c r="WM101" s="11"/>
      <c r="WN101" s="11"/>
      <c r="WO101" s="11"/>
      <c r="WP101" s="11"/>
      <c r="WQ101" s="11"/>
      <c r="WR101" s="11"/>
      <c r="WS101" s="11"/>
      <c r="WT101" s="11"/>
      <c r="WU101" s="11"/>
      <c r="WV101" s="11"/>
      <c r="WW101" s="11"/>
      <c r="WX101" s="11"/>
      <c r="WY101" s="11"/>
      <c r="WZ101" s="11"/>
      <c r="XA101" s="11"/>
      <c r="XB101" s="11"/>
      <c r="XC101" s="11"/>
      <c r="XD101" s="11"/>
      <c r="XE101" s="11"/>
      <c r="XF101" s="11"/>
      <c r="XG101" s="11"/>
      <c r="XH101" s="11"/>
      <c r="XI101" s="11"/>
      <c r="XJ101" s="11"/>
      <c r="XK101" s="11"/>
      <c r="XL101" s="11"/>
      <c r="XM101" s="11"/>
      <c r="XN101" s="11"/>
      <c r="XO101" s="11"/>
      <c r="XP101" s="11"/>
      <c r="XQ101" s="11"/>
      <c r="XR101" s="11"/>
      <c r="XS101" s="11"/>
      <c r="XT101" s="11"/>
      <c r="XU101" s="11"/>
      <c r="XV101" s="11"/>
      <c r="XW101" s="11"/>
      <c r="XX101" s="11"/>
      <c r="XY101" s="11"/>
      <c r="XZ101" s="11"/>
      <c r="YA101" s="11"/>
      <c r="YB101" s="11"/>
      <c r="YC101" s="11"/>
      <c r="YD101" s="11"/>
      <c r="YE101" s="11"/>
      <c r="YF101" s="11"/>
      <c r="YG101" s="11"/>
      <c r="YH101" s="11"/>
      <c r="YI101" s="11"/>
      <c r="YJ101" s="11"/>
      <c r="YK101" s="11"/>
      <c r="YL101" s="11"/>
      <c r="YM101" s="11"/>
      <c r="YN101" s="11"/>
      <c r="YO101" s="11"/>
      <c r="YP101" s="11"/>
      <c r="YQ101" s="11"/>
      <c r="YR101" s="11"/>
      <c r="YS101" s="11"/>
      <c r="YT101" s="11"/>
      <c r="YU101" s="11"/>
      <c r="YV101" s="11"/>
      <c r="YW101" s="11"/>
      <c r="YX101" s="11"/>
      <c r="YY101" s="11"/>
      <c r="YZ101" s="11"/>
      <c r="ZA101" s="11"/>
      <c r="ZB101" s="11"/>
      <c r="ZC101" s="11"/>
      <c r="ZD101" s="11"/>
      <c r="ZE101" s="11"/>
      <c r="ZF101" s="11"/>
      <c r="ZG101" s="11"/>
      <c r="ZH101" s="11"/>
      <c r="ZI101" s="11"/>
      <c r="ZJ101" s="11"/>
      <c r="ZK101" s="11"/>
      <c r="ZL101" s="11"/>
      <c r="ZM101" s="11"/>
      <c r="ZN101" s="11"/>
      <c r="ZO101" s="11"/>
      <c r="ZP101" s="11"/>
      <c r="ZQ101" s="11"/>
      <c r="ZR101" s="11"/>
      <c r="ZS101" s="11"/>
      <c r="ZT101" s="11"/>
      <c r="ZU101" s="11"/>
      <c r="ZV101" s="11"/>
      <c r="ZW101" s="11"/>
      <c r="ZX101" s="11"/>
      <c r="ZY101" s="11"/>
      <c r="ZZ101" s="11"/>
      <c r="AAA101" s="11"/>
      <c r="AAB101" s="11"/>
      <c r="AAC101" s="11"/>
      <c r="AAD101" s="11"/>
      <c r="AAE101" s="11"/>
      <c r="AAF101" s="11"/>
      <c r="AAG101" s="11"/>
      <c r="AAH101" s="11"/>
      <c r="AAI101" s="11"/>
      <c r="AAJ101" s="11"/>
      <c r="AAK101" s="11"/>
      <c r="AAL101" s="11"/>
      <c r="AAM101" s="11"/>
      <c r="AAN101" s="11"/>
      <c r="AAO101" s="11"/>
      <c r="AAP101" s="11"/>
      <c r="AAQ101" s="11"/>
      <c r="AAR101" s="11"/>
      <c r="AAS101" s="11"/>
      <c r="AAT101" s="11"/>
      <c r="AAU101" s="11"/>
      <c r="AAV101" s="11"/>
      <c r="AAW101" s="11"/>
      <c r="AAX101" s="11"/>
      <c r="AAY101" s="11"/>
      <c r="AAZ101" s="11"/>
      <c r="ABA101" s="11"/>
      <c r="ABB101" s="11"/>
      <c r="ABC101" s="11"/>
      <c r="ABD101" s="11"/>
      <c r="ABE101" s="11"/>
      <c r="ABF101" s="11"/>
      <c r="ABG101" s="11"/>
      <c r="ABH101" s="11"/>
      <c r="ABI101" s="11"/>
      <c r="ABJ101" s="11"/>
      <c r="ABK101" s="11"/>
      <c r="ABL101" s="11"/>
      <c r="ABM101" s="11"/>
      <c r="ABN101" s="11"/>
      <c r="ABO101" s="11"/>
      <c r="ABP101" s="11"/>
      <c r="ABQ101" s="11"/>
      <c r="ABR101" s="11"/>
      <c r="ABS101" s="11"/>
      <c r="ABT101" s="11"/>
      <c r="ABU101" s="11"/>
      <c r="ABV101" s="11"/>
      <c r="ABW101" s="11"/>
      <c r="ABX101" s="11"/>
      <c r="ABY101" s="11"/>
      <c r="ABZ101" s="11"/>
      <c r="ACA101" s="11"/>
      <c r="ACB101" s="11"/>
      <c r="ACC101" s="11"/>
      <c r="ACD101" s="11"/>
      <c r="ACE101" s="11"/>
      <c r="ACF101" s="11"/>
      <c r="ACG101" s="11"/>
      <c r="ACH101" s="11"/>
      <c r="ACI101" s="11"/>
      <c r="ACJ101" s="11"/>
      <c r="ACK101" s="11"/>
      <c r="ACL101" s="11"/>
      <c r="ACM101" s="11"/>
      <c r="ACN101" s="11"/>
      <c r="ACO101" s="11"/>
      <c r="ACP101" s="11"/>
      <c r="ACQ101" s="11"/>
      <c r="ACR101" s="11"/>
      <c r="ACS101" s="11"/>
      <c r="ACT101" s="11"/>
      <c r="ACU101" s="11"/>
      <c r="ACV101" s="11"/>
      <c r="ACW101" s="11"/>
      <c r="ACX101" s="11"/>
      <c r="ACY101" s="11"/>
      <c r="ACZ101" s="11"/>
      <c r="ADA101" s="11"/>
      <c r="ADB101" s="11"/>
      <c r="ADC101" s="11"/>
      <c r="ADD101" s="11"/>
      <c r="ADE101" s="11"/>
      <c r="ADF101" s="11"/>
      <c r="ADG101" s="11"/>
      <c r="ADH101" s="11"/>
      <c r="ADI101" s="11"/>
      <c r="ADJ101" s="11"/>
      <c r="ADK101" s="11"/>
      <c r="ADL101" s="11"/>
      <c r="ADM101" s="11"/>
      <c r="ADN101" s="11"/>
      <c r="ADO101" s="11"/>
      <c r="ADP101" s="11"/>
      <c r="ADQ101" s="11"/>
      <c r="ADR101" s="11"/>
      <c r="ADS101" s="11"/>
      <c r="ADT101" s="11"/>
      <c r="ADU101" s="11"/>
      <c r="ADV101" s="11"/>
      <c r="ADW101" s="11"/>
      <c r="ADX101" s="11"/>
      <c r="ADY101" s="11"/>
      <c r="ADZ101" s="11"/>
      <c r="AEA101" s="11"/>
      <c r="AEB101" s="11"/>
      <c r="AEC101" s="11"/>
      <c r="AED101" s="11"/>
      <c r="AEE101" s="11"/>
      <c r="AEF101" s="11"/>
      <c r="AEG101" s="11"/>
      <c r="AEH101" s="11"/>
      <c r="AEI101" s="11"/>
      <c r="AEJ101" s="11"/>
      <c r="AEK101" s="11"/>
      <c r="AEL101" s="11"/>
      <c r="AEM101" s="11"/>
      <c r="AEN101" s="11"/>
      <c r="AEO101" s="11"/>
      <c r="AEP101" s="11"/>
      <c r="AEQ101" s="11"/>
      <c r="AER101" s="11"/>
      <c r="AES101" s="11"/>
      <c r="AET101" s="11"/>
      <c r="AEU101" s="11"/>
      <c r="AEV101" s="11"/>
      <c r="AEW101" s="11"/>
      <c r="AEX101" s="11"/>
      <c r="AEY101" s="11"/>
      <c r="AEZ101" s="11"/>
      <c r="AFA101" s="11"/>
      <c r="AFB101" s="11"/>
      <c r="AFC101" s="11"/>
      <c r="AFD101" s="11"/>
      <c r="AFE101" s="11"/>
      <c r="AFF101" s="11"/>
      <c r="AFG101" s="11"/>
      <c r="AFH101" s="11"/>
      <c r="AFI101" s="11"/>
      <c r="AFJ101" s="11"/>
      <c r="AFK101" s="11"/>
      <c r="AFL101" s="11"/>
      <c r="AFM101" s="11"/>
      <c r="AFN101" s="11"/>
      <c r="AFO101" s="11"/>
      <c r="AFP101" s="11"/>
      <c r="AFQ101" s="11"/>
      <c r="AFR101" s="11"/>
      <c r="AFS101" s="11"/>
      <c r="AFT101" s="11"/>
      <c r="AFU101" s="11"/>
      <c r="AFV101" s="11"/>
      <c r="AFW101" s="11"/>
      <c r="AFX101" s="11"/>
      <c r="AFY101" s="11"/>
      <c r="AFZ101" s="11"/>
      <c r="AGA101" s="11"/>
      <c r="AGB101" s="11"/>
      <c r="AGC101" s="11"/>
      <c r="AGD101" s="11"/>
      <c r="AGE101" s="11"/>
      <c r="AGF101" s="11"/>
      <c r="AGG101" s="11"/>
      <c r="AGH101" s="11"/>
      <c r="AGI101" s="11"/>
      <c r="AGJ101" s="11"/>
      <c r="AGK101" s="11"/>
      <c r="AGL101" s="11"/>
      <c r="AGM101" s="11"/>
      <c r="AGN101" s="11"/>
      <c r="AGO101" s="11"/>
      <c r="AGP101" s="11"/>
      <c r="AGQ101" s="11"/>
      <c r="AGR101" s="11"/>
      <c r="AGS101" s="11"/>
      <c r="AGT101" s="11"/>
      <c r="AGU101" s="11"/>
      <c r="AGV101" s="11"/>
      <c r="AGW101" s="11"/>
      <c r="AGX101" s="11"/>
      <c r="AGY101" s="11"/>
      <c r="AGZ101" s="11"/>
      <c r="AHA101" s="11"/>
      <c r="AHB101" s="11"/>
      <c r="AHC101" s="11"/>
      <c r="AHD101" s="11"/>
      <c r="AHE101" s="11"/>
      <c r="AHF101" s="11"/>
      <c r="AHG101" s="11"/>
      <c r="AHH101" s="11"/>
      <c r="AHI101" s="11"/>
      <c r="AHJ101" s="11"/>
      <c r="AHK101" s="11"/>
      <c r="AHL101" s="11"/>
      <c r="AHM101" s="11"/>
      <c r="AHN101" s="11"/>
      <c r="AHO101" s="11"/>
      <c r="AHP101" s="11"/>
      <c r="AHQ101" s="11"/>
      <c r="AHR101" s="11"/>
      <c r="AHS101" s="11"/>
      <c r="AHT101" s="11"/>
      <c r="AHU101" s="11"/>
      <c r="AHV101" s="11"/>
      <c r="AHW101" s="11"/>
      <c r="AHX101" s="11"/>
      <c r="AHY101" s="11"/>
      <c r="AHZ101" s="11"/>
      <c r="AIA101" s="11"/>
      <c r="AIB101" s="11"/>
      <c r="AIC101" s="11"/>
      <c r="AID101" s="11"/>
      <c r="AIE101" s="11"/>
      <c r="AIF101" s="11"/>
      <c r="AIG101" s="11"/>
      <c r="AIH101" s="11"/>
      <c r="AII101" s="11"/>
      <c r="AIJ101" s="11"/>
      <c r="AIK101" s="11"/>
      <c r="AIL101" s="11"/>
      <c r="AIM101" s="11"/>
      <c r="AIN101" s="11"/>
      <c r="AIO101" s="11"/>
      <c r="AIP101" s="11"/>
      <c r="AIQ101" s="11"/>
      <c r="AIR101" s="11"/>
      <c r="AIS101" s="11"/>
      <c r="AIT101" s="11"/>
      <c r="AIU101" s="11"/>
      <c r="AIV101" s="11"/>
      <c r="AIW101" s="11"/>
      <c r="AIX101" s="11"/>
      <c r="AIY101" s="11"/>
      <c r="AIZ101" s="11"/>
      <c r="AJA101" s="11"/>
      <c r="AJB101" s="11"/>
      <c r="AJC101" s="11"/>
      <c r="AJD101" s="11"/>
      <c r="AJE101" s="11"/>
      <c r="AJF101" s="11"/>
      <c r="AJG101" s="11"/>
      <c r="AJH101" s="11"/>
      <c r="AJI101" s="11"/>
      <c r="AJJ101" s="11"/>
      <c r="AJK101" s="11"/>
      <c r="AJL101" s="11"/>
      <c r="AJM101" s="11"/>
      <c r="AJN101" s="11"/>
      <c r="AJO101" s="11"/>
      <c r="AJP101" s="11"/>
      <c r="AJQ101" s="11"/>
      <c r="AJR101" s="11"/>
      <c r="AJS101" s="11"/>
      <c r="AJT101" s="11"/>
      <c r="AJU101" s="11"/>
      <c r="AJV101" s="11"/>
      <c r="AJW101" s="11"/>
      <c r="AJX101" s="11"/>
      <c r="AJY101" s="11"/>
      <c r="AJZ101" s="11"/>
      <c r="AKA101" s="11"/>
      <c r="AKB101" s="11"/>
      <c r="AKC101" s="11"/>
      <c r="AKD101" s="11"/>
      <c r="AKE101" s="11"/>
      <c r="AKF101" s="11"/>
      <c r="AKG101" s="11"/>
      <c r="AKH101" s="11"/>
      <c r="AKI101" s="11"/>
      <c r="AKJ101" s="11"/>
      <c r="AKK101" s="11"/>
      <c r="AKL101" s="11"/>
      <c r="AKM101" s="11"/>
      <c r="AKN101" s="11"/>
      <c r="AKO101" s="11"/>
      <c r="AKP101" s="11"/>
      <c r="AKQ101" s="11"/>
      <c r="AKR101" s="11"/>
      <c r="AKS101" s="11"/>
      <c r="AKT101" s="11"/>
      <c r="AKU101" s="11"/>
      <c r="AKV101" s="11"/>
      <c r="AKW101" s="11"/>
      <c r="AKX101" s="11"/>
      <c r="AKY101" s="11"/>
      <c r="AKZ101" s="11"/>
      <c r="ALA101" s="11"/>
      <c r="ALB101" s="11"/>
      <c r="ALC101" s="11"/>
      <c r="ALD101" s="11"/>
      <c r="ALE101" s="11"/>
      <c r="ALF101" s="11"/>
      <c r="ALG101" s="11"/>
      <c r="ALH101" s="11"/>
      <c r="ALI101" s="11"/>
      <c r="ALJ101" s="11"/>
      <c r="ALK101" s="11"/>
      <c r="ALL101" s="11"/>
      <c r="ALM101" s="11"/>
      <c r="ALN101" s="11"/>
      <c r="ALO101" s="11"/>
      <c r="ALP101" s="11"/>
      <c r="ALQ101" s="11"/>
      <c r="ALR101" s="11"/>
      <c r="ALS101" s="11"/>
      <c r="ALT101" s="11"/>
      <c r="ALU101" s="11"/>
      <c r="ALV101" s="11"/>
      <c r="ALW101" s="11"/>
      <c r="ALX101" s="11"/>
      <c r="ALY101" s="11"/>
      <c r="ALZ101" s="11"/>
      <c r="AMA101" s="11"/>
      <c r="AMB101" s="11"/>
      <c r="AMC101" s="11"/>
      <c r="AMD101" s="11"/>
      <c r="AME101" s="11"/>
      <c r="AMF101" s="11"/>
      <c r="AMG101" s="11"/>
      <c r="AMH101" s="11"/>
      <c r="AMI101" s="11"/>
      <c r="AMJ101" s="11"/>
      <c r="AMK101" s="11"/>
      <c r="AML101" s="11"/>
      <c r="AMM101" s="11"/>
      <c r="AMN101" s="11"/>
      <c r="AMO101" s="11"/>
      <c r="AMP101" s="11"/>
      <c r="AMQ101" s="11"/>
      <c r="AMR101" s="11"/>
      <c r="AMS101" s="11"/>
      <c r="AMT101" s="11"/>
      <c r="AMU101" s="11"/>
      <c r="AMV101" s="11"/>
      <c r="AMW101" s="11"/>
      <c r="AMX101" s="11"/>
      <c r="AMY101" s="11"/>
      <c r="AMZ101" s="11"/>
      <c r="ANA101" s="11"/>
      <c r="ANB101" s="11"/>
      <c r="ANC101" s="11"/>
      <c r="AND101" s="11"/>
      <c r="ANE101" s="11"/>
      <c r="ANF101" s="11"/>
      <c r="ANG101" s="11"/>
      <c r="ANH101" s="11"/>
      <c r="ANI101" s="11"/>
      <c r="ANJ101" s="11"/>
      <c r="ANK101" s="11"/>
      <c r="ANL101" s="11"/>
      <c r="ANM101" s="11"/>
      <c r="ANN101" s="11"/>
      <c r="ANO101" s="11"/>
      <c r="ANP101" s="11"/>
      <c r="ANQ101" s="11"/>
      <c r="ANR101" s="11"/>
      <c r="ANS101" s="11"/>
      <c r="ANT101" s="11"/>
      <c r="ANU101" s="11"/>
      <c r="ANV101" s="11"/>
      <c r="ANW101" s="11"/>
      <c r="ANX101" s="11"/>
      <c r="ANY101" s="11"/>
      <c r="ANZ101" s="11"/>
      <c r="AOA101" s="11"/>
      <c r="AOB101" s="11"/>
      <c r="AOC101" s="11"/>
      <c r="AOD101" s="11"/>
      <c r="AOE101" s="11"/>
      <c r="AOF101" s="11"/>
      <c r="AOG101" s="11"/>
      <c r="AOH101" s="11"/>
      <c r="AOI101" s="11"/>
      <c r="AOJ101" s="11"/>
      <c r="AOK101" s="11"/>
      <c r="AOL101" s="11"/>
      <c r="AOM101" s="11"/>
      <c r="AON101" s="11"/>
      <c r="AOO101" s="11"/>
      <c r="AOP101" s="11"/>
      <c r="AOQ101" s="11"/>
      <c r="AOR101" s="11"/>
      <c r="AOS101" s="11"/>
      <c r="AOT101" s="11"/>
      <c r="AOU101" s="11"/>
      <c r="AOV101" s="11"/>
      <c r="AOW101" s="11"/>
      <c r="AOX101" s="11"/>
      <c r="AOY101" s="11"/>
      <c r="AOZ101" s="11"/>
      <c r="APA101" s="11"/>
      <c r="APB101" s="11"/>
      <c r="APC101" s="11"/>
      <c r="APD101" s="11"/>
      <c r="APE101" s="11"/>
      <c r="APF101" s="11"/>
      <c r="APG101" s="11"/>
      <c r="APH101" s="11"/>
      <c r="API101" s="11"/>
      <c r="APJ101" s="11"/>
      <c r="APK101" s="11"/>
      <c r="APL101" s="11"/>
      <c r="APM101" s="11"/>
      <c r="APN101" s="11"/>
      <c r="APO101" s="11"/>
      <c r="APP101" s="11"/>
      <c r="APQ101" s="11"/>
      <c r="APR101" s="11"/>
      <c r="APS101" s="11"/>
      <c r="APT101" s="11"/>
      <c r="APU101" s="11"/>
      <c r="APV101" s="11"/>
      <c r="APW101" s="11"/>
      <c r="APX101" s="11"/>
      <c r="APY101" s="11"/>
      <c r="APZ101" s="11"/>
      <c r="AQA101" s="11"/>
      <c r="AQB101" s="11"/>
      <c r="AQC101" s="11"/>
      <c r="AQD101" s="11"/>
      <c r="AQE101" s="11"/>
      <c r="AQF101" s="11"/>
      <c r="AQG101" s="11"/>
      <c r="AQH101" s="11"/>
      <c r="AQI101" s="11"/>
      <c r="AQJ101" s="11"/>
      <c r="AQK101" s="11"/>
      <c r="AQL101" s="11"/>
      <c r="AQM101" s="11"/>
      <c r="AQN101" s="11"/>
      <c r="AQO101" s="11"/>
      <c r="AQP101" s="11"/>
      <c r="AQQ101" s="11"/>
      <c r="AQR101" s="11"/>
      <c r="AQS101" s="11"/>
      <c r="AQT101" s="11"/>
      <c r="AQU101" s="11"/>
      <c r="AQV101" s="11"/>
      <c r="AQW101" s="11"/>
      <c r="AQX101" s="11"/>
      <c r="AQY101" s="11"/>
      <c r="AQZ101" s="11"/>
      <c r="ARA101" s="11"/>
      <c r="ARB101" s="11"/>
      <c r="ARC101" s="11"/>
      <c r="ARD101" s="11"/>
      <c r="ARE101" s="11"/>
      <c r="ARF101" s="11"/>
      <c r="ARG101" s="11"/>
      <c r="ARH101" s="11"/>
      <c r="ARI101" s="11"/>
      <c r="ARJ101" s="11"/>
      <c r="ARK101" s="11"/>
      <c r="ARL101" s="11"/>
      <c r="ARM101" s="11"/>
      <c r="ARN101" s="11"/>
      <c r="ARO101" s="11"/>
      <c r="ARP101" s="11"/>
      <c r="ARQ101" s="11"/>
      <c r="ARR101" s="11"/>
      <c r="ARS101" s="11"/>
      <c r="ART101" s="11"/>
      <c r="ARU101" s="11"/>
      <c r="ARV101" s="11"/>
      <c r="ARW101" s="11"/>
      <c r="ARX101" s="11"/>
      <c r="ARY101" s="11"/>
      <c r="ARZ101" s="11"/>
      <c r="ASA101" s="11"/>
      <c r="ASB101" s="11"/>
      <c r="ASC101" s="11"/>
      <c r="ASD101" s="11"/>
      <c r="ASE101" s="11"/>
      <c r="ASF101" s="11"/>
      <c r="ASG101" s="11"/>
      <c r="ASH101" s="11"/>
      <c r="ASI101" s="11"/>
      <c r="ASJ101" s="11"/>
      <c r="ASK101" s="11"/>
      <c r="ASL101" s="11"/>
      <c r="ASM101" s="11"/>
      <c r="ASN101" s="11"/>
      <c r="ASO101" s="11"/>
      <c r="ASP101" s="11"/>
      <c r="ASQ101" s="11"/>
      <c r="ASR101" s="11"/>
      <c r="ASS101" s="11"/>
      <c r="AST101" s="11"/>
      <c r="ASU101" s="11"/>
      <c r="ASV101" s="11"/>
      <c r="ASW101" s="11"/>
      <c r="ASX101" s="11"/>
      <c r="ASY101" s="11"/>
      <c r="ASZ101" s="11"/>
      <c r="ATA101" s="11"/>
      <c r="ATB101" s="11"/>
      <c r="ATC101" s="11"/>
      <c r="ATD101" s="11"/>
      <c r="ATE101" s="11"/>
      <c r="ATF101" s="11"/>
      <c r="ATG101" s="11"/>
      <c r="ATH101" s="11"/>
      <c r="ATI101" s="11"/>
      <c r="ATJ101" s="11"/>
      <c r="ATK101" s="11"/>
      <c r="ATL101" s="11"/>
      <c r="ATM101" s="11"/>
      <c r="ATN101" s="11"/>
      <c r="ATO101" s="11"/>
      <c r="ATP101" s="11"/>
      <c r="ATQ101" s="11"/>
      <c r="ATR101" s="11"/>
      <c r="ATS101" s="11"/>
      <c r="ATT101" s="11"/>
      <c r="ATU101" s="11"/>
      <c r="ATV101" s="11"/>
      <c r="ATW101" s="11"/>
      <c r="ATX101" s="11"/>
      <c r="ATY101" s="11"/>
      <c r="ATZ101" s="11"/>
      <c r="AUA101" s="11"/>
      <c r="AUB101" s="11"/>
      <c r="AUC101" s="11"/>
      <c r="AUD101" s="11"/>
      <c r="AUE101" s="11"/>
      <c r="AUF101" s="11"/>
      <c r="AUG101" s="11"/>
      <c r="AUH101" s="11"/>
      <c r="AUI101" s="11"/>
      <c r="AUJ101" s="11"/>
      <c r="AUK101" s="11"/>
      <c r="AUL101" s="11"/>
      <c r="AUM101" s="11"/>
      <c r="AUN101" s="11"/>
      <c r="AUO101" s="11"/>
      <c r="AUP101" s="11"/>
      <c r="AUQ101" s="11"/>
      <c r="AUR101" s="11"/>
      <c r="AUS101" s="11"/>
      <c r="AUT101" s="11"/>
      <c r="AUU101" s="11"/>
      <c r="AUV101" s="11"/>
      <c r="AUW101" s="11"/>
      <c r="AUX101" s="11"/>
      <c r="AUY101" s="11"/>
      <c r="AUZ101" s="11"/>
      <c r="AVA101" s="11"/>
      <c r="AVB101" s="11"/>
      <c r="AVC101" s="11"/>
      <c r="AVD101" s="11"/>
      <c r="AVE101" s="11"/>
      <c r="AVF101" s="11"/>
      <c r="AVG101" s="11"/>
      <c r="AVH101" s="11"/>
      <c r="AVI101" s="11"/>
      <c r="AVJ101" s="11"/>
      <c r="AVK101" s="11"/>
      <c r="AVL101" s="11"/>
      <c r="AVM101" s="11"/>
      <c r="AVN101" s="11"/>
      <c r="AVO101" s="11"/>
      <c r="AVP101" s="11"/>
      <c r="AVQ101" s="11"/>
      <c r="AVR101" s="11"/>
      <c r="AVS101" s="11"/>
      <c r="AVT101" s="11"/>
      <c r="AVU101" s="11"/>
      <c r="AVV101" s="11"/>
      <c r="AVW101" s="11"/>
      <c r="AVX101" s="11"/>
      <c r="AVY101" s="11"/>
      <c r="AVZ101" s="11"/>
      <c r="AWA101" s="11"/>
      <c r="AWB101" s="11"/>
      <c r="AWC101" s="11"/>
      <c r="AWD101" s="11"/>
      <c r="AWE101" s="11"/>
      <c r="AWF101" s="11"/>
      <c r="AWG101" s="11"/>
      <c r="AWH101" s="11"/>
      <c r="AWI101" s="11"/>
      <c r="AWJ101" s="11"/>
      <c r="AWK101" s="11"/>
      <c r="AWL101" s="11"/>
      <c r="AWM101" s="11"/>
      <c r="AWN101" s="11"/>
      <c r="AWO101" s="11"/>
      <c r="AWP101" s="11"/>
      <c r="AWQ101" s="11"/>
      <c r="AWR101" s="11"/>
      <c r="AWS101" s="11"/>
      <c r="AWT101" s="11"/>
      <c r="AWU101" s="11"/>
      <c r="AWV101" s="11"/>
      <c r="AWW101" s="11"/>
      <c r="AWX101" s="11"/>
      <c r="AWY101" s="11"/>
      <c r="AWZ101" s="11"/>
      <c r="AXA101" s="11"/>
      <c r="AXB101" s="11"/>
      <c r="AXC101" s="11"/>
      <c r="AXD101" s="11"/>
      <c r="AXE101" s="11"/>
      <c r="AXF101" s="11"/>
      <c r="AXG101" s="11"/>
      <c r="AXH101" s="11"/>
      <c r="AXI101" s="11"/>
      <c r="AXJ101" s="11"/>
      <c r="AXK101" s="11"/>
      <c r="AXL101" s="11"/>
      <c r="AXM101" s="11"/>
      <c r="AXN101" s="11"/>
      <c r="AXO101" s="11"/>
      <c r="AXP101" s="11"/>
      <c r="AXQ101" s="11"/>
      <c r="AXR101" s="11"/>
      <c r="AXS101" s="11"/>
      <c r="AXT101" s="11"/>
      <c r="AXU101" s="11"/>
      <c r="AXV101" s="11"/>
      <c r="AXW101" s="11"/>
      <c r="AXX101" s="11"/>
      <c r="AXY101" s="11"/>
      <c r="AXZ101" s="11"/>
      <c r="AYA101" s="11"/>
      <c r="AYB101" s="11"/>
      <c r="AYC101" s="11"/>
      <c r="AYD101" s="11"/>
      <c r="AYE101" s="11"/>
      <c r="AYF101" s="11"/>
      <c r="AYG101" s="11"/>
      <c r="AYH101" s="11"/>
      <c r="AYI101" s="11"/>
      <c r="AYJ101" s="11"/>
      <c r="AYK101" s="11"/>
      <c r="AYL101" s="11"/>
      <c r="AYM101" s="11"/>
      <c r="AYN101" s="11"/>
      <c r="AYO101" s="11"/>
      <c r="AYP101" s="11"/>
      <c r="AYQ101" s="11"/>
      <c r="AYR101" s="11"/>
      <c r="AYS101" s="11"/>
      <c r="AYT101" s="11"/>
      <c r="AYU101" s="11"/>
      <c r="AYV101" s="11"/>
      <c r="AYW101" s="11"/>
      <c r="AYX101" s="11"/>
      <c r="AYY101" s="11"/>
      <c r="AYZ101" s="11"/>
      <c r="AZA101" s="11"/>
      <c r="AZB101" s="11"/>
      <c r="AZC101" s="11"/>
      <c r="AZD101" s="11"/>
      <c r="AZE101" s="11"/>
      <c r="AZF101" s="11"/>
      <c r="AZG101" s="11"/>
      <c r="AZH101" s="11"/>
      <c r="AZI101" s="11"/>
      <c r="AZJ101" s="11"/>
      <c r="AZK101" s="11"/>
      <c r="AZL101" s="11"/>
      <c r="AZM101" s="11"/>
      <c r="AZN101" s="11"/>
      <c r="AZO101" s="11"/>
      <c r="AZP101" s="11"/>
      <c r="AZQ101" s="11"/>
      <c r="AZR101" s="11"/>
      <c r="AZS101" s="11"/>
      <c r="AZT101" s="11"/>
      <c r="AZU101" s="11"/>
      <c r="AZV101" s="11"/>
      <c r="AZW101" s="11"/>
      <c r="AZX101" s="11"/>
      <c r="AZY101" s="11"/>
      <c r="AZZ101" s="11"/>
      <c r="BAA101" s="11"/>
      <c r="BAB101" s="11"/>
      <c r="BAC101" s="11"/>
      <c r="BAD101" s="11"/>
      <c r="BAE101" s="11"/>
      <c r="BAF101" s="11"/>
      <c r="BAG101" s="11"/>
      <c r="BAH101" s="11"/>
      <c r="BAI101" s="11"/>
      <c r="BAJ101" s="11"/>
      <c r="BAK101" s="11"/>
      <c r="BAL101" s="11"/>
      <c r="BAM101" s="11"/>
      <c r="BAN101" s="11"/>
      <c r="BAO101" s="11"/>
      <c r="BAP101" s="11"/>
      <c r="BAQ101" s="11"/>
      <c r="BAR101" s="11"/>
      <c r="BAS101" s="11"/>
      <c r="BAT101" s="11"/>
      <c r="BAU101" s="11"/>
      <c r="BAV101" s="11"/>
      <c r="BAW101" s="11"/>
      <c r="BAX101" s="11"/>
      <c r="BAY101" s="11"/>
      <c r="BAZ101" s="11"/>
      <c r="BBA101" s="11"/>
      <c r="BBB101" s="11"/>
      <c r="BBC101" s="11"/>
      <c r="BBD101" s="11"/>
      <c r="BBE101" s="11"/>
      <c r="BBF101" s="11"/>
      <c r="BBG101" s="11"/>
      <c r="BBH101" s="11"/>
      <c r="BBI101" s="11"/>
      <c r="BBJ101" s="11"/>
      <c r="BBK101" s="11"/>
      <c r="BBL101" s="11"/>
      <c r="BBM101" s="11"/>
      <c r="BBN101" s="11"/>
      <c r="BBO101" s="11"/>
      <c r="BBP101" s="11"/>
      <c r="BBQ101" s="11"/>
      <c r="BBR101" s="11"/>
      <c r="BBS101" s="11"/>
      <c r="BBT101" s="11"/>
      <c r="BBU101" s="11"/>
      <c r="BBV101" s="11"/>
      <c r="BBW101" s="11"/>
      <c r="BBX101" s="11"/>
      <c r="BBY101" s="11"/>
      <c r="BBZ101" s="11"/>
      <c r="BCA101" s="11"/>
      <c r="BCB101" s="11"/>
      <c r="BCC101" s="11"/>
      <c r="BCD101" s="11"/>
      <c r="BCE101" s="11"/>
      <c r="BCF101" s="11"/>
      <c r="BCG101" s="11"/>
      <c r="BCH101" s="11"/>
      <c r="BCI101" s="11"/>
      <c r="BCJ101" s="11"/>
      <c r="BCK101" s="11"/>
      <c r="BCL101" s="11"/>
      <c r="BCM101" s="11"/>
      <c r="BCN101" s="11"/>
      <c r="BCO101" s="11"/>
      <c r="BCP101" s="11"/>
      <c r="BCQ101" s="11"/>
      <c r="BCR101" s="11"/>
      <c r="BCS101" s="11"/>
      <c r="BCT101" s="11"/>
      <c r="BCU101" s="11"/>
      <c r="BCV101" s="11"/>
      <c r="BCW101" s="11"/>
      <c r="BCX101" s="11"/>
      <c r="BCY101" s="11"/>
      <c r="BCZ101" s="11"/>
      <c r="BDA101" s="11"/>
      <c r="BDB101" s="11"/>
      <c r="BDC101" s="11"/>
      <c r="BDD101" s="11"/>
      <c r="BDE101" s="11"/>
      <c r="BDF101" s="11"/>
      <c r="BDG101" s="11"/>
      <c r="BDH101" s="11"/>
      <c r="BDI101" s="11"/>
      <c r="BDJ101" s="11"/>
      <c r="BDK101" s="11"/>
      <c r="BDL101" s="11"/>
      <c r="BDM101" s="11"/>
      <c r="BDN101" s="11"/>
      <c r="BDO101" s="11"/>
      <c r="BDP101" s="11"/>
      <c r="BDQ101" s="11"/>
      <c r="BDR101" s="11"/>
      <c r="BDS101" s="11"/>
      <c r="BDT101" s="11"/>
      <c r="BDU101" s="11"/>
      <c r="BDV101" s="11"/>
      <c r="BDW101" s="11"/>
      <c r="BDX101" s="11"/>
      <c r="BDY101" s="11"/>
      <c r="BDZ101" s="11"/>
      <c r="BEA101" s="11"/>
      <c r="BEB101" s="11"/>
      <c r="BEC101" s="11"/>
      <c r="BED101" s="11"/>
      <c r="BEE101" s="11"/>
      <c r="BEF101" s="11"/>
      <c r="BEG101" s="11"/>
      <c r="BEH101" s="11"/>
      <c r="BEI101" s="11"/>
      <c r="BEJ101" s="11"/>
      <c r="BEK101" s="11"/>
      <c r="BEL101" s="11"/>
      <c r="BEM101" s="11"/>
      <c r="BEN101" s="11"/>
      <c r="BEO101" s="11"/>
      <c r="BEP101" s="11"/>
      <c r="BEQ101" s="11"/>
      <c r="BER101" s="11"/>
      <c r="BES101" s="11"/>
      <c r="BET101" s="11"/>
      <c r="BEU101" s="11"/>
      <c r="BEV101" s="11"/>
      <c r="BEW101" s="11"/>
      <c r="BEX101" s="11"/>
      <c r="BEY101" s="11"/>
      <c r="BEZ101" s="11"/>
      <c r="BFA101" s="11"/>
      <c r="BFB101" s="11"/>
      <c r="BFC101" s="11"/>
      <c r="BFD101" s="11"/>
      <c r="BFE101" s="11"/>
      <c r="BFF101" s="11"/>
      <c r="BFG101" s="11"/>
      <c r="BFH101" s="11"/>
      <c r="BFI101" s="11"/>
      <c r="BFJ101" s="11"/>
      <c r="BFK101" s="11"/>
      <c r="BFL101" s="11"/>
      <c r="BFM101" s="11"/>
      <c r="BFN101" s="11"/>
      <c r="BFO101" s="11"/>
      <c r="BFP101" s="11"/>
      <c r="BFQ101" s="11"/>
      <c r="BFR101" s="11"/>
      <c r="BFS101" s="11"/>
      <c r="BFT101" s="11"/>
      <c r="BFU101" s="11"/>
      <c r="BFV101" s="11"/>
      <c r="BFW101" s="11"/>
      <c r="BFX101" s="11"/>
      <c r="BFY101" s="11"/>
      <c r="BFZ101" s="11"/>
      <c r="BGA101" s="11"/>
      <c r="BGB101" s="11"/>
      <c r="BGC101" s="11"/>
      <c r="BGD101" s="11"/>
      <c r="BGE101" s="11"/>
      <c r="BGF101" s="11"/>
      <c r="BGG101" s="11"/>
      <c r="BGH101" s="11"/>
      <c r="BGI101" s="11"/>
      <c r="BGJ101" s="11"/>
      <c r="BGK101" s="11"/>
      <c r="BGL101" s="11"/>
      <c r="BGM101" s="11"/>
      <c r="BGN101" s="11"/>
      <c r="BGO101" s="11"/>
      <c r="BGP101" s="11"/>
      <c r="BGQ101" s="11"/>
      <c r="BGR101" s="11"/>
      <c r="BGS101" s="11"/>
      <c r="BGT101" s="11"/>
      <c r="BGU101" s="11"/>
      <c r="BGV101" s="11"/>
      <c r="BGW101" s="11"/>
      <c r="BGX101" s="11"/>
      <c r="BGY101" s="11"/>
      <c r="BGZ101" s="11"/>
      <c r="BHA101" s="11"/>
      <c r="BHB101" s="11"/>
      <c r="BHC101" s="11"/>
      <c r="BHD101" s="11"/>
      <c r="BHE101" s="11"/>
      <c r="BHF101" s="11"/>
      <c r="BHG101" s="11"/>
      <c r="BHH101" s="11"/>
      <c r="BHI101" s="11"/>
      <c r="BHJ101" s="11"/>
      <c r="BHK101" s="11"/>
      <c r="BHL101" s="11"/>
      <c r="BHM101" s="11"/>
      <c r="BHN101" s="11"/>
      <c r="BHO101" s="11"/>
      <c r="BHP101" s="11"/>
      <c r="BHQ101" s="11"/>
      <c r="BHR101" s="11"/>
      <c r="BHS101" s="11"/>
      <c r="BHT101" s="11"/>
      <c r="BHU101" s="11"/>
      <c r="BHV101" s="11"/>
      <c r="BHW101" s="11"/>
      <c r="BHX101" s="11"/>
      <c r="BHY101" s="11"/>
      <c r="BHZ101" s="11"/>
      <c r="BIA101" s="11"/>
      <c r="BIB101" s="11"/>
      <c r="BIC101" s="11"/>
      <c r="BID101" s="11"/>
      <c r="BIE101" s="11"/>
      <c r="BIF101" s="11"/>
      <c r="BIG101" s="11"/>
      <c r="BIH101" s="11"/>
      <c r="BII101" s="11"/>
      <c r="BIJ101" s="11"/>
      <c r="BIK101" s="11"/>
      <c r="BIL101" s="11"/>
      <c r="BIM101" s="11"/>
      <c r="BIN101" s="11"/>
      <c r="BIO101" s="11"/>
      <c r="BIP101" s="11"/>
      <c r="BIQ101" s="11"/>
      <c r="BIR101" s="11"/>
      <c r="BIS101" s="11"/>
      <c r="BIT101" s="11"/>
      <c r="BIU101" s="11"/>
      <c r="BIV101" s="11"/>
      <c r="BIW101" s="11"/>
      <c r="BIX101" s="11"/>
      <c r="BIY101" s="11"/>
      <c r="BIZ101" s="11"/>
      <c r="BJA101" s="11"/>
      <c r="BJB101" s="11"/>
      <c r="BJC101" s="11"/>
      <c r="BJD101" s="11"/>
      <c r="BJE101" s="11"/>
      <c r="BJF101" s="11"/>
      <c r="BJG101" s="11"/>
      <c r="BJH101" s="11"/>
      <c r="BJI101" s="11"/>
      <c r="BJJ101" s="11"/>
      <c r="BJK101" s="11"/>
      <c r="BJL101" s="11"/>
      <c r="BJM101" s="11"/>
      <c r="BJN101" s="11"/>
      <c r="BJO101" s="11"/>
      <c r="BJP101" s="11"/>
      <c r="BJQ101" s="11"/>
      <c r="BJR101" s="11"/>
      <c r="BJS101" s="11"/>
      <c r="BJT101" s="11"/>
      <c r="BJU101" s="11"/>
      <c r="BJV101" s="11"/>
      <c r="BJW101" s="11"/>
      <c r="BJX101" s="11"/>
      <c r="BJY101" s="11"/>
      <c r="BJZ101" s="11"/>
      <c r="BKA101" s="11"/>
      <c r="BKB101" s="11"/>
      <c r="BKC101" s="11"/>
      <c r="BKD101" s="11"/>
      <c r="BKE101" s="11"/>
      <c r="BKF101" s="11"/>
      <c r="BKG101" s="11"/>
      <c r="BKH101" s="11"/>
      <c r="BKI101" s="11"/>
      <c r="BKJ101" s="11"/>
      <c r="BKK101" s="11"/>
      <c r="BKL101" s="11"/>
      <c r="BKM101" s="11"/>
      <c r="BKN101" s="11"/>
      <c r="BKO101" s="11"/>
      <c r="BKP101" s="11"/>
      <c r="BKQ101" s="11"/>
      <c r="BKR101" s="11"/>
      <c r="BKS101" s="11"/>
      <c r="BKT101" s="11"/>
      <c r="BKU101" s="11"/>
      <c r="BKV101" s="11"/>
      <c r="BKW101" s="11"/>
      <c r="BKX101" s="11"/>
      <c r="BKY101" s="11"/>
      <c r="BKZ101" s="11"/>
      <c r="BLA101" s="11"/>
      <c r="BLB101" s="11"/>
      <c r="BLC101" s="11"/>
      <c r="BLD101" s="11"/>
      <c r="BLE101" s="11"/>
      <c r="BLF101" s="11"/>
      <c r="BLG101" s="11"/>
      <c r="BLH101" s="11"/>
      <c r="BLI101" s="11"/>
      <c r="BLJ101" s="11"/>
      <c r="BLK101" s="11"/>
      <c r="BLL101" s="11"/>
      <c r="BLM101" s="11"/>
      <c r="BLN101" s="11"/>
      <c r="BLO101" s="11"/>
      <c r="BLP101" s="11"/>
      <c r="BLQ101" s="11"/>
      <c r="BLR101" s="11"/>
      <c r="BLS101" s="11"/>
      <c r="BLT101" s="11"/>
      <c r="BLU101" s="11"/>
      <c r="BLV101" s="11"/>
      <c r="BLW101" s="11"/>
      <c r="BLX101" s="11"/>
      <c r="BLY101" s="11"/>
      <c r="BLZ101" s="11"/>
      <c r="BMA101" s="11"/>
      <c r="BMB101" s="11"/>
      <c r="BMC101" s="11"/>
      <c r="BMD101" s="11"/>
      <c r="BME101" s="11"/>
      <c r="BMF101" s="11"/>
      <c r="BMG101" s="11"/>
      <c r="BMH101" s="11"/>
      <c r="BMI101" s="11"/>
      <c r="BMJ101" s="11"/>
      <c r="BMK101" s="11"/>
      <c r="BML101" s="11"/>
      <c r="BMM101" s="11"/>
      <c r="BMN101" s="11"/>
      <c r="BMO101" s="11"/>
      <c r="BMP101" s="11"/>
      <c r="BMQ101" s="11"/>
      <c r="BMR101" s="11"/>
      <c r="BMS101" s="11"/>
      <c r="BMT101" s="11"/>
      <c r="BMU101" s="11"/>
      <c r="BMV101" s="11"/>
      <c r="BMW101" s="11"/>
      <c r="BMX101" s="11"/>
      <c r="BMY101" s="11"/>
      <c r="BMZ101" s="11"/>
      <c r="BNA101" s="11"/>
      <c r="BNB101" s="11"/>
      <c r="BNC101" s="11"/>
      <c r="BND101" s="11"/>
      <c r="BNE101" s="11"/>
      <c r="BNF101" s="11"/>
      <c r="BNG101" s="11"/>
      <c r="BNH101" s="11"/>
      <c r="BNI101" s="11"/>
      <c r="BNJ101" s="11"/>
      <c r="BNK101" s="11"/>
      <c r="BNL101" s="11"/>
      <c r="BNM101" s="11"/>
      <c r="BNN101" s="11"/>
      <c r="BNO101" s="11"/>
      <c r="BNP101" s="11"/>
      <c r="BNQ101" s="11"/>
      <c r="BNR101" s="11"/>
      <c r="BNS101" s="11"/>
      <c r="BNT101" s="11"/>
      <c r="BNU101" s="11"/>
      <c r="BNV101" s="11"/>
      <c r="BNW101" s="11"/>
      <c r="BNX101" s="11"/>
      <c r="BNY101" s="11"/>
      <c r="BNZ101" s="11"/>
      <c r="BOA101" s="11"/>
      <c r="BOB101" s="11"/>
      <c r="BOC101" s="11"/>
      <c r="BOD101" s="11"/>
      <c r="BOE101" s="11"/>
      <c r="BOF101" s="11"/>
      <c r="BOG101" s="11"/>
      <c r="BOH101" s="11"/>
      <c r="BOI101" s="11"/>
      <c r="BOJ101" s="11"/>
      <c r="BOK101" s="11"/>
      <c r="BOL101" s="11"/>
      <c r="BOM101" s="11"/>
      <c r="BON101" s="11"/>
      <c r="BOO101" s="11"/>
      <c r="BOP101" s="11"/>
      <c r="BOQ101" s="11"/>
      <c r="BOR101" s="11"/>
      <c r="BOS101" s="11"/>
      <c r="BOT101" s="11"/>
      <c r="BOU101" s="11"/>
      <c r="BOV101" s="11"/>
      <c r="BOW101" s="11"/>
      <c r="BOX101" s="11"/>
      <c r="BOY101" s="11"/>
      <c r="BOZ101" s="11"/>
      <c r="BPA101" s="11"/>
      <c r="BPB101" s="11"/>
      <c r="BPC101" s="11"/>
      <c r="BPD101" s="11"/>
      <c r="BPE101" s="11"/>
      <c r="BPF101" s="11"/>
      <c r="BPG101" s="11"/>
      <c r="BPH101" s="11"/>
      <c r="BPI101" s="11"/>
      <c r="BPJ101" s="11"/>
      <c r="BPK101" s="11"/>
      <c r="BPL101" s="11"/>
      <c r="BPM101" s="11"/>
      <c r="BPN101" s="11"/>
      <c r="BPO101" s="11"/>
      <c r="BPP101" s="11"/>
      <c r="BPQ101" s="11"/>
      <c r="BPR101" s="11"/>
      <c r="BPS101" s="11"/>
      <c r="BPT101" s="11"/>
      <c r="BPU101" s="11"/>
      <c r="BPV101" s="11"/>
      <c r="BPW101" s="11"/>
      <c r="BPX101" s="11"/>
      <c r="BPY101" s="11"/>
      <c r="BPZ101" s="11"/>
      <c r="BQA101" s="11"/>
      <c r="BQB101" s="11"/>
      <c r="BQC101" s="11"/>
      <c r="BQD101" s="11"/>
      <c r="BQE101" s="11"/>
      <c r="BQF101" s="11"/>
      <c r="BQG101" s="11"/>
      <c r="BQH101" s="11"/>
      <c r="BQI101" s="11"/>
      <c r="BQJ101" s="11"/>
      <c r="BQK101" s="11"/>
      <c r="BQL101" s="11"/>
      <c r="BQM101" s="11"/>
      <c r="BQN101" s="11"/>
      <c r="BQO101" s="11"/>
      <c r="BQP101" s="11"/>
      <c r="BQQ101" s="11"/>
      <c r="BQR101" s="11"/>
      <c r="BQS101" s="11"/>
      <c r="BQT101" s="11"/>
      <c r="BQU101" s="11"/>
      <c r="BQV101" s="11"/>
      <c r="BQW101" s="11"/>
      <c r="BQX101" s="11"/>
      <c r="BQY101" s="11"/>
      <c r="BQZ101" s="11"/>
      <c r="BRA101" s="11"/>
      <c r="BRB101" s="11"/>
      <c r="BRC101" s="11"/>
      <c r="BRD101" s="11"/>
      <c r="BRE101" s="11"/>
      <c r="BRF101" s="11"/>
      <c r="BRG101" s="11"/>
      <c r="BRH101" s="11"/>
      <c r="BRI101" s="11"/>
      <c r="BRJ101" s="11"/>
      <c r="BRK101" s="11"/>
      <c r="BRL101" s="11"/>
      <c r="BRM101" s="11"/>
      <c r="BRN101" s="11"/>
      <c r="BRO101" s="11"/>
      <c r="BRP101" s="11"/>
      <c r="BRQ101" s="11"/>
      <c r="BRR101" s="11"/>
      <c r="BRS101" s="11"/>
      <c r="BRT101" s="11"/>
      <c r="BRU101" s="11"/>
      <c r="BRV101" s="11"/>
      <c r="BRW101" s="11"/>
      <c r="BRX101" s="11"/>
      <c r="BRY101" s="11"/>
      <c r="BRZ101" s="11"/>
      <c r="BSA101" s="11"/>
      <c r="BSB101" s="11"/>
      <c r="BSC101" s="11"/>
      <c r="BSD101" s="11"/>
      <c r="BSE101" s="11"/>
      <c r="BSF101" s="11"/>
      <c r="BSG101" s="11"/>
      <c r="BSH101" s="11"/>
      <c r="BSI101" s="11"/>
      <c r="BSJ101" s="11"/>
      <c r="BSK101" s="11"/>
      <c r="BSL101" s="11"/>
      <c r="BSM101" s="11"/>
      <c r="BSN101" s="11"/>
      <c r="BSO101" s="11"/>
      <c r="BSP101" s="11"/>
      <c r="BSQ101" s="11"/>
      <c r="BSR101" s="11"/>
      <c r="BSS101" s="11"/>
      <c r="BST101" s="11"/>
      <c r="BSU101" s="11"/>
      <c r="BSV101" s="11"/>
      <c r="BSW101" s="11"/>
      <c r="BSX101" s="11"/>
      <c r="BSY101" s="11"/>
      <c r="BSZ101" s="11"/>
      <c r="BTA101" s="11"/>
      <c r="BTB101" s="11"/>
      <c r="BTC101" s="11"/>
      <c r="BTD101" s="11"/>
      <c r="BTE101" s="11"/>
      <c r="BTF101" s="11"/>
      <c r="BTG101" s="11"/>
      <c r="BTH101" s="11"/>
      <c r="BTI101" s="11"/>
      <c r="BTJ101" s="11"/>
      <c r="BTK101" s="11"/>
      <c r="BTL101" s="11"/>
      <c r="BTM101" s="11"/>
      <c r="BTN101" s="11"/>
      <c r="BTO101" s="11"/>
      <c r="BTP101" s="11"/>
      <c r="BTQ101" s="11"/>
      <c r="BTR101" s="11"/>
      <c r="BTS101" s="11"/>
      <c r="BTT101" s="11"/>
      <c r="BTU101" s="11"/>
      <c r="BTV101" s="11"/>
      <c r="BTW101" s="11"/>
      <c r="BTX101" s="11"/>
      <c r="BTY101" s="11"/>
      <c r="BTZ101" s="11"/>
      <c r="BUA101" s="11"/>
      <c r="BUB101" s="11"/>
      <c r="BUC101" s="11"/>
      <c r="BUD101" s="11"/>
      <c r="BUE101" s="11"/>
      <c r="BUF101" s="11"/>
      <c r="BUG101" s="11"/>
      <c r="BUH101" s="11"/>
      <c r="BUI101" s="11"/>
      <c r="BUJ101" s="11"/>
      <c r="BUK101" s="11"/>
      <c r="BUL101" s="11"/>
      <c r="BUM101" s="11"/>
      <c r="BUN101" s="11"/>
      <c r="BUO101" s="11"/>
      <c r="BUP101" s="11"/>
      <c r="BUQ101" s="11"/>
      <c r="BUR101" s="11"/>
      <c r="BUS101" s="11"/>
      <c r="BUT101" s="11"/>
      <c r="BUU101" s="11"/>
      <c r="BUV101" s="11"/>
      <c r="BUW101" s="11"/>
      <c r="BUX101" s="11"/>
      <c r="BUY101" s="11"/>
      <c r="BUZ101" s="11"/>
      <c r="BVA101" s="11"/>
      <c r="BVB101" s="11"/>
      <c r="BVC101" s="11"/>
      <c r="BVD101" s="11"/>
      <c r="BVE101" s="11"/>
      <c r="BVF101" s="11"/>
      <c r="BVG101" s="11"/>
      <c r="BVH101" s="11"/>
      <c r="BVI101" s="11"/>
      <c r="BVJ101" s="11"/>
      <c r="BVK101" s="11"/>
      <c r="BVL101" s="11"/>
      <c r="BVM101" s="11"/>
      <c r="BVN101" s="11"/>
      <c r="BVO101" s="11"/>
      <c r="BVP101" s="11"/>
      <c r="BVQ101" s="11"/>
      <c r="BVR101" s="11"/>
      <c r="BVS101" s="11"/>
      <c r="BVT101" s="11"/>
      <c r="BVU101" s="11"/>
      <c r="BVV101" s="11"/>
      <c r="BVW101" s="11"/>
      <c r="BVX101" s="11"/>
      <c r="BVY101" s="11"/>
      <c r="BVZ101" s="11"/>
      <c r="BWA101" s="11"/>
      <c r="BWB101" s="11"/>
      <c r="BWC101" s="11"/>
      <c r="BWD101" s="11"/>
      <c r="BWE101" s="11"/>
      <c r="BWF101" s="11"/>
      <c r="BWG101" s="11"/>
      <c r="BWH101" s="11"/>
      <c r="BWI101" s="11"/>
      <c r="BWJ101" s="11"/>
      <c r="BWK101" s="11"/>
      <c r="BWL101" s="11"/>
      <c r="BWM101" s="11"/>
      <c r="BWN101" s="11"/>
      <c r="BWO101" s="11"/>
      <c r="BWP101" s="11"/>
      <c r="BWQ101" s="11"/>
      <c r="BWR101" s="11"/>
      <c r="BWS101" s="11"/>
      <c r="BWT101" s="11"/>
      <c r="BWU101" s="11"/>
      <c r="BWV101" s="11"/>
      <c r="BWW101" s="11"/>
      <c r="BWX101" s="11"/>
      <c r="BWY101" s="11"/>
      <c r="BWZ101" s="11"/>
      <c r="BXA101" s="11"/>
      <c r="BXB101" s="11"/>
      <c r="BXC101" s="11"/>
      <c r="BXD101" s="11"/>
      <c r="BXE101" s="11"/>
      <c r="BXF101" s="11"/>
      <c r="BXG101" s="11"/>
      <c r="BXH101" s="11"/>
      <c r="BXI101" s="11"/>
      <c r="BXJ101" s="11"/>
      <c r="BXK101" s="11"/>
      <c r="BXL101" s="11"/>
      <c r="BXM101" s="11"/>
      <c r="BXN101" s="11"/>
      <c r="BXO101" s="11"/>
      <c r="BXP101" s="11"/>
      <c r="BXQ101" s="11"/>
      <c r="BXR101" s="11"/>
      <c r="BXS101" s="11"/>
      <c r="BXT101" s="11"/>
      <c r="BXU101" s="11"/>
      <c r="BXV101" s="11"/>
      <c r="BXW101" s="11"/>
      <c r="BXX101" s="11"/>
      <c r="BXY101" s="11"/>
      <c r="BXZ101" s="11"/>
      <c r="BYA101" s="11"/>
      <c r="BYB101" s="11"/>
      <c r="BYC101" s="11"/>
      <c r="BYD101" s="11"/>
      <c r="BYE101" s="11"/>
      <c r="BYF101" s="11"/>
      <c r="BYG101" s="11"/>
      <c r="BYH101" s="11"/>
      <c r="BYI101" s="11"/>
      <c r="BYJ101" s="11"/>
      <c r="BYK101" s="11"/>
      <c r="BYL101" s="11"/>
      <c r="BYM101" s="11"/>
      <c r="BYN101" s="11"/>
      <c r="BYO101" s="11"/>
      <c r="BYP101" s="11"/>
      <c r="BYQ101" s="11"/>
      <c r="BYR101" s="11"/>
      <c r="BYS101" s="11"/>
      <c r="BYT101" s="11"/>
      <c r="BYU101" s="11"/>
      <c r="BYV101" s="11"/>
      <c r="BYW101" s="11"/>
      <c r="BYX101" s="11"/>
      <c r="BYY101" s="11"/>
      <c r="BYZ101" s="11"/>
      <c r="BZA101" s="11"/>
      <c r="BZB101" s="11"/>
      <c r="BZC101" s="11"/>
      <c r="BZD101" s="11"/>
      <c r="BZE101" s="11"/>
      <c r="BZF101" s="11"/>
      <c r="BZG101" s="11"/>
      <c r="BZH101" s="11"/>
      <c r="BZI101" s="11"/>
      <c r="BZJ101" s="11"/>
      <c r="BZK101" s="11"/>
      <c r="BZL101" s="11"/>
      <c r="BZM101" s="11"/>
      <c r="BZN101" s="11"/>
      <c r="BZO101" s="11"/>
      <c r="BZP101" s="11"/>
      <c r="BZQ101" s="11"/>
      <c r="BZR101" s="11"/>
      <c r="BZS101" s="11"/>
      <c r="BZT101" s="11"/>
      <c r="BZU101" s="11"/>
      <c r="BZV101" s="11"/>
      <c r="BZW101" s="11"/>
      <c r="BZX101" s="11"/>
      <c r="BZY101" s="11"/>
      <c r="BZZ101" s="11"/>
      <c r="CAA101" s="11"/>
      <c r="CAB101" s="11"/>
      <c r="CAC101" s="11"/>
      <c r="CAD101" s="11"/>
      <c r="CAE101" s="11"/>
      <c r="CAF101" s="11"/>
      <c r="CAG101" s="11"/>
      <c r="CAH101" s="11"/>
      <c r="CAI101" s="11"/>
      <c r="CAJ101" s="11"/>
      <c r="CAK101" s="11"/>
      <c r="CAL101" s="11"/>
      <c r="CAM101" s="11"/>
      <c r="CAN101" s="11"/>
      <c r="CAO101" s="11"/>
      <c r="CAP101" s="11"/>
      <c r="CAQ101" s="11"/>
      <c r="CAR101" s="11"/>
      <c r="CAS101" s="11"/>
      <c r="CAT101" s="11"/>
      <c r="CAU101" s="11"/>
      <c r="CAV101" s="11"/>
      <c r="CAW101" s="11"/>
      <c r="CAX101" s="11"/>
      <c r="CAY101" s="11"/>
      <c r="CAZ101" s="11"/>
      <c r="CBA101" s="11"/>
      <c r="CBB101" s="11"/>
      <c r="CBC101" s="11"/>
      <c r="CBD101" s="11"/>
      <c r="CBE101" s="11"/>
      <c r="CBF101" s="11"/>
      <c r="CBG101" s="11"/>
      <c r="CBH101" s="11"/>
      <c r="CBI101" s="11"/>
      <c r="CBJ101" s="11"/>
      <c r="CBK101" s="11"/>
      <c r="CBL101" s="11"/>
      <c r="CBM101" s="11"/>
      <c r="CBN101" s="11"/>
      <c r="CBO101" s="11"/>
      <c r="CBP101" s="11"/>
      <c r="CBQ101" s="11"/>
      <c r="CBR101" s="11"/>
      <c r="CBS101" s="11"/>
      <c r="CBT101" s="11"/>
      <c r="CBU101" s="11"/>
      <c r="CBV101" s="11"/>
      <c r="CBW101" s="11"/>
      <c r="CBX101" s="11"/>
      <c r="CBY101" s="11"/>
      <c r="CBZ101" s="11"/>
      <c r="CCA101" s="11"/>
      <c r="CCB101" s="11"/>
      <c r="CCC101" s="11"/>
      <c r="CCD101" s="11"/>
      <c r="CCE101" s="11"/>
      <c r="CCF101" s="11"/>
      <c r="CCG101" s="11"/>
      <c r="CCH101" s="11"/>
      <c r="CCI101" s="11"/>
      <c r="CCJ101" s="11"/>
      <c r="CCK101" s="11"/>
      <c r="CCL101" s="11"/>
      <c r="CCM101" s="11"/>
      <c r="CCN101" s="11"/>
      <c r="CCO101" s="11"/>
      <c r="CCP101" s="11"/>
      <c r="CCQ101" s="11"/>
      <c r="CCR101" s="11"/>
      <c r="CCS101" s="11"/>
      <c r="CCT101" s="11"/>
      <c r="CCU101" s="11"/>
      <c r="CCV101" s="11"/>
      <c r="CCW101" s="11"/>
      <c r="CCX101" s="11"/>
      <c r="CCY101" s="11"/>
      <c r="CCZ101" s="11"/>
      <c r="CDA101" s="11"/>
      <c r="CDB101" s="11"/>
      <c r="CDC101" s="11"/>
      <c r="CDD101" s="11"/>
      <c r="CDE101" s="11"/>
      <c r="CDF101" s="11"/>
      <c r="CDG101" s="11"/>
      <c r="CDH101" s="11"/>
      <c r="CDI101" s="11"/>
      <c r="CDJ101" s="11"/>
      <c r="CDK101" s="11"/>
      <c r="CDL101" s="11"/>
      <c r="CDM101" s="11"/>
      <c r="CDN101" s="11"/>
      <c r="CDO101" s="11"/>
      <c r="CDP101" s="11"/>
      <c r="CDQ101" s="11"/>
      <c r="CDR101" s="11"/>
      <c r="CDS101" s="11"/>
      <c r="CDT101" s="11"/>
      <c r="CDU101" s="11"/>
      <c r="CDV101" s="11"/>
      <c r="CDW101" s="11"/>
      <c r="CDX101" s="11"/>
      <c r="CDY101" s="11"/>
      <c r="CDZ101" s="11"/>
      <c r="CEA101" s="11"/>
      <c r="CEB101" s="11"/>
      <c r="CEC101" s="11"/>
      <c r="CED101" s="11"/>
      <c r="CEE101" s="11"/>
      <c r="CEF101" s="11"/>
      <c r="CEG101" s="11"/>
      <c r="CEH101" s="11"/>
      <c r="CEI101" s="11"/>
      <c r="CEJ101" s="11"/>
      <c r="CEK101" s="11"/>
      <c r="CEL101" s="11"/>
      <c r="CEM101" s="11"/>
      <c r="CEN101" s="11"/>
      <c r="CEO101" s="11"/>
      <c r="CEP101" s="11"/>
      <c r="CEQ101" s="11"/>
      <c r="CER101" s="11"/>
      <c r="CES101" s="11"/>
      <c r="CET101" s="11"/>
      <c r="CEU101" s="11"/>
      <c r="CEV101" s="11"/>
      <c r="CEW101" s="11"/>
      <c r="CEX101" s="11"/>
      <c r="CEY101" s="11"/>
      <c r="CEZ101" s="11"/>
      <c r="CFA101" s="11"/>
      <c r="CFB101" s="11"/>
      <c r="CFC101" s="11"/>
      <c r="CFD101" s="11"/>
      <c r="CFE101" s="11"/>
      <c r="CFF101" s="11"/>
      <c r="CFG101" s="11"/>
      <c r="CFH101" s="11"/>
      <c r="CFI101" s="11"/>
      <c r="CFJ101" s="11"/>
      <c r="CFK101" s="11"/>
      <c r="CFL101" s="11"/>
      <c r="CFM101" s="11"/>
      <c r="CFN101" s="11"/>
      <c r="CFO101" s="11"/>
      <c r="CFP101" s="11"/>
      <c r="CFQ101" s="11"/>
      <c r="CFR101" s="11"/>
      <c r="CFS101" s="11"/>
      <c r="CFT101" s="11"/>
      <c r="CFU101" s="11"/>
      <c r="CFV101" s="11"/>
      <c r="CFW101" s="11"/>
      <c r="CFX101" s="11"/>
      <c r="CFY101" s="11"/>
      <c r="CFZ101" s="11"/>
      <c r="CGA101" s="11"/>
      <c r="CGB101" s="11"/>
      <c r="CGC101" s="11"/>
      <c r="CGD101" s="11"/>
      <c r="CGE101" s="11"/>
      <c r="CGF101" s="11"/>
      <c r="CGG101" s="11"/>
      <c r="CGH101" s="11"/>
      <c r="CGI101" s="11"/>
      <c r="CGJ101" s="11"/>
      <c r="CGK101" s="11"/>
      <c r="CGL101" s="11"/>
      <c r="CGM101" s="11"/>
      <c r="CGN101" s="11"/>
      <c r="CGO101" s="11"/>
      <c r="CGP101" s="11"/>
      <c r="CGQ101" s="11"/>
      <c r="CGR101" s="11"/>
      <c r="CGS101" s="11"/>
      <c r="CGT101" s="11"/>
      <c r="CGU101" s="11"/>
      <c r="CGV101" s="11"/>
      <c r="CGW101" s="11"/>
      <c r="CGX101" s="11"/>
      <c r="CGY101" s="11"/>
      <c r="CGZ101" s="11"/>
      <c r="CHA101" s="11"/>
      <c r="CHB101" s="11"/>
      <c r="CHC101" s="11"/>
      <c r="CHD101" s="11"/>
      <c r="CHE101" s="11"/>
      <c r="CHF101" s="11"/>
      <c r="CHG101" s="11"/>
      <c r="CHH101" s="11"/>
      <c r="CHI101" s="11"/>
      <c r="CHJ101" s="11"/>
      <c r="CHK101" s="11"/>
      <c r="CHL101" s="11"/>
      <c r="CHM101" s="11"/>
      <c r="CHN101" s="11"/>
      <c r="CHO101" s="11"/>
      <c r="CHP101" s="11"/>
      <c r="CHQ101" s="11"/>
      <c r="CHR101" s="11"/>
      <c r="CHS101" s="11"/>
      <c r="CHT101" s="11"/>
      <c r="CHU101" s="11"/>
      <c r="CHV101" s="11"/>
      <c r="CHW101" s="11"/>
      <c r="CHX101" s="11"/>
      <c r="CHY101" s="11"/>
      <c r="CHZ101" s="11"/>
      <c r="CIA101" s="11"/>
      <c r="CIB101" s="11"/>
      <c r="CIC101" s="11"/>
      <c r="CID101" s="11"/>
      <c r="CIE101" s="11"/>
      <c r="CIF101" s="11"/>
      <c r="CIG101" s="11"/>
      <c r="CIH101" s="11"/>
      <c r="CII101" s="11"/>
      <c r="CIJ101" s="11"/>
      <c r="CIK101" s="11"/>
      <c r="CIL101" s="11"/>
      <c r="CIM101" s="11"/>
      <c r="CIN101" s="11"/>
      <c r="CIO101" s="11"/>
      <c r="CIP101" s="11"/>
      <c r="CIQ101" s="11"/>
      <c r="CIR101" s="11"/>
      <c r="CIS101" s="11"/>
      <c r="CIT101" s="11"/>
      <c r="CIU101" s="11"/>
      <c r="CIV101" s="11"/>
      <c r="CIW101" s="11"/>
      <c r="CIX101" s="11"/>
      <c r="CIY101" s="11"/>
      <c r="CIZ101" s="11"/>
      <c r="CJA101" s="11"/>
      <c r="CJB101" s="11"/>
      <c r="CJC101" s="11"/>
      <c r="CJD101" s="11"/>
      <c r="CJE101" s="11"/>
      <c r="CJF101" s="11"/>
      <c r="CJG101" s="11"/>
      <c r="CJH101" s="11"/>
      <c r="CJI101" s="11"/>
      <c r="CJJ101" s="11"/>
      <c r="CJK101" s="11"/>
      <c r="CJL101" s="11"/>
      <c r="CJM101" s="11"/>
      <c r="CJN101" s="11"/>
      <c r="CJO101" s="11"/>
      <c r="CJP101" s="11"/>
      <c r="CJQ101" s="11"/>
      <c r="CJR101" s="11"/>
      <c r="CJS101" s="11"/>
      <c r="CJT101" s="11"/>
      <c r="CJU101" s="11"/>
      <c r="CJV101" s="11"/>
      <c r="CJW101" s="11"/>
      <c r="CJX101" s="11"/>
      <c r="CJY101" s="11"/>
      <c r="CJZ101" s="11"/>
      <c r="CKA101" s="11"/>
      <c r="CKB101" s="11"/>
      <c r="CKC101" s="11"/>
      <c r="CKD101" s="11"/>
      <c r="CKE101" s="11"/>
      <c r="CKF101" s="11"/>
      <c r="CKG101" s="11"/>
      <c r="CKH101" s="11"/>
      <c r="CKI101" s="11"/>
      <c r="CKJ101" s="11"/>
      <c r="CKK101" s="11"/>
      <c r="CKL101" s="11"/>
      <c r="CKM101" s="11"/>
      <c r="CKN101" s="11"/>
      <c r="CKO101" s="11"/>
      <c r="CKP101" s="11"/>
      <c r="CKQ101" s="11"/>
      <c r="CKR101" s="11"/>
      <c r="CKS101" s="11"/>
      <c r="CKT101" s="11"/>
      <c r="CKU101" s="11"/>
      <c r="CKV101" s="11"/>
      <c r="CKW101" s="11"/>
      <c r="CKX101" s="11"/>
      <c r="CKY101" s="11"/>
      <c r="CKZ101" s="11"/>
      <c r="CLA101" s="11"/>
      <c r="CLB101" s="11"/>
      <c r="CLC101" s="11"/>
      <c r="CLD101" s="11"/>
      <c r="CLE101" s="11"/>
      <c r="CLF101" s="11"/>
      <c r="CLG101" s="11"/>
      <c r="CLH101" s="11"/>
      <c r="CLI101" s="11"/>
      <c r="CLJ101" s="11"/>
      <c r="CLK101" s="11"/>
      <c r="CLL101" s="11"/>
      <c r="CLM101" s="11"/>
      <c r="CLN101" s="11"/>
      <c r="CLO101" s="11"/>
      <c r="CLP101" s="11"/>
      <c r="CLQ101" s="11"/>
      <c r="CLR101" s="11"/>
      <c r="CLS101" s="11"/>
      <c r="CLT101" s="11"/>
      <c r="CLU101" s="11"/>
      <c r="CLV101" s="11"/>
      <c r="CLW101" s="11"/>
      <c r="CLX101" s="11"/>
      <c r="CLY101" s="11"/>
      <c r="CLZ101" s="11"/>
      <c r="CMA101" s="11"/>
      <c r="CMB101" s="11"/>
      <c r="CMC101" s="11"/>
      <c r="CMD101" s="11"/>
      <c r="CME101" s="11"/>
      <c r="CMF101" s="11"/>
      <c r="CMG101" s="11"/>
      <c r="CMH101" s="11"/>
      <c r="CMI101" s="11"/>
      <c r="CMJ101" s="11"/>
      <c r="CMK101" s="11"/>
      <c r="CML101" s="11"/>
      <c r="CMM101" s="11"/>
      <c r="CMN101" s="11"/>
      <c r="CMO101" s="11"/>
      <c r="CMP101" s="11"/>
      <c r="CMQ101" s="11"/>
      <c r="CMR101" s="11"/>
      <c r="CMS101" s="11"/>
      <c r="CMT101" s="11"/>
      <c r="CMU101" s="11"/>
      <c r="CMV101" s="11"/>
      <c r="CMW101" s="11"/>
      <c r="CMX101" s="11"/>
      <c r="CMY101" s="11"/>
      <c r="CMZ101" s="11"/>
      <c r="CNA101" s="11"/>
      <c r="CNB101" s="11"/>
      <c r="CNC101" s="11"/>
      <c r="CND101" s="11"/>
      <c r="CNE101" s="11"/>
      <c r="CNF101" s="11"/>
      <c r="CNG101" s="11"/>
      <c r="CNH101" s="11"/>
      <c r="CNI101" s="11"/>
      <c r="CNJ101" s="11"/>
      <c r="CNK101" s="11"/>
      <c r="CNL101" s="11"/>
      <c r="CNM101" s="11"/>
      <c r="CNN101" s="11"/>
      <c r="CNO101" s="11"/>
      <c r="CNP101" s="11"/>
      <c r="CNQ101" s="11"/>
      <c r="CNR101" s="11"/>
      <c r="CNS101" s="11"/>
      <c r="CNT101" s="11"/>
      <c r="CNU101" s="11"/>
      <c r="CNV101" s="11"/>
      <c r="CNW101" s="11"/>
      <c r="CNX101" s="11"/>
      <c r="CNY101" s="11"/>
      <c r="CNZ101" s="11"/>
      <c r="COA101" s="11"/>
      <c r="COB101" s="11"/>
      <c r="COC101" s="11"/>
      <c r="COD101" s="11"/>
      <c r="COE101" s="11"/>
      <c r="COF101" s="11"/>
      <c r="COG101" s="11"/>
      <c r="COH101" s="11"/>
      <c r="COI101" s="11"/>
      <c r="COJ101" s="11"/>
      <c r="COK101" s="11"/>
      <c r="COL101" s="11"/>
      <c r="COM101" s="11"/>
      <c r="CON101" s="11"/>
      <c r="COO101" s="11"/>
      <c r="COP101" s="11"/>
      <c r="COQ101" s="11"/>
      <c r="COR101" s="11"/>
      <c r="COS101" s="11"/>
      <c r="COT101" s="11"/>
      <c r="COU101" s="11"/>
      <c r="COV101" s="11"/>
      <c r="COW101" s="11"/>
      <c r="COX101" s="11"/>
      <c r="COY101" s="11"/>
      <c r="COZ101" s="11"/>
      <c r="CPA101" s="11"/>
      <c r="CPB101" s="11"/>
      <c r="CPC101" s="11"/>
      <c r="CPD101" s="11"/>
      <c r="CPE101" s="11"/>
      <c r="CPF101" s="11"/>
      <c r="CPG101" s="11"/>
      <c r="CPH101" s="11"/>
      <c r="CPI101" s="11"/>
      <c r="CPJ101" s="11"/>
      <c r="CPK101" s="11"/>
      <c r="CPL101" s="11"/>
      <c r="CPM101" s="11"/>
      <c r="CPN101" s="11"/>
      <c r="CPO101" s="11"/>
      <c r="CPP101" s="11"/>
      <c r="CPQ101" s="11"/>
      <c r="CPR101" s="11"/>
      <c r="CPS101" s="11"/>
      <c r="CPT101" s="11"/>
      <c r="CPU101" s="11"/>
      <c r="CPV101" s="11"/>
      <c r="CPW101" s="11"/>
      <c r="CPX101" s="11"/>
      <c r="CPY101" s="11"/>
      <c r="CPZ101" s="11"/>
      <c r="CQA101" s="11"/>
      <c r="CQB101" s="11"/>
      <c r="CQC101" s="11"/>
      <c r="CQD101" s="11"/>
      <c r="CQE101" s="11"/>
      <c r="CQF101" s="11"/>
      <c r="CQG101" s="11"/>
      <c r="CQH101" s="11"/>
      <c r="CQI101" s="11"/>
      <c r="CQJ101" s="11"/>
      <c r="CQK101" s="11"/>
      <c r="CQL101" s="11"/>
      <c r="CQM101" s="11"/>
      <c r="CQN101" s="11"/>
      <c r="CQO101" s="11"/>
      <c r="CQP101" s="11"/>
      <c r="CQQ101" s="11"/>
      <c r="CQR101" s="11"/>
      <c r="CQS101" s="11"/>
      <c r="CQT101" s="11"/>
      <c r="CQU101" s="11"/>
      <c r="CQV101" s="11"/>
      <c r="CQW101" s="11"/>
      <c r="CQX101" s="11"/>
      <c r="CQY101" s="11"/>
      <c r="CQZ101" s="11"/>
      <c r="CRA101" s="11"/>
      <c r="CRB101" s="11"/>
      <c r="CRC101" s="11"/>
      <c r="CRD101" s="11"/>
      <c r="CRE101" s="11"/>
      <c r="CRF101" s="11"/>
      <c r="CRG101" s="11"/>
      <c r="CRH101" s="11"/>
      <c r="CRI101" s="11"/>
      <c r="CRJ101" s="11"/>
      <c r="CRK101" s="11"/>
      <c r="CRL101" s="11"/>
      <c r="CRM101" s="11"/>
      <c r="CRN101" s="11"/>
      <c r="CRO101" s="11"/>
      <c r="CRP101" s="11"/>
      <c r="CRQ101" s="11"/>
      <c r="CRR101" s="11"/>
      <c r="CRS101" s="11"/>
      <c r="CRT101" s="11"/>
      <c r="CRU101" s="11"/>
      <c r="CRV101" s="11"/>
      <c r="CRW101" s="11"/>
      <c r="CRX101" s="11"/>
      <c r="CRY101" s="11"/>
      <c r="CRZ101" s="11"/>
      <c r="CSA101" s="11"/>
      <c r="CSB101" s="11"/>
      <c r="CSC101" s="11"/>
      <c r="CSD101" s="11"/>
      <c r="CSE101" s="11"/>
      <c r="CSF101" s="11"/>
      <c r="CSG101" s="11"/>
      <c r="CSH101" s="11"/>
      <c r="CSI101" s="11"/>
      <c r="CSJ101" s="11"/>
      <c r="CSK101" s="11"/>
      <c r="CSL101" s="11"/>
      <c r="CSM101" s="11"/>
      <c r="CSN101" s="11"/>
      <c r="CSO101" s="11"/>
      <c r="CSP101" s="11"/>
      <c r="CSQ101" s="11"/>
      <c r="CSR101" s="11"/>
      <c r="CSS101" s="11"/>
      <c r="CST101" s="11"/>
      <c r="CSU101" s="11"/>
      <c r="CSV101" s="11"/>
      <c r="CSW101" s="11"/>
      <c r="CSX101" s="11"/>
      <c r="CSY101" s="11"/>
      <c r="CSZ101" s="11"/>
      <c r="CTA101" s="11"/>
      <c r="CTB101" s="11"/>
      <c r="CTC101" s="11"/>
      <c r="CTD101" s="11"/>
      <c r="CTE101" s="11"/>
      <c r="CTF101" s="11"/>
      <c r="CTG101" s="11"/>
      <c r="CTH101" s="11"/>
      <c r="CTI101" s="11"/>
      <c r="CTJ101" s="11"/>
      <c r="CTK101" s="11"/>
      <c r="CTL101" s="11"/>
      <c r="CTM101" s="11"/>
      <c r="CTN101" s="11"/>
      <c r="CTO101" s="11"/>
      <c r="CTP101" s="11"/>
      <c r="CTQ101" s="11"/>
      <c r="CTR101" s="11"/>
      <c r="CTS101" s="11"/>
      <c r="CTT101" s="11"/>
      <c r="CTU101" s="11"/>
      <c r="CTV101" s="11"/>
      <c r="CTW101" s="11"/>
      <c r="CTX101" s="11"/>
      <c r="CTY101" s="11"/>
      <c r="CTZ101" s="11"/>
      <c r="CUA101" s="11"/>
      <c r="CUB101" s="11"/>
      <c r="CUC101" s="11"/>
      <c r="CUD101" s="11"/>
      <c r="CUE101" s="11"/>
      <c r="CUF101" s="11"/>
      <c r="CUG101" s="11"/>
      <c r="CUH101" s="11"/>
      <c r="CUI101" s="11"/>
      <c r="CUJ101" s="11"/>
      <c r="CUK101" s="11"/>
      <c r="CUL101" s="11"/>
      <c r="CUM101" s="11"/>
      <c r="CUN101" s="11"/>
      <c r="CUO101" s="11"/>
      <c r="CUP101" s="11"/>
      <c r="CUQ101" s="11"/>
      <c r="CUR101" s="11"/>
      <c r="CUS101" s="11"/>
      <c r="CUT101" s="11"/>
      <c r="CUU101" s="11"/>
      <c r="CUV101" s="11"/>
      <c r="CUW101" s="11"/>
      <c r="CUX101" s="11"/>
      <c r="CUY101" s="11"/>
      <c r="CUZ101" s="11"/>
      <c r="CVA101" s="11"/>
      <c r="CVB101" s="11"/>
      <c r="CVC101" s="11"/>
      <c r="CVD101" s="11"/>
      <c r="CVE101" s="11"/>
      <c r="CVF101" s="11"/>
      <c r="CVG101" s="11"/>
      <c r="CVH101" s="11"/>
      <c r="CVI101" s="11"/>
      <c r="CVJ101" s="11"/>
      <c r="CVK101" s="11"/>
      <c r="CVL101" s="11"/>
      <c r="CVM101" s="11"/>
      <c r="CVN101" s="11"/>
      <c r="CVO101" s="11"/>
      <c r="CVP101" s="11"/>
      <c r="CVQ101" s="11"/>
      <c r="CVR101" s="11"/>
      <c r="CVS101" s="11"/>
      <c r="CVT101" s="11"/>
      <c r="CVU101" s="11"/>
      <c r="CVV101" s="11"/>
      <c r="CVW101" s="11"/>
      <c r="CVX101" s="11"/>
      <c r="CVY101" s="11"/>
      <c r="CVZ101" s="11"/>
      <c r="CWA101" s="11"/>
      <c r="CWB101" s="11"/>
      <c r="CWC101" s="11"/>
      <c r="CWD101" s="11"/>
      <c r="CWE101" s="11"/>
      <c r="CWF101" s="11"/>
      <c r="CWG101" s="11"/>
      <c r="CWH101" s="11"/>
      <c r="CWI101" s="11"/>
      <c r="CWJ101" s="11"/>
      <c r="CWK101" s="11"/>
      <c r="CWL101" s="11"/>
      <c r="CWM101" s="11"/>
      <c r="CWN101" s="11"/>
      <c r="CWO101" s="11"/>
      <c r="CWP101" s="11"/>
      <c r="CWQ101" s="11"/>
      <c r="CWR101" s="11"/>
      <c r="CWS101" s="11"/>
      <c r="CWT101" s="11"/>
      <c r="CWU101" s="11"/>
      <c r="CWV101" s="11"/>
      <c r="CWW101" s="11"/>
      <c r="CWX101" s="11"/>
      <c r="CWY101" s="11"/>
      <c r="CWZ101" s="11"/>
      <c r="CXA101" s="11"/>
      <c r="CXB101" s="11"/>
      <c r="CXC101" s="11"/>
      <c r="CXD101" s="11"/>
      <c r="CXE101" s="11"/>
      <c r="CXF101" s="11"/>
      <c r="CXG101" s="11"/>
      <c r="CXH101" s="11"/>
      <c r="CXI101" s="11"/>
      <c r="CXJ101" s="11"/>
      <c r="CXK101" s="11"/>
      <c r="CXL101" s="11"/>
      <c r="CXM101" s="11"/>
      <c r="CXN101" s="11"/>
      <c r="CXO101" s="11"/>
      <c r="CXP101" s="11"/>
      <c r="CXQ101" s="11"/>
      <c r="CXR101" s="11"/>
      <c r="CXS101" s="11"/>
      <c r="CXT101" s="11"/>
      <c r="CXU101" s="11"/>
      <c r="CXV101" s="11"/>
      <c r="CXW101" s="11"/>
      <c r="CXX101" s="11"/>
      <c r="CXY101" s="11"/>
      <c r="CXZ101" s="11"/>
      <c r="CYA101" s="11"/>
      <c r="CYB101" s="11"/>
      <c r="CYC101" s="11"/>
      <c r="CYD101" s="11"/>
      <c r="CYE101" s="11"/>
      <c r="CYF101" s="11"/>
      <c r="CYG101" s="11"/>
      <c r="CYH101" s="11"/>
      <c r="CYI101" s="11"/>
      <c r="CYJ101" s="11"/>
      <c r="CYK101" s="11"/>
      <c r="CYL101" s="11"/>
      <c r="CYM101" s="11"/>
      <c r="CYN101" s="11"/>
      <c r="CYO101" s="11"/>
      <c r="CYP101" s="11"/>
      <c r="CYQ101" s="11"/>
      <c r="CYR101" s="11"/>
      <c r="CYS101" s="11"/>
      <c r="CYT101" s="11"/>
      <c r="CYU101" s="11"/>
      <c r="CYV101" s="11"/>
      <c r="CYW101" s="11"/>
      <c r="CYX101" s="11"/>
      <c r="CYY101" s="11"/>
      <c r="CYZ101" s="11"/>
      <c r="CZA101" s="11"/>
      <c r="CZB101" s="11"/>
      <c r="CZC101" s="11"/>
      <c r="CZD101" s="11"/>
      <c r="CZE101" s="11"/>
      <c r="CZF101" s="11"/>
      <c r="CZG101" s="11"/>
      <c r="CZH101" s="11"/>
      <c r="CZI101" s="11"/>
      <c r="CZJ101" s="11"/>
      <c r="CZK101" s="11"/>
      <c r="CZL101" s="11"/>
      <c r="CZM101" s="11"/>
      <c r="CZN101" s="11"/>
      <c r="CZO101" s="11"/>
      <c r="CZP101" s="11"/>
      <c r="CZQ101" s="11"/>
      <c r="CZR101" s="11"/>
      <c r="CZS101" s="11"/>
      <c r="CZT101" s="11"/>
      <c r="CZU101" s="11"/>
      <c r="CZV101" s="11"/>
      <c r="CZW101" s="11"/>
      <c r="CZX101" s="11"/>
      <c r="CZY101" s="11"/>
      <c r="CZZ101" s="11"/>
      <c r="DAA101" s="11"/>
      <c r="DAB101" s="11"/>
      <c r="DAC101" s="11"/>
      <c r="DAD101" s="11"/>
      <c r="DAE101" s="11"/>
      <c r="DAF101" s="11"/>
      <c r="DAG101" s="11"/>
      <c r="DAH101" s="11"/>
      <c r="DAI101" s="11"/>
      <c r="DAJ101" s="11"/>
      <c r="DAK101" s="11"/>
      <c r="DAL101" s="11"/>
      <c r="DAM101" s="11"/>
      <c r="DAN101" s="11"/>
      <c r="DAO101" s="11"/>
      <c r="DAP101" s="11"/>
      <c r="DAQ101" s="11"/>
      <c r="DAR101" s="11"/>
      <c r="DAS101" s="11"/>
      <c r="DAT101" s="11"/>
      <c r="DAU101" s="11"/>
      <c r="DAV101" s="11"/>
      <c r="DAW101" s="11"/>
      <c r="DAX101" s="11"/>
      <c r="DAY101" s="11"/>
      <c r="DAZ101" s="11"/>
      <c r="DBA101" s="11"/>
      <c r="DBB101" s="11"/>
      <c r="DBC101" s="11"/>
      <c r="DBD101" s="11"/>
      <c r="DBE101" s="11"/>
      <c r="DBF101" s="11"/>
      <c r="DBG101" s="11"/>
      <c r="DBH101" s="11"/>
      <c r="DBI101" s="11"/>
      <c r="DBJ101" s="11"/>
      <c r="DBK101" s="11"/>
      <c r="DBL101" s="11"/>
      <c r="DBM101" s="11"/>
      <c r="DBN101" s="11"/>
      <c r="DBO101" s="11"/>
      <c r="DBP101" s="11"/>
      <c r="DBQ101" s="11"/>
      <c r="DBR101" s="11"/>
      <c r="DBS101" s="11"/>
      <c r="DBT101" s="11"/>
      <c r="DBU101" s="11"/>
      <c r="DBV101" s="11"/>
      <c r="DBW101" s="11"/>
      <c r="DBX101" s="11"/>
      <c r="DBY101" s="11"/>
      <c r="DBZ101" s="11"/>
      <c r="DCA101" s="11"/>
      <c r="DCB101" s="11"/>
      <c r="DCC101" s="11"/>
      <c r="DCD101" s="11"/>
      <c r="DCE101" s="11"/>
      <c r="DCF101" s="11"/>
      <c r="DCG101" s="11"/>
      <c r="DCH101" s="11"/>
      <c r="DCI101" s="11"/>
      <c r="DCJ101" s="11"/>
      <c r="DCK101" s="11"/>
      <c r="DCL101" s="11"/>
      <c r="DCM101" s="11"/>
      <c r="DCN101" s="11"/>
      <c r="DCO101" s="11"/>
      <c r="DCP101" s="11"/>
      <c r="DCQ101" s="11"/>
      <c r="DCR101" s="11"/>
      <c r="DCS101" s="11"/>
      <c r="DCT101" s="11"/>
      <c r="DCU101" s="11"/>
      <c r="DCV101" s="11"/>
      <c r="DCW101" s="11"/>
      <c r="DCX101" s="11"/>
      <c r="DCY101" s="11"/>
      <c r="DCZ101" s="11"/>
      <c r="DDA101" s="11"/>
      <c r="DDB101" s="11"/>
      <c r="DDC101" s="11"/>
      <c r="DDD101" s="11"/>
      <c r="DDE101" s="11"/>
      <c r="DDF101" s="11"/>
      <c r="DDG101" s="11"/>
      <c r="DDH101" s="11"/>
      <c r="DDI101" s="11"/>
      <c r="DDJ101" s="11"/>
      <c r="DDK101" s="11"/>
      <c r="DDL101" s="11"/>
      <c r="DDM101" s="11"/>
      <c r="DDN101" s="11"/>
      <c r="DDO101" s="11"/>
      <c r="DDP101" s="11"/>
      <c r="DDQ101" s="11"/>
      <c r="DDR101" s="11"/>
      <c r="DDS101" s="11"/>
      <c r="DDT101" s="11"/>
      <c r="DDU101" s="11"/>
      <c r="DDV101" s="11"/>
      <c r="DDW101" s="11"/>
      <c r="DDX101" s="11"/>
      <c r="DDY101" s="11"/>
      <c r="DDZ101" s="11"/>
      <c r="DEA101" s="11"/>
      <c r="DEB101" s="11"/>
      <c r="DEC101" s="11"/>
      <c r="DED101" s="11"/>
      <c r="DEE101" s="11"/>
      <c r="DEF101" s="11"/>
      <c r="DEG101" s="11"/>
      <c r="DEH101" s="11"/>
      <c r="DEI101" s="11"/>
      <c r="DEJ101" s="11"/>
      <c r="DEK101" s="11"/>
      <c r="DEL101" s="11"/>
      <c r="DEM101" s="11"/>
      <c r="DEN101" s="11"/>
      <c r="DEO101" s="11"/>
      <c r="DEP101" s="11"/>
      <c r="DEQ101" s="11"/>
      <c r="DER101" s="11"/>
      <c r="DES101" s="11"/>
      <c r="DET101" s="11"/>
      <c r="DEU101" s="11"/>
      <c r="DEV101" s="11"/>
      <c r="DEW101" s="11"/>
      <c r="DEX101" s="11"/>
      <c r="DEY101" s="11"/>
      <c r="DEZ101" s="11"/>
      <c r="DFA101" s="11"/>
      <c r="DFB101" s="11"/>
      <c r="DFC101" s="11"/>
      <c r="DFD101" s="11"/>
      <c r="DFE101" s="11"/>
      <c r="DFF101" s="11"/>
      <c r="DFG101" s="11"/>
      <c r="DFH101" s="11"/>
      <c r="DFI101" s="11"/>
      <c r="DFJ101" s="11"/>
      <c r="DFK101" s="11"/>
      <c r="DFL101" s="11"/>
      <c r="DFM101" s="11"/>
      <c r="DFN101" s="11"/>
      <c r="DFO101" s="11"/>
      <c r="DFP101" s="11"/>
      <c r="DFQ101" s="11"/>
      <c r="DFR101" s="11"/>
      <c r="DFS101" s="11"/>
      <c r="DFT101" s="11"/>
      <c r="DFU101" s="11"/>
      <c r="DFV101" s="11"/>
      <c r="DFW101" s="11"/>
      <c r="DFX101" s="11"/>
      <c r="DFY101" s="11"/>
      <c r="DFZ101" s="11"/>
      <c r="DGA101" s="11"/>
      <c r="DGB101" s="11"/>
      <c r="DGC101" s="11"/>
      <c r="DGD101" s="11"/>
      <c r="DGE101" s="11"/>
      <c r="DGF101" s="11"/>
      <c r="DGG101" s="11"/>
      <c r="DGH101" s="11"/>
      <c r="DGI101" s="11"/>
      <c r="DGJ101" s="11"/>
      <c r="DGK101" s="11"/>
      <c r="DGL101" s="11"/>
      <c r="DGM101" s="11"/>
      <c r="DGN101" s="11"/>
      <c r="DGO101" s="11"/>
      <c r="DGP101" s="11"/>
      <c r="DGQ101" s="11"/>
      <c r="DGR101" s="11"/>
      <c r="DGS101" s="11"/>
      <c r="DGT101" s="11"/>
      <c r="DGU101" s="11"/>
      <c r="DGV101" s="11"/>
      <c r="DGW101" s="11"/>
      <c r="DGX101" s="11"/>
      <c r="DGY101" s="11"/>
      <c r="DGZ101" s="11"/>
      <c r="DHA101" s="11"/>
      <c r="DHB101" s="11"/>
      <c r="DHC101" s="11"/>
      <c r="DHD101" s="11"/>
      <c r="DHE101" s="11"/>
      <c r="DHF101" s="11"/>
      <c r="DHG101" s="11"/>
      <c r="DHH101" s="11"/>
      <c r="DHI101" s="11"/>
      <c r="DHJ101" s="11"/>
      <c r="DHK101" s="11"/>
      <c r="DHL101" s="11"/>
      <c r="DHM101" s="11"/>
      <c r="DHN101" s="11"/>
      <c r="DHO101" s="11"/>
      <c r="DHP101" s="11"/>
      <c r="DHQ101" s="11"/>
      <c r="DHR101" s="11"/>
      <c r="DHS101" s="11"/>
      <c r="DHT101" s="11"/>
      <c r="DHU101" s="11"/>
      <c r="DHV101" s="11"/>
      <c r="DHW101" s="11"/>
      <c r="DHX101" s="11"/>
      <c r="DHY101" s="11"/>
      <c r="DHZ101" s="11"/>
      <c r="DIA101" s="11"/>
      <c r="DIB101" s="11"/>
      <c r="DIC101" s="11"/>
      <c r="DID101" s="11"/>
      <c r="DIE101" s="11"/>
      <c r="DIF101" s="11"/>
      <c r="DIG101" s="11"/>
      <c r="DIH101" s="11"/>
      <c r="DII101" s="11"/>
      <c r="DIJ101" s="11"/>
      <c r="DIK101" s="11"/>
      <c r="DIL101" s="11"/>
      <c r="DIM101" s="11"/>
      <c r="DIN101" s="11"/>
      <c r="DIO101" s="11"/>
      <c r="DIP101" s="11"/>
      <c r="DIQ101" s="11"/>
      <c r="DIR101" s="11"/>
      <c r="DIS101" s="11"/>
      <c r="DIT101" s="11"/>
      <c r="DIU101" s="11"/>
      <c r="DIV101" s="11"/>
      <c r="DIW101" s="11"/>
      <c r="DIX101" s="11"/>
      <c r="DIY101" s="11"/>
      <c r="DIZ101" s="11"/>
      <c r="DJA101" s="11"/>
      <c r="DJB101" s="11"/>
      <c r="DJC101" s="11"/>
      <c r="DJD101" s="11"/>
      <c r="DJE101" s="11"/>
      <c r="DJF101" s="11"/>
      <c r="DJG101" s="11"/>
      <c r="DJH101" s="11"/>
      <c r="DJI101" s="11"/>
      <c r="DJJ101" s="11"/>
      <c r="DJK101" s="11"/>
      <c r="DJL101" s="11"/>
      <c r="DJM101" s="11"/>
      <c r="DJN101" s="11"/>
      <c r="DJO101" s="11"/>
      <c r="DJP101" s="11"/>
      <c r="DJQ101" s="11"/>
      <c r="DJR101" s="11"/>
      <c r="DJS101" s="11"/>
      <c r="DJT101" s="11"/>
      <c r="DJU101" s="11"/>
      <c r="DJV101" s="11"/>
      <c r="DJW101" s="11"/>
      <c r="DJX101" s="11"/>
      <c r="DJY101" s="11"/>
      <c r="DJZ101" s="11"/>
      <c r="DKA101" s="11"/>
      <c r="DKB101" s="11"/>
      <c r="DKC101" s="11"/>
      <c r="DKD101" s="11"/>
      <c r="DKE101" s="11"/>
      <c r="DKF101" s="11"/>
      <c r="DKG101" s="11"/>
      <c r="DKH101" s="11"/>
      <c r="DKI101" s="11"/>
      <c r="DKJ101" s="11"/>
      <c r="DKK101" s="11"/>
      <c r="DKL101" s="11"/>
      <c r="DKM101" s="11"/>
      <c r="DKN101" s="11"/>
      <c r="DKO101" s="11"/>
      <c r="DKP101" s="11"/>
      <c r="DKQ101" s="11"/>
      <c r="DKR101" s="11"/>
      <c r="DKS101" s="11"/>
      <c r="DKT101" s="11"/>
      <c r="DKU101" s="11"/>
      <c r="DKV101" s="11"/>
      <c r="DKW101" s="11"/>
      <c r="DKX101" s="11"/>
      <c r="DKY101" s="11"/>
      <c r="DKZ101" s="11"/>
      <c r="DLA101" s="11"/>
      <c r="DLB101" s="11"/>
      <c r="DLC101" s="11"/>
      <c r="DLD101" s="11"/>
      <c r="DLE101" s="11"/>
      <c r="DLF101" s="11"/>
      <c r="DLG101" s="11"/>
      <c r="DLH101" s="11"/>
      <c r="DLI101" s="11"/>
      <c r="DLJ101" s="11"/>
      <c r="DLK101" s="11"/>
      <c r="DLL101" s="11"/>
      <c r="DLM101" s="11"/>
      <c r="DLN101" s="11"/>
      <c r="DLO101" s="11"/>
      <c r="DLP101" s="11"/>
      <c r="DLQ101" s="11"/>
      <c r="DLR101" s="11"/>
      <c r="DLS101" s="11"/>
      <c r="DLT101" s="11"/>
      <c r="DLU101" s="11"/>
      <c r="DLV101" s="11"/>
      <c r="DLW101" s="11"/>
      <c r="DLX101" s="11"/>
      <c r="DLY101" s="11"/>
      <c r="DLZ101" s="11"/>
      <c r="DMA101" s="11"/>
      <c r="DMB101" s="11"/>
      <c r="DMC101" s="11"/>
      <c r="DMD101" s="11"/>
      <c r="DME101" s="11"/>
      <c r="DMF101" s="11"/>
      <c r="DMG101" s="11"/>
      <c r="DMH101" s="11"/>
      <c r="DMI101" s="11"/>
      <c r="DMJ101" s="11"/>
      <c r="DMK101" s="11"/>
      <c r="DML101" s="11"/>
      <c r="DMM101" s="11"/>
      <c r="DMN101" s="11"/>
      <c r="DMO101" s="11"/>
      <c r="DMP101" s="11"/>
      <c r="DMQ101" s="11"/>
      <c r="DMR101" s="11"/>
      <c r="DMS101" s="11"/>
      <c r="DMT101" s="11"/>
      <c r="DMU101" s="11"/>
      <c r="DMV101" s="11"/>
      <c r="DMW101" s="11"/>
      <c r="DMX101" s="11"/>
      <c r="DMY101" s="11"/>
      <c r="DMZ101" s="11"/>
      <c r="DNA101" s="11"/>
      <c r="DNB101" s="11"/>
      <c r="DNC101" s="11"/>
      <c r="DND101" s="11"/>
      <c r="DNE101" s="11"/>
      <c r="DNF101" s="11"/>
      <c r="DNG101" s="11"/>
      <c r="DNH101" s="11"/>
      <c r="DNI101" s="11"/>
      <c r="DNJ101" s="11"/>
      <c r="DNK101" s="11"/>
      <c r="DNL101" s="11"/>
      <c r="DNM101" s="11"/>
      <c r="DNN101" s="11"/>
      <c r="DNO101" s="11"/>
      <c r="DNP101" s="11"/>
      <c r="DNQ101" s="11"/>
      <c r="DNR101" s="11"/>
      <c r="DNS101" s="11"/>
      <c r="DNT101" s="11"/>
      <c r="DNU101" s="11"/>
      <c r="DNV101" s="11"/>
      <c r="DNW101" s="11"/>
      <c r="DNX101" s="11"/>
      <c r="DNY101" s="11"/>
      <c r="DNZ101" s="11"/>
      <c r="DOA101" s="11"/>
      <c r="DOB101" s="11"/>
      <c r="DOC101" s="11"/>
      <c r="DOD101" s="11"/>
      <c r="DOE101" s="11"/>
      <c r="DOF101" s="11"/>
      <c r="DOG101" s="11"/>
      <c r="DOH101" s="11"/>
      <c r="DOI101" s="11"/>
      <c r="DOJ101" s="11"/>
      <c r="DOK101" s="11"/>
      <c r="DOL101" s="11"/>
      <c r="DOM101" s="11"/>
      <c r="DON101" s="11"/>
      <c r="DOO101" s="11"/>
      <c r="DOP101" s="11"/>
      <c r="DOQ101" s="11"/>
      <c r="DOR101" s="11"/>
      <c r="DOS101" s="11"/>
      <c r="DOT101" s="11"/>
      <c r="DOU101" s="11"/>
      <c r="DOV101" s="11"/>
      <c r="DOW101" s="11"/>
      <c r="DOX101" s="11"/>
      <c r="DOY101" s="11"/>
      <c r="DOZ101" s="11"/>
      <c r="DPA101" s="11"/>
      <c r="DPB101" s="11"/>
      <c r="DPC101" s="11"/>
      <c r="DPD101" s="11"/>
      <c r="DPE101" s="11"/>
      <c r="DPF101" s="11"/>
      <c r="DPG101" s="11"/>
      <c r="DPH101" s="11"/>
      <c r="DPI101" s="11"/>
      <c r="DPJ101" s="11"/>
      <c r="DPK101" s="11"/>
      <c r="DPL101" s="11"/>
      <c r="DPM101" s="11"/>
      <c r="DPN101" s="11"/>
      <c r="DPO101" s="11"/>
      <c r="DPP101" s="11"/>
      <c r="DPQ101" s="11"/>
      <c r="DPR101" s="11"/>
      <c r="DPS101" s="11"/>
      <c r="DPT101" s="11"/>
      <c r="DPU101" s="11"/>
      <c r="DPV101" s="11"/>
      <c r="DPW101" s="11"/>
      <c r="DPX101" s="11"/>
      <c r="DPY101" s="11"/>
      <c r="DPZ101" s="11"/>
      <c r="DQA101" s="11"/>
      <c r="DQB101" s="11"/>
      <c r="DQC101" s="11"/>
      <c r="DQD101" s="11"/>
      <c r="DQE101" s="11"/>
      <c r="DQF101" s="11"/>
      <c r="DQG101" s="11"/>
      <c r="DQH101" s="11"/>
      <c r="DQI101" s="11"/>
      <c r="DQJ101" s="11"/>
      <c r="DQK101" s="11"/>
      <c r="DQL101" s="11"/>
      <c r="DQM101" s="11"/>
      <c r="DQN101" s="11"/>
      <c r="DQO101" s="11"/>
      <c r="DQP101" s="11"/>
      <c r="DQQ101" s="11"/>
      <c r="DQR101" s="11"/>
      <c r="DQS101" s="11"/>
      <c r="DQT101" s="11"/>
      <c r="DQU101" s="11"/>
      <c r="DQV101" s="11"/>
      <c r="DQW101" s="11"/>
      <c r="DQX101" s="11"/>
      <c r="DQY101" s="11"/>
      <c r="DQZ101" s="11"/>
      <c r="DRA101" s="11"/>
      <c r="DRB101" s="11"/>
      <c r="DRC101" s="11"/>
      <c r="DRD101" s="11"/>
      <c r="DRE101" s="11"/>
      <c r="DRF101" s="11"/>
      <c r="DRG101" s="11"/>
      <c r="DRH101" s="11"/>
      <c r="DRI101" s="11"/>
      <c r="DRJ101" s="11"/>
      <c r="DRK101" s="11"/>
      <c r="DRL101" s="11"/>
      <c r="DRM101" s="11"/>
      <c r="DRN101" s="11"/>
      <c r="DRO101" s="11"/>
      <c r="DRP101" s="11"/>
      <c r="DRQ101" s="11"/>
      <c r="DRR101" s="11"/>
      <c r="DRS101" s="11"/>
      <c r="DRT101" s="11"/>
      <c r="DRU101" s="11"/>
      <c r="DRV101" s="11"/>
      <c r="DRW101" s="11"/>
      <c r="DRX101" s="11"/>
      <c r="DRY101" s="11"/>
      <c r="DRZ101" s="11"/>
      <c r="DSA101" s="11"/>
      <c r="DSB101" s="11"/>
      <c r="DSC101" s="11"/>
      <c r="DSD101" s="11"/>
      <c r="DSE101" s="11"/>
      <c r="DSF101" s="11"/>
      <c r="DSG101" s="11"/>
      <c r="DSH101" s="11"/>
      <c r="DSI101" s="11"/>
      <c r="DSJ101" s="11"/>
      <c r="DSK101" s="11"/>
      <c r="DSL101" s="11"/>
      <c r="DSM101" s="11"/>
      <c r="DSN101" s="11"/>
      <c r="DSO101" s="11"/>
      <c r="DSP101" s="11"/>
      <c r="DSQ101" s="11"/>
      <c r="DSR101" s="11"/>
      <c r="DSS101" s="11"/>
      <c r="DST101" s="11"/>
      <c r="DSU101" s="11"/>
      <c r="DSV101" s="11"/>
      <c r="DSW101" s="11"/>
      <c r="DSX101" s="11"/>
      <c r="DSY101" s="11"/>
      <c r="DSZ101" s="11"/>
      <c r="DTA101" s="11"/>
      <c r="DTB101" s="11"/>
      <c r="DTC101" s="11"/>
      <c r="DTD101" s="11"/>
      <c r="DTE101" s="11"/>
      <c r="DTF101" s="11"/>
      <c r="DTG101" s="11"/>
      <c r="DTH101" s="11"/>
      <c r="DTI101" s="11"/>
      <c r="DTJ101" s="11"/>
      <c r="DTK101" s="11"/>
      <c r="DTL101" s="11"/>
      <c r="DTM101" s="11"/>
      <c r="DTN101" s="11"/>
      <c r="DTO101" s="11"/>
      <c r="DTP101" s="11"/>
      <c r="DTQ101" s="11"/>
      <c r="DTR101" s="11"/>
      <c r="DTS101" s="11"/>
      <c r="DTT101" s="11"/>
      <c r="DTU101" s="11"/>
      <c r="DTV101" s="11"/>
      <c r="DTW101" s="11"/>
      <c r="DTX101" s="11"/>
      <c r="DTY101" s="11"/>
      <c r="DTZ101" s="11"/>
      <c r="DUA101" s="11"/>
      <c r="DUB101" s="11"/>
      <c r="DUC101" s="11"/>
      <c r="DUD101" s="11"/>
      <c r="DUE101" s="11"/>
      <c r="DUF101" s="11"/>
      <c r="DUG101" s="11"/>
      <c r="DUH101" s="11"/>
      <c r="DUI101" s="11"/>
      <c r="DUJ101" s="11"/>
      <c r="DUK101" s="11"/>
      <c r="DUL101" s="11"/>
      <c r="DUM101" s="11"/>
      <c r="DUN101" s="11"/>
      <c r="DUO101" s="11"/>
      <c r="DUP101" s="11"/>
      <c r="DUQ101" s="11"/>
      <c r="DUR101" s="11"/>
      <c r="DUS101" s="11"/>
      <c r="DUT101" s="11"/>
      <c r="DUU101" s="11"/>
      <c r="DUV101" s="11"/>
      <c r="DUW101" s="11"/>
      <c r="DUX101" s="11"/>
      <c r="DUY101" s="11"/>
      <c r="DUZ101" s="11"/>
      <c r="DVA101" s="11"/>
      <c r="DVB101" s="11"/>
      <c r="DVC101" s="11"/>
      <c r="DVD101" s="11"/>
      <c r="DVE101" s="11"/>
      <c r="DVF101" s="11"/>
      <c r="DVG101" s="11"/>
      <c r="DVH101" s="11"/>
      <c r="DVI101" s="11"/>
      <c r="DVJ101" s="11"/>
      <c r="DVK101" s="11"/>
      <c r="DVL101" s="11"/>
      <c r="DVM101" s="11"/>
      <c r="DVN101" s="11"/>
      <c r="DVO101" s="11"/>
      <c r="DVP101" s="11"/>
      <c r="DVQ101" s="11"/>
      <c r="DVR101" s="11"/>
      <c r="DVS101" s="11"/>
      <c r="DVT101" s="11"/>
      <c r="DVU101" s="11"/>
      <c r="DVV101" s="11"/>
      <c r="DVW101" s="11"/>
      <c r="DVX101" s="11"/>
      <c r="DVY101" s="11"/>
      <c r="DVZ101" s="11"/>
      <c r="DWA101" s="11"/>
      <c r="DWB101" s="11"/>
      <c r="DWC101" s="11"/>
      <c r="DWD101" s="11"/>
      <c r="DWE101" s="11"/>
      <c r="DWF101" s="11"/>
      <c r="DWG101" s="11"/>
      <c r="DWH101" s="11"/>
      <c r="DWI101" s="11"/>
      <c r="DWJ101" s="11"/>
      <c r="DWK101" s="11"/>
      <c r="DWL101" s="11"/>
      <c r="DWM101" s="11"/>
      <c r="DWN101" s="11"/>
      <c r="DWO101" s="11"/>
      <c r="DWP101" s="11"/>
      <c r="DWQ101" s="11"/>
      <c r="DWR101" s="11"/>
      <c r="DWS101" s="11"/>
      <c r="DWT101" s="11"/>
      <c r="DWU101" s="11"/>
      <c r="DWV101" s="11"/>
      <c r="DWW101" s="11"/>
      <c r="DWX101" s="11"/>
      <c r="DWY101" s="11"/>
      <c r="DWZ101" s="11"/>
      <c r="DXA101" s="11"/>
      <c r="DXB101" s="11"/>
      <c r="DXC101" s="11"/>
      <c r="DXD101" s="11"/>
      <c r="DXE101" s="11"/>
      <c r="DXF101" s="11"/>
      <c r="DXG101" s="11"/>
      <c r="DXH101" s="11"/>
      <c r="DXI101" s="11"/>
      <c r="DXJ101" s="11"/>
      <c r="DXK101" s="11"/>
      <c r="DXL101" s="11"/>
      <c r="DXM101" s="11"/>
      <c r="DXN101" s="11"/>
      <c r="DXO101" s="11"/>
      <c r="DXP101" s="11"/>
      <c r="DXQ101" s="11"/>
      <c r="DXR101" s="11"/>
      <c r="DXS101" s="11"/>
      <c r="DXT101" s="11"/>
      <c r="DXU101" s="11"/>
      <c r="DXV101" s="11"/>
      <c r="DXW101" s="11"/>
      <c r="DXX101" s="11"/>
      <c r="DXY101" s="11"/>
      <c r="DXZ101" s="11"/>
      <c r="DYA101" s="11"/>
      <c r="DYB101" s="11"/>
      <c r="DYC101" s="11"/>
      <c r="DYD101" s="11"/>
      <c r="DYE101" s="11"/>
      <c r="DYF101" s="11"/>
      <c r="DYG101" s="11"/>
      <c r="DYH101" s="11"/>
      <c r="DYI101" s="11"/>
      <c r="DYJ101" s="11"/>
      <c r="DYK101" s="11"/>
      <c r="DYL101" s="11"/>
      <c r="DYM101" s="11"/>
      <c r="DYN101" s="11"/>
      <c r="DYO101" s="11"/>
      <c r="DYP101" s="11"/>
      <c r="DYQ101" s="11"/>
      <c r="DYR101" s="11"/>
      <c r="DYS101" s="11"/>
      <c r="DYT101" s="11"/>
      <c r="DYU101" s="11"/>
      <c r="DYV101" s="11"/>
      <c r="DYW101" s="11"/>
      <c r="DYX101" s="11"/>
      <c r="DYY101" s="11"/>
      <c r="DYZ101" s="11"/>
      <c r="DZA101" s="11"/>
      <c r="DZB101" s="11"/>
      <c r="DZC101" s="11"/>
      <c r="DZD101" s="11"/>
      <c r="DZE101" s="11"/>
      <c r="DZF101" s="11"/>
      <c r="DZG101" s="11"/>
      <c r="DZH101" s="11"/>
      <c r="DZI101" s="11"/>
      <c r="DZJ101" s="11"/>
      <c r="DZK101" s="11"/>
      <c r="DZL101" s="11"/>
      <c r="DZM101" s="11"/>
      <c r="DZN101" s="11"/>
      <c r="DZO101" s="11"/>
      <c r="DZP101" s="11"/>
      <c r="DZQ101" s="11"/>
      <c r="DZR101" s="11"/>
      <c r="DZS101" s="11"/>
      <c r="DZT101" s="11"/>
      <c r="DZU101" s="11"/>
      <c r="DZV101" s="11"/>
      <c r="DZW101" s="11"/>
      <c r="DZX101" s="11"/>
      <c r="DZY101" s="11"/>
      <c r="DZZ101" s="11"/>
      <c r="EAA101" s="11"/>
      <c r="EAB101" s="11"/>
      <c r="EAC101" s="11"/>
      <c r="EAD101" s="11"/>
      <c r="EAE101" s="11"/>
      <c r="EAF101" s="11"/>
      <c r="EAG101" s="11"/>
      <c r="EAH101" s="11"/>
      <c r="EAI101" s="11"/>
      <c r="EAJ101" s="11"/>
      <c r="EAK101" s="11"/>
      <c r="EAL101" s="11"/>
      <c r="EAM101" s="11"/>
      <c r="EAN101" s="11"/>
      <c r="EAO101" s="11"/>
      <c r="EAP101" s="11"/>
      <c r="EAQ101" s="11"/>
      <c r="EAR101" s="11"/>
      <c r="EAS101" s="11"/>
      <c r="EAT101" s="11"/>
      <c r="EAU101" s="11"/>
      <c r="EAV101" s="11"/>
      <c r="EAW101" s="11"/>
      <c r="EAX101" s="11"/>
      <c r="EAY101" s="11"/>
      <c r="EAZ101" s="11"/>
      <c r="EBA101" s="11"/>
      <c r="EBB101" s="11"/>
      <c r="EBC101" s="11"/>
      <c r="EBD101" s="11"/>
      <c r="EBE101" s="11"/>
      <c r="EBF101" s="11"/>
      <c r="EBG101" s="11"/>
      <c r="EBH101" s="11"/>
      <c r="EBI101" s="11"/>
      <c r="EBJ101" s="11"/>
      <c r="EBK101" s="11"/>
      <c r="EBL101" s="11"/>
      <c r="EBM101" s="11"/>
      <c r="EBN101" s="11"/>
      <c r="EBO101" s="11"/>
      <c r="EBP101" s="11"/>
      <c r="EBQ101" s="11"/>
      <c r="EBR101" s="11"/>
      <c r="EBS101" s="11"/>
      <c r="EBT101" s="11"/>
      <c r="EBU101" s="11"/>
      <c r="EBV101" s="11"/>
      <c r="EBW101" s="11"/>
      <c r="EBX101" s="11"/>
      <c r="EBY101" s="11"/>
      <c r="EBZ101" s="11"/>
      <c r="ECA101" s="11"/>
      <c r="ECB101" s="11"/>
      <c r="ECC101" s="11"/>
      <c r="ECD101" s="11"/>
      <c r="ECE101" s="11"/>
      <c r="ECF101" s="11"/>
      <c r="ECG101" s="11"/>
      <c r="ECH101" s="11"/>
      <c r="ECI101" s="11"/>
      <c r="ECJ101" s="11"/>
      <c r="ECK101" s="11"/>
      <c r="ECL101" s="11"/>
      <c r="ECM101" s="11"/>
      <c r="ECN101" s="11"/>
      <c r="ECO101" s="11"/>
      <c r="ECP101" s="11"/>
      <c r="ECQ101" s="11"/>
      <c r="ECR101" s="11"/>
      <c r="ECS101" s="11"/>
      <c r="ECT101" s="11"/>
      <c r="ECU101" s="11"/>
      <c r="ECV101" s="11"/>
      <c r="ECW101" s="11"/>
      <c r="ECX101" s="11"/>
      <c r="ECY101" s="11"/>
      <c r="ECZ101" s="11"/>
      <c r="EDA101" s="11"/>
      <c r="EDB101" s="11"/>
      <c r="EDC101" s="11"/>
      <c r="EDD101" s="11"/>
      <c r="EDE101" s="11"/>
      <c r="EDF101" s="11"/>
      <c r="EDG101" s="11"/>
      <c r="EDH101" s="11"/>
      <c r="EDI101" s="11"/>
      <c r="EDJ101" s="11"/>
      <c r="EDK101" s="11"/>
      <c r="EDL101" s="11"/>
      <c r="EDM101" s="11"/>
      <c r="EDN101" s="11"/>
      <c r="EDO101" s="11"/>
      <c r="EDP101" s="11"/>
      <c r="EDQ101" s="11"/>
      <c r="EDR101" s="11"/>
      <c r="EDS101" s="11"/>
      <c r="EDT101" s="11"/>
      <c r="EDU101" s="11"/>
      <c r="EDV101" s="11"/>
      <c r="EDW101" s="11"/>
      <c r="EDX101" s="11"/>
      <c r="EDY101" s="11"/>
      <c r="EDZ101" s="11"/>
      <c r="EEA101" s="11"/>
      <c r="EEB101" s="11"/>
      <c r="EEC101" s="11"/>
      <c r="EED101" s="11"/>
      <c r="EEE101" s="11"/>
      <c r="EEF101" s="11"/>
      <c r="EEG101" s="11"/>
      <c r="EEH101" s="11"/>
      <c r="EEI101" s="11"/>
      <c r="EEJ101" s="11"/>
      <c r="EEK101" s="11"/>
      <c r="EEL101" s="11"/>
      <c r="EEM101" s="11"/>
      <c r="EEN101" s="11"/>
      <c r="EEO101" s="11"/>
      <c r="EEP101" s="11"/>
      <c r="EEQ101" s="11"/>
      <c r="EER101" s="11"/>
      <c r="EES101" s="11"/>
      <c r="EET101" s="11"/>
      <c r="EEU101" s="11"/>
      <c r="EEV101" s="11"/>
      <c r="EEW101" s="11"/>
      <c r="EEX101" s="11"/>
      <c r="EEY101" s="11"/>
      <c r="EEZ101" s="11"/>
      <c r="EFA101" s="11"/>
      <c r="EFB101" s="11"/>
      <c r="EFC101" s="11"/>
      <c r="EFD101" s="11"/>
      <c r="EFE101" s="11"/>
      <c r="EFF101" s="11"/>
      <c r="EFG101" s="11"/>
      <c r="EFH101" s="11"/>
      <c r="EFI101" s="11"/>
      <c r="EFJ101" s="11"/>
      <c r="EFK101" s="11"/>
      <c r="EFL101" s="11"/>
      <c r="EFM101" s="11"/>
      <c r="EFN101" s="11"/>
      <c r="EFO101" s="11"/>
      <c r="EFP101" s="11"/>
      <c r="EFQ101" s="11"/>
      <c r="EFR101" s="11"/>
      <c r="EFS101" s="11"/>
      <c r="EFT101" s="11"/>
      <c r="EFU101" s="11"/>
      <c r="EFV101" s="11"/>
      <c r="EFW101" s="11"/>
      <c r="EFX101" s="11"/>
      <c r="EFY101" s="11"/>
      <c r="EFZ101" s="11"/>
      <c r="EGA101" s="11"/>
      <c r="EGB101" s="11"/>
      <c r="EGC101" s="11"/>
      <c r="EGD101" s="11"/>
      <c r="EGE101" s="11"/>
      <c r="EGF101" s="11"/>
      <c r="EGG101" s="11"/>
      <c r="EGH101" s="11"/>
      <c r="EGI101" s="11"/>
      <c r="EGJ101" s="11"/>
      <c r="EGK101" s="11"/>
      <c r="EGL101" s="11"/>
      <c r="EGM101" s="11"/>
      <c r="EGN101" s="11"/>
      <c r="EGO101" s="11"/>
      <c r="EGP101" s="11"/>
      <c r="EGQ101" s="11"/>
      <c r="EGR101" s="11"/>
      <c r="EGS101" s="11"/>
      <c r="EGT101" s="11"/>
      <c r="EGU101" s="11"/>
      <c r="EGV101" s="11"/>
      <c r="EGW101" s="11"/>
      <c r="EGX101" s="11"/>
      <c r="EGY101" s="11"/>
      <c r="EGZ101" s="11"/>
      <c r="EHA101" s="11"/>
      <c r="EHB101" s="11"/>
      <c r="EHC101" s="11"/>
      <c r="EHD101" s="11"/>
      <c r="EHE101" s="11"/>
      <c r="EHF101" s="11"/>
      <c r="EHG101" s="11"/>
      <c r="EHH101" s="11"/>
      <c r="EHI101" s="11"/>
      <c r="EHJ101" s="11"/>
      <c r="EHK101" s="11"/>
      <c r="EHL101" s="11"/>
      <c r="EHM101" s="11"/>
      <c r="EHN101" s="11"/>
      <c r="EHO101" s="11"/>
      <c r="EHP101" s="11"/>
      <c r="EHQ101" s="11"/>
      <c r="EHR101" s="11"/>
      <c r="EHS101" s="11"/>
      <c r="EHT101" s="11"/>
      <c r="EHU101" s="11"/>
      <c r="EHV101" s="11"/>
      <c r="EHW101" s="11"/>
      <c r="EHX101" s="11"/>
      <c r="EHY101" s="11"/>
      <c r="EHZ101" s="11"/>
      <c r="EIA101" s="11"/>
      <c r="EIB101" s="11"/>
      <c r="EIC101" s="11"/>
      <c r="EID101" s="11"/>
      <c r="EIE101" s="11"/>
      <c r="EIF101" s="11"/>
      <c r="EIG101" s="11"/>
      <c r="EIH101" s="11"/>
      <c r="EII101" s="11"/>
      <c r="EIJ101" s="11"/>
      <c r="EIK101" s="11"/>
      <c r="EIL101" s="11"/>
      <c r="EIM101" s="11"/>
      <c r="EIN101" s="11"/>
      <c r="EIO101" s="11"/>
      <c r="EIP101" s="11"/>
      <c r="EIQ101" s="11"/>
      <c r="EIR101" s="11"/>
      <c r="EIS101" s="11"/>
      <c r="EIT101" s="11"/>
      <c r="EIU101" s="11"/>
      <c r="EIV101" s="11"/>
      <c r="EIW101" s="11"/>
      <c r="EIX101" s="11"/>
      <c r="EIY101" s="11"/>
      <c r="EIZ101" s="11"/>
      <c r="EJA101" s="11"/>
      <c r="EJB101" s="11"/>
      <c r="EJC101" s="11"/>
      <c r="EJD101" s="11"/>
      <c r="EJE101" s="11"/>
      <c r="EJF101" s="11"/>
      <c r="EJG101" s="11"/>
      <c r="EJH101" s="11"/>
      <c r="EJI101" s="11"/>
      <c r="EJJ101" s="11"/>
      <c r="EJK101" s="11"/>
      <c r="EJL101" s="11"/>
      <c r="EJM101" s="11"/>
      <c r="EJN101" s="11"/>
      <c r="EJO101" s="11"/>
      <c r="EJP101" s="11"/>
      <c r="EJQ101" s="11"/>
      <c r="EJR101" s="11"/>
      <c r="EJS101" s="11"/>
      <c r="EJT101" s="11"/>
      <c r="EJU101" s="11"/>
      <c r="EJV101" s="11"/>
      <c r="EJW101" s="11"/>
      <c r="EJX101" s="11"/>
      <c r="EJY101" s="11"/>
      <c r="EJZ101" s="11"/>
      <c r="EKA101" s="11"/>
      <c r="EKB101" s="11"/>
      <c r="EKC101" s="11"/>
      <c r="EKD101" s="11"/>
      <c r="EKE101" s="11"/>
      <c r="EKF101" s="11"/>
      <c r="EKG101" s="11"/>
      <c r="EKH101" s="11"/>
      <c r="EKI101" s="11"/>
      <c r="EKJ101" s="11"/>
      <c r="EKK101" s="11"/>
      <c r="EKL101" s="11"/>
      <c r="EKM101" s="11"/>
      <c r="EKN101" s="11"/>
      <c r="EKO101" s="11"/>
      <c r="EKP101" s="11"/>
      <c r="EKQ101" s="11"/>
      <c r="EKR101" s="11"/>
      <c r="EKS101" s="11"/>
      <c r="EKT101" s="11"/>
      <c r="EKU101" s="11"/>
      <c r="EKV101" s="11"/>
      <c r="EKW101" s="11"/>
      <c r="EKX101" s="11"/>
      <c r="EKY101" s="11"/>
      <c r="EKZ101" s="11"/>
      <c r="ELA101" s="11"/>
      <c r="ELB101" s="11"/>
      <c r="ELC101" s="11"/>
      <c r="ELD101" s="11"/>
      <c r="ELE101" s="11"/>
      <c r="ELF101" s="11"/>
      <c r="ELG101" s="11"/>
      <c r="ELH101" s="11"/>
      <c r="ELI101" s="11"/>
      <c r="ELJ101" s="11"/>
      <c r="ELK101" s="11"/>
      <c r="ELL101" s="11"/>
      <c r="ELM101" s="11"/>
      <c r="ELN101" s="11"/>
      <c r="ELO101" s="11"/>
      <c r="ELP101" s="11"/>
      <c r="ELQ101" s="11"/>
      <c r="ELR101" s="11"/>
      <c r="ELS101" s="11"/>
      <c r="ELT101" s="11"/>
      <c r="ELU101" s="11"/>
      <c r="ELV101" s="11"/>
      <c r="ELW101" s="11"/>
      <c r="ELX101" s="11"/>
      <c r="ELY101" s="11"/>
      <c r="ELZ101" s="11"/>
      <c r="EMA101" s="11"/>
      <c r="EMB101" s="11"/>
      <c r="EMC101" s="11"/>
      <c r="EMD101" s="11"/>
      <c r="EME101" s="11"/>
      <c r="EMF101" s="11"/>
      <c r="EMG101" s="11"/>
      <c r="EMH101" s="11"/>
      <c r="EMI101" s="11"/>
      <c r="EMJ101" s="11"/>
      <c r="EMK101" s="11"/>
      <c r="EML101" s="11"/>
      <c r="EMM101" s="11"/>
      <c r="EMN101" s="11"/>
      <c r="EMO101" s="11"/>
      <c r="EMP101" s="11"/>
      <c r="EMQ101" s="11"/>
      <c r="EMR101" s="11"/>
      <c r="EMS101" s="11"/>
      <c r="EMT101" s="11"/>
      <c r="EMU101" s="11"/>
      <c r="EMV101" s="11"/>
      <c r="EMW101" s="11"/>
      <c r="EMX101" s="11"/>
      <c r="EMY101" s="11"/>
      <c r="EMZ101" s="11"/>
      <c r="ENA101" s="11"/>
      <c r="ENB101" s="11"/>
      <c r="ENC101" s="11"/>
      <c r="END101" s="11"/>
      <c r="ENE101" s="11"/>
      <c r="ENF101" s="11"/>
      <c r="ENG101" s="11"/>
      <c r="ENH101" s="11"/>
      <c r="ENI101" s="11"/>
      <c r="ENJ101" s="11"/>
      <c r="ENK101" s="11"/>
      <c r="ENL101" s="11"/>
      <c r="ENM101" s="11"/>
      <c r="ENN101" s="11"/>
      <c r="ENO101" s="11"/>
      <c r="ENP101" s="11"/>
      <c r="ENQ101" s="11"/>
      <c r="ENR101" s="11"/>
      <c r="ENS101" s="11"/>
      <c r="ENT101" s="11"/>
      <c r="ENU101" s="11"/>
      <c r="ENV101" s="11"/>
      <c r="ENW101" s="11"/>
      <c r="ENX101" s="11"/>
      <c r="ENY101" s="11"/>
      <c r="ENZ101" s="11"/>
      <c r="EOA101" s="11"/>
      <c r="EOB101" s="11"/>
      <c r="EOC101" s="11"/>
      <c r="EOD101" s="11"/>
      <c r="EOE101" s="11"/>
      <c r="EOF101" s="11"/>
      <c r="EOG101" s="11"/>
      <c r="EOH101" s="11"/>
      <c r="EOI101" s="11"/>
      <c r="EOJ101" s="11"/>
      <c r="EOK101" s="11"/>
      <c r="EOL101" s="11"/>
      <c r="EOM101" s="11"/>
      <c r="EON101" s="11"/>
      <c r="EOO101" s="11"/>
      <c r="EOP101" s="11"/>
      <c r="EOQ101" s="11"/>
      <c r="EOR101" s="11"/>
      <c r="EOS101" s="11"/>
      <c r="EOT101" s="11"/>
      <c r="EOU101" s="11"/>
      <c r="EOV101" s="11"/>
      <c r="EOW101" s="11"/>
      <c r="EOX101" s="11"/>
      <c r="EOY101" s="11"/>
      <c r="EOZ101" s="11"/>
      <c r="EPA101" s="11"/>
      <c r="EPB101" s="11"/>
      <c r="EPC101" s="11"/>
      <c r="EPD101" s="11"/>
      <c r="EPE101" s="11"/>
      <c r="EPF101" s="11"/>
      <c r="EPG101" s="11"/>
      <c r="EPH101" s="11"/>
      <c r="EPI101" s="11"/>
      <c r="EPJ101" s="11"/>
      <c r="EPK101" s="11"/>
      <c r="EPL101" s="11"/>
      <c r="EPM101" s="11"/>
      <c r="EPN101" s="11"/>
      <c r="EPO101" s="11"/>
      <c r="EPP101" s="11"/>
      <c r="EPQ101" s="11"/>
      <c r="EPR101" s="11"/>
      <c r="EPS101" s="11"/>
      <c r="EPT101" s="11"/>
      <c r="EPU101" s="11"/>
      <c r="EPV101" s="11"/>
      <c r="EPW101" s="11"/>
      <c r="EPX101" s="11"/>
      <c r="EPY101" s="11"/>
      <c r="EPZ101" s="11"/>
      <c r="EQA101" s="11"/>
      <c r="EQB101" s="11"/>
      <c r="EQC101" s="11"/>
      <c r="EQD101" s="11"/>
      <c r="EQE101" s="11"/>
      <c r="EQF101" s="11"/>
      <c r="EQG101" s="11"/>
      <c r="EQH101" s="11"/>
      <c r="EQI101" s="11"/>
      <c r="EQJ101" s="11"/>
      <c r="EQK101" s="11"/>
      <c r="EQL101" s="11"/>
      <c r="EQM101" s="11"/>
      <c r="EQN101" s="11"/>
      <c r="EQO101" s="11"/>
      <c r="EQP101" s="11"/>
      <c r="EQQ101" s="11"/>
      <c r="EQR101" s="11"/>
      <c r="EQS101" s="11"/>
      <c r="EQT101" s="11"/>
      <c r="EQU101" s="11"/>
      <c r="EQV101" s="11"/>
      <c r="EQW101" s="11"/>
      <c r="EQX101" s="11"/>
      <c r="EQY101" s="11"/>
      <c r="EQZ101" s="11"/>
      <c r="ERA101" s="11"/>
      <c r="ERB101" s="11"/>
      <c r="ERC101" s="11"/>
      <c r="ERD101" s="11"/>
      <c r="ERE101" s="11"/>
      <c r="ERF101" s="11"/>
      <c r="ERG101" s="11"/>
      <c r="ERH101" s="11"/>
      <c r="ERI101" s="11"/>
      <c r="ERJ101" s="11"/>
      <c r="ERK101" s="11"/>
      <c r="ERL101" s="11"/>
      <c r="ERM101" s="11"/>
      <c r="ERN101" s="11"/>
      <c r="ERO101" s="11"/>
      <c r="ERP101" s="11"/>
      <c r="ERQ101" s="11"/>
      <c r="ERR101" s="11"/>
      <c r="ERS101" s="11"/>
      <c r="ERT101" s="11"/>
      <c r="ERU101" s="11"/>
      <c r="ERV101" s="11"/>
      <c r="ERW101" s="11"/>
      <c r="ERX101" s="11"/>
      <c r="ERY101" s="11"/>
      <c r="ERZ101" s="11"/>
      <c r="ESA101" s="11"/>
      <c r="ESB101" s="11"/>
      <c r="ESC101" s="11"/>
      <c r="ESD101" s="11"/>
      <c r="ESE101" s="11"/>
      <c r="ESF101" s="11"/>
      <c r="ESG101" s="11"/>
      <c r="ESH101" s="11"/>
      <c r="ESI101" s="11"/>
      <c r="ESJ101" s="11"/>
      <c r="ESK101" s="11"/>
      <c r="ESL101" s="11"/>
      <c r="ESM101" s="11"/>
      <c r="ESN101" s="11"/>
      <c r="ESO101" s="11"/>
      <c r="ESP101" s="11"/>
      <c r="ESQ101" s="11"/>
      <c r="ESR101" s="11"/>
      <c r="ESS101" s="11"/>
      <c r="EST101" s="11"/>
      <c r="ESU101" s="11"/>
      <c r="ESV101" s="11"/>
      <c r="ESW101" s="11"/>
      <c r="ESX101" s="11"/>
      <c r="ESY101" s="11"/>
      <c r="ESZ101" s="11"/>
      <c r="ETA101" s="11"/>
      <c r="ETB101" s="11"/>
      <c r="ETC101" s="11"/>
      <c r="ETD101" s="11"/>
      <c r="ETE101" s="11"/>
      <c r="ETF101" s="11"/>
      <c r="ETG101" s="11"/>
      <c r="ETH101" s="11"/>
      <c r="ETI101" s="11"/>
      <c r="ETJ101" s="11"/>
      <c r="ETK101" s="11"/>
      <c r="ETL101" s="11"/>
      <c r="ETM101" s="11"/>
      <c r="ETN101" s="11"/>
      <c r="ETO101" s="11"/>
      <c r="ETP101" s="11"/>
      <c r="ETQ101" s="11"/>
      <c r="ETR101" s="11"/>
      <c r="ETS101" s="11"/>
      <c r="ETT101" s="11"/>
      <c r="ETU101" s="11"/>
      <c r="ETV101" s="11"/>
      <c r="ETW101" s="11"/>
      <c r="ETX101" s="11"/>
      <c r="ETY101" s="11"/>
      <c r="ETZ101" s="11"/>
      <c r="EUA101" s="11"/>
      <c r="EUB101" s="11"/>
      <c r="EUC101" s="11"/>
      <c r="EUD101" s="11"/>
      <c r="EUE101" s="11"/>
      <c r="EUF101" s="11"/>
      <c r="EUG101" s="11"/>
      <c r="EUH101" s="11"/>
      <c r="EUI101" s="11"/>
      <c r="EUJ101" s="11"/>
      <c r="EUK101" s="11"/>
      <c r="EUL101" s="11"/>
      <c r="EUM101" s="11"/>
      <c r="EUN101" s="11"/>
      <c r="EUO101" s="11"/>
      <c r="EUP101" s="11"/>
      <c r="EUQ101" s="11"/>
      <c r="EUR101" s="11"/>
      <c r="EUS101" s="11"/>
      <c r="EUT101" s="11"/>
      <c r="EUU101" s="11"/>
      <c r="EUV101" s="11"/>
      <c r="EUW101" s="11"/>
      <c r="EUX101" s="11"/>
      <c r="EUY101" s="11"/>
      <c r="EUZ101" s="11"/>
      <c r="EVA101" s="11"/>
      <c r="EVB101" s="11"/>
      <c r="EVC101" s="11"/>
      <c r="EVD101" s="11"/>
      <c r="EVE101" s="11"/>
      <c r="EVF101" s="11"/>
      <c r="EVG101" s="11"/>
      <c r="EVH101" s="11"/>
      <c r="EVI101" s="11"/>
      <c r="EVJ101" s="11"/>
      <c r="EVK101" s="11"/>
      <c r="EVL101" s="11"/>
      <c r="EVM101" s="11"/>
      <c r="EVN101" s="11"/>
      <c r="EVO101" s="11"/>
      <c r="EVP101" s="11"/>
      <c r="EVQ101" s="11"/>
      <c r="EVR101" s="11"/>
      <c r="EVS101" s="11"/>
      <c r="EVT101" s="11"/>
      <c r="EVU101" s="11"/>
      <c r="EVV101" s="11"/>
      <c r="EVW101" s="11"/>
      <c r="EVX101" s="11"/>
      <c r="EVY101" s="11"/>
      <c r="EVZ101" s="11"/>
      <c r="EWA101" s="11"/>
      <c r="EWB101" s="11"/>
      <c r="EWC101" s="11"/>
      <c r="EWD101" s="11"/>
      <c r="EWE101" s="11"/>
      <c r="EWF101" s="11"/>
      <c r="EWG101" s="11"/>
      <c r="EWH101" s="11"/>
      <c r="EWI101" s="11"/>
      <c r="EWJ101" s="11"/>
      <c r="EWK101" s="11"/>
      <c r="EWL101" s="11"/>
      <c r="EWM101" s="11"/>
      <c r="EWN101" s="11"/>
      <c r="EWO101" s="11"/>
      <c r="EWP101" s="11"/>
      <c r="EWQ101" s="11"/>
      <c r="EWR101" s="11"/>
      <c r="EWS101" s="11"/>
      <c r="EWT101" s="11"/>
      <c r="EWU101" s="11"/>
      <c r="EWV101" s="11"/>
      <c r="EWW101" s="11"/>
      <c r="EWX101" s="11"/>
      <c r="EWY101" s="11"/>
      <c r="EWZ101" s="11"/>
      <c r="EXA101" s="11"/>
      <c r="EXB101" s="11"/>
      <c r="EXC101" s="11"/>
      <c r="EXD101" s="11"/>
      <c r="EXE101" s="11"/>
      <c r="EXF101" s="11"/>
      <c r="EXG101" s="11"/>
      <c r="EXH101" s="11"/>
      <c r="EXI101" s="11"/>
      <c r="EXJ101" s="11"/>
      <c r="EXK101" s="11"/>
      <c r="EXL101" s="11"/>
      <c r="EXM101" s="11"/>
      <c r="EXN101" s="11"/>
      <c r="EXO101" s="11"/>
      <c r="EXP101" s="11"/>
      <c r="EXQ101" s="11"/>
      <c r="EXR101" s="11"/>
      <c r="EXS101" s="11"/>
      <c r="EXT101" s="11"/>
      <c r="EXU101" s="11"/>
      <c r="EXV101" s="11"/>
      <c r="EXW101" s="11"/>
      <c r="EXX101" s="11"/>
      <c r="EXY101" s="11"/>
      <c r="EXZ101" s="11"/>
      <c r="EYA101" s="11"/>
      <c r="EYB101" s="11"/>
      <c r="EYC101" s="11"/>
      <c r="EYD101" s="11"/>
      <c r="EYE101" s="11"/>
      <c r="EYF101" s="11"/>
      <c r="EYG101" s="11"/>
      <c r="EYH101" s="11"/>
      <c r="EYI101" s="11"/>
      <c r="EYJ101" s="11"/>
      <c r="EYK101" s="11"/>
      <c r="EYL101" s="11"/>
      <c r="EYM101" s="11"/>
      <c r="EYN101" s="11"/>
      <c r="EYO101" s="11"/>
      <c r="EYP101" s="11"/>
      <c r="EYQ101" s="11"/>
      <c r="EYR101" s="11"/>
      <c r="EYS101" s="11"/>
      <c r="EYT101" s="11"/>
      <c r="EYU101" s="11"/>
      <c r="EYV101" s="11"/>
      <c r="EYW101" s="11"/>
      <c r="EYX101" s="11"/>
      <c r="EYY101" s="11"/>
      <c r="EYZ101" s="11"/>
      <c r="EZA101" s="11"/>
      <c r="EZB101" s="11"/>
      <c r="EZC101" s="11"/>
      <c r="EZD101" s="11"/>
      <c r="EZE101" s="11"/>
      <c r="EZF101" s="11"/>
      <c r="EZG101" s="11"/>
      <c r="EZH101" s="11"/>
      <c r="EZI101" s="11"/>
      <c r="EZJ101" s="11"/>
      <c r="EZK101" s="11"/>
      <c r="EZL101" s="11"/>
      <c r="EZM101" s="11"/>
      <c r="EZN101" s="11"/>
      <c r="EZO101" s="11"/>
      <c r="EZP101" s="11"/>
      <c r="EZQ101" s="11"/>
      <c r="EZR101" s="11"/>
      <c r="EZS101" s="11"/>
      <c r="EZT101" s="11"/>
      <c r="EZU101" s="11"/>
      <c r="EZV101" s="11"/>
      <c r="EZW101" s="11"/>
      <c r="EZX101" s="11"/>
      <c r="EZY101" s="11"/>
      <c r="EZZ101" s="11"/>
      <c r="FAA101" s="11"/>
      <c r="FAB101" s="11"/>
      <c r="FAC101" s="11"/>
      <c r="FAD101" s="11"/>
      <c r="FAE101" s="11"/>
      <c r="FAF101" s="11"/>
      <c r="FAG101" s="11"/>
      <c r="FAH101" s="11"/>
      <c r="FAI101" s="11"/>
      <c r="FAJ101" s="11"/>
      <c r="FAK101" s="11"/>
      <c r="FAL101" s="11"/>
      <c r="FAM101" s="11"/>
      <c r="FAN101" s="11"/>
      <c r="FAO101" s="11"/>
      <c r="FAP101" s="11"/>
      <c r="FAQ101" s="11"/>
      <c r="FAR101" s="11"/>
      <c r="FAS101" s="11"/>
      <c r="FAT101" s="11"/>
      <c r="FAU101" s="11"/>
      <c r="FAV101" s="11"/>
      <c r="FAW101" s="11"/>
      <c r="FAX101" s="11"/>
      <c r="FAY101" s="11"/>
      <c r="FAZ101" s="11"/>
      <c r="FBA101" s="11"/>
      <c r="FBB101" s="11"/>
      <c r="FBC101" s="11"/>
      <c r="FBD101" s="11"/>
      <c r="FBE101" s="11"/>
      <c r="FBF101" s="11"/>
      <c r="FBG101" s="11"/>
      <c r="FBH101" s="11"/>
      <c r="FBI101" s="11"/>
      <c r="FBJ101" s="11"/>
      <c r="FBK101" s="11"/>
      <c r="FBL101" s="11"/>
      <c r="FBM101" s="11"/>
      <c r="FBN101" s="11"/>
      <c r="FBO101" s="11"/>
      <c r="FBP101" s="11"/>
      <c r="FBQ101" s="11"/>
      <c r="FBR101" s="11"/>
      <c r="FBS101" s="11"/>
      <c r="FBT101" s="11"/>
      <c r="FBU101" s="11"/>
      <c r="FBV101" s="11"/>
      <c r="FBW101" s="11"/>
      <c r="FBX101" s="11"/>
      <c r="FBY101" s="11"/>
      <c r="FBZ101" s="11"/>
      <c r="FCA101" s="11"/>
      <c r="FCB101" s="11"/>
      <c r="FCC101" s="11"/>
      <c r="FCD101" s="11"/>
      <c r="FCE101" s="11"/>
      <c r="FCF101" s="11"/>
      <c r="FCG101" s="11"/>
      <c r="FCH101" s="11"/>
      <c r="FCI101" s="11"/>
      <c r="FCJ101" s="11"/>
      <c r="FCK101" s="11"/>
      <c r="FCL101" s="11"/>
      <c r="FCM101" s="11"/>
      <c r="FCN101" s="11"/>
      <c r="FCO101" s="11"/>
      <c r="FCP101" s="11"/>
      <c r="FCQ101" s="11"/>
      <c r="FCR101" s="11"/>
      <c r="FCS101" s="11"/>
      <c r="FCT101" s="11"/>
      <c r="FCU101" s="11"/>
      <c r="FCV101" s="11"/>
      <c r="FCW101" s="11"/>
      <c r="FCX101" s="11"/>
      <c r="FCY101" s="11"/>
      <c r="FCZ101" s="11"/>
      <c r="FDA101" s="11"/>
      <c r="FDB101" s="11"/>
      <c r="FDC101" s="11"/>
      <c r="FDD101" s="11"/>
      <c r="FDE101" s="11"/>
      <c r="FDF101" s="11"/>
      <c r="FDG101" s="11"/>
      <c r="FDH101" s="11"/>
      <c r="FDI101" s="11"/>
      <c r="FDJ101" s="11"/>
      <c r="FDK101" s="11"/>
      <c r="FDL101" s="11"/>
      <c r="FDM101" s="11"/>
      <c r="FDN101" s="11"/>
      <c r="FDO101" s="11"/>
      <c r="FDP101" s="11"/>
      <c r="FDQ101" s="11"/>
      <c r="FDR101" s="11"/>
      <c r="FDS101" s="11"/>
      <c r="FDT101" s="11"/>
      <c r="FDU101" s="11"/>
      <c r="FDV101" s="11"/>
      <c r="FDW101" s="11"/>
      <c r="FDX101" s="11"/>
      <c r="FDY101" s="11"/>
      <c r="FDZ101" s="11"/>
      <c r="FEA101" s="11"/>
      <c r="FEB101" s="11"/>
      <c r="FEC101" s="11"/>
      <c r="FED101" s="11"/>
      <c r="FEE101" s="11"/>
      <c r="FEF101" s="11"/>
      <c r="FEG101" s="11"/>
      <c r="FEH101" s="11"/>
      <c r="FEI101" s="11"/>
      <c r="FEJ101" s="11"/>
      <c r="FEK101" s="11"/>
      <c r="FEL101" s="11"/>
      <c r="FEM101" s="11"/>
      <c r="FEN101" s="11"/>
      <c r="FEO101" s="11"/>
      <c r="FEP101" s="11"/>
      <c r="FEQ101" s="11"/>
      <c r="FER101" s="11"/>
      <c r="FES101" s="11"/>
      <c r="FET101" s="11"/>
      <c r="FEU101" s="11"/>
      <c r="FEV101" s="11"/>
      <c r="FEW101" s="11"/>
      <c r="FEX101" s="11"/>
      <c r="FEY101" s="11"/>
      <c r="FEZ101" s="11"/>
      <c r="FFA101" s="11"/>
      <c r="FFB101" s="11"/>
      <c r="FFC101" s="11"/>
      <c r="FFD101" s="11"/>
      <c r="FFE101" s="11"/>
      <c r="FFF101" s="11"/>
      <c r="FFG101" s="11"/>
      <c r="FFH101" s="11"/>
      <c r="FFI101" s="11"/>
      <c r="FFJ101" s="11"/>
      <c r="FFK101" s="11"/>
      <c r="FFL101" s="11"/>
      <c r="FFM101" s="11"/>
      <c r="FFN101" s="11"/>
      <c r="FFO101" s="11"/>
      <c r="FFP101" s="11"/>
      <c r="FFQ101" s="11"/>
      <c r="FFR101" s="11"/>
      <c r="FFS101" s="11"/>
      <c r="FFT101" s="11"/>
      <c r="FFU101" s="11"/>
      <c r="FFV101" s="11"/>
      <c r="FFW101" s="11"/>
      <c r="FFX101" s="11"/>
      <c r="FFY101" s="11"/>
      <c r="FFZ101" s="11"/>
      <c r="FGA101" s="11"/>
      <c r="FGB101" s="11"/>
      <c r="FGC101" s="11"/>
      <c r="FGD101" s="11"/>
      <c r="FGE101" s="11"/>
      <c r="FGF101" s="11"/>
      <c r="FGG101" s="11"/>
      <c r="FGH101" s="11"/>
      <c r="FGI101" s="11"/>
      <c r="FGJ101" s="11"/>
      <c r="FGK101" s="11"/>
      <c r="FGL101" s="11"/>
      <c r="FGM101" s="11"/>
      <c r="FGN101" s="11"/>
      <c r="FGO101" s="11"/>
      <c r="FGP101" s="11"/>
      <c r="FGQ101" s="11"/>
      <c r="FGR101" s="11"/>
      <c r="FGS101" s="11"/>
      <c r="FGT101" s="11"/>
      <c r="FGU101" s="11"/>
      <c r="FGV101" s="11"/>
      <c r="FGW101" s="11"/>
      <c r="FGX101" s="11"/>
      <c r="FGY101" s="11"/>
      <c r="FGZ101" s="11"/>
      <c r="FHA101" s="11"/>
      <c r="FHB101" s="11"/>
      <c r="FHC101" s="11"/>
      <c r="FHD101" s="11"/>
      <c r="FHE101" s="11"/>
      <c r="FHF101" s="11"/>
      <c r="FHG101" s="11"/>
      <c r="FHH101" s="11"/>
      <c r="FHI101" s="11"/>
      <c r="FHJ101" s="11"/>
      <c r="FHK101" s="11"/>
      <c r="FHL101" s="11"/>
      <c r="FHM101" s="11"/>
      <c r="FHN101" s="11"/>
      <c r="FHO101" s="11"/>
      <c r="FHP101" s="11"/>
      <c r="FHQ101" s="11"/>
      <c r="FHR101" s="11"/>
      <c r="FHS101" s="11"/>
      <c r="FHT101" s="11"/>
      <c r="FHU101" s="11"/>
      <c r="FHV101" s="11"/>
      <c r="FHW101" s="11"/>
      <c r="FHX101" s="11"/>
      <c r="FHY101" s="11"/>
      <c r="FHZ101" s="11"/>
      <c r="FIA101" s="11"/>
      <c r="FIB101" s="11"/>
      <c r="FIC101" s="11"/>
      <c r="FID101" s="11"/>
      <c r="FIE101" s="11"/>
      <c r="FIF101" s="11"/>
      <c r="FIG101" s="11"/>
      <c r="FIH101" s="11"/>
      <c r="FII101" s="11"/>
      <c r="FIJ101" s="11"/>
      <c r="FIK101" s="11"/>
      <c r="FIL101" s="11"/>
      <c r="FIM101" s="11"/>
      <c r="FIN101" s="11"/>
      <c r="FIO101" s="11"/>
      <c r="FIP101" s="11"/>
      <c r="FIQ101" s="11"/>
      <c r="FIR101" s="11"/>
      <c r="FIS101" s="11"/>
      <c r="FIT101" s="11"/>
      <c r="FIU101" s="11"/>
      <c r="FIV101" s="11"/>
      <c r="FIW101" s="11"/>
      <c r="FIX101" s="11"/>
      <c r="FIY101" s="11"/>
      <c r="FIZ101" s="11"/>
      <c r="FJA101" s="11"/>
      <c r="FJB101" s="11"/>
      <c r="FJC101" s="11"/>
      <c r="FJD101" s="11"/>
      <c r="FJE101" s="11"/>
      <c r="FJF101" s="11"/>
      <c r="FJG101" s="11"/>
      <c r="FJH101" s="11"/>
      <c r="FJI101" s="11"/>
      <c r="FJJ101" s="11"/>
      <c r="FJK101" s="11"/>
      <c r="FJL101" s="11"/>
      <c r="FJM101" s="11"/>
      <c r="FJN101" s="11"/>
      <c r="FJO101" s="11"/>
      <c r="FJP101" s="11"/>
      <c r="FJQ101" s="11"/>
      <c r="FJR101" s="11"/>
      <c r="FJS101" s="11"/>
      <c r="FJT101" s="11"/>
      <c r="FJU101" s="11"/>
      <c r="FJV101" s="11"/>
      <c r="FJW101" s="11"/>
      <c r="FJX101" s="11"/>
      <c r="FJY101" s="11"/>
      <c r="FJZ101" s="11"/>
      <c r="FKA101" s="11"/>
      <c r="FKB101" s="11"/>
      <c r="FKC101" s="11"/>
      <c r="FKD101" s="11"/>
      <c r="FKE101" s="11"/>
      <c r="FKF101" s="11"/>
      <c r="FKG101" s="11"/>
      <c r="FKH101" s="11"/>
      <c r="FKI101" s="11"/>
      <c r="FKJ101" s="11"/>
      <c r="FKK101" s="11"/>
      <c r="FKL101" s="11"/>
      <c r="FKM101" s="11"/>
      <c r="FKN101" s="11"/>
      <c r="FKO101" s="11"/>
      <c r="FKP101" s="11"/>
      <c r="FKQ101" s="11"/>
      <c r="FKR101" s="11"/>
      <c r="FKS101" s="11"/>
      <c r="FKT101" s="11"/>
      <c r="FKU101" s="11"/>
      <c r="FKV101" s="11"/>
      <c r="FKW101" s="11"/>
      <c r="FKX101" s="11"/>
      <c r="FKY101" s="11"/>
      <c r="FKZ101" s="11"/>
      <c r="FLA101" s="11"/>
      <c r="FLB101" s="11"/>
      <c r="FLC101" s="11"/>
      <c r="FLD101" s="11"/>
      <c r="FLE101" s="11"/>
      <c r="FLF101" s="11"/>
      <c r="FLG101" s="11"/>
      <c r="FLH101" s="11"/>
      <c r="FLI101" s="11"/>
      <c r="FLJ101" s="11"/>
      <c r="FLK101" s="11"/>
      <c r="FLL101" s="11"/>
      <c r="FLM101" s="11"/>
      <c r="FLN101" s="11"/>
      <c r="FLO101" s="11"/>
      <c r="FLP101" s="11"/>
      <c r="FLQ101" s="11"/>
      <c r="FLR101" s="11"/>
      <c r="FLS101" s="11"/>
      <c r="FLT101" s="11"/>
      <c r="FLU101" s="11"/>
      <c r="FLV101" s="11"/>
      <c r="FLW101" s="11"/>
      <c r="FLX101" s="11"/>
      <c r="FLY101" s="11"/>
      <c r="FLZ101" s="11"/>
      <c r="FMA101" s="11"/>
      <c r="FMB101" s="11"/>
      <c r="FMC101" s="11"/>
      <c r="FMD101" s="11"/>
      <c r="FME101" s="11"/>
      <c r="FMF101" s="11"/>
      <c r="FMG101" s="11"/>
      <c r="FMH101" s="11"/>
      <c r="FMI101" s="11"/>
      <c r="FMJ101" s="11"/>
      <c r="FMK101" s="11"/>
      <c r="FML101" s="11"/>
      <c r="FMM101" s="11"/>
      <c r="FMN101" s="11"/>
      <c r="FMO101" s="11"/>
      <c r="FMP101" s="11"/>
      <c r="FMQ101" s="11"/>
      <c r="FMR101" s="11"/>
      <c r="FMS101" s="11"/>
      <c r="FMT101" s="11"/>
      <c r="FMU101" s="11"/>
      <c r="FMV101" s="11"/>
      <c r="FMW101" s="11"/>
      <c r="FMX101" s="11"/>
      <c r="FMY101" s="11"/>
      <c r="FMZ101" s="11"/>
      <c r="FNA101" s="11"/>
      <c r="FNB101" s="11"/>
      <c r="FNC101" s="11"/>
      <c r="FND101" s="11"/>
      <c r="FNE101" s="11"/>
      <c r="FNF101" s="11"/>
      <c r="FNG101" s="11"/>
      <c r="FNH101" s="11"/>
      <c r="FNI101" s="11"/>
      <c r="FNJ101" s="11"/>
      <c r="FNK101" s="11"/>
      <c r="FNL101" s="11"/>
      <c r="FNM101" s="11"/>
      <c r="FNN101" s="11"/>
      <c r="FNO101" s="11"/>
      <c r="FNP101" s="11"/>
      <c r="FNQ101" s="11"/>
      <c r="FNR101" s="11"/>
      <c r="FNS101" s="11"/>
      <c r="FNT101" s="11"/>
      <c r="FNU101" s="11"/>
      <c r="FNV101" s="11"/>
      <c r="FNW101" s="11"/>
      <c r="FNX101" s="11"/>
      <c r="FNY101" s="11"/>
      <c r="FNZ101" s="11"/>
      <c r="FOA101" s="11"/>
      <c r="FOB101" s="11"/>
      <c r="FOC101" s="11"/>
      <c r="FOD101" s="11"/>
      <c r="FOE101" s="11"/>
      <c r="FOF101" s="11"/>
      <c r="FOG101" s="11"/>
      <c r="FOH101" s="11"/>
      <c r="FOI101" s="11"/>
      <c r="FOJ101" s="11"/>
      <c r="FOK101" s="11"/>
      <c r="FOL101" s="11"/>
      <c r="FOM101" s="11"/>
      <c r="FON101" s="11"/>
      <c r="FOO101" s="11"/>
      <c r="FOP101" s="11"/>
      <c r="FOQ101" s="11"/>
      <c r="FOR101" s="11"/>
      <c r="FOS101" s="11"/>
      <c r="FOT101" s="11"/>
      <c r="FOU101" s="11"/>
      <c r="FOV101" s="11"/>
      <c r="FOW101" s="11"/>
      <c r="FOX101" s="11"/>
      <c r="FOY101" s="11"/>
      <c r="FOZ101" s="11"/>
      <c r="FPA101" s="11"/>
      <c r="FPB101" s="11"/>
      <c r="FPC101" s="11"/>
      <c r="FPD101" s="11"/>
      <c r="FPE101" s="11"/>
      <c r="FPF101" s="11"/>
      <c r="FPG101" s="11"/>
      <c r="FPH101" s="11"/>
      <c r="FPI101" s="11"/>
      <c r="FPJ101" s="11"/>
      <c r="FPK101" s="11"/>
      <c r="FPL101" s="11"/>
      <c r="FPM101" s="11"/>
      <c r="FPN101" s="11"/>
      <c r="FPO101" s="11"/>
      <c r="FPP101" s="11"/>
      <c r="FPQ101" s="11"/>
      <c r="FPR101" s="11"/>
      <c r="FPS101" s="11"/>
      <c r="FPT101" s="11"/>
      <c r="FPU101" s="11"/>
      <c r="FPV101" s="11"/>
      <c r="FPW101" s="11"/>
      <c r="FPX101" s="11"/>
      <c r="FPY101" s="11"/>
      <c r="FPZ101" s="11"/>
      <c r="FQA101" s="11"/>
      <c r="FQB101" s="11"/>
      <c r="FQC101" s="11"/>
      <c r="FQD101" s="11"/>
      <c r="FQE101" s="11"/>
      <c r="FQF101" s="11"/>
      <c r="FQG101" s="11"/>
      <c r="FQH101" s="11"/>
      <c r="FQI101" s="11"/>
      <c r="FQJ101" s="11"/>
      <c r="FQK101" s="11"/>
      <c r="FQL101" s="11"/>
      <c r="FQM101" s="11"/>
      <c r="FQN101" s="11"/>
      <c r="FQO101" s="11"/>
      <c r="FQP101" s="11"/>
      <c r="FQQ101" s="11"/>
      <c r="FQR101" s="11"/>
      <c r="FQS101" s="11"/>
      <c r="FQT101" s="11"/>
      <c r="FQU101" s="11"/>
      <c r="FQV101" s="11"/>
      <c r="FQW101" s="11"/>
      <c r="FQX101" s="11"/>
      <c r="FQY101" s="11"/>
      <c r="FQZ101" s="11"/>
      <c r="FRA101" s="11"/>
      <c r="FRB101" s="11"/>
      <c r="FRC101" s="11"/>
      <c r="FRD101" s="11"/>
      <c r="FRE101" s="11"/>
      <c r="FRF101" s="11"/>
      <c r="FRG101" s="11"/>
      <c r="FRH101" s="11"/>
      <c r="FRI101" s="11"/>
      <c r="FRJ101" s="11"/>
      <c r="FRK101" s="11"/>
      <c r="FRL101" s="11"/>
      <c r="FRM101" s="11"/>
      <c r="FRN101" s="11"/>
      <c r="FRO101" s="11"/>
      <c r="FRP101" s="11"/>
      <c r="FRQ101" s="11"/>
      <c r="FRR101" s="11"/>
      <c r="FRS101" s="11"/>
      <c r="FRT101" s="11"/>
      <c r="FRU101" s="11"/>
      <c r="FRV101" s="11"/>
      <c r="FRW101" s="11"/>
      <c r="FRX101" s="11"/>
      <c r="FRY101" s="11"/>
      <c r="FRZ101" s="11"/>
      <c r="FSA101" s="11"/>
      <c r="FSB101" s="11"/>
      <c r="FSC101" s="11"/>
      <c r="FSD101" s="11"/>
      <c r="FSE101" s="11"/>
      <c r="FSF101" s="11"/>
      <c r="FSG101" s="11"/>
      <c r="FSH101" s="11"/>
      <c r="FSI101" s="11"/>
      <c r="FSJ101" s="11"/>
      <c r="FSK101" s="11"/>
      <c r="FSL101" s="11"/>
      <c r="FSM101" s="11"/>
      <c r="FSN101" s="11"/>
      <c r="FSO101" s="11"/>
      <c r="FSP101" s="11"/>
      <c r="FSQ101" s="11"/>
      <c r="FSR101" s="11"/>
      <c r="FSS101" s="11"/>
      <c r="FST101" s="11"/>
      <c r="FSU101" s="11"/>
      <c r="FSV101" s="11"/>
      <c r="FSW101" s="11"/>
      <c r="FSX101" s="11"/>
      <c r="FSY101" s="11"/>
      <c r="FSZ101" s="11"/>
      <c r="FTA101" s="11"/>
      <c r="FTB101" s="11"/>
      <c r="FTC101" s="11"/>
      <c r="FTD101" s="11"/>
      <c r="FTE101" s="11"/>
      <c r="FTF101" s="11"/>
      <c r="FTG101" s="11"/>
      <c r="FTH101" s="11"/>
      <c r="FTI101" s="11"/>
      <c r="FTJ101" s="11"/>
      <c r="FTK101" s="11"/>
      <c r="FTL101" s="11"/>
      <c r="FTM101" s="11"/>
      <c r="FTN101" s="11"/>
      <c r="FTO101" s="11"/>
      <c r="FTP101" s="11"/>
      <c r="FTQ101" s="11"/>
      <c r="FTR101" s="11"/>
      <c r="FTS101" s="11"/>
      <c r="FTT101" s="11"/>
      <c r="FTU101" s="11"/>
      <c r="FTV101" s="11"/>
      <c r="FTW101" s="11"/>
      <c r="FTX101" s="11"/>
      <c r="FTY101" s="11"/>
      <c r="FTZ101" s="11"/>
      <c r="FUA101" s="11"/>
      <c r="FUB101" s="11"/>
      <c r="FUC101" s="11"/>
      <c r="FUD101" s="11"/>
      <c r="FUE101" s="11"/>
      <c r="FUF101" s="11"/>
      <c r="FUG101" s="11"/>
      <c r="FUH101" s="11"/>
      <c r="FUI101" s="11"/>
      <c r="FUJ101" s="11"/>
      <c r="FUK101" s="11"/>
      <c r="FUL101" s="11"/>
      <c r="FUM101" s="11"/>
      <c r="FUN101" s="11"/>
      <c r="FUO101" s="11"/>
      <c r="FUP101" s="11"/>
      <c r="FUQ101" s="11"/>
      <c r="FUR101" s="11"/>
      <c r="FUS101" s="11"/>
      <c r="FUT101" s="11"/>
      <c r="FUU101" s="11"/>
      <c r="FUV101" s="11"/>
      <c r="FUW101" s="11"/>
      <c r="FUX101" s="11"/>
      <c r="FUY101" s="11"/>
      <c r="FUZ101" s="11"/>
      <c r="FVA101" s="11"/>
      <c r="FVB101" s="11"/>
      <c r="FVC101" s="11"/>
      <c r="FVD101" s="11"/>
      <c r="FVE101" s="11"/>
      <c r="FVF101" s="11"/>
      <c r="FVG101" s="11"/>
      <c r="FVH101" s="11"/>
      <c r="FVI101" s="11"/>
      <c r="FVJ101" s="11"/>
      <c r="FVK101" s="11"/>
      <c r="FVL101" s="11"/>
      <c r="FVM101" s="11"/>
      <c r="FVN101" s="11"/>
      <c r="FVO101" s="11"/>
      <c r="FVP101" s="11"/>
      <c r="FVQ101" s="11"/>
      <c r="FVR101" s="11"/>
      <c r="FVS101" s="11"/>
      <c r="FVT101" s="11"/>
      <c r="FVU101" s="11"/>
      <c r="FVV101" s="11"/>
      <c r="FVW101" s="11"/>
      <c r="FVX101" s="11"/>
      <c r="FVY101" s="11"/>
      <c r="FVZ101" s="11"/>
      <c r="FWA101" s="11"/>
      <c r="FWB101" s="11"/>
      <c r="FWC101" s="11"/>
      <c r="FWD101" s="11"/>
      <c r="FWE101" s="11"/>
      <c r="FWF101" s="11"/>
      <c r="FWG101" s="11"/>
      <c r="FWH101" s="11"/>
      <c r="FWI101" s="11"/>
      <c r="FWJ101" s="11"/>
      <c r="FWK101" s="11"/>
      <c r="FWL101" s="11"/>
      <c r="FWM101" s="11"/>
      <c r="FWN101" s="11"/>
      <c r="FWO101" s="11"/>
      <c r="FWP101" s="11"/>
      <c r="FWQ101" s="11"/>
      <c r="FWR101" s="11"/>
      <c r="FWS101" s="11"/>
      <c r="FWT101" s="11"/>
      <c r="FWU101" s="11"/>
      <c r="FWV101" s="11"/>
      <c r="FWW101" s="11"/>
      <c r="FWX101" s="11"/>
      <c r="FWY101" s="11"/>
      <c r="FWZ101" s="11"/>
      <c r="FXA101" s="11"/>
      <c r="FXB101" s="11"/>
      <c r="FXC101" s="11"/>
      <c r="FXD101" s="11"/>
      <c r="FXE101" s="11"/>
      <c r="FXF101" s="11"/>
      <c r="FXG101" s="11"/>
      <c r="FXH101" s="11"/>
      <c r="FXI101" s="11"/>
      <c r="FXJ101" s="11"/>
      <c r="FXK101" s="11"/>
      <c r="FXL101" s="11"/>
      <c r="FXM101" s="11"/>
      <c r="FXN101" s="11"/>
      <c r="FXO101" s="11"/>
      <c r="FXP101" s="11"/>
      <c r="FXQ101" s="11"/>
      <c r="FXR101" s="11"/>
      <c r="FXS101" s="11"/>
      <c r="FXT101" s="11"/>
      <c r="FXU101" s="11"/>
      <c r="FXV101" s="11"/>
      <c r="FXW101" s="11"/>
      <c r="FXX101" s="11"/>
      <c r="FXY101" s="11"/>
      <c r="FXZ101" s="11"/>
      <c r="FYA101" s="11"/>
      <c r="FYB101" s="11"/>
      <c r="FYC101" s="11"/>
      <c r="FYD101" s="11"/>
      <c r="FYE101" s="11"/>
      <c r="FYF101" s="11"/>
      <c r="FYG101" s="11"/>
      <c r="FYH101" s="11"/>
      <c r="FYI101" s="11"/>
      <c r="FYJ101" s="11"/>
      <c r="FYK101" s="11"/>
      <c r="FYL101" s="11"/>
      <c r="FYM101" s="11"/>
      <c r="FYN101" s="11"/>
      <c r="FYO101" s="11"/>
      <c r="FYP101" s="11"/>
      <c r="FYQ101" s="11"/>
      <c r="FYR101" s="11"/>
      <c r="FYS101" s="11"/>
      <c r="FYT101" s="11"/>
      <c r="FYU101" s="11"/>
      <c r="FYV101" s="11"/>
      <c r="FYW101" s="11"/>
      <c r="FYX101" s="11"/>
      <c r="FYY101" s="11"/>
      <c r="FYZ101" s="11"/>
      <c r="FZA101" s="11"/>
      <c r="FZB101" s="11"/>
      <c r="FZC101" s="11"/>
      <c r="FZD101" s="11"/>
      <c r="FZE101" s="11"/>
      <c r="FZF101" s="11"/>
      <c r="FZG101" s="11"/>
      <c r="FZH101" s="11"/>
      <c r="FZI101" s="11"/>
      <c r="FZJ101" s="11"/>
      <c r="FZK101" s="11"/>
      <c r="FZL101" s="11"/>
      <c r="FZM101" s="11"/>
      <c r="FZN101" s="11"/>
      <c r="FZO101" s="11"/>
      <c r="FZP101" s="11"/>
      <c r="FZQ101" s="11"/>
      <c r="FZR101" s="11"/>
      <c r="FZS101" s="11"/>
      <c r="FZT101" s="11"/>
      <c r="FZU101" s="11"/>
      <c r="FZV101" s="11"/>
      <c r="FZW101" s="11"/>
      <c r="FZX101" s="11"/>
      <c r="FZY101" s="11"/>
      <c r="FZZ101" s="11"/>
      <c r="GAA101" s="11"/>
      <c r="GAB101" s="11"/>
      <c r="GAC101" s="11"/>
      <c r="GAD101" s="11"/>
      <c r="GAE101" s="11"/>
      <c r="GAF101" s="11"/>
      <c r="GAG101" s="11"/>
      <c r="GAH101" s="11"/>
      <c r="GAI101" s="11"/>
      <c r="GAJ101" s="11"/>
      <c r="GAK101" s="11"/>
      <c r="GAL101" s="11"/>
      <c r="GAM101" s="11"/>
      <c r="GAN101" s="11"/>
      <c r="GAO101" s="11"/>
      <c r="GAP101" s="11"/>
      <c r="GAQ101" s="11"/>
      <c r="GAR101" s="11"/>
      <c r="GAS101" s="11"/>
      <c r="GAT101" s="11"/>
      <c r="GAU101" s="11"/>
      <c r="GAV101" s="11"/>
      <c r="GAW101" s="11"/>
      <c r="GAX101" s="11"/>
      <c r="GAY101" s="11"/>
      <c r="GAZ101" s="11"/>
      <c r="GBA101" s="11"/>
      <c r="GBB101" s="11"/>
      <c r="GBC101" s="11"/>
      <c r="GBD101" s="11"/>
      <c r="GBE101" s="11"/>
      <c r="GBF101" s="11"/>
      <c r="GBG101" s="11"/>
      <c r="GBH101" s="11"/>
      <c r="GBI101" s="11"/>
      <c r="GBJ101" s="11"/>
      <c r="GBK101" s="11"/>
      <c r="GBL101" s="11"/>
      <c r="GBM101" s="11"/>
      <c r="GBN101" s="11"/>
      <c r="GBO101" s="11"/>
      <c r="GBP101" s="11"/>
      <c r="GBQ101" s="11"/>
      <c r="GBR101" s="11"/>
      <c r="GBS101" s="11"/>
      <c r="GBT101" s="11"/>
      <c r="GBU101" s="11"/>
      <c r="GBV101" s="11"/>
      <c r="GBW101" s="11"/>
      <c r="GBX101" s="11"/>
      <c r="GBY101" s="11"/>
      <c r="GBZ101" s="11"/>
      <c r="GCA101" s="11"/>
      <c r="GCB101" s="11"/>
      <c r="GCC101" s="11"/>
      <c r="GCD101" s="11"/>
      <c r="GCE101" s="11"/>
      <c r="GCF101" s="11"/>
      <c r="GCG101" s="11"/>
      <c r="GCH101" s="11"/>
      <c r="GCI101" s="11"/>
      <c r="GCJ101" s="11"/>
      <c r="GCK101" s="11"/>
      <c r="GCL101" s="11"/>
      <c r="GCM101" s="11"/>
      <c r="GCN101" s="11"/>
      <c r="GCO101" s="11"/>
      <c r="GCP101" s="11"/>
      <c r="GCQ101" s="11"/>
      <c r="GCR101" s="11"/>
      <c r="GCS101" s="11"/>
      <c r="GCT101" s="11"/>
      <c r="GCU101" s="11"/>
      <c r="GCV101" s="11"/>
      <c r="GCW101" s="11"/>
      <c r="GCX101" s="11"/>
      <c r="GCY101" s="11"/>
      <c r="GCZ101" s="11"/>
      <c r="GDA101" s="11"/>
      <c r="GDB101" s="11"/>
      <c r="GDC101" s="11"/>
      <c r="GDD101" s="11"/>
      <c r="GDE101" s="11"/>
      <c r="GDF101" s="11"/>
      <c r="GDG101" s="11"/>
      <c r="GDH101" s="11"/>
      <c r="GDI101" s="11"/>
      <c r="GDJ101" s="11"/>
      <c r="GDK101" s="11"/>
      <c r="GDL101" s="11"/>
      <c r="GDM101" s="11"/>
      <c r="GDN101" s="11"/>
      <c r="GDO101" s="11"/>
      <c r="GDP101" s="11"/>
      <c r="GDQ101" s="11"/>
      <c r="GDR101" s="11"/>
      <c r="GDS101" s="11"/>
      <c r="GDT101" s="11"/>
      <c r="GDU101" s="11"/>
      <c r="GDV101" s="11"/>
      <c r="GDW101" s="11"/>
      <c r="GDX101" s="11"/>
      <c r="GDY101" s="11"/>
      <c r="GDZ101" s="11"/>
      <c r="GEA101" s="11"/>
      <c r="GEB101" s="11"/>
      <c r="GEC101" s="11"/>
      <c r="GED101" s="11"/>
      <c r="GEE101" s="11"/>
      <c r="GEF101" s="11"/>
      <c r="GEG101" s="11"/>
      <c r="GEH101" s="11"/>
      <c r="GEI101" s="11"/>
      <c r="GEJ101" s="11"/>
      <c r="GEK101" s="11"/>
      <c r="GEL101" s="11"/>
      <c r="GEM101" s="11"/>
      <c r="GEN101" s="11"/>
      <c r="GEO101" s="11"/>
      <c r="GEP101" s="11"/>
      <c r="GEQ101" s="11"/>
      <c r="GER101" s="11"/>
      <c r="GES101" s="11"/>
      <c r="GET101" s="11"/>
      <c r="GEU101" s="11"/>
      <c r="GEV101" s="11"/>
      <c r="GEW101" s="11"/>
      <c r="GEX101" s="11"/>
      <c r="GEY101" s="11"/>
      <c r="GEZ101" s="11"/>
      <c r="GFA101" s="11"/>
      <c r="GFB101" s="11"/>
      <c r="GFC101" s="11"/>
      <c r="GFD101" s="11"/>
      <c r="GFE101" s="11"/>
      <c r="GFF101" s="11"/>
      <c r="GFG101" s="11"/>
      <c r="GFH101" s="11"/>
      <c r="GFI101" s="11"/>
      <c r="GFJ101" s="11"/>
      <c r="GFK101" s="11"/>
      <c r="GFL101" s="11"/>
      <c r="GFM101" s="11"/>
      <c r="GFN101" s="11"/>
      <c r="GFO101" s="11"/>
      <c r="GFP101" s="11"/>
      <c r="GFQ101" s="11"/>
      <c r="GFR101" s="11"/>
      <c r="GFS101" s="11"/>
      <c r="GFT101" s="11"/>
      <c r="GFU101" s="11"/>
      <c r="GFV101" s="11"/>
      <c r="GFW101" s="11"/>
      <c r="GFX101" s="11"/>
      <c r="GFY101" s="11"/>
      <c r="GFZ101" s="11"/>
      <c r="GGA101" s="11"/>
      <c r="GGB101" s="11"/>
      <c r="GGC101" s="11"/>
      <c r="GGD101" s="11"/>
      <c r="GGE101" s="11"/>
      <c r="GGF101" s="11"/>
      <c r="GGG101" s="11"/>
      <c r="GGH101" s="11"/>
      <c r="GGI101" s="11"/>
      <c r="GGJ101" s="11"/>
      <c r="GGK101" s="11"/>
      <c r="GGL101" s="11"/>
      <c r="GGM101" s="11"/>
      <c r="GGN101" s="11"/>
      <c r="GGO101" s="11"/>
      <c r="GGP101" s="11"/>
      <c r="GGQ101" s="11"/>
      <c r="GGR101" s="11"/>
      <c r="GGS101" s="11"/>
      <c r="GGT101" s="11"/>
      <c r="GGU101" s="11"/>
      <c r="GGV101" s="11"/>
      <c r="GGW101" s="11"/>
      <c r="GGX101" s="11"/>
      <c r="GGY101" s="11"/>
      <c r="GGZ101" s="11"/>
      <c r="GHA101" s="11"/>
      <c r="GHB101" s="11"/>
      <c r="GHC101" s="11"/>
      <c r="GHD101" s="11"/>
      <c r="GHE101" s="11"/>
      <c r="GHF101" s="11"/>
      <c r="GHG101" s="11"/>
      <c r="GHH101" s="11"/>
      <c r="GHI101" s="11"/>
      <c r="GHJ101" s="11"/>
      <c r="GHK101" s="11"/>
      <c r="GHL101" s="11"/>
      <c r="GHM101" s="11"/>
      <c r="GHN101" s="11"/>
      <c r="GHO101" s="11"/>
      <c r="GHP101" s="11"/>
      <c r="GHQ101" s="11"/>
      <c r="GHR101" s="11"/>
      <c r="GHS101" s="11"/>
      <c r="GHT101" s="11"/>
      <c r="GHU101" s="11"/>
      <c r="GHV101" s="11"/>
      <c r="GHW101" s="11"/>
      <c r="GHX101" s="11"/>
      <c r="GHY101" s="11"/>
      <c r="GHZ101" s="11"/>
      <c r="GIA101" s="11"/>
      <c r="GIB101" s="11"/>
      <c r="GIC101" s="11"/>
      <c r="GID101" s="11"/>
      <c r="GIE101" s="11"/>
      <c r="GIF101" s="11"/>
      <c r="GIG101" s="11"/>
      <c r="GIH101" s="11"/>
      <c r="GII101" s="11"/>
      <c r="GIJ101" s="11"/>
      <c r="GIK101" s="11"/>
      <c r="GIL101" s="11"/>
      <c r="GIM101" s="11"/>
      <c r="GIN101" s="11"/>
      <c r="GIO101" s="11"/>
      <c r="GIP101" s="11"/>
      <c r="GIQ101" s="11"/>
      <c r="GIR101" s="11"/>
      <c r="GIS101" s="11"/>
      <c r="GIT101" s="11"/>
      <c r="GIU101" s="11"/>
      <c r="GIV101" s="11"/>
      <c r="GIW101" s="11"/>
      <c r="GIX101" s="11"/>
      <c r="GIY101" s="11"/>
      <c r="GIZ101" s="11"/>
      <c r="GJA101" s="11"/>
      <c r="GJB101" s="11"/>
      <c r="GJC101" s="11"/>
      <c r="GJD101" s="11"/>
      <c r="GJE101" s="11"/>
      <c r="GJF101" s="11"/>
      <c r="GJG101" s="11"/>
      <c r="GJH101" s="11"/>
      <c r="GJI101" s="11"/>
      <c r="GJJ101" s="11"/>
      <c r="GJK101" s="11"/>
      <c r="GJL101" s="11"/>
      <c r="GJM101" s="11"/>
      <c r="GJN101" s="11"/>
      <c r="GJO101" s="11"/>
      <c r="GJP101" s="11"/>
      <c r="GJQ101" s="11"/>
      <c r="GJR101" s="11"/>
      <c r="GJS101" s="11"/>
      <c r="GJT101" s="11"/>
      <c r="GJU101" s="11"/>
      <c r="GJV101" s="11"/>
      <c r="GJW101" s="11"/>
      <c r="GJX101" s="11"/>
      <c r="GJY101" s="11"/>
      <c r="GJZ101" s="11"/>
      <c r="GKA101" s="11"/>
      <c r="GKB101" s="11"/>
      <c r="GKC101" s="11"/>
      <c r="GKD101" s="11"/>
      <c r="GKE101" s="11"/>
      <c r="GKF101" s="11"/>
      <c r="GKG101" s="11"/>
      <c r="GKH101" s="11"/>
      <c r="GKI101" s="11"/>
      <c r="GKJ101" s="11"/>
      <c r="GKK101" s="11"/>
      <c r="GKL101" s="11"/>
      <c r="GKM101" s="11"/>
      <c r="GKN101" s="11"/>
      <c r="GKO101" s="11"/>
      <c r="GKP101" s="11"/>
      <c r="GKQ101" s="11"/>
      <c r="GKR101" s="11"/>
      <c r="GKS101" s="11"/>
      <c r="GKT101" s="11"/>
      <c r="GKU101" s="11"/>
      <c r="GKV101" s="11"/>
      <c r="GKW101" s="11"/>
      <c r="GKX101" s="11"/>
      <c r="GKY101" s="11"/>
      <c r="GKZ101" s="11"/>
      <c r="GLA101" s="11"/>
      <c r="GLB101" s="11"/>
      <c r="GLC101" s="11"/>
      <c r="GLD101" s="11"/>
      <c r="GLE101" s="11"/>
      <c r="GLF101" s="11"/>
      <c r="GLG101" s="11"/>
      <c r="GLH101" s="11"/>
      <c r="GLI101" s="11"/>
      <c r="GLJ101" s="11"/>
      <c r="GLK101" s="11"/>
      <c r="GLL101" s="11"/>
      <c r="GLM101" s="11"/>
      <c r="GLN101" s="11"/>
      <c r="GLO101" s="11"/>
      <c r="GLP101" s="11"/>
      <c r="GLQ101" s="11"/>
      <c r="GLR101" s="11"/>
      <c r="GLS101" s="11"/>
      <c r="GLT101" s="11"/>
      <c r="GLU101" s="11"/>
      <c r="GLV101" s="11"/>
      <c r="GLW101" s="11"/>
      <c r="GLX101" s="11"/>
      <c r="GLY101" s="11"/>
      <c r="GLZ101" s="11"/>
      <c r="GMA101" s="11"/>
      <c r="GMB101" s="11"/>
      <c r="GMC101" s="11"/>
      <c r="GMD101" s="11"/>
      <c r="GME101" s="11"/>
      <c r="GMF101" s="11"/>
      <c r="GMG101" s="11"/>
      <c r="GMH101" s="11"/>
      <c r="GMI101" s="11"/>
      <c r="GMJ101" s="11"/>
      <c r="GMK101" s="11"/>
      <c r="GML101" s="11"/>
      <c r="GMM101" s="11"/>
      <c r="GMN101" s="11"/>
      <c r="GMO101" s="11"/>
      <c r="GMP101" s="11"/>
      <c r="GMQ101" s="11"/>
      <c r="GMR101" s="11"/>
      <c r="GMS101" s="11"/>
      <c r="GMT101" s="11"/>
      <c r="GMU101" s="11"/>
      <c r="GMV101" s="11"/>
      <c r="GMW101" s="11"/>
      <c r="GMX101" s="11"/>
      <c r="GMY101" s="11"/>
      <c r="GMZ101" s="11"/>
      <c r="GNA101" s="11"/>
      <c r="GNB101" s="11"/>
      <c r="GNC101" s="11"/>
      <c r="GND101" s="11"/>
      <c r="GNE101" s="11"/>
      <c r="GNF101" s="11"/>
      <c r="GNG101" s="11"/>
      <c r="GNH101" s="11"/>
      <c r="GNI101" s="11"/>
      <c r="GNJ101" s="11"/>
      <c r="GNK101" s="11"/>
      <c r="GNL101" s="11"/>
      <c r="GNM101" s="11"/>
      <c r="GNN101" s="11"/>
      <c r="GNO101" s="11"/>
      <c r="GNP101" s="11"/>
      <c r="GNQ101" s="11"/>
      <c r="GNR101" s="11"/>
      <c r="GNS101" s="11"/>
      <c r="GNT101" s="11"/>
      <c r="GNU101" s="11"/>
      <c r="GNV101" s="11"/>
      <c r="GNW101" s="11"/>
      <c r="GNX101" s="11"/>
      <c r="GNY101" s="11"/>
      <c r="GNZ101" s="11"/>
      <c r="GOA101" s="11"/>
      <c r="GOB101" s="11"/>
      <c r="GOC101" s="11"/>
      <c r="GOD101" s="11"/>
      <c r="GOE101" s="11"/>
      <c r="GOF101" s="11"/>
      <c r="GOG101" s="11"/>
      <c r="GOH101" s="11"/>
      <c r="GOI101" s="11"/>
      <c r="GOJ101" s="11"/>
      <c r="GOK101" s="11"/>
      <c r="GOL101" s="11"/>
      <c r="GOM101" s="11"/>
      <c r="GON101" s="11"/>
      <c r="GOO101" s="11"/>
      <c r="GOP101" s="11"/>
      <c r="GOQ101" s="11"/>
      <c r="GOR101" s="11"/>
      <c r="GOS101" s="11"/>
      <c r="GOT101" s="11"/>
      <c r="GOU101" s="11"/>
      <c r="GOV101" s="11"/>
      <c r="GOW101" s="11"/>
      <c r="GOX101" s="11"/>
      <c r="GOY101" s="11"/>
      <c r="GOZ101" s="11"/>
      <c r="GPA101" s="11"/>
      <c r="GPB101" s="11"/>
      <c r="GPC101" s="11"/>
      <c r="GPD101" s="11"/>
      <c r="GPE101" s="11"/>
      <c r="GPF101" s="11"/>
      <c r="GPG101" s="11"/>
      <c r="GPH101" s="11"/>
      <c r="GPI101" s="11"/>
      <c r="GPJ101" s="11"/>
      <c r="GPK101" s="11"/>
      <c r="GPL101" s="11"/>
      <c r="GPM101" s="11"/>
      <c r="GPN101" s="11"/>
      <c r="GPO101" s="11"/>
      <c r="GPP101" s="11"/>
      <c r="GPQ101" s="11"/>
      <c r="GPR101" s="11"/>
      <c r="GPS101" s="11"/>
      <c r="GPT101" s="11"/>
      <c r="GPU101" s="11"/>
      <c r="GPV101" s="11"/>
      <c r="GPW101" s="11"/>
      <c r="GPX101" s="11"/>
      <c r="GPY101" s="11"/>
      <c r="GPZ101" s="11"/>
      <c r="GQA101" s="11"/>
      <c r="GQB101" s="11"/>
      <c r="GQC101" s="11"/>
      <c r="GQD101" s="11"/>
      <c r="GQE101" s="11"/>
      <c r="GQF101" s="11"/>
      <c r="GQG101" s="11"/>
      <c r="GQH101" s="11"/>
      <c r="GQI101" s="11"/>
      <c r="GQJ101" s="11"/>
      <c r="GQK101" s="11"/>
      <c r="GQL101" s="11"/>
      <c r="GQM101" s="11"/>
      <c r="GQN101" s="11"/>
      <c r="GQO101" s="11"/>
      <c r="GQP101" s="11"/>
      <c r="GQQ101" s="11"/>
      <c r="GQR101" s="11"/>
      <c r="GQS101" s="11"/>
      <c r="GQT101" s="11"/>
      <c r="GQU101" s="11"/>
      <c r="GQV101" s="11"/>
      <c r="GQW101" s="11"/>
      <c r="GQX101" s="11"/>
      <c r="GQY101" s="11"/>
      <c r="GQZ101" s="11"/>
      <c r="GRA101" s="11"/>
      <c r="GRB101" s="11"/>
      <c r="GRC101" s="11"/>
      <c r="GRD101" s="11"/>
      <c r="GRE101" s="11"/>
      <c r="GRF101" s="11"/>
      <c r="GRG101" s="11"/>
      <c r="GRH101" s="11"/>
      <c r="GRI101" s="11"/>
      <c r="GRJ101" s="11"/>
      <c r="GRK101" s="11"/>
      <c r="GRL101" s="11"/>
      <c r="GRM101" s="11"/>
      <c r="GRN101" s="11"/>
      <c r="GRO101" s="11"/>
      <c r="GRP101" s="11"/>
      <c r="GRQ101" s="11"/>
      <c r="GRR101" s="11"/>
      <c r="GRS101" s="11"/>
      <c r="GRT101" s="11"/>
      <c r="GRU101" s="11"/>
      <c r="GRV101" s="11"/>
      <c r="GRW101" s="11"/>
      <c r="GRX101" s="11"/>
      <c r="GRY101" s="11"/>
      <c r="GRZ101" s="11"/>
      <c r="GSA101" s="11"/>
      <c r="GSB101" s="11"/>
      <c r="GSC101" s="11"/>
      <c r="GSD101" s="11"/>
      <c r="GSE101" s="11"/>
      <c r="GSF101" s="11"/>
      <c r="GSG101" s="11"/>
      <c r="GSH101" s="11"/>
      <c r="GSI101" s="11"/>
      <c r="GSJ101" s="11"/>
      <c r="GSK101" s="11"/>
      <c r="GSL101" s="11"/>
      <c r="GSM101" s="11"/>
      <c r="GSN101" s="11"/>
      <c r="GSO101" s="11"/>
      <c r="GSP101" s="11"/>
      <c r="GSQ101" s="11"/>
      <c r="GSR101" s="11"/>
      <c r="GSS101" s="11"/>
      <c r="GST101" s="11"/>
      <c r="GSU101" s="11"/>
      <c r="GSV101" s="11"/>
      <c r="GSW101" s="11"/>
      <c r="GSX101" s="11"/>
      <c r="GSY101" s="11"/>
      <c r="GSZ101" s="11"/>
      <c r="GTA101" s="11"/>
      <c r="GTB101" s="11"/>
      <c r="GTC101" s="11"/>
      <c r="GTD101" s="11"/>
      <c r="GTE101" s="11"/>
      <c r="GTF101" s="11"/>
      <c r="GTG101" s="11"/>
      <c r="GTH101" s="11"/>
      <c r="GTI101" s="11"/>
      <c r="GTJ101" s="11"/>
      <c r="GTK101" s="11"/>
      <c r="GTL101" s="11"/>
      <c r="GTM101" s="11"/>
      <c r="GTN101" s="11"/>
      <c r="GTO101" s="11"/>
      <c r="GTP101" s="11"/>
      <c r="GTQ101" s="11"/>
      <c r="GTR101" s="11"/>
      <c r="GTS101" s="11"/>
      <c r="GTT101" s="11"/>
      <c r="GTU101" s="11"/>
      <c r="GTV101" s="11"/>
      <c r="GTW101" s="11"/>
      <c r="GTX101" s="11"/>
      <c r="GTY101" s="11"/>
      <c r="GTZ101" s="11"/>
      <c r="GUA101" s="11"/>
      <c r="GUB101" s="11"/>
      <c r="GUC101" s="11"/>
      <c r="GUD101" s="11"/>
      <c r="GUE101" s="11"/>
      <c r="GUF101" s="11"/>
      <c r="GUG101" s="11"/>
      <c r="GUH101" s="11"/>
      <c r="GUI101" s="11"/>
      <c r="GUJ101" s="11"/>
      <c r="GUK101" s="11"/>
      <c r="GUL101" s="11"/>
      <c r="GUM101" s="11"/>
      <c r="GUN101" s="11"/>
      <c r="GUO101" s="11"/>
      <c r="GUP101" s="11"/>
      <c r="GUQ101" s="11"/>
      <c r="GUR101" s="11"/>
      <c r="GUS101" s="11"/>
      <c r="GUT101" s="11"/>
      <c r="GUU101" s="11"/>
      <c r="GUV101" s="11"/>
      <c r="GUW101" s="11"/>
      <c r="GUX101" s="11"/>
      <c r="GUY101" s="11"/>
      <c r="GUZ101" s="11"/>
      <c r="GVA101" s="11"/>
      <c r="GVB101" s="11"/>
      <c r="GVC101" s="11"/>
      <c r="GVD101" s="11"/>
      <c r="GVE101" s="11"/>
      <c r="GVF101" s="11"/>
      <c r="GVG101" s="11"/>
      <c r="GVH101" s="11"/>
      <c r="GVI101" s="11"/>
      <c r="GVJ101" s="11"/>
      <c r="GVK101" s="11"/>
      <c r="GVL101" s="11"/>
      <c r="GVM101" s="11"/>
      <c r="GVN101" s="11"/>
      <c r="GVO101" s="11"/>
      <c r="GVP101" s="11"/>
      <c r="GVQ101" s="11"/>
      <c r="GVR101" s="11"/>
      <c r="GVS101" s="11"/>
      <c r="GVT101" s="11"/>
      <c r="GVU101" s="11"/>
      <c r="GVV101" s="11"/>
      <c r="GVW101" s="11"/>
      <c r="GVX101" s="11"/>
      <c r="GVY101" s="11"/>
      <c r="GVZ101" s="11"/>
      <c r="GWA101" s="11"/>
      <c r="GWB101" s="11"/>
      <c r="GWC101" s="11"/>
      <c r="GWD101" s="11"/>
      <c r="GWE101" s="11"/>
      <c r="GWF101" s="11"/>
      <c r="GWG101" s="11"/>
      <c r="GWH101" s="11"/>
      <c r="GWI101" s="11"/>
      <c r="GWJ101" s="11"/>
      <c r="GWK101" s="11"/>
      <c r="GWL101" s="11"/>
      <c r="GWM101" s="11"/>
      <c r="GWN101" s="11"/>
      <c r="GWO101" s="11"/>
      <c r="GWP101" s="11"/>
      <c r="GWQ101" s="11"/>
      <c r="GWR101" s="11"/>
      <c r="GWS101" s="11"/>
      <c r="GWT101" s="11"/>
      <c r="GWU101" s="11"/>
      <c r="GWV101" s="11"/>
      <c r="GWW101" s="11"/>
      <c r="GWX101" s="11"/>
      <c r="GWY101" s="11"/>
      <c r="GWZ101" s="11"/>
      <c r="GXA101" s="11"/>
      <c r="GXB101" s="11"/>
      <c r="GXC101" s="11"/>
      <c r="GXD101" s="11"/>
      <c r="GXE101" s="11"/>
      <c r="GXF101" s="11"/>
      <c r="GXG101" s="11"/>
      <c r="GXH101" s="11"/>
      <c r="GXI101" s="11"/>
      <c r="GXJ101" s="11"/>
      <c r="GXK101" s="11"/>
      <c r="GXL101" s="11"/>
      <c r="GXM101" s="11"/>
      <c r="GXN101" s="11"/>
      <c r="GXO101" s="11"/>
      <c r="GXP101" s="11"/>
      <c r="GXQ101" s="11"/>
      <c r="GXR101" s="11"/>
      <c r="GXS101" s="11"/>
      <c r="GXT101" s="11"/>
      <c r="GXU101" s="11"/>
      <c r="GXV101" s="11"/>
      <c r="GXW101" s="11"/>
      <c r="GXX101" s="11"/>
      <c r="GXY101" s="11"/>
      <c r="GXZ101" s="11"/>
      <c r="GYA101" s="11"/>
      <c r="GYB101" s="11"/>
      <c r="GYC101" s="11"/>
      <c r="GYD101" s="11"/>
      <c r="GYE101" s="11"/>
      <c r="GYF101" s="11"/>
      <c r="GYG101" s="11"/>
      <c r="GYH101" s="11"/>
      <c r="GYI101" s="11"/>
      <c r="GYJ101" s="11"/>
      <c r="GYK101" s="11"/>
      <c r="GYL101" s="11"/>
      <c r="GYM101" s="11"/>
      <c r="GYN101" s="11"/>
      <c r="GYO101" s="11"/>
      <c r="GYP101" s="11"/>
      <c r="GYQ101" s="11"/>
      <c r="GYR101" s="11"/>
      <c r="GYS101" s="11"/>
      <c r="GYT101" s="11"/>
      <c r="GYU101" s="11"/>
      <c r="GYV101" s="11"/>
      <c r="GYW101" s="11"/>
      <c r="GYX101" s="11"/>
      <c r="GYY101" s="11"/>
      <c r="GYZ101" s="11"/>
      <c r="GZA101" s="11"/>
      <c r="GZB101" s="11"/>
      <c r="GZC101" s="11"/>
      <c r="GZD101" s="11"/>
      <c r="GZE101" s="11"/>
      <c r="GZF101" s="11"/>
      <c r="GZG101" s="11"/>
      <c r="GZH101" s="11"/>
      <c r="GZI101" s="11"/>
      <c r="GZJ101" s="11"/>
      <c r="GZK101" s="11"/>
      <c r="GZL101" s="11"/>
      <c r="GZM101" s="11"/>
      <c r="GZN101" s="11"/>
      <c r="GZO101" s="11"/>
      <c r="GZP101" s="11"/>
      <c r="GZQ101" s="11"/>
      <c r="GZR101" s="11"/>
      <c r="GZS101" s="11"/>
      <c r="GZT101" s="11"/>
      <c r="GZU101" s="11"/>
      <c r="GZV101" s="11"/>
      <c r="GZW101" s="11"/>
      <c r="GZX101" s="11"/>
      <c r="GZY101" s="11"/>
      <c r="GZZ101" s="11"/>
      <c r="HAA101" s="11"/>
      <c r="HAB101" s="11"/>
      <c r="HAC101" s="11"/>
      <c r="HAD101" s="11"/>
      <c r="HAE101" s="11"/>
      <c r="HAF101" s="11"/>
      <c r="HAG101" s="11"/>
      <c r="HAH101" s="11"/>
      <c r="HAI101" s="11"/>
      <c r="HAJ101" s="11"/>
      <c r="HAK101" s="11"/>
      <c r="HAL101" s="11"/>
      <c r="HAM101" s="11"/>
      <c r="HAN101" s="11"/>
      <c r="HAO101" s="11"/>
      <c r="HAP101" s="11"/>
      <c r="HAQ101" s="11"/>
      <c r="HAR101" s="11"/>
      <c r="HAS101" s="11"/>
      <c r="HAT101" s="11"/>
      <c r="HAU101" s="11"/>
      <c r="HAV101" s="11"/>
      <c r="HAW101" s="11"/>
      <c r="HAX101" s="11"/>
      <c r="HAY101" s="11"/>
      <c r="HAZ101" s="11"/>
      <c r="HBA101" s="11"/>
      <c r="HBB101" s="11"/>
      <c r="HBC101" s="11"/>
      <c r="HBD101" s="11"/>
      <c r="HBE101" s="11"/>
      <c r="HBF101" s="11"/>
      <c r="HBG101" s="11"/>
      <c r="HBH101" s="11"/>
      <c r="HBI101" s="11"/>
      <c r="HBJ101" s="11"/>
      <c r="HBK101" s="11"/>
      <c r="HBL101" s="11"/>
      <c r="HBM101" s="11"/>
      <c r="HBN101" s="11"/>
      <c r="HBO101" s="11"/>
      <c r="HBP101" s="11"/>
      <c r="HBQ101" s="11"/>
      <c r="HBR101" s="11"/>
      <c r="HBS101" s="11"/>
      <c r="HBT101" s="11"/>
      <c r="HBU101" s="11"/>
      <c r="HBV101" s="11"/>
      <c r="HBW101" s="11"/>
      <c r="HBX101" s="11"/>
      <c r="HBY101" s="11"/>
      <c r="HBZ101" s="11"/>
      <c r="HCA101" s="11"/>
      <c r="HCB101" s="11"/>
      <c r="HCC101" s="11"/>
      <c r="HCD101" s="11"/>
      <c r="HCE101" s="11"/>
      <c r="HCF101" s="11"/>
      <c r="HCG101" s="11"/>
      <c r="HCH101" s="11"/>
      <c r="HCI101" s="11"/>
      <c r="HCJ101" s="11"/>
      <c r="HCK101" s="11"/>
      <c r="HCL101" s="11"/>
      <c r="HCM101" s="11"/>
      <c r="HCN101" s="11"/>
      <c r="HCO101" s="11"/>
      <c r="HCP101" s="11"/>
      <c r="HCQ101" s="11"/>
      <c r="HCR101" s="11"/>
      <c r="HCS101" s="11"/>
      <c r="HCT101" s="11"/>
      <c r="HCU101" s="11"/>
      <c r="HCV101" s="11"/>
      <c r="HCW101" s="11"/>
      <c r="HCX101" s="11"/>
      <c r="HCY101" s="11"/>
      <c r="HCZ101" s="11"/>
      <c r="HDA101" s="11"/>
      <c r="HDB101" s="11"/>
      <c r="HDC101" s="11"/>
      <c r="HDD101" s="11"/>
      <c r="HDE101" s="11"/>
      <c r="HDF101" s="11"/>
      <c r="HDG101" s="11"/>
      <c r="HDH101" s="11"/>
      <c r="HDI101" s="11"/>
      <c r="HDJ101" s="11"/>
      <c r="HDK101" s="11"/>
      <c r="HDL101" s="11"/>
      <c r="HDM101" s="11"/>
      <c r="HDN101" s="11"/>
      <c r="HDO101" s="11"/>
      <c r="HDP101" s="11"/>
      <c r="HDQ101" s="11"/>
      <c r="HDR101" s="11"/>
      <c r="HDS101" s="11"/>
      <c r="HDT101" s="11"/>
      <c r="HDU101" s="11"/>
      <c r="HDV101" s="11"/>
      <c r="HDW101" s="11"/>
      <c r="HDX101" s="11"/>
      <c r="HDY101" s="11"/>
      <c r="HDZ101" s="11"/>
      <c r="HEA101" s="11"/>
      <c r="HEB101" s="11"/>
      <c r="HEC101" s="11"/>
      <c r="HED101" s="11"/>
      <c r="HEE101" s="11"/>
      <c r="HEF101" s="11"/>
      <c r="HEG101" s="11"/>
      <c r="HEH101" s="11"/>
      <c r="HEI101" s="11"/>
      <c r="HEJ101" s="11"/>
      <c r="HEK101" s="11"/>
      <c r="HEL101" s="11"/>
      <c r="HEM101" s="11"/>
      <c r="HEN101" s="11"/>
      <c r="HEO101" s="11"/>
      <c r="HEP101" s="11"/>
      <c r="HEQ101" s="11"/>
      <c r="HER101" s="11"/>
      <c r="HES101" s="11"/>
      <c r="HET101" s="11"/>
      <c r="HEU101" s="11"/>
      <c r="HEV101" s="11"/>
      <c r="HEW101" s="11"/>
      <c r="HEX101" s="11"/>
      <c r="HEY101" s="11"/>
      <c r="HEZ101" s="11"/>
      <c r="HFA101" s="11"/>
      <c r="HFB101" s="11"/>
      <c r="HFC101" s="11"/>
      <c r="HFD101" s="11"/>
      <c r="HFE101" s="11"/>
      <c r="HFF101" s="11"/>
      <c r="HFG101" s="11"/>
      <c r="HFH101" s="11"/>
      <c r="HFI101" s="11"/>
      <c r="HFJ101" s="11"/>
      <c r="HFK101" s="11"/>
      <c r="HFL101" s="11"/>
      <c r="HFM101" s="11"/>
      <c r="HFN101" s="11"/>
      <c r="HFO101" s="11"/>
      <c r="HFP101" s="11"/>
      <c r="HFQ101" s="11"/>
      <c r="HFR101" s="11"/>
      <c r="HFS101" s="11"/>
      <c r="HFT101" s="11"/>
      <c r="HFU101" s="11"/>
      <c r="HFV101" s="11"/>
      <c r="HFW101" s="11"/>
      <c r="HFX101" s="11"/>
      <c r="HFY101" s="11"/>
      <c r="HFZ101" s="11"/>
      <c r="HGA101" s="11"/>
      <c r="HGB101" s="11"/>
      <c r="HGC101" s="11"/>
      <c r="HGD101" s="11"/>
      <c r="HGE101" s="11"/>
      <c r="HGF101" s="11"/>
      <c r="HGG101" s="11"/>
      <c r="HGH101" s="11"/>
      <c r="HGI101" s="11"/>
      <c r="HGJ101" s="11"/>
      <c r="HGK101" s="11"/>
      <c r="HGL101" s="11"/>
      <c r="HGM101" s="11"/>
      <c r="HGN101" s="11"/>
      <c r="HGO101" s="11"/>
      <c r="HGP101" s="11"/>
      <c r="HGQ101" s="11"/>
      <c r="HGR101" s="11"/>
      <c r="HGS101" s="11"/>
      <c r="HGT101" s="11"/>
      <c r="HGU101" s="11"/>
      <c r="HGV101" s="11"/>
      <c r="HGW101" s="11"/>
      <c r="HGX101" s="11"/>
      <c r="HGY101" s="11"/>
      <c r="HGZ101" s="11"/>
      <c r="HHA101" s="11"/>
      <c r="HHB101" s="11"/>
      <c r="HHC101" s="11"/>
      <c r="HHD101" s="11"/>
      <c r="HHE101" s="11"/>
      <c r="HHF101" s="11"/>
      <c r="HHG101" s="11"/>
      <c r="HHH101" s="11"/>
      <c r="HHI101" s="11"/>
      <c r="HHJ101" s="11"/>
      <c r="HHK101" s="11"/>
      <c r="HHL101" s="11"/>
      <c r="HHM101" s="11"/>
      <c r="HHN101" s="11"/>
      <c r="HHO101" s="11"/>
      <c r="HHP101" s="11"/>
      <c r="HHQ101" s="11"/>
      <c r="HHR101" s="11"/>
      <c r="HHS101" s="11"/>
      <c r="HHT101" s="11"/>
      <c r="HHU101" s="11"/>
      <c r="HHV101" s="11"/>
      <c r="HHW101" s="11"/>
      <c r="HHX101" s="11"/>
      <c r="HHY101" s="11"/>
      <c r="HHZ101" s="11"/>
      <c r="HIA101" s="11"/>
      <c r="HIB101" s="11"/>
      <c r="HIC101" s="11"/>
      <c r="HID101" s="11"/>
      <c r="HIE101" s="11"/>
      <c r="HIF101" s="11"/>
      <c r="HIG101" s="11"/>
      <c r="HIH101" s="11"/>
      <c r="HII101" s="11"/>
      <c r="HIJ101" s="11"/>
      <c r="HIK101" s="11"/>
      <c r="HIL101" s="11"/>
      <c r="HIM101" s="11"/>
      <c r="HIN101" s="11"/>
      <c r="HIO101" s="11"/>
      <c r="HIP101" s="11"/>
      <c r="HIQ101" s="11"/>
      <c r="HIR101" s="11"/>
      <c r="HIS101" s="11"/>
      <c r="HIT101" s="11"/>
      <c r="HIU101" s="11"/>
      <c r="HIV101" s="11"/>
      <c r="HIW101" s="11"/>
      <c r="HIX101" s="11"/>
      <c r="HIY101" s="11"/>
      <c r="HIZ101" s="11"/>
      <c r="HJA101" s="11"/>
      <c r="HJB101" s="11"/>
      <c r="HJC101" s="11"/>
      <c r="HJD101" s="11"/>
      <c r="HJE101" s="11"/>
      <c r="HJF101" s="11"/>
      <c r="HJG101" s="11"/>
      <c r="HJH101" s="11"/>
      <c r="HJI101" s="11"/>
      <c r="HJJ101" s="11"/>
      <c r="HJK101" s="11"/>
      <c r="HJL101" s="11"/>
      <c r="HJM101" s="11"/>
      <c r="HJN101" s="11"/>
      <c r="HJO101" s="11"/>
      <c r="HJP101" s="11"/>
      <c r="HJQ101" s="11"/>
      <c r="HJR101" s="11"/>
      <c r="HJS101" s="11"/>
      <c r="HJT101" s="11"/>
      <c r="HJU101" s="11"/>
      <c r="HJV101" s="11"/>
      <c r="HJW101" s="11"/>
      <c r="HJX101" s="11"/>
      <c r="HJY101" s="11"/>
      <c r="HJZ101" s="11"/>
      <c r="HKA101" s="11"/>
      <c r="HKB101" s="11"/>
      <c r="HKC101" s="11"/>
      <c r="HKD101" s="11"/>
      <c r="HKE101" s="11"/>
      <c r="HKF101" s="11"/>
      <c r="HKG101" s="11"/>
      <c r="HKH101" s="11"/>
      <c r="HKI101" s="11"/>
      <c r="HKJ101" s="11"/>
      <c r="HKK101" s="11"/>
      <c r="HKL101" s="11"/>
      <c r="HKM101" s="11"/>
      <c r="HKN101" s="11"/>
      <c r="HKO101" s="11"/>
      <c r="HKP101" s="11"/>
      <c r="HKQ101" s="11"/>
      <c r="HKR101" s="11"/>
      <c r="HKS101" s="11"/>
      <c r="HKT101" s="11"/>
      <c r="HKU101" s="11"/>
      <c r="HKV101" s="11"/>
      <c r="HKW101" s="11"/>
      <c r="HKX101" s="11"/>
      <c r="HKY101" s="11"/>
      <c r="HKZ101" s="11"/>
      <c r="HLA101" s="11"/>
      <c r="HLB101" s="11"/>
      <c r="HLC101" s="11"/>
      <c r="HLD101" s="11"/>
      <c r="HLE101" s="11"/>
      <c r="HLF101" s="11"/>
      <c r="HLG101" s="11"/>
      <c r="HLH101" s="11"/>
      <c r="HLI101" s="11"/>
      <c r="HLJ101" s="11"/>
      <c r="HLK101" s="11"/>
      <c r="HLL101" s="11"/>
      <c r="HLM101" s="11"/>
      <c r="HLN101" s="11"/>
      <c r="HLO101" s="11"/>
      <c r="HLP101" s="11"/>
      <c r="HLQ101" s="11"/>
      <c r="HLR101" s="11"/>
      <c r="HLS101" s="11"/>
      <c r="HLT101" s="11"/>
      <c r="HLU101" s="11"/>
      <c r="HLV101" s="11"/>
      <c r="HLW101" s="11"/>
      <c r="HLX101" s="11"/>
      <c r="HLY101" s="11"/>
      <c r="HLZ101" s="11"/>
      <c r="HMA101" s="11"/>
      <c r="HMB101" s="11"/>
      <c r="HMC101" s="11"/>
      <c r="HMD101" s="11"/>
      <c r="HME101" s="11"/>
      <c r="HMF101" s="11"/>
      <c r="HMG101" s="11"/>
      <c r="HMH101" s="11"/>
      <c r="HMI101" s="11"/>
      <c r="HMJ101" s="11"/>
      <c r="HMK101" s="11"/>
      <c r="HML101" s="11"/>
      <c r="HMM101" s="11"/>
      <c r="HMN101" s="11"/>
      <c r="HMO101" s="11"/>
      <c r="HMP101" s="11"/>
      <c r="HMQ101" s="11"/>
      <c r="HMR101" s="11"/>
      <c r="HMS101" s="11"/>
      <c r="HMT101" s="11"/>
      <c r="HMU101" s="11"/>
      <c r="HMV101" s="11"/>
      <c r="HMW101" s="11"/>
      <c r="HMX101" s="11"/>
      <c r="HMY101" s="11"/>
      <c r="HMZ101" s="11"/>
      <c r="HNA101" s="11"/>
      <c r="HNB101" s="11"/>
      <c r="HNC101" s="11"/>
      <c r="HND101" s="11"/>
      <c r="HNE101" s="11"/>
      <c r="HNF101" s="11"/>
      <c r="HNG101" s="11"/>
      <c r="HNH101" s="11"/>
      <c r="HNI101" s="11"/>
      <c r="HNJ101" s="11"/>
      <c r="HNK101" s="11"/>
      <c r="HNL101" s="11"/>
      <c r="HNM101" s="11"/>
      <c r="HNN101" s="11"/>
      <c r="HNO101" s="11"/>
      <c r="HNP101" s="11"/>
      <c r="HNQ101" s="11"/>
      <c r="HNR101" s="11"/>
      <c r="HNS101" s="11"/>
      <c r="HNT101" s="11"/>
      <c r="HNU101" s="11"/>
      <c r="HNV101" s="11"/>
      <c r="HNW101" s="11"/>
      <c r="HNX101" s="11"/>
      <c r="HNY101" s="11"/>
      <c r="HNZ101" s="11"/>
      <c r="HOA101" s="11"/>
      <c r="HOB101" s="11"/>
      <c r="HOC101" s="11"/>
      <c r="HOD101" s="11"/>
      <c r="HOE101" s="11"/>
      <c r="HOF101" s="11"/>
      <c r="HOG101" s="11"/>
      <c r="HOH101" s="11"/>
      <c r="HOI101" s="11"/>
      <c r="HOJ101" s="11"/>
      <c r="HOK101" s="11"/>
      <c r="HOL101" s="11"/>
      <c r="HOM101" s="11"/>
      <c r="HON101" s="11"/>
      <c r="HOO101" s="11"/>
      <c r="HOP101" s="11"/>
      <c r="HOQ101" s="11"/>
      <c r="HOR101" s="11"/>
      <c r="HOS101" s="11"/>
      <c r="HOT101" s="11"/>
      <c r="HOU101" s="11"/>
      <c r="HOV101" s="11"/>
      <c r="HOW101" s="11"/>
      <c r="HOX101" s="11"/>
      <c r="HOY101" s="11"/>
      <c r="HOZ101" s="11"/>
      <c r="HPA101" s="11"/>
      <c r="HPB101" s="11"/>
      <c r="HPC101" s="11"/>
      <c r="HPD101" s="11"/>
      <c r="HPE101" s="11"/>
      <c r="HPF101" s="11"/>
      <c r="HPG101" s="11"/>
      <c r="HPH101" s="11"/>
      <c r="HPI101" s="11"/>
      <c r="HPJ101" s="11"/>
      <c r="HPK101" s="11"/>
      <c r="HPL101" s="11"/>
      <c r="HPM101" s="11"/>
      <c r="HPN101" s="11"/>
      <c r="HPO101" s="11"/>
      <c r="HPP101" s="11"/>
      <c r="HPQ101" s="11"/>
      <c r="HPR101" s="11"/>
      <c r="HPS101" s="11"/>
      <c r="HPT101" s="11"/>
      <c r="HPU101" s="11"/>
      <c r="HPV101" s="11"/>
      <c r="HPW101" s="11"/>
      <c r="HPX101" s="11"/>
      <c r="HPY101" s="11"/>
      <c r="HPZ101" s="11"/>
      <c r="HQA101" s="11"/>
      <c r="HQB101" s="11"/>
      <c r="HQC101" s="11"/>
      <c r="HQD101" s="11"/>
      <c r="HQE101" s="11"/>
      <c r="HQF101" s="11"/>
      <c r="HQG101" s="11"/>
      <c r="HQH101" s="11"/>
      <c r="HQI101" s="11"/>
      <c r="HQJ101" s="11"/>
      <c r="HQK101" s="11"/>
      <c r="HQL101" s="11"/>
      <c r="HQM101" s="11"/>
      <c r="HQN101" s="11"/>
      <c r="HQO101" s="11"/>
      <c r="HQP101" s="11"/>
      <c r="HQQ101" s="11"/>
      <c r="HQR101" s="11"/>
      <c r="HQS101" s="11"/>
      <c r="HQT101" s="11"/>
      <c r="HQU101" s="11"/>
      <c r="HQV101" s="11"/>
      <c r="HQW101" s="11"/>
      <c r="HQX101" s="11"/>
      <c r="HQY101" s="11"/>
      <c r="HQZ101" s="11"/>
      <c r="HRA101" s="11"/>
      <c r="HRB101" s="11"/>
      <c r="HRC101" s="11"/>
      <c r="HRD101" s="11"/>
      <c r="HRE101" s="11"/>
      <c r="HRF101" s="11"/>
      <c r="HRG101" s="11"/>
      <c r="HRH101" s="11"/>
      <c r="HRI101" s="11"/>
      <c r="HRJ101" s="11"/>
      <c r="HRK101" s="11"/>
      <c r="HRL101" s="11"/>
      <c r="HRM101" s="11"/>
      <c r="HRN101" s="11"/>
      <c r="HRO101" s="11"/>
      <c r="HRP101" s="11"/>
      <c r="HRQ101" s="11"/>
      <c r="HRR101" s="11"/>
      <c r="HRS101" s="11"/>
      <c r="HRT101" s="11"/>
      <c r="HRU101" s="11"/>
      <c r="HRV101" s="11"/>
      <c r="HRW101" s="11"/>
      <c r="HRX101" s="11"/>
      <c r="HRY101" s="11"/>
      <c r="HRZ101" s="11"/>
      <c r="HSA101" s="11"/>
      <c r="HSB101" s="11"/>
      <c r="HSC101" s="11"/>
      <c r="HSD101" s="11"/>
      <c r="HSE101" s="11"/>
      <c r="HSF101" s="11"/>
      <c r="HSG101" s="11"/>
      <c r="HSH101" s="11"/>
      <c r="HSI101" s="11"/>
      <c r="HSJ101" s="11"/>
      <c r="HSK101" s="11"/>
      <c r="HSL101" s="11"/>
      <c r="HSM101" s="11"/>
      <c r="HSN101" s="11"/>
      <c r="HSO101" s="11"/>
      <c r="HSP101" s="11"/>
      <c r="HSQ101" s="11"/>
      <c r="HSR101" s="11"/>
      <c r="HSS101" s="11"/>
      <c r="HST101" s="11"/>
      <c r="HSU101" s="11"/>
      <c r="HSV101" s="11"/>
      <c r="HSW101" s="11"/>
      <c r="HSX101" s="11"/>
      <c r="HSY101" s="11"/>
      <c r="HSZ101" s="11"/>
      <c r="HTA101" s="11"/>
      <c r="HTB101" s="11"/>
      <c r="HTC101" s="11"/>
      <c r="HTD101" s="11"/>
      <c r="HTE101" s="11"/>
      <c r="HTF101" s="11"/>
      <c r="HTG101" s="11"/>
      <c r="HTH101" s="11"/>
      <c r="HTI101" s="11"/>
      <c r="HTJ101" s="11"/>
      <c r="HTK101" s="11"/>
      <c r="HTL101" s="11"/>
      <c r="HTM101" s="11"/>
      <c r="HTN101" s="11"/>
      <c r="HTO101" s="11"/>
      <c r="HTP101" s="11"/>
      <c r="HTQ101" s="11"/>
      <c r="HTR101" s="11"/>
      <c r="HTS101" s="11"/>
      <c r="HTT101" s="11"/>
      <c r="HTU101" s="11"/>
      <c r="HTV101" s="11"/>
      <c r="HTW101" s="11"/>
      <c r="HTX101" s="11"/>
      <c r="HTY101" s="11"/>
      <c r="HTZ101" s="11"/>
      <c r="HUA101" s="11"/>
      <c r="HUB101" s="11"/>
      <c r="HUC101" s="11"/>
      <c r="HUD101" s="11"/>
      <c r="HUE101" s="11"/>
      <c r="HUF101" s="11"/>
      <c r="HUG101" s="11"/>
      <c r="HUH101" s="11"/>
      <c r="HUI101" s="11"/>
      <c r="HUJ101" s="11"/>
      <c r="HUK101" s="11"/>
      <c r="HUL101" s="11"/>
      <c r="HUM101" s="11"/>
      <c r="HUN101" s="11"/>
      <c r="HUO101" s="11"/>
      <c r="HUP101" s="11"/>
      <c r="HUQ101" s="11"/>
      <c r="HUR101" s="11"/>
      <c r="HUS101" s="11"/>
      <c r="HUT101" s="11"/>
      <c r="HUU101" s="11"/>
      <c r="HUV101" s="11"/>
      <c r="HUW101" s="11"/>
      <c r="HUX101" s="11"/>
      <c r="HUY101" s="11"/>
      <c r="HUZ101" s="11"/>
      <c r="HVA101" s="11"/>
      <c r="HVB101" s="11"/>
      <c r="HVC101" s="11"/>
      <c r="HVD101" s="11"/>
      <c r="HVE101" s="11"/>
      <c r="HVF101" s="11"/>
      <c r="HVG101" s="11"/>
      <c r="HVH101" s="11"/>
      <c r="HVI101" s="11"/>
      <c r="HVJ101" s="11"/>
      <c r="HVK101" s="11"/>
      <c r="HVL101" s="11"/>
      <c r="HVM101" s="11"/>
      <c r="HVN101" s="11"/>
      <c r="HVO101" s="11"/>
      <c r="HVP101" s="11"/>
      <c r="HVQ101" s="11"/>
      <c r="HVR101" s="11"/>
      <c r="HVS101" s="11"/>
      <c r="HVT101" s="11"/>
      <c r="HVU101" s="11"/>
      <c r="HVV101" s="11"/>
      <c r="HVW101" s="11"/>
      <c r="HVX101" s="11"/>
      <c r="HVY101" s="11"/>
      <c r="HVZ101" s="11"/>
      <c r="HWA101" s="11"/>
      <c r="HWB101" s="11"/>
      <c r="HWC101" s="11"/>
      <c r="HWD101" s="11"/>
      <c r="HWE101" s="11"/>
      <c r="HWF101" s="11"/>
      <c r="HWG101" s="11"/>
      <c r="HWH101" s="11"/>
      <c r="HWI101" s="11"/>
      <c r="HWJ101" s="11"/>
      <c r="HWK101" s="11"/>
      <c r="HWL101" s="11"/>
      <c r="HWM101" s="11"/>
      <c r="HWN101" s="11"/>
      <c r="HWO101" s="11"/>
      <c r="HWP101" s="11"/>
      <c r="HWQ101" s="11"/>
      <c r="HWR101" s="11"/>
      <c r="HWS101" s="11"/>
      <c r="HWT101" s="11"/>
      <c r="HWU101" s="11"/>
      <c r="HWV101" s="11"/>
      <c r="HWW101" s="11"/>
      <c r="HWX101" s="11"/>
      <c r="HWY101" s="11"/>
      <c r="HWZ101" s="11"/>
      <c r="HXA101" s="11"/>
      <c r="HXB101" s="11"/>
      <c r="HXC101" s="11"/>
      <c r="HXD101" s="11"/>
      <c r="HXE101" s="11"/>
      <c r="HXF101" s="11"/>
      <c r="HXG101" s="11"/>
      <c r="HXH101" s="11"/>
      <c r="HXI101" s="11"/>
      <c r="HXJ101" s="11"/>
      <c r="HXK101" s="11"/>
      <c r="HXL101" s="11"/>
      <c r="HXM101" s="11"/>
      <c r="HXN101" s="11"/>
      <c r="HXO101" s="11"/>
      <c r="HXP101" s="11"/>
      <c r="HXQ101" s="11"/>
      <c r="HXR101" s="11"/>
      <c r="HXS101" s="11"/>
      <c r="HXT101" s="11"/>
      <c r="HXU101" s="11"/>
      <c r="HXV101" s="11"/>
      <c r="HXW101" s="11"/>
      <c r="HXX101" s="11"/>
      <c r="HXY101" s="11"/>
      <c r="HXZ101" s="11"/>
      <c r="HYA101" s="11"/>
      <c r="HYB101" s="11"/>
      <c r="HYC101" s="11"/>
      <c r="HYD101" s="11"/>
      <c r="HYE101" s="11"/>
      <c r="HYF101" s="11"/>
      <c r="HYG101" s="11"/>
      <c r="HYH101" s="11"/>
      <c r="HYI101" s="11"/>
      <c r="HYJ101" s="11"/>
      <c r="HYK101" s="11"/>
      <c r="HYL101" s="11"/>
      <c r="HYM101" s="11"/>
      <c r="HYN101" s="11"/>
      <c r="HYO101" s="11"/>
      <c r="HYP101" s="11"/>
      <c r="HYQ101" s="11"/>
      <c r="HYR101" s="11"/>
      <c r="HYS101" s="11"/>
      <c r="HYT101" s="11"/>
      <c r="HYU101" s="11"/>
      <c r="HYV101" s="11"/>
      <c r="HYW101" s="11"/>
      <c r="HYX101" s="11"/>
      <c r="HYY101" s="11"/>
      <c r="HYZ101" s="11"/>
      <c r="HZA101" s="11"/>
      <c r="HZB101" s="11"/>
      <c r="HZC101" s="11"/>
      <c r="HZD101" s="11"/>
      <c r="HZE101" s="11"/>
      <c r="HZF101" s="11"/>
      <c r="HZG101" s="11"/>
      <c r="HZH101" s="11"/>
      <c r="HZI101" s="11"/>
      <c r="HZJ101" s="11"/>
      <c r="HZK101" s="11"/>
      <c r="HZL101" s="11"/>
      <c r="HZM101" s="11"/>
      <c r="HZN101" s="11"/>
      <c r="HZO101" s="11"/>
      <c r="HZP101" s="11"/>
      <c r="HZQ101" s="11"/>
      <c r="HZR101" s="11"/>
      <c r="HZS101" s="11"/>
      <c r="HZT101" s="11"/>
      <c r="HZU101" s="11"/>
      <c r="HZV101" s="11"/>
      <c r="HZW101" s="11"/>
      <c r="HZX101" s="11"/>
      <c r="HZY101" s="11"/>
      <c r="HZZ101" s="11"/>
      <c r="IAA101" s="11"/>
      <c r="IAB101" s="11"/>
      <c r="IAC101" s="11"/>
      <c r="IAD101" s="11"/>
      <c r="IAE101" s="11"/>
      <c r="IAF101" s="11"/>
      <c r="IAG101" s="11"/>
      <c r="IAH101" s="11"/>
      <c r="IAI101" s="11"/>
      <c r="IAJ101" s="11"/>
      <c r="IAK101" s="11"/>
      <c r="IAL101" s="11"/>
      <c r="IAM101" s="11"/>
      <c r="IAN101" s="11"/>
      <c r="IAO101" s="11"/>
      <c r="IAP101" s="11"/>
      <c r="IAQ101" s="11"/>
      <c r="IAR101" s="11"/>
      <c r="IAS101" s="11"/>
      <c r="IAT101" s="11"/>
      <c r="IAU101" s="11"/>
      <c r="IAV101" s="11"/>
      <c r="IAW101" s="11"/>
      <c r="IAX101" s="11"/>
      <c r="IAY101" s="11"/>
      <c r="IAZ101" s="11"/>
      <c r="IBA101" s="11"/>
      <c r="IBB101" s="11"/>
      <c r="IBC101" s="11"/>
      <c r="IBD101" s="11"/>
      <c r="IBE101" s="11"/>
      <c r="IBF101" s="11"/>
      <c r="IBG101" s="11"/>
      <c r="IBH101" s="11"/>
      <c r="IBI101" s="11"/>
      <c r="IBJ101" s="11"/>
      <c r="IBK101" s="11"/>
      <c r="IBL101" s="11"/>
      <c r="IBM101" s="11"/>
      <c r="IBN101" s="11"/>
      <c r="IBO101" s="11"/>
      <c r="IBP101" s="11"/>
      <c r="IBQ101" s="11"/>
      <c r="IBR101" s="11"/>
      <c r="IBS101" s="11"/>
      <c r="IBT101" s="11"/>
      <c r="IBU101" s="11"/>
      <c r="IBV101" s="11"/>
      <c r="IBW101" s="11"/>
      <c r="IBX101" s="11"/>
      <c r="IBY101" s="11"/>
      <c r="IBZ101" s="11"/>
      <c r="ICA101" s="11"/>
      <c r="ICB101" s="11"/>
      <c r="ICC101" s="11"/>
      <c r="ICD101" s="11"/>
      <c r="ICE101" s="11"/>
      <c r="ICF101" s="11"/>
      <c r="ICG101" s="11"/>
      <c r="ICH101" s="11"/>
      <c r="ICI101" s="11"/>
      <c r="ICJ101" s="11"/>
      <c r="ICK101" s="11"/>
      <c r="ICL101" s="11"/>
      <c r="ICM101" s="11"/>
      <c r="ICN101" s="11"/>
      <c r="ICO101" s="11"/>
      <c r="ICP101" s="11"/>
      <c r="ICQ101" s="11"/>
      <c r="ICR101" s="11"/>
      <c r="ICS101" s="11"/>
      <c r="ICT101" s="11"/>
      <c r="ICU101" s="11"/>
      <c r="ICV101" s="11"/>
      <c r="ICW101" s="11"/>
      <c r="ICX101" s="11"/>
      <c r="ICY101" s="11"/>
      <c r="ICZ101" s="11"/>
      <c r="IDA101" s="11"/>
      <c r="IDB101" s="11"/>
      <c r="IDC101" s="11"/>
      <c r="IDD101" s="11"/>
      <c r="IDE101" s="11"/>
      <c r="IDF101" s="11"/>
      <c r="IDG101" s="11"/>
      <c r="IDH101" s="11"/>
      <c r="IDI101" s="11"/>
      <c r="IDJ101" s="11"/>
      <c r="IDK101" s="11"/>
      <c r="IDL101" s="11"/>
      <c r="IDM101" s="11"/>
      <c r="IDN101" s="11"/>
      <c r="IDO101" s="11"/>
      <c r="IDP101" s="11"/>
      <c r="IDQ101" s="11"/>
      <c r="IDR101" s="11"/>
      <c r="IDS101" s="11"/>
      <c r="IDT101" s="11"/>
      <c r="IDU101" s="11"/>
      <c r="IDV101" s="11"/>
      <c r="IDW101" s="11"/>
      <c r="IDX101" s="11"/>
      <c r="IDY101" s="11"/>
      <c r="IDZ101" s="11"/>
      <c r="IEA101" s="11"/>
      <c r="IEB101" s="11"/>
      <c r="IEC101" s="11"/>
      <c r="IED101" s="11"/>
      <c r="IEE101" s="11"/>
      <c r="IEF101" s="11"/>
      <c r="IEG101" s="11"/>
      <c r="IEH101" s="11"/>
      <c r="IEI101" s="11"/>
      <c r="IEJ101" s="11"/>
      <c r="IEK101" s="11"/>
      <c r="IEL101" s="11"/>
      <c r="IEM101" s="11"/>
      <c r="IEN101" s="11"/>
      <c r="IEO101" s="11"/>
      <c r="IEP101" s="11"/>
      <c r="IEQ101" s="11"/>
      <c r="IER101" s="11"/>
      <c r="IES101" s="11"/>
      <c r="IET101" s="11"/>
      <c r="IEU101" s="11"/>
      <c r="IEV101" s="11"/>
      <c r="IEW101" s="11"/>
      <c r="IEX101" s="11"/>
      <c r="IEY101" s="11"/>
      <c r="IEZ101" s="11"/>
      <c r="IFA101" s="11"/>
      <c r="IFB101" s="11"/>
      <c r="IFC101" s="11"/>
      <c r="IFD101" s="11"/>
      <c r="IFE101" s="11"/>
      <c r="IFF101" s="11"/>
      <c r="IFG101" s="11"/>
      <c r="IFH101" s="11"/>
      <c r="IFI101" s="11"/>
      <c r="IFJ101" s="11"/>
      <c r="IFK101" s="11"/>
      <c r="IFL101" s="11"/>
      <c r="IFM101" s="11"/>
      <c r="IFN101" s="11"/>
      <c r="IFO101" s="11"/>
      <c r="IFP101" s="11"/>
      <c r="IFQ101" s="11"/>
      <c r="IFR101" s="11"/>
      <c r="IFS101" s="11"/>
      <c r="IFT101" s="11"/>
      <c r="IFU101" s="11"/>
      <c r="IFV101" s="11"/>
      <c r="IFW101" s="11"/>
      <c r="IFX101" s="11"/>
      <c r="IFY101" s="11"/>
      <c r="IFZ101" s="11"/>
      <c r="IGA101" s="11"/>
      <c r="IGB101" s="11"/>
      <c r="IGC101" s="11"/>
      <c r="IGD101" s="11"/>
      <c r="IGE101" s="11"/>
      <c r="IGF101" s="11"/>
      <c r="IGG101" s="11"/>
      <c r="IGH101" s="11"/>
      <c r="IGI101" s="11"/>
      <c r="IGJ101" s="11"/>
      <c r="IGK101" s="11"/>
      <c r="IGL101" s="11"/>
      <c r="IGM101" s="11"/>
      <c r="IGN101" s="11"/>
      <c r="IGO101" s="11"/>
      <c r="IGP101" s="11"/>
      <c r="IGQ101" s="11"/>
      <c r="IGR101" s="11"/>
      <c r="IGS101" s="11"/>
      <c r="IGT101" s="11"/>
      <c r="IGU101" s="11"/>
      <c r="IGV101" s="11"/>
      <c r="IGW101" s="11"/>
      <c r="IGX101" s="11"/>
      <c r="IGY101" s="11"/>
      <c r="IGZ101" s="11"/>
      <c r="IHA101" s="11"/>
      <c r="IHB101" s="11"/>
      <c r="IHC101" s="11"/>
      <c r="IHD101" s="11"/>
      <c r="IHE101" s="11"/>
      <c r="IHF101" s="11"/>
      <c r="IHG101" s="11"/>
      <c r="IHH101" s="11"/>
      <c r="IHI101" s="11"/>
      <c r="IHJ101" s="11"/>
      <c r="IHK101" s="11"/>
      <c r="IHL101" s="11"/>
      <c r="IHM101" s="11"/>
      <c r="IHN101" s="11"/>
      <c r="IHO101" s="11"/>
      <c r="IHP101" s="11"/>
      <c r="IHQ101" s="11"/>
      <c r="IHR101" s="11"/>
      <c r="IHS101" s="11"/>
      <c r="IHT101" s="11"/>
      <c r="IHU101" s="11"/>
      <c r="IHV101" s="11"/>
      <c r="IHW101" s="11"/>
      <c r="IHX101" s="11"/>
      <c r="IHY101" s="11"/>
      <c r="IHZ101" s="11"/>
      <c r="IIA101" s="11"/>
      <c r="IIB101" s="11"/>
      <c r="IIC101" s="11"/>
      <c r="IID101" s="11"/>
      <c r="IIE101" s="11"/>
      <c r="IIF101" s="11"/>
      <c r="IIG101" s="11"/>
      <c r="IIH101" s="11"/>
      <c r="III101" s="11"/>
      <c r="IIJ101" s="11"/>
      <c r="IIK101" s="11"/>
      <c r="IIL101" s="11"/>
      <c r="IIM101" s="11"/>
      <c r="IIN101" s="11"/>
      <c r="IIO101" s="11"/>
      <c r="IIP101" s="11"/>
      <c r="IIQ101" s="11"/>
      <c r="IIR101" s="11"/>
      <c r="IIS101" s="11"/>
      <c r="IIT101" s="11"/>
      <c r="IIU101" s="11"/>
      <c r="IIV101" s="11"/>
      <c r="IIW101" s="11"/>
      <c r="IIX101" s="11"/>
      <c r="IIY101" s="11"/>
      <c r="IIZ101" s="11"/>
      <c r="IJA101" s="11"/>
      <c r="IJB101" s="11"/>
      <c r="IJC101" s="11"/>
      <c r="IJD101" s="11"/>
      <c r="IJE101" s="11"/>
      <c r="IJF101" s="11"/>
      <c r="IJG101" s="11"/>
      <c r="IJH101" s="11"/>
      <c r="IJI101" s="11"/>
      <c r="IJJ101" s="11"/>
      <c r="IJK101" s="11"/>
      <c r="IJL101" s="11"/>
      <c r="IJM101" s="11"/>
      <c r="IJN101" s="11"/>
      <c r="IJO101" s="11"/>
      <c r="IJP101" s="11"/>
      <c r="IJQ101" s="11"/>
      <c r="IJR101" s="11"/>
      <c r="IJS101" s="11"/>
      <c r="IJT101" s="11"/>
      <c r="IJU101" s="11"/>
      <c r="IJV101" s="11"/>
      <c r="IJW101" s="11"/>
      <c r="IJX101" s="11"/>
      <c r="IJY101" s="11"/>
      <c r="IJZ101" s="11"/>
      <c r="IKA101" s="11"/>
      <c r="IKB101" s="11"/>
      <c r="IKC101" s="11"/>
      <c r="IKD101" s="11"/>
      <c r="IKE101" s="11"/>
      <c r="IKF101" s="11"/>
      <c r="IKG101" s="11"/>
      <c r="IKH101" s="11"/>
      <c r="IKI101" s="11"/>
      <c r="IKJ101" s="11"/>
      <c r="IKK101" s="11"/>
      <c r="IKL101" s="11"/>
      <c r="IKM101" s="11"/>
      <c r="IKN101" s="11"/>
      <c r="IKO101" s="11"/>
      <c r="IKP101" s="11"/>
      <c r="IKQ101" s="11"/>
      <c r="IKR101" s="11"/>
      <c r="IKS101" s="11"/>
      <c r="IKT101" s="11"/>
      <c r="IKU101" s="11"/>
      <c r="IKV101" s="11"/>
      <c r="IKW101" s="11"/>
      <c r="IKX101" s="11"/>
      <c r="IKY101" s="11"/>
      <c r="IKZ101" s="11"/>
      <c r="ILA101" s="11"/>
      <c r="ILB101" s="11"/>
      <c r="ILC101" s="11"/>
      <c r="ILD101" s="11"/>
      <c r="ILE101" s="11"/>
      <c r="ILF101" s="11"/>
      <c r="ILG101" s="11"/>
      <c r="ILH101" s="11"/>
      <c r="ILI101" s="11"/>
      <c r="ILJ101" s="11"/>
      <c r="ILK101" s="11"/>
      <c r="ILL101" s="11"/>
      <c r="ILM101" s="11"/>
      <c r="ILN101" s="11"/>
      <c r="ILO101" s="11"/>
      <c r="ILP101" s="11"/>
      <c r="ILQ101" s="11"/>
      <c r="ILR101" s="11"/>
      <c r="ILS101" s="11"/>
      <c r="ILT101" s="11"/>
      <c r="ILU101" s="11"/>
      <c r="ILV101" s="11"/>
      <c r="ILW101" s="11"/>
      <c r="ILX101" s="11"/>
      <c r="ILY101" s="11"/>
      <c r="ILZ101" s="11"/>
      <c r="IMA101" s="11"/>
      <c r="IMB101" s="11"/>
      <c r="IMC101" s="11"/>
      <c r="IMD101" s="11"/>
      <c r="IME101" s="11"/>
      <c r="IMF101" s="11"/>
      <c r="IMG101" s="11"/>
      <c r="IMH101" s="11"/>
      <c r="IMI101" s="11"/>
      <c r="IMJ101" s="11"/>
      <c r="IMK101" s="11"/>
      <c r="IML101" s="11"/>
      <c r="IMM101" s="11"/>
      <c r="IMN101" s="11"/>
      <c r="IMO101" s="11"/>
      <c r="IMP101" s="11"/>
      <c r="IMQ101" s="11"/>
      <c r="IMR101" s="11"/>
      <c r="IMS101" s="11"/>
      <c r="IMT101" s="11"/>
      <c r="IMU101" s="11"/>
      <c r="IMV101" s="11"/>
      <c r="IMW101" s="11"/>
      <c r="IMX101" s="11"/>
      <c r="IMY101" s="11"/>
      <c r="IMZ101" s="11"/>
      <c r="INA101" s="11"/>
      <c r="INB101" s="11"/>
      <c r="INC101" s="11"/>
      <c r="IND101" s="11"/>
      <c r="INE101" s="11"/>
      <c r="INF101" s="11"/>
      <c r="ING101" s="11"/>
      <c r="INH101" s="11"/>
      <c r="INI101" s="11"/>
      <c r="INJ101" s="11"/>
      <c r="INK101" s="11"/>
      <c r="INL101" s="11"/>
      <c r="INM101" s="11"/>
      <c r="INN101" s="11"/>
      <c r="INO101" s="11"/>
      <c r="INP101" s="11"/>
      <c r="INQ101" s="11"/>
      <c r="INR101" s="11"/>
      <c r="INS101" s="11"/>
      <c r="INT101" s="11"/>
      <c r="INU101" s="11"/>
      <c r="INV101" s="11"/>
      <c r="INW101" s="11"/>
      <c r="INX101" s="11"/>
      <c r="INY101" s="11"/>
      <c r="INZ101" s="11"/>
      <c r="IOA101" s="11"/>
      <c r="IOB101" s="11"/>
      <c r="IOC101" s="11"/>
      <c r="IOD101" s="11"/>
      <c r="IOE101" s="11"/>
      <c r="IOF101" s="11"/>
      <c r="IOG101" s="11"/>
      <c r="IOH101" s="11"/>
      <c r="IOI101" s="11"/>
      <c r="IOJ101" s="11"/>
      <c r="IOK101" s="11"/>
      <c r="IOL101" s="11"/>
      <c r="IOM101" s="11"/>
      <c r="ION101" s="11"/>
      <c r="IOO101" s="11"/>
      <c r="IOP101" s="11"/>
      <c r="IOQ101" s="11"/>
      <c r="IOR101" s="11"/>
      <c r="IOS101" s="11"/>
      <c r="IOT101" s="11"/>
      <c r="IOU101" s="11"/>
      <c r="IOV101" s="11"/>
      <c r="IOW101" s="11"/>
      <c r="IOX101" s="11"/>
      <c r="IOY101" s="11"/>
      <c r="IOZ101" s="11"/>
      <c r="IPA101" s="11"/>
      <c r="IPB101" s="11"/>
      <c r="IPC101" s="11"/>
      <c r="IPD101" s="11"/>
      <c r="IPE101" s="11"/>
      <c r="IPF101" s="11"/>
      <c r="IPG101" s="11"/>
      <c r="IPH101" s="11"/>
      <c r="IPI101" s="11"/>
      <c r="IPJ101" s="11"/>
      <c r="IPK101" s="11"/>
      <c r="IPL101" s="11"/>
      <c r="IPM101" s="11"/>
      <c r="IPN101" s="11"/>
      <c r="IPO101" s="11"/>
      <c r="IPP101" s="11"/>
      <c r="IPQ101" s="11"/>
      <c r="IPR101" s="11"/>
      <c r="IPS101" s="11"/>
      <c r="IPT101" s="11"/>
      <c r="IPU101" s="11"/>
      <c r="IPV101" s="11"/>
      <c r="IPW101" s="11"/>
      <c r="IPX101" s="11"/>
      <c r="IPY101" s="11"/>
      <c r="IPZ101" s="11"/>
      <c r="IQA101" s="11"/>
      <c r="IQB101" s="11"/>
      <c r="IQC101" s="11"/>
      <c r="IQD101" s="11"/>
      <c r="IQE101" s="11"/>
      <c r="IQF101" s="11"/>
      <c r="IQG101" s="11"/>
      <c r="IQH101" s="11"/>
      <c r="IQI101" s="11"/>
      <c r="IQJ101" s="11"/>
      <c r="IQK101" s="11"/>
      <c r="IQL101" s="11"/>
      <c r="IQM101" s="11"/>
      <c r="IQN101" s="11"/>
      <c r="IQO101" s="11"/>
      <c r="IQP101" s="11"/>
      <c r="IQQ101" s="11"/>
      <c r="IQR101" s="11"/>
      <c r="IQS101" s="11"/>
      <c r="IQT101" s="11"/>
      <c r="IQU101" s="11"/>
      <c r="IQV101" s="11"/>
      <c r="IQW101" s="11"/>
      <c r="IQX101" s="11"/>
      <c r="IQY101" s="11"/>
      <c r="IQZ101" s="11"/>
      <c r="IRA101" s="11"/>
      <c r="IRB101" s="11"/>
      <c r="IRC101" s="11"/>
      <c r="IRD101" s="11"/>
      <c r="IRE101" s="11"/>
      <c r="IRF101" s="11"/>
      <c r="IRG101" s="11"/>
      <c r="IRH101" s="11"/>
      <c r="IRI101" s="11"/>
      <c r="IRJ101" s="11"/>
      <c r="IRK101" s="11"/>
      <c r="IRL101" s="11"/>
      <c r="IRM101" s="11"/>
      <c r="IRN101" s="11"/>
      <c r="IRO101" s="11"/>
      <c r="IRP101" s="11"/>
      <c r="IRQ101" s="11"/>
      <c r="IRR101" s="11"/>
      <c r="IRS101" s="11"/>
      <c r="IRT101" s="11"/>
      <c r="IRU101" s="11"/>
      <c r="IRV101" s="11"/>
      <c r="IRW101" s="11"/>
      <c r="IRX101" s="11"/>
      <c r="IRY101" s="11"/>
      <c r="IRZ101" s="11"/>
      <c r="ISA101" s="11"/>
      <c r="ISB101" s="11"/>
      <c r="ISC101" s="11"/>
      <c r="ISD101" s="11"/>
      <c r="ISE101" s="11"/>
      <c r="ISF101" s="11"/>
      <c r="ISG101" s="11"/>
      <c r="ISH101" s="11"/>
      <c r="ISI101" s="11"/>
      <c r="ISJ101" s="11"/>
      <c r="ISK101" s="11"/>
      <c r="ISL101" s="11"/>
      <c r="ISM101" s="11"/>
      <c r="ISN101" s="11"/>
      <c r="ISO101" s="11"/>
      <c r="ISP101" s="11"/>
      <c r="ISQ101" s="11"/>
      <c r="ISR101" s="11"/>
      <c r="ISS101" s="11"/>
      <c r="IST101" s="11"/>
      <c r="ISU101" s="11"/>
      <c r="ISV101" s="11"/>
      <c r="ISW101" s="11"/>
      <c r="ISX101" s="11"/>
      <c r="ISY101" s="11"/>
      <c r="ISZ101" s="11"/>
      <c r="ITA101" s="11"/>
      <c r="ITB101" s="11"/>
      <c r="ITC101" s="11"/>
      <c r="ITD101" s="11"/>
      <c r="ITE101" s="11"/>
      <c r="ITF101" s="11"/>
      <c r="ITG101" s="11"/>
      <c r="ITH101" s="11"/>
      <c r="ITI101" s="11"/>
      <c r="ITJ101" s="11"/>
      <c r="ITK101" s="11"/>
      <c r="ITL101" s="11"/>
      <c r="ITM101" s="11"/>
      <c r="ITN101" s="11"/>
      <c r="ITO101" s="11"/>
      <c r="ITP101" s="11"/>
      <c r="ITQ101" s="11"/>
      <c r="ITR101" s="11"/>
      <c r="ITS101" s="11"/>
      <c r="ITT101" s="11"/>
      <c r="ITU101" s="11"/>
      <c r="ITV101" s="11"/>
      <c r="ITW101" s="11"/>
      <c r="ITX101" s="11"/>
      <c r="ITY101" s="11"/>
      <c r="ITZ101" s="11"/>
      <c r="IUA101" s="11"/>
      <c r="IUB101" s="11"/>
      <c r="IUC101" s="11"/>
      <c r="IUD101" s="11"/>
      <c r="IUE101" s="11"/>
      <c r="IUF101" s="11"/>
      <c r="IUG101" s="11"/>
      <c r="IUH101" s="11"/>
      <c r="IUI101" s="11"/>
      <c r="IUJ101" s="11"/>
      <c r="IUK101" s="11"/>
      <c r="IUL101" s="11"/>
      <c r="IUM101" s="11"/>
      <c r="IUN101" s="11"/>
      <c r="IUO101" s="11"/>
      <c r="IUP101" s="11"/>
      <c r="IUQ101" s="11"/>
      <c r="IUR101" s="11"/>
      <c r="IUS101" s="11"/>
      <c r="IUT101" s="11"/>
      <c r="IUU101" s="11"/>
      <c r="IUV101" s="11"/>
      <c r="IUW101" s="11"/>
      <c r="IUX101" s="11"/>
      <c r="IUY101" s="11"/>
      <c r="IUZ101" s="11"/>
      <c r="IVA101" s="11"/>
      <c r="IVB101" s="11"/>
      <c r="IVC101" s="11"/>
      <c r="IVD101" s="11"/>
      <c r="IVE101" s="11"/>
      <c r="IVF101" s="11"/>
      <c r="IVG101" s="11"/>
      <c r="IVH101" s="11"/>
      <c r="IVI101" s="11"/>
      <c r="IVJ101" s="11"/>
      <c r="IVK101" s="11"/>
      <c r="IVL101" s="11"/>
      <c r="IVM101" s="11"/>
      <c r="IVN101" s="11"/>
      <c r="IVO101" s="11"/>
      <c r="IVP101" s="11"/>
      <c r="IVQ101" s="11"/>
      <c r="IVR101" s="11"/>
      <c r="IVS101" s="11"/>
      <c r="IVT101" s="11"/>
      <c r="IVU101" s="11"/>
      <c r="IVV101" s="11"/>
      <c r="IVW101" s="11"/>
      <c r="IVX101" s="11"/>
      <c r="IVY101" s="11"/>
      <c r="IVZ101" s="11"/>
      <c r="IWA101" s="11"/>
      <c r="IWB101" s="11"/>
      <c r="IWC101" s="11"/>
      <c r="IWD101" s="11"/>
      <c r="IWE101" s="11"/>
      <c r="IWF101" s="11"/>
      <c r="IWG101" s="11"/>
      <c r="IWH101" s="11"/>
      <c r="IWI101" s="11"/>
      <c r="IWJ101" s="11"/>
      <c r="IWK101" s="11"/>
      <c r="IWL101" s="11"/>
      <c r="IWM101" s="11"/>
      <c r="IWN101" s="11"/>
      <c r="IWO101" s="11"/>
      <c r="IWP101" s="11"/>
      <c r="IWQ101" s="11"/>
      <c r="IWR101" s="11"/>
      <c r="IWS101" s="11"/>
      <c r="IWT101" s="11"/>
      <c r="IWU101" s="11"/>
      <c r="IWV101" s="11"/>
      <c r="IWW101" s="11"/>
      <c r="IWX101" s="11"/>
      <c r="IWY101" s="11"/>
      <c r="IWZ101" s="11"/>
      <c r="IXA101" s="11"/>
      <c r="IXB101" s="11"/>
      <c r="IXC101" s="11"/>
      <c r="IXD101" s="11"/>
      <c r="IXE101" s="11"/>
      <c r="IXF101" s="11"/>
      <c r="IXG101" s="11"/>
      <c r="IXH101" s="11"/>
      <c r="IXI101" s="11"/>
      <c r="IXJ101" s="11"/>
      <c r="IXK101" s="11"/>
      <c r="IXL101" s="11"/>
      <c r="IXM101" s="11"/>
      <c r="IXN101" s="11"/>
      <c r="IXO101" s="11"/>
      <c r="IXP101" s="11"/>
      <c r="IXQ101" s="11"/>
      <c r="IXR101" s="11"/>
      <c r="IXS101" s="11"/>
      <c r="IXT101" s="11"/>
      <c r="IXU101" s="11"/>
      <c r="IXV101" s="11"/>
      <c r="IXW101" s="11"/>
      <c r="IXX101" s="11"/>
      <c r="IXY101" s="11"/>
      <c r="IXZ101" s="11"/>
      <c r="IYA101" s="11"/>
      <c r="IYB101" s="11"/>
      <c r="IYC101" s="11"/>
      <c r="IYD101" s="11"/>
      <c r="IYE101" s="11"/>
      <c r="IYF101" s="11"/>
      <c r="IYG101" s="11"/>
      <c r="IYH101" s="11"/>
      <c r="IYI101" s="11"/>
      <c r="IYJ101" s="11"/>
      <c r="IYK101" s="11"/>
      <c r="IYL101" s="11"/>
      <c r="IYM101" s="11"/>
      <c r="IYN101" s="11"/>
      <c r="IYO101" s="11"/>
      <c r="IYP101" s="11"/>
      <c r="IYQ101" s="11"/>
      <c r="IYR101" s="11"/>
      <c r="IYS101" s="11"/>
      <c r="IYT101" s="11"/>
      <c r="IYU101" s="11"/>
      <c r="IYV101" s="11"/>
      <c r="IYW101" s="11"/>
      <c r="IYX101" s="11"/>
      <c r="IYY101" s="11"/>
      <c r="IYZ101" s="11"/>
      <c r="IZA101" s="11"/>
      <c r="IZB101" s="11"/>
      <c r="IZC101" s="11"/>
      <c r="IZD101" s="11"/>
      <c r="IZE101" s="11"/>
      <c r="IZF101" s="11"/>
      <c r="IZG101" s="11"/>
      <c r="IZH101" s="11"/>
      <c r="IZI101" s="11"/>
      <c r="IZJ101" s="11"/>
      <c r="IZK101" s="11"/>
      <c r="IZL101" s="11"/>
      <c r="IZM101" s="11"/>
      <c r="IZN101" s="11"/>
      <c r="IZO101" s="11"/>
      <c r="IZP101" s="11"/>
      <c r="IZQ101" s="11"/>
      <c r="IZR101" s="11"/>
      <c r="IZS101" s="11"/>
      <c r="IZT101" s="11"/>
      <c r="IZU101" s="11"/>
      <c r="IZV101" s="11"/>
      <c r="IZW101" s="11"/>
      <c r="IZX101" s="11"/>
      <c r="IZY101" s="11"/>
      <c r="IZZ101" s="11"/>
      <c r="JAA101" s="11"/>
      <c r="JAB101" s="11"/>
      <c r="JAC101" s="11"/>
      <c r="JAD101" s="11"/>
      <c r="JAE101" s="11"/>
      <c r="JAF101" s="11"/>
      <c r="JAG101" s="11"/>
      <c r="JAH101" s="11"/>
      <c r="JAI101" s="11"/>
      <c r="JAJ101" s="11"/>
      <c r="JAK101" s="11"/>
      <c r="JAL101" s="11"/>
      <c r="JAM101" s="11"/>
      <c r="JAN101" s="11"/>
      <c r="JAO101" s="11"/>
      <c r="JAP101" s="11"/>
      <c r="JAQ101" s="11"/>
      <c r="JAR101" s="11"/>
      <c r="JAS101" s="11"/>
      <c r="JAT101" s="11"/>
      <c r="JAU101" s="11"/>
      <c r="JAV101" s="11"/>
      <c r="JAW101" s="11"/>
      <c r="JAX101" s="11"/>
      <c r="JAY101" s="11"/>
      <c r="JAZ101" s="11"/>
      <c r="JBA101" s="11"/>
      <c r="JBB101" s="11"/>
      <c r="JBC101" s="11"/>
      <c r="JBD101" s="11"/>
      <c r="JBE101" s="11"/>
      <c r="JBF101" s="11"/>
      <c r="JBG101" s="11"/>
      <c r="JBH101" s="11"/>
      <c r="JBI101" s="11"/>
      <c r="JBJ101" s="11"/>
      <c r="JBK101" s="11"/>
      <c r="JBL101" s="11"/>
      <c r="JBM101" s="11"/>
      <c r="JBN101" s="11"/>
      <c r="JBO101" s="11"/>
      <c r="JBP101" s="11"/>
      <c r="JBQ101" s="11"/>
      <c r="JBR101" s="11"/>
      <c r="JBS101" s="11"/>
      <c r="JBT101" s="11"/>
      <c r="JBU101" s="11"/>
      <c r="JBV101" s="11"/>
      <c r="JBW101" s="11"/>
      <c r="JBX101" s="11"/>
      <c r="JBY101" s="11"/>
      <c r="JBZ101" s="11"/>
      <c r="JCA101" s="11"/>
      <c r="JCB101" s="11"/>
      <c r="JCC101" s="11"/>
      <c r="JCD101" s="11"/>
      <c r="JCE101" s="11"/>
      <c r="JCF101" s="11"/>
      <c r="JCG101" s="11"/>
      <c r="JCH101" s="11"/>
      <c r="JCI101" s="11"/>
      <c r="JCJ101" s="11"/>
      <c r="JCK101" s="11"/>
      <c r="JCL101" s="11"/>
      <c r="JCM101" s="11"/>
      <c r="JCN101" s="11"/>
      <c r="JCO101" s="11"/>
      <c r="JCP101" s="11"/>
      <c r="JCQ101" s="11"/>
      <c r="JCR101" s="11"/>
      <c r="JCS101" s="11"/>
      <c r="JCT101" s="11"/>
      <c r="JCU101" s="11"/>
      <c r="JCV101" s="11"/>
      <c r="JCW101" s="11"/>
      <c r="JCX101" s="11"/>
      <c r="JCY101" s="11"/>
      <c r="JCZ101" s="11"/>
      <c r="JDA101" s="11"/>
      <c r="JDB101" s="11"/>
      <c r="JDC101" s="11"/>
      <c r="JDD101" s="11"/>
      <c r="JDE101" s="11"/>
      <c r="JDF101" s="11"/>
      <c r="JDG101" s="11"/>
      <c r="JDH101" s="11"/>
      <c r="JDI101" s="11"/>
      <c r="JDJ101" s="11"/>
      <c r="JDK101" s="11"/>
      <c r="JDL101" s="11"/>
      <c r="JDM101" s="11"/>
      <c r="JDN101" s="11"/>
      <c r="JDO101" s="11"/>
      <c r="JDP101" s="11"/>
      <c r="JDQ101" s="11"/>
      <c r="JDR101" s="11"/>
      <c r="JDS101" s="11"/>
      <c r="JDT101" s="11"/>
      <c r="JDU101" s="11"/>
      <c r="JDV101" s="11"/>
      <c r="JDW101" s="11"/>
      <c r="JDX101" s="11"/>
      <c r="JDY101" s="11"/>
      <c r="JDZ101" s="11"/>
      <c r="JEA101" s="11"/>
      <c r="JEB101" s="11"/>
      <c r="JEC101" s="11"/>
      <c r="JED101" s="11"/>
      <c r="JEE101" s="11"/>
      <c r="JEF101" s="11"/>
      <c r="JEG101" s="11"/>
      <c r="JEH101" s="11"/>
      <c r="JEI101" s="11"/>
      <c r="JEJ101" s="11"/>
      <c r="JEK101" s="11"/>
      <c r="JEL101" s="11"/>
      <c r="JEM101" s="11"/>
      <c r="JEN101" s="11"/>
      <c r="JEO101" s="11"/>
      <c r="JEP101" s="11"/>
      <c r="JEQ101" s="11"/>
      <c r="JER101" s="11"/>
      <c r="JES101" s="11"/>
      <c r="JET101" s="11"/>
      <c r="JEU101" s="11"/>
      <c r="JEV101" s="11"/>
      <c r="JEW101" s="11"/>
      <c r="JEX101" s="11"/>
      <c r="JEY101" s="11"/>
      <c r="JEZ101" s="11"/>
      <c r="JFA101" s="11"/>
      <c r="JFB101" s="11"/>
      <c r="JFC101" s="11"/>
      <c r="JFD101" s="11"/>
      <c r="JFE101" s="11"/>
      <c r="JFF101" s="11"/>
      <c r="JFG101" s="11"/>
      <c r="JFH101" s="11"/>
      <c r="JFI101" s="11"/>
      <c r="JFJ101" s="11"/>
      <c r="JFK101" s="11"/>
      <c r="JFL101" s="11"/>
      <c r="JFM101" s="11"/>
      <c r="JFN101" s="11"/>
      <c r="JFO101" s="11"/>
      <c r="JFP101" s="11"/>
      <c r="JFQ101" s="11"/>
      <c r="JFR101" s="11"/>
      <c r="JFS101" s="11"/>
      <c r="JFT101" s="11"/>
      <c r="JFU101" s="11"/>
      <c r="JFV101" s="11"/>
      <c r="JFW101" s="11"/>
      <c r="JFX101" s="11"/>
      <c r="JFY101" s="11"/>
      <c r="JFZ101" s="11"/>
      <c r="JGA101" s="11"/>
      <c r="JGB101" s="11"/>
      <c r="JGC101" s="11"/>
      <c r="JGD101" s="11"/>
      <c r="JGE101" s="11"/>
      <c r="JGF101" s="11"/>
      <c r="JGG101" s="11"/>
      <c r="JGH101" s="11"/>
      <c r="JGI101" s="11"/>
      <c r="JGJ101" s="11"/>
      <c r="JGK101" s="11"/>
      <c r="JGL101" s="11"/>
      <c r="JGM101" s="11"/>
      <c r="JGN101" s="11"/>
      <c r="JGO101" s="11"/>
      <c r="JGP101" s="11"/>
      <c r="JGQ101" s="11"/>
      <c r="JGR101" s="11"/>
      <c r="JGS101" s="11"/>
      <c r="JGT101" s="11"/>
      <c r="JGU101" s="11"/>
      <c r="JGV101" s="11"/>
      <c r="JGW101" s="11"/>
      <c r="JGX101" s="11"/>
      <c r="JGY101" s="11"/>
      <c r="JGZ101" s="11"/>
      <c r="JHA101" s="11"/>
      <c r="JHB101" s="11"/>
      <c r="JHC101" s="11"/>
      <c r="JHD101" s="11"/>
      <c r="JHE101" s="11"/>
      <c r="JHF101" s="11"/>
      <c r="JHG101" s="11"/>
      <c r="JHH101" s="11"/>
      <c r="JHI101" s="11"/>
      <c r="JHJ101" s="11"/>
      <c r="JHK101" s="11"/>
      <c r="JHL101" s="11"/>
      <c r="JHM101" s="11"/>
      <c r="JHN101" s="11"/>
      <c r="JHO101" s="11"/>
      <c r="JHP101" s="11"/>
      <c r="JHQ101" s="11"/>
      <c r="JHR101" s="11"/>
      <c r="JHS101" s="11"/>
      <c r="JHT101" s="11"/>
      <c r="JHU101" s="11"/>
      <c r="JHV101" s="11"/>
      <c r="JHW101" s="11"/>
      <c r="JHX101" s="11"/>
      <c r="JHY101" s="11"/>
      <c r="JHZ101" s="11"/>
      <c r="JIA101" s="11"/>
      <c r="JIB101" s="11"/>
      <c r="JIC101" s="11"/>
      <c r="JID101" s="11"/>
      <c r="JIE101" s="11"/>
      <c r="JIF101" s="11"/>
      <c r="JIG101" s="11"/>
      <c r="JIH101" s="11"/>
      <c r="JII101" s="11"/>
      <c r="JIJ101" s="11"/>
      <c r="JIK101" s="11"/>
      <c r="JIL101" s="11"/>
      <c r="JIM101" s="11"/>
      <c r="JIN101" s="11"/>
      <c r="JIO101" s="11"/>
      <c r="JIP101" s="11"/>
      <c r="JIQ101" s="11"/>
      <c r="JIR101" s="11"/>
      <c r="JIS101" s="11"/>
      <c r="JIT101" s="11"/>
      <c r="JIU101" s="11"/>
      <c r="JIV101" s="11"/>
      <c r="JIW101" s="11"/>
      <c r="JIX101" s="11"/>
      <c r="JIY101" s="11"/>
      <c r="JIZ101" s="11"/>
      <c r="JJA101" s="11"/>
      <c r="JJB101" s="11"/>
      <c r="JJC101" s="11"/>
      <c r="JJD101" s="11"/>
      <c r="JJE101" s="11"/>
      <c r="JJF101" s="11"/>
      <c r="JJG101" s="11"/>
      <c r="JJH101" s="11"/>
      <c r="JJI101" s="11"/>
      <c r="JJJ101" s="11"/>
      <c r="JJK101" s="11"/>
      <c r="JJL101" s="11"/>
      <c r="JJM101" s="11"/>
      <c r="JJN101" s="11"/>
      <c r="JJO101" s="11"/>
      <c r="JJP101" s="11"/>
      <c r="JJQ101" s="11"/>
      <c r="JJR101" s="11"/>
      <c r="JJS101" s="11"/>
      <c r="JJT101" s="11"/>
      <c r="JJU101" s="11"/>
      <c r="JJV101" s="11"/>
      <c r="JJW101" s="11"/>
      <c r="JJX101" s="11"/>
      <c r="JJY101" s="11"/>
      <c r="JJZ101" s="11"/>
      <c r="JKA101" s="11"/>
      <c r="JKB101" s="11"/>
      <c r="JKC101" s="11"/>
      <c r="JKD101" s="11"/>
      <c r="JKE101" s="11"/>
      <c r="JKF101" s="11"/>
      <c r="JKG101" s="11"/>
      <c r="JKH101" s="11"/>
      <c r="JKI101" s="11"/>
      <c r="JKJ101" s="11"/>
      <c r="JKK101" s="11"/>
      <c r="JKL101" s="11"/>
      <c r="JKM101" s="11"/>
      <c r="JKN101" s="11"/>
      <c r="JKO101" s="11"/>
      <c r="JKP101" s="11"/>
      <c r="JKQ101" s="11"/>
      <c r="JKR101" s="11"/>
      <c r="JKS101" s="11"/>
      <c r="JKT101" s="11"/>
      <c r="JKU101" s="11"/>
      <c r="JKV101" s="11"/>
      <c r="JKW101" s="11"/>
      <c r="JKX101" s="11"/>
      <c r="JKY101" s="11"/>
      <c r="JKZ101" s="11"/>
      <c r="JLA101" s="11"/>
      <c r="JLB101" s="11"/>
      <c r="JLC101" s="11"/>
      <c r="JLD101" s="11"/>
      <c r="JLE101" s="11"/>
      <c r="JLF101" s="11"/>
      <c r="JLG101" s="11"/>
      <c r="JLH101" s="11"/>
      <c r="JLI101" s="11"/>
      <c r="JLJ101" s="11"/>
      <c r="JLK101" s="11"/>
      <c r="JLL101" s="11"/>
      <c r="JLM101" s="11"/>
      <c r="JLN101" s="11"/>
      <c r="JLO101" s="11"/>
      <c r="JLP101" s="11"/>
      <c r="JLQ101" s="11"/>
      <c r="JLR101" s="11"/>
      <c r="JLS101" s="11"/>
      <c r="JLT101" s="11"/>
      <c r="JLU101" s="11"/>
      <c r="JLV101" s="11"/>
      <c r="JLW101" s="11"/>
      <c r="JLX101" s="11"/>
      <c r="JLY101" s="11"/>
      <c r="JLZ101" s="11"/>
      <c r="JMA101" s="11"/>
      <c r="JMB101" s="11"/>
      <c r="JMC101" s="11"/>
      <c r="JMD101" s="11"/>
      <c r="JME101" s="11"/>
      <c r="JMF101" s="11"/>
      <c r="JMG101" s="11"/>
      <c r="JMH101" s="11"/>
      <c r="JMI101" s="11"/>
      <c r="JMJ101" s="11"/>
      <c r="JMK101" s="11"/>
      <c r="JML101" s="11"/>
      <c r="JMM101" s="11"/>
      <c r="JMN101" s="11"/>
      <c r="JMO101" s="11"/>
      <c r="JMP101" s="11"/>
      <c r="JMQ101" s="11"/>
      <c r="JMR101" s="11"/>
      <c r="JMS101" s="11"/>
      <c r="JMT101" s="11"/>
      <c r="JMU101" s="11"/>
      <c r="JMV101" s="11"/>
      <c r="JMW101" s="11"/>
      <c r="JMX101" s="11"/>
      <c r="JMY101" s="11"/>
      <c r="JMZ101" s="11"/>
      <c r="JNA101" s="11"/>
      <c r="JNB101" s="11"/>
      <c r="JNC101" s="11"/>
      <c r="JND101" s="11"/>
      <c r="JNE101" s="11"/>
      <c r="JNF101" s="11"/>
      <c r="JNG101" s="11"/>
      <c r="JNH101" s="11"/>
      <c r="JNI101" s="11"/>
      <c r="JNJ101" s="11"/>
      <c r="JNK101" s="11"/>
      <c r="JNL101" s="11"/>
      <c r="JNM101" s="11"/>
      <c r="JNN101" s="11"/>
      <c r="JNO101" s="11"/>
      <c r="JNP101" s="11"/>
      <c r="JNQ101" s="11"/>
      <c r="JNR101" s="11"/>
      <c r="JNS101" s="11"/>
      <c r="JNT101" s="11"/>
      <c r="JNU101" s="11"/>
      <c r="JNV101" s="11"/>
      <c r="JNW101" s="11"/>
      <c r="JNX101" s="11"/>
      <c r="JNY101" s="11"/>
      <c r="JNZ101" s="11"/>
      <c r="JOA101" s="11"/>
      <c r="JOB101" s="11"/>
      <c r="JOC101" s="11"/>
      <c r="JOD101" s="11"/>
      <c r="JOE101" s="11"/>
      <c r="JOF101" s="11"/>
      <c r="JOG101" s="11"/>
      <c r="JOH101" s="11"/>
      <c r="JOI101" s="11"/>
      <c r="JOJ101" s="11"/>
      <c r="JOK101" s="11"/>
      <c r="JOL101" s="11"/>
      <c r="JOM101" s="11"/>
      <c r="JON101" s="11"/>
      <c r="JOO101" s="11"/>
      <c r="JOP101" s="11"/>
      <c r="JOQ101" s="11"/>
      <c r="JOR101" s="11"/>
      <c r="JOS101" s="11"/>
      <c r="JOT101" s="11"/>
      <c r="JOU101" s="11"/>
      <c r="JOV101" s="11"/>
      <c r="JOW101" s="11"/>
      <c r="JOX101" s="11"/>
      <c r="JOY101" s="11"/>
      <c r="JOZ101" s="11"/>
      <c r="JPA101" s="11"/>
      <c r="JPB101" s="11"/>
      <c r="JPC101" s="11"/>
      <c r="JPD101" s="11"/>
      <c r="JPE101" s="11"/>
      <c r="JPF101" s="11"/>
      <c r="JPG101" s="11"/>
      <c r="JPH101" s="11"/>
      <c r="JPI101" s="11"/>
      <c r="JPJ101" s="11"/>
      <c r="JPK101" s="11"/>
      <c r="JPL101" s="11"/>
      <c r="JPM101" s="11"/>
      <c r="JPN101" s="11"/>
      <c r="JPO101" s="11"/>
      <c r="JPP101" s="11"/>
      <c r="JPQ101" s="11"/>
      <c r="JPR101" s="11"/>
      <c r="JPS101" s="11"/>
      <c r="JPT101" s="11"/>
      <c r="JPU101" s="11"/>
      <c r="JPV101" s="11"/>
      <c r="JPW101" s="11"/>
      <c r="JPX101" s="11"/>
      <c r="JPY101" s="11"/>
      <c r="JPZ101" s="11"/>
      <c r="JQA101" s="11"/>
      <c r="JQB101" s="11"/>
      <c r="JQC101" s="11"/>
      <c r="JQD101" s="11"/>
      <c r="JQE101" s="11"/>
      <c r="JQF101" s="11"/>
      <c r="JQG101" s="11"/>
      <c r="JQH101" s="11"/>
      <c r="JQI101" s="11"/>
      <c r="JQJ101" s="11"/>
      <c r="JQK101" s="11"/>
      <c r="JQL101" s="11"/>
      <c r="JQM101" s="11"/>
      <c r="JQN101" s="11"/>
      <c r="JQO101" s="11"/>
      <c r="JQP101" s="11"/>
      <c r="JQQ101" s="11"/>
      <c r="JQR101" s="11"/>
      <c r="JQS101" s="11"/>
      <c r="JQT101" s="11"/>
      <c r="JQU101" s="11"/>
      <c r="JQV101" s="11"/>
      <c r="JQW101" s="11"/>
      <c r="JQX101" s="11"/>
      <c r="JQY101" s="11"/>
      <c r="JQZ101" s="11"/>
      <c r="JRA101" s="11"/>
      <c r="JRB101" s="11"/>
      <c r="JRC101" s="11"/>
      <c r="JRD101" s="11"/>
      <c r="JRE101" s="11"/>
      <c r="JRF101" s="11"/>
      <c r="JRG101" s="11"/>
      <c r="JRH101" s="11"/>
      <c r="JRI101" s="11"/>
      <c r="JRJ101" s="11"/>
      <c r="JRK101" s="11"/>
      <c r="JRL101" s="11"/>
      <c r="JRM101" s="11"/>
      <c r="JRN101" s="11"/>
      <c r="JRO101" s="11"/>
      <c r="JRP101" s="11"/>
      <c r="JRQ101" s="11"/>
      <c r="JRR101" s="11"/>
      <c r="JRS101" s="11"/>
      <c r="JRT101" s="11"/>
      <c r="JRU101" s="11"/>
      <c r="JRV101" s="11"/>
      <c r="JRW101" s="11"/>
      <c r="JRX101" s="11"/>
      <c r="JRY101" s="11"/>
      <c r="JRZ101" s="11"/>
      <c r="JSA101" s="11"/>
      <c r="JSB101" s="11"/>
      <c r="JSC101" s="11"/>
      <c r="JSD101" s="11"/>
      <c r="JSE101" s="11"/>
      <c r="JSF101" s="11"/>
      <c r="JSG101" s="11"/>
      <c r="JSH101" s="11"/>
      <c r="JSI101" s="11"/>
      <c r="JSJ101" s="11"/>
      <c r="JSK101" s="11"/>
      <c r="JSL101" s="11"/>
      <c r="JSM101" s="11"/>
      <c r="JSN101" s="11"/>
      <c r="JSO101" s="11"/>
      <c r="JSP101" s="11"/>
      <c r="JSQ101" s="11"/>
      <c r="JSR101" s="11"/>
      <c r="JSS101" s="11"/>
      <c r="JST101" s="11"/>
      <c r="JSU101" s="11"/>
      <c r="JSV101" s="11"/>
      <c r="JSW101" s="11"/>
      <c r="JSX101" s="11"/>
      <c r="JSY101" s="11"/>
      <c r="JSZ101" s="11"/>
      <c r="JTA101" s="11"/>
      <c r="JTB101" s="11"/>
      <c r="JTC101" s="11"/>
      <c r="JTD101" s="11"/>
      <c r="JTE101" s="11"/>
      <c r="JTF101" s="11"/>
      <c r="JTG101" s="11"/>
      <c r="JTH101" s="11"/>
      <c r="JTI101" s="11"/>
      <c r="JTJ101" s="11"/>
      <c r="JTK101" s="11"/>
      <c r="JTL101" s="11"/>
      <c r="JTM101" s="11"/>
      <c r="JTN101" s="11"/>
      <c r="JTO101" s="11"/>
      <c r="JTP101" s="11"/>
      <c r="JTQ101" s="11"/>
      <c r="JTR101" s="11"/>
      <c r="JTS101" s="11"/>
      <c r="JTT101" s="11"/>
      <c r="JTU101" s="11"/>
      <c r="JTV101" s="11"/>
      <c r="JTW101" s="11"/>
      <c r="JTX101" s="11"/>
      <c r="JTY101" s="11"/>
      <c r="JTZ101" s="11"/>
      <c r="JUA101" s="11"/>
      <c r="JUB101" s="11"/>
      <c r="JUC101" s="11"/>
      <c r="JUD101" s="11"/>
      <c r="JUE101" s="11"/>
      <c r="JUF101" s="11"/>
      <c r="JUG101" s="11"/>
      <c r="JUH101" s="11"/>
      <c r="JUI101" s="11"/>
      <c r="JUJ101" s="11"/>
      <c r="JUK101" s="11"/>
      <c r="JUL101" s="11"/>
      <c r="JUM101" s="11"/>
      <c r="JUN101" s="11"/>
      <c r="JUO101" s="11"/>
      <c r="JUP101" s="11"/>
      <c r="JUQ101" s="11"/>
      <c r="JUR101" s="11"/>
      <c r="JUS101" s="11"/>
      <c r="JUT101" s="11"/>
      <c r="JUU101" s="11"/>
      <c r="JUV101" s="11"/>
      <c r="JUW101" s="11"/>
      <c r="JUX101" s="11"/>
      <c r="JUY101" s="11"/>
      <c r="JUZ101" s="11"/>
      <c r="JVA101" s="11"/>
      <c r="JVB101" s="11"/>
      <c r="JVC101" s="11"/>
      <c r="JVD101" s="11"/>
      <c r="JVE101" s="11"/>
      <c r="JVF101" s="11"/>
      <c r="JVG101" s="11"/>
      <c r="JVH101" s="11"/>
      <c r="JVI101" s="11"/>
      <c r="JVJ101" s="11"/>
      <c r="JVK101" s="11"/>
      <c r="JVL101" s="11"/>
      <c r="JVM101" s="11"/>
      <c r="JVN101" s="11"/>
      <c r="JVO101" s="11"/>
      <c r="JVP101" s="11"/>
      <c r="JVQ101" s="11"/>
      <c r="JVR101" s="11"/>
      <c r="JVS101" s="11"/>
      <c r="JVT101" s="11"/>
      <c r="JVU101" s="11"/>
      <c r="JVV101" s="11"/>
      <c r="JVW101" s="11"/>
      <c r="JVX101" s="11"/>
      <c r="JVY101" s="11"/>
      <c r="JVZ101" s="11"/>
      <c r="JWA101" s="11"/>
      <c r="JWB101" s="11"/>
      <c r="JWC101" s="11"/>
      <c r="JWD101" s="11"/>
      <c r="JWE101" s="11"/>
      <c r="JWF101" s="11"/>
      <c r="JWG101" s="11"/>
      <c r="JWH101" s="11"/>
      <c r="JWI101" s="11"/>
      <c r="JWJ101" s="11"/>
      <c r="JWK101" s="11"/>
      <c r="JWL101" s="11"/>
      <c r="JWM101" s="11"/>
      <c r="JWN101" s="11"/>
      <c r="JWO101" s="11"/>
      <c r="JWP101" s="11"/>
      <c r="JWQ101" s="11"/>
      <c r="JWR101" s="11"/>
      <c r="JWS101" s="11"/>
      <c r="JWT101" s="11"/>
      <c r="JWU101" s="11"/>
      <c r="JWV101" s="11"/>
      <c r="JWW101" s="11"/>
      <c r="JWX101" s="11"/>
      <c r="JWY101" s="11"/>
      <c r="JWZ101" s="11"/>
      <c r="JXA101" s="11"/>
      <c r="JXB101" s="11"/>
      <c r="JXC101" s="11"/>
      <c r="JXD101" s="11"/>
      <c r="JXE101" s="11"/>
      <c r="JXF101" s="11"/>
      <c r="JXG101" s="11"/>
      <c r="JXH101" s="11"/>
      <c r="JXI101" s="11"/>
      <c r="JXJ101" s="11"/>
      <c r="JXK101" s="11"/>
      <c r="JXL101" s="11"/>
      <c r="JXM101" s="11"/>
      <c r="JXN101" s="11"/>
      <c r="JXO101" s="11"/>
      <c r="JXP101" s="11"/>
      <c r="JXQ101" s="11"/>
      <c r="JXR101" s="11"/>
      <c r="JXS101" s="11"/>
      <c r="JXT101" s="11"/>
      <c r="JXU101" s="11"/>
      <c r="JXV101" s="11"/>
      <c r="JXW101" s="11"/>
      <c r="JXX101" s="11"/>
      <c r="JXY101" s="11"/>
      <c r="JXZ101" s="11"/>
      <c r="JYA101" s="11"/>
      <c r="JYB101" s="11"/>
      <c r="JYC101" s="11"/>
      <c r="JYD101" s="11"/>
      <c r="JYE101" s="11"/>
      <c r="JYF101" s="11"/>
      <c r="JYG101" s="11"/>
      <c r="JYH101" s="11"/>
      <c r="JYI101" s="11"/>
      <c r="JYJ101" s="11"/>
      <c r="JYK101" s="11"/>
      <c r="JYL101" s="11"/>
      <c r="JYM101" s="11"/>
      <c r="JYN101" s="11"/>
      <c r="JYO101" s="11"/>
      <c r="JYP101" s="11"/>
      <c r="JYQ101" s="11"/>
      <c r="JYR101" s="11"/>
      <c r="JYS101" s="11"/>
      <c r="JYT101" s="11"/>
      <c r="JYU101" s="11"/>
      <c r="JYV101" s="11"/>
      <c r="JYW101" s="11"/>
      <c r="JYX101" s="11"/>
      <c r="JYY101" s="11"/>
      <c r="JYZ101" s="11"/>
      <c r="JZA101" s="11"/>
      <c r="JZB101" s="11"/>
      <c r="JZC101" s="11"/>
      <c r="JZD101" s="11"/>
      <c r="JZE101" s="11"/>
      <c r="JZF101" s="11"/>
      <c r="JZG101" s="11"/>
      <c r="JZH101" s="11"/>
      <c r="JZI101" s="11"/>
      <c r="JZJ101" s="11"/>
      <c r="JZK101" s="11"/>
      <c r="JZL101" s="11"/>
      <c r="JZM101" s="11"/>
      <c r="JZN101" s="11"/>
      <c r="JZO101" s="11"/>
      <c r="JZP101" s="11"/>
      <c r="JZQ101" s="11"/>
      <c r="JZR101" s="11"/>
      <c r="JZS101" s="11"/>
      <c r="JZT101" s="11"/>
      <c r="JZU101" s="11"/>
      <c r="JZV101" s="11"/>
      <c r="JZW101" s="11"/>
      <c r="JZX101" s="11"/>
      <c r="JZY101" s="11"/>
      <c r="JZZ101" s="11"/>
      <c r="KAA101" s="11"/>
      <c r="KAB101" s="11"/>
      <c r="KAC101" s="11"/>
      <c r="KAD101" s="11"/>
      <c r="KAE101" s="11"/>
      <c r="KAF101" s="11"/>
      <c r="KAG101" s="11"/>
      <c r="KAH101" s="11"/>
      <c r="KAI101" s="11"/>
      <c r="KAJ101" s="11"/>
      <c r="KAK101" s="11"/>
      <c r="KAL101" s="11"/>
      <c r="KAM101" s="11"/>
      <c r="KAN101" s="11"/>
      <c r="KAO101" s="11"/>
      <c r="KAP101" s="11"/>
      <c r="KAQ101" s="11"/>
      <c r="KAR101" s="11"/>
      <c r="KAS101" s="11"/>
      <c r="KAT101" s="11"/>
      <c r="KAU101" s="11"/>
      <c r="KAV101" s="11"/>
      <c r="KAW101" s="11"/>
      <c r="KAX101" s="11"/>
      <c r="KAY101" s="11"/>
      <c r="KAZ101" s="11"/>
      <c r="KBA101" s="11"/>
      <c r="KBB101" s="11"/>
      <c r="KBC101" s="11"/>
      <c r="KBD101" s="11"/>
      <c r="KBE101" s="11"/>
      <c r="KBF101" s="11"/>
      <c r="KBG101" s="11"/>
      <c r="KBH101" s="11"/>
      <c r="KBI101" s="11"/>
      <c r="KBJ101" s="11"/>
      <c r="KBK101" s="11"/>
      <c r="KBL101" s="11"/>
      <c r="KBM101" s="11"/>
      <c r="KBN101" s="11"/>
      <c r="KBO101" s="11"/>
      <c r="KBP101" s="11"/>
      <c r="KBQ101" s="11"/>
      <c r="KBR101" s="11"/>
      <c r="KBS101" s="11"/>
      <c r="KBT101" s="11"/>
      <c r="KBU101" s="11"/>
      <c r="KBV101" s="11"/>
      <c r="KBW101" s="11"/>
      <c r="KBX101" s="11"/>
      <c r="KBY101" s="11"/>
      <c r="KBZ101" s="11"/>
      <c r="KCA101" s="11"/>
      <c r="KCB101" s="11"/>
      <c r="KCC101" s="11"/>
      <c r="KCD101" s="11"/>
      <c r="KCE101" s="11"/>
      <c r="KCF101" s="11"/>
      <c r="KCG101" s="11"/>
      <c r="KCH101" s="11"/>
      <c r="KCI101" s="11"/>
      <c r="KCJ101" s="11"/>
      <c r="KCK101" s="11"/>
      <c r="KCL101" s="11"/>
      <c r="KCM101" s="11"/>
      <c r="KCN101" s="11"/>
      <c r="KCO101" s="11"/>
      <c r="KCP101" s="11"/>
      <c r="KCQ101" s="11"/>
      <c r="KCR101" s="11"/>
      <c r="KCS101" s="11"/>
      <c r="KCT101" s="11"/>
      <c r="KCU101" s="11"/>
      <c r="KCV101" s="11"/>
      <c r="KCW101" s="11"/>
      <c r="KCX101" s="11"/>
      <c r="KCY101" s="11"/>
      <c r="KCZ101" s="11"/>
      <c r="KDA101" s="11"/>
      <c r="KDB101" s="11"/>
      <c r="KDC101" s="11"/>
      <c r="KDD101" s="11"/>
      <c r="KDE101" s="11"/>
      <c r="KDF101" s="11"/>
      <c r="KDG101" s="11"/>
      <c r="KDH101" s="11"/>
      <c r="KDI101" s="11"/>
      <c r="KDJ101" s="11"/>
      <c r="KDK101" s="11"/>
      <c r="KDL101" s="11"/>
      <c r="KDM101" s="11"/>
      <c r="KDN101" s="11"/>
      <c r="KDO101" s="11"/>
      <c r="KDP101" s="11"/>
      <c r="KDQ101" s="11"/>
      <c r="KDR101" s="11"/>
      <c r="KDS101" s="11"/>
      <c r="KDT101" s="11"/>
      <c r="KDU101" s="11"/>
      <c r="KDV101" s="11"/>
      <c r="KDW101" s="11"/>
      <c r="KDX101" s="11"/>
      <c r="KDY101" s="11"/>
      <c r="KDZ101" s="11"/>
      <c r="KEA101" s="11"/>
      <c r="KEB101" s="11"/>
      <c r="KEC101" s="11"/>
      <c r="KED101" s="11"/>
      <c r="KEE101" s="11"/>
      <c r="KEF101" s="11"/>
      <c r="KEG101" s="11"/>
      <c r="KEH101" s="11"/>
      <c r="KEI101" s="11"/>
      <c r="KEJ101" s="11"/>
      <c r="KEK101" s="11"/>
      <c r="KEL101" s="11"/>
      <c r="KEM101" s="11"/>
      <c r="KEN101" s="11"/>
      <c r="KEO101" s="11"/>
      <c r="KEP101" s="11"/>
      <c r="KEQ101" s="11"/>
      <c r="KER101" s="11"/>
      <c r="KES101" s="11"/>
      <c r="KET101" s="11"/>
      <c r="KEU101" s="11"/>
      <c r="KEV101" s="11"/>
      <c r="KEW101" s="11"/>
      <c r="KEX101" s="11"/>
      <c r="KEY101" s="11"/>
      <c r="KEZ101" s="11"/>
      <c r="KFA101" s="11"/>
      <c r="KFB101" s="11"/>
      <c r="KFC101" s="11"/>
      <c r="KFD101" s="11"/>
      <c r="KFE101" s="11"/>
      <c r="KFF101" s="11"/>
      <c r="KFG101" s="11"/>
      <c r="KFH101" s="11"/>
      <c r="KFI101" s="11"/>
      <c r="KFJ101" s="11"/>
      <c r="KFK101" s="11"/>
      <c r="KFL101" s="11"/>
      <c r="KFM101" s="11"/>
      <c r="KFN101" s="11"/>
      <c r="KFO101" s="11"/>
      <c r="KFP101" s="11"/>
      <c r="KFQ101" s="11"/>
      <c r="KFR101" s="11"/>
      <c r="KFS101" s="11"/>
      <c r="KFT101" s="11"/>
      <c r="KFU101" s="11"/>
      <c r="KFV101" s="11"/>
      <c r="KFW101" s="11"/>
      <c r="KFX101" s="11"/>
      <c r="KFY101" s="11"/>
      <c r="KFZ101" s="11"/>
      <c r="KGA101" s="11"/>
      <c r="KGB101" s="11"/>
      <c r="KGC101" s="11"/>
      <c r="KGD101" s="11"/>
      <c r="KGE101" s="11"/>
      <c r="KGF101" s="11"/>
      <c r="KGG101" s="11"/>
      <c r="KGH101" s="11"/>
      <c r="KGI101" s="11"/>
      <c r="KGJ101" s="11"/>
      <c r="KGK101" s="11"/>
      <c r="KGL101" s="11"/>
      <c r="KGM101" s="11"/>
      <c r="KGN101" s="11"/>
      <c r="KGO101" s="11"/>
      <c r="KGP101" s="11"/>
      <c r="KGQ101" s="11"/>
      <c r="KGR101" s="11"/>
      <c r="KGS101" s="11"/>
      <c r="KGT101" s="11"/>
      <c r="KGU101" s="11"/>
      <c r="KGV101" s="11"/>
      <c r="KGW101" s="11"/>
      <c r="KGX101" s="11"/>
      <c r="KGY101" s="11"/>
      <c r="KGZ101" s="11"/>
      <c r="KHA101" s="11"/>
      <c r="KHB101" s="11"/>
      <c r="KHC101" s="11"/>
      <c r="KHD101" s="11"/>
      <c r="KHE101" s="11"/>
      <c r="KHF101" s="11"/>
      <c r="KHG101" s="11"/>
      <c r="KHH101" s="11"/>
      <c r="KHI101" s="11"/>
      <c r="KHJ101" s="11"/>
      <c r="KHK101" s="11"/>
      <c r="KHL101" s="11"/>
      <c r="KHM101" s="11"/>
      <c r="KHN101" s="11"/>
      <c r="KHO101" s="11"/>
      <c r="KHP101" s="11"/>
      <c r="KHQ101" s="11"/>
      <c r="KHR101" s="11"/>
      <c r="KHS101" s="11"/>
      <c r="KHT101" s="11"/>
      <c r="KHU101" s="11"/>
      <c r="KHV101" s="11"/>
      <c r="KHW101" s="11"/>
      <c r="KHX101" s="11"/>
      <c r="KHY101" s="11"/>
      <c r="KHZ101" s="11"/>
      <c r="KIA101" s="11"/>
      <c r="KIB101" s="11"/>
      <c r="KIC101" s="11"/>
      <c r="KID101" s="11"/>
      <c r="KIE101" s="11"/>
      <c r="KIF101" s="11"/>
      <c r="KIG101" s="11"/>
      <c r="KIH101" s="11"/>
      <c r="KII101" s="11"/>
      <c r="KIJ101" s="11"/>
      <c r="KIK101" s="11"/>
      <c r="KIL101" s="11"/>
      <c r="KIM101" s="11"/>
      <c r="KIN101" s="11"/>
      <c r="KIO101" s="11"/>
      <c r="KIP101" s="11"/>
      <c r="KIQ101" s="11"/>
      <c r="KIR101" s="11"/>
      <c r="KIS101" s="11"/>
      <c r="KIT101" s="11"/>
      <c r="KIU101" s="11"/>
      <c r="KIV101" s="11"/>
      <c r="KIW101" s="11"/>
      <c r="KIX101" s="11"/>
      <c r="KIY101" s="11"/>
      <c r="KIZ101" s="11"/>
      <c r="KJA101" s="11"/>
      <c r="KJB101" s="11"/>
      <c r="KJC101" s="11"/>
      <c r="KJD101" s="11"/>
      <c r="KJE101" s="11"/>
      <c r="KJF101" s="11"/>
      <c r="KJG101" s="11"/>
      <c r="KJH101" s="11"/>
      <c r="KJI101" s="11"/>
      <c r="KJJ101" s="11"/>
      <c r="KJK101" s="11"/>
      <c r="KJL101" s="11"/>
      <c r="KJM101" s="11"/>
      <c r="KJN101" s="11"/>
      <c r="KJO101" s="11"/>
      <c r="KJP101" s="11"/>
      <c r="KJQ101" s="11"/>
      <c r="KJR101" s="11"/>
      <c r="KJS101" s="11"/>
      <c r="KJT101" s="11"/>
      <c r="KJU101" s="11"/>
      <c r="KJV101" s="11"/>
      <c r="KJW101" s="11"/>
      <c r="KJX101" s="11"/>
      <c r="KJY101" s="11"/>
      <c r="KJZ101" s="11"/>
      <c r="KKA101" s="11"/>
      <c r="KKB101" s="11"/>
      <c r="KKC101" s="11"/>
      <c r="KKD101" s="11"/>
      <c r="KKE101" s="11"/>
      <c r="KKF101" s="11"/>
      <c r="KKG101" s="11"/>
      <c r="KKH101" s="11"/>
      <c r="KKI101" s="11"/>
      <c r="KKJ101" s="11"/>
      <c r="KKK101" s="11"/>
      <c r="KKL101" s="11"/>
      <c r="KKM101" s="11"/>
      <c r="KKN101" s="11"/>
      <c r="KKO101" s="11"/>
      <c r="KKP101" s="11"/>
      <c r="KKQ101" s="11"/>
      <c r="KKR101" s="11"/>
      <c r="KKS101" s="11"/>
      <c r="KKT101" s="11"/>
      <c r="KKU101" s="11"/>
      <c r="KKV101" s="11"/>
      <c r="KKW101" s="11"/>
      <c r="KKX101" s="11"/>
      <c r="KKY101" s="11"/>
      <c r="KKZ101" s="11"/>
      <c r="KLA101" s="11"/>
      <c r="KLB101" s="11"/>
      <c r="KLC101" s="11"/>
      <c r="KLD101" s="11"/>
      <c r="KLE101" s="11"/>
      <c r="KLF101" s="11"/>
      <c r="KLG101" s="11"/>
      <c r="KLH101" s="11"/>
      <c r="KLI101" s="11"/>
      <c r="KLJ101" s="11"/>
      <c r="KLK101" s="11"/>
      <c r="KLL101" s="11"/>
      <c r="KLM101" s="11"/>
      <c r="KLN101" s="11"/>
      <c r="KLO101" s="11"/>
      <c r="KLP101" s="11"/>
      <c r="KLQ101" s="11"/>
      <c r="KLR101" s="11"/>
      <c r="KLS101" s="11"/>
      <c r="KLT101" s="11"/>
      <c r="KLU101" s="11"/>
      <c r="KLV101" s="11"/>
      <c r="KLW101" s="11"/>
      <c r="KLX101" s="11"/>
      <c r="KLY101" s="11"/>
      <c r="KLZ101" s="11"/>
      <c r="KMA101" s="11"/>
      <c r="KMB101" s="11"/>
      <c r="KMC101" s="11"/>
      <c r="KMD101" s="11"/>
      <c r="KME101" s="11"/>
      <c r="KMF101" s="11"/>
      <c r="KMG101" s="11"/>
      <c r="KMH101" s="11"/>
      <c r="KMI101" s="11"/>
      <c r="KMJ101" s="11"/>
      <c r="KMK101" s="11"/>
      <c r="KML101" s="11"/>
      <c r="KMM101" s="11"/>
      <c r="KMN101" s="11"/>
      <c r="KMO101" s="11"/>
      <c r="KMP101" s="11"/>
      <c r="KMQ101" s="11"/>
      <c r="KMR101" s="11"/>
      <c r="KMS101" s="11"/>
      <c r="KMT101" s="11"/>
      <c r="KMU101" s="11"/>
      <c r="KMV101" s="11"/>
      <c r="KMW101" s="11"/>
      <c r="KMX101" s="11"/>
      <c r="KMY101" s="11"/>
      <c r="KMZ101" s="11"/>
      <c r="KNA101" s="11"/>
      <c r="KNB101" s="11"/>
      <c r="KNC101" s="11"/>
      <c r="KND101" s="11"/>
      <c r="KNE101" s="11"/>
      <c r="KNF101" s="11"/>
      <c r="KNG101" s="11"/>
      <c r="KNH101" s="11"/>
      <c r="KNI101" s="11"/>
      <c r="KNJ101" s="11"/>
      <c r="KNK101" s="11"/>
      <c r="KNL101" s="11"/>
      <c r="KNM101" s="11"/>
      <c r="KNN101" s="11"/>
      <c r="KNO101" s="11"/>
      <c r="KNP101" s="11"/>
      <c r="KNQ101" s="11"/>
      <c r="KNR101" s="11"/>
      <c r="KNS101" s="11"/>
      <c r="KNT101" s="11"/>
      <c r="KNU101" s="11"/>
      <c r="KNV101" s="11"/>
      <c r="KNW101" s="11"/>
      <c r="KNX101" s="11"/>
      <c r="KNY101" s="11"/>
      <c r="KNZ101" s="11"/>
      <c r="KOA101" s="11"/>
      <c r="KOB101" s="11"/>
      <c r="KOC101" s="11"/>
      <c r="KOD101" s="11"/>
      <c r="KOE101" s="11"/>
      <c r="KOF101" s="11"/>
      <c r="KOG101" s="11"/>
      <c r="KOH101" s="11"/>
      <c r="KOI101" s="11"/>
      <c r="KOJ101" s="11"/>
      <c r="KOK101" s="11"/>
      <c r="KOL101" s="11"/>
      <c r="KOM101" s="11"/>
      <c r="KON101" s="11"/>
      <c r="KOO101" s="11"/>
      <c r="KOP101" s="11"/>
      <c r="KOQ101" s="11"/>
      <c r="KOR101" s="11"/>
      <c r="KOS101" s="11"/>
      <c r="KOT101" s="11"/>
      <c r="KOU101" s="11"/>
      <c r="KOV101" s="11"/>
      <c r="KOW101" s="11"/>
      <c r="KOX101" s="11"/>
      <c r="KOY101" s="11"/>
      <c r="KOZ101" s="11"/>
      <c r="KPA101" s="11"/>
      <c r="KPB101" s="11"/>
      <c r="KPC101" s="11"/>
      <c r="KPD101" s="11"/>
      <c r="KPE101" s="11"/>
      <c r="KPF101" s="11"/>
      <c r="KPG101" s="11"/>
      <c r="KPH101" s="11"/>
      <c r="KPI101" s="11"/>
      <c r="KPJ101" s="11"/>
      <c r="KPK101" s="11"/>
      <c r="KPL101" s="11"/>
      <c r="KPM101" s="11"/>
      <c r="KPN101" s="11"/>
      <c r="KPO101" s="11"/>
      <c r="KPP101" s="11"/>
      <c r="KPQ101" s="11"/>
      <c r="KPR101" s="11"/>
      <c r="KPS101" s="11"/>
      <c r="KPT101" s="11"/>
      <c r="KPU101" s="11"/>
      <c r="KPV101" s="11"/>
      <c r="KPW101" s="11"/>
      <c r="KPX101" s="11"/>
      <c r="KPY101" s="11"/>
      <c r="KPZ101" s="11"/>
      <c r="KQA101" s="11"/>
      <c r="KQB101" s="11"/>
      <c r="KQC101" s="11"/>
      <c r="KQD101" s="11"/>
      <c r="KQE101" s="11"/>
      <c r="KQF101" s="11"/>
      <c r="KQG101" s="11"/>
      <c r="KQH101" s="11"/>
      <c r="KQI101" s="11"/>
      <c r="KQJ101" s="11"/>
      <c r="KQK101" s="11"/>
      <c r="KQL101" s="11"/>
      <c r="KQM101" s="11"/>
      <c r="KQN101" s="11"/>
      <c r="KQO101" s="11"/>
      <c r="KQP101" s="11"/>
      <c r="KQQ101" s="11"/>
      <c r="KQR101" s="11"/>
      <c r="KQS101" s="11"/>
      <c r="KQT101" s="11"/>
      <c r="KQU101" s="11"/>
      <c r="KQV101" s="11"/>
      <c r="KQW101" s="11"/>
      <c r="KQX101" s="11"/>
      <c r="KQY101" s="11"/>
      <c r="KQZ101" s="11"/>
      <c r="KRA101" s="11"/>
      <c r="KRB101" s="11"/>
      <c r="KRC101" s="11"/>
      <c r="KRD101" s="11"/>
      <c r="KRE101" s="11"/>
      <c r="KRF101" s="11"/>
      <c r="KRG101" s="11"/>
      <c r="KRH101" s="11"/>
      <c r="KRI101" s="11"/>
      <c r="KRJ101" s="11"/>
      <c r="KRK101" s="11"/>
      <c r="KRL101" s="11"/>
      <c r="KRM101" s="11"/>
      <c r="KRN101" s="11"/>
      <c r="KRO101" s="11"/>
      <c r="KRP101" s="11"/>
      <c r="KRQ101" s="11"/>
      <c r="KRR101" s="11"/>
      <c r="KRS101" s="11"/>
      <c r="KRT101" s="11"/>
      <c r="KRU101" s="11"/>
      <c r="KRV101" s="11"/>
      <c r="KRW101" s="11"/>
      <c r="KRX101" s="11"/>
      <c r="KRY101" s="11"/>
      <c r="KRZ101" s="11"/>
      <c r="KSA101" s="11"/>
      <c r="KSB101" s="11"/>
      <c r="KSC101" s="11"/>
      <c r="KSD101" s="11"/>
      <c r="KSE101" s="11"/>
      <c r="KSF101" s="11"/>
      <c r="KSG101" s="11"/>
      <c r="KSH101" s="11"/>
      <c r="KSI101" s="11"/>
      <c r="KSJ101" s="11"/>
      <c r="KSK101" s="11"/>
      <c r="KSL101" s="11"/>
      <c r="KSM101" s="11"/>
      <c r="KSN101" s="11"/>
      <c r="KSO101" s="11"/>
      <c r="KSP101" s="11"/>
      <c r="KSQ101" s="11"/>
      <c r="KSR101" s="11"/>
      <c r="KSS101" s="11"/>
      <c r="KST101" s="11"/>
      <c r="KSU101" s="11"/>
      <c r="KSV101" s="11"/>
      <c r="KSW101" s="11"/>
      <c r="KSX101" s="11"/>
      <c r="KSY101" s="11"/>
      <c r="KSZ101" s="11"/>
      <c r="KTA101" s="11"/>
      <c r="KTB101" s="11"/>
      <c r="KTC101" s="11"/>
      <c r="KTD101" s="11"/>
      <c r="KTE101" s="11"/>
      <c r="KTF101" s="11"/>
      <c r="KTG101" s="11"/>
      <c r="KTH101" s="11"/>
      <c r="KTI101" s="11"/>
      <c r="KTJ101" s="11"/>
      <c r="KTK101" s="11"/>
      <c r="KTL101" s="11"/>
      <c r="KTM101" s="11"/>
      <c r="KTN101" s="11"/>
      <c r="KTO101" s="11"/>
      <c r="KTP101" s="11"/>
      <c r="KTQ101" s="11"/>
      <c r="KTR101" s="11"/>
      <c r="KTS101" s="11"/>
      <c r="KTT101" s="11"/>
      <c r="KTU101" s="11"/>
      <c r="KTV101" s="11"/>
      <c r="KTW101" s="11"/>
      <c r="KTX101" s="11"/>
      <c r="KTY101" s="11"/>
      <c r="KTZ101" s="11"/>
      <c r="KUA101" s="11"/>
      <c r="KUB101" s="11"/>
      <c r="KUC101" s="11"/>
      <c r="KUD101" s="11"/>
      <c r="KUE101" s="11"/>
      <c r="KUF101" s="11"/>
      <c r="KUG101" s="11"/>
      <c r="KUH101" s="11"/>
      <c r="KUI101" s="11"/>
      <c r="KUJ101" s="11"/>
      <c r="KUK101" s="11"/>
      <c r="KUL101" s="11"/>
      <c r="KUM101" s="11"/>
      <c r="KUN101" s="11"/>
      <c r="KUO101" s="11"/>
      <c r="KUP101" s="11"/>
      <c r="KUQ101" s="11"/>
      <c r="KUR101" s="11"/>
      <c r="KUS101" s="11"/>
      <c r="KUT101" s="11"/>
      <c r="KUU101" s="11"/>
      <c r="KUV101" s="11"/>
      <c r="KUW101" s="11"/>
      <c r="KUX101" s="11"/>
      <c r="KUY101" s="11"/>
      <c r="KUZ101" s="11"/>
      <c r="KVA101" s="11"/>
      <c r="KVB101" s="11"/>
      <c r="KVC101" s="11"/>
      <c r="KVD101" s="11"/>
      <c r="KVE101" s="11"/>
      <c r="KVF101" s="11"/>
      <c r="KVG101" s="11"/>
      <c r="KVH101" s="11"/>
      <c r="KVI101" s="11"/>
      <c r="KVJ101" s="11"/>
      <c r="KVK101" s="11"/>
      <c r="KVL101" s="11"/>
      <c r="KVM101" s="11"/>
      <c r="KVN101" s="11"/>
      <c r="KVO101" s="11"/>
      <c r="KVP101" s="11"/>
      <c r="KVQ101" s="11"/>
      <c r="KVR101" s="11"/>
      <c r="KVS101" s="11"/>
      <c r="KVT101" s="11"/>
      <c r="KVU101" s="11"/>
      <c r="KVV101" s="11"/>
      <c r="KVW101" s="11"/>
      <c r="KVX101" s="11"/>
      <c r="KVY101" s="11"/>
      <c r="KVZ101" s="11"/>
      <c r="KWA101" s="11"/>
      <c r="KWB101" s="11"/>
      <c r="KWC101" s="11"/>
      <c r="KWD101" s="11"/>
      <c r="KWE101" s="11"/>
      <c r="KWF101" s="11"/>
      <c r="KWG101" s="11"/>
      <c r="KWH101" s="11"/>
      <c r="KWI101" s="11"/>
      <c r="KWJ101" s="11"/>
      <c r="KWK101" s="11"/>
      <c r="KWL101" s="11"/>
      <c r="KWM101" s="11"/>
      <c r="KWN101" s="11"/>
      <c r="KWO101" s="11"/>
      <c r="KWP101" s="11"/>
      <c r="KWQ101" s="11"/>
      <c r="KWR101" s="11"/>
      <c r="KWS101" s="11"/>
      <c r="KWT101" s="11"/>
      <c r="KWU101" s="11"/>
      <c r="KWV101" s="11"/>
      <c r="KWW101" s="11"/>
      <c r="KWX101" s="11"/>
      <c r="KWY101" s="11"/>
      <c r="KWZ101" s="11"/>
      <c r="KXA101" s="11"/>
      <c r="KXB101" s="11"/>
      <c r="KXC101" s="11"/>
      <c r="KXD101" s="11"/>
      <c r="KXE101" s="11"/>
      <c r="KXF101" s="11"/>
      <c r="KXG101" s="11"/>
      <c r="KXH101" s="11"/>
      <c r="KXI101" s="11"/>
      <c r="KXJ101" s="11"/>
      <c r="KXK101" s="11"/>
      <c r="KXL101" s="11"/>
      <c r="KXM101" s="11"/>
      <c r="KXN101" s="11"/>
      <c r="KXO101" s="11"/>
      <c r="KXP101" s="11"/>
      <c r="KXQ101" s="11"/>
      <c r="KXR101" s="11"/>
      <c r="KXS101" s="11"/>
      <c r="KXT101" s="11"/>
      <c r="KXU101" s="11"/>
      <c r="KXV101" s="11"/>
      <c r="KXW101" s="11"/>
      <c r="KXX101" s="11"/>
      <c r="KXY101" s="11"/>
      <c r="KXZ101" s="11"/>
      <c r="KYA101" s="11"/>
      <c r="KYB101" s="11"/>
      <c r="KYC101" s="11"/>
      <c r="KYD101" s="11"/>
      <c r="KYE101" s="11"/>
      <c r="KYF101" s="11"/>
      <c r="KYG101" s="11"/>
      <c r="KYH101" s="11"/>
      <c r="KYI101" s="11"/>
      <c r="KYJ101" s="11"/>
      <c r="KYK101" s="11"/>
      <c r="KYL101" s="11"/>
      <c r="KYM101" s="11"/>
      <c r="KYN101" s="11"/>
      <c r="KYO101" s="11"/>
      <c r="KYP101" s="11"/>
      <c r="KYQ101" s="11"/>
      <c r="KYR101" s="11"/>
      <c r="KYS101" s="11"/>
      <c r="KYT101" s="11"/>
      <c r="KYU101" s="11"/>
      <c r="KYV101" s="11"/>
      <c r="KYW101" s="11"/>
      <c r="KYX101" s="11"/>
      <c r="KYY101" s="11"/>
      <c r="KYZ101" s="11"/>
      <c r="KZA101" s="11"/>
      <c r="KZB101" s="11"/>
      <c r="KZC101" s="11"/>
      <c r="KZD101" s="11"/>
      <c r="KZE101" s="11"/>
      <c r="KZF101" s="11"/>
      <c r="KZG101" s="11"/>
      <c r="KZH101" s="11"/>
      <c r="KZI101" s="11"/>
      <c r="KZJ101" s="11"/>
      <c r="KZK101" s="11"/>
      <c r="KZL101" s="11"/>
      <c r="KZM101" s="11"/>
      <c r="KZN101" s="11"/>
      <c r="KZO101" s="11"/>
      <c r="KZP101" s="11"/>
      <c r="KZQ101" s="11"/>
      <c r="KZR101" s="11"/>
      <c r="KZS101" s="11"/>
      <c r="KZT101" s="11"/>
      <c r="KZU101" s="11"/>
      <c r="KZV101" s="11"/>
      <c r="KZW101" s="11"/>
      <c r="KZX101" s="11"/>
      <c r="KZY101" s="11"/>
      <c r="KZZ101" s="11"/>
      <c r="LAA101" s="11"/>
      <c r="LAB101" s="11"/>
      <c r="LAC101" s="11"/>
      <c r="LAD101" s="11"/>
      <c r="LAE101" s="11"/>
      <c r="LAF101" s="11"/>
      <c r="LAG101" s="11"/>
      <c r="LAH101" s="11"/>
      <c r="LAI101" s="11"/>
      <c r="LAJ101" s="11"/>
      <c r="LAK101" s="11"/>
      <c r="LAL101" s="11"/>
      <c r="LAM101" s="11"/>
      <c r="LAN101" s="11"/>
      <c r="LAO101" s="11"/>
      <c r="LAP101" s="11"/>
      <c r="LAQ101" s="11"/>
      <c r="LAR101" s="11"/>
      <c r="LAS101" s="11"/>
      <c r="LAT101" s="11"/>
      <c r="LAU101" s="11"/>
      <c r="LAV101" s="11"/>
      <c r="LAW101" s="11"/>
      <c r="LAX101" s="11"/>
      <c r="LAY101" s="11"/>
      <c r="LAZ101" s="11"/>
      <c r="LBA101" s="11"/>
      <c r="LBB101" s="11"/>
      <c r="LBC101" s="11"/>
      <c r="LBD101" s="11"/>
      <c r="LBE101" s="11"/>
      <c r="LBF101" s="11"/>
      <c r="LBG101" s="11"/>
      <c r="LBH101" s="11"/>
      <c r="LBI101" s="11"/>
      <c r="LBJ101" s="11"/>
      <c r="LBK101" s="11"/>
      <c r="LBL101" s="11"/>
      <c r="LBM101" s="11"/>
      <c r="LBN101" s="11"/>
      <c r="LBO101" s="11"/>
      <c r="LBP101" s="11"/>
      <c r="LBQ101" s="11"/>
      <c r="LBR101" s="11"/>
      <c r="LBS101" s="11"/>
      <c r="LBT101" s="11"/>
      <c r="LBU101" s="11"/>
      <c r="LBV101" s="11"/>
      <c r="LBW101" s="11"/>
      <c r="LBX101" s="11"/>
      <c r="LBY101" s="11"/>
      <c r="LBZ101" s="11"/>
      <c r="LCA101" s="11"/>
      <c r="LCB101" s="11"/>
      <c r="LCC101" s="11"/>
      <c r="LCD101" s="11"/>
      <c r="LCE101" s="11"/>
      <c r="LCF101" s="11"/>
      <c r="LCG101" s="11"/>
      <c r="LCH101" s="11"/>
      <c r="LCI101" s="11"/>
      <c r="LCJ101" s="11"/>
      <c r="LCK101" s="11"/>
      <c r="LCL101" s="11"/>
      <c r="LCM101" s="11"/>
      <c r="LCN101" s="11"/>
      <c r="LCO101" s="11"/>
      <c r="LCP101" s="11"/>
      <c r="LCQ101" s="11"/>
      <c r="LCR101" s="11"/>
      <c r="LCS101" s="11"/>
      <c r="LCT101" s="11"/>
      <c r="LCU101" s="11"/>
      <c r="LCV101" s="11"/>
      <c r="LCW101" s="11"/>
      <c r="LCX101" s="11"/>
      <c r="LCY101" s="11"/>
      <c r="LCZ101" s="11"/>
      <c r="LDA101" s="11"/>
      <c r="LDB101" s="11"/>
      <c r="LDC101" s="11"/>
      <c r="LDD101" s="11"/>
      <c r="LDE101" s="11"/>
      <c r="LDF101" s="11"/>
      <c r="LDG101" s="11"/>
      <c r="LDH101" s="11"/>
      <c r="LDI101" s="11"/>
      <c r="LDJ101" s="11"/>
      <c r="LDK101" s="11"/>
      <c r="LDL101" s="11"/>
      <c r="LDM101" s="11"/>
      <c r="LDN101" s="11"/>
      <c r="LDO101" s="11"/>
      <c r="LDP101" s="11"/>
      <c r="LDQ101" s="11"/>
      <c r="LDR101" s="11"/>
      <c r="LDS101" s="11"/>
      <c r="LDT101" s="11"/>
      <c r="LDU101" s="11"/>
      <c r="LDV101" s="11"/>
      <c r="LDW101" s="11"/>
      <c r="LDX101" s="11"/>
      <c r="LDY101" s="11"/>
      <c r="LDZ101" s="11"/>
      <c r="LEA101" s="11"/>
      <c r="LEB101" s="11"/>
      <c r="LEC101" s="11"/>
      <c r="LED101" s="11"/>
      <c r="LEE101" s="11"/>
      <c r="LEF101" s="11"/>
      <c r="LEG101" s="11"/>
      <c r="LEH101" s="11"/>
      <c r="LEI101" s="11"/>
      <c r="LEJ101" s="11"/>
      <c r="LEK101" s="11"/>
      <c r="LEL101" s="11"/>
      <c r="LEM101" s="11"/>
      <c r="LEN101" s="11"/>
      <c r="LEO101" s="11"/>
      <c r="LEP101" s="11"/>
      <c r="LEQ101" s="11"/>
      <c r="LER101" s="11"/>
      <c r="LES101" s="11"/>
      <c r="LET101" s="11"/>
      <c r="LEU101" s="11"/>
      <c r="LEV101" s="11"/>
      <c r="LEW101" s="11"/>
      <c r="LEX101" s="11"/>
      <c r="LEY101" s="11"/>
      <c r="LEZ101" s="11"/>
      <c r="LFA101" s="11"/>
      <c r="LFB101" s="11"/>
      <c r="LFC101" s="11"/>
      <c r="LFD101" s="11"/>
      <c r="LFE101" s="11"/>
      <c r="LFF101" s="11"/>
      <c r="LFG101" s="11"/>
      <c r="LFH101" s="11"/>
      <c r="LFI101" s="11"/>
      <c r="LFJ101" s="11"/>
      <c r="LFK101" s="11"/>
      <c r="LFL101" s="11"/>
      <c r="LFM101" s="11"/>
      <c r="LFN101" s="11"/>
      <c r="LFO101" s="11"/>
      <c r="LFP101" s="11"/>
      <c r="LFQ101" s="11"/>
      <c r="LFR101" s="11"/>
      <c r="LFS101" s="11"/>
      <c r="LFT101" s="11"/>
      <c r="LFU101" s="11"/>
      <c r="LFV101" s="11"/>
      <c r="LFW101" s="11"/>
      <c r="LFX101" s="11"/>
      <c r="LFY101" s="11"/>
      <c r="LFZ101" s="11"/>
      <c r="LGA101" s="11"/>
      <c r="LGB101" s="11"/>
      <c r="LGC101" s="11"/>
      <c r="LGD101" s="11"/>
      <c r="LGE101" s="11"/>
      <c r="LGF101" s="11"/>
      <c r="LGG101" s="11"/>
      <c r="LGH101" s="11"/>
      <c r="LGI101" s="11"/>
      <c r="LGJ101" s="11"/>
      <c r="LGK101" s="11"/>
      <c r="LGL101" s="11"/>
      <c r="LGM101" s="11"/>
      <c r="LGN101" s="11"/>
      <c r="LGO101" s="11"/>
      <c r="LGP101" s="11"/>
      <c r="LGQ101" s="11"/>
      <c r="LGR101" s="11"/>
      <c r="LGS101" s="11"/>
      <c r="LGT101" s="11"/>
      <c r="LGU101" s="11"/>
      <c r="LGV101" s="11"/>
      <c r="LGW101" s="11"/>
      <c r="LGX101" s="11"/>
      <c r="LGY101" s="11"/>
      <c r="LGZ101" s="11"/>
      <c r="LHA101" s="11"/>
      <c r="LHB101" s="11"/>
      <c r="LHC101" s="11"/>
      <c r="LHD101" s="11"/>
      <c r="LHE101" s="11"/>
      <c r="LHF101" s="11"/>
      <c r="LHG101" s="11"/>
      <c r="LHH101" s="11"/>
      <c r="LHI101" s="11"/>
      <c r="LHJ101" s="11"/>
      <c r="LHK101" s="11"/>
      <c r="LHL101" s="11"/>
      <c r="LHM101" s="11"/>
      <c r="LHN101" s="11"/>
      <c r="LHO101" s="11"/>
      <c r="LHP101" s="11"/>
      <c r="LHQ101" s="11"/>
      <c r="LHR101" s="11"/>
      <c r="LHS101" s="11"/>
      <c r="LHT101" s="11"/>
      <c r="LHU101" s="11"/>
      <c r="LHV101" s="11"/>
      <c r="LHW101" s="11"/>
      <c r="LHX101" s="11"/>
      <c r="LHY101" s="11"/>
      <c r="LHZ101" s="11"/>
      <c r="LIA101" s="11"/>
      <c r="LIB101" s="11"/>
      <c r="LIC101" s="11"/>
      <c r="LID101" s="11"/>
      <c r="LIE101" s="11"/>
      <c r="LIF101" s="11"/>
      <c r="LIG101" s="11"/>
      <c r="LIH101" s="11"/>
      <c r="LII101" s="11"/>
      <c r="LIJ101" s="11"/>
      <c r="LIK101" s="11"/>
      <c r="LIL101" s="11"/>
      <c r="LIM101" s="11"/>
      <c r="LIN101" s="11"/>
      <c r="LIO101" s="11"/>
      <c r="LIP101" s="11"/>
      <c r="LIQ101" s="11"/>
      <c r="LIR101" s="11"/>
      <c r="LIS101" s="11"/>
      <c r="LIT101" s="11"/>
      <c r="LIU101" s="11"/>
      <c r="LIV101" s="11"/>
      <c r="LIW101" s="11"/>
      <c r="LIX101" s="11"/>
      <c r="LIY101" s="11"/>
      <c r="LIZ101" s="11"/>
      <c r="LJA101" s="11"/>
      <c r="LJB101" s="11"/>
      <c r="LJC101" s="11"/>
      <c r="LJD101" s="11"/>
      <c r="LJE101" s="11"/>
      <c r="LJF101" s="11"/>
      <c r="LJG101" s="11"/>
      <c r="LJH101" s="11"/>
      <c r="LJI101" s="11"/>
      <c r="LJJ101" s="11"/>
      <c r="LJK101" s="11"/>
      <c r="LJL101" s="11"/>
      <c r="LJM101" s="11"/>
      <c r="LJN101" s="11"/>
      <c r="LJO101" s="11"/>
      <c r="LJP101" s="11"/>
      <c r="LJQ101" s="11"/>
      <c r="LJR101" s="11"/>
      <c r="LJS101" s="11"/>
      <c r="LJT101" s="11"/>
      <c r="LJU101" s="11"/>
      <c r="LJV101" s="11"/>
      <c r="LJW101" s="11"/>
      <c r="LJX101" s="11"/>
      <c r="LJY101" s="11"/>
      <c r="LJZ101" s="11"/>
      <c r="LKA101" s="11"/>
      <c r="LKB101" s="11"/>
      <c r="LKC101" s="11"/>
      <c r="LKD101" s="11"/>
      <c r="LKE101" s="11"/>
      <c r="LKF101" s="11"/>
      <c r="LKG101" s="11"/>
      <c r="LKH101" s="11"/>
      <c r="LKI101" s="11"/>
      <c r="LKJ101" s="11"/>
      <c r="LKK101" s="11"/>
      <c r="LKL101" s="11"/>
      <c r="LKM101" s="11"/>
      <c r="LKN101" s="11"/>
      <c r="LKO101" s="11"/>
      <c r="LKP101" s="11"/>
      <c r="LKQ101" s="11"/>
      <c r="LKR101" s="11"/>
      <c r="LKS101" s="11"/>
      <c r="LKT101" s="11"/>
      <c r="LKU101" s="11"/>
      <c r="LKV101" s="11"/>
      <c r="LKW101" s="11"/>
      <c r="LKX101" s="11"/>
      <c r="LKY101" s="11"/>
      <c r="LKZ101" s="11"/>
      <c r="LLA101" s="11"/>
      <c r="LLB101" s="11"/>
      <c r="LLC101" s="11"/>
      <c r="LLD101" s="11"/>
      <c r="LLE101" s="11"/>
      <c r="LLF101" s="11"/>
      <c r="LLG101" s="11"/>
      <c r="LLH101" s="11"/>
      <c r="LLI101" s="11"/>
      <c r="LLJ101" s="11"/>
      <c r="LLK101" s="11"/>
      <c r="LLL101" s="11"/>
      <c r="LLM101" s="11"/>
      <c r="LLN101" s="11"/>
      <c r="LLO101" s="11"/>
      <c r="LLP101" s="11"/>
      <c r="LLQ101" s="11"/>
      <c r="LLR101" s="11"/>
      <c r="LLS101" s="11"/>
      <c r="LLT101" s="11"/>
      <c r="LLU101" s="11"/>
      <c r="LLV101" s="11"/>
      <c r="LLW101" s="11"/>
      <c r="LLX101" s="11"/>
      <c r="LLY101" s="11"/>
      <c r="LLZ101" s="11"/>
      <c r="LMA101" s="11"/>
      <c r="LMB101" s="11"/>
      <c r="LMC101" s="11"/>
      <c r="LMD101" s="11"/>
      <c r="LME101" s="11"/>
      <c r="LMF101" s="11"/>
      <c r="LMG101" s="11"/>
      <c r="LMH101" s="11"/>
      <c r="LMI101" s="11"/>
      <c r="LMJ101" s="11"/>
      <c r="LMK101" s="11"/>
      <c r="LML101" s="11"/>
      <c r="LMM101" s="11"/>
      <c r="LMN101" s="11"/>
      <c r="LMO101" s="11"/>
      <c r="LMP101" s="11"/>
      <c r="LMQ101" s="11"/>
      <c r="LMR101" s="11"/>
      <c r="LMS101" s="11"/>
      <c r="LMT101" s="11"/>
      <c r="LMU101" s="11"/>
      <c r="LMV101" s="11"/>
      <c r="LMW101" s="11"/>
      <c r="LMX101" s="11"/>
      <c r="LMY101" s="11"/>
      <c r="LMZ101" s="11"/>
      <c r="LNA101" s="11"/>
      <c r="LNB101" s="11"/>
      <c r="LNC101" s="11"/>
      <c r="LND101" s="11"/>
      <c r="LNE101" s="11"/>
      <c r="LNF101" s="11"/>
      <c r="LNG101" s="11"/>
      <c r="LNH101" s="11"/>
      <c r="LNI101" s="11"/>
      <c r="LNJ101" s="11"/>
      <c r="LNK101" s="11"/>
      <c r="LNL101" s="11"/>
      <c r="LNM101" s="11"/>
      <c r="LNN101" s="11"/>
      <c r="LNO101" s="11"/>
      <c r="LNP101" s="11"/>
      <c r="LNQ101" s="11"/>
      <c r="LNR101" s="11"/>
      <c r="LNS101" s="11"/>
      <c r="LNT101" s="11"/>
      <c r="LNU101" s="11"/>
      <c r="LNV101" s="11"/>
      <c r="LNW101" s="11"/>
      <c r="LNX101" s="11"/>
      <c r="LNY101" s="11"/>
      <c r="LNZ101" s="11"/>
      <c r="LOA101" s="11"/>
      <c r="LOB101" s="11"/>
      <c r="LOC101" s="11"/>
      <c r="LOD101" s="11"/>
      <c r="LOE101" s="11"/>
      <c r="LOF101" s="11"/>
      <c r="LOG101" s="11"/>
      <c r="LOH101" s="11"/>
      <c r="LOI101" s="11"/>
      <c r="LOJ101" s="11"/>
      <c r="LOK101" s="11"/>
      <c r="LOL101" s="11"/>
      <c r="LOM101" s="11"/>
      <c r="LON101" s="11"/>
      <c r="LOO101" s="11"/>
      <c r="LOP101" s="11"/>
      <c r="LOQ101" s="11"/>
      <c r="LOR101" s="11"/>
      <c r="LOS101" s="11"/>
      <c r="LOT101" s="11"/>
      <c r="LOU101" s="11"/>
      <c r="LOV101" s="11"/>
      <c r="LOW101" s="11"/>
      <c r="LOX101" s="11"/>
      <c r="LOY101" s="11"/>
      <c r="LOZ101" s="11"/>
      <c r="LPA101" s="11"/>
      <c r="LPB101" s="11"/>
      <c r="LPC101" s="11"/>
      <c r="LPD101" s="11"/>
      <c r="LPE101" s="11"/>
      <c r="LPF101" s="11"/>
      <c r="LPG101" s="11"/>
      <c r="LPH101" s="11"/>
      <c r="LPI101" s="11"/>
      <c r="LPJ101" s="11"/>
      <c r="LPK101" s="11"/>
      <c r="LPL101" s="11"/>
      <c r="LPM101" s="11"/>
      <c r="LPN101" s="11"/>
      <c r="LPO101" s="11"/>
      <c r="LPP101" s="11"/>
      <c r="LPQ101" s="11"/>
      <c r="LPR101" s="11"/>
      <c r="LPS101" s="11"/>
      <c r="LPT101" s="11"/>
      <c r="LPU101" s="11"/>
      <c r="LPV101" s="11"/>
      <c r="LPW101" s="11"/>
      <c r="LPX101" s="11"/>
      <c r="LPY101" s="11"/>
      <c r="LPZ101" s="11"/>
      <c r="LQA101" s="11"/>
      <c r="LQB101" s="11"/>
      <c r="LQC101" s="11"/>
      <c r="LQD101" s="11"/>
      <c r="LQE101" s="11"/>
      <c r="LQF101" s="11"/>
      <c r="LQG101" s="11"/>
      <c r="LQH101" s="11"/>
      <c r="LQI101" s="11"/>
      <c r="LQJ101" s="11"/>
      <c r="LQK101" s="11"/>
      <c r="LQL101" s="11"/>
      <c r="LQM101" s="11"/>
      <c r="LQN101" s="11"/>
      <c r="LQO101" s="11"/>
      <c r="LQP101" s="11"/>
      <c r="LQQ101" s="11"/>
      <c r="LQR101" s="11"/>
      <c r="LQS101" s="11"/>
      <c r="LQT101" s="11"/>
      <c r="LQU101" s="11"/>
      <c r="LQV101" s="11"/>
      <c r="LQW101" s="11"/>
      <c r="LQX101" s="11"/>
      <c r="LQY101" s="11"/>
      <c r="LQZ101" s="11"/>
      <c r="LRA101" s="11"/>
      <c r="LRB101" s="11"/>
      <c r="LRC101" s="11"/>
      <c r="LRD101" s="11"/>
      <c r="LRE101" s="11"/>
      <c r="LRF101" s="11"/>
      <c r="LRG101" s="11"/>
      <c r="LRH101" s="11"/>
      <c r="LRI101" s="11"/>
      <c r="LRJ101" s="11"/>
      <c r="LRK101" s="11"/>
      <c r="LRL101" s="11"/>
      <c r="LRM101" s="11"/>
      <c r="LRN101" s="11"/>
      <c r="LRO101" s="11"/>
      <c r="LRP101" s="11"/>
      <c r="LRQ101" s="11"/>
      <c r="LRR101" s="11"/>
      <c r="LRS101" s="11"/>
      <c r="LRT101" s="11"/>
      <c r="LRU101" s="11"/>
      <c r="LRV101" s="11"/>
      <c r="LRW101" s="11"/>
      <c r="LRX101" s="11"/>
      <c r="LRY101" s="11"/>
      <c r="LRZ101" s="11"/>
      <c r="LSA101" s="11"/>
      <c r="LSB101" s="11"/>
      <c r="LSC101" s="11"/>
      <c r="LSD101" s="11"/>
      <c r="LSE101" s="11"/>
      <c r="LSF101" s="11"/>
      <c r="LSG101" s="11"/>
      <c r="LSH101" s="11"/>
      <c r="LSI101" s="11"/>
      <c r="LSJ101" s="11"/>
      <c r="LSK101" s="11"/>
      <c r="LSL101" s="11"/>
      <c r="LSM101" s="11"/>
      <c r="LSN101" s="11"/>
      <c r="LSO101" s="11"/>
      <c r="LSP101" s="11"/>
      <c r="LSQ101" s="11"/>
      <c r="LSR101" s="11"/>
      <c r="LSS101" s="11"/>
      <c r="LST101" s="11"/>
      <c r="LSU101" s="11"/>
      <c r="LSV101" s="11"/>
      <c r="LSW101" s="11"/>
      <c r="LSX101" s="11"/>
      <c r="LSY101" s="11"/>
      <c r="LSZ101" s="11"/>
      <c r="LTA101" s="11"/>
      <c r="LTB101" s="11"/>
      <c r="LTC101" s="11"/>
      <c r="LTD101" s="11"/>
      <c r="LTE101" s="11"/>
      <c r="LTF101" s="11"/>
      <c r="LTG101" s="11"/>
      <c r="LTH101" s="11"/>
      <c r="LTI101" s="11"/>
      <c r="LTJ101" s="11"/>
      <c r="LTK101" s="11"/>
      <c r="LTL101" s="11"/>
      <c r="LTM101" s="11"/>
      <c r="LTN101" s="11"/>
      <c r="LTO101" s="11"/>
      <c r="LTP101" s="11"/>
      <c r="LTQ101" s="11"/>
      <c r="LTR101" s="11"/>
      <c r="LTS101" s="11"/>
      <c r="LTT101" s="11"/>
      <c r="LTU101" s="11"/>
      <c r="LTV101" s="11"/>
      <c r="LTW101" s="11"/>
      <c r="LTX101" s="11"/>
      <c r="LTY101" s="11"/>
      <c r="LTZ101" s="11"/>
      <c r="LUA101" s="11"/>
      <c r="LUB101" s="11"/>
      <c r="LUC101" s="11"/>
      <c r="LUD101" s="11"/>
      <c r="LUE101" s="11"/>
      <c r="LUF101" s="11"/>
      <c r="LUG101" s="11"/>
      <c r="LUH101" s="11"/>
      <c r="LUI101" s="11"/>
      <c r="LUJ101" s="11"/>
      <c r="LUK101" s="11"/>
      <c r="LUL101" s="11"/>
      <c r="LUM101" s="11"/>
      <c r="LUN101" s="11"/>
      <c r="LUO101" s="11"/>
      <c r="LUP101" s="11"/>
      <c r="LUQ101" s="11"/>
      <c r="LUR101" s="11"/>
      <c r="LUS101" s="11"/>
      <c r="LUT101" s="11"/>
      <c r="LUU101" s="11"/>
      <c r="LUV101" s="11"/>
      <c r="LUW101" s="11"/>
      <c r="LUX101" s="11"/>
      <c r="LUY101" s="11"/>
      <c r="LUZ101" s="11"/>
      <c r="LVA101" s="11"/>
      <c r="LVB101" s="11"/>
      <c r="LVC101" s="11"/>
      <c r="LVD101" s="11"/>
      <c r="LVE101" s="11"/>
      <c r="LVF101" s="11"/>
      <c r="LVG101" s="11"/>
      <c r="LVH101" s="11"/>
      <c r="LVI101" s="11"/>
      <c r="LVJ101" s="11"/>
      <c r="LVK101" s="11"/>
      <c r="LVL101" s="11"/>
      <c r="LVM101" s="11"/>
      <c r="LVN101" s="11"/>
      <c r="LVO101" s="11"/>
      <c r="LVP101" s="11"/>
      <c r="LVQ101" s="11"/>
      <c r="LVR101" s="11"/>
      <c r="LVS101" s="11"/>
      <c r="LVT101" s="11"/>
      <c r="LVU101" s="11"/>
      <c r="LVV101" s="11"/>
      <c r="LVW101" s="11"/>
      <c r="LVX101" s="11"/>
      <c r="LVY101" s="11"/>
      <c r="LVZ101" s="11"/>
      <c r="LWA101" s="11"/>
      <c r="LWB101" s="11"/>
      <c r="LWC101" s="11"/>
      <c r="LWD101" s="11"/>
      <c r="LWE101" s="11"/>
      <c r="LWF101" s="11"/>
      <c r="LWG101" s="11"/>
      <c r="LWH101" s="11"/>
      <c r="LWI101" s="11"/>
      <c r="LWJ101" s="11"/>
      <c r="LWK101" s="11"/>
      <c r="LWL101" s="11"/>
      <c r="LWM101" s="11"/>
      <c r="LWN101" s="11"/>
      <c r="LWO101" s="11"/>
      <c r="LWP101" s="11"/>
      <c r="LWQ101" s="11"/>
      <c r="LWR101" s="11"/>
      <c r="LWS101" s="11"/>
      <c r="LWT101" s="11"/>
      <c r="LWU101" s="11"/>
      <c r="LWV101" s="11"/>
      <c r="LWW101" s="11"/>
      <c r="LWX101" s="11"/>
      <c r="LWY101" s="11"/>
      <c r="LWZ101" s="11"/>
      <c r="LXA101" s="11"/>
      <c r="LXB101" s="11"/>
      <c r="LXC101" s="11"/>
      <c r="LXD101" s="11"/>
      <c r="LXE101" s="11"/>
      <c r="LXF101" s="11"/>
      <c r="LXG101" s="11"/>
      <c r="LXH101" s="11"/>
      <c r="LXI101" s="11"/>
      <c r="LXJ101" s="11"/>
      <c r="LXK101" s="11"/>
      <c r="LXL101" s="11"/>
      <c r="LXM101" s="11"/>
      <c r="LXN101" s="11"/>
      <c r="LXO101" s="11"/>
      <c r="LXP101" s="11"/>
      <c r="LXQ101" s="11"/>
      <c r="LXR101" s="11"/>
      <c r="LXS101" s="11"/>
      <c r="LXT101" s="11"/>
      <c r="LXU101" s="11"/>
      <c r="LXV101" s="11"/>
      <c r="LXW101" s="11"/>
      <c r="LXX101" s="11"/>
      <c r="LXY101" s="11"/>
      <c r="LXZ101" s="11"/>
      <c r="LYA101" s="11"/>
      <c r="LYB101" s="11"/>
      <c r="LYC101" s="11"/>
      <c r="LYD101" s="11"/>
      <c r="LYE101" s="11"/>
      <c r="LYF101" s="11"/>
      <c r="LYG101" s="11"/>
      <c r="LYH101" s="11"/>
      <c r="LYI101" s="11"/>
      <c r="LYJ101" s="11"/>
      <c r="LYK101" s="11"/>
      <c r="LYL101" s="11"/>
      <c r="LYM101" s="11"/>
      <c r="LYN101" s="11"/>
      <c r="LYO101" s="11"/>
      <c r="LYP101" s="11"/>
      <c r="LYQ101" s="11"/>
      <c r="LYR101" s="11"/>
      <c r="LYS101" s="11"/>
      <c r="LYT101" s="11"/>
      <c r="LYU101" s="11"/>
      <c r="LYV101" s="11"/>
      <c r="LYW101" s="11"/>
      <c r="LYX101" s="11"/>
      <c r="LYY101" s="11"/>
      <c r="LYZ101" s="11"/>
      <c r="LZA101" s="11"/>
      <c r="LZB101" s="11"/>
      <c r="LZC101" s="11"/>
      <c r="LZD101" s="11"/>
      <c r="LZE101" s="11"/>
      <c r="LZF101" s="11"/>
      <c r="LZG101" s="11"/>
      <c r="LZH101" s="11"/>
      <c r="LZI101" s="11"/>
      <c r="LZJ101" s="11"/>
      <c r="LZK101" s="11"/>
      <c r="LZL101" s="11"/>
      <c r="LZM101" s="11"/>
      <c r="LZN101" s="11"/>
      <c r="LZO101" s="11"/>
      <c r="LZP101" s="11"/>
      <c r="LZQ101" s="11"/>
      <c r="LZR101" s="11"/>
      <c r="LZS101" s="11"/>
      <c r="LZT101" s="11"/>
      <c r="LZU101" s="11"/>
      <c r="LZV101" s="11"/>
      <c r="LZW101" s="11"/>
      <c r="LZX101" s="11"/>
      <c r="LZY101" s="11"/>
      <c r="LZZ101" s="11"/>
      <c r="MAA101" s="11"/>
      <c r="MAB101" s="11"/>
      <c r="MAC101" s="11"/>
      <c r="MAD101" s="11"/>
      <c r="MAE101" s="11"/>
      <c r="MAF101" s="11"/>
      <c r="MAG101" s="11"/>
      <c r="MAH101" s="11"/>
      <c r="MAI101" s="11"/>
      <c r="MAJ101" s="11"/>
      <c r="MAK101" s="11"/>
      <c r="MAL101" s="11"/>
      <c r="MAM101" s="11"/>
      <c r="MAN101" s="11"/>
      <c r="MAO101" s="11"/>
      <c r="MAP101" s="11"/>
      <c r="MAQ101" s="11"/>
      <c r="MAR101" s="11"/>
      <c r="MAS101" s="11"/>
      <c r="MAT101" s="11"/>
      <c r="MAU101" s="11"/>
      <c r="MAV101" s="11"/>
      <c r="MAW101" s="11"/>
      <c r="MAX101" s="11"/>
      <c r="MAY101" s="11"/>
      <c r="MAZ101" s="11"/>
      <c r="MBA101" s="11"/>
      <c r="MBB101" s="11"/>
      <c r="MBC101" s="11"/>
      <c r="MBD101" s="11"/>
      <c r="MBE101" s="11"/>
      <c r="MBF101" s="11"/>
      <c r="MBG101" s="11"/>
      <c r="MBH101" s="11"/>
      <c r="MBI101" s="11"/>
      <c r="MBJ101" s="11"/>
      <c r="MBK101" s="11"/>
      <c r="MBL101" s="11"/>
      <c r="MBM101" s="11"/>
      <c r="MBN101" s="11"/>
      <c r="MBO101" s="11"/>
      <c r="MBP101" s="11"/>
      <c r="MBQ101" s="11"/>
      <c r="MBR101" s="11"/>
      <c r="MBS101" s="11"/>
      <c r="MBT101" s="11"/>
      <c r="MBU101" s="11"/>
      <c r="MBV101" s="11"/>
      <c r="MBW101" s="11"/>
      <c r="MBX101" s="11"/>
      <c r="MBY101" s="11"/>
      <c r="MBZ101" s="11"/>
      <c r="MCA101" s="11"/>
      <c r="MCB101" s="11"/>
      <c r="MCC101" s="11"/>
      <c r="MCD101" s="11"/>
      <c r="MCE101" s="11"/>
      <c r="MCF101" s="11"/>
      <c r="MCG101" s="11"/>
      <c r="MCH101" s="11"/>
      <c r="MCI101" s="11"/>
      <c r="MCJ101" s="11"/>
      <c r="MCK101" s="11"/>
      <c r="MCL101" s="11"/>
      <c r="MCM101" s="11"/>
      <c r="MCN101" s="11"/>
      <c r="MCO101" s="11"/>
      <c r="MCP101" s="11"/>
      <c r="MCQ101" s="11"/>
      <c r="MCR101" s="11"/>
      <c r="MCS101" s="11"/>
      <c r="MCT101" s="11"/>
      <c r="MCU101" s="11"/>
      <c r="MCV101" s="11"/>
      <c r="MCW101" s="11"/>
      <c r="MCX101" s="11"/>
      <c r="MCY101" s="11"/>
      <c r="MCZ101" s="11"/>
      <c r="MDA101" s="11"/>
      <c r="MDB101" s="11"/>
      <c r="MDC101" s="11"/>
      <c r="MDD101" s="11"/>
      <c r="MDE101" s="11"/>
      <c r="MDF101" s="11"/>
      <c r="MDG101" s="11"/>
      <c r="MDH101" s="11"/>
      <c r="MDI101" s="11"/>
      <c r="MDJ101" s="11"/>
      <c r="MDK101" s="11"/>
      <c r="MDL101" s="11"/>
      <c r="MDM101" s="11"/>
      <c r="MDN101" s="11"/>
      <c r="MDO101" s="11"/>
      <c r="MDP101" s="11"/>
      <c r="MDQ101" s="11"/>
      <c r="MDR101" s="11"/>
      <c r="MDS101" s="11"/>
      <c r="MDT101" s="11"/>
      <c r="MDU101" s="11"/>
      <c r="MDV101" s="11"/>
      <c r="MDW101" s="11"/>
      <c r="MDX101" s="11"/>
      <c r="MDY101" s="11"/>
      <c r="MDZ101" s="11"/>
      <c r="MEA101" s="11"/>
      <c r="MEB101" s="11"/>
      <c r="MEC101" s="11"/>
      <c r="MED101" s="11"/>
      <c r="MEE101" s="11"/>
      <c r="MEF101" s="11"/>
      <c r="MEG101" s="11"/>
      <c r="MEH101" s="11"/>
      <c r="MEI101" s="11"/>
      <c r="MEJ101" s="11"/>
      <c r="MEK101" s="11"/>
      <c r="MEL101" s="11"/>
      <c r="MEM101" s="11"/>
      <c r="MEN101" s="11"/>
      <c r="MEO101" s="11"/>
      <c r="MEP101" s="11"/>
      <c r="MEQ101" s="11"/>
      <c r="MER101" s="11"/>
      <c r="MES101" s="11"/>
      <c r="MET101" s="11"/>
      <c r="MEU101" s="11"/>
      <c r="MEV101" s="11"/>
      <c r="MEW101" s="11"/>
      <c r="MEX101" s="11"/>
      <c r="MEY101" s="11"/>
      <c r="MEZ101" s="11"/>
      <c r="MFA101" s="11"/>
      <c r="MFB101" s="11"/>
      <c r="MFC101" s="11"/>
      <c r="MFD101" s="11"/>
      <c r="MFE101" s="11"/>
      <c r="MFF101" s="11"/>
      <c r="MFG101" s="11"/>
      <c r="MFH101" s="11"/>
      <c r="MFI101" s="11"/>
      <c r="MFJ101" s="11"/>
      <c r="MFK101" s="11"/>
      <c r="MFL101" s="11"/>
      <c r="MFM101" s="11"/>
      <c r="MFN101" s="11"/>
      <c r="MFO101" s="11"/>
      <c r="MFP101" s="11"/>
      <c r="MFQ101" s="11"/>
      <c r="MFR101" s="11"/>
      <c r="MFS101" s="11"/>
      <c r="MFT101" s="11"/>
      <c r="MFU101" s="11"/>
      <c r="MFV101" s="11"/>
      <c r="MFW101" s="11"/>
      <c r="MFX101" s="11"/>
      <c r="MFY101" s="11"/>
      <c r="MFZ101" s="11"/>
      <c r="MGA101" s="11"/>
      <c r="MGB101" s="11"/>
      <c r="MGC101" s="11"/>
      <c r="MGD101" s="11"/>
      <c r="MGE101" s="11"/>
      <c r="MGF101" s="11"/>
      <c r="MGG101" s="11"/>
      <c r="MGH101" s="11"/>
      <c r="MGI101" s="11"/>
      <c r="MGJ101" s="11"/>
      <c r="MGK101" s="11"/>
      <c r="MGL101" s="11"/>
      <c r="MGM101" s="11"/>
      <c r="MGN101" s="11"/>
      <c r="MGO101" s="11"/>
      <c r="MGP101" s="11"/>
      <c r="MGQ101" s="11"/>
      <c r="MGR101" s="11"/>
      <c r="MGS101" s="11"/>
      <c r="MGT101" s="11"/>
      <c r="MGU101" s="11"/>
      <c r="MGV101" s="11"/>
      <c r="MGW101" s="11"/>
      <c r="MGX101" s="11"/>
      <c r="MGY101" s="11"/>
      <c r="MGZ101" s="11"/>
      <c r="MHA101" s="11"/>
      <c r="MHB101" s="11"/>
      <c r="MHC101" s="11"/>
      <c r="MHD101" s="11"/>
      <c r="MHE101" s="11"/>
      <c r="MHF101" s="11"/>
      <c r="MHG101" s="11"/>
      <c r="MHH101" s="11"/>
      <c r="MHI101" s="11"/>
      <c r="MHJ101" s="11"/>
      <c r="MHK101" s="11"/>
      <c r="MHL101" s="11"/>
      <c r="MHM101" s="11"/>
      <c r="MHN101" s="11"/>
      <c r="MHO101" s="11"/>
      <c r="MHP101" s="11"/>
      <c r="MHQ101" s="11"/>
      <c r="MHR101" s="11"/>
      <c r="MHS101" s="11"/>
      <c r="MHT101" s="11"/>
      <c r="MHU101" s="11"/>
      <c r="MHV101" s="11"/>
      <c r="MHW101" s="11"/>
      <c r="MHX101" s="11"/>
      <c r="MHY101" s="11"/>
      <c r="MHZ101" s="11"/>
      <c r="MIA101" s="11"/>
      <c r="MIB101" s="11"/>
      <c r="MIC101" s="11"/>
      <c r="MID101" s="11"/>
      <c r="MIE101" s="11"/>
      <c r="MIF101" s="11"/>
      <c r="MIG101" s="11"/>
      <c r="MIH101" s="11"/>
      <c r="MII101" s="11"/>
      <c r="MIJ101" s="11"/>
      <c r="MIK101" s="11"/>
      <c r="MIL101" s="11"/>
      <c r="MIM101" s="11"/>
      <c r="MIN101" s="11"/>
      <c r="MIO101" s="11"/>
      <c r="MIP101" s="11"/>
      <c r="MIQ101" s="11"/>
      <c r="MIR101" s="11"/>
      <c r="MIS101" s="11"/>
      <c r="MIT101" s="11"/>
      <c r="MIU101" s="11"/>
      <c r="MIV101" s="11"/>
      <c r="MIW101" s="11"/>
      <c r="MIX101" s="11"/>
      <c r="MIY101" s="11"/>
      <c r="MIZ101" s="11"/>
      <c r="MJA101" s="11"/>
      <c r="MJB101" s="11"/>
      <c r="MJC101" s="11"/>
      <c r="MJD101" s="11"/>
      <c r="MJE101" s="11"/>
      <c r="MJF101" s="11"/>
      <c r="MJG101" s="11"/>
      <c r="MJH101" s="11"/>
      <c r="MJI101" s="11"/>
      <c r="MJJ101" s="11"/>
      <c r="MJK101" s="11"/>
      <c r="MJL101" s="11"/>
      <c r="MJM101" s="11"/>
      <c r="MJN101" s="11"/>
      <c r="MJO101" s="11"/>
      <c r="MJP101" s="11"/>
      <c r="MJQ101" s="11"/>
      <c r="MJR101" s="11"/>
      <c r="MJS101" s="11"/>
      <c r="MJT101" s="11"/>
      <c r="MJU101" s="11"/>
      <c r="MJV101" s="11"/>
      <c r="MJW101" s="11"/>
      <c r="MJX101" s="11"/>
      <c r="MJY101" s="11"/>
      <c r="MJZ101" s="11"/>
      <c r="MKA101" s="11"/>
      <c r="MKB101" s="11"/>
      <c r="MKC101" s="11"/>
      <c r="MKD101" s="11"/>
      <c r="MKE101" s="11"/>
      <c r="MKF101" s="11"/>
      <c r="MKG101" s="11"/>
      <c r="MKH101" s="11"/>
      <c r="MKI101" s="11"/>
      <c r="MKJ101" s="11"/>
      <c r="MKK101" s="11"/>
      <c r="MKL101" s="11"/>
      <c r="MKM101" s="11"/>
      <c r="MKN101" s="11"/>
      <c r="MKO101" s="11"/>
      <c r="MKP101" s="11"/>
      <c r="MKQ101" s="11"/>
      <c r="MKR101" s="11"/>
      <c r="MKS101" s="11"/>
      <c r="MKT101" s="11"/>
      <c r="MKU101" s="11"/>
      <c r="MKV101" s="11"/>
      <c r="MKW101" s="11"/>
      <c r="MKX101" s="11"/>
      <c r="MKY101" s="11"/>
      <c r="MKZ101" s="11"/>
      <c r="MLA101" s="11"/>
      <c r="MLB101" s="11"/>
      <c r="MLC101" s="11"/>
      <c r="MLD101" s="11"/>
      <c r="MLE101" s="11"/>
      <c r="MLF101" s="11"/>
      <c r="MLG101" s="11"/>
      <c r="MLH101" s="11"/>
      <c r="MLI101" s="11"/>
      <c r="MLJ101" s="11"/>
      <c r="MLK101" s="11"/>
      <c r="MLL101" s="11"/>
      <c r="MLM101" s="11"/>
      <c r="MLN101" s="11"/>
      <c r="MLO101" s="11"/>
      <c r="MLP101" s="11"/>
      <c r="MLQ101" s="11"/>
      <c r="MLR101" s="11"/>
      <c r="MLS101" s="11"/>
      <c r="MLT101" s="11"/>
      <c r="MLU101" s="11"/>
      <c r="MLV101" s="11"/>
      <c r="MLW101" s="11"/>
      <c r="MLX101" s="11"/>
      <c r="MLY101" s="11"/>
      <c r="MLZ101" s="11"/>
      <c r="MMA101" s="11"/>
      <c r="MMB101" s="11"/>
      <c r="MMC101" s="11"/>
      <c r="MMD101" s="11"/>
      <c r="MME101" s="11"/>
      <c r="MMF101" s="11"/>
      <c r="MMG101" s="11"/>
      <c r="MMH101" s="11"/>
      <c r="MMI101" s="11"/>
      <c r="MMJ101" s="11"/>
      <c r="MMK101" s="11"/>
      <c r="MML101" s="11"/>
      <c r="MMM101" s="11"/>
      <c r="MMN101" s="11"/>
      <c r="MMO101" s="11"/>
      <c r="MMP101" s="11"/>
      <c r="MMQ101" s="11"/>
      <c r="MMR101" s="11"/>
      <c r="MMS101" s="11"/>
      <c r="MMT101" s="11"/>
      <c r="MMU101" s="11"/>
      <c r="MMV101" s="11"/>
      <c r="MMW101" s="11"/>
      <c r="MMX101" s="11"/>
      <c r="MMY101" s="11"/>
      <c r="MMZ101" s="11"/>
      <c r="MNA101" s="11"/>
      <c r="MNB101" s="11"/>
      <c r="MNC101" s="11"/>
      <c r="MND101" s="11"/>
      <c r="MNE101" s="11"/>
      <c r="MNF101" s="11"/>
      <c r="MNG101" s="11"/>
      <c r="MNH101" s="11"/>
      <c r="MNI101" s="11"/>
      <c r="MNJ101" s="11"/>
      <c r="MNK101" s="11"/>
      <c r="MNL101" s="11"/>
      <c r="MNM101" s="11"/>
      <c r="MNN101" s="11"/>
      <c r="MNO101" s="11"/>
      <c r="MNP101" s="11"/>
      <c r="MNQ101" s="11"/>
      <c r="MNR101" s="11"/>
      <c r="MNS101" s="11"/>
      <c r="MNT101" s="11"/>
      <c r="MNU101" s="11"/>
      <c r="MNV101" s="11"/>
      <c r="MNW101" s="11"/>
      <c r="MNX101" s="11"/>
      <c r="MNY101" s="11"/>
      <c r="MNZ101" s="11"/>
      <c r="MOA101" s="11"/>
      <c r="MOB101" s="11"/>
      <c r="MOC101" s="11"/>
      <c r="MOD101" s="11"/>
      <c r="MOE101" s="11"/>
      <c r="MOF101" s="11"/>
      <c r="MOG101" s="11"/>
      <c r="MOH101" s="11"/>
      <c r="MOI101" s="11"/>
      <c r="MOJ101" s="11"/>
      <c r="MOK101" s="11"/>
      <c r="MOL101" s="11"/>
      <c r="MOM101" s="11"/>
      <c r="MON101" s="11"/>
      <c r="MOO101" s="11"/>
      <c r="MOP101" s="11"/>
      <c r="MOQ101" s="11"/>
      <c r="MOR101" s="11"/>
      <c r="MOS101" s="11"/>
      <c r="MOT101" s="11"/>
      <c r="MOU101" s="11"/>
      <c r="MOV101" s="11"/>
      <c r="MOW101" s="11"/>
      <c r="MOX101" s="11"/>
      <c r="MOY101" s="11"/>
      <c r="MOZ101" s="11"/>
      <c r="MPA101" s="11"/>
      <c r="MPB101" s="11"/>
      <c r="MPC101" s="11"/>
      <c r="MPD101" s="11"/>
      <c r="MPE101" s="11"/>
      <c r="MPF101" s="11"/>
      <c r="MPG101" s="11"/>
      <c r="MPH101" s="11"/>
      <c r="MPI101" s="11"/>
      <c r="MPJ101" s="11"/>
      <c r="MPK101" s="11"/>
      <c r="MPL101" s="11"/>
      <c r="MPM101" s="11"/>
      <c r="MPN101" s="11"/>
      <c r="MPO101" s="11"/>
      <c r="MPP101" s="11"/>
      <c r="MPQ101" s="11"/>
      <c r="MPR101" s="11"/>
      <c r="MPS101" s="11"/>
      <c r="MPT101" s="11"/>
      <c r="MPU101" s="11"/>
      <c r="MPV101" s="11"/>
      <c r="MPW101" s="11"/>
      <c r="MPX101" s="11"/>
      <c r="MPY101" s="11"/>
      <c r="MPZ101" s="11"/>
      <c r="MQA101" s="11"/>
      <c r="MQB101" s="11"/>
      <c r="MQC101" s="11"/>
      <c r="MQD101" s="11"/>
      <c r="MQE101" s="11"/>
      <c r="MQF101" s="11"/>
      <c r="MQG101" s="11"/>
      <c r="MQH101" s="11"/>
      <c r="MQI101" s="11"/>
      <c r="MQJ101" s="11"/>
      <c r="MQK101" s="11"/>
      <c r="MQL101" s="11"/>
      <c r="MQM101" s="11"/>
      <c r="MQN101" s="11"/>
      <c r="MQO101" s="11"/>
      <c r="MQP101" s="11"/>
      <c r="MQQ101" s="11"/>
      <c r="MQR101" s="11"/>
      <c r="MQS101" s="11"/>
      <c r="MQT101" s="11"/>
      <c r="MQU101" s="11"/>
      <c r="MQV101" s="11"/>
      <c r="MQW101" s="11"/>
      <c r="MQX101" s="11"/>
      <c r="MQY101" s="11"/>
      <c r="MQZ101" s="11"/>
      <c r="MRA101" s="11"/>
      <c r="MRB101" s="11"/>
      <c r="MRC101" s="11"/>
      <c r="MRD101" s="11"/>
      <c r="MRE101" s="11"/>
      <c r="MRF101" s="11"/>
      <c r="MRG101" s="11"/>
      <c r="MRH101" s="11"/>
      <c r="MRI101" s="11"/>
      <c r="MRJ101" s="11"/>
      <c r="MRK101" s="11"/>
      <c r="MRL101" s="11"/>
      <c r="MRM101" s="11"/>
      <c r="MRN101" s="11"/>
      <c r="MRO101" s="11"/>
      <c r="MRP101" s="11"/>
      <c r="MRQ101" s="11"/>
      <c r="MRR101" s="11"/>
      <c r="MRS101" s="11"/>
      <c r="MRT101" s="11"/>
      <c r="MRU101" s="11"/>
      <c r="MRV101" s="11"/>
      <c r="MRW101" s="11"/>
      <c r="MRX101" s="11"/>
      <c r="MRY101" s="11"/>
      <c r="MRZ101" s="11"/>
      <c r="MSA101" s="11"/>
      <c r="MSB101" s="11"/>
      <c r="MSC101" s="11"/>
      <c r="MSD101" s="11"/>
      <c r="MSE101" s="11"/>
      <c r="MSF101" s="11"/>
      <c r="MSG101" s="11"/>
      <c r="MSH101" s="11"/>
      <c r="MSI101" s="11"/>
      <c r="MSJ101" s="11"/>
      <c r="MSK101" s="11"/>
      <c r="MSL101" s="11"/>
      <c r="MSM101" s="11"/>
      <c r="MSN101" s="11"/>
      <c r="MSO101" s="11"/>
      <c r="MSP101" s="11"/>
      <c r="MSQ101" s="11"/>
      <c r="MSR101" s="11"/>
      <c r="MSS101" s="11"/>
      <c r="MST101" s="11"/>
      <c r="MSU101" s="11"/>
      <c r="MSV101" s="11"/>
      <c r="MSW101" s="11"/>
      <c r="MSX101" s="11"/>
      <c r="MSY101" s="11"/>
      <c r="MSZ101" s="11"/>
      <c r="MTA101" s="11"/>
      <c r="MTB101" s="11"/>
      <c r="MTC101" s="11"/>
      <c r="MTD101" s="11"/>
      <c r="MTE101" s="11"/>
      <c r="MTF101" s="11"/>
      <c r="MTG101" s="11"/>
      <c r="MTH101" s="11"/>
      <c r="MTI101" s="11"/>
      <c r="MTJ101" s="11"/>
      <c r="MTK101" s="11"/>
      <c r="MTL101" s="11"/>
      <c r="MTM101" s="11"/>
      <c r="MTN101" s="11"/>
      <c r="MTO101" s="11"/>
      <c r="MTP101" s="11"/>
      <c r="MTQ101" s="11"/>
      <c r="MTR101" s="11"/>
      <c r="MTS101" s="11"/>
      <c r="MTT101" s="11"/>
      <c r="MTU101" s="11"/>
      <c r="MTV101" s="11"/>
      <c r="MTW101" s="11"/>
      <c r="MTX101" s="11"/>
      <c r="MTY101" s="11"/>
      <c r="MTZ101" s="11"/>
      <c r="MUA101" s="11"/>
      <c r="MUB101" s="11"/>
      <c r="MUC101" s="11"/>
      <c r="MUD101" s="11"/>
      <c r="MUE101" s="11"/>
      <c r="MUF101" s="11"/>
      <c r="MUG101" s="11"/>
      <c r="MUH101" s="11"/>
      <c r="MUI101" s="11"/>
      <c r="MUJ101" s="11"/>
      <c r="MUK101" s="11"/>
      <c r="MUL101" s="11"/>
      <c r="MUM101" s="11"/>
      <c r="MUN101" s="11"/>
      <c r="MUO101" s="11"/>
      <c r="MUP101" s="11"/>
      <c r="MUQ101" s="11"/>
      <c r="MUR101" s="11"/>
      <c r="MUS101" s="11"/>
      <c r="MUT101" s="11"/>
      <c r="MUU101" s="11"/>
      <c r="MUV101" s="11"/>
      <c r="MUW101" s="11"/>
      <c r="MUX101" s="11"/>
      <c r="MUY101" s="11"/>
      <c r="MUZ101" s="11"/>
      <c r="MVA101" s="11"/>
      <c r="MVB101" s="11"/>
      <c r="MVC101" s="11"/>
      <c r="MVD101" s="11"/>
      <c r="MVE101" s="11"/>
      <c r="MVF101" s="11"/>
      <c r="MVG101" s="11"/>
      <c r="MVH101" s="11"/>
      <c r="MVI101" s="11"/>
      <c r="MVJ101" s="11"/>
      <c r="MVK101" s="11"/>
      <c r="MVL101" s="11"/>
      <c r="MVM101" s="11"/>
      <c r="MVN101" s="11"/>
      <c r="MVO101" s="11"/>
      <c r="MVP101" s="11"/>
      <c r="MVQ101" s="11"/>
      <c r="MVR101" s="11"/>
      <c r="MVS101" s="11"/>
      <c r="MVT101" s="11"/>
      <c r="MVU101" s="11"/>
      <c r="MVV101" s="11"/>
      <c r="MVW101" s="11"/>
      <c r="MVX101" s="11"/>
      <c r="MVY101" s="11"/>
      <c r="MVZ101" s="11"/>
      <c r="MWA101" s="11"/>
      <c r="MWB101" s="11"/>
      <c r="MWC101" s="11"/>
      <c r="MWD101" s="11"/>
      <c r="MWE101" s="11"/>
      <c r="MWF101" s="11"/>
      <c r="MWG101" s="11"/>
      <c r="MWH101" s="11"/>
      <c r="MWI101" s="11"/>
      <c r="MWJ101" s="11"/>
      <c r="MWK101" s="11"/>
      <c r="MWL101" s="11"/>
      <c r="MWM101" s="11"/>
      <c r="MWN101" s="11"/>
      <c r="MWO101" s="11"/>
      <c r="MWP101" s="11"/>
      <c r="MWQ101" s="11"/>
      <c r="MWR101" s="11"/>
      <c r="MWS101" s="11"/>
      <c r="MWT101" s="11"/>
      <c r="MWU101" s="11"/>
      <c r="MWV101" s="11"/>
      <c r="MWW101" s="11"/>
      <c r="MWX101" s="11"/>
      <c r="MWY101" s="11"/>
      <c r="MWZ101" s="11"/>
      <c r="MXA101" s="11"/>
      <c r="MXB101" s="11"/>
      <c r="MXC101" s="11"/>
      <c r="MXD101" s="11"/>
      <c r="MXE101" s="11"/>
      <c r="MXF101" s="11"/>
      <c r="MXG101" s="11"/>
      <c r="MXH101" s="11"/>
      <c r="MXI101" s="11"/>
      <c r="MXJ101" s="11"/>
      <c r="MXK101" s="11"/>
      <c r="MXL101" s="11"/>
      <c r="MXM101" s="11"/>
      <c r="MXN101" s="11"/>
      <c r="MXO101" s="11"/>
      <c r="MXP101" s="11"/>
      <c r="MXQ101" s="11"/>
      <c r="MXR101" s="11"/>
      <c r="MXS101" s="11"/>
      <c r="MXT101" s="11"/>
      <c r="MXU101" s="11"/>
      <c r="MXV101" s="11"/>
      <c r="MXW101" s="11"/>
      <c r="MXX101" s="11"/>
      <c r="MXY101" s="11"/>
      <c r="MXZ101" s="11"/>
      <c r="MYA101" s="11"/>
      <c r="MYB101" s="11"/>
      <c r="MYC101" s="11"/>
      <c r="MYD101" s="11"/>
      <c r="MYE101" s="11"/>
      <c r="MYF101" s="11"/>
      <c r="MYG101" s="11"/>
      <c r="MYH101" s="11"/>
      <c r="MYI101" s="11"/>
      <c r="MYJ101" s="11"/>
      <c r="MYK101" s="11"/>
      <c r="MYL101" s="11"/>
      <c r="MYM101" s="11"/>
      <c r="MYN101" s="11"/>
      <c r="MYO101" s="11"/>
      <c r="MYP101" s="11"/>
      <c r="MYQ101" s="11"/>
      <c r="MYR101" s="11"/>
      <c r="MYS101" s="11"/>
      <c r="MYT101" s="11"/>
      <c r="MYU101" s="11"/>
      <c r="MYV101" s="11"/>
      <c r="MYW101" s="11"/>
      <c r="MYX101" s="11"/>
      <c r="MYY101" s="11"/>
      <c r="MYZ101" s="11"/>
      <c r="MZA101" s="11"/>
      <c r="MZB101" s="11"/>
      <c r="MZC101" s="11"/>
      <c r="MZD101" s="11"/>
      <c r="MZE101" s="11"/>
      <c r="MZF101" s="11"/>
      <c r="MZG101" s="11"/>
      <c r="MZH101" s="11"/>
      <c r="MZI101" s="11"/>
      <c r="MZJ101" s="11"/>
      <c r="MZK101" s="11"/>
      <c r="MZL101" s="11"/>
      <c r="MZM101" s="11"/>
      <c r="MZN101" s="11"/>
      <c r="MZO101" s="11"/>
      <c r="MZP101" s="11"/>
      <c r="MZQ101" s="11"/>
      <c r="MZR101" s="11"/>
      <c r="MZS101" s="11"/>
      <c r="MZT101" s="11"/>
      <c r="MZU101" s="11"/>
      <c r="MZV101" s="11"/>
      <c r="MZW101" s="11"/>
      <c r="MZX101" s="11"/>
      <c r="MZY101" s="11"/>
      <c r="MZZ101" s="11"/>
      <c r="NAA101" s="11"/>
      <c r="NAB101" s="11"/>
      <c r="NAC101" s="11"/>
      <c r="NAD101" s="11"/>
      <c r="NAE101" s="11"/>
      <c r="NAF101" s="11"/>
      <c r="NAG101" s="11"/>
      <c r="NAH101" s="11"/>
      <c r="NAI101" s="11"/>
      <c r="NAJ101" s="11"/>
      <c r="NAK101" s="11"/>
      <c r="NAL101" s="11"/>
      <c r="NAM101" s="11"/>
      <c r="NAN101" s="11"/>
      <c r="NAO101" s="11"/>
      <c r="NAP101" s="11"/>
      <c r="NAQ101" s="11"/>
      <c r="NAR101" s="11"/>
      <c r="NAS101" s="11"/>
      <c r="NAT101" s="11"/>
      <c r="NAU101" s="11"/>
      <c r="NAV101" s="11"/>
      <c r="NAW101" s="11"/>
      <c r="NAX101" s="11"/>
      <c r="NAY101" s="11"/>
      <c r="NAZ101" s="11"/>
      <c r="NBA101" s="11"/>
      <c r="NBB101" s="11"/>
      <c r="NBC101" s="11"/>
      <c r="NBD101" s="11"/>
      <c r="NBE101" s="11"/>
      <c r="NBF101" s="11"/>
      <c r="NBG101" s="11"/>
      <c r="NBH101" s="11"/>
      <c r="NBI101" s="11"/>
      <c r="NBJ101" s="11"/>
      <c r="NBK101" s="11"/>
      <c r="NBL101" s="11"/>
      <c r="NBM101" s="11"/>
      <c r="NBN101" s="11"/>
      <c r="NBO101" s="11"/>
      <c r="NBP101" s="11"/>
      <c r="NBQ101" s="11"/>
      <c r="NBR101" s="11"/>
      <c r="NBS101" s="11"/>
      <c r="NBT101" s="11"/>
      <c r="NBU101" s="11"/>
      <c r="NBV101" s="11"/>
      <c r="NBW101" s="11"/>
      <c r="NBX101" s="11"/>
      <c r="NBY101" s="11"/>
      <c r="NBZ101" s="11"/>
      <c r="NCA101" s="11"/>
      <c r="NCB101" s="11"/>
      <c r="NCC101" s="11"/>
      <c r="NCD101" s="11"/>
      <c r="NCE101" s="11"/>
      <c r="NCF101" s="11"/>
      <c r="NCG101" s="11"/>
      <c r="NCH101" s="11"/>
      <c r="NCI101" s="11"/>
      <c r="NCJ101" s="11"/>
      <c r="NCK101" s="11"/>
      <c r="NCL101" s="11"/>
      <c r="NCM101" s="11"/>
      <c r="NCN101" s="11"/>
      <c r="NCO101" s="11"/>
      <c r="NCP101" s="11"/>
      <c r="NCQ101" s="11"/>
      <c r="NCR101" s="11"/>
      <c r="NCS101" s="11"/>
      <c r="NCT101" s="11"/>
      <c r="NCU101" s="11"/>
      <c r="NCV101" s="11"/>
      <c r="NCW101" s="11"/>
      <c r="NCX101" s="11"/>
      <c r="NCY101" s="11"/>
      <c r="NCZ101" s="11"/>
      <c r="NDA101" s="11"/>
      <c r="NDB101" s="11"/>
      <c r="NDC101" s="11"/>
      <c r="NDD101" s="11"/>
      <c r="NDE101" s="11"/>
      <c r="NDF101" s="11"/>
      <c r="NDG101" s="11"/>
      <c r="NDH101" s="11"/>
      <c r="NDI101" s="11"/>
      <c r="NDJ101" s="11"/>
      <c r="NDK101" s="11"/>
      <c r="NDL101" s="11"/>
      <c r="NDM101" s="11"/>
      <c r="NDN101" s="11"/>
      <c r="NDO101" s="11"/>
      <c r="NDP101" s="11"/>
      <c r="NDQ101" s="11"/>
      <c r="NDR101" s="11"/>
      <c r="NDS101" s="11"/>
      <c r="NDT101" s="11"/>
      <c r="NDU101" s="11"/>
      <c r="NDV101" s="11"/>
      <c r="NDW101" s="11"/>
      <c r="NDX101" s="11"/>
      <c r="NDY101" s="11"/>
      <c r="NDZ101" s="11"/>
      <c r="NEA101" s="11"/>
      <c r="NEB101" s="11"/>
      <c r="NEC101" s="11"/>
      <c r="NED101" s="11"/>
      <c r="NEE101" s="11"/>
      <c r="NEF101" s="11"/>
      <c r="NEG101" s="11"/>
      <c r="NEH101" s="11"/>
      <c r="NEI101" s="11"/>
      <c r="NEJ101" s="11"/>
      <c r="NEK101" s="11"/>
      <c r="NEL101" s="11"/>
      <c r="NEM101" s="11"/>
      <c r="NEN101" s="11"/>
      <c r="NEO101" s="11"/>
      <c r="NEP101" s="11"/>
      <c r="NEQ101" s="11"/>
      <c r="NER101" s="11"/>
      <c r="NES101" s="11"/>
      <c r="NET101" s="11"/>
      <c r="NEU101" s="11"/>
      <c r="NEV101" s="11"/>
      <c r="NEW101" s="11"/>
      <c r="NEX101" s="11"/>
      <c r="NEY101" s="11"/>
      <c r="NEZ101" s="11"/>
      <c r="NFA101" s="11"/>
      <c r="NFB101" s="11"/>
      <c r="NFC101" s="11"/>
      <c r="NFD101" s="11"/>
      <c r="NFE101" s="11"/>
      <c r="NFF101" s="11"/>
      <c r="NFG101" s="11"/>
      <c r="NFH101" s="11"/>
      <c r="NFI101" s="11"/>
      <c r="NFJ101" s="11"/>
      <c r="NFK101" s="11"/>
      <c r="NFL101" s="11"/>
      <c r="NFM101" s="11"/>
      <c r="NFN101" s="11"/>
      <c r="NFO101" s="11"/>
      <c r="NFP101" s="11"/>
      <c r="NFQ101" s="11"/>
      <c r="NFR101" s="11"/>
      <c r="NFS101" s="11"/>
      <c r="NFT101" s="11"/>
      <c r="NFU101" s="11"/>
      <c r="NFV101" s="11"/>
      <c r="NFW101" s="11"/>
      <c r="NFX101" s="11"/>
      <c r="NFY101" s="11"/>
      <c r="NFZ101" s="11"/>
      <c r="NGA101" s="11"/>
      <c r="NGB101" s="11"/>
      <c r="NGC101" s="11"/>
      <c r="NGD101" s="11"/>
      <c r="NGE101" s="11"/>
      <c r="NGF101" s="11"/>
      <c r="NGG101" s="11"/>
      <c r="NGH101" s="11"/>
      <c r="NGI101" s="11"/>
      <c r="NGJ101" s="11"/>
      <c r="NGK101" s="11"/>
      <c r="NGL101" s="11"/>
      <c r="NGM101" s="11"/>
      <c r="NGN101" s="11"/>
      <c r="NGO101" s="11"/>
      <c r="NGP101" s="11"/>
      <c r="NGQ101" s="11"/>
      <c r="NGR101" s="11"/>
      <c r="NGS101" s="11"/>
      <c r="NGT101" s="11"/>
      <c r="NGU101" s="11"/>
      <c r="NGV101" s="11"/>
      <c r="NGW101" s="11"/>
      <c r="NGX101" s="11"/>
      <c r="NGY101" s="11"/>
      <c r="NGZ101" s="11"/>
      <c r="NHA101" s="11"/>
      <c r="NHB101" s="11"/>
      <c r="NHC101" s="11"/>
      <c r="NHD101" s="11"/>
      <c r="NHE101" s="11"/>
      <c r="NHF101" s="11"/>
      <c r="NHG101" s="11"/>
      <c r="NHH101" s="11"/>
      <c r="NHI101" s="11"/>
      <c r="NHJ101" s="11"/>
      <c r="NHK101" s="11"/>
      <c r="NHL101" s="11"/>
      <c r="NHM101" s="11"/>
      <c r="NHN101" s="11"/>
      <c r="NHO101" s="11"/>
      <c r="NHP101" s="11"/>
      <c r="NHQ101" s="11"/>
      <c r="NHR101" s="11"/>
      <c r="NHS101" s="11"/>
      <c r="NHT101" s="11"/>
      <c r="NHU101" s="11"/>
      <c r="NHV101" s="11"/>
      <c r="NHW101" s="11"/>
      <c r="NHX101" s="11"/>
      <c r="NHY101" s="11"/>
      <c r="NHZ101" s="11"/>
      <c r="NIA101" s="11"/>
      <c r="NIB101" s="11"/>
      <c r="NIC101" s="11"/>
      <c r="NID101" s="11"/>
      <c r="NIE101" s="11"/>
      <c r="NIF101" s="11"/>
      <c r="NIG101" s="11"/>
      <c r="NIH101" s="11"/>
      <c r="NII101" s="11"/>
      <c r="NIJ101" s="11"/>
      <c r="NIK101" s="11"/>
      <c r="NIL101" s="11"/>
      <c r="NIM101" s="11"/>
      <c r="NIN101" s="11"/>
      <c r="NIO101" s="11"/>
      <c r="NIP101" s="11"/>
      <c r="NIQ101" s="11"/>
      <c r="NIR101" s="11"/>
      <c r="NIS101" s="11"/>
      <c r="NIT101" s="11"/>
      <c r="NIU101" s="11"/>
      <c r="NIV101" s="11"/>
      <c r="NIW101" s="11"/>
      <c r="NIX101" s="11"/>
      <c r="NIY101" s="11"/>
      <c r="NIZ101" s="11"/>
      <c r="NJA101" s="11"/>
      <c r="NJB101" s="11"/>
      <c r="NJC101" s="11"/>
      <c r="NJD101" s="11"/>
      <c r="NJE101" s="11"/>
      <c r="NJF101" s="11"/>
      <c r="NJG101" s="11"/>
      <c r="NJH101" s="11"/>
      <c r="NJI101" s="11"/>
      <c r="NJJ101" s="11"/>
      <c r="NJK101" s="11"/>
      <c r="NJL101" s="11"/>
      <c r="NJM101" s="11"/>
      <c r="NJN101" s="11"/>
      <c r="NJO101" s="11"/>
      <c r="NJP101" s="11"/>
      <c r="NJQ101" s="11"/>
      <c r="NJR101" s="11"/>
      <c r="NJS101" s="11"/>
      <c r="NJT101" s="11"/>
      <c r="NJU101" s="11"/>
      <c r="NJV101" s="11"/>
      <c r="NJW101" s="11"/>
      <c r="NJX101" s="11"/>
      <c r="NJY101" s="11"/>
      <c r="NJZ101" s="11"/>
      <c r="NKA101" s="11"/>
      <c r="NKB101" s="11"/>
      <c r="NKC101" s="11"/>
      <c r="NKD101" s="11"/>
      <c r="NKE101" s="11"/>
      <c r="NKF101" s="11"/>
      <c r="NKG101" s="11"/>
      <c r="NKH101" s="11"/>
      <c r="NKI101" s="11"/>
      <c r="NKJ101" s="11"/>
      <c r="NKK101" s="11"/>
      <c r="NKL101" s="11"/>
      <c r="NKM101" s="11"/>
      <c r="NKN101" s="11"/>
      <c r="NKO101" s="11"/>
      <c r="NKP101" s="11"/>
      <c r="NKQ101" s="11"/>
      <c r="NKR101" s="11"/>
      <c r="NKS101" s="11"/>
      <c r="NKT101" s="11"/>
      <c r="NKU101" s="11"/>
      <c r="NKV101" s="11"/>
      <c r="NKW101" s="11"/>
      <c r="NKX101" s="11"/>
      <c r="NKY101" s="11"/>
      <c r="NKZ101" s="11"/>
      <c r="NLA101" s="11"/>
      <c r="NLB101" s="11"/>
      <c r="NLC101" s="11"/>
      <c r="NLD101" s="11"/>
      <c r="NLE101" s="11"/>
      <c r="NLF101" s="11"/>
      <c r="NLG101" s="11"/>
      <c r="NLH101" s="11"/>
      <c r="NLI101" s="11"/>
      <c r="NLJ101" s="11"/>
      <c r="NLK101" s="11"/>
      <c r="NLL101" s="11"/>
      <c r="NLM101" s="11"/>
      <c r="NLN101" s="11"/>
      <c r="NLO101" s="11"/>
      <c r="NLP101" s="11"/>
      <c r="NLQ101" s="11"/>
      <c r="NLR101" s="11"/>
      <c r="NLS101" s="11"/>
      <c r="NLT101" s="11"/>
      <c r="NLU101" s="11"/>
      <c r="NLV101" s="11"/>
      <c r="NLW101" s="11"/>
      <c r="NLX101" s="11"/>
      <c r="NLY101" s="11"/>
      <c r="NLZ101" s="11"/>
      <c r="NMA101" s="11"/>
      <c r="NMB101" s="11"/>
      <c r="NMC101" s="11"/>
      <c r="NMD101" s="11"/>
      <c r="NME101" s="11"/>
      <c r="NMF101" s="11"/>
      <c r="NMG101" s="11"/>
      <c r="NMH101" s="11"/>
      <c r="NMI101" s="11"/>
      <c r="NMJ101" s="11"/>
      <c r="NMK101" s="11"/>
      <c r="NML101" s="11"/>
      <c r="NMM101" s="11"/>
      <c r="NMN101" s="11"/>
      <c r="NMO101" s="11"/>
      <c r="NMP101" s="11"/>
      <c r="NMQ101" s="11"/>
      <c r="NMR101" s="11"/>
      <c r="NMS101" s="11"/>
      <c r="NMT101" s="11"/>
      <c r="NMU101" s="11"/>
      <c r="NMV101" s="11"/>
      <c r="NMW101" s="11"/>
      <c r="NMX101" s="11"/>
      <c r="NMY101" s="11"/>
      <c r="NMZ101" s="11"/>
      <c r="NNA101" s="11"/>
      <c r="NNB101" s="11"/>
      <c r="NNC101" s="11"/>
      <c r="NND101" s="11"/>
      <c r="NNE101" s="11"/>
      <c r="NNF101" s="11"/>
      <c r="NNG101" s="11"/>
      <c r="NNH101" s="11"/>
      <c r="NNI101" s="11"/>
      <c r="NNJ101" s="11"/>
      <c r="NNK101" s="11"/>
      <c r="NNL101" s="11"/>
      <c r="NNM101" s="11"/>
      <c r="NNN101" s="11"/>
      <c r="NNO101" s="11"/>
      <c r="NNP101" s="11"/>
      <c r="NNQ101" s="11"/>
      <c r="NNR101" s="11"/>
      <c r="NNS101" s="11"/>
      <c r="NNT101" s="11"/>
      <c r="NNU101" s="11"/>
      <c r="NNV101" s="11"/>
      <c r="NNW101" s="11"/>
      <c r="NNX101" s="11"/>
      <c r="NNY101" s="11"/>
      <c r="NNZ101" s="11"/>
      <c r="NOA101" s="11"/>
      <c r="NOB101" s="11"/>
      <c r="NOC101" s="11"/>
      <c r="NOD101" s="11"/>
      <c r="NOE101" s="11"/>
      <c r="NOF101" s="11"/>
      <c r="NOG101" s="11"/>
      <c r="NOH101" s="11"/>
      <c r="NOI101" s="11"/>
      <c r="NOJ101" s="11"/>
      <c r="NOK101" s="11"/>
      <c r="NOL101" s="11"/>
      <c r="NOM101" s="11"/>
      <c r="NON101" s="11"/>
      <c r="NOO101" s="11"/>
      <c r="NOP101" s="11"/>
      <c r="NOQ101" s="11"/>
      <c r="NOR101" s="11"/>
      <c r="NOS101" s="11"/>
      <c r="NOT101" s="11"/>
      <c r="NOU101" s="11"/>
      <c r="NOV101" s="11"/>
      <c r="NOW101" s="11"/>
      <c r="NOX101" s="11"/>
      <c r="NOY101" s="11"/>
      <c r="NOZ101" s="11"/>
      <c r="NPA101" s="11"/>
      <c r="NPB101" s="11"/>
      <c r="NPC101" s="11"/>
      <c r="NPD101" s="11"/>
      <c r="NPE101" s="11"/>
      <c r="NPF101" s="11"/>
      <c r="NPG101" s="11"/>
      <c r="NPH101" s="11"/>
      <c r="NPI101" s="11"/>
      <c r="NPJ101" s="11"/>
      <c r="NPK101" s="11"/>
      <c r="NPL101" s="11"/>
      <c r="NPM101" s="11"/>
      <c r="NPN101" s="11"/>
      <c r="NPO101" s="11"/>
      <c r="NPP101" s="11"/>
      <c r="NPQ101" s="11"/>
      <c r="NPR101" s="11"/>
      <c r="NPS101" s="11"/>
      <c r="NPT101" s="11"/>
      <c r="NPU101" s="11"/>
      <c r="NPV101" s="11"/>
      <c r="NPW101" s="11"/>
      <c r="NPX101" s="11"/>
      <c r="NPY101" s="11"/>
      <c r="NPZ101" s="11"/>
      <c r="NQA101" s="11"/>
      <c r="NQB101" s="11"/>
      <c r="NQC101" s="11"/>
      <c r="NQD101" s="11"/>
      <c r="NQE101" s="11"/>
      <c r="NQF101" s="11"/>
      <c r="NQG101" s="11"/>
      <c r="NQH101" s="11"/>
      <c r="NQI101" s="11"/>
      <c r="NQJ101" s="11"/>
      <c r="NQK101" s="11"/>
      <c r="NQL101" s="11"/>
      <c r="NQM101" s="11"/>
      <c r="NQN101" s="11"/>
      <c r="NQO101" s="11"/>
      <c r="NQP101" s="11"/>
      <c r="NQQ101" s="11"/>
      <c r="NQR101" s="11"/>
      <c r="NQS101" s="11"/>
      <c r="NQT101" s="11"/>
      <c r="NQU101" s="11"/>
      <c r="NQV101" s="11"/>
      <c r="NQW101" s="11"/>
      <c r="NQX101" s="11"/>
      <c r="NQY101" s="11"/>
      <c r="NQZ101" s="11"/>
      <c r="NRA101" s="11"/>
      <c r="NRB101" s="11"/>
      <c r="NRC101" s="11"/>
      <c r="NRD101" s="11"/>
      <c r="NRE101" s="11"/>
      <c r="NRF101" s="11"/>
      <c r="NRG101" s="11"/>
      <c r="NRH101" s="11"/>
      <c r="NRI101" s="11"/>
      <c r="NRJ101" s="11"/>
      <c r="NRK101" s="11"/>
      <c r="NRL101" s="11"/>
      <c r="NRM101" s="11"/>
      <c r="NRN101" s="11"/>
      <c r="NRO101" s="11"/>
      <c r="NRP101" s="11"/>
      <c r="NRQ101" s="11"/>
      <c r="NRR101" s="11"/>
      <c r="NRS101" s="11"/>
      <c r="NRT101" s="11"/>
      <c r="NRU101" s="11"/>
      <c r="NRV101" s="11"/>
      <c r="NRW101" s="11"/>
      <c r="NRX101" s="11"/>
      <c r="NRY101" s="11"/>
      <c r="NRZ101" s="11"/>
      <c r="NSA101" s="11"/>
      <c r="NSB101" s="11"/>
      <c r="NSC101" s="11"/>
      <c r="NSD101" s="11"/>
      <c r="NSE101" s="11"/>
      <c r="NSF101" s="11"/>
      <c r="NSG101" s="11"/>
      <c r="NSH101" s="11"/>
      <c r="NSI101" s="11"/>
      <c r="NSJ101" s="11"/>
      <c r="NSK101" s="11"/>
      <c r="NSL101" s="11"/>
      <c r="NSM101" s="11"/>
      <c r="NSN101" s="11"/>
      <c r="NSO101" s="11"/>
      <c r="NSP101" s="11"/>
      <c r="NSQ101" s="11"/>
      <c r="NSR101" s="11"/>
      <c r="NSS101" s="11"/>
      <c r="NST101" s="11"/>
      <c r="NSU101" s="11"/>
      <c r="NSV101" s="11"/>
      <c r="NSW101" s="11"/>
      <c r="NSX101" s="11"/>
      <c r="NSY101" s="11"/>
      <c r="NSZ101" s="11"/>
      <c r="NTA101" s="11"/>
      <c r="NTB101" s="11"/>
      <c r="NTC101" s="11"/>
      <c r="NTD101" s="11"/>
      <c r="NTE101" s="11"/>
      <c r="NTF101" s="11"/>
      <c r="NTG101" s="11"/>
      <c r="NTH101" s="11"/>
      <c r="NTI101" s="11"/>
      <c r="NTJ101" s="11"/>
      <c r="NTK101" s="11"/>
      <c r="NTL101" s="11"/>
      <c r="NTM101" s="11"/>
      <c r="NTN101" s="11"/>
      <c r="NTO101" s="11"/>
      <c r="NTP101" s="11"/>
      <c r="NTQ101" s="11"/>
      <c r="NTR101" s="11"/>
      <c r="NTS101" s="11"/>
      <c r="NTT101" s="11"/>
      <c r="NTU101" s="11"/>
      <c r="NTV101" s="11"/>
      <c r="NTW101" s="11"/>
      <c r="NTX101" s="11"/>
      <c r="NTY101" s="11"/>
      <c r="NTZ101" s="11"/>
      <c r="NUA101" s="11"/>
      <c r="NUB101" s="11"/>
      <c r="NUC101" s="11"/>
      <c r="NUD101" s="11"/>
      <c r="NUE101" s="11"/>
      <c r="NUF101" s="11"/>
      <c r="NUG101" s="11"/>
      <c r="NUH101" s="11"/>
      <c r="NUI101" s="11"/>
      <c r="NUJ101" s="11"/>
      <c r="NUK101" s="11"/>
      <c r="NUL101" s="11"/>
      <c r="NUM101" s="11"/>
      <c r="NUN101" s="11"/>
      <c r="NUO101" s="11"/>
      <c r="NUP101" s="11"/>
      <c r="NUQ101" s="11"/>
      <c r="NUR101" s="11"/>
      <c r="NUS101" s="11"/>
      <c r="NUT101" s="11"/>
      <c r="NUU101" s="11"/>
      <c r="NUV101" s="11"/>
      <c r="NUW101" s="11"/>
      <c r="NUX101" s="11"/>
      <c r="NUY101" s="11"/>
      <c r="NUZ101" s="11"/>
      <c r="NVA101" s="11"/>
      <c r="NVB101" s="11"/>
      <c r="NVC101" s="11"/>
      <c r="NVD101" s="11"/>
      <c r="NVE101" s="11"/>
      <c r="NVF101" s="11"/>
      <c r="NVG101" s="11"/>
      <c r="NVH101" s="11"/>
      <c r="NVI101" s="11"/>
      <c r="NVJ101" s="11"/>
      <c r="NVK101" s="11"/>
      <c r="NVL101" s="11"/>
      <c r="NVM101" s="11"/>
      <c r="NVN101" s="11"/>
      <c r="NVO101" s="11"/>
      <c r="NVP101" s="11"/>
      <c r="NVQ101" s="11"/>
      <c r="NVR101" s="11"/>
      <c r="NVS101" s="11"/>
      <c r="NVT101" s="11"/>
      <c r="NVU101" s="11"/>
      <c r="NVV101" s="11"/>
      <c r="NVW101" s="11"/>
      <c r="NVX101" s="11"/>
      <c r="NVY101" s="11"/>
      <c r="NVZ101" s="11"/>
      <c r="NWA101" s="11"/>
      <c r="NWB101" s="11"/>
      <c r="NWC101" s="11"/>
      <c r="NWD101" s="11"/>
      <c r="NWE101" s="11"/>
      <c r="NWF101" s="11"/>
      <c r="NWG101" s="11"/>
      <c r="NWH101" s="11"/>
      <c r="NWI101" s="11"/>
      <c r="NWJ101" s="11"/>
      <c r="NWK101" s="11"/>
      <c r="NWL101" s="11"/>
      <c r="NWM101" s="11"/>
      <c r="NWN101" s="11"/>
      <c r="NWO101" s="11"/>
      <c r="NWP101" s="11"/>
      <c r="NWQ101" s="11"/>
      <c r="NWR101" s="11"/>
      <c r="NWS101" s="11"/>
      <c r="NWT101" s="11"/>
      <c r="NWU101" s="11"/>
      <c r="NWV101" s="11"/>
      <c r="NWW101" s="11"/>
      <c r="NWX101" s="11"/>
      <c r="NWY101" s="11"/>
      <c r="NWZ101" s="11"/>
      <c r="NXA101" s="11"/>
      <c r="NXB101" s="11"/>
      <c r="NXC101" s="11"/>
      <c r="NXD101" s="11"/>
      <c r="NXE101" s="11"/>
      <c r="NXF101" s="11"/>
      <c r="NXG101" s="11"/>
      <c r="NXH101" s="11"/>
      <c r="NXI101" s="11"/>
      <c r="NXJ101" s="11"/>
      <c r="NXK101" s="11"/>
      <c r="NXL101" s="11"/>
      <c r="NXM101" s="11"/>
      <c r="NXN101" s="11"/>
      <c r="NXO101" s="11"/>
      <c r="NXP101" s="11"/>
      <c r="NXQ101" s="11"/>
      <c r="NXR101" s="11"/>
      <c r="NXS101" s="11"/>
      <c r="NXT101" s="11"/>
      <c r="NXU101" s="11"/>
      <c r="NXV101" s="11"/>
      <c r="NXW101" s="11"/>
      <c r="NXX101" s="11"/>
      <c r="NXY101" s="11"/>
      <c r="NXZ101" s="11"/>
      <c r="NYA101" s="11"/>
      <c r="NYB101" s="11"/>
      <c r="NYC101" s="11"/>
      <c r="NYD101" s="11"/>
      <c r="NYE101" s="11"/>
      <c r="NYF101" s="11"/>
      <c r="NYG101" s="11"/>
      <c r="NYH101" s="11"/>
      <c r="NYI101" s="11"/>
      <c r="NYJ101" s="11"/>
      <c r="NYK101" s="11"/>
      <c r="NYL101" s="11"/>
      <c r="NYM101" s="11"/>
      <c r="NYN101" s="11"/>
      <c r="NYO101" s="11"/>
      <c r="NYP101" s="11"/>
      <c r="NYQ101" s="11"/>
      <c r="NYR101" s="11"/>
      <c r="NYS101" s="11"/>
      <c r="NYT101" s="11"/>
      <c r="NYU101" s="11"/>
      <c r="NYV101" s="11"/>
      <c r="NYW101" s="11"/>
      <c r="NYX101" s="11"/>
      <c r="NYY101" s="11"/>
      <c r="NYZ101" s="11"/>
      <c r="NZA101" s="11"/>
      <c r="NZB101" s="11"/>
      <c r="NZC101" s="11"/>
      <c r="NZD101" s="11"/>
      <c r="NZE101" s="11"/>
      <c r="NZF101" s="11"/>
      <c r="NZG101" s="11"/>
      <c r="NZH101" s="11"/>
      <c r="NZI101" s="11"/>
      <c r="NZJ101" s="11"/>
      <c r="NZK101" s="11"/>
      <c r="NZL101" s="11"/>
      <c r="NZM101" s="11"/>
      <c r="NZN101" s="11"/>
      <c r="NZO101" s="11"/>
      <c r="NZP101" s="11"/>
      <c r="NZQ101" s="11"/>
      <c r="NZR101" s="11"/>
      <c r="NZS101" s="11"/>
      <c r="NZT101" s="11"/>
      <c r="NZU101" s="11"/>
      <c r="NZV101" s="11"/>
      <c r="NZW101" s="11"/>
      <c r="NZX101" s="11"/>
      <c r="NZY101" s="11"/>
      <c r="NZZ101" s="11"/>
      <c r="OAA101" s="11"/>
      <c r="OAB101" s="11"/>
      <c r="OAC101" s="11"/>
      <c r="OAD101" s="11"/>
      <c r="OAE101" s="11"/>
      <c r="OAF101" s="11"/>
      <c r="OAG101" s="11"/>
      <c r="OAH101" s="11"/>
      <c r="OAI101" s="11"/>
      <c r="OAJ101" s="11"/>
      <c r="OAK101" s="11"/>
      <c r="OAL101" s="11"/>
      <c r="OAM101" s="11"/>
      <c r="OAN101" s="11"/>
      <c r="OAO101" s="11"/>
      <c r="OAP101" s="11"/>
      <c r="OAQ101" s="11"/>
      <c r="OAR101" s="11"/>
      <c r="OAS101" s="11"/>
      <c r="OAT101" s="11"/>
      <c r="OAU101" s="11"/>
      <c r="OAV101" s="11"/>
      <c r="OAW101" s="11"/>
      <c r="OAX101" s="11"/>
      <c r="OAY101" s="11"/>
      <c r="OAZ101" s="11"/>
      <c r="OBA101" s="11"/>
      <c r="OBB101" s="11"/>
      <c r="OBC101" s="11"/>
      <c r="OBD101" s="11"/>
      <c r="OBE101" s="11"/>
      <c r="OBF101" s="11"/>
      <c r="OBG101" s="11"/>
      <c r="OBH101" s="11"/>
      <c r="OBI101" s="11"/>
      <c r="OBJ101" s="11"/>
      <c r="OBK101" s="11"/>
      <c r="OBL101" s="11"/>
      <c r="OBM101" s="11"/>
      <c r="OBN101" s="11"/>
      <c r="OBO101" s="11"/>
      <c r="OBP101" s="11"/>
      <c r="OBQ101" s="11"/>
      <c r="OBR101" s="11"/>
      <c r="OBS101" s="11"/>
      <c r="OBT101" s="11"/>
      <c r="OBU101" s="11"/>
      <c r="OBV101" s="11"/>
      <c r="OBW101" s="11"/>
      <c r="OBX101" s="11"/>
      <c r="OBY101" s="11"/>
      <c r="OBZ101" s="11"/>
      <c r="OCA101" s="11"/>
      <c r="OCB101" s="11"/>
      <c r="OCC101" s="11"/>
      <c r="OCD101" s="11"/>
      <c r="OCE101" s="11"/>
      <c r="OCF101" s="11"/>
      <c r="OCG101" s="11"/>
      <c r="OCH101" s="11"/>
      <c r="OCI101" s="11"/>
      <c r="OCJ101" s="11"/>
      <c r="OCK101" s="11"/>
      <c r="OCL101" s="11"/>
      <c r="OCM101" s="11"/>
      <c r="OCN101" s="11"/>
      <c r="OCO101" s="11"/>
      <c r="OCP101" s="11"/>
      <c r="OCQ101" s="11"/>
      <c r="OCR101" s="11"/>
      <c r="OCS101" s="11"/>
      <c r="OCT101" s="11"/>
      <c r="OCU101" s="11"/>
      <c r="OCV101" s="11"/>
      <c r="OCW101" s="11"/>
      <c r="OCX101" s="11"/>
      <c r="OCY101" s="11"/>
      <c r="OCZ101" s="11"/>
      <c r="ODA101" s="11"/>
      <c r="ODB101" s="11"/>
      <c r="ODC101" s="11"/>
      <c r="ODD101" s="11"/>
      <c r="ODE101" s="11"/>
      <c r="ODF101" s="11"/>
      <c r="ODG101" s="11"/>
      <c r="ODH101" s="11"/>
      <c r="ODI101" s="11"/>
      <c r="ODJ101" s="11"/>
      <c r="ODK101" s="11"/>
      <c r="ODL101" s="11"/>
      <c r="ODM101" s="11"/>
      <c r="ODN101" s="11"/>
      <c r="ODO101" s="11"/>
      <c r="ODP101" s="11"/>
      <c r="ODQ101" s="11"/>
      <c r="ODR101" s="11"/>
      <c r="ODS101" s="11"/>
      <c r="ODT101" s="11"/>
      <c r="ODU101" s="11"/>
      <c r="ODV101" s="11"/>
      <c r="ODW101" s="11"/>
      <c r="ODX101" s="11"/>
      <c r="ODY101" s="11"/>
      <c r="ODZ101" s="11"/>
      <c r="OEA101" s="11"/>
      <c r="OEB101" s="11"/>
      <c r="OEC101" s="11"/>
      <c r="OED101" s="11"/>
      <c r="OEE101" s="11"/>
      <c r="OEF101" s="11"/>
      <c r="OEG101" s="11"/>
      <c r="OEH101" s="11"/>
      <c r="OEI101" s="11"/>
      <c r="OEJ101" s="11"/>
      <c r="OEK101" s="11"/>
      <c r="OEL101" s="11"/>
      <c r="OEM101" s="11"/>
      <c r="OEN101" s="11"/>
      <c r="OEO101" s="11"/>
      <c r="OEP101" s="11"/>
      <c r="OEQ101" s="11"/>
      <c r="OER101" s="11"/>
      <c r="OES101" s="11"/>
      <c r="OET101" s="11"/>
      <c r="OEU101" s="11"/>
      <c r="OEV101" s="11"/>
      <c r="OEW101" s="11"/>
      <c r="OEX101" s="11"/>
      <c r="OEY101" s="11"/>
      <c r="OEZ101" s="11"/>
      <c r="OFA101" s="11"/>
      <c r="OFB101" s="11"/>
      <c r="OFC101" s="11"/>
      <c r="OFD101" s="11"/>
      <c r="OFE101" s="11"/>
      <c r="OFF101" s="11"/>
      <c r="OFG101" s="11"/>
      <c r="OFH101" s="11"/>
      <c r="OFI101" s="11"/>
      <c r="OFJ101" s="11"/>
      <c r="OFK101" s="11"/>
      <c r="OFL101" s="11"/>
      <c r="OFM101" s="11"/>
      <c r="OFN101" s="11"/>
      <c r="OFO101" s="11"/>
      <c r="OFP101" s="11"/>
      <c r="OFQ101" s="11"/>
      <c r="OFR101" s="11"/>
      <c r="OFS101" s="11"/>
      <c r="OFT101" s="11"/>
      <c r="OFU101" s="11"/>
      <c r="OFV101" s="11"/>
      <c r="OFW101" s="11"/>
      <c r="OFX101" s="11"/>
      <c r="OFY101" s="11"/>
      <c r="OFZ101" s="11"/>
      <c r="OGA101" s="11"/>
      <c r="OGB101" s="11"/>
      <c r="OGC101" s="11"/>
      <c r="OGD101" s="11"/>
      <c r="OGE101" s="11"/>
      <c r="OGF101" s="11"/>
      <c r="OGG101" s="11"/>
      <c r="OGH101" s="11"/>
      <c r="OGI101" s="11"/>
      <c r="OGJ101" s="11"/>
      <c r="OGK101" s="11"/>
      <c r="OGL101" s="11"/>
      <c r="OGM101" s="11"/>
      <c r="OGN101" s="11"/>
      <c r="OGO101" s="11"/>
      <c r="OGP101" s="11"/>
      <c r="OGQ101" s="11"/>
      <c r="OGR101" s="11"/>
      <c r="OGS101" s="11"/>
      <c r="OGT101" s="11"/>
      <c r="OGU101" s="11"/>
      <c r="OGV101" s="11"/>
      <c r="OGW101" s="11"/>
      <c r="OGX101" s="11"/>
      <c r="OGY101" s="11"/>
      <c r="OGZ101" s="11"/>
      <c r="OHA101" s="11"/>
      <c r="OHB101" s="11"/>
      <c r="OHC101" s="11"/>
      <c r="OHD101" s="11"/>
      <c r="OHE101" s="11"/>
      <c r="OHF101" s="11"/>
      <c r="OHG101" s="11"/>
      <c r="OHH101" s="11"/>
      <c r="OHI101" s="11"/>
      <c r="OHJ101" s="11"/>
      <c r="OHK101" s="11"/>
      <c r="OHL101" s="11"/>
      <c r="OHM101" s="11"/>
      <c r="OHN101" s="11"/>
      <c r="OHO101" s="11"/>
      <c r="OHP101" s="11"/>
      <c r="OHQ101" s="11"/>
      <c r="OHR101" s="11"/>
      <c r="OHS101" s="11"/>
      <c r="OHT101" s="11"/>
      <c r="OHU101" s="11"/>
      <c r="OHV101" s="11"/>
      <c r="OHW101" s="11"/>
      <c r="OHX101" s="11"/>
      <c r="OHY101" s="11"/>
      <c r="OHZ101" s="11"/>
      <c r="OIA101" s="11"/>
      <c r="OIB101" s="11"/>
      <c r="OIC101" s="11"/>
      <c r="OID101" s="11"/>
      <c r="OIE101" s="11"/>
      <c r="OIF101" s="11"/>
      <c r="OIG101" s="11"/>
      <c r="OIH101" s="11"/>
      <c r="OII101" s="11"/>
      <c r="OIJ101" s="11"/>
      <c r="OIK101" s="11"/>
      <c r="OIL101" s="11"/>
      <c r="OIM101" s="11"/>
      <c r="OIN101" s="11"/>
      <c r="OIO101" s="11"/>
      <c r="OIP101" s="11"/>
      <c r="OIQ101" s="11"/>
      <c r="OIR101" s="11"/>
      <c r="OIS101" s="11"/>
      <c r="OIT101" s="11"/>
      <c r="OIU101" s="11"/>
      <c r="OIV101" s="11"/>
      <c r="OIW101" s="11"/>
      <c r="OIX101" s="11"/>
      <c r="OIY101" s="11"/>
      <c r="OIZ101" s="11"/>
      <c r="OJA101" s="11"/>
      <c r="OJB101" s="11"/>
      <c r="OJC101" s="11"/>
      <c r="OJD101" s="11"/>
      <c r="OJE101" s="11"/>
      <c r="OJF101" s="11"/>
      <c r="OJG101" s="11"/>
      <c r="OJH101" s="11"/>
      <c r="OJI101" s="11"/>
      <c r="OJJ101" s="11"/>
      <c r="OJK101" s="11"/>
      <c r="OJL101" s="11"/>
      <c r="OJM101" s="11"/>
      <c r="OJN101" s="11"/>
      <c r="OJO101" s="11"/>
      <c r="OJP101" s="11"/>
      <c r="OJQ101" s="11"/>
      <c r="OJR101" s="11"/>
      <c r="OJS101" s="11"/>
      <c r="OJT101" s="11"/>
      <c r="OJU101" s="11"/>
      <c r="OJV101" s="11"/>
      <c r="OJW101" s="11"/>
      <c r="OJX101" s="11"/>
      <c r="OJY101" s="11"/>
      <c r="OJZ101" s="11"/>
      <c r="OKA101" s="11"/>
      <c r="OKB101" s="11"/>
      <c r="OKC101" s="11"/>
      <c r="OKD101" s="11"/>
      <c r="OKE101" s="11"/>
      <c r="OKF101" s="11"/>
      <c r="OKG101" s="11"/>
      <c r="OKH101" s="11"/>
      <c r="OKI101" s="11"/>
      <c r="OKJ101" s="11"/>
      <c r="OKK101" s="11"/>
      <c r="OKL101" s="11"/>
      <c r="OKM101" s="11"/>
      <c r="OKN101" s="11"/>
      <c r="OKO101" s="11"/>
      <c r="OKP101" s="11"/>
      <c r="OKQ101" s="11"/>
      <c r="OKR101" s="11"/>
      <c r="OKS101" s="11"/>
      <c r="OKT101" s="11"/>
      <c r="OKU101" s="11"/>
      <c r="OKV101" s="11"/>
      <c r="OKW101" s="11"/>
      <c r="OKX101" s="11"/>
      <c r="OKY101" s="11"/>
      <c r="OKZ101" s="11"/>
      <c r="OLA101" s="11"/>
      <c r="OLB101" s="11"/>
      <c r="OLC101" s="11"/>
      <c r="OLD101" s="11"/>
      <c r="OLE101" s="11"/>
      <c r="OLF101" s="11"/>
      <c r="OLG101" s="11"/>
      <c r="OLH101" s="11"/>
      <c r="OLI101" s="11"/>
      <c r="OLJ101" s="11"/>
      <c r="OLK101" s="11"/>
      <c r="OLL101" s="11"/>
      <c r="OLM101" s="11"/>
      <c r="OLN101" s="11"/>
      <c r="OLO101" s="11"/>
      <c r="OLP101" s="11"/>
      <c r="OLQ101" s="11"/>
      <c r="OLR101" s="11"/>
      <c r="OLS101" s="11"/>
      <c r="OLT101" s="11"/>
      <c r="OLU101" s="11"/>
      <c r="OLV101" s="11"/>
      <c r="OLW101" s="11"/>
      <c r="OLX101" s="11"/>
      <c r="OLY101" s="11"/>
      <c r="OLZ101" s="11"/>
      <c r="OMA101" s="11"/>
      <c r="OMB101" s="11"/>
      <c r="OMC101" s="11"/>
      <c r="OMD101" s="11"/>
      <c r="OME101" s="11"/>
      <c r="OMF101" s="11"/>
      <c r="OMG101" s="11"/>
      <c r="OMH101" s="11"/>
      <c r="OMI101" s="11"/>
      <c r="OMJ101" s="11"/>
      <c r="OMK101" s="11"/>
      <c r="OML101" s="11"/>
      <c r="OMM101" s="11"/>
      <c r="OMN101" s="11"/>
      <c r="OMO101" s="11"/>
      <c r="OMP101" s="11"/>
      <c r="OMQ101" s="11"/>
      <c r="OMR101" s="11"/>
      <c r="OMS101" s="11"/>
      <c r="OMT101" s="11"/>
      <c r="OMU101" s="11"/>
      <c r="OMV101" s="11"/>
      <c r="OMW101" s="11"/>
      <c r="OMX101" s="11"/>
      <c r="OMY101" s="11"/>
      <c r="OMZ101" s="11"/>
      <c r="ONA101" s="11"/>
      <c r="ONB101" s="11"/>
      <c r="ONC101" s="11"/>
      <c r="OND101" s="11"/>
      <c r="ONE101" s="11"/>
      <c r="ONF101" s="11"/>
      <c r="ONG101" s="11"/>
      <c r="ONH101" s="11"/>
      <c r="ONI101" s="11"/>
      <c r="ONJ101" s="11"/>
      <c r="ONK101" s="11"/>
      <c r="ONL101" s="11"/>
      <c r="ONM101" s="11"/>
      <c r="ONN101" s="11"/>
      <c r="ONO101" s="11"/>
      <c r="ONP101" s="11"/>
      <c r="ONQ101" s="11"/>
      <c r="ONR101" s="11"/>
      <c r="ONS101" s="11"/>
      <c r="ONT101" s="11"/>
      <c r="ONU101" s="11"/>
      <c r="ONV101" s="11"/>
      <c r="ONW101" s="11"/>
      <c r="ONX101" s="11"/>
      <c r="ONY101" s="11"/>
      <c r="ONZ101" s="11"/>
      <c r="OOA101" s="11"/>
      <c r="OOB101" s="11"/>
      <c r="OOC101" s="11"/>
      <c r="OOD101" s="11"/>
      <c r="OOE101" s="11"/>
      <c r="OOF101" s="11"/>
      <c r="OOG101" s="11"/>
      <c r="OOH101" s="11"/>
      <c r="OOI101" s="11"/>
      <c r="OOJ101" s="11"/>
      <c r="OOK101" s="11"/>
      <c r="OOL101" s="11"/>
      <c r="OOM101" s="11"/>
      <c r="OON101" s="11"/>
      <c r="OOO101" s="11"/>
      <c r="OOP101" s="11"/>
      <c r="OOQ101" s="11"/>
      <c r="OOR101" s="11"/>
      <c r="OOS101" s="11"/>
      <c r="OOT101" s="11"/>
      <c r="OOU101" s="11"/>
      <c r="OOV101" s="11"/>
      <c r="OOW101" s="11"/>
      <c r="OOX101" s="11"/>
      <c r="OOY101" s="11"/>
      <c r="OOZ101" s="11"/>
      <c r="OPA101" s="11"/>
      <c r="OPB101" s="11"/>
      <c r="OPC101" s="11"/>
      <c r="OPD101" s="11"/>
      <c r="OPE101" s="11"/>
      <c r="OPF101" s="11"/>
      <c r="OPG101" s="11"/>
      <c r="OPH101" s="11"/>
      <c r="OPI101" s="11"/>
      <c r="OPJ101" s="11"/>
      <c r="OPK101" s="11"/>
      <c r="OPL101" s="11"/>
      <c r="OPM101" s="11"/>
      <c r="OPN101" s="11"/>
      <c r="OPO101" s="11"/>
      <c r="OPP101" s="11"/>
      <c r="OPQ101" s="11"/>
      <c r="OPR101" s="11"/>
      <c r="OPS101" s="11"/>
      <c r="OPT101" s="11"/>
      <c r="OPU101" s="11"/>
      <c r="OPV101" s="11"/>
      <c r="OPW101" s="11"/>
      <c r="OPX101" s="11"/>
      <c r="OPY101" s="11"/>
      <c r="OPZ101" s="11"/>
      <c r="OQA101" s="11"/>
      <c r="OQB101" s="11"/>
      <c r="OQC101" s="11"/>
      <c r="OQD101" s="11"/>
      <c r="OQE101" s="11"/>
      <c r="OQF101" s="11"/>
      <c r="OQG101" s="11"/>
      <c r="OQH101" s="11"/>
      <c r="OQI101" s="11"/>
      <c r="OQJ101" s="11"/>
      <c r="OQK101" s="11"/>
      <c r="OQL101" s="11"/>
      <c r="OQM101" s="11"/>
      <c r="OQN101" s="11"/>
      <c r="OQO101" s="11"/>
      <c r="OQP101" s="11"/>
      <c r="OQQ101" s="11"/>
      <c r="OQR101" s="11"/>
      <c r="OQS101" s="11"/>
      <c r="OQT101" s="11"/>
      <c r="OQU101" s="11"/>
      <c r="OQV101" s="11"/>
      <c r="OQW101" s="11"/>
      <c r="OQX101" s="11"/>
      <c r="OQY101" s="11"/>
      <c r="OQZ101" s="11"/>
      <c r="ORA101" s="11"/>
      <c r="ORB101" s="11"/>
      <c r="ORC101" s="11"/>
      <c r="ORD101" s="11"/>
      <c r="ORE101" s="11"/>
      <c r="ORF101" s="11"/>
      <c r="ORG101" s="11"/>
      <c r="ORH101" s="11"/>
      <c r="ORI101" s="11"/>
      <c r="ORJ101" s="11"/>
      <c r="ORK101" s="11"/>
      <c r="ORL101" s="11"/>
      <c r="ORM101" s="11"/>
      <c r="ORN101" s="11"/>
      <c r="ORO101" s="11"/>
      <c r="ORP101" s="11"/>
      <c r="ORQ101" s="11"/>
      <c r="ORR101" s="11"/>
      <c r="ORS101" s="11"/>
      <c r="ORT101" s="11"/>
      <c r="ORU101" s="11"/>
      <c r="ORV101" s="11"/>
      <c r="ORW101" s="11"/>
      <c r="ORX101" s="11"/>
      <c r="ORY101" s="11"/>
      <c r="ORZ101" s="11"/>
      <c r="OSA101" s="11"/>
      <c r="OSB101" s="11"/>
      <c r="OSC101" s="11"/>
      <c r="OSD101" s="11"/>
      <c r="OSE101" s="11"/>
      <c r="OSF101" s="11"/>
      <c r="OSG101" s="11"/>
      <c r="OSH101" s="11"/>
      <c r="OSI101" s="11"/>
      <c r="OSJ101" s="11"/>
      <c r="OSK101" s="11"/>
      <c r="OSL101" s="11"/>
      <c r="OSM101" s="11"/>
      <c r="OSN101" s="11"/>
      <c r="OSO101" s="11"/>
      <c r="OSP101" s="11"/>
      <c r="OSQ101" s="11"/>
      <c r="OSR101" s="11"/>
      <c r="OSS101" s="11"/>
      <c r="OST101" s="11"/>
      <c r="OSU101" s="11"/>
      <c r="OSV101" s="11"/>
      <c r="OSW101" s="11"/>
      <c r="OSX101" s="11"/>
      <c r="OSY101" s="11"/>
      <c r="OSZ101" s="11"/>
      <c r="OTA101" s="11"/>
      <c r="OTB101" s="11"/>
      <c r="OTC101" s="11"/>
      <c r="OTD101" s="11"/>
      <c r="OTE101" s="11"/>
      <c r="OTF101" s="11"/>
      <c r="OTG101" s="11"/>
      <c r="OTH101" s="11"/>
      <c r="OTI101" s="11"/>
      <c r="OTJ101" s="11"/>
      <c r="OTK101" s="11"/>
      <c r="OTL101" s="11"/>
      <c r="OTM101" s="11"/>
      <c r="OTN101" s="11"/>
      <c r="OTO101" s="11"/>
      <c r="OTP101" s="11"/>
      <c r="OTQ101" s="11"/>
      <c r="OTR101" s="11"/>
      <c r="OTS101" s="11"/>
      <c r="OTT101" s="11"/>
      <c r="OTU101" s="11"/>
      <c r="OTV101" s="11"/>
      <c r="OTW101" s="11"/>
      <c r="OTX101" s="11"/>
      <c r="OTY101" s="11"/>
      <c r="OTZ101" s="11"/>
      <c r="OUA101" s="11"/>
      <c r="OUB101" s="11"/>
      <c r="OUC101" s="11"/>
      <c r="OUD101" s="11"/>
      <c r="OUE101" s="11"/>
      <c r="OUF101" s="11"/>
      <c r="OUG101" s="11"/>
      <c r="OUH101" s="11"/>
      <c r="OUI101" s="11"/>
      <c r="OUJ101" s="11"/>
      <c r="OUK101" s="11"/>
      <c r="OUL101" s="11"/>
      <c r="OUM101" s="11"/>
      <c r="OUN101" s="11"/>
      <c r="OUO101" s="11"/>
      <c r="OUP101" s="11"/>
      <c r="OUQ101" s="11"/>
      <c r="OUR101" s="11"/>
      <c r="OUS101" s="11"/>
      <c r="OUT101" s="11"/>
      <c r="OUU101" s="11"/>
      <c r="OUV101" s="11"/>
      <c r="OUW101" s="11"/>
      <c r="OUX101" s="11"/>
      <c r="OUY101" s="11"/>
      <c r="OUZ101" s="11"/>
      <c r="OVA101" s="11"/>
      <c r="OVB101" s="11"/>
      <c r="OVC101" s="11"/>
      <c r="OVD101" s="11"/>
      <c r="OVE101" s="11"/>
      <c r="OVF101" s="11"/>
      <c r="OVG101" s="11"/>
      <c r="OVH101" s="11"/>
      <c r="OVI101" s="11"/>
      <c r="OVJ101" s="11"/>
      <c r="OVK101" s="11"/>
      <c r="OVL101" s="11"/>
      <c r="OVM101" s="11"/>
      <c r="OVN101" s="11"/>
      <c r="OVO101" s="11"/>
      <c r="OVP101" s="11"/>
      <c r="OVQ101" s="11"/>
      <c r="OVR101" s="11"/>
      <c r="OVS101" s="11"/>
      <c r="OVT101" s="11"/>
      <c r="OVU101" s="11"/>
      <c r="OVV101" s="11"/>
      <c r="OVW101" s="11"/>
      <c r="OVX101" s="11"/>
      <c r="OVY101" s="11"/>
      <c r="OVZ101" s="11"/>
      <c r="OWA101" s="11"/>
      <c r="OWB101" s="11"/>
      <c r="OWC101" s="11"/>
      <c r="OWD101" s="11"/>
      <c r="OWE101" s="11"/>
      <c r="OWF101" s="11"/>
      <c r="OWG101" s="11"/>
      <c r="OWH101" s="11"/>
      <c r="OWI101" s="11"/>
      <c r="OWJ101" s="11"/>
      <c r="OWK101" s="11"/>
      <c r="OWL101" s="11"/>
      <c r="OWM101" s="11"/>
      <c r="OWN101" s="11"/>
      <c r="OWO101" s="11"/>
      <c r="OWP101" s="11"/>
      <c r="OWQ101" s="11"/>
      <c r="OWR101" s="11"/>
      <c r="OWS101" s="11"/>
      <c r="OWT101" s="11"/>
      <c r="OWU101" s="11"/>
      <c r="OWV101" s="11"/>
      <c r="OWW101" s="11"/>
      <c r="OWX101" s="11"/>
      <c r="OWY101" s="11"/>
      <c r="OWZ101" s="11"/>
      <c r="OXA101" s="11"/>
      <c r="OXB101" s="11"/>
      <c r="OXC101" s="11"/>
      <c r="OXD101" s="11"/>
      <c r="OXE101" s="11"/>
      <c r="OXF101" s="11"/>
      <c r="OXG101" s="11"/>
      <c r="OXH101" s="11"/>
      <c r="OXI101" s="11"/>
      <c r="OXJ101" s="11"/>
      <c r="OXK101" s="11"/>
      <c r="OXL101" s="11"/>
      <c r="OXM101" s="11"/>
      <c r="OXN101" s="11"/>
      <c r="OXO101" s="11"/>
      <c r="OXP101" s="11"/>
      <c r="OXQ101" s="11"/>
      <c r="OXR101" s="11"/>
      <c r="OXS101" s="11"/>
      <c r="OXT101" s="11"/>
      <c r="OXU101" s="11"/>
      <c r="OXV101" s="11"/>
      <c r="OXW101" s="11"/>
      <c r="OXX101" s="11"/>
      <c r="OXY101" s="11"/>
      <c r="OXZ101" s="11"/>
      <c r="OYA101" s="11"/>
      <c r="OYB101" s="11"/>
      <c r="OYC101" s="11"/>
      <c r="OYD101" s="11"/>
      <c r="OYE101" s="11"/>
      <c r="OYF101" s="11"/>
      <c r="OYG101" s="11"/>
      <c r="OYH101" s="11"/>
      <c r="OYI101" s="11"/>
      <c r="OYJ101" s="11"/>
      <c r="OYK101" s="11"/>
      <c r="OYL101" s="11"/>
      <c r="OYM101" s="11"/>
      <c r="OYN101" s="11"/>
      <c r="OYO101" s="11"/>
      <c r="OYP101" s="11"/>
      <c r="OYQ101" s="11"/>
      <c r="OYR101" s="11"/>
      <c r="OYS101" s="11"/>
      <c r="OYT101" s="11"/>
      <c r="OYU101" s="11"/>
      <c r="OYV101" s="11"/>
      <c r="OYW101" s="11"/>
      <c r="OYX101" s="11"/>
      <c r="OYY101" s="11"/>
      <c r="OYZ101" s="11"/>
      <c r="OZA101" s="11"/>
      <c r="OZB101" s="11"/>
      <c r="OZC101" s="11"/>
      <c r="OZD101" s="11"/>
      <c r="OZE101" s="11"/>
      <c r="OZF101" s="11"/>
      <c r="OZG101" s="11"/>
      <c r="OZH101" s="11"/>
      <c r="OZI101" s="11"/>
      <c r="OZJ101" s="11"/>
      <c r="OZK101" s="11"/>
      <c r="OZL101" s="11"/>
      <c r="OZM101" s="11"/>
      <c r="OZN101" s="11"/>
      <c r="OZO101" s="11"/>
      <c r="OZP101" s="11"/>
      <c r="OZQ101" s="11"/>
      <c r="OZR101" s="11"/>
      <c r="OZS101" s="11"/>
      <c r="OZT101" s="11"/>
      <c r="OZU101" s="11"/>
      <c r="OZV101" s="11"/>
      <c r="OZW101" s="11"/>
      <c r="OZX101" s="11"/>
      <c r="OZY101" s="11"/>
      <c r="OZZ101" s="11"/>
      <c r="PAA101" s="11"/>
      <c r="PAB101" s="11"/>
      <c r="PAC101" s="11"/>
      <c r="PAD101" s="11"/>
      <c r="PAE101" s="11"/>
      <c r="PAF101" s="11"/>
      <c r="PAG101" s="11"/>
      <c r="PAH101" s="11"/>
      <c r="PAI101" s="11"/>
      <c r="PAJ101" s="11"/>
      <c r="PAK101" s="11"/>
      <c r="PAL101" s="11"/>
      <c r="PAM101" s="11"/>
      <c r="PAN101" s="11"/>
      <c r="PAO101" s="11"/>
      <c r="PAP101" s="11"/>
      <c r="PAQ101" s="11"/>
      <c r="PAR101" s="11"/>
      <c r="PAS101" s="11"/>
      <c r="PAT101" s="11"/>
      <c r="PAU101" s="11"/>
      <c r="PAV101" s="11"/>
      <c r="PAW101" s="11"/>
      <c r="PAX101" s="11"/>
      <c r="PAY101" s="11"/>
      <c r="PAZ101" s="11"/>
      <c r="PBA101" s="11"/>
      <c r="PBB101" s="11"/>
      <c r="PBC101" s="11"/>
      <c r="PBD101" s="11"/>
      <c r="PBE101" s="11"/>
      <c r="PBF101" s="11"/>
      <c r="PBG101" s="11"/>
      <c r="PBH101" s="11"/>
      <c r="PBI101" s="11"/>
      <c r="PBJ101" s="11"/>
      <c r="PBK101" s="11"/>
      <c r="PBL101" s="11"/>
      <c r="PBM101" s="11"/>
      <c r="PBN101" s="11"/>
      <c r="PBO101" s="11"/>
      <c r="PBP101" s="11"/>
      <c r="PBQ101" s="11"/>
      <c r="PBR101" s="11"/>
      <c r="PBS101" s="11"/>
      <c r="PBT101" s="11"/>
      <c r="PBU101" s="11"/>
      <c r="PBV101" s="11"/>
      <c r="PBW101" s="11"/>
      <c r="PBX101" s="11"/>
      <c r="PBY101" s="11"/>
      <c r="PBZ101" s="11"/>
      <c r="PCA101" s="11"/>
      <c r="PCB101" s="11"/>
      <c r="PCC101" s="11"/>
      <c r="PCD101" s="11"/>
      <c r="PCE101" s="11"/>
      <c r="PCF101" s="11"/>
      <c r="PCG101" s="11"/>
      <c r="PCH101" s="11"/>
      <c r="PCI101" s="11"/>
      <c r="PCJ101" s="11"/>
      <c r="PCK101" s="11"/>
      <c r="PCL101" s="11"/>
      <c r="PCM101" s="11"/>
      <c r="PCN101" s="11"/>
      <c r="PCO101" s="11"/>
      <c r="PCP101" s="11"/>
      <c r="PCQ101" s="11"/>
      <c r="PCR101" s="11"/>
      <c r="PCS101" s="11"/>
      <c r="PCT101" s="11"/>
      <c r="PCU101" s="11"/>
      <c r="PCV101" s="11"/>
      <c r="PCW101" s="11"/>
      <c r="PCX101" s="11"/>
      <c r="PCY101" s="11"/>
      <c r="PCZ101" s="11"/>
      <c r="PDA101" s="11"/>
      <c r="PDB101" s="11"/>
      <c r="PDC101" s="11"/>
      <c r="PDD101" s="11"/>
      <c r="PDE101" s="11"/>
      <c r="PDF101" s="11"/>
      <c r="PDG101" s="11"/>
      <c r="PDH101" s="11"/>
      <c r="PDI101" s="11"/>
      <c r="PDJ101" s="11"/>
      <c r="PDK101" s="11"/>
      <c r="PDL101" s="11"/>
      <c r="PDM101" s="11"/>
      <c r="PDN101" s="11"/>
      <c r="PDO101" s="11"/>
      <c r="PDP101" s="11"/>
      <c r="PDQ101" s="11"/>
      <c r="PDR101" s="11"/>
      <c r="PDS101" s="11"/>
      <c r="PDT101" s="11"/>
      <c r="PDU101" s="11"/>
      <c r="PDV101" s="11"/>
      <c r="PDW101" s="11"/>
      <c r="PDX101" s="11"/>
      <c r="PDY101" s="11"/>
      <c r="PDZ101" s="11"/>
      <c r="PEA101" s="11"/>
      <c r="PEB101" s="11"/>
      <c r="PEC101" s="11"/>
      <c r="PED101" s="11"/>
      <c r="PEE101" s="11"/>
      <c r="PEF101" s="11"/>
      <c r="PEG101" s="11"/>
      <c r="PEH101" s="11"/>
      <c r="PEI101" s="11"/>
      <c r="PEJ101" s="11"/>
      <c r="PEK101" s="11"/>
      <c r="PEL101" s="11"/>
      <c r="PEM101" s="11"/>
      <c r="PEN101" s="11"/>
      <c r="PEO101" s="11"/>
      <c r="PEP101" s="11"/>
      <c r="PEQ101" s="11"/>
      <c r="PER101" s="11"/>
      <c r="PES101" s="11"/>
      <c r="PET101" s="11"/>
      <c r="PEU101" s="11"/>
      <c r="PEV101" s="11"/>
      <c r="PEW101" s="11"/>
      <c r="PEX101" s="11"/>
      <c r="PEY101" s="11"/>
      <c r="PEZ101" s="11"/>
      <c r="PFA101" s="11"/>
      <c r="PFB101" s="11"/>
      <c r="PFC101" s="11"/>
      <c r="PFD101" s="11"/>
      <c r="PFE101" s="11"/>
      <c r="PFF101" s="11"/>
      <c r="PFG101" s="11"/>
      <c r="PFH101" s="11"/>
      <c r="PFI101" s="11"/>
      <c r="PFJ101" s="11"/>
      <c r="PFK101" s="11"/>
      <c r="PFL101" s="11"/>
      <c r="PFM101" s="11"/>
      <c r="PFN101" s="11"/>
      <c r="PFO101" s="11"/>
      <c r="PFP101" s="11"/>
      <c r="PFQ101" s="11"/>
      <c r="PFR101" s="11"/>
      <c r="PFS101" s="11"/>
      <c r="PFT101" s="11"/>
      <c r="PFU101" s="11"/>
      <c r="PFV101" s="11"/>
      <c r="PFW101" s="11"/>
      <c r="PFX101" s="11"/>
      <c r="PFY101" s="11"/>
      <c r="PFZ101" s="11"/>
      <c r="PGA101" s="11"/>
      <c r="PGB101" s="11"/>
      <c r="PGC101" s="11"/>
      <c r="PGD101" s="11"/>
      <c r="PGE101" s="11"/>
      <c r="PGF101" s="11"/>
      <c r="PGG101" s="11"/>
      <c r="PGH101" s="11"/>
      <c r="PGI101" s="11"/>
      <c r="PGJ101" s="11"/>
      <c r="PGK101" s="11"/>
      <c r="PGL101" s="11"/>
      <c r="PGM101" s="11"/>
      <c r="PGN101" s="11"/>
      <c r="PGO101" s="11"/>
      <c r="PGP101" s="11"/>
      <c r="PGQ101" s="11"/>
      <c r="PGR101" s="11"/>
      <c r="PGS101" s="11"/>
      <c r="PGT101" s="11"/>
      <c r="PGU101" s="11"/>
      <c r="PGV101" s="11"/>
      <c r="PGW101" s="11"/>
      <c r="PGX101" s="11"/>
      <c r="PGY101" s="11"/>
      <c r="PGZ101" s="11"/>
      <c r="PHA101" s="11"/>
      <c r="PHB101" s="11"/>
      <c r="PHC101" s="11"/>
      <c r="PHD101" s="11"/>
      <c r="PHE101" s="11"/>
      <c r="PHF101" s="11"/>
      <c r="PHG101" s="11"/>
      <c r="PHH101" s="11"/>
      <c r="PHI101" s="11"/>
      <c r="PHJ101" s="11"/>
      <c r="PHK101" s="11"/>
      <c r="PHL101" s="11"/>
      <c r="PHM101" s="11"/>
      <c r="PHN101" s="11"/>
      <c r="PHO101" s="11"/>
      <c r="PHP101" s="11"/>
      <c r="PHQ101" s="11"/>
      <c r="PHR101" s="11"/>
      <c r="PHS101" s="11"/>
      <c r="PHT101" s="11"/>
      <c r="PHU101" s="11"/>
      <c r="PHV101" s="11"/>
      <c r="PHW101" s="11"/>
      <c r="PHX101" s="11"/>
      <c r="PHY101" s="11"/>
      <c r="PHZ101" s="11"/>
      <c r="PIA101" s="11"/>
      <c r="PIB101" s="11"/>
      <c r="PIC101" s="11"/>
      <c r="PID101" s="11"/>
      <c r="PIE101" s="11"/>
      <c r="PIF101" s="11"/>
      <c r="PIG101" s="11"/>
      <c r="PIH101" s="11"/>
      <c r="PII101" s="11"/>
      <c r="PIJ101" s="11"/>
      <c r="PIK101" s="11"/>
      <c r="PIL101" s="11"/>
      <c r="PIM101" s="11"/>
      <c r="PIN101" s="11"/>
      <c r="PIO101" s="11"/>
      <c r="PIP101" s="11"/>
      <c r="PIQ101" s="11"/>
      <c r="PIR101" s="11"/>
      <c r="PIS101" s="11"/>
      <c r="PIT101" s="11"/>
      <c r="PIU101" s="11"/>
      <c r="PIV101" s="11"/>
      <c r="PIW101" s="11"/>
      <c r="PIX101" s="11"/>
      <c r="PIY101" s="11"/>
      <c r="PIZ101" s="11"/>
      <c r="PJA101" s="11"/>
      <c r="PJB101" s="11"/>
      <c r="PJC101" s="11"/>
      <c r="PJD101" s="11"/>
      <c r="PJE101" s="11"/>
      <c r="PJF101" s="11"/>
      <c r="PJG101" s="11"/>
      <c r="PJH101" s="11"/>
      <c r="PJI101" s="11"/>
      <c r="PJJ101" s="11"/>
      <c r="PJK101" s="11"/>
      <c r="PJL101" s="11"/>
      <c r="PJM101" s="11"/>
      <c r="PJN101" s="11"/>
      <c r="PJO101" s="11"/>
      <c r="PJP101" s="11"/>
      <c r="PJQ101" s="11"/>
      <c r="PJR101" s="11"/>
      <c r="PJS101" s="11"/>
      <c r="PJT101" s="11"/>
      <c r="PJU101" s="11"/>
      <c r="PJV101" s="11"/>
      <c r="PJW101" s="11"/>
      <c r="PJX101" s="11"/>
      <c r="PJY101" s="11"/>
      <c r="PJZ101" s="11"/>
      <c r="PKA101" s="11"/>
      <c r="PKB101" s="11"/>
      <c r="PKC101" s="11"/>
      <c r="PKD101" s="11"/>
      <c r="PKE101" s="11"/>
      <c r="PKF101" s="11"/>
      <c r="PKG101" s="11"/>
      <c r="PKH101" s="11"/>
      <c r="PKI101" s="11"/>
      <c r="PKJ101" s="11"/>
      <c r="PKK101" s="11"/>
      <c r="PKL101" s="11"/>
      <c r="PKM101" s="11"/>
      <c r="PKN101" s="11"/>
      <c r="PKO101" s="11"/>
      <c r="PKP101" s="11"/>
      <c r="PKQ101" s="11"/>
      <c r="PKR101" s="11"/>
      <c r="PKS101" s="11"/>
      <c r="PKT101" s="11"/>
      <c r="PKU101" s="11"/>
      <c r="PKV101" s="11"/>
      <c r="PKW101" s="11"/>
      <c r="PKX101" s="11"/>
      <c r="PKY101" s="11"/>
      <c r="PKZ101" s="11"/>
      <c r="PLA101" s="11"/>
      <c r="PLB101" s="11"/>
      <c r="PLC101" s="11"/>
      <c r="PLD101" s="11"/>
      <c r="PLE101" s="11"/>
      <c r="PLF101" s="11"/>
      <c r="PLG101" s="11"/>
      <c r="PLH101" s="11"/>
      <c r="PLI101" s="11"/>
      <c r="PLJ101" s="11"/>
      <c r="PLK101" s="11"/>
      <c r="PLL101" s="11"/>
      <c r="PLM101" s="11"/>
      <c r="PLN101" s="11"/>
      <c r="PLO101" s="11"/>
      <c r="PLP101" s="11"/>
      <c r="PLQ101" s="11"/>
      <c r="PLR101" s="11"/>
      <c r="PLS101" s="11"/>
      <c r="PLT101" s="11"/>
      <c r="PLU101" s="11"/>
      <c r="PLV101" s="11"/>
      <c r="PLW101" s="11"/>
      <c r="PLX101" s="11"/>
      <c r="PLY101" s="11"/>
      <c r="PLZ101" s="11"/>
      <c r="PMA101" s="11"/>
      <c r="PMB101" s="11"/>
      <c r="PMC101" s="11"/>
      <c r="PMD101" s="11"/>
      <c r="PME101" s="11"/>
      <c r="PMF101" s="11"/>
      <c r="PMG101" s="11"/>
      <c r="PMH101" s="11"/>
      <c r="PMI101" s="11"/>
      <c r="PMJ101" s="11"/>
      <c r="PMK101" s="11"/>
      <c r="PML101" s="11"/>
      <c r="PMM101" s="11"/>
      <c r="PMN101" s="11"/>
      <c r="PMO101" s="11"/>
      <c r="PMP101" s="11"/>
      <c r="PMQ101" s="11"/>
      <c r="PMR101" s="11"/>
      <c r="PMS101" s="11"/>
      <c r="PMT101" s="11"/>
      <c r="PMU101" s="11"/>
      <c r="PMV101" s="11"/>
      <c r="PMW101" s="11"/>
      <c r="PMX101" s="11"/>
      <c r="PMY101" s="11"/>
      <c r="PMZ101" s="11"/>
      <c r="PNA101" s="11"/>
      <c r="PNB101" s="11"/>
      <c r="PNC101" s="11"/>
      <c r="PND101" s="11"/>
      <c r="PNE101" s="11"/>
      <c r="PNF101" s="11"/>
      <c r="PNG101" s="11"/>
      <c r="PNH101" s="11"/>
      <c r="PNI101" s="11"/>
      <c r="PNJ101" s="11"/>
      <c r="PNK101" s="11"/>
      <c r="PNL101" s="11"/>
      <c r="PNM101" s="11"/>
      <c r="PNN101" s="11"/>
      <c r="PNO101" s="11"/>
      <c r="PNP101" s="11"/>
      <c r="PNQ101" s="11"/>
      <c r="PNR101" s="11"/>
      <c r="PNS101" s="11"/>
      <c r="PNT101" s="11"/>
      <c r="PNU101" s="11"/>
      <c r="PNV101" s="11"/>
      <c r="PNW101" s="11"/>
      <c r="PNX101" s="11"/>
      <c r="PNY101" s="11"/>
      <c r="PNZ101" s="11"/>
      <c r="POA101" s="11"/>
      <c r="POB101" s="11"/>
      <c r="POC101" s="11"/>
      <c r="POD101" s="11"/>
      <c r="POE101" s="11"/>
      <c r="POF101" s="11"/>
      <c r="POG101" s="11"/>
      <c r="POH101" s="11"/>
      <c r="POI101" s="11"/>
      <c r="POJ101" s="11"/>
      <c r="POK101" s="11"/>
      <c r="POL101" s="11"/>
      <c r="POM101" s="11"/>
      <c r="PON101" s="11"/>
      <c r="POO101" s="11"/>
      <c r="POP101" s="11"/>
      <c r="POQ101" s="11"/>
      <c r="POR101" s="11"/>
      <c r="POS101" s="11"/>
      <c r="POT101" s="11"/>
      <c r="POU101" s="11"/>
      <c r="POV101" s="11"/>
      <c r="POW101" s="11"/>
      <c r="POX101" s="11"/>
      <c r="POY101" s="11"/>
      <c r="POZ101" s="11"/>
      <c r="PPA101" s="11"/>
      <c r="PPB101" s="11"/>
      <c r="PPC101" s="11"/>
      <c r="PPD101" s="11"/>
      <c r="PPE101" s="11"/>
      <c r="PPF101" s="11"/>
      <c r="PPG101" s="11"/>
      <c r="PPH101" s="11"/>
      <c r="PPI101" s="11"/>
      <c r="PPJ101" s="11"/>
      <c r="PPK101" s="11"/>
      <c r="PPL101" s="11"/>
      <c r="PPM101" s="11"/>
      <c r="PPN101" s="11"/>
      <c r="PPO101" s="11"/>
      <c r="PPP101" s="11"/>
      <c r="PPQ101" s="11"/>
      <c r="PPR101" s="11"/>
      <c r="PPS101" s="11"/>
      <c r="PPT101" s="11"/>
      <c r="PPU101" s="11"/>
      <c r="PPV101" s="11"/>
      <c r="PPW101" s="11"/>
      <c r="PPX101" s="11"/>
      <c r="PPY101" s="11"/>
      <c r="PPZ101" s="11"/>
      <c r="PQA101" s="11"/>
      <c r="PQB101" s="11"/>
      <c r="PQC101" s="11"/>
      <c r="PQD101" s="11"/>
      <c r="PQE101" s="11"/>
      <c r="PQF101" s="11"/>
      <c r="PQG101" s="11"/>
      <c r="PQH101" s="11"/>
      <c r="PQI101" s="11"/>
      <c r="PQJ101" s="11"/>
      <c r="PQK101" s="11"/>
      <c r="PQL101" s="11"/>
      <c r="PQM101" s="11"/>
      <c r="PQN101" s="11"/>
      <c r="PQO101" s="11"/>
      <c r="PQP101" s="11"/>
      <c r="PQQ101" s="11"/>
      <c r="PQR101" s="11"/>
      <c r="PQS101" s="11"/>
      <c r="PQT101" s="11"/>
      <c r="PQU101" s="11"/>
      <c r="PQV101" s="11"/>
      <c r="PQW101" s="11"/>
      <c r="PQX101" s="11"/>
      <c r="PQY101" s="11"/>
      <c r="PQZ101" s="11"/>
      <c r="PRA101" s="11"/>
      <c r="PRB101" s="11"/>
      <c r="PRC101" s="11"/>
      <c r="PRD101" s="11"/>
      <c r="PRE101" s="11"/>
      <c r="PRF101" s="11"/>
      <c r="PRG101" s="11"/>
      <c r="PRH101" s="11"/>
      <c r="PRI101" s="11"/>
      <c r="PRJ101" s="11"/>
      <c r="PRK101" s="11"/>
      <c r="PRL101" s="11"/>
      <c r="PRM101" s="11"/>
      <c r="PRN101" s="11"/>
      <c r="PRO101" s="11"/>
      <c r="PRP101" s="11"/>
      <c r="PRQ101" s="11"/>
      <c r="PRR101" s="11"/>
      <c r="PRS101" s="11"/>
      <c r="PRT101" s="11"/>
      <c r="PRU101" s="11"/>
      <c r="PRV101" s="11"/>
      <c r="PRW101" s="11"/>
      <c r="PRX101" s="11"/>
      <c r="PRY101" s="11"/>
      <c r="PRZ101" s="11"/>
      <c r="PSA101" s="11"/>
      <c r="PSB101" s="11"/>
      <c r="PSC101" s="11"/>
      <c r="PSD101" s="11"/>
      <c r="PSE101" s="11"/>
      <c r="PSF101" s="11"/>
      <c r="PSG101" s="11"/>
      <c r="PSH101" s="11"/>
      <c r="PSI101" s="11"/>
      <c r="PSJ101" s="11"/>
      <c r="PSK101" s="11"/>
      <c r="PSL101" s="11"/>
      <c r="PSM101" s="11"/>
      <c r="PSN101" s="11"/>
      <c r="PSO101" s="11"/>
      <c r="PSP101" s="11"/>
      <c r="PSQ101" s="11"/>
      <c r="PSR101" s="11"/>
      <c r="PSS101" s="11"/>
      <c r="PST101" s="11"/>
      <c r="PSU101" s="11"/>
      <c r="PSV101" s="11"/>
      <c r="PSW101" s="11"/>
      <c r="PSX101" s="11"/>
      <c r="PSY101" s="11"/>
      <c r="PSZ101" s="11"/>
      <c r="PTA101" s="11"/>
      <c r="PTB101" s="11"/>
      <c r="PTC101" s="11"/>
      <c r="PTD101" s="11"/>
      <c r="PTE101" s="11"/>
      <c r="PTF101" s="11"/>
      <c r="PTG101" s="11"/>
      <c r="PTH101" s="11"/>
      <c r="PTI101" s="11"/>
      <c r="PTJ101" s="11"/>
      <c r="PTK101" s="11"/>
      <c r="PTL101" s="11"/>
      <c r="PTM101" s="11"/>
      <c r="PTN101" s="11"/>
      <c r="PTO101" s="11"/>
      <c r="PTP101" s="11"/>
      <c r="PTQ101" s="11"/>
      <c r="PTR101" s="11"/>
      <c r="PTS101" s="11"/>
      <c r="PTT101" s="11"/>
      <c r="PTU101" s="11"/>
      <c r="PTV101" s="11"/>
      <c r="PTW101" s="11"/>
      <c r="PTX101" s="11"/>
      <c r="PTY101" s="11"/>
      <c r="PTZ101" s="11"/>
      <c r="PUA101" s="11"/>
      <c r="PUB101" s="11"/>
      <c r="PUC101" s="11"/>
      <c r="PUD101" s="11"/>
      <c r="PUE101" s="11"/>
      <c r="PUF101" s="11"/>
      <c r="PUG101" s="11"/>
      <c r="PUH101" s="11"/>
      <c r="PUI101" s="11"/>
      <c r="PUJ101" s="11"/>
      <c r="PUK101" s="11"/>
      <c r="PUL101" s="11"/>
      <c r="PUM101" s="11"/>
      <c r="PUN101" s="11"/>
      <c r="PUO101" s="11"/>
      <c r="PUP101" s="11"/>
      <c r="PUQ101" s="11"/>
      <c r="PUR101" s="11"/>
      <c r="PUS101" s="11"/>
      <c r="PUT101" s="11"/>
      <c r="PUU101" s="11"/>
      <c r="PUV101" s="11"/>
      <c r="PUW101" s="11"/>
      <c r="PUX101" s="11"/>
      <c r="PUY101" s="11"/>
      <c r="PUZ101" s="11"/>
      <c r="PVA101" s="11"/>
      <c r="PVB101" s="11"/>
      <c r="PVC101" s="11"/>
      <c r="PVD101" s="11"/>
      <c r="PVE101" s="11"/>
      <c r="PVF101" s="11"/>
      <c r="PVG101" s="11"/>
      <c r="PVH101" s="11"/>
      <c r="PVI101" s="11"/>
      <c r="PVJ101" s="11"/>
      <c r="PVK101" s="11"/>
      <c r="PVL101" s="11"/>
      <c r="PVM101" s="11"/>
      <c r="PVN101" s="11"/>
      <c r="PVO101" s="11"/>
      <c r="PVP101" s="11"/>
      <c r="PVQ101" s="11"/>
      <c r="PVR101" s="11"/>
      <c r="PVS101" s="11"/>
      <c r="PVT101" s="11"/>
      <c r="PVU101" s="11"/>
      <c r="PVV101" s="11"/>
      <c r="PVW101" s="11"/>
      <c r="PVX101" s="11"/>
      <c r="PVY101" s="11"/>
      <c r="PVZ101" s="11"/>
      <c r="PWA101" s="11"/>
      <c r="PWB101" s="11"/>
      <c r="PWC101" s="11"/>
      <c r="PWD101" s="11"/>
      <c r="PWE101" s="11"/>
      <c r="PWF101" s="11"/>
      <c r="PWG101" s="11"/>
      <c r="PWH101" s="11"/>
      <c r="PWI101" s="11"/>
      <c r="PWJ101" s="11"/>
      <c r="PWK101" s="11"/>
      <c r="PWL101" s="11"/>
      <c r="PWM101" s="11"/>
      <c r="PWN101" s="11"/>
      <c r="PWO101" s="11"/>
      <c r="PWP101" s="11"/>
      <c r="PWQ101" s="11"/>
      <c r="PWR101" s="11"/>
      <c r="PWS101" s="11"/>
      <c r="PWT101" s="11"/>
      <c r="PWU101" s="11"/>
      <c r="PWV101" s="11"/>
      <c r="PWW101" s="11"/>
      <c r="PWX101" s="11"/>
      <c r="PWY101" s="11"/>
      <c r="PWZ101" s="11"/>
      <c r="PXA101" s="11"/>
      <c r="PXB101" s="11"/>
      <c r="PXC101" s="11"/>
      <c r="PXD101" s="11"/>
      <c r="PXE101" s="11"/>
      <c r="PXF101" s="11"/>
      <c r="PXG101" s="11"/>
      <c r="PXH101" s="11"/>
      <c r="PXI101" s="11"/>
      <c r="PXJ101" s="11"/>
      <c r="PXK101" s="11"/>
      <c r="PXL101" s="11"/>
      <c r="PXM101" s="11"/>
      <c r="PXN101" s="11"/>
      <c r="PXO101" s="11"/>
      <c r="PXP101" s="11"/>
      <c r="PXQ101" s="11"/>
      <c r="PXR101" s="11"/>
      <c r="PXS101" s="11"/>
      <c r="PXT101" s="11"/>
      <c r="PXU101" s="11"/>
      <c r="PXV101" s="11"/>
      <c r="PXW101" s="11"/>
      <c r="PXX101" s="11"/>
      <c r="PXY101" s="11"/>
      <c r="PXZ101" s="11"/>
      <c r="PYA101" s="11"/>
      <c r="PYB101" s="11"/>
      <c r="PYC101" s="11"/>
      <c r="PYD101" s="11"/>
      <c r="PYE101" s="11"/>
      <c r="PYF101" s="11"/>
      <c r="PYG101" s="11"/>
      <c r="PYH101" s="11"/>
      <c r="PYI101" s="11"/>
      <c r="PYJ101" s="11"/>
      <c r="PYK101" s="11"/>
      <c r="PYL101" s="11"/>
      <c r="PYM101" s="11"/>
      <c r="PYN101" s="11"/>
      <c r="PYO101" s="11"/>
      <c r="PYP101" s="11"/>
      <c r="PYQ101" s="11"/>
      <c r="PYR101" s="11"/>
      <c r="PYS101" s="11"/>
      <c r="PYT101" s="11"/>
      <c r="PYU101" s="11"/>
      <c r="PYV101" s="11"/>
      <c r="PYW101" s="11"/>
      <c r="PYX101" s="11"/>
      <c r="PYY101" s="11"/>
      <c r="PYZ101" s="11"/>
      <c r="PZA101" s="11"/>
      <c r="PZB101" s="11"/>
      <c r="PZC101" s="11"/>
      <c r="PZD101" s="11"/>
      <c r="PZE101" s="11"/>
      <c r="PZF101" s="11"/>
      <c r="PZG101" s="11"/>
      <c r="PZH101" s="11"/>
      <c r="PZI101" s="11"/>
      <c r="PZJ101" s="11"/>
      <c r="PZK101" s="11"/>
      <c r="PZL101" s="11"/>
      <c r="PZM101" s="11"/>
      <c r="PZN101" s="11"/>
      <c r="PZO101" s="11"/>
      <c r="PZP101" s="11"/>
      <c r="PZQ101" s="11"/>
      <c r="PZR101" s="11"/>
      <c r="PZS101" s="11"/>
      <c r="PZT101" s="11"/>
      <c r="PZU101" s="11"/>
      <c r="PZV101" s="11"/>
      <c r="PZW101" s="11"/>
      <c r="PZX101" s="11"/>
      <c r="PZY101" s="11"/>
      <c r="PZZ101" s="11"/>
      <c r="QAA101" s="11"/>
      <c r="QAB101" s="11"/>
      <c r="QAC101" s="11"/>
      <c r="QAD101" s="11"/>
      <c r="QAE101" s="11"/>
      <c r="QAF101" s="11"/>
      <c r="QAG101" s="11"/>
      <c r="QAH101" s="11"/>
      <c r="QAI101" s="11"/>
      <c r="QAJ101" s="11"/>
      <c r="QAK101" s="11"/>
      <c r="QAL101" s="11"/>
      <c r="QAM101" s="11"/>
      <c r="QAN101" s="11"/>
      <c r="QAO101" s="11"/>
      <c r="QAP101" s="11"/>
      <c r="QAQ101" s="11"/>
      <c r="QAR101" s="11"/>
      <c r="QAS101" s="11"/>
      <c r="QAT101" s="11"/>
      <c r="QAU101" s="11"/>
      <c r="QAV101" s="11"/>
      <c r="QAW101" s="11"/>
      <c r="QAX101" s="11"/>
      <c r="QAY101" s="11"/>
      <c r="QAZ101" s="11"/>
      <c r="QBA101" s="11"/>
      <c r="QBB101" s="11"/>
      <c r="QBC101" s="11"/>
      <c r="QBD101" s="11"/>
      <c r="QBE101" s="11"/>
      <c r="QBF101" s="11"/>
      <c r="QBG101" s="11"/>
      <c r="QBH101" s="11"/>
      <c r="QBI101" s="11"/>
      <c r="QBJ101" s="11"/>
      <c r="QBK101" s="11"/>
      <c r="QBL101" s="11"/>
      <c r="QBM101" s="11"/>
      <c r="QBN101" s="11"/>
      <c r="QBO101" s="11"/>
      <c r="QBP101" s="11"/>
      <c r="QBQ101" s="11"/>
      <c r="QBR101" s="11"/>
      <c r="QBS101" s="11"/>
      <c r="QBT101" s="11"/>
      <c r="QBU101" s="11"/>
      <c r="QBV101" s="11"/>
      <c r="QBW101" s="11"/>
      <c r="QBX101" s="11"/>
      <c r="QBY101" s="11"/>
      <c r="QBZ101" s="11"/>
      <c r="QCA101" s="11"/>
      <c r="QCB101" s="11"/>
      <c r="QCC101" s="11"/>
      <c r="QCD101" s="11"/>
      <c r="QCE101" s="11"/>
      <c r="QCF101" s="11"/>
      <c r="QCG101" s="11"/>
      <c r="QCH101" s="11"/>
      <c r="QCI101" s="11"/>
      <c r="QCJ101" s="11"/>
      <c r="QCK101" s="11"/>
      <c r="QCL101" s="11"/>
      <c r="QCM101" s="11"/>
      <c r="QCN101" s="11"/>
      <c r="QCO101" s="11"/>
      <c r="QCP101" s="11"/>
      <c r="QCQ101" s="11"/>
      <c r="QCR101" s="11"/>
      <c r="QCS101" s="11"/>
      <c r="QCT101" s="11"/>
      <c r="QCU101" s="11"/>
      <c r="QCV101" s="11"/>
      <c r="QCW101" s="11"/>
      <c r="QCX101" s="11"/>
      <c r="QCY101" s="11"/>
      <c r="QCZ101" s="11"/>
      <c r="QDA101" s="11"/>
      <c r="QDB101" s="11"/>
      <c r="QDC101" s="11"/>
      <c r="QDD101" s="11"/>
      <c r="QDE101" s="11"/>
      <c r="QDF101" s="11"/>
      <c r="QDG101" s="11"/>
      <c r="QDH101" s="11"/>
      <c r="QDI101" s="11"/>
      <c r="QDJ101" s="11"/>
      <c r="QDK101" s="11"/>
      <c r="QDL101" s="11"/>
      <c r="QDM101" s="11"/>
      <c r="QDN101" s="11"/>
      <c r="QDO101" s="11"/>
      <c r="QDP101" s="11"/>
      <c r="QDQ101" s="11"/>
      <c r="QDR101" s="11"/>
      <c r="QDS101" s="11"/>
      <c r="QDT101" s="11"/>
      <c r="QDU101" s="11"/>
      <c r="QDV101" s="11"/>
      <c r="QDW101" s="11"/>
      <c r="QDX101" s="11"/>
      <c r="QDY101" s="11"/>
      <c r="QDZ101" s="11"/>
      <c r="QEA101" s="11"/>
      <c r="QEB101" s="11"/>
      <c r="QEC101" s="11"/>
      <c r="QED101" s="11"/>
      <c r="QEE101" s="11"/>
      <c r="QEF101" s="11"/>
      <c r="QEG101" s="11"/>
      <c r="QEH101" s="11"/>
      <c r="QEI101" s="11"/>
      <c r="QEJ101" s="11"/>
      <c r="QEK101" s="11"/>
      <c r="QEL101" s="11"/>
      <c r="QEM101" s="11"/>
      <c r="QEN101" s="11"/>
      <c r="QEO101" s="11"/>
      <c r="QEP101" s="11"/>
      <c r="QEQ101" s="11"/>
      <c r="QER101" s="11"/>
      <c r="QES101" s="11"/>
      <c r="QET101" s="11"/>
      <c r="QEU101" s="11"/>
      <c r="QEV101" s="11"/>
      <c r="QEW101" s="11"/>
      <c r="QEX101" s="11"/>
      <c r="QEY101" s="11"/>
      <c r="QEZ101" s="11"/>
      <c r="QFA101" s="11"/>
      <c r="QFB101" s="11"/>
      <c r="QFC101" s="11"/>
      <c r="QFD101" s="11"/>
      <c r="QFE101" s="11"/>
      <c r="QFF101" s="11"/>
      <c r="QFG101" s="11"/>
      <c r="QFH101" s="11"/>
      <c r="QFI101" s="11"/>
      <c r="QFJ101" s="11"/>
      <c r="QFK101" s="11"/>
      <c r="QFL101" s="11"/>
      <c r="QFM101" s="11"/>
      <c r="QFN101" s="11"/>
      <c r="QFO101" s="11"/>
      <c r="QFP101" s="11"/>
      <c r="QFQ101" s="11"/>
      <c r="QFR101" s="11"/>
      <c r="QFS101" s="11"/>
      <c r="QFT101" s="11"/>
      <c r="QFU101" s="11"/>
      <c r="QFV101" s="11"/>
      <c r="QFW101" s="11"/>
      <c r="QFX101" s="11"/>
      <c r="QFY101" s="11"/>
      <c r="QFZ101" s="11"/>
      <c r="QGA101" s="11"/>
      <c r="QGB101" s="11"/>
      <c r="QGC101" s="11"/>
      <c r="QGD101" s="11"/>
      <c r="QGE101" s="11"/>
      <c r="QGF101" s="11"/>
      <c r="QGG101" s="11"/>
      <c r="QGH101" s="11"/>
      <c r="QGI101" s="11"/>
      <c r="QGJ101" s="11"/>
      <c r="QGK101" s="11"/>
      <c r="QGL101" s="11"/>
      <c r="QGM101" s="11"/>
      <c r="QGN101" s="11"/>
      <c r="QGO101" s="11"/>
      <c r="QGP101" s="11"/>
      <c r="QGQ101" s="11"/>
      <c r="QGR101" s="11"/>
      <c r="QGS101" s="11"/>
      <c r="QGT101" s="11"/>
      <c r="QGU101" s="11"/>
      <c r="QGV101" s="11"/>
      <c r="QGW101" s="11"/>
      <c r="QGX101" s="11"/>
      <c r="QGY101" s="11"/>
      <c r="QGZ101" s="11"/>
      <c r="QHA101" s="11"/>
      <c r="QHB101" s="11"/>
      <c r="QHC101" s="11"/>
      <c r="QHD101" s="11"/>
      <c r="QHE101" s="11"/>
      <c r="QHF101" s="11"/>
      <c r="QHG101" s="11"/>
      <c r="QHH101" s="11"/>
      <c r="QHI101" s="11"/>
      <c r="QHJ101" s="11"/>
      <c r="QHK101" s="11"/>
      <c r="QHL101" s="11"/>
      <c r="QHM101" s="11"/>
      <c r="QHN101" s="11"/>
      <c r="QHO101" s="11"/>
      <c r="QHP101" s="11"/>
      <c r="QHQ101" s="11"/>
      <c r="QHR101" s="11"/>
      <c r="QHS101" s="11"/>
      <c r="QHT101" s="11"/>
      <c r="QHU101" s="11"/>
      <c r="QHV101" s="11"/>
      <c r="QHW101" s="11"/>
      <c r="QHX101" s="11"/>
      <c r="QHY101" s="11"/>
      <c r="QHZ101" s="11"/>
      <c r="QIA101" s="11"/>
      <c r="QIB101" s="11"/>
      <c r="QIC101" s="11"/>
      <c r="QID101" s="11"/>
      <c r="QIE101" s="11"/>
      <c r="QIF101" s="11"/>
      <c r="QIG101" s="11"/>
      <c r="QIH101" s="11"/>
      <c r="QII101" s="11"/>
      <c r="QIJ101" s="11"/>
      <c r="QIK101" s="11"/>
      <c r="QIL101" s="11"/>
      <c r="QIM101" s="11"/>
      <c r="QIN101" s="11"/>
      <c r="QIO101" s="11"/>
      <c r="QIP101" s="11"/>
      <c r="QIQ101" s="11"/>
      <c r="QIR101" s="11"/>
      <c r="QIS101" s="11"/>
      <c r="QIT101" s="11"/>
      <c r="QIU101" s="11"/>
      <c r="QIV101" s="11"/>
      <c r="QIW101" s="11"/>
      <c r="QIX101" s="11"/>
      <c r="QIY101" s="11"/>
      <c r="QIZ101" s="11"/>
      <c r="QJA101" s="11"/>
      <c r="QJB101" s="11"/>
      <c r="QJC101" s="11"/>
      <c r="QJD101" s="11"/>
      <c r="QJE101" s="11"/>
      <c r="QJF101" s="11"/>
      <c r="QJG101" s="11"/>
      <c r="QJH101" s="11"/>
      <c r="QJI101" s="11"/>
      <c r="QJJ101" s="11"/>
      <c r="QJK101" s="11"/>
      <c r="QJL101" s="11"/>
      <c r="QJM101" s="11"/>
      <c r="QJN101" s="11"/>
      <c r="QJO101" s="11"/>
      <c r="QJP101" s="11"/>
      <c r="QJQ101" s="11"/>
      <c r="QJR101" s="11"/>
      <c r="QJS101" s="11"/>
      <c r="QJT101" s="11"/>
      <c r="QJU101" s="11"/>
      <c r="QJV101" s="11"/>
      <c r="QJW101" s="11"/>
      <c r="QJX101" s="11"/>
      <c r="QJY101" s="11"/>
      <c r="QJZ101" s="11"/>
      <c r="QKA101" s="11"/>
      <c r="QKB101" s="11"/>
      <c r="QKC101" s="11"/>
      <c r="QKD101" s="11"/>
      <c r="QKE101" s="11"/>
      <c r="QKF101" s="11"/>
      <c r="QKG101" s="11"/>
      <c r="QKH101" s="11"/>
      <c r="QKI101" s="11"/>
      <c r="QKJ101" s="11"/>
      <c r="QKK101" s="11"/>
      <c r="QKL101" s="11"/>
      <c r="QKM101" s="11"/>
      <c r="QKN101" s="11"/>
      <c r="QKO101" s="11"/>
      <c r="QKP101" s="11"/>
      <c r="QKQ101" s="11"/>
      <c r="QKR101" s="11"/>
      <c r="QKS101" s="11"/>
      <c r="QKT101" s="11"/>
      <c r="QKU101" s="11"/>
      <c r="QKV101" s="11"/>
      <c r="QKW101" s="11"/>
      <c r="QKX101" s="11"/>
      <c r="QKY101" s="11"/>
      <c r="QKZ101" s="11"/>
      <c r="QLA101" s="11"/>
      <c r="QLB101" s="11"/>
      <c r="QLC101" s="11"/>
      <c r="QLD101" s="11"/>
      <c r="QLE101" s="11"/>
      <c r="QLF101" s="11"/>
      <c r="QLG101" s="11"/>
      <c r="QLH101" s="11"/>
      <c r="QLI101" s="11"/>
      <c r="QLJ101" s="11"/>
      <c r="QLK101" s="11"/>
      <c r="QLL101" s="11"/>
      <c r="QLM101" s="11"/>
      <c r="QLN101" s="11"/>
      <c r="QLO101" s="11"/>
      <c r="QLP101" s="11"/>
      <c r="QLQ101" s="11"/>
      <c r="QLR101" s="11"/>
      <c r="QLS101" s="11"/>
      <c r="QLT101" s="11"/>
      <c r="QLU101" s="11"/>
      <c r="QLV101" s="11"/>
      <c r="QLW101" s="11"/>
      <c r="QLX101" s="11"/>
      <c r="QLY101" s="11"/>
      <c r="QLZ101" s="11"/>
      <c r="QMA101" s="11"/>
      <c r="QMB101" s="11"/>
      <c r="QMC101" s="11"/>
      <c r="QMD101" s="11"/>
      <c r="QME101" s="11"/>
      <c r="QMF101" s="11"/>
      <c r="QMG101" s="11"/>
      <c r="QMH101" s="11"/>
      <c r="QMI101" s="11"/>
      <c r="QMJ101" s="11"/>
      <c r="QMK101" s="11"/>
      <c r="QML101" s="11"/>
      <c r="QMM101" s="11"/>
      <c r="QMN101" s="11"/>
      <c r="QMO101" s="11"/>
      <c r="QMP101" s="11"/>
      <c r="QMQ101" s="11"/>
      <c r="QMR101" s="11"/>
      <c r="QMS101" s="11"/>
      <c r="QMT101" s="11"/>
      <c r="QMU101" s="11"/>
      <c r="QMV101" s="11"/>
      <c r="QMW101" s="11"/>
      <c r="QMX101" s="11"/>
      <c r="QMY101" s="11"/>
      <c r="QMZ101" s="11"/>
      <c r="QNA101" s="11"/>
      <c r="QNB101" s="11"/>
      <c r="QNC101" s="11"/>
      <c r="QND101" s="11"/>
      <c r="QNE101" s="11"/>
      <c r="QNF101" s="11"/>
      <c r="QNG101" s="11"/>
      <c r="QNH101" s="11"/>
      <c r="QNI101" s="11"/>
      <c r="QNJ101" s="11"/>
      <c r="QNK101" s="11"/>
      <c r="QNL101" s="11"/>
      <c r="QNM101" s="11"/>
      <c r="QNN101" s="11"/>
      <c r="QNO101" s="11"/>
      <c r="QNP101" s="11"/>
      <c r="QNQ101" s="11"/>
      <c r="QNR101" s="11"/>
      <c r="QNS101" s="11"/>
      <c r="QNT101" s="11"/>
      <c r="QNU101" s="11"/>
      <c r="QNV101" s="11"/>
      <c r="QNW101" s="11"/>
      <c r="QNX101" s="11"/>
      <c r="QNY101" s="11"/>
      <c r="QNZ101" s="11"/>
      <c r="QOA101" s="11"/>
      <c r="QOB101" s="11"/>
      <c r="QOC101" s="11"/>
      <c r="QOD101" s="11"/>
      <c r="QOE101" s="11"/>
      <c r="QOF101" s="11"/>
      <c r="QOG101" s="11"/>
      <c r="QOH101" s="11"/>
      <c r="QOI101" s="11"/>
      <c r="QOJ101" s="11"/>
      <c r="QOK101" s="11"/>
      <c r="QOL101" s="11"/>
      <c r="QOM101" s="11"/>
      <c r="QON101" s="11"/>
      <c r="QOO101" s="11"/>
      <c r="QOP101" s="11"/>
      <c r="QOQ101" s="11"/>
      <c r="QOR101" s="11"/>
      <c r="QOS101" s="11"/>
      <c r="QOT101" s="11"/>
      <c r="QOU101" s="11"/>
      <c r="QOV101" s="11"/>
      <c r="QOW101" s="11"/>
      <c r="QOX101" s="11"/>
      <c r="QOY101" s="11"/>
      <c r="QOZ101" s="11"/>
      <c r="QPA101" s="11"/>
      <c r="QPB101" s="11"/>
      <c r="QPC101" s="11"/>
      <c r="QPD101" s="11"/>
      <c r="QPE101" s="11"/>
      <c r="QPF101" s="11"/>
      <c r="QPG101" s="11"/>
      <c r="QPH101" s="11"/>
      <c r="QPI101" s="11"/>
      <c r="QPJ101" s="11"/>
      <c r="QPK101" s="11"/>
      <c r="QPL101" s="11"/>
      <c r="QPM101" s="11"/>
      <c r="QPN101" s="11"/>
      <c r="QPO101" s="11"/>
      <c r="QPP101" s="11"/>
      <c r="QPQ101" s="11"/>
      <c r="QPR101" s="11"/>
      <c r="QPS101" s="11"/>
      <c r="QPT101" s="11"/>
      <c r="QPU101" s="11"/>
      <c r="QPV101" s="11"/>
      <c r="QPW101" s="11"/>
      <c r="QPX101" s="11"/>
      <c r="QPY101" s="11"/>
      <c r="QPZ101" s="11"/>
      <c r="QQA101" s="11"/>
      <c r="QQB101" s="11"/>
      <c r="QQC101" s="11"/>
      <c r="QQD101" s="11"/>
      <c r="QQE101" s="11"/>
      <c r="QQF101" s="11"/>
      <c r="QQG101" s="11"/>
      <c r="QQH101" s="11"/>
      <c r="QQI101" s="11"/>
      <c r="QQJ101" s="11"/>
      <c r="QQK101" s="11"/>
      <c r="QQL101" s="11"/>
      <c r="QQM101" s="11"/>
      <c r="QQN101" s="11"/>
      <c r="QQO101" s="11"/>
      <c r="QQP101" s="11"/>
      <c r="QQQ101" s="11"/>
      <c r="QQR101" s="11"/>
      <c r="QQS101" s="11"/>
      <c r="QQT101" s="11"/>
      <c r="QQU101" s="11"/>
      <c r="QQV101" s="11"/>
      <c r="QQW101" s="11"/>
      <c r="QQX101" s="11"/>
      <c r="QQY101" s="11"/>
      <c r="QQZ101" s="11"/>
      <c r="QRA101" s="11"/>
      <c r="QRB101" s="11"/>
      <c r="QRC101" s="11"/>
      <c r="QRD101" s="11"/>
      <c r="QRE101" s="11"/>
      <c r="QRF101" s="11"/>
      <c r="QRG101" s="11"/>
      <c r="QRH101" s="11"/>
      <c r="QRI101" s="11"/>
      <c r="QRJ101" s="11"/>
      <c r="QRK101" s="11"/>
      <c r="QRL101" s="11"/>
      <c r="QRM101" s="11"/>
      <c r="QRN101" s="11"/>
      <c r="QRO101" s="11"/>
      <c r="QRP101" s="11"/>
      <c r="QRQ101" s="11"/>
      <c r="QRR101" s="11"/>
      <c r="QRS101" s="11"/>
      <c r="QRT101" s="11"/>
      <c r="QRU101" s="11"/>
      <c r="QRV101" s="11"/>
      <c r="QRW101" s="11"/>
      <c r="QRX101" s="11"/>
      <c r="QRY101" s="11"/>
      <c r="QRZ101" s="11"/>
      <c r="QSA101" s="11"/>
      <c r="QSB101" s="11"/>
      <c r="QSC101" s="11"/>
      <c r="QSD101" s="11"/>
      <c r="QSE101" s="11"/>
      <c r="QSF101" s="11"/>
      <c r="QSG101" s="11"/>
      <c r="QSH101" s="11"/>
      <c r="QSI101" s="11"/>
      <c r="QSJ101" s="11"/>
      <c r="QSK101" s="11"/>
      <c r="QSL101" s="11"/>
      <c r="QSM101" s="11"/>
      <c r="QSN101" s="11"/>
      <c r="QSO101" s="11"/>
      <c r="QSP101" s="11"/>
      <c r="QSQ101" s="11"/>
      <c r="QSR101" s="11"/>
      <c r="QSS101" s="11"/>
      <c r="QST101" s="11"/>
      <c r="QSU101" s="11"/>
      <c r="QSV101" s="11"/>
      <c r="QSW101" s="11"/>
      <c r="QSX101" s="11"/>
      <c r="QSY101" s="11"/>
      <c r="QSZ101" s="11"/>
      <c r="QTA101" s="11"/>
      <c r="QTB101" s="11"/>
      <c r="QTC101" s="11"/>
      <c r="QTD101" s="11"/>
      <c r="QTE101" s="11"/>
      <c r="QTF101" s="11"/>
      <c r="QTG101" s="11"/>
      <c r="QTH101" s="11"/>
      <c r="QTI101" s="11"/>
      <c r="QTJ101" s="11"/>
      <c r="QTK101" s="11"/>
      <c r="QTL101" s="11"/>
      <c r="QTM101" s="11"/>
      <c r="QTN101" s="11"/>
      <c r="QTO101" s="11"/>
      <c r="QTP101" s="11"/>
      <c r="QTQ101" s="11"/>
      <c r="QTR101" s="11"/>
      <c r="QTS101" s="11"/>
      <c r="QTT101" s="11"/>
      <c r="QTU101" s="11"/>
      <c r="QTV101" s="11"/>
      <c r="QTW101" s="11"/>
      <c r="QTX101" s="11"/>
      <c r="QTY101" s="11"/>
      <c r="QTZ101" s="11"/>
      <c r="QUA101" s="11"/>
      <c r="QUB101" s="11"/>
      <c r="QUC101" s="11"/>
      <c r="QUD101" s="11"/>
      <c r="QUE101" s="11"/>
      <c r="QUF101" s="11"/>
      <c r="QUG101" s="11"/>
      <c r="QUH101" s="11"/>
      <c r="QUI101" s="11"/>
      <c r="QUJ101" s="11"/>
      <c r="QUK101" s="11"/>
      <c r="QUL101" s="11"/>
      <c r="QUM101" s="11"/>
      <c r="QUN101" s="11"/>
      <c r="QUO101" s="11"/>
      <c r="QUP101" s="11"/>
      <c r="QUQ101" s="11"/>
      <c r="QUR101" s="11"/>
      <c r="QUS101" s="11"/>
      <c r="QUT101" s="11"/>
      <c r="QUU101" s="11"/>
      <c r="QUV101" s="11"/>
      <c r="QUW101" s="11"/>
      <c r="QUX101" s="11"/>
      <c r="QUY101" s="11"/>
      <c r="QUZ101" s="11"/>
      <c r="QVA101" s="11"/>
      <c r="QVB101" s="11"/>
      <c r="QVC101" s="11"/>
      <c r="QVD101" s="11"/>
      <c r="QVE101" s="11"/>
      <c r="QVF101" s="11"/>
      <c r="QVG101" s="11"/>
      <c r="QVH101" s="11"/>
      <c r="QVI101" s="11"/>
      <c r="QVJ101" s="11"/>
      <c r="QVK101" s="11"/>
      <c r="QVL101" s="11"/>
      <c r="QVM101" s="11"/>
      <c r="QVN101" s="11"/>
      <c r="QVO101" s="11"/>
      <c r="QVP101" s="11"/>
      <c r="QVQ101" s="11"/>
      <c r="QVR101" s="11"/>
      <c r="QVS101" s="11"/>
      <c r="QVT101" s="11"/>
      <c r="QVU101" s="11"/>
      <c r="QVV101" s="11"/>
      <c r="QVW101" s="11"/>
      <c r="QVX101" s="11"/>
      <c r="QVY101" s="11"/>
      <c r="QVZ101" s="11"/>
      <c r="QWA101" s="11"/>
      <c r="QWB101" s="11"/>
      <c r="QWC101" s="11"/>
      <c r="QWD101" s="11"/>
      <c r="QWE101" s="11"/>
      <c r="QWF101" s="11"/>
      <c r="QWG101" s="11"/>
      <c r="QWH101" s="11"/>
      <c r="QWI101" s="11"/>
      <c r="QWJ101" s="11"/>
      <c r="QWK101" s="11"/>
      <c r="QWL101" s="11"/>
      <c r="QWM101" s="11"/>
      <c r="QWN101" s="11"/>
      <c r="QWO101" s="11"/>
      <c r="QWP101" s="11"/>
      <c r="QWQ101" s="11"/>
      <c r="QWR101" s="11"/>
      <c r="QWS101" s="11"/>
      <c r="QWT101" s="11"/>
      <c r="QWU101" s="11"/>
      <c r="QWV101" s="11"/>
      <c r="QWW101" s="11"/>
      <c r="QWX101" s="11"/>
      <c r="QWY101" s="11"/>
      <c r="QWZ101" s="11"/>
      <c r="QXA101" s="11"/>
      <c r="QXB101" s="11"/>
      <c r="QXC101" s="11"/>
      <c r="QXD101" s="11"/>
      <c r="QXE101" s="11"/>
      <c r="QXF101" s="11"/>
      <c r="QXG101" s="11"/>
      <c r="QXH101" s="11"/>
      <c r="QXI101" s="11"/>
      <c r="QXJ101" s="11"/>
      <c r="QXK101" s="11"/>
      <c r="QXL101" s="11"/>
      <c r="QXM101" s="11"/>
      <c r="QXN101" s="11"/>
      <c r="QXO101" s="11"/>
      <c r="QXP101" s="11"/>
      <c r="QXQ101" s="11"/>
      <c r="QXR101" s="11"/>
      <c r="QXS101" s="11"/>
      <c r="QXT101" s="11"/>
      <c r="QXU101" s="11"/>
      <c r="QXV101" s="11"/>
      <c r="QXW101" s="11"/>
      <c r="QXX101" s="11"/>
      <c r="QXY101" s="11"/>
      <c r="QXZ101" s="11"/>
      <c r="QYA101" s="11"/>
      <c r="QYB101" s="11"/>
      <c r="QYC101" s="11"/>
      <c r="QYD101" s="11"/>
      <c r="QYE101" s="11"/>
      <c r="QYF101" s="11"/>
      <c r="QYG101" s="11"/>
      <c r="QYH101" s="11"/>
      <c r="QYI101" s="11"/>
      <c r="QYJ101" s="11"/>
      <c r="QYK101" s="11"/>
      <c r="QYL101" s="11"/>
      <c r="QYM101" s="11"/>
      <c r="QYN101" s="11"/>
      <c r="QYO101" s="11"/>
      <c r="QYP101" s="11"/>
      <c r="QYQ101" s="11"/>
      <c r="QYR101" s="11"/>
      <c r="QYS101" s="11"/>
      <c r="QYT101" s="11"/>
      <c r="QYU101" s="11"/>
      <c r="QYV101" s="11"/>
      <c r="QYW101" s="11"/>
      <c r="QYX101" s="11"/>
      <c r="QYY101" s="11"/>
      <c r="QYZ101" s="11"/>
      <c r="QZA101" s="11"/>
      <c r="QZB101" s="11"/>
      <c r="QZC101" s="11"/>
      <c r="QZD101" s="11"/>
      <c r="QZE101" s="11"/>
      <c r="QZF101" s="11"/>
      <c r="QZG101" s="11"/>
      <c r="QZH101" s="11"/>
      <c r="QZI101" s="11"/>
      <c r="QZJ101" s="11"/>
      <c r="QZK101" s="11"/>
      <c r="QZL101" s="11"/>
      <c r="QZM101" s="11"/>
      <c r="QZN101" s="11"/>
      <c r="QZO101" s="11"/>
      <c r="QZP101" s="11"/>
      <c r="QZQ101" s="11"/>
      <c r="QZR101" s="11"/>
      <c r="QZS101" s="11"/>
      <c r="QZT101" s="11"/>
      <c r="QZU101" s="11"/>
      <c r="QZV101" s="11"/>
      <c r="QZW101" s="11"/>
      <c r="QZX101" s="11"/>
      <c r="QZY101" s="11"/>
      <c r="QZZ101" s="11"/>
      <c r="RAA101" s="11"/>
      <c r="RAB101" s="11"/>
      <c r="RAC101" s="11"/>
      <c r="RAD101" s="11"/>
      <c r="RAE101" s="11"/>
      <c r="RAF101" s="11"/>
      <c r="RAG101" s="11"/>
      <c r="RAH101" s="11"/>
      <c r="RAI101" s="11"/>
      <c r="RAJ101" s="11"/>
      <c r="RAK101" s="11"/>
      <c r="RAL101" s="11"/>
      <c r="RAM101" s="11"/>
      <c r="RAN101" s="11"/>
      <c r="RAO101" s="11"/>
      <c r="RAP101" s="11"/>
      <c r="RAQ101" s="11"/>
      <c r="RAR101" s="11"/>
      <c r="RAS101" s="11"/>
      <c r="RAT101" s="11"/>
      <c r="RAU101" s="11"/>
      <c r="RAV101" s="11"/>
      <c r="RAW101" s="11"/>
      <c r="RAX101" s="11"/>
      <c r="RAY101" s="11"/>
      <c r="RAZ101" s="11"/>
      <c r="RBA101" s="11"/>
      <c r="RBB101" s="11"/>
      <c r="RBC101" s="11"/>
      <c r="RBD101" s="11"/>
      <c r="RBE101" s="11"/>
      <c r="RBF101" s="11"/>
      <c r="RBG101" s="11"/>
      <c r="RBH101" s="11"/>
      <c r="RBI101" s="11"/>
      <c r="RBJ101" s="11"/>
      <c r="RBK101" s="11"/>
      <c r="RBL101" s="11"/>
      <c r="RBM101" s="11"/>
      <c r="RBN101" s="11"/>
      <c r="RBO101" s="11"/>
      <c r="RBP101" s="11"/>
      <c r="RBQ101" s="11"/>
      <c r="RBR101" s="11"/>
      <c r="RBS101" s="11"/>
      <c r="RBT101" s="11"/>
      <c r="RBU101" s="11"/>
      <c r="RBV101" s="11"/>
      <c r="RBW101" s="11"/>
      <c r="RBX101" s="11"/>
      <c r="RBY101" s="11"/>
      <c r="RBZ101" s="11"/>
      <c r="RCA101" s="11"/>
      <c r="RCB101" s="11"/>
      <c r="RCC101" s="11"/>
      <c r="RCD101" s="11"/>
      <c r="RCE101" s="11"/>
      <c r="RCF101" s="11"/>
      <c r="RCG101" s="11"/>
      <c r="RCH101" s="11"/>
      <c r="RCI101" s="11"/>
      <c r="RCJ101" s="11"/>
      <c r="RCK101" s="11"/>
      <c r="RCL101" s="11"/>
      <c r="RCM101" s="11"/>
      <c r="RCN101" s="11"/>
      <c r="RCO101" s="11"/>
      <c r="RCP101" s="11"/>
      <c r="RCQ101" s="11"/>
      <c r="RCR101" s="11"/>
      <c r="RCS101" s="11"/>
      <c r="RCT101" s="11"/>
      <c r="RCU101" s="11"/>
      <c r="RCV101" s="11"/>
      <c r="RCW101" s="11"/>
      <c r="RCX101" s="11"/>
      <c r="RCY101" s="11"/>
      <c r="RCZ101" s="11"/>
      <c r="RDA101" s="11"/>
      <c r="RDB101" s="11"/>
      <c r="RDC101" s="11"/>
      <c r="RDD101" s="11"/>
      <c r="RDE101" s="11"/>
      <c r="RDF101" s="11"/>
      <c r="RDG101" s="11"/>
      <c r="RDH101" s="11"/>
      <c r="RDI101" s="11"/>
      <c r="RDJ101" s="11"/>
      <c r="RDK101" s="11"/>
      <c r="RDL101" s="11"/>
      <c r="RDM101" s="11"/>
      <c r="RDN101" s="11"/>
      <c r="RDO101" s="11"/>
      <c r="RDP101" s="11"/>
      <c r="RDQ101" s="11"/>
      <c r="RDR101" s="11"/>
      <c r="RDS101" s="11"/>
      <c r="RDT101" s="11"/>
      <c r="RDU101" s="11"/>
      <c r="RDV101" s="11"/>
      <c r="RDW101" s="11"/>
      <c r="RDX101" s="11"/>
      <c r="RDY101" s="11"/>
      <c r="RDZ101" s="11"/>
      <c r="REA101" s="11"/>
      <c r="REB101" s="11"/>
      <c r="REC101" s="11"/>
      <c r="RED101" s="11"/>
      <c r="REE101" s="11"/>
      <c r="REF101" s="11"/>
      <c r="REG101" s="11"/>
      <c r="REH101" s="11"/>
      <c r="REI101" s="11"/>
      <c r="REJ101" s="11"/>
      <c r="REK101" s="11"/>
      <c r="REL101" s="11"/>
      <c r="REM101" s="11"/>
      <c r="REN101" s="11"/>
      <c r="REO101" s="11"/>
      <c r="REP101" s="11"/>
      <c r="REQ101" s="11"/>
      <c r="RER101" s="11"/>
      <c r="RES101" s="11"/>
      <c r="RET101" s="11"/>
      <c r="REU101" s="11"/>
      <c r="REV101" s="11"/>
      <c r="REW101" s="11"/>
      <c r="REX101" s="11"/>
      <c r="REY101" s="11"/>
      <c r="REZ101" s="11"/>
      <c r="RFA101" s="11"/>
      <c r="RFB101" s="11"/>
      <c r="RFC101" s="11"/>
      <c r="RFD101" s="11"/>
      <c r="RFE101" s="11"/>
      <c r="RFF101" s="11"/>
      <c r="RFG101" s="11"/>
      <c r="RFH101" s="11"/>
      <c r="RFI101" s="11"/>
      <c r="RFJ101" s="11"/>
      <c r="RFK101" s="11"/>
      <c r="RFL101" s="11"/>
      <c r="RFM101" s="11"/>
      <c r="RFN101" s="11"/>
      <c r="RFO101" s="11"/>
      <c r="RFP101" s="11"/>
      <c r="RFQ101" s="11"/>
      <c r="RFR101" s="11"/>
      <c r="RFS101" s="11"/>
      <c r="RFT101" s="11"/>
      <c r="RFU101" s="11"/>
      <c r="RFV101" s="11"/>
      <c r="RFW101" s="11"/>
      <c r="RFX101" s="11"/>
      <c r="RFY101" s="11"/>
      <c r="RFZ101" s="11"/>
      <c r="RGA101" s="11"/>
      <c r="RGB101" s="11"/>
      <c r="RGC101" s="11"/>
      <c r="RGD101" s="11"/>
      <c r="RGE101" s="11"/>
      <c r="RGF101" s="11"/>
      <c r="RGG101" s="11"/>
      <c r="RGH101" s="11"/>
      <c r="RGI101" s="11"/>
      <c r="RGJ101" s="11"/>
      <c r="RGK101" s="11"/>
      <c r="RGL101" s="11"/>
      <c r="RGM101" s="11"/>
      <c r="RGN101" s="11"/>
      <c r="RGO101" s="11"/>
      <c r="RGP101" s="11"/>
      <c r="RGQ101" s="11"/>
      <c r="RGR101" s="11"/>
      <c r="RGS101" s="11"/>
      <c r="RGT101" s="11"/>
      <c r="RGU101" s="11"/>
      <c r="RGV101" s="11"/>
      <c r="RGW101" s="11"/>
      <c r="RGX101" s="11"/>
      <c r="RGY101" s="11"/>
      <c r="RGZ101" s="11"/>
      <c r="RHA101" s="11"/>
      <c r="RHB101" s="11"/>
      <c r="RHC101" s="11"/>
      <c r="RHD101" s="11"/>
      <c r="RHE101" s="11"/>
      <c r="RHF101" s="11"/>
      <c r="RHG101" s="11"/>
      <c r="RHH101" s="11"/>
      <c r="RHI101" s="11"/>
      <c r="RHJ101" s="11"/>
      <c r="RHK101" s="11"/>
      <c r="RHL101" s="11"/>
      <c r="RHM101" s="11"/>
      <c r="RHN101" s="11"/>
      <c r="RHO101" s="11"/>
      <c r="RHP101" s="11"/>
      <c r="RHQ101" s="11"/>
      <c r="RHR101" s="11"/>
      <c r="RHS101" s="11"/>
      <c r="RHT101" s="11"/>
      <c r="RHU101" s="11"/>
      <c r="RHV101" s="11"/>
      <c r="RHW101" s="11"/>
      <c r="RHX101" s="11"/>
      <c r="RHY101" s="11"/>
      <c r="RHZ101" s="11"/>
      <c r="RIA101" s="11"/>
      <c r="RIB101" s="11"/>
      <c r="RIC101" s="11"/>
      <c r="RID101" s="11"/>
      <c r="RIE101" s="11"/>
      <c r="RIF101" s="11"/>
      <c r="RIG101" s="11"/>
      <c r="RIH101" s="11"/>
      <c r="RII101" s="11"/>
      <c r="RIJ101" s="11"/>
      <c r="RIK101" s="11"/>
      <c r="RIL101" s="11"/>
      <c r="RIM101" s="11"/>
      <c r="RIN101" s="11"/>
      <c r="RIO101" s="11"/>
      <c r="RIP101" s="11"/>
      <c r="RIQ101" s="11"/>
      <c r="RIR101" s="11"/>
      <c r="RIS101" s="11"/>
      <c r="RIT101" s="11"/>
      <c r="RIU101" s="11"/>
      <c r="RIV101" s="11"/>
      <c r="RIW101" s="11"/>
      <c r="RIX101" s="11"/>
      <c r="RIY101" s="11"/>
      <c r="RIZ101" s="11"/>
      <c r="RJA101" s="11"/>
      <c r="RJB101" s="11"/>
      <c r="RJC101" s="11"/>
      <c r="RJD101" s="11"/>
      <c r="RJE101" s="11"/>
      <c r="RJF101" s="11"/>
      <c r="RJG101" s="11"/>
      <c r="RJH101" s="11"/>
      <c r="RJI101" s="11"/>
      <c r="RJJ101" s="11"/>
      <c r="RJK101" s="11"/>
      <c r="RJL101" s="11"/>
      <c r="RJM101" s="11"/>
      <c r="RJN101" s="11"/>
      <c r="RJO101" s="11"/>
      <c r="RJP101" s="11"/>
      <c r="RJQ101" s="11"/>
      <c r="RJR101" s="11"/>
      <c r="RJS101" s="11"/>
      <c r="RJT101" s="11"/>
      <c r="RJU101" s="11"/>
      <c r="RJV101" s="11"/>
      <c r="RJW101" s="11"/>
      <c r="RJX101" s="11"/>
      <c r="RJY101" s="11"/>
      <c r="RJZ101" s="11"/>
      <c r="RKA101" s="11"/>
      <c r="RKB101" s="11"/>
      <c r="RKC101" s="11"/>
      <c r="RKD101" s="11"/>
      <c r="RKE101" s="11"/>
      <c r="RKF101" s="11"/>
      <c r="RKG101" s="11"/>
      <c r="RKH101" s="11"/>
      <c r="RKI101" s="11"/>
      <c r="RKJ101" s="11"/>
      <c r="RKK101" s="11"/>
      <c r="RKL101" s="11"/>
      <c r="RKM101" s="11"/>
      <c r="RKN101" s="11"/>
      <c r="RKO101" s="11"/>
      <c r="RKP101" s="11"/>
      <c r="RKQ101" s="11"/>
      <c r="RKR101" s="11"/>
      <c r="RKS101" s="11"/>
      <c r="RKT101" s="11"/>
      <c r="RKU101" s="11"/>
      <c r="RKV101" s="11"/>
      <c r="RKW101" s="11"/>
      <c r="RKX101" s="11"/>
      <c r="RKY101" s="11"/>
      <c r="RKZ101" s="11"/>
      <c r="RLA101" s="11"/>
      <c r="RLB101" s="11"/>
      <c r="RLC101" s="11"/>
      <c r="RLD101" s="11"/>
      <c r="RLE101" s="11"/>
      <c r="RLF101" s="11"/>
      <c r="RLG101" s="11"/>
      <c r="RLH101" s="11"/>
      <c r="RLI101" s="11"/>
      <c r="RLJ101" s="11"/>
      <c r="RLK101" s="11"/>
      <c r="RLL101" s="11"/>
      <c r="RLM101" s="11"/>
      <c r="RLN101" s="11"/>
      <c r="RLO101" s="11"/>
      <c r="RLP101" s="11"/>
      <c r="RLQ101" s="11"/>
      <c r="RLR101" s="11"/>
      <c r="RLS101" s="11"/>
      <c r="RLT101" s="11"/>
      <c r="RLU101" s="11"/>
      <c r="RLV101" s="11"/>
      <c r="RLW101" s="11"/>
      <c r="RLX101" s="11"/>
      <c r="RLY101" s="11"/>
      <c r="RLZ101" s="11"/>
      <c r="RMA101" s="11"/>
      <c r="RMB101" s="11"/>
      <c r="RMC101" s="11"/>
      <c r="RMD101" s="11"/>
      <c r="RME101" s="11"/>
      <c r="RMF101" s="11"/>
      <c r="RMG101" s="11"/>
      <c r="RMH101" s="11"/>
      <c r="RMI101" s="11"/>
      <c r="RMJ101" s="11"/>
      <c r="RMK101" s="11"/>
      <c r="RML101" s="11"/>
      <c r="RMM101" s="11"/>
      <c r="RMN101" s="11"/>
      <c r="RMO101" s="11"/>
      <c r="RMP101" s="11"/>
      <c r="RMQ101" s="11"/>
      <c r="RMR101" s="11"/>
      <c r="RMS101" s="11"/>
      <c r="RMT101" s="11"/>
      <c r="RMU101" s="11"/>
      <c r="RMV101" s="11"/>
      <c r="RMW101" s="11"/>
      <c r="RMX101" s="11"/>
      <c r="RMY101" s="11"/>
      <c r="RMZ101" s="11"/>
      <c r="RNA101" s="11"/>
      <c r="RNB101" s="11"/>
      <c r="RNC101" s="11"/>
      <c r="RND101" s="11"/>
      <c r="RNE101" s="11"/>
      <c r="RNF101" s="11"/>
      <c r="RNG101" s="11"/>
      <c r="RNH101" s="11"/>
      <c r="RNI101" s="11"/>
      <c r="RNJ101" s="11"/>
      <c r="RNK101" s="11"/>
      <c r="RNL101" s="11"/>
      <c r="RNM101" s="11"/>
      <c r="RNN101" s="11"/>
      <c r="RNO101" s="11"/>
      <c r="RNP101" s="11"/>
      <c r="RNQ101" s="11"/>
      <c r="RNR101" s="11"/>
      <c r="RNS101" s="11"/>
      <c r="RNT101" s="11"/>
      <c r="RNU101" s="11"/>
      <c r="RNV101" s="11"/>
      <c r="RNW101" s="11"/>
      <c r="RNX101" s="11"/>
      <c r="RNY101" s="11"/>
      <c r="RNZ101" s="11"/>
      <c r="ROA101" s="11"/>
      <c r="ROB101" s="11"/>
      <c r="ROC101" s="11"/>
      <c r="ROD101" s="11"/>
      <c r="ROE101" s="11"/>
      <c r="ROF101" s="11"/>
      <c r="ROG101" s="11"/>
      <c r="ROH101" s="11"/>
      <c r="ROI101" s="11"/>
      <c r="ROJ101" s="11"/>
      <c r="ROK101" s="11"/>
      <c r="ROL101" s="11"/>
      <c r="ROM101" s="11"/>
      <c r="RON101" s="11"/>
      <c r="ROO101" s="11"/>
      <c r="ROP101" s="11"/>
      <c r="ROQ101" s="11"/>
      <c r="ROR101" s="11"/>
      <c r="ROS101" s="11"/>
      <c r="ROT101" s="11"/>
      <c r="ROU101" s="11"/>
      <c r="ROV101" s="11"/>
      <c r="ROW101" s="11"/>
      <c r="ROX101" s="11"/>
      <c r="ROY101" s="11"/>
      <c r="ROZ101" s="11"/>
      <c r="RPA101" s="11"/>
      <c r="RPB101" s="11"/>
      <c r="RPC101" s="11"/>
      <c r="RPD101" s="11"/>
      <c r="RPE101" s="11"/>
      <c r="RPF101" s="11"/>
      <c r="RPG101" s="11"/>
      <c r="RPH101" s="11"/>
      <c r="RPI101" s="11"/>
      <c r="RPJ101" s="11"/>
      <c r="RPK101" s="11"/>
      <c r="RPL101" s="11"/>
      <c r="RPM101" s="11"/>
      <c r="RPN101" s="11"/>
      <c r="RPO101" s="11"/>
      <c r="RPP101" s="11"/>
      <c r="RPQ101" s="11"/>
      <c r="RPR101" s="11"/>
      <c r="RPS101" s="11"/>
      <c r="RPT101" s="11"/>
      <c r="RPU101" s="11"/>
      <c r="RPV101" s="11"/>
      <c r="RPW101" s="11"/>
      <c r="RPX101" s="11"/>
      <c r="RPY101" s="11"/>
      <c r="RPZ101" s="11"/>
      <c r="RQA101" s="11"/>
      <c r="RQB101" s="11"/>
      <c r="RQC101" s="11"/>
      <c r="RQD101" s="11"/>
      <c r="RQE101" s="11"/>
      <c r="RQF101" s="11"/>
      <c r="RQG101" s="11"/>
      <c r="RQH101" s="11"/>
      <c r="RQI101" s="11"/>
      <c r="RQJ101" s="11"/>
      <c r="RQK101" s="11"/>
      <c r="RQL101" s="11"/>
      <c r="RQM101" s="11"/>
      <c r="RQN101" s="11"/>
      <c r="RQO101" s="11"/>
      <c r="RQP101" s="11"/>
      <c r="RQQ101" s="11"/>
      <c r="RQR101" s="11"/>
      <c r="RQS101" s="11"/>
      <c r="RQT101" s="11"/>
      <c r="RQU101" s="11"/>
      <c r="RQV101" s="11"/>
      <c r="RQW101" s="11"/>
      <c r="RQX101" s="11"/>
      <c r="RQY101" s="11"/>
      <c r="RQZ101" s="11"/>
      <c r="RRA101" s="11"/>
      <c r="RRB101" s="11"/>
      <c r="RRC101" s="11"/>
      <c r="RRD101" s="11"/>
      <c r="RRE101" s="11"/>
      <c r="RRF101" s="11"/>
      <c r="RRG101" s="11"/>
      <c r="RRH101" s="11"/>
      <c r="RRI101" s="11"/>
      <c r="RRJ101" s="11"/>
      <c r="RRK101" s="11"/>
      <c r="RRL101" s="11"/>
      <c r="RRM101" s="11"/>
      <c r="RRN101" s="11"/>
      <c r="RRO101" s="11"/>
      <c r="RRP101" s="11"/>
      <c r="RRQ101" s="11"/>
      <c r="RRR101" s="11"/>
      <c r="RRS101" s="11"/>
      <c r="RRT101" s="11"/>
      <c r="RRU101" s="11"/>
      <c r="RRV101" s="11"/>
      <c r="RRW101" s="11"/>
      <c r="RRX101" s="11"/>
      <c r="RRY101" s="11"/>
      <c r="RRZ101" s="11"/>
      <c r="RSA101" s="11"/>
      <c r="RSB101" s="11"/>
      <c r="RSC101" s="11"/>
      <c r="RSD101" s="11"/>
      <c r="RSE101" s="11"/>
      <c r="RSF101" s="11"/>
      <c r="RSG101" s="11"/>
      <c r="RSH101" s="11"/>
      <c r="RSI101" s="11"/>
      <c r="RSJ101" s="11"/>
      <c r="RSK101" s="11"/>
      <c r="RSL101" s="11"/>
      <c r="RSM101" s="11"/>
      <c r="RSN101" s="11"/>
      <c r="RSO101" s="11"/>
      <c r="RSP101" s="11"/>
      <c r="RSQ101" s="11"/>
      <c r="RSR101" s="11"/>
      <c r="RSS101" s="11"/>
      <c r="RST101" s="11"/>
      <c r="RSU101" s="11"/>
      <c r="RSV101" s="11"/>
      <c r="RSW101" s="11"/>
      <c r="RSX101" s="11"/>
      <c r="RSY101" s="11"/>
      <c r="RSZ101" s="11"/>
      <c r="RTA101" s="11"/>
      <c r="RTB101" s="11"/>
      <c r="RTC101" s="11"/>
      <c r="RTD101" s="11"/>
      <c r="RTE101" s="11"/>
      <c r="RTF101" s="11"/>
      <c r="RTG101" s="11"/>
      <c r="RTH101" s="11"/>
      <c r="RTI101" s="11"/>
      <c r="RTJ101" s="11"/>
      <c r="RTK101" s="11"/>
      <c r="RTL101" s="11"/>
      <c r="RTM101" s="11"/>
      <c r="RTN101" s="11"/>
      <c r="RTO101" s="11"/>
      <c r="RTP101" s="11"/>
      <c r="RTQ101" s="11"/>
      <c r="RTR101" s="11"/>
      <c r="RTS101" s="11"/>
      <c r="RTT101" s="11"/>
      <c r="RTU101" s="11"/>
      <c r="RTV101" s="11"/>
      <c r="RTW101" s="11"/>
      <c r="RTX101" s="11"/>
      <c r="RTY101" s="11"/>
      <c r="RTZ101" s="11"/>
      <c r="RUA101" s="11"/>
      <c r="RUB101" s="11"/>
      <c r="RUC101" s="11"/>
      <c r="RUD101" s="11"/>
      <c r="RUE101" s="11"/>
      <c r="RUF101" s="11"/>
      <c r="RUG101" s="11"/>
      <c r="RUH101" s="11"/>
      <c r="RUI101" s="11"/>
      <c r="RUJ101" s="11"/>
      <c r="RUK101" s="11"/>
      <c r="RUL101" s="11"/>
      <c r="RUM101" s="11"/>
      <c r="RUN101" s="11"/>
      <c r="RUO101" s="11"/>
      <c r="RUP101" s="11"/>
      <c r="RUQ101" s="11"/>
      <c r="RUR101" s="11"/>
      <c r="RUS101" s="11"/>
      <c r="RUT101" s="11"/>
      <c r="RUU101" s="11"/>
      <c r="RUV101" s="11"/>
      <c r="RUW101" s="11"/>
      <c r="RUX101" s="11"/>
      <c r="RUY101" s="11"/>
      <c r="RUZ101" s="11"/>
      <c r="RVA101" s="11"/>
      <c r="RVB101" s="11"/>
      <c r="RVC101" s="11"/>
      <c r="RVD101" s="11"/>
      <c r="RVE101" s="11"/>
      <c r="RVF101" s="11"/>
      <c r="RVG101" s="11"/>
      <c r="RVH101" s="11"/>
      <c r="RVI101" s="11"/>
      <c r="RVJ101" s="11"/>
      <c r="RVK101" s="11"/>
      <c r="RVL101" s="11"/>
      <c r="RVM101" s="11"/>
      <c r="RVN101" s="11"/>
      <c r="RVO101" s="11"/>
      <c r="RVP101" s="11"/>
      <c r="RVQ101" s="11"/>
      <c r="RVR101" s="11"/>
      <c r="RVS101" s="11"/>
      <c r="RVT101" s="11"/>
      <c r="RVU101" s="11"/>
      <c r="RVV101" s="11"/>
      <c r="RVW101" s="11"/>
      <c r="RVX101" s="11"/>
      <c r="RVY101" s="11"/>
      <c r="RVZ101" s="11"/>
      <c r="RWA101" s="11"/>
      <c r="RWB101" s="11"/>
      <c r="RWC101" s="11"/>
      <c r="RWD101" s="11"/>
      <c r="RWE101" s="11"/>
      <c r="RWF101" s="11"/>
      <c r="RWG101" s="11"/>
      <c r="RWH101" s="11"/>
      <c r="RWI101" s="11"/>
      <c r="RWJ101" s="11"/>
      <c r="RWK101" s="11"/>
      <c r="RWL101" s="11"/>
      <c r="RWM101" s="11"/>
      <c r="RWN101" s="11"/>
      <c r="RWO101" s="11"/>
      <c r="RWP101" s="11"/>
      <c r="RWQ101" s="11"/>
      <c r="RWR101" s="11"/>
      <c r="RWS101" s="11"/>
      <c r="RWT101" s="11"/>
      <c r="RWU101" s="11"/>
      <c r="RWV101" s="11"/>
      <c r="RWW101" s="11"/>
      <c r="RWX101" s="11"/>
      <c r="RWY101" s="11"/>
      <c r="RWZ101" s="11"/>
      <c r="RXA101" s="11"/>
      <c r="RXB101" s="11"/>
      <c r="RXC101" s="11"/>
      <c r="RXD101" s="11"/>
      <c r="RXE101" s="11"/>
      <c r="RXF101" s="11"/>
      <c r="RXG101" s="11"/>
      <c r="RXH101" s="11"/>
      <c r="RXI101" s="11"/>
      <c r="RXJ101" s="11"/>
      <c r="RXK101" s="11"/>
      <c r="RXL101" s="11"/>
      <c r="RXM101" s="11"/>
      <c r="RXN101" s="11"/>
      <c r="RXO101" s="11"/>
      <c r="RXP101" s="11"/>
      <c r="RXQ101" s="11"/>
      <c r="RXR101" s="11"/>
      <c r="RXS101" s="11"/>
      <c r="RXT101" s="11"/>
      <c r="RXU101" s="11"/>
      <c r="RXV101" s="11"/>
      <c r="RXW101" s="11"/>
      <c r="RXX101" s="11"/>
      <c r="RXY101" s="11"/>
      <c r="RXZ101" s="11"/>
      <c r="RYA101" s="11"/>
      <c r="RYB101" s="11"/>
      <c r="RYC101" s="11"/>
      <c r="RYD101" s="11"/>
      <c r="RYE101" s="11"/>
      <c r="RYF101" s="11"/>
      <c r="RYG101" s="11"/>
      <c r="RYH101" s="11"/>
      <c r="RYI101" s="11"/>
      <c r="RYJ101" s="11"/>
      <c r="RYK101" s="11"/>
      <c r="RYL101" s="11"/>
      <c r="RYM101" s="11"/>
      <c r="RYN101" s="11"/>
      <c r="RYO101" s="11"/>
      <c r="RYP101" s="11"/>
      <c r="RYQ101" s="11"/>
      <c r="RYR101" s="11"/>
      <c r="RYS101" s="11"/>
      <c r="RYT101" s="11"/>
      <c r="RYU101" s="11"/>
      <c r="RYV101" s="11"/>
      <c r="RYW101" s="11"/>
      <c r="RYX101" s="11"/>
      <c r="RYY101" s="11"/>
      <c r="RYZ101" s="11"/>
      <c r="RZA101" s="11"/>
      <c r="RZB101" s="11"/>
      <c r="RZC101" s="11"/>
      <c r="RZD101" s="11"/>
      <c r="RZE101" s="11"/>
      <c r="RZF101" s="11"/>
      <c r="RZG101" s="11"/>
      <c r="RZH101" s="11"/>
      <c r="RZI101" s="11"/>
      <c r="RZJ101" s="11"/>
      <c r="RZK101" s="11"/>
      <c r="RZL101" s="11"/>
      <c r="RZM101" s="11"/>
      <c r="RZN101" s="11"/>
      <c r="RZO101" s="11"/>
      <c r="RZP101" s="11"/>
      <c r="RZQ101" s="11"/>
      <c r="RZR101" s="11"/>
      <c r="RZS101" s="11"/>
      <c r="RZT101" s="11"/>
      <c r="RZU101" s="11"/>
      <c r="RZV101" s="11"/>
      <c r="RZW101" s="11"/>
      <c r="RZX101" s="11"/>
      <c r="RZY101" s="11"/>
      <c r="RZZ101" s="11"/>
      <c r="SAA101" s="11"/>
      <c r="SAB101" s="11"/>
      <c r="SAC101" s="11"/>
      <c r="SAD101" s="11"/>
      <c r="SAE101" s="11"/>
      <c r="SAF101" s="11"/>
      <c r="SAG101" s="11"/>
      <c r="SAH101" s="11"/>
      <c r="SAI101" s="11"/>
      <c r="SAJ101" s="11"/>
      <c r="SAK101" s="11"/>
      <c r="SAL101" s="11"/>
      <c r="SAM101" s="11"/>
      <c r="SAN101" s="11"/>
      <c r="SAO101" s="11"/>
      <c r="SAP101" s="11"/>
      <c r="SAQ101" s="11"/>
      <c r="SAR101" s="11"/>
      <c r="SAS101" s="11"/>
      <c r="SAT101" s="11"/>
      <c r="SAU101" s="11"/>
      <c r="SAV101" s="11"/>
      <c r="SAW101" s="11"/>
      <c r="SAX101" s="11"/>
      <c r="SAY101" s="11"/>
      <c r="SAZ101" s="11"/>
      <c r="SBA101" s="11"/>
      <c r="SBB101" s="11"/>
      <c r="SBC101" s="11"/>
      <c r="SBD101" s="11"/>
      <c r="SBE101" s="11"/>
      <c r="SBF101" s="11"/>
      <c r="SBG101" s="11"/>
      <c r="SBH101" s="11"/>
      <c r="SBI101" s="11"/>
      <c r="SBJ101" s="11"/>
      <c r="SBK101" s="11"/>
      <c r="SBL101" s="11"/>
      <c r="SBM101" s="11"/>
      <c r="SBN101" s="11"/>
      <c r="SBO101" s="11"/>
      <c r="SBP101" s="11"/>
      <c r="SBQ101" s="11"/>
      <c r="SBR101" s="11"/>
      <c r="SBS101" s="11"/>
      <c r="SBT101" s="11"/>
      <c r="SBU101" s="11"/>
      <c r="SBV101" s="11"/>
      <c r="SBW101" s="11"/>
      <c r="SBX101" s="11"/>
      <c r="SBY101" s="11"/>
      <c r="SBZ101" s="11"/>
      <c r="SCA101" s="11"/>
      <c r="SCB101" s="11"/>
      <c r="SCC101" s="11"/>
      <c r="SCD101" s="11"/>
      <c r="SCE101" s="11"/>
      <c r="SCF101" s="11"/>
      <c r="SCG101" s="11"/>
      <c r="SCH101" s="11"/>
      <c r="SCI101" s="11"/>
      <c r="SCJ101" s="11"/>
      <c r="SCK101" s="11"/>
      <c r="SCL101" s="11"/>
      <c r="SCM101" s="11"/>
      <c r="SCN101" s="11"/>
      <c r="SCO101" s="11"/>
      <c r="SCP101" s="11"/>
      <c r="SCQ101" s="11"/>
      <c r="SCR101" s="11"/>
      <c r="SCS101" s="11"/>
      <c r="SCT101" s="11"/>
      <c r="SCU101" s="11"/>
      <c r="SCV101" s="11"/>
      <c r="SCW101" s="11"/>
      <c r="SCX101" s="11"/>
      <c r="SCY101" s="11"/>
      <c r="SCZ101" s="11"/>
      <c r="SDA101" s="11"/>
      <c r="SDB101" s="11"/>
      <c r="SDC101" s="11"/>
      <c r="SDD101" s="11"/>
      <c r="SDE101" s="11"/>
      <c r="SDF101" s="11"/>
      <c r="SDG101" s="11"/>
      <c r="SDH101" s="11"/>
      <c r="SDI101" s="11"/>
      <c r="SDJ101" s="11"/>
      <c r="SDK101" s="11"/>
      <c r="SDL101" s="11"/>
      <c r="SDM101" s="11"/>
      <c r="SDN101" s="11"/>
      <c r="SDO101" s="11"/>
      <c r="SDP101" s="11"/>
      <c r="SDQ101" s="11"/>
      <c r="SDR101" s="11"/>
      <c r="SDS101" s="11"/>
      <c r="SDT101" s="11"/>
      <c r="SDU101" s="11"/>
      <c r="SDV101" s="11"/>
      <c r="SDW101" s="11"/>
      <c r="SDX101" s="11"/>
      <c r="SDY101" s="11"/>
      <c r="SDZ101" s="11"/>
      <c r="SEA101" s="11"/>
      <c r="SEB101" s="11"/>
      <c r="SEC101" s="11"/>
      <c r="SED101" s="11"/>
      <c r="SEE101" s="11"/>
      <c r="SEF101" s="11"/>
      <c r="SEG101" s="11"/>
      <c r="SEH101" s="11"/>
      <c r="SEI101" s="11"/>
      <c r="SEJ101" s="11"/>
      <c r="SEK101" s="11"/>
      <c r="SEL101" s="11"/>
      <c r="SEM101" s="11"/>
      <c r="SEN101" s="11"/>
      <c r="SEO101" s="11"/>
      <c r="SEP101" s="11"/>
      <c r="SEQ101" s="11"/>
      <c r="SER101" s="11"/>
      <c r="SES101" s="11"/>
      <c r="SET101" s="11"/>
      <c r="SEU101" s="11"/>
      <c r="SEV101" s="11"/>
      <c r="SEW101" s="11"/>
      <c r="SEX101" s="11"/>
      <c r="SEY101" s="11"/>
      <c r="SEZ101" s="11"/>
      <c r="SFA101" s="11"/>
      <c r="SFB101" s="11"/>
      <c r="SFC101" s="11"/>
      <c r="SFD101" s="11"/>
      <c r="SFE101" s="11"/>
      <c r="SFF101" s="11"/>
      <c r="SFG101" s="11"/>
      <c r="SFH101" s="11"/>
      <c r="SFI101" s="11"/>
      <c r="SFJ101" s="11"/>
      <c r="SFK101" s="11"/>
      <c r="SFL101" s="11"/>
      <c r="SFM101" s="11"/>
      <c r="SFN101" s="11"/>
      <c r="SFO101" s="11"/>
      <c r="SFP101" s="11"/>
      <c r="SFQ101" s="11"/>
      <c r="SFR101" s="11"/>
      <c r="SFS101" s="11"/>
      <c r="SFT101" s="11"/>
      <c r="SFU101" s="11"/>
      <c r="SFV101" s="11"/>
      <c r="SFW101" s="11"/>
      <c r="SFX101" s="11"/>
      <c r="SFY101" s="11"/>
      <c r="SFZ101" s="11"/>
      <c r="SGA101" s="11"/>
      <c r="SGB101" s="11"/>
      <c r="SGC101" s="11"/>
      <c r="SGD101" s="11"/>
      <c r="SGE101" s="11"/>
      <c r="SGF101" s="11"/>
      <c r="SGG101" s="11"/>
      <c r="SGH101" s="11"/>
      <c r="SGI101" s="11"/>
      <c r="SGJ101" s="11"/>
      <c r="SGK101" s="11"/>
      <c r="SGL101" s="11"/>
      <c r="SGM101" s="11"/>
      <c r="SGN101" s="11"/>
      <c r="SGO101" s="11"/>
      <c r="SGP101" s="11"/>
      <c r="SGQ101" s="11"/>
      <c r="SGR101" s="11"/>
      <c r="SGS101" s="11"/>
      <c r="SGT101" s="11"/>
      <c r="SGU101" s="11"/>
      <c r="SGV101" s="11"/>
      <c r="SGW101" s="11"/>
      <c r="SGX101" s="11"/>
      <c r="SGY101" s="11"/>
      <c r="SGZ101" s="11"/>
      <c r="SHA101" s="11"/>
      <c r="SHB101" s="11"/>
      <c r="SHC101" s="11"/>
      <c r="SHD101" s="11"/>
      <c r="SHE101" s="11"/>
      <c r="SHF101" s="11"/>
      <c r="SHG101" s="11"/>
      <c r="SHH101" s="11"/>
      <c r="SHI101" s="11"/>
      <c r="SHJ101" s="11"/>
      <c r="SHK101" s="11"/>
      <c r="SHL101" s="11"/>
      <c r="SHM101" s="11"/>
      <c r="SHN101" s="11"/>
      <c r="SHO101" s="11"/>
      <c r="SHP101" s="11"/>
      <c r="SHQ101" s="11"/>
      <c r="SHR101" s="11"/>
      <c r="SHS101" s="11"/>
      <c r="SHT101" s="11"/>
      <c r="SHU101" s="11"/>
      <c r="SHV101" s="11"/>
      <c r="SHW101" s="11"/>
      <c r="SHX101" s="11"/>
      <c r="SHY101" s="11"/>
      <c r="SHZ101" s="11"/>
      <c r="SIA101" s="11"/>
      <c r="SIB101" s="11"/>
      <c r="SIC101" s="11"/>
      <c r="SID101" s="11"/>
      <c r="SIE101" s="11"/>
      <c r="SIF101" s="11"/>
      <c r="SIG101" s="11"/>
      <c r="SIH101" s="11"/>
      <c r="SII101" s="11"/>
      <c r="SIJ101" s="11"/>
      <c r="SIK101" s="11"/>
      <c r="SIL101" s="11"/>
      <c r="SIM101" s="11"/>
      <c r="SIN101" s="11"/>
      <c r="SIO101" s="11"/>
      <c r="SIP101" s="11"/>
      <c r="SIQ101" s="11"/>
      <c r="SIR101" s="11"/>
      <c r="SIS101" s="11"/>
      <c r="SIT101" s="11"/>
      <c r="SIU101" s="11"/>
      <c r="SIV101" s="11"/>
      <c r="SIW101" s="11"/>
      <c r="SIX101" s="11"/>
      <c r="SIY101" s="11"/>
      <c r="SIZ101" s="11"/>
      <c r="SJA101" s="11"/>
      <c r="SJB101" s="11"/>
      <c r="SJC101" s="11"/>
      <c r="SJD101" s="11"/>
      <c r="SJE101" s="11"/>
      <c r="SJF101" s="11"/>
      <c r="SJG101" s="11"/>
      <c r="SJH101" s="11"/>
      <c r="SJI101" s="11"/>
      <c r="SJJ101" s="11"/>
      <c r="SJK101" s="11"/>
      <c r="SJL101" s="11"/>
      <c r="SJM101" s="11"/>
      <c r="SJN101" s="11"/>
      <c r="SJO101" s="11"/>
      <c r="SJP101" s="11"/>
      <c r="SJQ101" s="11"/>
      <c r="SJR101" s="11"/>
      <c r="SJS101" s="11"/>
      <c r="SJT101" s="11"/>
      <c r="SJU101" s="11"/>
      <c r="SJV101" s="11"/>
      <c r="SJW101" s="11"/>
      <c r="SJX101" s="11"/>
      <c r="SJY101" s="11"/>
      <c r="SJZ101" s="11"/>
      <c r="SKA101" s="11"/>
      <c r="SKB101" s="11"/>
      <c r="SKC101" s="11"/>
      <c r="SKD101" s="11"/>
      <c r="SKE101" s="11"/>
      <c r="SKF101" s="11"/>
      <c r="SKG101" s="11"/>
      <c r="SKH101" s="11"/>
      <c r="SKI101" s="11"/>
      <c r="SKJ101" s="11"/>
      <c r="SKK101" s="11"/>
      <c r="SKL101" s="11"/>
      <c r="SKM101" s="11"/>
      <c r="SKN101" s="11"/>
      <c r="SKO101" s="11"/>
      <c r="SKP101" s="11"/>
      <c r="SKQ101" s="11"/>
      <c r="SKR101" s="11"/>
      <c r="SKS101" s="11"/>
      <c r="SKT101" s="11"/>
      <c r="SKU101" s="11"/>
      <c r="SKV101" s="11"/>
      <c r="SKW101" s="11"/>
      <c r="SKX101" s="11"/>
      <c r="SKY101" s="11"/>
      <c r="SKZ101" s="11"/>
      <c r="SLA101" s="11"/>
      <c r="SLB101" s="11"/>
      <c r="SLC101" s="11"/>
      <c r="SLD101" s="11"/>
      <c r="SLE101" s="11"/>
      <c r="SLF101" s="11"/>
      <c r="SLG101" s="11"/>
      <c r="SLH101" s="11"/>
      <c r="SLI101" s="11"/>
      <c r="SLJ101" s="11"/>
      <c r="SLK101" s="11"/>
      <c r="SLL101" s="11"/>
      <c r="SLM101" s="11"/>
      <c r="SLN101" s="11"/>
      <c r="SLO101" s="11"/>
      <c r="SLP101" s="11"/>
      <c r="SLQ101" s="11"/>
      <c r="SLR101" s="11"/>
      <c r="SLS101" s="11"/>
      <c r="SLT101" s="11"/>
      <c r="SLU101" s="11"/>
      <c r="SLV101" s="11"/>
      <c r="SLW101" s="11"/>
      <c r="SLX101" s="11"/>
      <c r="SLY101" s="11"/>
      <c r="SLZ101" s="11"/>
      <c r="SMA101" s="11"/>
      <c r="SMB101" s="11"/>
      <c r="SMC101" s="11"/>
      <c r="SMD101" s="11"/>
      <c r="SME101" s="11"/>
      <c r="SMF101" s="11"/>
      <c r="SMG101" s="11"/>
      <c r="SMH101" s="11"/>
      <c r="SMI101" s="11"/>
      <c r="SMJ101" s="11"/>
      <c r="SMK101" s="11"/>
      <c r="SML101" s="11"/>
      <c r="SMM101" s="11"/>
      <c r="SMN101" s="11"/>
      <c r="SMO101" s="11"/>
      <c r="SMP101" s="11"/>
      <c r="SMQ101" s="11"/>
      <c r="SMR101" s="11"/>
      <c r="SMS101" s="11"/>
      <c r="SMT101" s="11"/>
      <c r="SMU101" s="11"/>
      <c r="SMV101" s="11"/>
      <c r="SMW101" s="11"/>
      <c r="SMX101" s="11"/>
      <c r="SMY101" s="11"/>
      <c r="SMZ101" s="11"/>
      <c r="SNA101" s="11"/>
      <c r="SNB101" s="11"/>
      <c r="SNC101" s="11"/>
      <c r="SND101" s="11"/>
      <c r="SNE101" s="11"/>
      <c r="SNF101" s="11"/>
      <c r="SNG101" s="11"/>
      <c r="SNH101" s="11"/>
      <c r="SNI101" s="11"/>
      <c r="SNJ101" s="11"/>
      <c r="SNK101" s="11"/>
      <c r="SNL101" s="11"/>
      <c r="SNM101" s="11"/>
      <c r="SNN101" s="11"/>
      <c r="SNO101" s="11"/>
      <c r="SNP101" s="11"/>
      <c r="SNQ101" s="11"/>
      <c r="SNR101" s="11"/>
      <c r="SNS101" s="11"/>
      <c r="SNT101" s="11"/>
      <c r="SNU101" s="11"/>
      <c r="SNV101" s="11"/>
      <c r="SNW101" s="11"/>
      <c r="SNX101" s="11"/>
      <c r="SNY101" s="11"/>
      <c r="SNZ101" s="11"/>
      <c r="SOA101" s="11"/>
      <c r="SOB101" s="11"/>
      <c r="SOC101" s="11"/>
      <c r="SOD101" s="11"/>
      <c r="SOE101" s="11"/>
      <c r="SOF101" s="11"/>
      <c r="SOG101" s="11"/>
      <c r="SOH101" s="11"/>
      <c r="SOI101" s="11"/>
      <c r="SOJ101" s="11"/>
      <c r="SOK101" s="11"/>
      <c r="SOL101" s="11"/>
      <c r="SOM101" s="11"/>
      <c r="SON101" s="11"/>
      <c r="SOO101" s="11"/>
      <c r="SOP101" s="11"/>
      <c r="SOQ101" s="11"/>
      <c r="SOR101" s="11"/>
      <c r="SOS101" s="11"/>
      <c r="SOT101" s="11"/>
      <c r="SOU101" s="11"/>
      <c r="SOV101" s="11"/>
      <c r="SOW101" s="11"/>
      <c r="SOX101" s="11"/>
      <c r="SOY101" s="11"/>
      <c r="SOZ101" s="11"/>
      <c r="SPA101" s="11"/>
      <c r="SPB101" s="11"/>
      <c r="SPC101" s="11"/>
      <c r="SPD101" s="11"/>
      <c r="SPE101" s="11"/>
      <c r="SPF101" s="11"/>
      <c r="SPG101" s="11"/>
      <c r="SPH101" s="11"/>
      <c r="SPI101" s="11"/>
      <c r="SPJ101" s="11"/>
      <c r="SPK101" s="11"/>
      <c r="SPL101" s="11"/>
      <c r="SPM101" s="11"/>
      <c r="SPN101" s="11"/>
      <c r="SPO101" s="11"/>
      <c r="SPP101" s="11"/>
      <c r="SPQ101" s="11"/>
      <c r="SPR101" s="11"/>
      <c r="SPS101" s="11"/>
      <c r="SPT101" s="11"/>
      <c r="SPU101" s="11"/>
      <c r="SPV101" s="11"/>
      <c r="SPW101" s="11"/>
      <c r="SPX101" s="11"/>
      <c r="SPY101" s="11"/>
      <c r="SPZ101" s="11"/>
      <c r="SQA101" s="11"/>
      <c r="SQB101" s="11"/>
      <c r="SQC101" s="11"/>
      <c r="SQD101" s="11"/>
      <c r="SQE101" s="11"/>
      <c r="SQF101" s="11"/>
      <c r="SQG101" s="11"/>
      <c r="SQH101" s="11"/>
      <c r="SQI101" s="11"/>
      <c r="SQJ101" s="11"/>
      <c r="SQK101" s="11"/>
      <c r="SQL101" s="11"/>
      <c r="SQM101" s="11"/>
      <c r="SQN101" s="11"/>
      <c r="SQO101" s="11"/>
      <c r="SQP101" s="11"/>
      <c r="SQQ101" s="11"/>
      <c r="SQR101" s="11"/>
      <c r="SQS101" s="11"/>
      <c r="SQT101" s="11"/>
      <c r="SQU101" s="11"/>
      <c r="SQV101" s="11"/>
      <c r="SQW101" s="11"/>
      <c r="SQX101" s="11"/>
      <c r="SQY101" s="11"/>
      <c r="SQZ101" s="11"/>
      <c r="SRA101" s="11"/>
      <c r="SRB101" s="11"/>
      <c r="SRC101" s="11"/>
      <c r="SRD101" s="11"/>
      <c r="SRE101" s="11"/>
      <c r="SRF101" s="11"/>
      <c r="SRG101" s="11"/>
      <c r="SRH101" s="11"/>
      <c r="SRI101" s="11"/>
      <c r="SRJ101" s="11"/>
      <c r="SRK101" s="11"/>
      <c r="SRL101" s="11"/>
      <c r="SRM101" s="11"/>
      <c r="SRN101" s="11"/>
      <c r="SRO101" s="11"/>
      <c r="SRP101" s="11"/>
      <c r="SRQ101" s="11"/>
      <c r="SRR101" s="11"/>
      <c r="SRS101" s="11"/>
      <c r="SRT101" s="11"/>
      <c r="SRU101" s="11"/>
      <c r="SRV101" s="11"/>
      <c r="SRW101" s="11"/>
      <c r="SRX101" s="11"/>
      <c r="SRY101" s="11"/>
      <c r="SRZ101" s="11"/>
      <c r="SSA101" s="11"/>
      <c r="SSB101" s="11"/>
      <c r="SSC101" s="11"/>
      <c r="SSD101" s="11"/>
      <c r="SSE101" s="11"/>
      <c r="SSF101" s="11"/>
      <c r="SSG101" s="11"/>
      <c r="SSH101" s="11"/>
      <c r="SSI101" s="11"/>
      <c r="SSJ101" s="11"/>
      <c r="SSK101" s="11"/>
      <c r="SSL101" s="11"/>
      <c r="SSM101" s="11"/>
      <c r="SSN101" s="11"/>
      <c r="SSO101" s="11"/>
      <c r="SSP101" s="11"/>
      <c r="SSQ101" s="11"/>
      <c r="SSR101" s="11"/>
      <c r="SSS101" s="11"/>
      <c r="SST101" s="11"/>
      <c r="SSU101" s="11"/>
      <c r="SSV101" s="11"/>
      <c r="SSW101" s="11"/>
      <c r="SSX101" s="11"/>
      <c r="SSY101" s="11"/>
      <c r="SSZ101" s="11"/>
      <c r="STA101" s="11"/>
      <c r="STB101" s="11"/>
      <c r="STC101" s="11"/>
      <c r="STD101" s="11"/>
      <c r="STE101" s="11"/>
      <c r="STF101" s="11"/>
      <c r="STG101" s="11"/>
      <c r="STH101" s="11"/>
      <c r="STI101" s="11"/>
      <c r="STJ101" s="11"/>
      <c r="STK101" s="11"/>
      <c r="STL101" s="11"/>
      <c r="STM101" s="11"/>
      <c r="STN101" s="11"/>
      <c r="STO101" s="11"/>
      <c r="STP101" s="11"/>
      <c r="STQ101" s="11"/>
      <c r="STR101" s="11"/>
      <c r="STS101" s="11"/>
      <c r="STT101" s="11"/>
      <c r="STU101" s="11"/>
      <c r="STV101" s="11"/>
      <c r="STW101" s="11"/>
      <c r="STX101" s="11"/>
      <c r="STY101" s="11"/>
      <c r="STZ101" s="11"/>
      <c r="SUA101" s="11"/>
      <c r="SUB101" s="11"/>
      <c r="SUC101" s="11"/>
      <c r="SUD101" s="11"/>
      <c r="SUE101" s="11"/>
      <c r="SUF101" s="11"/>
      <c r="SUG101" s="11"/>
      <c r="SUH101" s="11"/>
      <c r="SUI101" s="11"/>
      <c r="SUJ101" s="11"/>
      <c r="SUK101" s="11"/>
      <c r="SUL101" s="11"/>
      <c r="SUM101" s="11"/>
      <c r="SUN101" s="11"/>
      <c r="SUO101" s="11"/>
      <c r="SUP101" s="11"/>
      <c r="SUQ101" s="11"/>
      <c r="SUR101" s="11"/>
      <c r="SUS101" s="11"/>
      <c r="SUT101" s="11"/>
      <c r="SUU101" s="11"/>
      <c r="SUV101" s="11"/>
      <c r="SUW101" s="11"/>
      <c r="SUX101" s="11"/>
      <c r="SUY101" s="11"/>
      <c r="SUZ101" s="11"/>
      <c r="SVA101" s="11"/>
      <c r="SVB101" s="11"/>
      <c r="SVC101" s="11"/>
      <c r="SVD101" s="11"/>
      <c r="SVE101" s="11"/>
      <c r="SVF101" s="11"/>
      <c r="SVG101" s="11"/>
      <c r="SVH101" s="11"/>
      <c r="SVI101" s="11"/>
      <c r="SVJ101" s="11"/>
      <c r="SVK101" s="11"/>
      <c r="SVL101" s="11"/>
      <c r="SVM101" s="11"/>
      <c r="SVN101" s="11"/>
      <c r="SVO101" s="11"/>
      <c r="SVP101" s="11"/>
      <c r="SVQ101" s="11"/>
      <c r="SVR101" s="11"/>
      <c r="SVS101" s="11"/>
      <c r="SVT101" s="11"/>
      <c r="SVU101" s="11"/>
      <c r="SVV101" s="11"/>
      <c r="SVW101" s="11"/>
      <c r="SVX101" s="11"/>
      <c r="SVY101" s="11"/>
      <c r="SVZ101" s="11"/>
      <c r="SWA101" s="11"/>
      <c r="SWB101" s="11"/>
      <c r="SWC101" s="11"/>
      <c r="SWD101" s="11"/>
      <c r="SWE101" s="11"/>
      <c r="SWF101" s="11"/>
      <c r="SWG101" s="11"/>
      <c r="SWH101" s="11"/>
      <c r="SWI101" s="11"/>
      <c r="SWJ101" s="11"/>
      <c r="SWK101" s="11"/>
      <c r="SWL101" s="11"/>
      <c r="SWM101" s="11"/>
      <c r="SWN101" s="11"/>
      <c r="SWO101" s="11"/>
      <c r="SWP101" s="11"/>
      <c r="SWQ101" s="11"/>
      <c r="SWR101" s="11"/>
      <c r="SWS101" s="11"/>
      <c r="SWT101" s="11"/>
      <c r="SWU101" s="11"/>
      <c r="SWV101" s="11"/>
      <c r="SWW101" s="11"/>
      <c r="SWX101" s="11"/>
      <c r="SWY101" s="11"/>
      <c r="SWZ101" s="11"/>
      <c r="SXA101" s="11"/>
      <c r="SXB101" s="11"/>
      <c r="SXC101" s="11"/>
      <c r="SXD101" s="11"/>
      <c r="SXE101" s="11"/>
      <c r="SXF101" s="11"/>
      <c r="SXG101" s="11"/>
      <c r="SXH101" s="11"/>
      <c r="SXI101" s="11"/>
      <c r="SXJ101" s="11"/>
      <c r="SXK101" s="11"/>
      <c r="SXL101" s="11"/>
      <c r="SXM101" s="11"/>
      <c r="SXN101" s="11"/>
      <c r="SXO101" s="11"/>
      <c r="SXP101" s="11"/>
      <c r="SXQ101" s="11"/>
      <c r="SXR101" s="11"/>
      <c r="SXS101" s="11"/>
      <c r="SXT101" s="11"/>
      <c r="SXU101" s="11"/>
      <c r="SXV101" s="11"/>
      <c r="SXW101" s="11"/>
      <c r="SXX101" s="11"/>
      <c r="SXY101" s="11"/>
      <c r="SXZ101" s="11"/>
      <c r="SYA101" s="11"/>
      <c r="SYB101" s="11"/>
      <c r="SYC101" s="11"/>
      <c r="SYD101" s="11"/>
      <c r="SYE101" s="11"/>
      <c r="SYF101" s="11"/>
      <c r="SYG101" s="11"/>
      <c r="SYH101" s="11"/>
      <c r="SYI101" s="11"/>
      <c r="SYJ101" s="11"/>
      <c r="SYK101" s="11"/>
      <c r="SYL101" s="11"/>
      <c r="SYM101" s="11"/>
      <c r="SYN101" s="11"/>
      <c r="SYO101" s="11"/>
      <c r="SYP101" s="11"/>
      <c r="SYQ101" s="11"/>
      <c r="SYR101" s="11"/>
      <c r="SYS101" s="11"/>
      <c r="SYT101" s="11"/>
      <c r="SYU101" s="11"/>
      <c r="SYV101" s="11"/>
      <c r="SYW101" s="11"/>
      <c r="SYX101" s="11"/>
      <c r="SYY101" s="11"/>
      <c r="SYZ101" s="11"/>
      <c r="SZA101" s="11"/>
      <c r="SZB101" s="11"/>
      <c r="SZC101" s="11"/>
      <c r="SZD101" s="11"/>
      <c r="SZE101" s="11"/>
      <c r="SZF101" s="11"/>
      <c r="SZG101" s="11"/>
      <c r="SZH101" s="11"/>
      <c r="SZI101" s="11"/>
      <c r="SZJ101" s="11"/>
      <c r="SZK101" s="11"/>
      <c r="SZL101" s="11"/>
      <c r="SZM101" s="11"/>
      <c r="SZN101" s="11"/>
      <c r="SZO101" s="11"/>
      <c r="SZP101" s="11"/>
      <c r="SZQ101" s="11"/>
      <c r="SZR101" s="11"/>
      <c r="SZS101" s="11"/>
      <c r="SZT101" s="11"/>
      <c r="SZU101" s="11"/>
      <c r="SZV101" s="11"/>
      <c r="SZW101" s="11"/>
      <c r="SZX101" s="11"/>
      <c r="SZY101" s="11"/>
      <c r="SZZ101" s="11"/>
      <c r="TAA101" s="11"/>
      <c r="TAB101" s="11"/>
      <c r="TAC101" s="11"/>
      <c r="TAD101" s="11"/>
      <c r="TAE101" s="11"/>
      <c r="TAF101" s="11"/>
      <c r="TAG101" s="11"/>
      <c r="TAH101" s="11"/>
      <c r="TAI101" s="11"/>
      <c r="TAJ101" s="11"/>
      <c r="TAK101" s="11"/>
      <c r="TAL101" s="11"/>
      <c r="TAM101" s="11"/>
      <c r="TAN101" s="11"/>
      <c r="TAO101" s="11"/>
      <c r="TAP101" s="11"/>
      <c r="TAQ101" s="11"/>
      <c r="TAR101" s="11"/>
      <c r="TAS101" s="11"/>
      <c r="TAT101" s="11"/>
      <c r="TAU101" s="11"/>
      <c r="TAV101" s="11"/>
      <c r="TAW101" s="11"/>
      <c r="TAX101" s="11"/>
      <c r="TAY101" s="11"/>
      <c r="TAZ101" s="11"/>
      <c r="TBA101" s="11"/>
      <c r="TBB101" s="11"/>
      <c r="TBC101" s="11"/>
      <c r="TBD101" s="11"/>
      <c r="TBE101" s="11"/>
      <c r="TBF101" s="11"/>
      <c r="TBG101" s="11"/>
      <c r="TBH101" s="11"/>
      <c r="TBI101" s="11"/>
      <c r="TBJ101" s="11"/>
      <c r="TBK101" s="11"/>
      <c r="TBL101" s="11"/>
      <c r="TBM101" s="11"/>
      <c r="TBN101" s="11"/>
      <c r="TBO101" s="11"/>
      <c r="TBP101" s="11"/>
      <c r="TBQ101" s="11"/>
      <c r="TBR101" s="11"/>
      <c r="TBS101" s="11"/>
      <c r="TBT101" s="11"/>
      <c r="TBU101" s="11"/>
      <c r="TBV101" s="11"/>
      <c r="TBW101" s="11"/>
      <c r="TBX101" s="11"/>
      <c r="TBY101" s="11"/>
      <c r="TBZ101" s="11"/>
      <c r="TCA101" s="11"/>
      <c r="TCB101" s="11"/>
      <c r="TCC101" s="11"/>
      <c r="TCD101" s="11"/>
      <c r="TCE101" s="11"/>
      <c r="TCF101" s="11"/>
      <c r="TCG101" s="11"/>
      <c r="TCH101" s="11"/>
      <c r="TCI101" s="11"/>
      <c r="TCJ101" s="11"/>
      <c r="TCK101" s="11"/>
      <c r="TCL101" s="11"/>
      <c r="TCM101" s="11"/>
      <c r="TCN101" s="11"/>
      <c r="TCO101" s="11"/>
      <c r="TCP101" s="11"/>
      <c r="TCQ101" s="11"/>
      <c r="TCR101" s="11"/>
      <c r="TCS101" s="11"/>
      <c r="TCT101" s="11"/>
      <c r="TCU101" s="11"/>
      <c r="TCV101" s="11"/>
      <c r="TCW101" s="11"/>
      <c r="TCX101" s="11"/>
      <c r="TCY101" s="11"/>
      <c r="TCZ101" s="11"/>
      <c r="TDA101" s="11"/>
      <c r="TDB101" s="11"/>
      <c r="TDC101" s="11"/>
      <c r="TDD101" s="11"/>
      <c r="TDE101" s="11"/>
      <c r="TDF101" s="11"/>
      <c r="TDG101" s="11"/>
      <c r="TDH101" s="11"/>
      <c r="TDI101" s="11"/>
      <c r="TDJ101" s="11"/>
      <c r="TDK101" s="11"/>
      <c r="TDL101" s="11"/>
      <c r="TDM101" s="11"/>
      <c r="TDN101" s="11"/>
      <c r="TDO101" s="11"/>
      <c r="TDP101" s="11"/>
      <c r="TDQ101" s="11"/>
      <c r="TDR101" s="11"/>
      <c r="TDS101" s="11"/>
      <c r="TDT101" s="11"/>
      <c r="TDU101" s="11"/>
      <c r="TDV101" s="11"/>
      <c r="TDW101" s="11"/>
      <c r="TDX101" s="11"/>
      <c r="TDY101" s="11"/>
      <c r="TDZ101" s="11"/>
      <c r="TEA101" s="11"/>
      <c r="TEB101" s="11"/>
      <c r="TEC101" s="11"/>
      <c r="TED101" s="11"/>
      <c r="TEE101" s="11"/>
      <c r="TEF101" s="11"/>
      <c r="TEG101" s="11"/>
      <c r="TEH101" s="11"/>
      <c r="TEI101" s="11"/>
      <c r="TEJ101" s="11"/>
      <c r="TEK101" s="11"/>
      <c r="TEL101" s="11"/>
      <c r="TEM101" s="11"/>
      <c r="TEN101" s="11"/>
      <c r="TEO101" s="11"/>
      <c r="TEP101" s="11"/>
      <c r="TEQ101" s="11"/>
      <c r="TER101" s="11"/>
      <c r="TES101" s="11"/>
      <c r="TET101" s="11"/>
      <c r="TEU101" s="11"/>
      <c r="TEV101" s="11"/>
      <c r="TEW101" s="11"/>
      <c r="TEX101" s="11"/>
      <c r="TEY101" s="11"/>
      <c r="TEZ101" s="11"/>
      <c r="TFA101" s="11"/>
      <c r="TFB101" s="11"/>
      <c r="TFC101" s="11"/>
      <c r="TFD101" s="11"/>
      <c r="TFE101" s="11"/>
      <c r="TFF101" s="11"/>
      <c r="TFG101" s="11"/>
      <c r="TFH101" s="11"/>
      <c r="TFI101" s="11"/>
      <c r="TFJ101" s="11"/>
      <c r="TFK101" s="11"/>
      <c r="TFL101" s="11"/>
      <c r="TFM101" s="11"/>
      <c r="TFN101" s="11"/>
      <c r="TFO101" s="11"/>
      <c r="TFP101" s="11"/>
      <c r="TFQ101" s="11"/>
      <c r="TFR101" s="11"/>
      <c r="TFS101" s="11"/>
      <c r="TFT101" s="11"/>
      <c r="TFU101" s="11"/>
      <c r="TFV101" s="11"/>
      <c r="TFW101" s="11"/>
      <c r="TFX101" s="11"/>
      <c r="TFY101" s="11"/>
      <c r="TFZ101" s="11"/>
      <c r="TGA101" s="11"/>
      <c r="TGB101" s="11"/>
      <c r="TGC101" s="11"/>
      <c r="TGD101" s="11"/>
      <c r="TGE101" s="11"/>
      <c r="TGF101" s="11"/>
      <c r="TGG101" s="11"/>
      <c r="TGH101" s="11"/>
      <c r="TGI101" s="11"/>
      <c r="TGJ101" s="11"/>
      <c r="TGK101" s="11"/>
      <c r="TGL101" s="11"/>
      <c r="TGM101" s="11"/>
      <c r="TGN101" s="11"/>
      <c r="TGO101" s="11"/>
      <c r="TGP101" s="11"/>
      <c r="TGQ101" s="11"/>
      <c r="TGR101" s="11"/>
      <c r="TGS101" s="11"/>
      <c r="TGT101" s="11"/>
      <c r="TGU101" s="11"/>
      <c r="TGV101" s="11"/>
      <c r="TGW101" s="11"/>
      <c r="TGX101" s="11"/>
      <c r="TGY101" s="11"/>
      <c r="TGZ101" s="11"/>
      <c r="THA101" s="11"/>
      <c r="THB101" s="11"/>
      <c r="THC101" s="11"/>
      <c r="THD101" s="11"/>
      <c r="THE101" s="11"/>
      <c r="THF101" s="11"/>
      <c r="THG101" s="11"/>
      <c r="THH101" s="11"/>
      <c r="THI101" s="11"/>
      <c r="THJ101" s="11"/>
      <c r="THK101" s="11"/>
      <c r="THL101" s="11"/>
      <c r="THM101" s="11"/>
      <c r="THN101" s="11"/>
      <c r="THO101" s="11"/>
      <c r="THP101" s="11"/>
      <c r="THQ101" s="11"/>
      <c r="THR101" s="11"/>
      <c r="THS101" s="11"/>
      <c r="THT101" s="11"/>
      <c r="THU101" s="11"/>
      <c r="THV101" s="11"/>
      <c r="THW101" s="11"/>
      <c r="THX101" s="11"/>
      <c r="THY101" s="11"/>
      <c r="THZ101" s="11"/>
      <c r="TIA101" s="11"/>
      <c r="TIB101" s="11"/>
      <c r="TIC101" s="11"/>
      <c r="TID101" s="11"/>
      <c r="TIE101" s="11"/>
      <c r="TIF101" s="11"/>
      <c r="TIG101" s="11"/>
      <c r="TIH101" s="11"/>
      <c r="TII101" s="11"/>
      <c r="TIJ101" s="11"/>
      <c r="TIK101" s="11"/>
      <c r="TIL101" s="11"/>
      <c r="TIM101" s="11"/>
      <c r="TIN101" s="11"/>
      <c r="TIO101" s="11"/>
      <c r="TIP101" s="11"/>
      <c r="TIQ101" s="11"/>
      <c r="TIR101" s="11"/>
      <c r="TIS101" s="11"/>
      <c r="TIT101" s="11"/>
      <c r="TIU101" s="11"/>
      <c r="TIV101" s="11"/>
      <c r="TIW101" s="11"/>
      <c r="TIX101" s="11"/>
      <c r="TIY101" s="11"/>
      <c r="TIZ101" s="11"/>
      <c r="TJA101" s="11"/>
      <c r="TJB101" s="11"/>
      <c r="TJC101" s="11"/>
      <c r="TJD101" s="11"/>
      <c r="TJE101" s="11"/>
      <c r="TJF101" s="11"/>
      <c r="TJG101" s="11"/>
      <c r="TJH101" s="11"/>
      <c r="TJI101" s="11"/>
      <c r="TJJ101" s="11"/>
      <c r="TJK101" s="11"/>
      <c r="TJL101" s="11"/>
      <c r="TJM101" s="11"/>
      <c r="TJN101" s="11"/>
      <c r="TJO101" s="11"/>
      <c r="TJP101" s="11"/>
      <c r="TJQ101" s="11"/>
      <c r="TJR101" s="11"/>
      <c r="TJS101" s="11"/>
      <c r="TJT101" s="11"/>
      <c r="TJU101" s="11"/>
      <c r="TJV101" s="11"/>
      <c r="TJW101" s="11"/>
      <c r="TJX101" s="11"/>
      <c r="TJY101" s="11"/>
      <c r="TJZ101" s="11"/>
      <c r="TKA101" s="11"/>
      <c r="TKB101" s="11"/>
      <c r="TKC101" s="11"/>
      <c r="TKD101" s="11"/>
      <c r="TKE101" s="11"/>
      <c r="TKF101" s="11"/>
      <c r="TKG101" s="11"/>
      <c r="TKH101" s="11"/>
      <c r="TKI101" s="11"/>
      <c r="TKJ101" s="11"/>
      <c r="TKK101" s="11"/>
      <c r="TKL101" s="11"/>
      <c r="TKM101" s="11"/>
      <c r="TKN101" s="11"/>
      <c r="TKO101" s="11"/>
      <c r="TKP101" s="11"/>
      <c r="TKQ101" s="11"/>
      <c r="TKR101" s="11"/>
      <c r="TKS101" s="11"/>
      <c r="TKT101" s="11"/>
      <c r="TKU101" s="11"/>
      <c r="TKV101" s="11"/>
      <c r="TKW101" s="11"/>
      <c r="TKX101" s="11"/>
      <c r="TKY101" s="11"/>
      <c r="TKZ101" s="11"/>
      <c r="TLA101" s="11"/>
      <c r="TLB101" s="11"/>
      <c r="TLC101" s="11"/>
      <c r="TLD101" s="11"/>
      <c r="TLE101" s="11"/>
      <c r="TLF101" s="11"/>
      <c r="TLG101" s="11"/>
      <c r="TLH101" s="11"/>
      <c r="TLI101" s="11"/>
      <c r="TLJ101" s="11"/>
      <c r="TLK101" s="11"/>
      <c r="TLL101" s="11"/>
      <c r="TLM101" s="11"/>
      <c r="TLN101" s="11"/>
      <c r="TLO101" s="11"/>
      <c r="TLP101" s="11"/>
      <c r="TLQ101" s="11"/>
      <c r="TLR101" s="11"/>
      <c r="TLS101" s="11"/>
      <c r="TLT101" s="11"/>
      <c r="TLU101" s="11"/>
      <c r="TLV101" s="11"/>
      <c r="TLW101" s="11"/>
      <c r="TLX101" s="11"/>
      <c r="TLY101" s="11"/>
      <c r="TLZ101" s="11"/>
      <c r="TMA101" s="11"/>
      <c r="TMB101" s="11"/>
      <c r="TMC101" s="11"/>
      <c r="TMD101" s="11"/>
      <c r="TME101" s="11"/>
      <c r="TMF101" s="11"/>
      <c r="TMG101" s="11"/>
      <c r="TMH101" s="11"/>
      <c r="TMI101" s="11"/>
      <c r="TMJ101" s="11"/>
      <c r="TMK101" s="11"/>
      <c r="TML101" s="11"/>
      <c r="TMM101" s="11"/>
      <c r="TMN101" s="11"/>
      <c r="TMO101" s="11"/>
      <c r="TMP101" s="11"/>
      <c r="TMQ101" s="11"/>
      <c r="TMR101" s="11"/>
      <c r="TMS101" s="11"/>
      <c r="TMT101" s="11"/>
      <c r="TMU101" s="11"/>
      <c r="TMV101" s="11"/>
      <c r="TMW101" s="11"/>
      <c r="TMX101" s="11"/>
      <c r="TMY101" s="11"/>
      <c r="TMZ101" s="11"/>
      <c r="TNA101" s="11"/>
      <c r="TNB101" s="11"/>
      <c r="TNC101" s="11"/>
      <c r="TND101" s="11"/>
      <c r="TNE101" s="11"/>
      <c r="TNF101" s="11"/>
      <c r="TNG101" s="11"/>
      <c r="TNH101" s="11"/>
      <c r="TNI101" s="11"/>
      <c r="TNJ101" s="11"/>
      <c r="TNK101" s="11"/>
      <c r="TNL101" s="11"/>
      <c r="TNM101" s="11"/>
      <c r="TNN101" s="11"/>
      <c r="TNO101" s="11"/>
      <c r="TNP101" s="11"/>
      <c r="TNQ101" s="11"/>
      <c r="TNR101" s="11"/>
      <c r="TNS101" s="11"/>
      <c r="TNT101" s="11"/>
      <c r="TNU101" s="11"/>
      <c r="TNV101" s="11"/>
      <c r="TNW101" s="11"/>
      <c r="TNX101" s="11"/>
      <c r="TNY101" s="11"/>
      <c r="TNZ101" s="11"/>
      <c r="TOA101" s="11"/>
      <c r="TOB101" s="11"/>
      <c r="TOC101" s="11"/>
      <c r="TOD101" s="11"/>
      <c r="TOE101" s="11"/>
      <c r="TOF101" s="11"/>
      <c r="TOG101" s="11"/>
      <c r="TOH101" s="11"/>
      <c r="TOI101" s="11"/>
      <c r="TOJ101" s="11"/>
      <c r="TOK101" s="11"/>
      <c r="TOL101" s="11"/>
      <c r="TOM101" s="11"/>
      <c r="TON101" s="11"/>
      <c r="TOO101" s="11"/>
      <c r="TOP101" s="11"/>
      <c r="TOQ101" s="11"/>
      <c r="TOR101" s="11"/>
      <c r="TOS101" s="11"/>
      <c r="TOT101" s="11"/>
      <c r="TOU101" s="11"/>
      <c r="TOV101" s="11"/>
      <c r="TOW101" s="11"/>
      <c r="TOX101" s="11"/>
      <c r="TOY101" s="11"/>
      <c r="TOZ101" s="11"/>
      <c r="TPA101" s="11"/>
      <c r="TPB101" s="11"/>
      <c r="TPC101" s="11"/>
      <c r="TPD101" s="11"/>
      <c r="TPE101" s="11"/>
      <c r="TPF101" s="11"/>
      <c r="TPG101" s="11"/>
      <c r="TPH101" s="11"/>
      <c r="TPI101" s="11"/>
      <c r="TPJ101" s="11"/>
      <c r="TPK101" s="11"/>
      <c r="TPL101" s="11"/>
      <c r="TPM101" s="11"/>
      <c r="TPN101" s="11"/>
      <c r="TPO101" s="11"/>
      <c r="TPP101" s="11"/>
      <c r="TPQ101" s="11"/>
      <c r="TPR101" s="11"/>
      <c r="TPS101" s="11"/>
      <c r="TPT101" s="11"/>
      <c r="TPU101" s="11"/>
      <c r="TPV101" s="11"/>
      <c r="TPW101" s="11"/>
      <c r="TPX101" s="11"/>
      <c r="TPY101" s="11"/>
      <c r="TPZ101" s="11"/>
      <c r="TQA101" s="11"/>
      <c r="TQB101" s="11"/>
      <c r="TQC101" s="11"/>
      <c r="TQD101" s="11"/>
      <c r="TQE101" s="11"/>
      <c r="TQF101" s="11"/>
      <c r="TQG101" s="11"/>
      <c r="TQH101" s="11"/>
      <c r="TQI101" s="11"/>
      <c r="TQJ101" s="11"/>
      <c r="TQK101" s="11"/>
      <c r="TQL101" s="11"/>
      <c r="TQM101" s="11"/>
      <c r="TQN101" s="11"/>
      <c r="TQO101" s="11"/>
      <c r="TQP101" s="11"/>
      <c r="TQQ101" s="11"/>
      <c r="TQR101" s="11"/>
      <c r="TQS101" s="11"/>
      <c r="TQT101" s="11"/>
      <c r="TQU101" s="11"/>
      <c r="TQV101" s="11"/>
      <c r="TQW101" s="11"/>
      <c r="TQX101" s="11"/>
      <c r="TQY101" s="11"/>
      <c r="TQZ101" s="11"/>
      <c r="TRA101" s="11"/>
      <c r="TRB101" s="11"/>
      <c r="TRC101" s="11"/>
      <c r="TRD101" s="11"/>
      <c r="TRE101" s="11"/>
      <c r="TRF101" s="11"/>
      <c r="TRG101" s="11"/>
      <c r="TRH101" s="11"/>
      <c r="TRI101" s="11"/>
      <c r="TRJ101" s="11"/>
      <c r="TRK101" s="11"/>
      <c r="TRL101" s="11"/>
      <c r="TRM101" s="11"/>
      <c r="TRN101" s="11"/>
      <c r="TRO101" s="11"/>
      <c r="TRP101" s="11"/>
      <c r="TRQ101" s="11"/>
      <c r="TRR101" s="11"/>
      <c r="TRS101" s="11"/>
      <c r="TRT101" s="11"/>
      <c r="TRU101" s="11"/>
      <c r="TRV101" s="11"/>
      <c r="TRW101" s="11"/>
      <c r="TRX101" s="11"/>
      <c r="TRY101" s="11"/>
      <c r="TRZ101" s="11"/>
      <c r="TSA101" s="11"/>
      <c r="TSB101" s="11"/>
      <c r="TSC101" s="11"/>
      <c r="TSD101" s="11"/>
      <c r="TSE101" s="11"/>
      <c r="TSF101" s="11"/>
      <c r="TSG101" s="11"/>
      <c r="TSH101" s="11"/>
      <c r="TSI101" s="11"/>
      <c r="TSJ101" s="11"/>
      <c r="TSK101" s="11"/>
      <c r="TSL101" s="11"/>
      <c r="TSM101" s="11"/>
      <c r="TSN101" s="11"/>
      <c r="TSO101" s="11"/>
      <c r="TSP101" s="11"/>
      <c r="TSQ101" s="11"/>
      <c r="TSR101" s="11"/>
      <c r="TSS101" s="11"/>
      <c r="TST101" s="11"/>
      <c r="TSU101" s="11"/>
      <c r="TSV101" s="11"/>
      <c r="TSW101" s="11"/>
      <c r="TSX101" s="11"/>
      <c r="TSY101" s="11"/>
      <c r="TSZ101" s="11"/>
      <c r="TTA101" s="11"/>
      <c r="TTB101" s="11"/>
      <c r="TTC101" s="11"/>
      <c r="TTD101" s="11"/>
      <c r="TTE101" s="11"/>
      <c r="TTF101" s="11"/>
      <c r="TTG101" s="11"/>
      <c r="TTH101" s="11"/>
      <c r="TTI101" s="11"/>
      <c r="TTJ101" s="11"/>
      <c r="TTK101" s="11"/>
      <c r="TTL101" s="11"/>
      <c r="TTM101" s="11"/>
      <c r="TTN101" s="11"/>
      <c r="TTO101" s="11"/>
      <c r="TTP101" s="11"/>
      <c r="TTQ101" s="11"/>
      <c r="TTR101" s="11"/>
      <c r="TTS101" s="11"/>
      <c r="TTT101" s="11"/>
      <c r="TTU101" s="11"/>
      <c r="TTV101" s="11"/>
      <c r="TTW101" s="11"/>
      <c r="TTX101" s="11"/>
      <c r="TTY101" s="11"/>
      <c r="TTZ101" s="11"/>
      <c r="TUA101" s="11"/>
      <c r="TUB101" s="11"/>
      <c r="TUC101" s="11"/>
      <c r="TUD101" s="11"/>
      <c r="TUE101" s="11"/>
      <c r="TUF101" s="11"/>
      <c r="TUG101" s="11"/>
      <c r="TUH101" s="11"/>
      <c r="TUI101" s="11"/>
      <c r="TUJ101" s="11"/>
      <c r="TUK101" s="11"/>
      <c r="TUL101" s="11"/>
      <c r="TUM101" s="11"/>
      <c r="TUN101" s="11"/>
      <c r="TUO101" s="11"/>
      <c r="TUP101" s="11"/>
      <c r="TUQ101" s="11"/>
      <c r="TUR101" s="11"/>
      <c r="TUS101" s="11"/>
      <c r="TUT101" s="11"/>
      <c r="TUU101" s="11"/>
      <c r="TUV101" s="11"/>
      <c r="TUW101" s="11"/>
      <c r="TUX101" s="11"/>
      <c r="TUY101" s="11"/>
      <c r="TUZ101" s="11"/>
      <c r="TVA101" s="11"/>
      <c r="TVB101" s="11"/>
      <c r="TVC101" s="11"/>
      <c r="TVD101" s="11"/>
      <c r="TVE101" s="11"/>
      <c r="TVF101" s="11"/>
      <c r="TVG101" s="11"/>
      <c r="TVH101" s="11"/>
      <c r="TVI101" s="11"/>
      <c r="TVJ101" s="11"/>
      <c r="TVK101" s="11"/>
      <c r="TVL101" s="11"/>
      <c r="TVM101" s="11"/>
      <c r="TVN101" s="11"/>
      <c r="TVO101" s="11"/>
      <c r="TVP101" s="11"/>
      <c r="TVQ101" s="11"/>
      <c r="TVR101" s="11"/>
      <c r="TVS101" s="11"/>
      <c r="TVT101" s="11"/>
      <c r="TVU101" s="11"/>
      <c r="TVV101" s="11"/>
      <c r="TVW101" s="11"/>
      <c r="TVX101" s="11"/>
      <c r="TVY101" s="11"/>
      <c r="TVZ101" s="11"/>
      <c r="TWA101" s="11"/>
      <c r="TWB101" s="11"/>
      <c r="TWC101" s="11"/>
      <c r="TWD101" s="11"/>
      <c r="TWE101" s="11"/>
      <c r="TWF101" s="11"/>
      <c r="TWG101" s="11"/>
      <c r="TWH101" s="11"/>
      <c r="TWI101" s="11"/>
      <c r="TWJ101" s="11"/>
      <c r="TWK101" s="11"/>
      <c r="TWL101" s="11"/>
      <c r="TWM101" s="11"/>
      <c r="TWN101" s="11"/>
      <c r="TWO101" s="11"/>
      <c r="TWP101" s="11"/>
      <c r="TWQ101" s="11"/>
      <c r="TWR101" s="11"/>
      <c r="TWS101" s="11"/>
      <c r="TWT101" s="11"/>
      <c r="TWU101" s="11"/>
      <c r="TWV101" s="11"/>
      <c r="TWW101" s="11"/>
      <c r="TWX101" s="11"/>
      <c r="TWY101" s="11"/>
      <c r="TWZ101" s="11"/>
      <c r="TXA101" s="11"/>
      <c r="TXB101" s="11"/>
      <c r="TXC101" s="11"/>
      <c r="TXD101" s="11"/>
      <c r="TXE101" s="11"/>
      <c r="TXF101" s="11"/>
      <c r="TXG101" s="11"/>
      <c r="TXH101" s="11"/>
      <c r="TXI101" s="11"/>
      <c r="TXJ101" s="11"/>
      <c r="TXK101" s="11"/>
      <c r="TXL101" s="11"/>
      <c r="TXM101" s="11"/>
      <c r="TXN101" s="11"/>
      <c r="TXO101" s="11"/>
      <c r="TXP101" s="11"/>
      <c r="TXQ101" s="11"/>
      <c r="TXR101" s="11"/>
      <c r="TXS101" s="11"/>
      <c r="TXT101" s="11"/>
      <c r="TXU101" s="11"/>
      <c r="TXV101" s="11"/>
      <c r="TXW101" s="11"/>
      <c r="TXX101" s="11"/>
      <c r="TXY101" s="11"/>
      <c r="TXZ101" s="11"/>
      <c r="TYA101" s="11"/>
      <c r="TYB101" s="11"/>
      <c r="TYC101" s="11"/>
      <c r="TYD101" s="11"/>
      <c r="TYE101" s="11"/>
      <c r="TYF101" s="11"/>
      <c r="TYG101" s="11"/>
      <c r="TYH101" s="11"/>
      <c r="TYI101" s="11"/>
      <c r="TYJ101" s="11"/>
      <c r="TYK101" s="11"/>
      <c r="TYL101" s="11"/>
      <c r="TYM101" s="11"/>
      <c r="TYN101" s="11"/>
      <c r="TYO101" s="11"/>
      <c r="TYP101" s="11"/>
      <c r="TYQ101" s="11"/>
      <c r="TYR101" s="11"/>
      <c r="TYS101" s="11"/>
      <c r="TYT101" s="11"/>
      <c r="TYU101" s="11"/>
      <c r="TYV101" s="11"/>
      <c r="TYW101" s="11"/>
      <c r="TYX101" s="11"/>
      <c r="TYY101" s="11"/>
      <c r="TYZ101" s="11"/>
      <c r="TZA101" s="11"/>
      <c r="TZB101" s="11"/>
      <c r="TZC101" s="11"/>
      <c r="TZD101" s="11"/>
      <c r="TZE101" s="11"/>
      <c r="TZF101" s="11"/>
      <c r="TZG101" s="11"/>
      <c r="TZH101" s="11"/>
      <c r="TZI101" s="11"/>
      <c r="TZJ101" s="11"/>
      <c r="TZK101" s="11"/>
      <c r="TZL101" s="11"/>
      <c r="TZM101" s="11"/>
      <c r="TZN101" s="11"/>
      <c r="TZO101" s="11"/>
      <c r="TZP101" s="11"/>
      <c r="TZQ101" s="11"/>
      <c r="TZR101" s="11"/>
      <c r="TZS101" s="11"/>
      <c r="TZT101" s="11"/>
      <c r="TZU101" s="11"/>
      <c r="TZV101" s="11"/>
      <c r="TZW101" s="11"/>
      <c r="TZX101" s="11"/>
      <c r="TZY101" s="11"/>
      <c r="TZZ101" s="11"/>
      <c r="UAA101" s="11"/>
      <c r="UAB101" s="11"/>
      <c r="UAC101" s="11"/>
      <c r="UAD101" s="11"/>
      <c r="UAE101" s="11"/>
      <c r="UAF101" s="11"/>
      <c r="UAG101" s="11"/>
      <c r="UAH101" s="11"/>
      <c r="UAI101" s="11"/>
      <c r="UAJ101" s="11"/>
      <c r="UAK101" s="11"/>
      <c r="UAL101" s="11"/>
      <c r="UAM101" s="11"/>
      <c r="UAN101" s="11"/>
      <c r="UAO101" s="11"/>
      <c r="UAP101" s="11"/>
      <c r="UAQ101" s="11"/>
      <c r="UAR101" s="11"/>
      <c r="UAS101" s="11"/>
      <c r="UAT101" s="11"/>
      <c r="UAU101" s="11"/>
      <c r="UAV101" s="11"/>
      <c r="UAW101" s="11"/>
      <c r="UAX101" s="11"/>
      <c r="UAY101" s="11"/>
      <c r="UAZ101" s="11"/>
      <c r="UBA101" s="11"/>
      <c r="UBB101" s="11"/>
      <c r="UBC101" s="11"/>
      <c r="UBD101" s="11"/>
      <c r="UBE101" s="11"/>
      <c r="UBF101" s="11"/>
      <c r="UBG101" s="11"/>
      <c r="UBH101" s="11"/>
      <c r="UBI101" s="11"/>
      <c r="UBJ101" s="11"/>
      <c r="UBK101" s="11"/>
      <c r="UBL101" s="11"/>
      <c r="UBM101" s="11"/>
      <c r="UBN101" s="11"/>
      <c r="UBO101" s="11"/>
      <c r="UBP101" s="11"/>
      <c r="UBQ101" s="11"/>
      <c r="UBR101" s="11"/>
      <c r="UBS101" s="11"/>
      <c r="UBT101" s="11"/>
      <c r="UBU101" s="11"/>
      <c r="UBV101" s="11"/>
      <c r="UBW101" s="11"/>
      <c r="UBX101" s="11"/>
      <c r="UBY101" s="11"/>
      <c r="UBZ101" s="11"/>
      <c r="UCA101" s="11"/>
      <c r="UCB101" s="11"/>
      <c r="UCC101" s="11"/>
      <c r="UCD101" s="11"/>
      <c r="UCE101" s="11"/>
      <c r="UCF101" s="11"/>
      <c r="UCG101" s="11"/>
      <c r="UCH101" s="11"/>
      <c r="UCI101" s="11"/>
      <c r="UCJ101" s="11"/>
      <c r="UCK101" s="11"/>
      <c r="UCL101" s="11"/>
      <c r="UCM101" s="11"/>
      <c r="UCN101" s="11"/>
      <c r="UCO101" s="11"/>
      <c r="UCP101" s="11"/>
      <c r="UCQ101" s="11"/>
      <c r="UCR101" s="11"/>
      <c r="UCS101" s="11"/>
      <c r="UCT101" s="11"/>
      <c r="UCU101" s="11"/>
      <c r="UCV101" s="11"/>
      <c r="UCW101" s="11"/>
      <c r="UCX101" s="11"/>
      <c r="UCY101" s="11"/>
      <c r="UCZ101" s="11"/>
      <c r="UDA101" s="11"/>
      <c r="UDB101" s="11"/>
      <c r="UDC101" s="11"/>
      <c r="UDD101" s="11"/>
      <c r="UDE101" s="11"/>
      <c r="UDF101" s="11"/>
      <c r="UDG101" s="11"/>
      <c r="UDH101" s="11"/>
      <c r="UDI101" s="11"/>
      <c r="UDJ101" s="11"/>
      <c r="UDK101" s="11"/>
      <c r="UDL101" s="11"/>
      <c r="UDM101" s="11"/>
      <c r="UDN101" s="11"/>
      <c r="UDO101" s="11"/>
      <c r="UDP101" s="11"/>
      <c r="UDQ101" s="11"/>
      <c r="UDR101" s="11"/>
      <c r="UDS101" s="11"/>
      <c r="UDT101" s="11"/>
      <c r="UDU101" s="11"/>
      <c r="UDV101" s="11"/>
      <c r="UDW101" s="11"/>
      <c r="UDX101" s="11"/>
      <c r="UDY101" s="11"/>
      <c r="UDZ101" s="11"/>
      <c r="UEA101" s="11"/>
      <c r="UEB101" s="11"/>
      <c r="UEC101" s="11"/>
      <c r="UED101" s="11"/>
      <c r="UEE101" s="11"/>
      <c r="UEF101" s="11"/>
      <c r="UEG101" s="11"/>
      <c r="UEH101" s="11"/>
      <c r="UEI101" s="11"/>
      <c r="UEJ101" s="11"/>
      <c r="UEK101" s="11"/>
      <c r="UEL101" s="11"/>
      <c r="UEM101" s="11"/>
      <c r="UEN101" s="11"/>
      <c r="UEO101" s="11"/>
      <c r="UEP101" s="11"/>
      <c r="UEQ101" s="11"/>
      <c r="UER101" s="11"/>
      <c r="UES101" s="11"/>
      <c r="UET101" s="11"/>
      <c r="UEU101" s="11"/>
      <c r="UEV101" s="11"/>
      <c r="UEW101" s="11"/>
      <c r="UEX101" s="11"/>
      <c r="UEY101" s="11"/>
      <c r="UEZ101" s="11"/>
      <c r="UFA101" s="11"/>
      <c r="UFB101" s="11"/>
      <c r="UFC101" s="11"/>
      <c r="UFD101" s="11"/>
      <c r="UFE101" s="11"/>
      <c r="UFF101" s="11"/>
      <c r="UFG101" s="11"/>
      <c r="UFH101" s="11"/>
      <c r="UFI101" s="11"/>
      <c r="UFJ101" s="11"/>
      <c r="UFK101" s="11"/>
      <c r="UFL101" s="11"/>
      <c r="UFM101" s="11"/>
      <c r="UFN101" s="11"/>
      <c r="UFO101" s="11"/>
      <c r="UFP101" s="11"/>
      <c r="UFQ101" s="11"/>
      <c r="UFR101" s="11"/>
      <c r="UFS101" s="11"/>
      <c r="UFT101" s="11"/>
      <c r="UFU101" s="11"/>
      <c r="UFV101" s="11"/>
      <c r="UFW101" s="11"/>
      <c r="UFX101" s="11"/>
      <c r="UFY101" s="11"/>
      <c r="UFZ101" s="11"/>
      <c r="UGA101" s="11"/>
      <c r="UGB101" s="11"/>
      <c r="UGC101" s="11"/>
      <c r="UGD101" s="11"/>
      <c r="UGE101" s="11"/>
      <c r="UGF101" s="11"/>
      <c r="UGG101" s="11"/>
      <c r="UGH101" s="11"/>
      <c r="UGI101" s="11"/>
      <c r="UGJ101" s="11"/>
      <c r="UGK101" s="11"/>
      <c r="UGL101" s="11"/>
      <c r="UGM101" s="11"/>
      <c r="UGN101" s="11"/>
      <c r="UGO101" s="11"/>
      <c r="UGP101" s="11"/>
      <c r="UGQ101" s="11"/>
      <c r="UGR101" s="11"/>
      <c r="UGS101" s="11"/>
      <c r="UGT101" s="11"/>
      <c r="UGU101" s="11"/>
      <c r="UGV101" s="11"/>
      <c r="UGW101" s="11"/>
      <c r="UGX101" s="11"/>
      <c r="UGY101" s="11"/>
      <c r="UGZ101" s="11"/>
      <c r="UHA101" s="11"/>
      <c r="UHB101" s="11"/>
      <c r="UHC101" s="11"/>
      <c r="UHD101" s="11"/>
      <c r="UHE101" s="11"/>
      <c r="UHF101" s="11"/>
      <c r="UHG101" s="11"/>
      <c r="UHH101" s="11"/>
      <c r="UHI101" s="11"/>
      <c r="UHJ101" s="11"/>
      <c r="UHK101" s="11"/>
      <c r="UHL101" s="11"/>
      <c r="UHM101" s="11"/>
      <c r="UHN101" s="11"/>
      <c r="UHO101" s="11"/>
      <c r="UHP101" s="11"/>
      <c r="UHQ101" s="11"/>
      <c r="UHR101" s="11"/>
      <c r="UHS101" s="11"/>
      <c r="UHT101" s="11"/>
      <c r="UHU101" s="11"/>
      <c r="UHV101" s="11"/>
      <c r="UHW101" s="11"/>
      <c r="UHX101" s="11"/>
      <c r="UHY101" s="11"/>
      <c r="UHZ101" s="11"/>
      <c r="UIA101" s="11"/>
      <c r="UIB101" s="11"/>
      <c r="UIC101" s="11"/>
      <c r="UID101" s="11"/>
      <c r="UIE101" s="11"/>
      <c r="UIF101" s="11"/>
      <c r="UIG101" s="11"/>
      <c r="UIH101" s="11"/>
      <c r="UII101" s="11"/>
      <c r="UIJ101" s="11"/>
      <c r="UIK101" s="11"/>
      <c r="UIL101" s="11"/>
      <c r="UIM101" s="11"/>
      <c r="UIN101" s="11"/>
      <c r="UIO101" s="11"/>
      <c r="UIP101" s="11"/>
      <c r="UIQ101" s="11"/>
      <c r="UIR101" s="11"/>
      <c r="UIS101" s="11"/>
      <c r="UIT101" s="11"/>
      <c r="UIU101" s="11"/>
      <c r="UIV101" s="11"/>
      <c r="UIW101" s="11"/>
      <c r="UIX101" s="11"/>
      <c r="UIY101" s="11"/>
      <c r="UIZ101" s="11"/>
      <c r="UJA101" s="11"/>
      <c r="UJB101" s="11"/>
      <c r="UJC101" s="11"/>
      <c r="UJD101" s="11"/>
      <c r="UJE101" s="11"/>
      <c r="UJF101" s="11"/>
      <c r="UJG101" s="11"/>
      <c r="UJH101" s="11"/>
      <c r="UJI101" s="11"/>
      <c r="UJJ101" s="11"/>
      <c r="UJK101" s="11"/>
      <c r="UJL101" s="11"/>
      <c r="UJM101" s="11"/>
      <c r="UJN101" s="11"/>
      <c r="UJO101" s="11"/>
      <c r="UJP101" s="11"/>
      <c r="UJQ101" s="11"/>
      <c r="UJR101" s="11"/>
      <c r="UJS101" s="11"/>
      <c r="UJT101" s="11"/>
      <c r="UJU101" s="11"/>
      <c r="UJV101" s="11"/>
      <c r="UJW101" s="11"/>
      <c r="UJX101" s="11"/>
      <c r="UJY101" s="11"/>
      <c r="UJZ101" s="11"/>
      <c r="UKA101" s="11"/>
      <c r="UKB101" s="11"/>
      <c r="UKC101" s="11"/>
      <c r="UKD101" s="11"/>
      <c r="UKE101" s="11"/>
      <c r="UKF101" s="11"/>
      <c r="UKG101" s="11"/>
      <c r="UKH101" s="11"/>
      <c r="UKI101" s="11"/>
      <c r="UKJ101" s="11"/>
      <c r="UKK101" s="11"/>
      <c r="UKL101" s="11"/>
      <c r="UKM101" s="11"/>
      <c r="UKN101" s="11"/>
      <c r="UKO101" s="11"/>
      <c r="UKP101" s="11"/>
      <c r="UKQ101" s="11"/>
      <c r="UKR101" s="11"/>
      <c r="UKS101" s="11"/>
      <c r="UKT101" s="11"/>
      <c r="UKU101" s="11"/>
      <c r="UKV101" s="11"/>
      <c r="UKW101" s="11"/>
      <c r="UKX101" s="11"/>
      <c r="UKY101" s="11"/>
      <c r="UKZ101" s="11"/>
      <c r="ULA101" s="11"/>
      <c r="ULB101" s="11"/>
      <c r="ULC101" s="11"/>
      <c r="ULD101" s="11"/>
      <c r="ULE101" s="11"/>
      <c r="ULF101" s="11"/>
      <c r="ULG101" s="11"/>
      <c r="ULH101" s="11"/>
      <c r="ULI101" s="11"/>
      <c r="ULJ101" s="11"/>
      <c r="ULK101" s="11"/>
      <c r="ULL101" s="11"/>
      <c r="ULM101" s="11"/>
      <c r="ULN101" s="11"/>
      <c r="ULO101" s="11"/>
      <c r="ULP101" s="11"/>
      <c r="ULQ101" s="11"/>
      <c r="ULR101" s="11"/>
      <c r="ULS101" s="11"/>
      <c r="ULT101" s="11"/>
      <c r="ULU101" s="11"/>
      <c r="ULV101" s="11"/>
      <c r="ULW101" s="11"/>
      <c r="ULX101" s="11"/>
      <c r="ULY101" s="11"/>
      <c r="ULZ101" s="11"/>
      <c r="UMA101" s="11"/>
      <c r="UMB101" s="11"/>
      <c r="UMC101" s="11"/>
      <c r="UMD101" s="11"/>
      <c r="UME101" s="11"/>
      <c r="UMF101" s="11"/>
      <c r="UMG101" s="11"/>
      <c r="UMH101" s="11"/>
      <c r="UMI101" s="11"/>
      <c r="UMJ101" s="11"/>
      <c r="UMK101" s="11"/>
      <c r="UML101" s="11"/>
      <c r="UMM101" s="11"/>
      <c r="UMN101" s="11"/>
      <c r="UMO101" s="11"/>
      <c r="UMP101" s="11"/>
      <c r="UMQ101" s="11"/>
      <c r="UMR101" s="11"/>
      <c r="UMS101" s="11"/>
      <c r="UMT101" s="11"/>
      <c r="UMU101" s="11"/>
      <c r="UMV101" s="11"/>
      <c r="UMW101" s="11"/>
      <c r="UMX101" s="11"/>
      <c r="UMY101" s="11"/>
      <c r="UMZ101" s="11"/>
      <c r="UNA101" s="11"/>
      <c r="UNB101" s="11"/>
      <c r="UNC101" s="11"/>
      <c r="UND101" s="11"/>
      <c r="UNE101" s="11"/>
      <c r="UNF101" s="11"/>
      <c r="UNG101" s="11"/>
      <c r="UNH101" s="11"/>
      <c r="UNI101" s="11"/>
      <c r="UNJ101" s="11"/>
      <c r="UNK101" s="11"/>
      <c r="UNL101" s="11"/>
      <c r="UNM101" s="11"/>
      <c r="UNN101" s="11"/>
      <c r="UNO101" s="11"/>
      <c r="UNP101" s="11"/>
      <c r="UNQ101" s="11"/>
      <c r="UNR101" s="11"/>
      <c r="UNS101" s="11"/>
      <c r="UNT101" s="11"/>
      <c r="UNU101" s="11"/>
      <c r="UNV101" s="11"/>
      <c r="UNW101" s="11"/>
      <c r="UNX101" s="11"/>
      <c r="UNY101" s="11"/>
      <c r="UNZ101" s="11"/>
      <c r="UOA101" s="11"/>
      <c r="UOB101" s="11"/>
      <c r="UOC101" s="11"/>
      <c r="UOD101" s="11"/>
      <c r="UOE101" s="11"/>
      <c r="UOF101" s="11"/>
      <c r="UOG101" s="11"/>
      <c r="UOH101" s="11"/>
      <c r="UOI101" s="11"/>
      <c r="UOJ101" s="11"/>
      <c r="UOK101" s="11"/>
      <c r="UOL101" s="11"/>
      <c r="UOM101" s="11"/>
      <c r="UON101" s="11"/>
      <c r="UOO101" s="11"/>
      <c r="UOP101" s="11"/>
      <c r="UOQ101" s="11"/>
      <c r="UOR101" s="11"/>
      <c r="UOS101" s="11"/>
      <c r="UOT101" s="11"/>
      <c r="UOU101" s="11"/>
      <c r="UOV101" s="11"/>
      <c r="UOW101" s="11"/>
      <c r="UOX101" s="11"/>
      <c r="UOY101" s="11"/>
      <c r="UOZ101" s="11"/>
      <c r="UPA101" s="11"/>
      <c r="UPB101" s="11"/>
      <c r="UPC101" s="11"/>
      <c r="UPD101" s="11"/>
      <c r="UPE101" s="11"/>
      <c r="UPF101" s="11"/>
      <c r="UPG101" s="11"/>
      <c r="UPH101" s="11"/>
      <c r="UPI101" s="11"/>
      <c r="UPJ101" s="11"/>
      <c r="UPK101" s="11"/>
      <c r="UPL101" s="11"/>
      <c r="UPM101" s="11"/>
      <c r="UPN101" s="11"/>
      <c r="UPO101" s="11"/>
      <c r="UPP101" s="11"/>
      <c r="UPQ101" s="11"/>
      <c r="UPR101" s="11"/>
      <c r="UPS101" s="11"/>
      <c r="UPT101" s="11"/>
      <c r="UPU101" s="11"/>
      <c r="UPV101" s="11"/>
      <c r="UPW101" s="11"/>
      <c r="UPX101" s="11"/>
      <c r="UPY101" s="11"/>
      <c r="UPZ101" s="11"/>
      <c r="UQA101" s="11"/>
      <c r="UQB101" s="11"/>
      <c r="UQC101" s="11"/>
      <c r="UQD101" s="11"/>
      <c r="UQE101" s="11"/>
      <c r="UQF101" s="11"/>
      <c r="UQG101" s="11"/>
      <c r="UQH101" s="11"/>
      <c r="UQI101" s="11"/>
      <c r="UQJ101" s="11"/>
      <c r="UQK101" s="11"/>
      <c r="UQL101" s="11"/>
      <c r="UQM101" s="11"/>
      <c r="UQN101" s="11"/>
      <c r="UQO101" s="11"/>
      <c r="UQP101" s="11"/>
      <c r="UQQ101" s="11"/>
      <c r="UQR101" s="11"/>
      <c r="UQS101" s="11"/>
      <c r="UQT101" s="11"/>
      <c r="UQU101" s="11"/>
      <c r="UQV101" s="11"/>
      <c r="UQW101" s="11"/>
      <c r="UQX101" s="11"/>
      <c r="UQY101" s="11"/>
      <c r="UQZ101" s="11"/>
      <c r="URA101" s="11"/>
      <c r="URB101" s="11"/>
      <c r="URC101" s="11"/>
      <c r="URD101" s="11"/>
      <c r="URE101" s="11"/>
      <c r="URF101" s="11"/>
      <c r="URG101" s="11"/>
      <c r="URH101" s="11"/>
      <c r="URI101" s="11"/>
      <c r="URJ101" s="11"/>
      <c r="URK101" s="11"/>
      <c r="URL101" s="11"/>
      <c r="URM101" s="11"/>
      <c r="URN101" s="11"/>
      <c r="URO101" s="11"/>
      <c r="URP101" s="11"/>
      <c r="URQ101" s="11"/>
      <c r="URR101" s="11"/>
      <c r="URS101" s="11"/>
      <c r="URT101" s="11"/>
      <c r="URU101" s="11"/>
      <c r="URV101" s="11"/>
      <c r="URW101" s="11"/>
      <c r="URX101" s="11"/>
      <c r="URY101" s="11"/>
      <c r="URZ101" s="11"/>
      <c r="USA101" s="11"/>
      <c r="USB101" s="11"/>
      <c r="USC101" s="11"/>
      <c r="USD101" s="11"/>
      <c r="USE101" s="11"/>
      <c r="USF101" s="11"/>
      <c r="USG101" s="11"/>
      <c r="USH101" s="11"/>
      <c r="USI101" s="11"/>
      <c r="USJ101" s="11"/>
      <c r="USK101" s="11"/>
      <c r="USL101" s="11"/>
      <c r="USM101" s="11"/>
      <c r="USN101" s="11"/>
      <c r="USO101" s="11"/>
      <c r="USP101" s="11"/>
      <c r="USQ101" s="11"/>
      <c r="USR101" s="11"/>
      <c r="USS101" s="11"/>
      <c r="UST101" s="11"/>
      <c r="USU101" s="11"/>
      <c r="USV101" s="11"/>
      <c r="USW101" s="11"/>
      <c r="USX101" s="11"/>
      <c r="USY101" s="11"/>
      <c r="USZ101" s="11"/>
      <c r="UTA101" s="11"/>
      <c r="UTB101" s="11"/>
      <c r="UTC101" s="11"/>
      <c r="UTD101" s="11"/>
      <c r="UTE101" s="11"/>
      <c r="UTF101" s="11"/>
      <c r="UTG101" s="11"/>
      <c r="UTH101" s="11"/>
      <c r="UTI101" s="11"/>
      <c r="UTJ101" s="11"/>
      <c r="UTK101" s="11"/>
      <c r="UTL101" s="11"/>
      <c r="UTM101" s="11"/>
      <c r="UTN101" s="11"/>
      <c r="UTO101" s="11"/>
      <c r="UTP101" s="11"/>
      <c r="UTQ101" s="11"/>
      <c r="UTR101" s="11"/>
      <c r="UTS101" s="11"/>
      <c r="UTT101" s="11"/>
      <c r="UTU101" s="11"/>
      <c r="UTV101" s="11"/>
      <c r="UTW101" s="11"/>
      <c r="UTX101" s="11"/>
      <c r="UTY101" s="11"/>
      <c r="UTZ101" s="11"/>
      <c r="UUA101" s="11"/>
      <c r="UUB101" s="11"/>
      <c r="UUC101" s="11"/>
      <c r="UUD101" s="11"/>
      <c r="UUE101" s="11"/>
      <c r="UUF101" s="11"/>
      <c r="UUG101" s="11"/>
      <c r="UUH101" s="11"/>
      <c r="UUI101" s="11"/>
      <c r="UUJ101" s="11"/>
      <c r="UUK101" s="11"/>
      <c r="UUL101" s="11"/>
      <c r="UUM101" s="11"/>
      <c r="UUN101" s="11"/>
      <c r="UUO101" s="11"/>
      <c r="UUP101" s="11"/>
      <c r="UUQ101" s="11"/>
      <c r="UUR101" s="11"/>
      <c r="UUS101" s="11"/>
      <c r="UUT101" s="11"/>
      <c r="UUU101" s="11"/>
      <c r="UUV101" s="11"/>
      <c r="UUW101" s="11"/>
      <c r="UUX101" s="11"/>
      <c r="UUY101" s="11"/>
      <c r="UUZ101" s="11"/>
      <c r="UVA101" s="11"/>
      <c r="UVB101" s="11"/>
      <c r="UVC101" s="11"/>
      <c r="UVD101" s="11"/>
      <c r="UVE101" s="11"/>
      <c r="UVF101" s="11"/>
      <c r="UVG101" s="11"/>
      <c r="UVH101" s="11"/>
      <c r="UVI101" s="11"/>
      <c r="UVJ101" s="11"/>
      <c r="UVK101" s="11"/>
      <c r="UVL101" s="11"/>
      <c r="UVM101" s="11"/>
      <c r="UVN101" s="11"/>
      <c r="UVO101" s="11"/>
      <c r="UVP101" s="11"/>
      <c r="UVQ101" s="11"/>
      <c r="UVR101" s="11"/>
      <c r="UVS101" s="11"/>
      <c r="UVT101" s="11"/>
      <c r="UVU101" s="11"/>
      <c r="UVV101" s="11"/>
      <c r="UVW101" s="11"/>
      <c r="UVX101" s="11"/>
      <c r="UVY101" s="11"/>
      <c r="UVZ101" s="11"/>
      <c r="UWA101" s="11"/>
      <c r="UWB101" s="11"/>
      <c r="UWC101" s="11"/>
      <c r="UWD101" s="11"/>
      <c r="UWE101" s="11"/>
      <c r="UWF101" s="11"/>
      <c r="UWG101" s="11"/>
      <c r="UWH101" s="11"/>
      <c r="UWI101" s="11"/>
      <c r="UWJ101" s="11"/>
      <c r="UWK101" s="11"/>
      <c r="UWL101" s="11"/>
      <c r="UWM101" s="11"/>
      <c r="UWN101" s="11"/>
      <c r="UWO101" s="11"/>
      <c r="UWP101" s="11"/>
      <c r="UWQ101" s="11"/>
      <c r="UWR101" s="11"/>
      <c r="UWS101" s="11"/>
      <c r="UWT101" s="11"/>
      <c r="UWU101" s="11"/>
      <c r="UWV101" s="11"/>
      <c r="UWW101" s="11"/>
      <c r="UWX101" s="11"/>
      <c r="UWY101" s="11"/>
      <c r="UWZ101" s="11"/>
      <c r="UXA101" s="11"/>
      <c r="UXB101" s="11"/>
      <c r="UXC101" s="11"/>
      <c r="UXD101" s="11"/>
      <c r="UXE101" s="11"/>
      <c r="UXF101" s="11"/>
      <c r="UXG101" s="11"/>
      <c r="UXH101" s="11"/>
      <c r="UXI101" s="11"/>
      <c r="UXJ101" s="11"/>
      <c r="UXK101" s="11"/>
      <c r="UXL101" s="11"/>
      <c r="UXM101" s="11"/>
      <c r="UXN101" s="11"/>
      <c r="UXO101" s="11"/>
      <c r="UXP101" s="11"/>
      <c r="UXQ101" s="11"/>
      <c r="UXR101" s="11"/>
      <c r="UXS101" s="11"/>
      <c r="UXT101" s="11"/>
      <c r="UXU101" s="11"/>
      <c r="UXV101" s="11"/>
      <c r="UXW101" s="11"/>
      <c r="UXX101" s="11"/>
      <c r="UXY101" s="11"/>
      <c r="UXZ101" s="11"/>
      <c r="UYA101" s="11"/>
      <c r="UYB101" s="11"/>
      <c r="UYC101" s="11"/>
      <c r="UYD101" s="11"/>
      <c r="UYE101" s="11"/>
      <c r="UYF101" s="11"/>
      <c r="UYG101" s="11"/>
      <c r="UYH101" s="11"/>
      <c r="UYI101" s="11"/>
      <c r="UYJ101" s="11"/>
      <c r="UYK101" s="11"/>
      <c r="UYL101" s="11"/>
      <c r="UYM101" s="11"/>
      <c r="UYN101" s="11"/>
      <c r="UYO101" s="11"/>
      <c r="UYP101" s="11"/>
      <c r="UYQ101" s="11"/>
      <c r="UYR101" s="11"/>
      <c r="UYS101" s="11"/>
      <c r="UYT101" s="11"/>
      <c r="UYU101" s="11"/>
      <c r="UYV101" s="11"/>
      <c r="UYW101" s="11"/>
      <c r="UYX101" s="11"/>
      <c r="UYY101" s="11"/>
      <c r="UYZ101" s="11"/>
      <c r="UZA101" s="11"/>
      <c r="UZB101" s="11"/>
      <c r="UZC101" s="11"/>
      <c r="UZD101" s="11"/>
      <c r="UZE101" s="11"/>
      <c r="UZF101" s="11"/>
      <c r="UZG101" s="11"/>
      <c r="UZH101" s="11"/>
      <c r="UZI101" s="11"/>
      <c r="UZJ101" s="11"/>
      <c r="UZK101" s="11"/>
      <c r="UZL101" s="11"/>
      <c r="UZM101" s="11"/>
      <c r="UZN101" s="11"/>
      <c r="UZO101" s="11"/>
      <c r="UZP101" s="11"/>
      <c r="UZQ101" s="11"/>
      <c r="UZR101" s="11"/>
      <c r="UZS101" s="11"/>
      <c r="UZT101" s="11"/>
      <c r="UZU101" s="11"/>
      <c r="UZV101" s="11"/>
      <c r="UZW101" s="11"/>
      <c r="UZX101" s="11"/>
      <c r="UZY101" s="11"/>
      <c r="UZZ101" s="11"/>
      <c r="VAA101" s="11"/>
      <c r="VAB101" s="11"/>
      <c r="VAC101" s="11"/>
      <c r="VAD101" s="11"/>
      <c r="VAE101" s="11"/>
      <c r="VAF101" s="11"/>
      <c r="VAG101" s="11"/>
      <c r="VAH101" s="11"/>
      <c r="VAI101" s="11"/>
      <c r="VAJ101" s="11"/>
      <c r="VAK101" s="11"/>
      <c r="VAL101" s="11"/>
      <c r="VAM101" s="11"/>
      <c r="VAN101" s="11"/>
      <c r="VAO101" s="11"/>
      <c r="VAP101" s="11"/>
      <c r="VAQ101" s="11"/>
      <c r="VAR101" s="11"/>
      <c r="VAS101" s="11"/>
      <c r="VAT101" s="11"/>
      <c r="VAU101" s="11"/>
      <c r="VAV101" s="11"/>
      <c r="VAW101" s="11"/>
      <c r="VAX101" s="11"/>
      <c r="VAY101" s="11"/>
      <c r="VAZ101" s="11"/>
      <c r="VBA101" s="11"/>
      <c r="VBB101" s="11"/>
      <c r="VBC101" s="11"/>
      <c r="VBD101" s="11"/>
      <c r="VBE101" s="11"/>
      <c r="VBF101" s="11"/>
      <c r="VBG101" s="11"/>
      <c r="VBH101" s="11"/>
      <c r="VBI101" s="11"/>
      <c r="VBJ101" s="11"/>
      <c r="VBK101" s="11"/>
      <c r="VBL101" s="11"/>
      <c r="VBM101" s="11"/>
      <c r="VBN101" s="11"/>
      <c r="VBO101" s="11"/>
      <c r="VBP101" s="11"/>
      <c r="VBQ101" s="11"/>
      <c r="VBR101" s="11"/>
      <c r="VBS101" s="11"/>
      <c r="VBT101" s="11"/>
      <c r="VBU101" s="11"/>
      <c r="VBV101" s="11"/>
      <c r="VBW101" s="11"/>
      <c r="VBX101" s="11"/>
      <c r="VBY101" s="11"/>
      <c r="VBZ101" s="11"/>
      <c r="VCA101" s="11"/>
      <c r="VCB101" s="11"/>
      <c r="VCC101" s="11"/>
      <c r="VCD101" s="11"/>
      <c r="VCE101" s="11"/>
      <c r="VCF101" s="11"/>
      <c r="VCG101" s="11"/>
      <c r="VCH101" s="11"/>
      <c r="VCI101" s="11"/>
      <c r="VCJ101" s="11"/>
      <c r="VCK101" s="11"/>
      <c r="VCL101" s="11"/>
      <c r="VCM101" s="11"/>
      <c r="VCN101" s="11"/>
      <c r="VCO101" s="11"/>
      <c r="VCP101" s="11"/>
      <c r="VCQ101" s="11"/>
      <c r="VCR101" s="11"/>
      <c r="VCS101" s="11"/>
      <c r="VCT101" s="11"/>
      <c r="VCU101" s="11"/>
      <c r="VCV101" s="11"/>
      <c r="VCW101" s="11"/>
      <c r="VCX101" s="11"/>
      <c r="VCY101" s="11"/>
      <c r="VCZ101" s="11"/>
      <c r="VDA101" s="11"/>
      <c r="VDB101" s="11"/>
      <c r="VDC101" s="11"/>
      <c r="VDD101" s="11"/>
      <c r="VDE101" s="11"/>
      <c r="VDF101" s="11"/>
      <c r="VDG101" s="11"/>
      <c r="VDH101" s="11"/>
      <c r="VDI101" s="11"/>
      <c r="VDJ101" s="11"/>
      <c r="VDK101" s="11"/>
      <c r="VDL101" s="11"/>
      <c r="VDM101" s="11"/>
      <c r="VDN101" s="11"/>
      <c r="VDO101" s="11"/>
      <c r="VDP101" s="11"/>
      <c r="VDQ101" s="11"/>
      <c r="VDR101" s="11"/>
      <c r="VDS101" s="11"/>
      <c r="VDT101" s="11"/>
      <c r="VDU101" s="11"/>
      <c r="VDV101" s="11"/>
      <c r="VDW101" s="11"/>
      <c r="VDX101" s="11"/>
      <c r="VDY101" s="11"/>
      <c r="VDZ101" s="11"/>
      <c r="VEA101" s="11"/>
      <c r="VEB101" s="11"/>
      <c r="VEC101" s="11"/>
      <c r="VED101" s="11"/>
      <c r="VEE101" s="11"/>
      <c r="VEF101" s="11"/>
      <c r="VEG101" s="11"/>
      <c r="VEH101" s="11"/>
      <c r="VEI101" s="11"/>
      <c r="VEJ101" s="11"/>
      <c r="VEK101" s="11"/>
      <c r="VEL101" s="11"/>
      <c r="VEM101" s="11"/>
      <c r="VEN101" s="11"/>
      <c r="VEO101" s="11"/>
      <c r="VEP101" s="11"/>
      <c r="VEQ101" s="11"/>
      <c r="VER101" s="11"/>
      <c r="VES101" s="11"/>
      <c r="VET101" s="11"/>
      <c r="VEU101" s="11"/>
      <c r="VEV101" s="11"/>
      <c r="VEW101" s="11"/>
      <c r="VEX101" s="11"/>
      <c r="VEY101" s="11"/>
      <c r="VEZ101" s="11"/>
      <c r="VFA101" s="11"/>
      <c r="VFB101" s="11"/>
      <c r="VFC101" s="11"/>
      <c r="VFD101" s="11"/>
      <c r="VFE101" s="11"/>
      <c r="VFF101" s="11"/>
      <c r="VFG101" s="11"/>
      <c r="VFH101" s="11"/>
      <c r="VFI101" s="11"/>
      <c r="VFJ101" s="11"/>
      <c r="VFK101" s="11"/>
      <c r="VFL101" s="11"/>
      <c r="VFM101" s="11"/>
      <c r="VFN101" s="11"/>
      <c r="VFO101" s="11"/>
      <c r="VFP101" s="11"/>
      <c r="VFQ101" s="11"/>
      <c r="VFR101" s="11"/>
      <c r="VFS101" s="11"/>
      <c r="VFT101" s="11"/>
      <c r="VFU101" s="11"/>
      <c r="VFV101" s="11"/>
      <c r="VFW101" s="11"/>
      <c r="VFX101" s="11"/>
      <c r="VFY101" s="11"/>
      <c r="VFZ101" s="11"/>
      <c r="VGA101" s="11"/>
      <c r="VGB101" s="11"/>
      <c r="VGC101" s="11"/>
      <c r="VGD101" s="11"/>
      <c r="VGE101" s="11"/>
      <c r="VGF101" s="11"/>
      <c r="VGG101" s="11"/>
      <c r="VGH101" s="11"/>
      <c r="VGI101" s="11"/>
      <c r="VGJ101" s="11"/>
      <c r="VGK101" s="11"/>
      <c r="VGL101" s="11"/>
      <c r="VGM101" s="11"/>
      <c r="VGN101" s="11"/>
      <c r="VGO101" s="11"/>
      <c r="VGP101" s="11"/>
      <c r="VGQ101" s="11"/>
      <c r="VGR101" s="11"/>
      <c r="VGS101" s="11"/>
      <c r="VGT101" s="11"/>
      <c r="VGU101" s="11"/>
      <c r="VGV101" s="11"/>
      <c r="VGW101" s="11"/>
      <c r="VGX101" s="11"/>
      <c r="VGY101" s="11"/>
      <c r="VGZ101" s="11"/>
      <c r="VHA101" s="11"/>
      <c r="VHB101" s="11"/>
      <c r="VHC101" s="11"/>
      <c r="VHD101" s="11"/>
      <c r="VHE101" s="11"/>
      <c r="VHF101" s="11"/>
      <c r="VHG101" s="11"/>
      <c r="VHH101" s="11"/>
      <c r="VHI101" s="11"/>
      <c r="VHJ101" s="11"/>
      <c r="VHK101" s="11"/>
      <c r="VHL101" s="11"/>
      <c r="VHM101" s="11"/>
      <c r="VHN101" s="11"/>
      <c r="VHO101" s="11"/>
      <c r="VHP101" s="11"/>
      <c r="VHQ101" s="11"/>
      <c r="VHR101" s="11"/>
      <c r="VHS101" s="11"/>
      <c r="VHT101" s="11"/>
      <c r="VHU101" s="11"/>
      <c r="VHV101" s="11"/>
      <c r="VHW101" s="11"/>
      <c r="VHX101" s="11"/>
      <c r="VHY101" s="11"/>
      <c r="VHZ101" s="11"/>
      <c r="VIA101" s="11"/>
      <c r="VIB101" s="11"/>
      <c r="VIC101" s="11"/>
      <c r="VID101" s="11"/>
      <c r="VIE101" s="11"/>
      <c r="VIF101" s="11"/>
      <c r="VIG101" s="11"/>
      <c r="VIH101" s="11"/>
      <c r="VII101" s="11"/>
      <c r="VIJ101" s="11"/>
      <c r="VIK101" s="11"/>
      <c r="VIL101" s="11"/>
      <c r="VIM101" s="11"/>
      <c r="VIN101" s="11"/>
      <c r="VIO101" s="11"/>
      <c r="VIP101" s="11"/>
      <c r="VIQ101" s="11"/>
      <c r="VIR101" s="11"/>
      <c r="VIS101" s="11"/>
      <c r="VIT101" s="11"/>
      <c r="VIU101" s="11"/>
      <c r="VIV101" s="11"/>
      <c r="VIW101" s="11"/>
      <c r="VIX101" s="11"/>
      <c r="VIY101" s="11"/>
      <c r="VIZ101" s="11"/>
      <c r="VJA101" s="11"/>
      <c r="VJB101" s="11"/>
      <c r="VJC101" s="11"/>
      <c r="VJD101" s="11"/>
      <c r="VJE101" s="11"/>
      <c r="VJF101" s="11"/>
      <c r="VJG101" s="11"/>
      <c r="VJH101" s="11"/>
      <c r="VJI101" s="11"/>
      <c r="VJJ101" s="11"/>
      <c r="VJK101" s="11"/>
      <c r="VJL101" s="11"/>
      <c r="VJM101" s="11"/>
      <c r="VJN101" s="11"/>
      <c r="VJO101" s="11"/>
      <c r="VJP101" s="11"/>
      <c r="VJQ101" s="11"/>
      <c r="VJR101" s="11"/>
      <c r="VJS101" s="11"/>
      <c r="VJT101" s="11"/>
      <c r="VJU101" s="11"/>
      <c r="VJV101" s="11"/>
      <c r="VJW101" s="11"/>
      <c r="VJX101" s="11"/>
      <c r="VJY101" s="11"/>
      <c r="VJZ101" s="11"/>
      <c r="VKA101" s="11"/>
      <c r="VKB101" s="11"/>
      <c r="VKC101" s="11"/>
      <c r="VKD101" s="11"/>
      <c r="VKE101" s="11"/>
      <c r="VKF101" s="11"/>
      <c r="VKG101" s="11"/>
      <c r="VKH101" s="11"/>
      <c r="VKI101" s="11"/>
      <c r="VKJ101" s="11"/>
      <c r="VKK101" s="11"/>
      <c r="VKL101" s="11"/>
      <c r="VKM101" s="11"/>
      <c r="VKN101" s="11"/>
      <c r="VKO101" s="11"/>
      <c r="VKP101" s="11"/>
      <c r="VKQ101" s="11"/>
      <c r="VKR101" s="11"/>
      <c r="VKS101" s="11"/>
      <c r="VKT101" s="11"/>
      <c r="VKU101" s="11"/>
      <c r="VKV101" s="11"/>
      <c r="VKW101" s="11"/>
      <c r="VKX101" s="11"/>
      <c r="VKY101" s="11"/>
      <c r="VKZ101" s="11"/>
      <c r="VLA101" s="11"/>
      <c r="VLB101" s="11"/>
      <c r="VLC101" s="11"/>
      <c r="VLD101" s="11"/>
      <c r="VLE101" s="11"/>
      <c r="VLF101" s="11"/>
      <c r="VLG101" s="11"/>
      <c r="VLH101" s="11"/>
      <c r="VLI101" s="11"/>
      <c r="VLJ101" s="11"/>
      <c r="VLK101" s="11"/>
      <c r="VLL101" s="11"/>
      <c r="VLM101" s="11"/>
      <c r="VLN101" s="11"/>
      <c r="VLO101" s="11"/>
      <c r="VLP101" s="11"/>
      <c r="VLQ101" s="11"/>
      <c r="VLR101" s="11"/>
      <c r="VLS101" s="11"/>
      <c r="VLT101" s="11"/>
      <c r="VLU101" s="11"/>
      <c r="VLV101" s="11"/>
      <c r="VLW101" s="11"/>
      <c r="VLX101" s="11"/>
      <c r="VLY101" s="11"/>
      <c r="VLZ101" s="11"/>
      <c r="VMA101" s="11"/>
      <c r="VMB101" s="11"/>
      <c r="VMC101" s="11"/>
      <c r="VMD101" s="11"/>
      <c r="VME101" s="11"/>
      <c r="VMF101" s="11"/>
      <c r="VMG101" s="11"/>
      <c r="VMH101" s="11"/>
      <c r="VMI101" s="11"/>
      <c r="VMJ101" s="11"/>
      <c r="VMK101" s="11"/>
      <c r="VML101" s="11"/>
      <c r="VMM101" s="11"/>
      <c r="VMN101" s="11"/>
      <c r="VMO101" s="11"/>
      <c r="VMP101" s="11"/>
      <c r="VMQ101" s="11"/>
      <c r="VMR101" s="11"/>
      <c r="VMS101" s="11"/>
      <c r="VMT101" s="11"/>
      <c r="VMU101" s="11"/>
      <c r="VMV101" s="11"/>
      <c r="VMW101" s="11"/>
      <c r="VMX101" s="11"/>
      <c r="VMY101" s="11"/>
      <c r="VMZ101" s="11"/>
      <c r="VNA101" s="11"/>
      <c r="VNB101" s="11"/>
      <c r="VNC101" s="11"/>
      <c r="VND101" s="11"/>
      <c r="VNE101" s="11"/>
      <c r="VNF101" s="11"/>
      <c r="VNG101" s="11"/>
      <c r="VNH101" s="11"/>
      <c r="VNI101" s="11"/>
      <c r="VNJ101" s="11"/>
      <c r="VNK101" s="11"/>
      <c r="VNL101" s="11"/>
      <c r="VNM101" s="11"/>
      <c r="VNN101" s="11"/>
      <c r="VNO101" s="11"/>
      <c r="VNP101" s="11"/>
      <c r="VNQ101" s="11"/>
      <c r="VNR101" s="11"/>
      <c r="VNS101" s="11"/>
      <c r="VNT101" s="11"/>
      <c r="VNU101" s="11"/>
      <c r="VNV101" s="11"/>
      <c r="VNW101" s="11"/>
      <c r="VNX101" s="11"/>
      <c r="VNY101" s="11"/>
      <c r="VNZ101" s="11"/>
      <c r="VOA101" s="11"/>
      <c r="VOB101" s="11"/>
      <c r="VOC101" s="11"/>
      <c r="VOD101" s="11"/>
      <c r="VOE101" s="11"/>
      <c r="VOF101" s="11"/>
      <c r="VOG101" s="11"/>
      <c r="VOH101" s="11"/>
      <c r="VOI101" s="11"/>
      <c r="VOJ101" s="11"/>
      <c r="VOK101" s="11"/>
      <c r="VOL101" s="11"/>
      <c r="VOM101" s="11"/>
      <c r="VON101" s="11"/>
      <c r="VOO101" s="11"/>
      <c r="VOP101" s="11"/>
      <c r="VOQ101" s="11"/>
      <c r="VOR101" s="11"/>
      <c r="VOS101" s="11"/>
      <c r="VOT101" s="11"/>
      <c r="VOU101" s="11"/>
      <c r="VOV101" s="11"/>
      <c r="VOW101" s="11"/>
      <c r="VOX101" s="11"/>
      <c r="VOY101" s="11"/>
      <c r="VOZ101" s="11"/>
      <c r="VPA101" s="11"/>
      <c r="VPB101" s="11"/>
      <c r="VPC101" s="11"/>
      <c r="VPD101" s="11"/>
      <c r="VPE101" s="11"/>
      <c r="VPF101" s="11"/>
      <c r="VPG101" s="11"/>
      <c r="VPH101" s="11"/>
      <c r="VPI101" s="11"/>
      <c r="VPJ101" s="11"/>
      <c r="VPK101" s="11"/>
      <c r="VPL101" s="11"/>
      <c r="VPM101" s="11"/>
      <c r="VPN101" s="11"/>
      <c r="VPO101" s="11"/>
      <c r="VPP101" s="11"/>
      <c r="VPQ101" s="11"/>
      <c r="VPR101" s="11"/>
      <c r="VPS101" s="11"/>
      <c r="VPT101" s="11"/>
      <c r="VPU101" s="11"/>
      <c r="VPV101" s="11"/>
      <c r="VPW101" s="11"/>
      <c r="VPX101" s="11"/>
      <c r="VPY101" s="11"/>
      <c r="VPZ101" s="11"/>
      <c r="VQA101" s="11"/>
      <c r="VQB101" s="11"/>
      <c r="VQC101" s="11"/>
      <c r="VQD101" s="11"/>
      <c r="VQE101" s="11"/>
      <c r="VQF101" s="11"/>
      <c r="VQG101" s="11"/>
      <c r="VQH101" s="11"/>
      <c r="VQI101" s="11"/>
      <c r="VQJ101" s="11"/>
      <c r="VQK101" s="11"/>
      <c r="VQL101" s="11"/>
      <c r="VQM101" s="11"/>
      <c r="VQN101" s="11"/>
      <c r="VQO101" s="11"/>
      <c r="VQP101" s="11"/>
      <c r="VQQ101" s="11"/>
      <c r="VQR101" s="11"/>
      <c r="VQS101" s="11"/>
      <c r="VQT101" s="11"/>
      <c r="VQU101" s="11"/>
      <c r="VQV101" s="11"/>
      <c r="VQW101" s="11"/>
      <c r="VQX101" s="11"/>
      <c r="VQY101" s="11"/>
      <c r="VQZ101" s="11"/>
      <c r="VRA101" s="11"/>
      <c r="VRB101" s="11"/>
      <c r="VRC101" s="11"/>
      <c r="VRD101" s="11"/>
      <c r="VRE101" s="11"/>
      <c r="VRF101" s="11"/>
      <c r="VRG101" s="11"/>
      <c r="VRH101" s="11"/>
      <c r="VRI101" s="11"/>
      <c r="VRJ101" s="11"/>
      <c r="VRK101" s="11"/>
      <c r="VRL101" s="11"/>
      <c r="VRM101" s="11"/>
      <c r="VRN101" s="11"/>
      <c r="VRO101" s="11"/>
      <c r="VRP101" s="11"/>
      <c r="VRQ101" s="11"/>
      <c r="VRR101" s="11"/>
      <c r="VRS101" s="11"/>
      <c r="VRT101" s="11"/>
      <c r="VRU101" s="11"/>
      <c r="VRV101" s="11"/>
      <c r="VRW101" s="11"/>
      <c r="VRX101" s="11"/>
      <c r="VRY101" s="11"/>
      <c r="VRZ101" s="11"/>
      <c r="VSA101" s="11"/>
      <c r="VSB101" s="11"/>
      <c r="VSC101" s="11"/>
      <c r="VSD101" s="11"/>
      <c r="VSE101" s="11"/>
      <c r="VSF101" s="11"/>
      <c r="VSG101" s="11"/>
      <c r="VSH101" s="11"/>
      <c r="VSI101" s="11"/>
      <c r="VSJ101" s="11"/>
      <c r="VSK101" s="11"/>
      <c r="VSL101" s="11"/>
      <c r="VSM101" s="11"/>
      <c r="VSN101" s="11"/>
      <c r="VSO101" s="11"/>
      <c r="VSP101" s="11"/>
      <c r="VSQ101" s="11"/>
      <c r="VSR101" s="11"/>
      <c r="VSS101" s="11"/>
      <c r="VST101" s="11"/>
      <c r="VSU101" s="11"/>
      <c r="VSV101" s="11"/>
      <c r="VSW101" s="11"/>
      <c r="VSX101" s="11"/>
      <c r="VSY101" s="11"/>
      <c r="VSZ101" s="11"/>
      <c r="VTA101" s="11"/>
      <c r="VTB101" s="11"/>
      <c r="VTC101" s="11"/>
      <c r="VTD101" s="11"/>
      <c r="VTE101" s="11"/>
      <c r="VTF101" s="11"/>
      <c r="VTG101" s="11"/>
      <c r="VTH101" s="11"/>
      <c r="VTI101" s="11"/>
      <c r="VTJ101" s="11"/>
      <c r="VTK101" s="11"/>
      <c r="VTL101" s="11"/>
      <c r="VTM101" s="11"/>
      <c r="VTN101" s="11"/>
      <c r="VTO101" s="11"/>
      <c r="VTP101" s="11"/>
      <c r="VTQ101" s="11"/>
      <c r="VTR101" s="11"/>
      <c r="VTS101" s="11"/>
      <c r="VTT101" s="11"/>
      <c r="VTU101" s="11"/>
      <c r="VTV101" s="11"/>
      <c r="VTW101" s="11"/>
      <c r="VTX101" s="11"/>
      <c r="VTY101" s="11"/>
      <c r="VTZ101" s="11"/>
      <c r="VUA101" s="11"/>
      <c r="VUB101" s="11"/>
      <c r="VUC101" s="11"/>
      <c r="VUD101" s="11"/>
      <c r="VUE101" s="11"/>
      <c r="VUF101" s="11"/>
      <c r="VUG101" s="11"/>
      <c r="VUH101" s="11"/>
      <c r="VUI101" s="11"/>
      <c r="VUJ101" s="11"/>
      <c r="VUK101" s="11"/>
      <c r="VUL101" s="11"/>
      <c r="VUM101" s="11"/>
      <c r="VUN101" s="11"/>
      <c r="VUO101" s="11"/>
      <c r="VUP101" s="11"/>
      <c r="VUQ101" s="11"/>
      <c r="VUR101" s="11"/>
      <c r="VUS101" s="11"/>
      <c r="VUT101" s="11"/>
      <c r="VUU101" s="11"/>
      <c r="VUV101" s="11"/>
      <c r="VUW101" s="11"/>
      <c r="VUX101" s="11"/>
      <c r="VUY101" s="11"/>
      <c r="VUZ101" s="11"/>
      <c r="VVA101" s="11"/>
      <c r="VVB101" s="11"/>
      <c r="VVC101" s="11"/>
      <c r="VVD101" s="11"/>
      <c r="VVE101" s="11"/>
      <c r="VVF101" s="11"/>
      <c r="VVG101" s="11"/>
      <c r="VVH101" s="11"/>
      <c r="VVI101" s="11"/>
      <c r="VVJ101" s="11"/>
      <c r="VVK101" s="11"/>
      <c r="VVL101" s="11"/>
      <c r="VVM101" s="11"/>
      <c r="VVN101" s="11"/>
      <c r="VVO101" s="11"/>
      <c r="VVP101" s="11"/>
      <c r="VVQ101" s="11"/>
      <c r="VVR101" s="11"/>
      <c r="VVS101" s="11"/>
      <c r="VVT101" s="11"/>
      <c r="VVU101" s="11"/>
      <c r="VVV101" s="11"/>
      <c r="VVW101" s="11"/>
      <c r="VVX101" s="11"/>
      <c r="VVY101" s="11"/>
      <c r="VVZ101" s="11"/>
      <c r="VWA101" s="11"/>
      <c r="VWB101" s="11"/>
      <c r="VWC101" s="11"/>
      <c r="VWD101" s="11"/>
      <c r="VWE101" s="11"/>
      <c r="VWF101" s="11"/>
      <c r="VWG101" s="11"/>
      <c r="VWH101" s="11"/>
      <c r="VWI101" s="11"/>
      <c r="VWJ101" s="11"/>
      <c r="VWK101" s="11"/>
      <c r="VWL101" s="11"/>
      <c r="VWM101" s="11"/>
      <c r="VWN101" s="11"/>
      <c r="VWO101" s="11"/>
      <c r="VWP101" s="11"/>
      <c r="VWQ101" s="11"/>
      <c r="VWR101" s="11"/>
      <c r="VWS101" s="11"/>
      <c r="VWT101" s="11"/>
      <c r="VWU101" s="11"/>
      <c r="VWV101" s="11"/>
      <c r="VWW101" s="11"/>
      <c r="VWX101" s="11"/>
      <c r="VWY101" s="11"/>
      <c r="VWZ101" s="11"/>
      <c r="VXA101" s="11"/>
      <c r="VXB101" s="11"/>
      <c r="VXC101" s="11"/>
      <c r="VXD101" s="11"/>
      <c r="VXE101" s="11"/>
      <c r="VXF101" s="11"/>
      <c r="VXG101" s="11"/>
      <c r="VXH101" s="11"/>
      <c r="VXI101" s="11"/>
      <c r="VXJ101" s="11"/>
      <c r="VXK101" s="11"/>
      <c r="VXL101" s="11"/>
      <c r="VXM101" s="11"/>
      <c r="VXN101" s="11"/>
      <c r="VXO101" s="11"/>
      <c r="VXP101" s="11"/>
      <c r="VXQ101" s="11"/>
      <c r="VXR101" s="11"/>
      <c r="VXS101" s="11"/>
      <c r="VXT101" s="11"/>
      <c r="VXU101" s="11"/>
      <c r="VXV101" s="11"/>
      <c r="VXW101" s="11"/>
      <c r="VXX101" s="11"/>
      <c r="VXY101" s="11"/>
      <c r="VXZ101" s="11"/>
      <c r="VYA101" s="11"/>
      <c r="VYB101" s="11"/>
      <c r="VYC101" s="11"/>
      <c r="VYD101" s="11"/>
      <c r="VYE101" s="11"/>
      <c r="VYF101" s="11"/>
      <c r="VYG101" s="11"/>
      <c r="VYH101" s="11"/>
      <c r="VYI101" s="11"/>
      <c r="VYJ101" s="11"/>
      <c r="VYK101" s="11"/>
      <c r="VYL101" s="11"/>
      <c r="VYM101" s="11"/>
      <c r="VYN101" s="11"/>
      <c r="VYO101" s="11"/>
      <c r="VYP101" s="11"/>
      <c r="VYQ101" s="11"/>
      <c r="VYR101" s="11"/>
      <c r="VYS101" s="11"/>
      <c r="VYT101" s="11"/>
      <c r="VYU101" s="11"/>
      <c r="VYV101" s="11"/>
      <c r="VYW101" s="11"/>
      <c r="VYX101" s="11"/>
      <c r="VYY101" s="11"/>
      <c r="VYZ101" s="11"/>
      <c r="VZA101" s="11"/>
      <c r="VZB101" s="11"/>
      <c r="VZC101" s="11"/>
      <c r="VZD101" s="11"/>
      <c r="VZE101" s="11"/>
      <c r="VZF101" s="11"/>
      <c r="VZG101" s="11"/>
      <c r="VZH101" s="11"/>
      <c r="VZI101" s="11"/>
      <c r="VZJ101" s="11"/>
      <c r="VZK101" s="11"/>
      <c r="VZL101" s="11"/>
      <c r="VZM101" s="11"/>
      <c r="VZN101" s="11"/>
      <c r="VZO101" s="11"/>
      <c r="VZP101" s="11"/>
      <c r="VZQ101" s="11"/>
      <c r="VZR101" s="11"/>
      <c r="VZS101" s="11"/>
      <c r="VZT101" s="11"/>
      <c r="VZU101" s="11"/>
      <c r="VZV101" s="11"/>
      <c r="VZW101" s="11"/>
      <c r="VZX101" s="11"/>
      <c r="VZY101" s="11"/>
      <c r="VZZ101" s="11"/>
      <c r="WAA101" s="11"/>
      <c r="WAB101" s="11"/>
      <c r="WAC101" s="11"/>
      <c r="WAD101" s="11"/>
      <c r="WAE101" s="11"/>
      <c r="WAF101" s="11"/>
      <c r="WAG101" s="11"/>
      <c r="WAH101" s="11"/>
      <c r="WAI101" s="11"/>
      <c r="WAJ101" s="11"/>
      <c r="WAK101" s="11"/>
      <c r="WAL101" s="11"/>
      <c r="WAM101" s="11"/>
      <c r="WAN101" s="11"/>
      <c r="WAO101" s="11"/>
      <c r="WAP101" s="11"/>
      <c r="WAQ101" s="11"/>
      <c r="WAR101" s="11"/>
      <c r="WAS101" s="11"/>
      <c r="WAT101" s="11"/>
      <c r="WAU101" s="11"/>
      <c r="WAV101" s="11"/>
      <c r="WAW101" s="11"/>
      <c r="WAX101" s="11"/>
      <c r="WAY101" s="11"/>
      <c r="WAZ101" s="11"/>
      <c r="WBA101" s="11"/>
      <c r="WBB101" s="11"/>
      <c r="WBC101" s="11"/>
      <c r="WBD101" s="11"/>
      <c r="WBE101" s="11"/>
      <c r="WBF101" s="11"/>
      <c r="WBG101" s="11"/>
      <c r="WBH101" s="11"/>
      <c r="WBI101" s="11"/>
      <c r="WBJ101" s="11"/>
      <c r="WBK101" s="11"/>
      <c r="WBL101" s="11"/>
      <c r="WBM101" s="11"/>
      <c r="WBN101" s="11"/>
      <c r="WBO101" s="11"/>
      <c r="WBP101" s="11"/>
      <c r="WBQ101" s="11"/>
      <c r="WBR101" s="11"/>
      <c r="WBS101" s="11"/>
      <c r="WBT101" s="11"/>
      <c r="WBU101" s="11"/>
      <c r="WBV101" s="11"/>
      <c r="WBW101" s="11"/>
      <c r="WBX101" s="11"/>
      <c r="WBY101" s="11"/>
      <c r="WBZ101" s="11"/>
      <c r="WCA101" s="11"/>
      <c r="WCB101" s="11"/>
      <c r="WCC101" s="11"/>
      <c r="WCD101" s="11"/>
      <c r="WCE101" s="11"/>
      <c r="WCF101" s="11"/>
      <c r="WCG101" s="11"/>
      <c r="WCH101" s="11"/>
      <c r="WCI101" s="11"/>
      <c r="WCJ101" s="11"/>
      <c r="WCK101" s="11"/>
      <c r="WCL101" s="11"/>
      <c r="WCM101" s="11"/>
      <c r="WCN101" s="11"/>
      <c r="WCO101" s="11"/>
      <c r="WCP101" s="11"/>
      <c r="WCQ101" s="11"/>
      <c r="WCR101" s="11"/>
      <c r="WCS101" s="11"/>
      <c r="WCT101" s="11"/>
      <c r="WCU101" s="11"/>
      <c r="WCV101" s="11"/>
      <c r="WCW101" s="11"/>
      <c r="WCX101" s="11"/>
      <c r="WCY101" s="11"/>
      <c r="WCZ101" s="11"/>
      <c r="WDA101" s="11"/>
      <c r="WDB101" s="11"/>
      <c r="WDC101" s="11"/>
      <c r="WDD101" s="11"/>
      <c r="WDE101" s="11"/>
      <c r="WDF101" s="11"/>
      <c r="WDG101" s="11"/>
      <c r="WDH101" s="11"/>
      <c r="WDI101" s="11"/>
      <c r="WDJ101" s="11"/>
      <c r="WDK101" s="11"/>
      <c r="WDL101" s="11"/>
      <c r="WDM101" s="11"/>
      <c r="WDN101" s="11"/>
      <c r="WDO101" s="11"/>
      <c r="WDP101" s="11"/>
      <c r="WDQ101" s="11"/>
      <c r="WDR101" s="11"/>
      <c r="WDS101" s="11"/>
      <c r="WDT101" s="11"/>
      <c r="WDU101" s="11"/>
      <c r="WDV101" s="11"/>
      <c r="WDW101" s="11"/>
      <c r="WDX101" s="11"/>
      <c r="WDY101" s="11"/>
      <c r="WDZ101" s="11"/>
      <c r="WEA101" s="11"/>
      <c r="WEB101" s="11"/>
      <c r="WEC101" s="11"/>
      <c r="WED101" s="11"/>
      <c r="WEE101" s="11"/>
      <c r="WEF101" s="11"/>
      <c r="WEG101" s="11"/>
      <c r="WEH101" s="11"/>
      <c r="WEI101" s="11"/>
      <c r="WEJ101" s="11"/>
      <c r="WEK101" s="11"/>
      <c r="WEL101" s="11"/>
      <c r="WEM101" s="11"/>
      <c r="WEN101" s="11"/>
      <c r="WEO101" s="11"/>
      <c r="WEP101" s="11"/>
      <c r="WEQ101" s="11"/>
      <c r="WER101" s="11"/>
      <c r="WES101" s="11"/>
      <c r="WET101" s="11"/>
      <c r="WEU101" s="11"/>
      <c r="WEV101" s="11"/>
      <c r="WEW101" s="11"/>
      <c r="WEX101" s="11"/>
      <c r="WEY101" s="11"/>
      <c r="WEZ101" s="11"/>
      <c r="WFA101" s="11"/>
      <c r="WFB101" s="11"/>
      <c r="WFC101" s="11"/>
      <c r="WFD101" s="11"/>
      <c r="WFE101" s="11"/>
      <c r="WFF101" s="11"/>
      <c r="WFG101" s="11"/>
      <c r="WFH101" s="11"/>
      <c r="WFI101" s="11"/>
      <c r="WFJ101" s="11"/>
      <c r="WFK101" s="11"/>
      <c r="WFL101" s="11"/>
      <c r="WFM101" s="11"/>
      <c r="WFN101" s="11"/>
      <c r="WFO101" s="11"/>
      <c r="WFP101" s="11"/>
      <c r="WFQ101" s="11"/>
      <c r="WFR101" s="11"/>
      <c r="WFS101" s="11"/>
      <c r="WFT101" s="11"/>
      <c r="WFU101" s="11"/>
      <c r="WFV101" s="11"/>
      <c r="WFW101" s="11"/>
      <c r="WFX101" s="11"/>
      <c r="WFY101" s="11"/>
      <c r="WFZ101" s="11"/>
      <c r="WGA101" s="11"/>
      <c r="WGB101" s="11"/>
      <c r="WGC101" s="11"/>
      <c r="WGD101" s="11"/>
      <c r="WGE101" s="11"/>
      <c r="WGF101" s="11"/>
      <c r="WGG101" s="11"/>
      <c r="WGH101" s="11"/>
      <c r="WGI101" s="11"/>
      <c r="WGJ101" s="11"/>
      <c r="WGK101" s="11"/>
      <c r="WGL101" s="11"/>
      <c r="WGM101" s="11"/>
      <c r="WGN101" s="11"/>
      <c r="WGO101" s="11"/>
      <c r="WGP101" s="11"/>
      <c r="WGQ101" s="11"/>
      <c r="WGR101" s="11"/>
      <c r="WGS101" s="11"/>
      <c r="WGT101" s="11"/>
      <c r="WGU101" s="11"/>
      <c r="WGV101" s="11"/>
      <c r="WGW101" s="11"/>
      <c r="WGX101" s="11"/>
      <c r="WGY101" s="11"/>
      <c r="WGZ101" s="11"/>
      <c r="WHA101" s="11"/>
      <c r="WHB101" s="11"/>
      <c r="WHC101" s="11"/>
      <c r="WHD101" s="11"/>
      <c r="WHE101" s="11"/>
      <c r="WHF101" s="11"/>
      <c r="WHG101" s="11"/>
      <c r="WHH101" s="11"/>
      <c r="WHI101" s="11"/>
      <c r="WHJ101" s="11"/>
      <c r="WHK101" s="11"/>
      <c r="WHL101" s="11"/>
      <c r="WHM101" s="11"/>
      <c r="WHN101" s="11"/>
      <c r="WHO101" s="11"/>
      <c r="WHP101" s="11"/>
      <c r="WHQ101" s="11"/>
      <c r="WHR101" s="11"/>
      <c r="WHS101" s="11"/>
      <c r="WHT101" s="11"/>
      <c r="WHU101" s="11"/>
      <c r="WHV101" s="11"/>
      <c r="WHW101" s="11"/>
      <c r="WHX101" s="11"/>
      <c r="WHY101" s="11"/>
      <c r="WHZ101" s="11"/>
      <c r="WIA101" s="11"/>
      <c r="WIB101" s="11"/>
      <c r="WIC101" s="11"/>
      <c r="WID101" s="11"/>
      <c r="WIE101" s="11"/>
      <c r="WIF101" s="11"/>
      <c r="WIG101" s="11"/>
      <c r="WIH101" s="11"/>
      <c r="WII101" s="11"/>
      <c r="WIJ101" s="11"/>
      <c r="WIK101" s="11"/>
      <c r="WIL101" s="11"/>
      <c r="WIM101" s="11"/>
      <c r="WIN101" s="11"/>
      <c r="WIO101" s="11"/>
      <c r="WIP101" s="11"/>
      <c r="WIQ101" s="11"/>
      <c r="WIR101" s="11"/>
      <c r="WIS101" s="11"/>
      <c r="WIT101" s="11"/>
      <c r="WIU101" s="11"/>
      <c r="WIV101" s="11"/>
      <c r="WIW101" s="11"/>
      <c r="WIX101" s="11"/>
      <c r="WIY101" s="11"/>
      <c r="WIZ101" s="11"/>
      <c r="WJA101" s="11"/>
      <c r="WJB101" s="11"/>
      <c r="WJC101" s="11"/>
      <c r="WJD101" s="11"/>
      <c r="WJE101" s="11"/>
      <c r="WJF101" s="11"/>
      <c r="WJG101" s="11"/>
      <c r="WJH101" s="11"/>
      <c r="WJI101" s="11"/>
      <c r="WJJ101" s="11"/>
      <c r="WJK101" s="11"/>
      <c r="WJL101" s="11"/>
      <c r="WJM101" s="11"/>
      <c r="WJN101" s="11"/>
      <c r="WJO101" s="11"/>
      <c r="WJP101" s="11"/>
      <c r="WJQ101" s="11"/>
      <c r="WJR101" s="11"/>
      <c r="WJS101" s="11"/>
      <c r="WJT101" s="11"/>
      <c r="WJU101" s="11"/>
      <c r="WJV101" s="11"/>
      <c r="WJW101" s="11"/>
      <c r="WJX101" s="11"/>
      <c r="WJY101" s="11"/>
      <c r="WJZ101" s="11"/>
      <c r="WKA101" s="11"/>
      <c r="WKB101" s="11"/>
      <c r="WKC101" s="11"/>
      <c r="WKD101" s="11"/>
      <c r="WKE101" s="11"/>
      <c r="WKF101" s="11"/>
      <c r="WKG101" s="11"/>
      <c r="WKH101" s="11"/>
      <c r="WKI101" s="11"/>
      <c r="WKJ101" s="11"/>
      <c r="WKK101" s="11"/>
      <c r="WKL101" s="11"/>
      <c r="WKM101" s="11"/>
      <c r="WKN101" s="11"/>
      <c r="WKO101" s="11"/>
      <c r="WKP101" s="11"/>
      <c r="WKQ101" s="11"/>
      <c r="WKR101" s="11"/>
      <c r="WKS101" s="11"/>
      <c r="WKT101" s="11"/>
      <c r="WKU101" s="11"/>
      <c r="WKV101" s="11"/>
      <c r="WKW101" s="11"/>
      <c r="WKX101" s="11"/>
      <c r="WKY101" s="11"/>
      <c r="WKZ101" s="11"/>
      <c r="WLA101" s="11"/>
      <c r="WLB101" s="11"/>
      <c r="WLC101" s="11"/>
      <c r="WLD101" s="11"/>
      <c r="WLE101" s="11"/>
      <c r="WLF101" s="11"/>
      <c r="WLG101" s="11"/>
      <c r="WLH101" s="11"/>
      <c r="WLI101" s="11"/>
      <c r="WLJ101" s="11"/>
      <c r="WLK101" s="11"/>
      <c r="WLL101" s="11"/>
      <c r="WLM101" s="11"/>
      <c r="WLN101" s="11"/>
      <c r="WLO101" s="11"/>
      <c r="WLP101" s="11"/>
      <c r="WLQ101" s="11"/>
      <c r="WLR101" s="11"/>
      <c r="WLS101" s="11"/>
      <c r="WLT101" s="11"/>
      <c r="WLU101" s="11"/>
      <c r="WLV101" s="11"/>
      <c r="WLW101" s="11"/>
      <c r="WLX101" s="11"/>
      <c r="WLY101" s="11"/>
      <c r="WLZ101" s="11"/>
      <c r="WMA101" s="11"/>
      <c r="WMB101" s="11"/>
      <c r="WMC101" s="11"/>
      <c r="WMD101" s="11"/>
      <c r="WME101" s="11"/>
      <c r="WMF101" s="11"/>
      <c r="WMG101" s="11"/>
      <c r="WMH101" s="11"/>
      <c r="WMI101" s="11"/>
      <c r="WMJ101" s="11"/>
      <c r="WMK101" s="11"/>
      <c r="WML101" s="11"/>
      <c r="WMM101" s="11"/>
      <c r="WMN101" s="11"/>
      <c r="WMO101" s="11"/>
      <c r="WMP101" s="11"/>
      <c r="WMQ101" s="11"/>
      <c r="WMR101" s="11"/>
      <c r="WMS101" s="11"/>
      <c r="WMT101" s="11"/>
      <c r="WMU101" s="11"/>
      <c r="WMV101" s="11"/>
      <c r="WMW101" s="11"/>
      <c r="WMX101" s="11"/>
      <c r="WMY101" s="11"/>
      <c r="WMZ101" s="11"/>
      <c r="WNA101" s="11"/>
      <c r="WNB101" s="11"/>
      <c r="WNC101" s="11"/>
      <c r="WND101" s="11"/>
      <c r="WNE101" s="11"/>
      <c r="WNF101" s="11"/>
      <c r="WNG101" s="11"/>
      <c r="WNH101" s="11"/>
      <c r="WNI101" s="11"/>
      <c r="WNJ101" s="11"/>
      <c r="WNK101" s="11"/>
      <c r="WNL101" s="11"/>
      <c r="WNM101" s="11"/>
      <c r="WNN101" s="11"/>
      <c r="WNO101" s="11"/>
      <c r="WNP101" s="11"/>
      <c r="WNQ101" s="11"/>
      <c r="WNR101" s="11"/>
      <c r="WNS101" s="11"/>
      <c r="WNT101" s="11"/>
      <c r="WNU101" s="11"/>
      <c r="WNV101" s="11"/>
      <c r="WNW101" s="11"/>
      <c r="WNX101" s="11"/>
      <c r="WNY101" s="11"/>
      <c r="WNZ101" s="11"/>
      <c r="WOA101" s="11"/>
      <c r="WOB101" s="11"/>
      <c r="WOC101" s="11"/>
      <c r="WOD101" s="11"/>
      <c r="WOE101" s="11"/>
      <c r="WOF101" s="11"/>
      <c r="WOG101" s="11"/>
      <c r="WOH101" s="11"/>
      <c r="WOI101" s="11"/>
      <c r="WOJ101" s="11"/>
      <c r="WOK101" s="11"/>
      <c r="WOL101" s="11"/>
      <c r="WOM101" s="11"/>
      <c r="WON101" s="11"/>
      <c r="WOO101" s="11"/>
      <c r="WOP101" s="11"/>
      <c r="WOQ101" s="11"/>
      <c r="WOR101" s="11"/>
      <c r="WOS101" s="11"/>
      <c r="WOT101" s="11"/>
      <c r="WOU101" s="11"/>
      <c r="WOV101" s="11"/>
      <c r="WOW101" s="11"/>
      <c r="WOX101" s="11"/>
      <c r="WOY101" s="11"/>
      <c r="WOZ101" s="11"/>
      <c r="WPA101" s="11"/>
      <c r="WPB101" s="11"/>
      <c r="WPC101" s="11"/>
      <c r="WPD101" s="11"/>
      <c r="WPE101" s="11"/>
      <c r="WPF101" s="11"/>
      <c r="WPG101" s="11"/>
      <c r="WPH101" s="11"/>
      <c r="WPI101" s="11"/>
      <c r="WPJ101" s="11"/>
      <c r="WPK101" s="11"/>
      <c r="WPL101" s="11"/>
      <c r="WPM101" s="11"/>
      <c r="WPN101" s="11"/>
      <c r="WPO101" s="11"/>
      <c r="WPP101" s="11"/>
      <c r="WPQ101" s="11"/>
      <c r="WPR101" s="11"/>
      <c r="WPS101" s="11"/>
      <c r="WPT101" s="11"/>
      <c r="WPU101" s="11"/>
      <c r="WPV101" s="11"/>
      <c r="WPW101" s="11"/>
      <c r="WPX101" s="11"/>
      <c r="WPY101" s="11"/>
      <c r="WPZ101" s="11"/>
      <c r="WQA101" s="11"/>
      <c r="WQB101" s="11"/>
      <c r="WQC101" s="11"/>
      <c r="WQD101" s="11"/>
      <c r="WQE101" s="11"/>
      <c r="WQF101" s="11"/>
      <c r="WQG101" s="11"/>
      <c r="WQH101" s="11"/>
      <c r="WQI101" s="11"/>
      <c r="WQJ101" s="11"/>
      <c r="WQK101" s="11"/>
      <c r="WQL101" s="11"/>
      <c r="WQM101" s="11"/>
      <c r="WQN101" s="11"/>
      <c r="WQO101" s="11"/>
      <c r="WQP101" s="11"/>
      <c r="WQQ101" s="11"/>
      <c r="WQR101" s="11"/>
      <c r="WQS101" s="11"/>
      <c r="WQT101" s="11"/>
      <c r="WQU101" s="11"/>
      <c r="WQV101" s="11"/>
      <c r="WQW101" s="11"/>
      <c r="WQX101" s="11"/>
      <c r="WQY101" s="11"/>
      <c r="WQZ101" s="11"/>
      <c r="WRA101" s="11"/>
      <c r="WRB101" s="11"/>
      <c r="WRC101" s="11"/>
      <c r="WRD101" s="11"/>
      <c r="WRE101" s="11"/>
      <c r="WRF101" s="11"/>
      <c r="WRG101" s="11"/>
      <c r="WRH101" s="11"/>
      <c r="WRI101" s="11"/>
      <c r="WRJ101" s="11"/>
      <c r="WRK101" s="11"/>
      <c r="WRL101" s="11"/>
      <c r="WRM101" s="11"/>
      <c r="WRN101" s="11"/>
      <c r="WRO101" s="11"/>
      <c r="WRP101" s="11"/>
      <c r="WRQ101" s="11"/>
      <c r="WRR101" s="11"/>
      <c r="WRS101" s="11"/>
      <c r="WRT101" s="11"/>
      <c r="WRU101" s="11"/>
      <c r="WRV101" s="11"/>
      <c r="WRW101" s="11"/>
      <c r="WRX101" s="11"/>
      <c r="WRY101" s="11"/>
      <c r="WRZ101" s="11"/>
      <c r="WSA101" s="11"/>
      <c r="WSB101" s="11"/>
      <c r="WSC101" s="11"/>
      <c r="WSD101" s="11"/>
      <c r="WSE101" s="11"/>
      <c r="WSF101" s="11"/>
      <c r="WSG101" s="11"/>
      <c r="WSH101" s="11"/>
      <c r="WSI101" s="11"/>
      <c r="WSJ101" s="11"/>
      <c r="WSK101" s="11"/>
      <c r="WSL101" s="11"/>
      <c r="WSM101" s="11"/>
      <c r="WSN101" s="11"/>
      <c r="WSO101" s="11"/>
      <c r="WSP101" s="11"/>
      <c r="WSQ101" s="11"/>
      <c r="WSR101" s="11"/>
      <c r="WSS101" s="11"/>
      <c r="WST101" s="11"/>
      <c r="WSU101" s="11"/>
      <c r="WSV101" s="11"/>
      <c r="WSW101" s="11"/>
      <c r="WSX101" s="11"/>
      <c r="WSY101" s="11"/>
      <c r="WSZ101" s="11"/>
      <c r="WTA101" s="11"/>
      <c r="WTB101" s="11"/>
      <c r="WTC101" s="11"/>
      <c r="WTD101" s="11"/>
      <c r="WTE101" s="11"/>
      <c r="WTF101" s="11"/>
      <c r="WTG101" s="11"/>
      <c r="WTH101" s="11"/>
      <c r="WTI101" s="11"/>
      <c r="WTJ101" s="11"/>
      <c r="WTK101" s="11"/>
      <c r="WTL101" s="11"/>
      <c r="WTM101" s="11"/>
      <c r="WTN101" s="11"/>
      <c r="WTO101" s="11"/>
      <c r="WTP101" s="11"/>
      <c r="WTQ101" s="11"/>
      <c r="WTR101" s="11"/>
      <c r="WTS101" s="11"/>
      <c r="WTT101" s="11"/>
      <c r="WTU101" s="11"/>
      <c r="WTV101" s="11"/>
      <c r="WTW101" s="11"/>
      <c r="WTX101" s="11"/>
      <c r="WTY101" s="11"/>
      <c r="WTZ101" s="11"/>
      <c r="WUA101" s="11"/>
      <c r="WUB101" s="11"/>
      <c r="WUC101" s="11"/>
      <c r="WUD101" s="11"/>
      <c r="WUE101" s="11"/>
      <c r="WUF101" s="11"/>
      <c r="WUG101" s="11"/>
      <c r="WUH101" s="11"/>
      <c r="WUI101" s="11"/>
      <c r="WUJ101" s="11"/>
      <c r="WUK101" s="11"/>
      <c r="WUL101" s="11"/>
      <c r="WUM101" s="11"/>
      <c r="WUN101" s="11"/>
      <c r="WUO101" s="11"/>
      <c r="WUP101" s="11"/>
      <c r="WUQ101" s="11"/>
      <c r="WUR101" s="11"/>
      <c r="WUS101" s="11"/>
      <c r="WUT101" s="11"/>
      <c r="WUU101" s="11"/>
      <c r="WUV101" s="11"/>
      <c r="WUW101" s="11"/>
      <c r="WUX101" s="11"/>
      <c r="WUY101" s="11"/>
    </row>
    <row r="102" spans="1:16119" s="6" customFormat="1">
      <c r="A102" s="23"/>
      <c r="B102" s="9"/>
      <c r="C102" s="23"/>
      <c r="D102" s="24"/>
      <c r="F102" s="7"/>
      <c r="G102" s="26"/>
      <c r="H102" s="26"/>
      <c r="I102" s="11"/>
      <c r="J102" s="11"/>
      <c r="K102" s="11"/>
      <c r="L102" s="11"/>
      <c r="M102" s="11"/>
      <c r="N102" s="11"/>
      <c r="O102" s="11"/>
      <c r="P102" s="11"/>
      <c r="Q102" s="11"/>
      <c r="R102" s="11"/>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c r="IZ102" s="11"/>
      <c r="JA102" s="11"/>
      <c r="JB102" s="11"/>
      <c r="JC102" s="11"/>
      <c r="JD102" s="11"/>
      <c r="JE102" s="11"/>
      <c r="JF102" s="11"/>
      <c r="JG102" s="11"/>
      <c r="JH102" s="11"/>
      <c r="JI102" s="11"/>
      <c r="JJ102" s="11"/>
      <c r="JK102" s="11"/>
      <c r="JL102" s="11"/>
      <c r="JM102" s="11"/>
      <c r="JN102" s="11"/>
      <c r="JO102" s="11"/>
      <c r="JP102" s="11"/>
      <c r="JQ102" s="11"/>
      <c r="JR102" s="11"/>
      <c r="JS102" s="11"/>
      <c r="JT102" s="11"/>
      <c r="JU102" s="11"/>
      <c r="JV102" s="11"/>
      <c r="JW102" s="11"/>
      <c r="JX102" s="11"/>
      <c r="JY102" s="11"/>
      <c r="JZ102" s="11"/>
      <c r="KA102" s="11"/>
      <c r="KB102" s="11"/>
      <c r="KC102" s="11"/>
      <c r="KD102" s="11"/>
      <c r="KE102" s="11"/>
      <c r="KF102" s="11"/>
      <c r="KG102" s="11"/>
      <c r="KH102" s="11"/>
      <c r="KI102" s="11"/>
      <c r="KJ102" s="11"/>
      <c r="KK102" s="11"/>
      <c r="KL102" s="11"/>
      <c r="KM102" s="11"/>
      <c r="KN102" s="11"/>
      <c r="KO102" s="11"/>
      <c r="KP102" s="11"/>
      <c r="KQ102" s="11"/>
      <c r="KR102" s="11"/>
      <c r="KS102" s="11"/>
      <c r="KT102" s="11"/>
      <c r="KU102" s="11"/>
      <c r="KV102" s="11"/>
      <c r="KW102" s="11"/>
      <c r="KX102" s="11"/>
      <c r="KY102" s="11"/>
      <c r="KZ102" s="11"/>
      <c r="LA102" s="11"/>
      <c r="LB102" s="11"/>
      <c r="LC102" s="11"/>
      <c r="LD102" s="11"/>
      <c r="LE102" s="11"/>
      <c r="LF102" s="11"/>
      <c r="LG102" s="11"/>
      <c r="LH102" s="11"/>
      <c r="LI102" s="11"/>
      <c r="LJ102" s="11"/>
      <c r="LK102" s="11"/>
      <c r="LL102" s="11"/>
      <c r="LM102" s="11"/>
      <c r="LN102" s="11"/>
      <c r="LO102" s="11"/>
      <c r="LP102" s="11"/>
      <c r="LQ102" s="11"/>
      <c r="LR102" s="11"/>
      <c r="LS102" s="11"/>
      <c r="LT102" s="11"/>
      <c r="LU102" s="11"/>
      <c r="LV102" s="11"/>
      <c r="LW102" s="11"/>
      <c r="LX102" s="11"/>
      <c r="LY102" s="11"/>
      <c r="LZ102" s="11"/>
      <c r="MA102" s="11"/>
      <c r="MB102" s="11"/>
      <c r="MC102" s="11"/>
      <c r="MD102" s="11"/>
      <c r="ME102" s="11"/>
      <c r="MF102" s="11"/>
      <c r="MG102" s="11"/>
      <c r="MH102" s="11"/>
      <c r="MI102" s="11"/>
      <c r="MJ102" s="11"/>
      <c r="MK102" s="11"/>
      <c r="ML102" s="11"/>
      <c r="MM102" s="11"/>
      <c r="MN102" s="11"/>
      <c r="MO102" s="11"/>
      <c r="MP102" s="11"/>
      <c r="MQ102" s="11"/>
      <c r="MR102" s="11"/>
      <c r="MS102" s="11"/>
      <c r="MT102" s="11"/>
      <c r="MU102" s="11"/>
      <c r="MV102" s="11"/>
      <c r="MW102" s="11"/>
      <c r="MX102" s="11"/>
      <c r="MY102" s="11"/>
      <c r="MZ102" s="11"/>
      <c r="NA102" s="11"/>
      <c r="NB102" s="11"/>
      <c r="NC102" s="11"/>
      <c r="ND102" s="11"/>
      <c r="NE102" s="11"/>
      <c r="NF102" s="11"/>
      <c r="NG102" s="11"/>
      <c r="NH102" s="11"/>
      <c r="NI102" s="11"/>
      <c r="NJ102" s="11"/>
      <c r="NK102" s="11"/>
      <c r="NL102" s="11"/>
      <c r="NM102" s="11"/>
      <c r="NN102" s="11"/>
      <c r="NO102" s="11"/>
      <c r="NP102" s="11"/>
      <c r="NQ102" s="11"/>
      <c r="NR102" s="11"/>
      <c r="NS102" s="11"/>
      <c r="NT102" s="11"/>
      <c r="NU102" s="11"/>
      <c r="NV102" s="11"/>
      <c r="NW102" s="11"/>
      <c r="NX102" s="11"/>
      <c r="NY102" s="11"/>
      <c r="NZ102" s="11"/>
      <c r="OA102" s="11"/>
      <c r="OB102" s="11"/>
      <c r="OC102" s="11"/>
      <c r="OD102" s="11"/>
      <c r="OE102" s="11"/>
      <c r="OF102" s="11"/>
      <c r="OG102" s="11"/>
      <c r="OH102" s="11"/>
      <c r="OI102" s="11"/>
      <c r="OJ102" s="11"/>
      <c r="OK102" s="11"/>
      <c r="OL102" s="11"/>
      <c r="OM102" s="11"/>
      <c r="ON102" s="11"/>
      <c r="OO102" s="11"/>
      <c r="OP102" s="11"/>
      <c r="OQ102" s="11"/>
      <c r="OR102" s="11"/>
      <c r="OS102" s="11"/>
      <c r="OT102" s="11"/>
      <c r="OU102" s="11"/>
      <c r="OV102" s="11"/>
      <c r="OW102" s="11"/>
      <c r="OX102" s="11"/>
      <c r="OY102" s="11"/>
      <c r="OZ102" s="11"/>
      <c r="PA102" s="11"/>
      <c r="PB102" s="11"/>
      <c r="PC102" s="11"/>
      <c r="PD102" s="11"/>
      <c r="PE102" s="11"/>
      <c r="PF102" s="11"/>
      <c r="PG102" s="11"/>
      <c r="PH102" s="11"/>
      <c r="PI102" s="11"/>
      <c r="PJ102" s="11"/>
      <c r="PK102" s="11"/>
      <c r="PL102" s="11"/>
      <c r="PM102" s="11"/>
      <c r="PN102" s="11"/>
      <c r="PO102" s="11"/>
      <c r="PP102" s="11"/>
      <c r="PQ102" s="11"/>
      <c r="PR102" s="11"/>
      <c r="PS102" s="11"/>
      <c r="PT102" s="11"/>
      <c r="PU102" s="11"/>
      <c r="PV102" s="11"/>
      <c r="PW102" s="11"/>
      <c r="PX102" s="11"/>
      <c r="PY102" s="11"/>
      <c r="PZ102" s="11"/>
      <c r="QA102" s="11"/>
      <c r="QB102" s="11"/>
      <c r="QC102" s="11"/>
      <c r="QD102" s="11"/>
      <c r="QE102" s="11"/>
      <c r="QF102" s="11"/>
      <c r="QG102" s="11"/>
      <c r="QH102" s="11"/>
      <c r="QI102" s="11"/>
      <c r="QJ102" s="11"/>
      <c r="QK102" s="11"/>
      <c r="QL102" s="11"/>
      <c r="QM102" s="11"/>
      <c r="QN102" s="11"/>
      <c r="QO102" s="11"/>
      <c r="QP102" s="11"/>
      <c r="QQ102" s="11"/>
      <c r="QR102" s="11"/>
      <c r="QS102" s="11"/>
      <c r="QT102" s="11"/>
      <c r="QU102" s="11"/>
      <c r="QV102" s="11"/>
      <c r="QW102" s="11"/>
      <c r="QX102" s="11"/>
      <c r="QY102" s="11"/>
      <c r="QZ102" s="11"/>
      <c r="RA102" s="11"/>
      <c r="RB102" s="11"/>
      <c r="RC102" s="11"/>
      <c r="RD102" s="11"/>
      <c r="RE102" s="11"/>
      <c r="RF102" s="11"/>
      <c r="RG102" s="11"/>
      <c r="RH102" s="11"/>
      <c r="RI102" s="11"/>
      <c r="RJ102" s="11"/>
      <c r="RK102" s="11"/>
      <c r="RL102" s="11"/>
      <c r="RM102" s="11"/>
      <c r="RN102" s="11"/>
      <c r="RO102" s="11"/>
      <c r="RP102" s="11"/>
      <c r="RQ102" s="11"/>
      <c r="RR102" s="11"/>
      <c r="RS102" s="11"/>
      <c r="RT102" s="11"/>
      <c r="RU102" s="11"/>
      <c r="RV102" s="11"/>
      <c r="RW102" s="11"/>
      <c r="RX102" s="11"/>
      <c r="RY102" s="11"/>
      <c r="RZ102" s="11"/>
      <c r="SA102" s="11"/>
      <c r="SB102" s="11"/>
      <c r="SC102" s="11"/>
      <c r="SD102" s="11"/>
      <c r="SE102" s="11"/>
      <c r="SF102" s="11"/>
      <c r="SG102" s="11"/>
      <c r="SH102" s="11"/>
      <c r="SI102" s="11"/>
      <c r="SJ102" s="11"/>
      <c r="SK102" s="11"/>
      <c r="SL102" s="11"/>
      <c r="SM102" s="11"/>
      <c r="SN102" s="11"/>
      <c r="SO102" s="11"/>
      <c r="SP102" s="11"/>
      <c r="SQ102" s="11"/>
      <c r="SR102" s="11"/>
      <c r="SS102" s="11"/>
      <c r="ST102" s="11"/>
      <c r="SU102" s="11"/>
      <c r="SV102" s="11"/>
      <c r="SW102" s="11"/>
      <c r="SX102" s="11"/>
      <c r="SY102" s="11"/>
      <c r="SZ102" s="11"/>
      <c r="TA102" s="11"/>
      <c r="TB102" s="11"/>
      <c r="TC102" s="11"/>
      <c r="TD102" s="11"/>
      <c r="TE102" s="11"/>
      <c r="TF102" s="11"/>
      <c r="TG102" s="11"/>
      <c r="TH102" s="11"/>
      <c r="TI102" s="11"/>
      <c r="TJ102" s="11"/>
      <c r="TK102" s="11"/>
      <c r="TL102" s="11"/>
      <c r="TM102" s="11"/>
      <c r="TN102" s="11"/>
      <c r="TO102" s="11"/>
      <c r="TP102" s="11"/>
      <c r="TQ102" s="11"/>
      <c r="TR102" s="11"/>
      <c r="TS102" s="11"/>
      <c r="TT102" s="11"/>
      <c r="TU102" s="11"/>
      <c r="TV102" s="11"/>
      <c r="TW102" s="11"/>
      <c r="TX102" s="11"/>
      <c r="TY102" s="11"/>
      <c r="TZ102" s="11"/>
      <c r="UA102" s="11"/>
      <c r="UB102" s="11"/>
      <c r="UC102" s="11"/>
      <c r="UD102" s="11"/>
      <c r="UE102" s="11"/>
      <c r="UF102" s="11"/>
      <c r="UG102" s="11"/>
      <c r="UH102" s="11"/>
      <c r="UI102" s="11"/>
      <c r="UJ102" s="11"/>
      <c r="UK102" s="11"/>
      <c r="UL102" s="11"/>
      <c r="UM102" s="11"/>
      <c r="UN102" s="11"/>
      <c r="UO102" s="11"/>
      <c r="UP102" s="11"/>
      <c r="UQ102" s="11"/>
      <c r="UR102" s="11"/>
      <c r="US102" s="11"/>
      <c r="UT102" s="11"/>
      <c r="UU102" s="11"/>
      <c r="UV102" s="11"/>
      <c r="UW102" s="11"/>
      <c r="UX102" s="11"/>
      <c r="UY102" s="11"/>
      <c r="UZ102" s="11"/>
      <c r="VA102" s="11"/>
      <c r="VB102" s="11"/>
      <c r="VC102" s="11"/>
      <c r="VD102" s="11"/>
      <c r="VE102" s="11"/>
      <c r="VF102" s="11"/>
      <c r="VG102" s="11"/>
      <c r="VH102" s="11"/>
      <c r="VI102" s="11"/>
      <c r="VJ102" s="11"/>
      <c r="VK102" s="11"/>
      <c r="VL102" s="11"/>
      <c r="VM102" s="11"/>
      <c r="VN102" s="11"/>
      <c r="VO102" s="11"/>
      <c r="VP102" s="11"/>
      <c r="VQ102" s="11"/>
      <c r="VR102" s="11"/>
      <c r="VS102" s="11"/>
      <c r="VT102" s="11"/>
      <c r="VU102" s="11"/>
      <c r="VV102" s="11"/>
      <c r="VW102" s="11"/>
      <c r="VX102" s="11"/>
      <c r="VY102" s="11"/>
      <c r="VZ102" s="11"/>
      <c r="WA102" s="11"/>
      <c r="WB102" s="11"/>
      <c r="WC102" s="11"/>
      <c r="WD102" s="11"/>
      <c r="WE102" s="11"/>
      <c r="WF102" s="11"/>
      <c r="WG102" s="11"/>
      <c r="WH102" s="11"/>
      <c r="WI102" s="11"/>
      <c r="WJ102" s="11"/>
      <c r="WK102" s="11"/>
      <c r="WL102" s="11"/>
      <c r="WM102" s="11"/>
      <c r="WN102" s="11"/>
      <c r="WO102" s="11"/>
      <c r="WP102" s="11"/>
      <c r="WQ102" s="11"/>
      <c r="WR102" s="11"/>
      <c r="WS102" s="11"/>
      <c r="WT102" s="11"/>
      <c r="WU102" s="11"/>
      <c r="WV102" s="11"/>
      <c r="WW102" s="11"/>
      <c r="WX102" s="11"/>
      <c r="WY102" s="11"/>
      <c r="WZ102" s="11"/>
      <c r="XA102" s="11"/>
      <c r="XB102" s="11"/>
      <c r="XC102" s="11"/>
      <c r="XD102" s="11"/>
      <c r="XE102" s="11"/>
      <c r="XF102" s="11"/>
      <c r="XG102" s="11"/>
      <c r="XH102" s="11"/>
      <c r="XI102" s="11"/>
      <c r="XJ102" s="11"/>
      <c r="XK102" s="11"/>
      <c r="XL102" s="11"/>
      <c r="XM102" s="11"/>
      <c r="XN102" s="11"/>
      <c r="XO102" s="11"/>
      <c r="XP102" s="11"/>
      <c r="XQ102" s="11"/>
      <c r="XR102" s="11"/>
      <c r="XS102" s="11"/>
      <c r="XT102" s="11"/>
      <c r="XU102" s="11"/>
      <c r="XV102" s="11"/>
      <c r="XW102" s="11"/>
      <c r="XX102" s="11"/>
      <c r="XY102" s="11"/>
      <c r="XZ102" s="11"/>
      <c r="YA102" s="11"/>
      <c r="YB102" s="11"/>
      <c r="YC102" s="11"/>
      <c r="YD102" s="11"/>
      <c r="YE102" s="11"/>
      <c r="YF102" s="11"/>
      <c r="YG102" s="11"/>
      <c r="YH102" s="11"/>
      <c r="YI102" s="11"/>
      <c r="YJ102" s="11"/>
      <c r="YK102" s="11"/>
      <c r="YL102" s="11"/>
      <c r="YM102" s="11"/>
      <c r="YN102" s="11"/>
      <c r="YO102" s="11"/>
      <c r="YP102" s="11"/>
      <c r="YQ102" s="11"/>
      <c r="YR102" s="11"/>
      <c r="YS102" s="11"/>
      <c r="YT102" s="11"/>
      <c r="YU102" s="11"/>
      <c r="YV102" s="11"/>
      <c r="YW102" s="11"/>
      <c r="YX102" s="11"/>
      <c r="YY102" s="11"/>
      <c r="YZ102" s="11"/>
      <c r="ZA102" s="11"/>
      <c r="ZB102" s="11"/>
      <c r="ZC102" s="11"/>
      <c r="ZD102" s="11"/>
      <c r="ZE102" s="11"/>
      <c r="ZF102" s="11"/>
      <c r="ZG102" s="11"/>
      <c r="ZH102" s="11"/>
      <c r="ZI102" s="11"/>
      <c r="ZJ102" s="11"/>
      <c r="ZK102" s="11"/>
      <c r="ZL102" s="11"/>
      <c r="ZM102" s="11"/>
      <c r="ZN102" s="11"/>
      <c r="ZO102" s="11"/>
      <c r="ZP102" s="11"/>
      <c r="ZQ102" s="11"/>
      <c r="ZR102" s="11"/>
      <c r="ZS102" s="11"/>
      <c r="ZT102" s="11"/>
      <c r="ZU102" s="11"/>
      <c r="ZV102" s="11"/>
      <c r="ZW102" s="11"/>
      <c r="ZX102" s="11"/>
      <c r="ZY102" s="11"/>
      <c r="ZZ102" s="11"/>
      <c r="AAA102" s="11"/>
      <c r="AAB102" s="11"/>
      <c r="AAC102" s="11"/>
      <c r="AAD102" s="11"/>
      <c r="AAE102" s="11"/>
      <c r="AAF102" s="11"/>
      <c r="AAG102" s="11"/>
      <c r="AAH102" s="11"/>
      <c r="AAI102" s="11"/>
      <c r="AAJ102" s="11"/>
      <c r="AAK102" s="11"/>
      <c r="AAL102" s="11"/>
      <c r="AAM102" s="11"/>
      <c r="AAN102" s="11"/>
      <c r="AAO102" s="11"/>
      <c r="AAP102" s="11"/>
      <c r="AAQ102" s="11"/>
      <c r="AAR102" s="11"/>
      <c r="AAS102" s="11"/>
      <c r="AAT102" s="11"/>
      <c r="AAU102" s="11"/>
      <c r="AAV102" s="11"/>
      <c r="AAW102" s="11"/>
      <c r="AAX102" s="11"/>
      <c r="AAY102" s="11"/>
      <c r="AAZ102" s="11"/>
      <c r="ABA102" s="11"/>
      <c r="ABB102" s="11"/>
      <c r="ABC102" s="11"/>
      <c r="ABD102" s="11"/>
      <c r="ABE102" s="11"/>
      <c r="ABF102" s="11"/>
      <c r="ABG102" s="11"/>
      <c r="ABH102" s="11"/>
      <c r="ABI102" s="11"/>
      <c r="ABJ102" s="11"/>
      <c r="ABK102" s="11"/>
      <c r="ABL102" s="11"/>
      <c r="ABM102" s="11"/>
      <c r="ABN102" s="11"/>
      <c r="ABO102" s="11"/>
      <c r="ABP102" s="11"/>
      <c r="ABQ102" s="11"/>
      <c r="ABR102" s="11"/>
      <c r="ABS102" s="11"/>
      <c r="ABT102" s="11"/>
      <c r="ABU102" s="11"/>
      <c r="ABV102" s="11"/>
      <c r="ABW102" s="11"/>
      <c r="ABX102" s="11"/>
      <c r="ABY102" s="11"/>
      <c r="ABZ102" s="11"/>
      <c r="ACA102" s="11"/>
      <c r="ACB102" s="11"/>
      <c r="ACC102" s="11"/>
      <c r="ACD102" s="11"/>
      <c r="ACE102" s="11"/>
      <c r="ACF102" s="11"/>
      <c r="ACG102" s="11"/>
      <c r="ACH102" s="11"/>
      <c r="ACI102" s="11"/>
      <c r="ACJ102" s="11"/>
      <c r="ACK102" s="11"/>
      <c r="ACL102" s="11"/>
      <c r="ACM102" s="11"/>
      <c r="ACN102" s="11"/>
      <c r="ACO102" s="11"/>
      <c r="ACP102" s="11"/>
      <c r="ACQ102" s="11"/>
      <c r="ACR102" s="11"/>
      <c r="ACS102" s="11"/>
      <c r="ACT102" s="11"/>
      <c r="ACU102" s="11"/>
      <c r="ACV102" s="11"/>
      <c r="ACW102" s="11"/>
      <c r="ACX102" s="11"/>
      <c r="ACY102" s="11"/>
      <c r="ACZ102" s="11"/>
      <c r="ADA102" s="11"/>
      <c r="ADB102" s="11"/>
      <c r="ADC102" s="11"/>
      <c r="ADD102" s="11"/>
      <c r="ADE102" s="11"/>
      <c r="ADF102" s="11"/>
      <c r="ADG102" s="11"/>
      <c r="ADH102" s="11"/>
      <c r="ADI102" s="11"/>
      <c r="ADJ102" s="11"/>
      <c r="ADK102" s="11"/>
      <c r="ADL102" s="11"/>
      <c r="ADM102" s="11"/>
      <c r="ADN102" s="11"/>
      <c r="ADO102" s="11"/>
      <c r="ADP102" s="11"/>
      <c r="ADQ102" s="11"/>
      <c r="ADR102" s="11"/>
      <c r="ADS102" s="11"/>
      <c r="ADT102" s="11"/>
      <c r="ADU102" s="11"/>
      <c r="ADV102" s="11"/>
      <c r="ADW102" s="11"/>
      <c r="ADX102" s="11"/>
      <c r="ADY102" s="11"/>
      <c r="ADZ102" s="11"/>
      <c r="AEA102" s="11"/>
      <c r="AEB102" s="11"/>
      <c r="AEC102" s="11"/>
      <c r="AED102" s="11"/>
      <c r="AEE102" s="11"/>
      <c r="AEF102" s="11"/>
      <c r="AEG102" s="11"/>
      <c r="AEH102" s="11"/>
      <c r="AEI102" s="11"/>
      <c r="AEJ102" s="11"/>
      <c r="AEK102" s="11"/>
      <c r="AEL102" s="11"/>
      <c r="AEM102" s="11"/>
      <c r="AEN102" s="11"/>
      <c r="AEO102" s="11"/>
      <c r="AEP102" s="11"/>
      <c r="AEQ102" s="11"/>
      <c r="AER102" s="11"/>
      <c r="AES102" s="11"/>
      <c r="AET102" s="11"/>
      <c r="AEU102" s="11"/>
      <c r="AEV102" s="11"/>
      <c r="AEW102" s="11"/>
      <c r="AEX102" s="11"/>
      <c r="AEY102" s="11"/>
      <c r="AEZ102" s="11"/>
      <c r="AFA102" s="11"/>
      <c r="AFB102" s="11"/>
      <c r="AFC102" s="11"/>
      <c r="AFD102" s="11"/>
      <c r="AFE102" s="11"/>
      <c r="AFF102" s="11"/>
      <c r="AFG102" s="11"/>
      <c r="AFH102" s="11"/>
      <c r="AFI102" s="11"/>
      <c r="AFJ102" s="11"/>
      <c r="AFK102" s="11"/>
      <c r="AFL102" s="11"/>
      <c r="AFM102" s="11"/>
      <c r="AFN102" s="11"/>
      <c r="AFO102" s="11"/>
      <c r="AFP102" s="11"/>
      <c r="AFQ102" s="11"/>
      <c r="AFR102" s="11"/>
      <c r="AFS102" s="11"/>
      <c r="AFT102" s="11"/>
      <c r="AFU102" s="11"/>
      <c r="AFV102" s="11"/>
      <c r="AFW102" s="11"/>
      <c r="AFX102" s="11"/>
      <c r="AFY102" s="11"/>
      <c r="AFZ102" s="11"/>
      <c r="AGA102" s="11"/>
      <c r="AGB102" s="11"/>
      <c r="AGC102" s="11"/>
      <c r="AGD102" s="11"/>
      <c r="AGE102" s="11"/>
      <c r="AGF102" s="11"/>
      <c r="AGG102" s="11"/>
      <c r="AGH102" s="11"/>
      <c r="AGI102" s="11"/>
      <c r="AGJ102" s="11"/>
      <c r="AGK102" s="11"/>
      <c r="AGL102" s="11"/>
      <c r="AGM102" s="11"/>
      <c r="AGN102" s="11"/>
      <c r="AGO102" s="11"/>
      <c r="AGP102" s="11"/>
      <c r="AGQ102" s="11"/>
      <c r="AGR102" s="11"/>
      <c r="AGS102" s="11"/>
      <c r="AGT102" s="11"/>
      <c r="AGU102" s="11"/>
      <c r="AGV102" s="11"/>
      <c r="AGW102" s="11"/>
      <c r="AGX102" s="11"/>
      <c r="AGY102" s="11"/>
      <c r="AGZ102" s="11"/>
      <c r="AHA102" s="11"/>
      <c r="AHB102" s="11"/>
      <c r="AHC102" s="11"/>
      <c r="AHD102" s="11"/>
      <c r="AHE102" s="11"/>
      <c r="AHF102" s="11"/>
      <c r="AHG102" s="11"/>
      <c r="AHH102" s="11"/>
      <c r="AHI102" s="11"/>
      <c r="AHJ102" s="11"/>
      <c r="AHK102" s="11"/>
      <c r="AHL102" s="11"/>
      <c r="AHM102" s="11"/>
      <c r="AHN102" s="11"/>
      <c r="AHO102" s="11"/>
      <c r="AHP102" s="11"/>
      <c r="AHQ102" s="11"/>
      <c r="AHR102" s="11"/>
      <c r="AHS102" s="11"/>
      <c r="AHT102" s="11"/>
      <c r="AHU102" s="11"/>
      <c r="AHV102" s="11"/>
      <c r="AHW102" s="11"/>
      <c r="AHX102" s="11"/>
      <c r="AHY102" s="11"/>
      <c r="AHZ102" s="11"/>
      <c r="AIA102" s="11"/>
      <c r="AIB102" s="11"/>
      <c r="AIC102" s="11"/>
      <c r="AID102" s="11"/>
      <c r="AIE102" s="11"/>
      <c r="AIF102" s="11"/>
      <c r="AIG102" s="11"/>
      <c r="AIH102" s="11"/>
      <c r="AII102" s="11"/>
      <c r="AIJ102" s="11"/>
      <c r="AIK102" s="11"/>
      <c r="AIL102" s="11"/>
      <c r="AIM102" s="11"/>
      <c r="AIN102" s="11"/>
      <c r="AIO102" s="11"/>
      <c r="AIP102" s="11"/>
      <c r="AIQ102" s="11"/>
      <c r="AIR102" s="11"/>
      <c r="AIS102" s="11"/>
      <c r="AIT102" s="11"/>
      <c r="AIU102" s="11"/>
      <c r="AIV102" s="11"/>
      <c r="AIW102" s="11"/>
      <c r="AIX102" s="11"/>
      <c r="AIY102" s="11"/>
      <c r="AIZ102" s="11"/>
      <c r="AJA102" s="11"/>
      <c r="AJB102" s="11"/>
      <c r="AJC102" s="11"/>
      <c r="AJD102" s="11"/>
      <c r="AJE102" s="11"/>
      <c r="AJF102" s="11"/>
      <c r="AJG102" s="11"/>
      <c r="AJH102" s="11"/>
      <c r="AJI102" s="11"/>
      <c r="AJJ102" s="11"/>
      <c r="AJK102" s="11"/>
      <c r="AJL102" s="11"/>
      <c r="AJM102" s="11"/>
      <c r="AJN102" s="11"/>
      <c r="AJO102" s="11"/>
      <c r="AJP102" s="11"/>
      <c r="AJQ102" s="11"/>
      <c r="AJR102" s="11"/>
      <c r="AJS102" s="11"/>
      <c r="AJT102" s="11"/>
      <c r="AJU102" s="11"/>
      <c r="AJV102" s="11"/>
      <c r="AJW102" s="11"/>
      <c r="AJX102" s="11"/>
      <c r="AJY102" s="11"/>
      <c r="AJZ102" s="11"/>
      <c r="AKA102" s="11"/>
      <c r="AKB102" s="11"/>
      <c r="AKC102" s="11"/>
      <c r="AKD102" s="11"/>
      <c r="AKE102" s="11"/>
      <c r="AKF102" s="11"/>
      <c r="AKG102" s="11"/>
      <c r="AKH102" s="11"/>
      <c r="AKI102" s="11"/>
      <c r="AKJ102" s="11"/>
      <c r="AKK102" s="11"/>
      <c r="AKL102" s="11"/>
      <c r="AKM102" s="11"/>
      <c r="AKN102" s="11"/>
      <c r="AKO102" s="11"/>
      <c r="AKP102" s="11"/>
      <c r="AKQ102" s="11"/>
      <c r="AKR102" s="11"/>
      <c r="AKS102" s="11"/>
      <c r="AKT102" s="11"/>
      <c r="AKU102" s="11"/>
      <c r="AKV102" s="11"/>
      <c r="AKW102" s="11"/>
      <c r="AKX102" s="11"/>
      <c r="AKY102" s="11"/>
      <c r="AKZ102" s="11"/>
      <c r="ALA102" s="11"/>
      <c r="ALB102" s="11"/>
      <c r="ALC102" s="11"/>
      <c r="ALD102" s="11"/>
      <c r="ALE102" s="11"/>
      <c r="ALF102" s="11"/>
      <c r="ALG102" s="11"/>
      <c r="ALH102" s="11"/>
      <c r="ALI102" s="11"/>
      <c r="ALJ102" s="11"/>
      <c r="ALK102" s="11"/>
      <c r="ALL102" s="11"/>
      <c r="ALM102" s="11"/>
      <c r="ALN102" s="11"/>
      <c r="ALO102" s="11"/>
      <c r="ALP102" s="11"/>
      <c r="ALQ102" s="11"/>
      <c r="ALR102" s="11"/>
      <c r="ALS102" s="11"/>
      <c r="ALT102" s="11"/>
      <c r="ALU102" s="11"/>
      <c r="ALV102" s="11"/>
      <c r="ALW102" s="11"/>
      <c r="ALX102" s="11"/>
      <c r="ALY102" s="11"/>
      <c r="ALZ102" s="11"/>
      <c r="AMA102" s="11"/>
      <c r="AMB102" s="11"/>
      <c r="AMC102" s="11"/>
      <c r="AMD102" s="11"/>
      <c r="AME102" s="11"/>
      <c r="AMF102" s="11"/>
      <c r="AMG102" s="11"/>
      <c r="AMH102" s="11"/>
      <c r="AMI102" s="11"/>
      <c r="AMJ102" s="11"/>
      <c r="AMK102" s="11"/>
      <c r="AML102" s="11"/>
      <c r="AMM102" s="11"/>
      <c r="AMN102" s="11"/>
      <c r="AMO102" s="11"/>
      <c r="AMP102" s="11"/>
      <c r="AMQ102" s="11"/>
      <c r="AMR102" s="11"/>
      <c r="AMS102" s="11"/>
      <c r="AMT102" s="11"/>
      <c r="AMU102" s="11"/>
      <c r="AMV102" s="11"/>
      <c r="AMW102" s="11"/>
      <c r="AMX102" s="11"/>
      <c r="AMY102" s="11"/>
      <c r="AMZ102" s="11"/>
      <c r="ANA102" s="11"/>
      <c r="ANB102" s="11"/>
      <c r="ANC102" s="11"/>
      <c r="AND102" s="11"/>
      <c r="ANE102" s="11"/>
      <c r="ANF102" s="11"/>
      <c r="ANG102" s="11"/>
      <c r="ANH102" s="11"/>
      <c r="ANI102" s="11"/>
      <c r="ANJ102" s="11"/>
      <c r="ANK102" s="11"/>
      <c r="ANL102" s="11"/>
      <c r="ANM102" s="11"/>
      <c r="ANN102" s="11"/>
      <c r="ANO102" s="11"/>
      <c r="ANP102" s="11"/>
      <c r="ANQ102" s="11"/>
      <c r="ANR102" s="11"/>
      <c r="ANS102" s="11"/>
      <c r="ANT102" s="11"/>
      <c r="ANU102" s="11"/>
      <c r="ANV102" s="11"/>
      <c r="ANW102" s="11"/>
      <c r="ANX102" s="11"/>
      <c r="ANY102" s="11"/>
      <c r="ANZ102" s="11"/>
      <c r="AOA102" s="11"/>
      <c r="AOB102" s="11"/>
      <c r="AOC102" s="11"/>
      <c r="AOD102" s="11"/>
      <c r="AOE102" s="11"/>
      <c r="AOF102" s="11"/>
      <c r="AOG102" s="11"/>
      <c r="AOH102" s="11"/>
      <c r="AOI102" s="11"/>
      <c r="AOJ102" s="11"/>
      <c r="AOK102" s="11"/>
      <c r="AOL102" s="11"/>
      <c r="AOM102" s="11"/>
      <c r="AON102" s="11"/>
      <c r="AOO102" s="11"/>
      <c r="AOP102" s="11"/>
      <c r="AOQ102" s="11"/>
      <c r="AOR102" s="11"/>
      <c r="AOS102" s="11"/>
      <c r="AOT102" s="11"/>
      <c r="AOU102" s="11"/>
      <c r="AOV102" s="11"/>
      <c r="AOW102" s="11"/>
      <c r="AOX102" s="11"/>
      <c r="AOY102" s="11"/>
      <c r="AOZ102" s="11"/>
      <c r="APA102" s="11"/>
      <c r="APB102" s="11"/>
      <c r="APC102" s="11"/>
      <c r="APD102" s="11"/>
      <c r="APE102" s="11"/>
      <c r="APF102" s="11"/>
      <c r="APG102" s="11"/>
      <c r="APH102" s="11"/>
      <c r="API102" s="11"/>
      <c r="APJ102" s="11"/>
      <c r="APK102" s="11"/>
      <c r="APL102" s="11"/>
      <c r="APM102" s="11"/>
      <c r="APN102" s="11"/>
      <c r="APO102" s="11"/>
      <c r="APP102" s="11"/>
      <c r="APQ102" s="11"/>
      <c r="APR102" s="11"/>
      <c r="APS102" s="11"/>
      <c r="APT102" s="11"/>
      <c r="APU102" s="11"/>
      <c r="APV102" s="11"/>
      <c r="APW102" s="11"/>
      <c r="APX102" s="11"/>
      <c r="APY102" s="11"/>
      <c r="APZ102" s="11"/>
      <c r="AQA102" s="11"/>
      <c r="AQB102" s="11"/>
      <c r="AQC102" s="11"/>
      <c r="AQD102" s="11"/>
      <c r="AQE102" s="11"/>
      <c r="AQF102" s="11"/>
      <c r="AQG102" s="11"/>
      <c r="AQH102" s="11"/>
      <c r="AQI102" s="11"/>
      <c r="AQJ102" s="11"/>
      <c r="AQK102" s="11"/>
      <c r="AQL102" s="11"/>
      <c r="AQM102" s="11"/>
      <c r="AQN102" s="11"/>
      <c r="AQO102" s="11"/>
      <c r="AQP102" s="11"/>
      <c r="AQQ102" s="11"/>
      <c r="AQR102" s="11"/>
      <c r="AQS102" s="11"/>
      <c r="AQT102" s="11"/>
      <c r="AQU102" s="11"/>
      <c r="AQV102" s="11"/>
      <c r="AQW102" s="11"/>
      <c r="AQX102" s="11"/>
      <c r="AQY102" s="11"/>
      <c r="AQZ102" s="11"/>
      <c r="ARA102" s="11"/>
      <c r="ARB102" s="11"/>
      <c r="ARC102" s="11"/>
      <c r="ARD102" s="11"/>
      <c r="ARE102" s="11"/>
      <c r="ARF102" s="11"/>
      <c r="ARG102" s="11"/>
      <c r="ARH102" s="11"/>
      <c r="ARI102" s="11"/>
      <c r="ARJ102" s="11"/>
      <c r="ARK102" s="11"/>
      <c r="ARL102" s="11"/>
      <c r="ARM102" s="11"/>
      <c r="ARN102" s="11"/>
      <c r="ARO102" s="11"/>
      <c r="ARP102" s="11"/>
      <c r="ARQ102" s="11"/>
      <c r="ARR102" s="11"/>
      <c r="ARS102" s="11"/>
      <c r="ART102" s="11"/>
      <c r="ARU102" s="11"/>
      <c r="ARV102" s="11"/>
      <c r="ARW102" s="11"/>
      <c r="ARX102" s="11"/>
      <c r="ARY102" s="11"/>
      <c r="ARZ102" s="11"/>
      <c r="ASA102" s="11"/>
      <c r="ASB102" s="11"/>
      <c r="ASC102" s="11"/>
      <c r="ASD102" s="11"/>
      <c r="ASE102" s="11"/>
      <c r="ASF102" s="11"/>
      <c r="ASG102" s="11"/>
      <c r="ASH102" s="11"/>
      <c r="ASI102" s="11"/>
      <c r="ASJ102" s="11"/>
      <c r="ASK102" s="11"/>
      <c r="ASL102" s="11"/>
      <c r="ASM102" s="11"/>
      <c r="ASN102" s="11"/>
      <c r="ASO102" s="11"/>
      <c r="ASP102" s="11"/>
      <c r="ASQ102" s="11"/>
      <c r="ASR102" s="11"/>
      <c r="ASS102" s="11"/>
      <c r="AST102" s="11"/>
      <c r="ASU102" s="11"/>
      <c r="ASV102" s="11"/>
      <c r="ASW102" s="11"/>
      <c r="ASX102" s="11"/>
      <c r="ASY102" s="11"/>
      <c r="ASZ102" s="11"/>
      <c r="ATA102" s="11"/>
      <c r="ATB102" s="11"/>
      <c r="ATC102" s="11"/>
      <c r="ATD102" s="11"/>
      <c r="ATE102" s="11"/>
      <c r="ATF102" s="11"/>
      <c r="ATG102" s="11"/>
      <c r="ATH102" s="11"/>
      <c r="ATI102" s="11"/>
      <c r="ATJ102" s="11"/>
      <c r="ATK102" s="11"/>
      <c r="ATL102" s="11"/>
      <c r="ATM102" s="11"/>
      <c r="ATN102" s="11"/>
      <c r="ATO102" s="11"/>
      <c r="ATP102" s="11"/>
      <c r="ATQ102" s="11"/>
      <c r="ATR102" s="11"/>
      <c r="ATS102" s="11"/>
      <c r="ATT102" s="11"/>
      <c r="ATU102" s="11"/>
      <c r="ATV102" s="11"/>
      <c r="ATW102" s="11"/>
      <c r="ATX102" s="11"/>
      <c r="ATY102" s="11"/>
      <c r="ATZ102" s="11"/>
      <c r="AUA102" s="11"/>
      <c r="AUB102" s="11"/>
      <c r="AUC102" s="11"/>
      <c r="AUD102" s="11"/>
      <c r="AUE102" s="11"/>
      <c r="AUF102" s="11"/>
      <c r="AUG102" s="11"/>
      <c r="AUH102" s="11"/>
      <c r="AUI102" s="11"/>
      <c r="AUJ102" s="11"/>
      <c r="AUK102" s="11"/>
      <c r="AUL102" s="11"/>
      <c r="AUM102" s="11"/>
      <c r="AUN102" s="11"/>
      <c r="AUO102" s="11"/>
      <c r="AUP102" s="11"/>
      <c r="AUQ102" s="11"/>
      <c r="AUR102" s="11"/>
      <c r="AUS102" s="11"/>
      <c r="AUT102" s="11"/>
      <c r="AUU102" s="11"/>
      <c r="AUV102" s="11"/>
      <c r="AUW102" s="11"/>
      <c r="AUX102" s="11"/>
      <c r="AUY102" s="11"/>
      <c r="AUZ102" s="11"/>
      <c r="AVA102" s="11"/>
      <c r="AVB102" s="11"/>
      <c r="AVC102" s="11"/>
      <c r="AVD102" s="11"/>
      <c r="AVE102" s="11"/>
      <c r="AVF102" s="11"/>
      <c r="AVG102" s="11"/>
      <c r="AVH102" s="11"/>
      <c r="AVI102" s="11"/>
      <c r="AVJ102" s="11"/>
      <c r="AVK102" s="11"/>
      <c r="AVL102" s="11"/>
      <c r="AVM102" s="11"/>
      <c r="AVN102" s="11"/>
      <c r="AVO102" s="11"/>
      <c r="AVP102" s="11"/>
      <c r="AVQ102" s="11"/>
      <c r="AVR102" s="11"/>
      <c r="AVS102" s="11"/>
      <c r="AVT102" s="11"/>
      <c r="AVU102" s="11"/>
      <c r="AVV102" s="11"/>
      <c r="AVW102" s="11"/>
      <c r="AVX102" s="11"/>
      <c r="AVY102" s="11"/>
      <c r="AVZ102" s="11"/>
      <c r="AWA102" s="11"/>
      <c r="AWB102" s="11"/>
      <c r="AWC102" s="11"/>
      <c r="AWD102" s="11"/>
      <c r="AWE102" s="11"/>
      <c r="AWF102" s="11"/>
      <c r="AWG102" s="11"/>
      <c r="AWH102" s="11"/>
      <c r="AWI102" s="11"/>
      <c r="AWJ102" s="11"/>
      <c r="AWK102" s="11"/>
      <c r="AWL102" s="11"/>
      <c r="AWM102" s="11"/>
      <c r="AWN102" s="11"/>
      <c r="AWO102" s="11"/>
      <c r="AWP102" s="11"/>
      <c r="AWQ102" s="11"/>
      <c r="AWR102" s="11"/>
      <c r="AWS102" s="11"/>
      <c r="AWT102" s="11"/>
      <c r="AWU102" s="11"/>
      <c r="AWV102" s="11"/>
      <c r="AWW102" s="11"/>
      <c r="AWX102" s="11"/>
      <c r="AWY102" s="11"/>
      <c r="AWZ102" s="11"/>
      <c r="AXA102" s="11"/>
      <c r="AXB102" s="11"/>
      <c r="AXC102" s="11"/>
      <c r="AXD102" s="11"/>
      <c r="AXE102" s="11"/>
      <c r="AXF102" s="11"/>
      <c r="AXG102" s="11"/>
      <c r="AXH102" s="11"/>
      <c r="AXI102" s="11"/>
      <c r="AXJ102" s="11"/>
      <c r="AXK102" s="11"/>
      <c r="AXL102" s="11"/>
      <c r="AXM102" s="11"/>
      <c r="AXN102" s="11"/>
      <c r="AXO102" s="11"/>
      <c r="AXP102" s="11"/>
      <c r="AXQ102" s="11"/>
      <c r="AXR102" s="11"/>
      <c r="AXS102" s="11"/>
      <c r="AXT102" s="11"/>
      <c r="AXU102" s="11"/>
      <c r="AXV102" s="11"/>
      <c r="AXW102" s="11"/>
      <c r="AXX102" s="11"/>
      <c r="AXY102" s="11"/>
      <c r="AXZ102" s="11"/>
      <c r="AYA102" s="11"/>
      <c r="AYB102" s="11"/>
      <c r="AYC102" s="11"/>
      <c r="AYD102" s="11"/>
      <c r="AYE102" s="11"/>
      <c r="AYF102" s="11"/>
      <c r="AYG102" s="11"/>
      <c r="AYH102" s="11"/>
      <c r="AYI102" s="11"/>
      <c r="AYJ102" s="11"/>
      <c r="AYK102" s="11"/>
      <c r="AYL102" s="11"/>
      <c r="AYM102" s="11"/>
      <c r="AYN102" s="11"/>
      <c r="AYO102" s="11"/>
      <c r="AYP102" s="11"/>
      <c r="AYQ102" s="11"/>
      <c r="AYR102" s="11"/>
      <c r="AYS102" s="11"/>
      <c r="AYT102" s="11"/>
      <c r="AYU102" s="11"/>
      <c r="AYV102" s="11"/>
      <c r="AYW102" s="11"/>
      <c r="AYX102" s="11"/>
      <c r="AYY102" s="11"/>
      <c r="AYZ102" s="11"/>
      <c r="AZA102" s="11"/>
      <c r="AZB102" s="11"/>
      <c r="AZC102" s="11"/>
      <c r="AZD102" s="11"/>
      <c r="AZE102" s="11"/>
      <c r="AZF102" s="11"/>
      <c r="AZG102" s="11"/>
      <c r="AZH102" s="11"/>
      <c r="AZI102" s="11"/>
      <c r="AZJ102" s="11"/>
      <c r="AZK102" s="11"/>
      <c r="AZL102" s="11"/>
      <c r="AZM102" s="11"/>
      <c r="AZN102" s="11"/>
      <c r="AZO102" s="11"/>
      <c r="AZP102" s="11"/>
      <c r="AZQ102" s="11"/>
      <c r="AZR102" s="11"/>
      <c r="AZS102" s="11"/>
      <c r="AZT102" s="11"/>
      <c r="AZU102" s="11"/>
      <c r="AZV102" s="11"/>
      <c r="AZW102" s="11"/>
      <c r="AZX102" s="11"/>
      <c r="AZY102" s="11"/>
      <c r="AZZ102" s="11"/>
      <c r="BAA102" s="11"/>
      <c r="BAB102" s="11"/>
      <c r="BAC102" s="11"/>
      <c r="BAD102" s="11"/>
      <c r="BAE102" s="11"/>
      <c r="BAF102" s="11"/>
      <c r="BAG102" s="11"/>
      <c r="BAH102" s="11"/>
      <c r="BAI102" s="11"/>
      <c r="BAJ102" s="11"/>
      <c r="BAK102" s="11"/>
      <c r="BAL102" s="11"/>
      <c r="BAM102" s="11"/>
      <c r="BAN102" s="11"/>
      <c r="BAO102" s="11"/>
      <c r="BAP102" s="11"/>
      <c r="BAQ102" s="11"/>
      <c r="BAR102" s="11"/>
      <c r="BAS102" s="11"/>
      <c r="BAT102" s="11"/>
      <c r="BAU102" s="11"/>
      <c r="BAV102" s="11"/>
      <c r="BAW102" s="11"/>
      <c r="BAX102" s="11"/>
      <c r="BAY102" s="11"/>
      <c r="BAZ102" s="11"/>
      <c r="BBA102" s="11"/>
      <c r="BBB102" s="11"/>
      <c r="BBC102" s="11"/>
      <c r="BBD102" s="11"/>
      <c r="BBE102" s="11"/>
      <c r="BBF102" s="11"/>
      <c r="BBG102" s="11"/>
      <c r="BBH102" s="11"/>
      <c r="BBI102" s="11"/>
      <c r="BBJ102" s="11"/>
      <c r="BBK102" s="11"/>
      <c r="BBL102" s="11"/>
      <c r="BBM102" s="11"/>
      <c r="BBN102" s="11"/>
      <c r="BBO102" s="11"/>
      <c r="BBP102" s="11"/>
      <c r="BBQ102" s="11"/>
      <c r="BBR102" s="11"/>
      <c r="BBS102" s="11"/>
      <c r="BBT102" s="11"/>
      <c r="BBU102" s="11"/>
      <c r="BBV102" s="11"/>
      <c r="BBW102" s="11"/>
      <c r="BBX102" s="11"/>
      <c r="BBY102" s="11"/>
      <c r="BBZ102" s="11"/>
      <c r="BCA102" s="11"/>
      <c r="BCB102" s="11"/>
      <c r="BCC102" s="11"/>
      <c r="BCD102" s="11"/>
      <c r="BCE102" s="11"/>
      <c r="BCF102" s="11"/>
      <c r="BCG102" s="11"/>
      <c r="BCH102" s="11"/>
      <c r="BCI102" s="11"/>
      <c r="BCJ102" s="11"/>
      <c r="BCK102" s="11"/>
      <c r="BCL102" s="11"/>
      <c r="BCM102" s="11"/>
      <c r="BCN102" s="11"/>
      <c r="BCO102" s="11"/>
      <c r="BCP102" s="11"/>
      <c r="BCQ102" s="11"/>
      <c r="BCR102" s="11"/>
      <c r="BCS102" s="11"/>
      <c r="BCT102" s="11"/>
      <c r="BCU102" s="11"/>
      <c r="BCV102" s="11"/>
      <c r="BCW102" s="11"/>
      <c r="BCX102" s="11"/>
      <c r="BCY102" s="11"/>
      <c r="BCZ102" s="11"/>
      <c r="BDA102" s="11"/>
      <c r="BDB102" s="11"/>
      <c r="BDC102" s="11"/>
      <c r="BDD102" s="11"/>
      <c r="BDE102" s="11"/>
      <c r="BDF102" s="11"/>
      <c r="BDG102" s="11"/>
      <c r="BDH102" s="11"/>
      <c r="BDI102" s="11"/>
      <c r="BDJ102" s="11"/>
      <c r="BDK102" s="11"/>
      <c r="BDL102" s="11"/>
      <c r="BDM102" s="11"/>
      <c r="BDN102" s="11"/>
      <c r="BDO102" s="11"/>
      <c r="BDP102" s="11"/>
      <c r="BDQ102" s="11"/>
      <c r="BDR102" s="11"/>
      <c r="BDS102" s="11"/>
      <c r="BDT102" s="11"/>
      <c r="BDU102" s="11"/>
      <c r="BDV102" s="11"/>
      <c r="BDW102" s="11"/>
      <c r="BDX102" s="11"/>
      <c r="BDY102" s="11"/>
      <c r="BDZ102" s="11"/>
      <c r="BEA102" s="11"/>
      <c r="BEB102" s="11"/>
      <c r="BEC102" s="11"/>
      <c r="BED102" s="11"/>
      <c r="BEE102" s="11"/>
      <c r="BEF102" s="11"/>
      <c r="BEG102" s="11"/>
      <c r="BEH102" s="11"/>
      <c r="BEI102" s="11"/>
      <c r="BEJ102" s="11"/>
      <c r="BEK102" s="11"/>
      <c r="BEL102" s="11"/>
      <c r="BEM102" s="11"/>
      <c r="BEN102" s="11"/>
      <c r="BEO102" s="11"/>
      <c r="BEP102" s="11"/>
      <c r="BEQ102" s="11"/>
      <c r="BER102" s="11"/>
      <c r="BES102" s="11"/>
      <c r="BET102" s="11"/>
      <c r="BEU102" s="11"/>
      <c r="BEV102" s="11"/>
      <c r="BEW102" s="11"/>
      <c r="BEX102" s="11"/>
      <c r="BEY102" s="11"/>
      <c r="BEZ102" s="11"/>
      <c r="BFA102" s="11"/>
      <c r="BFB102" s="11"/>
      <c r="BFC102" s="11"/>
      <c r="BFD102" s="11"/>
      <c r="BFE102" s="11"/>
      <c r="BFF102" s="11"/>
      <c r="BFG102" s="11"/>
      <c r="BFH102" s="11"/>
      <c r="BFI102" s="11"/>
      <c r="BFJ102" s="11"/>
      <c r="BFK102" s="11"/>
      <c r="BFL102" s="11"/>
      <c r="BFM102" s="11"/>
      <c r="BFN102" s="11"/>
      <c r="BFO102" s="11"/>
      <c r="BFP102" s="11"/>
      <c r="BFQ102" s="11"/>
      <c r="BFR102" s="11"/>
      <c r="BFS102" s="11"/>
      <c r="BFT102" s="11"/>
      <c r="BFU102" s="11"/>
      <c r="BFV102" s="11"/>
      <c r="BFW102" s="11"/>
      <c r="BFX102" s="11"/>
      <c r="BFY102" s="11"/>
      <c r="BFZ102" s="11"/>
      <c r="BGA102" s="11"/>
      <c r="BGB102" s="11"/>
      <c r="BGC102" s="11"/>
      <c r="BGD102" s="11"/>
      <c r="BGE102" s="11"/>
      <c r="BGF102" s="11"/>
      <c r="BGG102" s="11"/>
      <c r="BGH102" s="11"/>
      <c r="BGI102" s="11"/>
      <c r="BGJ102" s="11"/>
      <c r="BGK102" s="11"/>
      <c r="BGL102" s="11"/>
      <c r="BGM102" s="11"/>
      <c r="BGN102" s="11"/>
      <c r="BGO102" s="11"/>
      <c r="BGP102" s="11"/>
      <c r="BGQ102" s="11"/>
      <c r="BGR102" s="11"/>
      <c r="BGS102" s="11"/>
      <c r="BGT102" s="11"/>
      <c r="BGU102" s="11"/>
      <c r="BGV102" s="11"/>
      <c r="BGW102" s="11"/>
      <c r="BGX102" s="11"/>
      <c r="BGY102" s="11"/>
      <c r="BGZ102" s="11"/>
      <c r="BHA102" s="11"/>
      <c r="BHB102" s="11"/>
      <c r="BHC102" s="11"/>
      <c r="BHD102" s="11"/>
      <c r="BHE102" s="11"/>
      <c r="BHF102" s="11"/>
      <c r="BHG102" s="11"/>
      <c r="BHH102" s="11"/>
      <c r="BHI102" s="11"/>
      <c r="BHJ102" s="11"/>
      <c r="BHK102" s="11"/>
      <c r="BHL102" s="11"/>
      <c r="BHM102" s="11"/>
      <c r="BHN102" s="11"/>
      <c r="BHO102" s="11"/>
      <c r="BHP102" s="11"/>
      <c r="BHQ102" s="11"/>
      <c r="BHR102" s="11"/>
      <c r="BHS102" s="11"/>
      <c r="BHT102" s="11"/>
      <c r="BHU102" s="11"/>
      <c r="BHV102" s="11"/>
      <c r="BHW102" s="11"/>
      <c r="BHX102" s="11"/>
      <c r="BHY102" s="11"/>
      <c r="BHZ102" s="11"/>
      <c r="BIA102" s="11"/>
      <c r="BIB102" s="11"/>
      <c r="BIC102" s="11"/>
      <c r="BID102" s="11"/>
      <c r="BIE102" s="11"/>
      <c r="BIF102" s="11"/>
      <c r="BIG102" s="11"/>
      <c r="BIH102" s="11"/>
      <c r="BII102" s="11"/>
      <c r="BIJ102" s="11"/>
      <c r="BIK102" s="11"/>
      <c r="BIL102" s="11"/>
      <c r="BIM102" s="11"/>
      <c r="BIN102" s="11"/>
      <c r="BIO102" s="11"/>
      <c r="BIP102" s="11"/>
      <c r="BIQ102" s="11"/>
      <c r="BIR102" s="11"/>
      <c r="BIS102" s="11"/>
      <c r="BIT102" s="11"/>
      <c r="BIU102" s="11"/>
      <c r="BIV102" s="11"/>
      <c r="BIW102" s="11"/>
      <c r="BIX102" s="11"/>
      <c r="BIY102" s="11"/>
      <c r="BIZ102" s="11"/>
      <c r="BJA102" s="11"/>
      <c r="BJB102" s="11"/>
      <c r="BJC102" s="11"/>
      <c r="BJD102" s="11"/>
      <c r="BJE102" s="11"/>
      <c r="BJF102" s="11"/>
      <c r="BJG102" s="11"/>
      <c r="BJH102" s="11"/>
      <c r="BJI102" s="11"/>
      <c r="BJJ102" s="11"/>
      <c r="BJK102" s="11"/>
      <c r="BJL102" s="11"/>
      <c r="BJM102" s="11"/>
      <c r="BJN102" s="11"/>
      <c r="BJO102" s="11"/>
      <c r="BJP102" s="11"/>
      <c r="BJQ102" s="11"/>
      <c r="BJR102" s="11"/>
      <c r="BJS102" s="11"/>
      <c r="BJT102" s="11"/>
      <c r="BJU102" s="11"/>
      <c r="BJV102" s="11"/>
      <c r="BJW102" s="11"/>
      <c r="BJX102" s="11"/>
      <c r="BJY102" s="11"/>
      <c r="BJZ102" s="11"/>
      <c r="BKA102" s="11"/>
      <c r="BKB102" s="11"/>
      <c r="BKC102" s="11"/>
      <c r="BKD102" s="11"/>
      <c r="BKE102" s="11"/>
      <c r="BKF102" s="11"/>
      <c r="BKG102" s="11"/>
      <c r="BKH102" s="11"/>
      <c r="BKI102" s="11"/>
      <c r="BKJ102" s="11"/>
      <c r="BKK102" s="11"/>
      <c r="BKL102" s="11"/>
      <c r="BKM102" s="11"/>
      <c r="BKN102" s="11"/>
      <c r="BKO102" s="11"/>
      <c r="BKP102" s="11"/>
      <c r="BKQ102" s="11"/>
      <c r="BKR102" s="11"/>
      <c r="BKS102" s="11"/>
      <c r="BKT102" s="11"/>
      <c r="BKU102" s="11"/>
      <c r="BKV102" s="11"/>
      <c r="BKW102" s="11"/>
      <c r="BKX102" s="11"/>
      <c r="BKY102" s="11"/>
      <c r="BKZ102" s="11"/>
      <c r="BLA102" s="11"/>
      <c r="BLB102" s="11"/>
      <c r="BLC102" s="11"/>
      <c r="BLD102" s="11"/>
      <c r="BLE102" s="11"/>
      <c r="BLF102" s="11"/>
      <c r="BLG102" s="11"/>
      <c r="BLH102" s="11"/>
      <c r="BLI102" s="11"/>
      <c r="BLJ102" s="11"/>
      <c r="BLK102" s="11"/>
      <c r="BLL102" s="11"/>
      <c r="BLM102" s="11"/>
      <c r="BLN102" s="11"/>
      <c r="BLO102" s="11"/>
      <c r="BLP102" s="11"/>
      <c r="BLQ102" s="11"/>
      <c r="BLR102" s="11"/>
      <c r="BLS102" s="11"/>
      <c r="BLT102" s="11"/>
      <c r="BLU102" s="11"/>
      <c r="BLV102" s="11"/>
      <c r="BLW102" s="11"/>
      <c r="BLX102" s="11"/>
      <c r="BLY102" s="11"/>
      <c r="BLZ102" s="11"/>
      <c r="BMA102" s="11"/>
      <c r="BMB102" s="11"/>
      <c r="BMC102" s="11"/>
      <c r="BMD102" s="11"/>
      <c r="BME102" s="11"/>
      <c r="BMF102" s="11"/>
      <c r="BMG102" s="11"/>
      <c r="BMH102" s="11"/>
      <c r="BMI102" s="11"/>
      <c r="BMJ102" s="11"/>
      <c r="BMK102" s="11"/>
      <c r="BML102" s="11"/>
      <c r="BMM102" s="11"/>
      <c r="BMN102" s="11"/>
      <c r="BMO102" s="11"/>
      <c r="BMP102" s="11"/>
      <c r="BMQ102" s="11"/>
      <c r="BMR102" s="11"/>
      <c r="BMS102" s="11"/>
      <c r="BMT102" s="11"/>
      <c r="BMU102" s="11"/>
      <c r="BMV102" s="11"/>
      <c r="BMW102" s="11"/>
      <c r="BMX102" s="11"/>
      <c r="BMY102" s="11"/>
      <c r="BMZ102" s="11"/>
      <c r="BNA102" s="11"/>
      <c r="BNB102" s="11"/>
      <c r="BNC102" s="11"/>
      <c r="BND102" s="11"/>
      <c r="BNE102" s="11"/>
      <c r="BNF102" s="11"/>
      <c r="BNG102" s="11"/>
      <c r="BNH102" s="11"/>
      <c r="BNI102" s="11"/>
      <c r="BNJ102" s="11"/>
      <c r="BNK102" s="11"/>
      <c r="BNL102" s="11"/>
      <c r="BNM102" s="11"/>
      <c r="BNN102" s="11"/>
      <c r="BNO102" s="11"/>
      <c r="BNP102" s="11"/>
      <c r="BNQ102" s="11"/>
      <c r="BNR102" s="11"/>
      <c r="BNS102" s="11"/>
      <c r="BNT102" s="11"/>
      <c r="BNU102" s="11"/>
      <c r="BNV102" s="11"/>
      <c r="BNW102" s="11"/>
      <c r="BNX102" s="11"/>
      <c r="BNY102" s="11"/>
      <c r="BNZ102" s="11"/>
      <c r="BOA102" s="11"/>
      <c r="BOB102" s="11"/>
      <c r="BOC102" s="11"/>
      <c r="BOD102" s="11"/>
      <c r="BOE102" s="11"/>
      <c r="BOF102" s="11"/>
      <c r="BOG102" s="11"/>
      <c r="BOH102" s="11"/>
      <c r="BOI102" s="11"/>
      <c r="BOJ102" s="11"/>
      <c r="BOK102" s="11"/>
      <c r="BOL102" s="11"/>
      <c r="BOM102" s="11"/>
      <c r="BON102" s="11"/>
      <c r="BOO102" s="11"/>
      <c r="BOP102" s="11"/>
      <c r="BOQ102" s="11"/>
      <c r="BOR102" s="11"/>
      <c r="BOS102" s="11"/>
      <c r="BOT102" s="11"/>
      <c r="BOU102" s="11"/>
      <c r="BOV102" s="11"/>
      <c r="BOW102" s="11"/>
      <c r="BOX102" s="11"/>
      <c r="BOY102" s="11"/>
      <c r="BOZ102" s="11"/>
      <c r="BPA102" s="11"/>
      <c r="BPB102" s="11"/>
      <c r="BPC102" s="11"/>
      <c r="BPD102" s="11"/>
      <c r="BPE102" s="11"/>
      <c r="BPF102" s="11"/>
      <c r="BPG102" s="11"/>
      <c r="BPH102" s="11"/>
      <c r="BPI102" s="11"/>
      <c r="BPJ102" s="11"/>
      <c r="BPK102" s="11"/>
      <c r="BPL102" s="11"/>
      <c r="BPM102" s="11"/>
      <c r="BPN102" s="11"/>
      <c r="BPO102" s="11"/>
      <c r="BPP102" s="11"/>
      <c r="BPQ102" s="11"/>
      <c r="BPR102" s="11"/>
      <c r="BPS102" s="11"/>
      <c r="BPT102" s="11"/>
      <c r="BPU102" s="11"/>
      <c r="BPV102" s="11"/>
      <c r="BPW102" s="11"/>
      <c r="BPX102" s="11"/>
      <c r="BPY102" s="11"/>
      <c r="BPZ102" s="11"/>
      <c r="BQA102" s="11"/>
      <c r="BQB102" s="11"/>
      <c r="BQC102" s="11"/>
      <c r="BQD102" s="11"/>
      <c r="BQE102" s="11"/>
      <c r="BQF102" s="11"/>
      <c r="BQG102" s="11"/>
      <c r="BQH102" s="11"/>
      <c r="BQI102" s="11"/>
      <c r="BQJ102" s="11"/>
      <c r="BQK102" s="11"/>
      <c r="BQL102" s="11"/>
      <c r="BQM102" s="11"/>
      <c r="BQN102" s="11"/>
      <c r="BQO102" s="11"/>
      <c r="BQP102" s="11"/>
      <c r="BQQ102" s="11"/>
      <c r="BQR102" s="11"/>
      <c r="BQS102" s="11"/>
      <c r="BQT102" s="11"/>
      <c r="BQU102" s="11"/>
      <c r="BQV102" s="11"/>
      <c r="BQW102" s="11"/>
      <c r="BQX102" s="11"/>
      <c r="BQY102" s="11"/>
      <c r="BQZ102" s="11"/>
      <c r="BRA102" s="11"/>
      <c r="BRB102" s="11"/>
      <c r="BRC102" s="11"/>
      <c r="BRD102" s="11"/>
      <c r="BRE102" s="11"/>
      <c r="BRF102" s="11"/>
      <c r="BRG102" s="11"/>
      <c r="BRH102" s="11"/>
      <c r="BRI102" s="11"/>
      <c r="BRJ102" s="11"/>
      <c r="BRK102" s="11"/>
      <c r="BRL102" s="11"/>
      <c r="BRM102" s="11"/>
      <c r="BRN102" s="11"/>
      <c r="BRO102" s="11"/>
      <c r="BRP102" s="11"/>
      <c r="BRQ102" s="11"/>
      <c r="BRR102" s="11"/>
      <c r="BRS102" s="11"/>
      <c r="BRT102" s="11"/>
      <c r="BRU102" s="11"/>
      <c r="BRV102" s="11"/>
      <c r="BRW102" s="11"/>
      <c r="BRX102" s="11"/>
      <c r="BRY102" s="11"/>
      <c r="BRZ102" s="11"/>
      <c r="BSA102" s="11"/>
      <c r="BSB102" s="11"/>
      <c r="BSC102" s="11"/>
      <c r="BSD102" s="11"/>
      <c r="BSE102" s="11"/>
      <c r="BSF102" s="11"/>
      <c r="BSG102" s="11"/>
      <c r="BSH102" s="11"/>
      <c r="BSI102" s="11"/>
      <c r="BSJ102" s="11"/>
      <c r="BSK102" s="11"/>
      <c r="BSL102" s="11"/>
      <c r="BSM102" s="11"/>
      <c r="BSN102" s="11"/>
      <c r="BSO102" s="11"/>
      <c r="BSP102" s="11"/>
      <c r="BSQ102" s="11"/>
      <c r="BSR102" s="11"/>
      <c r="BSS102" s="11"/>
      <c r="BST102" s="11"/>
      <c r="BSU102" s="11"/>
      <c r="BSV102" s="11"/>
      <c r="BSW102" s="11"/>
      <c r="BSX102" s="11"/>
      <c r="BSY102" s="11"/>
      <c r="BSZ102" s="11"/>
      <c r="BTA102" s="11"/>
      <c r="BTB102" s="11"/>
      <c r="BTC102" s="11"/>
      <c r="BTD102" s="11"/>
      <c r="BTE102" s="11"/>
      <c r="BTF102" s="11"/>
      <c r="BTG102" s="11"/>
      <c r="BTH102" s="11"/>
      <c r="BTI102" s="11"/>
      <c r="BTJ102" s="11"/>
      <c r="BTK102" s="11"/>
      <c r="BTL102" s="11"/>
      <c r="BTM102" s="11"/>
      <c r="BTN102" s="11"/>
      <c r="BTO102" s="11"/>
      <c r="BTP102" s="11"/>
      <c r="BTQ102" s="11"/>
      <c r="BTR102" s="11"/>
      <c r="BTS102" s="11"/>
      <c r="BTT102" s="11"/>
      <c r="BTU102" s="11"/>
      <c r="BTV102" s="11"/>
      <c r="BTW102" s="11"/>
      <c r="BTX102" s="11"/>
      <c r="BTY102" s="11"/>
      <c r="BTZ102" s="11"/>
      <c r="BUA102" s="11"/>
      <c r="BUB102" s="11"/>
      <c r="BUC102" s="11"/>
      <c r="BUD102" s="11"/>
      <c r="BUE102" s="11"/>
      <c r="BUF102" s="11"/>
      <c r="BUG102" s="11"/>
      <c r="BUH102" s="11"/>
      <c r="BUI102" s="11"/>
      <c r="BUJ102" s="11"/>
      <c r="BUK102" s="11"/>
      <c r="BUL102" s="11"/>
      <c r="BUM102" s="11"/>
      <c r="BUN102" s="11"/>
      <c r="BUO102" s="11"/>
      <c r="BUP102" s="11"/>
      <c r="BUQ102" s="11"/>
      <c r="BUR102" s="11"/>
      <c r="BUS102" s="11"/>
      <c r="BUT102" s="11"/>
      <c r="BUU102" s="11"/>
      <c r="BUV102" s="11"/>
      <c r="BUW102" s="11"/>
      <c r="BUX102" s="11"/>
      <c r="BUY102" s="11"/>
      <c r="BUZ102" s="11"/>
      <c r="BVA102" s="11"/>
      <c r="BVB102" s="11"/>
      <c r="BVC102" s="11"/>
      <c r="BVD102" s="11"/>
      <c r="BVE102" s="11"/>
      <c r="BVF102" s="11"/>
      <c r="BVG102" s="11"/>
      <c r="BVH102" s="11"/>
      <c r="BVI102" s="11"/>
      <c r="BVJ102" s="11"/>
      <c r="BVK102" s="11"/>
      <c r="BVL102" s="11"/>
      <c r="BVM102" s="11"/>
      <c r="BVN102" s="11"/>
      <c r="BVO102" s="11"/>
      <c r="BVP102" s="11"/>
      <c r="BVQ102" s="11"/>
      <c r="BVR102" s="11"/>
      <c r="BVS102" s="11"/>
      <c r="BVT102" s="11"/>
      <c r="BVU102" s="11"/>
      <c r="BVV102" s="11"/>
      <c r="BVW102" s="11"/>
      <c r="BVX102" s="11"/>
      <c r="BVY102" s="11"/>
      <c r="BVZ102" s="11"/>
      <c r="BWA102" s="11"/>
      <c r="BWB102" s="11"/>
      <c r="BWC102" s="11"/>
      <c r="BWD102" s="11"/>
      <c r="BWE102" s="11"/>
      <c r="BWF102" s="11"/>
      <c r="BWG102" s="11"/>
      <c r="BWH102" s="11"/>
      <c r="BWI102" s="11"/>
      <c r="BWJ102" s="11"/>
      <c r="BWK102" s="11"/>
      <c r="BWL102" s="11"/>
      <c r="BWM102" s="11"/>
      <c r="BWN102" s="11"/>
      <c r="BWO102" s="11"/>
      <c r="BWP102" s="11"/>
      <c r="BWQ102" s="11"/>
      <c r="BWR102" s="11"/>
      <c r="BWS102" s="11"/>
      <c r="BWT102" s="11"/>
      <c r="BWU102" s="11"/>
      <c r="BWV102" s="11"/>
      <c r="BWW102" s="11"/>
      <c r="BWX102" s="11"/>
      <c r="BWY102" s="11"/>
      <c r="BWZ102" s="11"/>
      <c r="BXA102" s="11"/>
      <c r="BXB102" s="11"/>
      <c r="BXC102" s="11"/>
      <c r="BXD102" s="11"/>
      <c r="BXE102" s="11"/>
      <c r="BXF102" s="11"/>
      <c r="BXG102" s="11"/>
      <c r="BXH102" s="11"/>
      <c r="BXI102" s="11"/>
      <c r="BXJ102" s="11"/>
      <c r="BXK102" s="11"/>
      <c r="BXL102" s="11"/>
      <c r="BXM102" s="11"/>
      <c r="BXN102" s="11"/>
      <c r="BXO102" s="11"/>
      <c r="BXP102" s="11"/>
      <c r="BXQ102" s="11"/>
      <c r="BXR102" s="11"/>
      <c r="BXS102" s="11"/>
      <c r="BXT102" s="11"/>
      <c r="BXU102" s="11"/>
      <c r="BXV102" s="11"/>
      <c r="BXW102" s="11"/>
      <c r="BXX102" s="11"/>
      <c r="BXY102" s="11"/>
      <c r="BXZ102" s="11"/>
      <c r="BYA102" s="11"/>
      <c r="BYB102" s="11"/>
      <c r="BYC102" s="11"/>
      <c r="BYD102" s="11"/>
      <c r="BYE102" s="11"/>
      <c r="BYF102" s="11"/>
      <c r="BYG102" s="11"/>
      <c r="BYH102" s="11"/>
      <c r="BYI102" s="11"/>
      <c r="BYJ102" s="11"/>
      <c r="BYK102" s="11"/>
      <c r="BYL102" s="11"/>
      <c r="BYM102" s="11"/>
      <c r="BYN102" s="11"/>
      <c r="BYO102" s="11"/>
      <c r="BYP102" s="11"/>
      <c r="BYQ102" s="11"/>
      <c r="BYR102" s="11"/>
      <c r="BYS102" s="11"/>
      <c r="BYT102" s="11"/>
      <c r="BYU102" s="11"/>
      <c r="BYV102" s="11"/>
      <c r="BYW102" s="11"/>
      <c r="BYX102" s="11"/>
      <c r="BYY102" s="11"/>
      <c r="BYZ102" s="11"/>
      <c r="BZA102" s="11"/>
      <c r="BZB102" s="11"/>
      <c r="BZC102" s="11"/>
      <c r="BZD102" s="11"/>
      <c r="BZE102" s="11"/>
      <c r="BZF102" s="11"/>
      <c r="BZG102" s="11"/>
      <c r="BZH102" s="11"/>
      <c r="BZI102" s="11"/>
      <c r="BZJ102" s="11"/>
      <c r="BZK102" s="11"/>
      <c r="BZL102" s="11"/>
      <c r="BZM102" s="11"/>
      <c r="BZN102" s="11"/>
      <c r="BZO102" s="11"/>
      <c r="BZP102" s="11"/>
      <c r="BZQ102" s="11"/>
      <c r="BZR102" s="11"/>
      <c r="BZS102" s="11"/>
      <c r="BZT102" s="11"/>
      <c r="BZU102" s="11"/>
      <c r="BZV102" s="11"/>
      <c r="BZW102" s="11"/>
      <c r="BZX102" s="11"/>
      <c r="BZY102" s="11"/>
      <c r="BZZ102" s="11"/>
      <c r="CAA102" s="11"/>
      <c r="CAB102" s="11"/>
      <c r="CAC102" s="11"/>
      <c r="CAD102" s="11"/>
      <c r="CAE102" s="11"/>
      <c r="CAF102" s="11"/>
      <c r="CAG102" s="11"/>
      <c r="CAH102" s="11"/>
      <c r="CAI102" s="11"/>
      <c r="CAJ102" s="11"/>
      <c r="CAK102" s="11"/>
      <c r="CAL102" s="11"/>
      <c r="CAM102" s="11"/>
      <c r="CAN102" s="11"/>
      <c r="CAO102" s="11"/>
      <c r="CAP102" s="11"/>
      <c r="CAQ102" s="11"/>
      <c r="CAR102" s="11"/>
      <c r="CAS102" s="11"/>
      <c r="CAT102" s="11"/>
      <c r="CAU102" s="11"/>
      <c r="CAV102" s="11"/>
      <c r="CAW102" s="11"/>
      <c r="CAX102" s="11"/>
      <c r="CAY102" s="11"/>
      <c r="CAZ102" s="11"/>
      <c r="CBA102" s="11"/>
      <c r="CBB102" s="11"/>
      <c r="CBC102" s="11"/>
      <c r="CBD102" s="11"/>
      <c r="CBE102" s="11"/>
      <c r="CBF102" s="11"/>
      <c r="CBG102" s="11"/>
      <c r="CBH102" s="11"/>
      <c r="CBI102" s="11"/>
      <c r="CBJ102" s="11"/>
      <c r="CBK102" s="11"/>
      <c r="CBL102" s="11"/>
      <c r="CBM102" s="11"/>
      <c r="CBN102" s="11"/>
      <c r="CBO102" s="11"/>
      <c r="CBP102" s="11"/>
      <c r="CBQ102" s="11"/>
      <c r="CBR102" s="11"/>
      <c r="CBS102" s="11"/>
      <c r="CBT102" s="11"/>
      <c r="CBU102" s="11"/>
      <c r="CBV102" s="11"/>
      <c r="CBW102" s="11"/>
      <c r="CBX102" s="11"/>
      <c r="CBY102" s="11"/>
      <c r="CBZ102" s="11"/>
      <c r="CCA102" s="11"/>
      <c r="CCB102" s="11"/>
      <c r="CCC102" s="11"/>
      <c r="CCD102" s="11"/>
      <c r="CCE102" s="11"/>
      <c r="CCF102" s="11"/>
      <c r="CCG102" s="11"/>
      <c r="CCH102" s="11"/>
      <c r="CCI102" s="11"/>
      <c r="CCJ102" s="11"/>
      <c r="CCK102" s="11"/>
      <c r="CCL102" s="11"/>
      <c r="CCM102" s="11"/>
      <c r="CCN102" s="11"/>
      <c r="CCO102" s="11"/>
      <c r="CCP102" s="11"/>
      <c r="CCQ102" s="11"/>
      <c r="CCR102" s="11"/>
      <c r="CCS102" s="11"/>
      <c r="CCT102" s="11"/>
      <c r="CCU102" s="11"/>
      <c r="CCV102" s="11"/>
      <c r="CCW102" s="11"/>
      <c r="CCX102" s="11"/>
      <c r="CCY102" s="11"/>
      <c r="CCZ102" s="11"/>
      <c r="CDA102" s="11"/>
      <c r="CDB102" s="11"/>
      <c r="CDC102" s="11"/>
      <c r="CDD102" s="11"/>
      <c r="CDE102" s="11"/>
      <c r="CDF102" s="11"/>
      <c r="CDG102" s="11"/>
      <c r="CDH102" s="11"/>
      <c r="CDI102" s="11"/>
      <c r="CDJ102" s="11"/>
      <c r="CDK102" s="11"/>
      <c r="CDL102" s="11"/>
      <c r="CDM102" s="11"/>
      <c r="CDN102" s="11"/>
      <c r="CDO102" s="11"/>
      <c r="CDP102" s="11"/>
      <c r="CDQ102" s="11"/>
      <c r="CDR102" s="11"/>
      <c r="CDS102" s="11"/>
      <c r="CDT102" s="11"/>
      <c r="CDU102" s="11"/>
      <c r="CDV102" s="11"/>
      <c r="CDW102" s="11"/>
      <c r="CDX102" s="11"/>
      <c r="CDY102" s="11"/>
      <c r="CDZ102" s="11"/>
      <c r="CEA102" s="11"/>
      <c r="CEB102" s="11"/>
      <c r="CEC102" s="11"/>
      <c r="CED102" s="11"/>
      <c r="CEE102" s="11"/>
      <c r="CEF102" s="11"/>
      <c r="CEG102" s="11"/>
      <c r="CEH102" s="11"/>
      <c r="CEI102" s="11"/>
      <c r="CEJ102" s="11"/>
      <c r="CEK102" s="11"/>
      <c r="CEL102" s="11"/>
      <c r="CEM102" s="11"/>
      <c r="CEN102" s="11"/>
      <c r="CEO102" s="11"/>
      <c r="CEP102" s="11"/>
      <c r="CEQ102" s="11"/>
      <c r="CER102" s="11"/>
      <c r="CES102" s="11"/>
      <c r="CET102" s="11"/>
      <c r="CEU102" s="11"/>
      <c r="CEV102" s="11"/>
      <c r="CEW102" s="11"/>
      <c r="CEX102" s="11"/>
      <c r="CEY102" s="11"/>
      <c r="CEZ102" s="11"/>
      <c r="CFA102" s="11"/>
      <c r="CFB102" s="11"/>
      <c r="CFC102" s="11"/>
      <c r="CFD102" s="11"/>
      <c r="CFE102" s="11"/>
      <c r="CFF102" s="11"/>
      <c r="CFG102" s="11"/>
      <c r="CFH102" s="11"/>
      <c r="CFI102" s="11"/>
      <c r="CFJ102" s="11"/>
      <c r="CFK102" s="11"/>
      <c r="CFL102" s="11"/>
      <c r="CFM102" s="11"/>
      <c r="CFN102" s="11"/>
      <c r="CFO102" s="11"/>
      <c r="CFP102" s="11"/>
      <c r="CFQ102" s="11"/>
      <c r="CFR102" s="11"/>
      <c r="CFS102" s="11"/>
      <c r="CFT102" s="11"/>
      <c r="CFU102" s="11"/>
      <c r="CFV102" s="11"/>
      <c r="CFW102" s="11"/>
      <c r="CFX102" s="11"/>
      <c r="CFY102" s="11"/>
      <c r="CFZ102" s="11"/>
      <c r="CGA102" s="11"/>
      <c r="CGB102" s="11"/>
      <c r="CGC102" s="11"/>
      <c r="CGD102" s="11"/>
      <c r="CGE102" s="11"/>
      <c r="CGF102" s="11"/>
      <c r="CGG102" s="11"/>
      <c r="CGH102" s="11"/>
      <c r="CGI102" s="11"/>
      <c r="CGJ102" s="11"/>
      <c r="CGK102" s="11"/>
      <c r="CGL102" s="11"/>
      <c r="CGM102" s="11"/>
      <c r="CGN102" s="11"/>
      <c r="CGO102" s="11"/>
      <c r="CGP102" s="11"/>
      <c r="CGQ102" s="11"/>
      <c r="CGR102" s="11"/>
      <c r="CGS102" s="11"/>
      <c r="CGT102" s="11"/>
      <c r="CGU102" s="11"/>
      <c r="CGV102" s="11"/>
      <c r="CGW102" s="11"/>
      <c r="CGX102" s="11"/>
      <c r="CGY102" s="11"/>
      <c r="CGZ102" s="11"/>
      <c r="CHA102" s="11"/>
      <c r="CHB102" s="11"/>
      <c r="CHC102" s="11"/>
      <c r="CHD102" s="11"/>
      <c r="CHE102" s="11"/>
      <c r="CHF102" s="11"/>
      <c r="CHG102" s="11"/>
      <c r="CHH102" s="11"/>
      <c r="CHI102" s="11"/>
      <c r="CHJ102" s="11"/>
      <c r="CHK102" s="11"/>
      <c r="CHL102" s="11"/>
      <c r="CHM102" s="11"/>
      <c r="CHN102" s="11"/>
      <c r="CHO102" s="11"/>
      <c r="CHP102" s="11"/>
      <c r="CHQ102" s="11"/>
      <c r="CHR102" s="11"/>
      <c r="CHS102" s="11"/>
      <c r="CHT102" s="11"/>
      <c r="CHU102" s="11"/>
      <c r="CHV102" s="11"/>
      <c r="CHW102" s="11"/>
      <c r="CHX102" s="11"/>
      <c r="CHY102" s="11"/>
      <c r="CHZ102" s="11"/>
      <c r="CIA102" s="11"/>
      <c r="CIB102" s="11"/>
      <c r="CIC102" s="11"/>
      <c r="CID102" s="11"/>
      <c r="CIE102" s="11"/>
      <c r="CIF102" s="11"/>
      <c r="CIG102" s="11"/>
      <c r="CIH102" s="11"/>
      <c r="CII102" s="11"/>
      <c r="CIJ102" s="11"/>
      <c r="CIK102" s="11"/>
      <c r="CIL102" s="11"/>
      <c r="CIM102" s="11"/>
      <c r="CIN102" s="11"/>
      <c r="CIO102" s="11"/>
      <c r="CIP102" s="11"/>
      <c r="CIQ102" s="11"/>
      <c r="CIR102" s="11"/>
      <c r="CIS102" s="11"/>
      <c r="CIT102" s="11"/>
      <c r="CIU102" s="11"/>
      <c r="CIV102" s="11"/>
      <c r="CIW102" s="11"/>
      <c r="CIX102" s="11"/>
      <c r="CIY102" s="11"/>
      <c r="CIZ102" s="11"/>
      <c r="CJA102" s="11"/>
      <c r="CJB102" s="11"/>
      <c r="CJC102" s="11"/>
      <c r="CJD102" s="11"/>
      <c r="CJE102" s="11"/>
      <c r="CJF102" s="11"/>
      <c r="CJG102" s="11"/>
      <c r="CJH102" s="11"/>
      <c r="CJI102" s="11"/>
      <c r="CJJ102" s="11"/>
      <c r="CJK102" s="11"/>
      <c r="CJL102" s="11"/>
      <c r="CJM102" s="11"/>
      <c r="CJN102" s="11"/>
      <c r="CJO102" s="11"/>
      <c r="CJP102" s="11"/>
      <c r="CJQ102" s="11"/>
      <c r="CJR102" s="11"/>
      <c r="CJS102" s="11"/>
      <c r="CJT102" s="11"/>
      <c r="CJU102" s="11"/>
      <c r="CJV102" s="11"/>
      <c r="CJW102" s="11"/>
      <c r="CJX102" s="11"/>
      <c r="CJY102" s="11"/>
      <c r="CJZ102" s="11"/>
      <c r="CKA102" s="11"/>
      <c r="CKB102" s="11"/>
      <c r="CKC102" s="11"/>
      <c r="CKD102" s="11"/>
      <c r="CKE102" s="11"/>
      <c r="CKF102" s="11"/>
      <c r="CKG102" s="11"/>
      <c r="CKH102" s="11"/>
      <c r="CKI102" s="11"/>
      <c r="CKJ102" s="11"/>
      <c r="CKK102" s="11"/>
      <c r="CKL102" s="11"/>
      <c r="CKM102" s="11"/>
      <c r="CKN102" s="11"/>
      <c r="CKO102" s="11"/>
      <c r="CKP102" s="11"/>
      <c r="CKQ102" s="11"/>
      <c r="CKR102" s="11"/>
      <c r="CKS102" s="11"/>
      <c r="CKT102" s="11"/>
      <c r="CKU102" s="11"/>
      <c r="CKV102" s="11"/>
      <c r="CKW102" s="11"/>
      <c r="CKX102" s="11"/>
      <c r="CKY102" s="11"/>
      <c r="CKZ102" s="11"/>
      <c r="CLA102" s="11"/>
      <c r="CLB102" s="11"/>
      <c r="CLC102" s="11"/>
      <c r="CLD102" s="11"/>
      <c r="CLE102" s="11"/>
      <c r="CLF102" s="11"/>
      <c r="CLG102" s="11"/>
      <c r="CLH102" s="11"/>
      <c r="CLI102" s="11"/>
      <c r="CLJ102" s="11"/>
      <c r="CLK102" s="11"/>
      <c r="CLL102" s="11"/>
      <c r="CLM102" s="11"/>
      <c r="CLN102" s="11"/>
      <c r="CLO102" s="11"/>
      <c r="CLP102" s="11"/>
      <c r="CLQ102" s="11"/>
      <c r="CLR102" s="11"/>
      <c r="CLS102" s="11"/>
      <c r="CLT102" s="11"/>
      <c r="CLU102" s="11"/>
      <c r="CLV102" s="11"/>
      <c r="CLW102" s="11"/>
      <c r="CLX102" s="11"/>
      <c r="CLY102" s="11"/>
      <c r="CLZ102" s="11"/>
      <c r="CMA102" s="11"/>
      <c r="CMB102" s="11"/>
      <c r="CMC102" s="11"/>
      <c r="CMD102" s="11"/>
      <c r="CME102" s="11"/>
      <c r="CMF102" s="11"/>
      <c r="CMG102" s="11"/>
      <c r="CMH102" s="11"/>
      <c r="CMI102" s="11"/>
      <c r="CMJ102" s="11"/>
      <c r="CMK102" s="11"/>
      <c r="CML102" s="11"/>
      <c r="CMM102" s="11"/>
      <c r="CMN102" s="11"/>
      <c r="CMO102" s="11"/>
      <c r="CMP102" s="11"/>
      <c r="CMQ102" s="11"/>
      <c r="CMR102" s="11"/>
      <c r="CMS102" s="11"/>
      <c r="CMT102" s="11"/>
      <c r="CMU102" s="11"/>
      <c r="CMV102" s="11"/>
      <c r="CMW102" s="11"/>
      <c r="CMX102" s="11"/>
      <c r="CMY102" s="11"/>
      <c r="CMZ102" s="11"/>
      <c r="CNA102" s="11"/>
      <c r="CNB102" s="11"/>
      <c r="CNC102" s="11"/>
      <c r="CND102" s="11"/>
      <c r="CNE102" s="11"/>
      <c r="CNF102" s="11"/>
      <c r="CNG102" s="11"/>
      <c r="CNH102" s="11"/>
      <c r="CNI102" s="11"/>
      <c r="CNJ102" s="11"/>
      <c r="CNK102" s="11"/>
      <c r="CNL102" s="11"/>
      <c r="CNM102" s="11"/>
      <c r="CNN102" s="11"/>
      <c r="CNO102" s="11"/>
      <c r="CNP102" s="11"/>
      <c r="CNQ102" s="11"/>
      <c r="CNR102" s="11"/>
      <c r="CNS102" s="11"/>
      <c r="CNT102" s="11"/>
      <c r="CNU102" s="11"/>
      <c r="CNV102" s="11"/>
      <c r="CNW102" s="11"/>
      <c r="CNX102" s="11"/>
      <c r="CNY102" s="11"/>
      <c r="CNZ102" s="11"/>
      <c r="COA102" s="11"/>
      <c r="COB102" s="11"/>
      <c r="COC102" s="11"/>
      <c r="COD102" s="11"/>
      <c r="COE102" s="11"/>
      <c r="COF102" s="11"/>
      <c r="COG102" s="11"/>
      <c r="COH102" s="11"/>
      <c r="COI102" s="11"/>
      <c r="COJ102" s="11"/>
      <c r="COK102" s="11"/>
      <c r="COL102" s="11"/>
      <c r="COM102" s="11"/>
      <c r="CON102" s="11"/>
      <c r="COO102" s="11"/>
      <c r="COP102" s="11"/>
      <c r="COQ102" s="11"/>
      <c r="COR102" s="11"/>
      <c r="COS102" s="11"/>
      <c r="COT102" s="11"/>
      <c r="COU102" s="11"/>
      <c r="COV102" s="11"/>
      <c r="COW102" s="11"/>
      <c r="COX102" s="11"/>
      <c r="COY102" s="11"/>
      <c r="COZ102" s="11"/>
      <c r="CPA102" s="11"/>
      <c r="CPB102" s="11"/>
      <c r="CPC102" s="11"/>
      <c r="CPD102" s="11"/>
      <c r="CPE102" s="11"/>
      <c r="CPF102" s="11"/>
      <c r="CPG102" s="11"/>
      <c r="CPH102" s="11"/>
      <c r="CPI102" s="11"/>
      <c r="CPJ102" s="11"/>
      <c r="CPK102" s="11"/>
      <c r="CPL102" s="11"/>
      <c r="CPM102" s="11"/>
      <c r="CPN102" s="11"/>
      <c r="CPO102" s="11"/>
      <c r="CPP102" s="11"/>
      <c r="CPQ102" s="11"/>
      <c r="CPR102" s="11"/>
      <c r="CPS102" s="11"/>
      <c r="CPT102" s="11"/>
      <c r="CPU102" s="11"/>
      <c r="CPV102" s="11"/>
      <c r="CPW102" s="11"/>
      <c r="CPX102" s="11"/>
      <c r="CPY102" s="11"/>
      <c r="CPZ102" s="11"/>
      <c r="CQA102" s="11"/>
      <c r="CQB102" s="11"/>
      <c r="CQC102" s="11"/>
      <c r="CQD102" s="11"/>
      <c r="CQE102" s="11"/>
      <c r="CQF102" s="11"/>
      <c r="CQG102" s="11"/>
      <c r="CQH102" s="11"/>
      <c r="CQI102" s="11"/>
      <c r="CQJ102" s="11"/>
      <c r="CQK102" s="11"/>
      <c r="CQL102" s="11"/>
      <c r="CQM102" s="11"/>
      <c r="CQN102" s="11"/>
      <c r="CQO102" s="11"/>
      <c r="CQP102" s="11"/>
      <c r="CQQ102" s="11"/>
      <c r="CQR102" s="11"/>
      <c r="CQS102" s="11"/>
      <c r="CQT102" s="11"/>
      <c r="CQU102" s="11"/>
      <c r="CQV102" s="11"/>
      <c r="CQW102" s="11"/>
      <c r="CQX102" s="11"/>
      <c r="CQY102" s="11"/>
      <c r="CQZ102" s="11"/>
      <c r="CRA102" s="11"/>
      <c r="CRB102" s="11"/>
      <c r="CRC102" s="11"/>
      <c r="CRD102" s="11"/>
      <c r="CRE102" s="11"/>
      <c r="CRF102" s="11"/>
      <c r="CRG102" s="11"/>
      <c r="CRH102" s="11"/>
      <c r="CRI102" s="11"/>
      <c r="CRJ102" s="11"/>
      <c r="CRK102" s="11"/>
      <c r="CRL102" s="11"/>
      <c r="CRM102" s="11"/>
      <c r="CRN102" s="11"/>
      <c r="CRO102" s="11"/>
      <c r="CRP102" s="11"/>
      <c r="CRQ102" s="11"/>
      <c r="CRR102" s="11"/>
      <c r="CRS102" s="11"/>
      <c r="CRT102" s="11"/>
      <c r="CRU102" s="11"/>
      <c r="CRV102" s="11"/>
      <c r="CRW102" s="11"/>
      <c r="CRX102" s="11"/>
      <c r="CRY102" s="11"/>
      <c r="CRZ102" s="11"/>
      <c r="CSA102" s="11"/>
      <c r="CSB102" s="11"/>
      <c r="CSC102" s="11"/>
      <c r="CSD102" s="11"/>
      <c r="CSE102" s="11"/>
      <c r="CSF102" s="11"/>
      <c r="CSG102" s="11"/>
      <c r="CSH102" s="11"/>
      <c r="CSI102" s="11"/>
      <c r="CSJ102" s="11"/>
      <c r="CSK102" s="11"/>
      <c r="CSL102" s="11"/>
      <c r="CSM102" s="11"/>
      <c r="CSN102" s="11"/>
      <c r="CSO102" s="11"/>
      <c r="CSP102" s="11"/>
      <c r="CSQ102" s="11"/>
      <c r="CSR102" s="11"/>
      <c r="CSS102" s="11"/>
      <c r="CST102" s="11"/>
      <c r="CSU102" s="11"/>
      <c r="CSV102" s="11"/>
      <c r="CSW102" s="11"/>
      <c r="CSX102" s="11"/>
      <c r="CSY102" s="11"/>
      <c r="CSZ102" s="11"/>
      <c r="CTA102" s="11"/>
      <c r="CTB102" s="11"/>
      <c r="CTC102" s="11"/>
      <c r="CTD102" s="11"/>
      <c r="CTE102" s="11"/>
      <c r="CTF102" s="11"/>
      <c r="CTG102" s="11"/>
      <c r="CTH102" s="11"/>
      <c r="CTI102" s="11"/>
      <c r="CTJ102" s="11"/>
      <c r="CTK102" s="11"/>
      <c r="CTL102" s="11"/>
      <c r="CTM102" s="11"/>
      <c r="CTN102" s="11"/>
      <c r="CTO102" s="11"/>
      <c r="CTP102" s="11"/>
      <c r="CTQ102" s="11"/>
      <c r="CTR102" s="11"/>
      <c r="CTS102" s="11"/>
      <c r="CTT102" s="11"/>
      <c r="CTU102" s="11"/>
      <c r="CTV102" s="11"/>
      <c r="CTW102" s="11"/>
      <c r="CTX102" s="11"/>
      <c r="CTY102" s="11"/>
      <c r="CTZ102" s="11"/>
      <c r="CUA102" s="11"/>
      <c r="CUB102" s="11"/>
      <c r="CUC102" s="11"/>
      <c r="CUD102" s="11"/>
      <c r="CUE102" s="11"/>
      <c r="CUF102" s="11"/>
      <c r="CUG102" s="11"/>
      <c r="CUH102" s="11"/>
      <c r="CUI102" s="11"/>
      <c r="CUJ102" s="11"/>
      <c r="CUK102" s="11"/>
      <c r="CUL102" s="11"/>
      <c r="CUM102" s="11"/>
      <c r="CUN102" s="11"/>
      <c r="CUO102" s="11"/>
      <c r="CUP102" s="11"/>
      <c r="CUQ102" s="11"/>
      <c r="CUR102" s="11"/>
      <c r="CUS102" s="11"/>
      <c r="CUT102" s="11"/>
      <c r="CUU102" s="11"/>
      <c r="CUV102" s="11"/>
      <c r="CUW102" s="11"/>
      <c r="CUX102" s="11"/>
      <c r="CUY102" s="11"/>
      <c r="CUZ102" s="11"/>
      <c r="CVA102" s="11"/>
      <c r="CVB102" s="11"/>
      <c r="CVC102" s="11"/>
      <c r="CVD102" s="11"/>
      <c r="CVE102" s="11"/>
      <c r="CVF102" s="11"/>
      <c r="CVG102" s="11"/>
      <c r="CVH102" s="11"/>
      <c r="CVI102" s="11"/>
      <c r="CVJ102" s="11"/>
      <c r="CVK102" s="11"/>
      <c r="CVL102" s="11"/>
      <c r="CVM102" s="11"/>
      <c r="CVN102" s="11"/>
      <c r="CVO102" s="11"/>
      <c r="CVP102" s="11"/>
      <c r="CVQ102" s="11"/>
      <c r="CVR102" s="11"/>
      <c r="CVS102" s="11"/>
      <c r="CVT102" s="11"/>
      <c r="CVU102" s="11"/>
      <c r="CVV102" s="11"/>
      <c r="CVW102" s="11"/>
      <c r="CVX102" s="11"/>
      <c r="CVY102" s="11"/>
      <c r="CVZ102" s="11"/>
      <c r="CWA102" s="11"/>
      <c r="CWB102" s="11"/>
      <c r="CWC102" s="11"/>
      <c r="CWD102" s="11"/>
      <c r="CWE102" s="11"/>
      <c r="CWF102" s="11"/>
      <c r="CWG102" s="11"/>
      <c r="CWH102" s="11"/>
      <c r="CWI102" s="11"/>
      <c r="CWJ102" s="11"/>
      <c r="CWK102" s="11"/>
      <c r="CWL102" s="11"/>
      <c r="CWM102" s="11"/>
      <c r="CWN102" s="11"/>
      <c r="CWO102" s="11"/>
      <c r="CWP102" s="11"/>
      <c r="CWQ102" s="11"/>
      <c r="CWR102" s="11"/>
      <c r="CWS102" s="11"/>
      <c r="CWT102" s="11"/>
      <c r="CWU102" s="11"/>
      <c r="CWV102" s="11"/>
      <c r="CWW102" s="11"/>
      <c r="CWX102" s="11"/>
      <c r="CWY102" s="11"/>
      <c r="CWZ102" s="11"/>
      <c r="CXA102" s="11"/>
      <c r="CXB102" s="11"/>
      <c r="CXC102" s="11"/>
      <c r="CXD102" s="11"/>
      <c r="CXE102" s="11"/>
      <c r="CXF102" s="11"/>
      <c r="CXG102" s="11"/>
      <c r="CXH102" s="11"/>
      <c r="CXI102" s="11"/>
      <c r="CXJ102" s="11"/>
      <c r="CXK102" s="11"/>
      <c r="CXL102" s="11"/>
      <c r="CXM102" s="11"/>
      <c r="CXN102" s="11"/>
      <c r="CXO102" s="11"/>
      <c r="CXP102" s="11"/>
      <c r="CXQ102" s="11"/>
      <c r="CXR102" s="11"/>
      <c r="CXS102" s="11"/>
      <c r="CXT102" s="11"/>
      <c r="CXU102" s="11"/>
      <c r="CXV102" s="11"/>
      <c r="CXW102" s="11"/>
      <c r="CXX102" s="11"/>
      <c r="CXY102" s="11"/>
      <c r="CXZ102" s="11"/>
      <c r="CYA102" s="11"/>
      <c r="CYB102" s="11"/>
      <c r="CYC102" s="11"/>
      <c r="CYD102" s="11"/>
      <c r="CYE102" s="11"/>
      <c r="CYF102" s="11"/>
      <c r="CYG102" s="11"/>
      <c r="CYH102" s="11"/>
      <c r="CYI102" s="11"/>
      <c r="CYJ102" s="11"/>
      <c r="CYK102" s="11"/>
      <c r="CYL102" s="11"/>
      <c r="CYM102" s="11"/>
      <c r="CYN102" s="11"/>
      <c r="CYO102" s="11"/>
      <c r="CYP102" s="11"/>
      <c r="CYQ102" s="11"/>
      <c r="CYR102" s="11"/>
      <c r="CYS102" s="11"/>
      <c r="CYT102" s="11"/>
      <c r="CYU102" s="11"/>
      <c r="CYV102" s="11"/>
      <c r="CYW102" s="11"/>
      <c r="CYX102" s="11"/>
      <c r="CYY102" s="11"/>
      <c r="CYZ102" s="11"/>
      <c r="CZA102" s="11"/>
      <c r="CZB102" s="11"/>
      <c r="CZC102" s="11"/>
      <c r="CZD102" s="11"/>
      <c r="CZE102" s="11"/>
      <c r="CZF102" s="11"/>
      <c r="CZG102" s="11"/>
      <c r="CZH102" s="11"/>
      <c r="CZI102" s="11"/>
      <c r="CZJ102" s="11"/>
      <c r="CZK102" s="11"/>
      <c r="CZL102" s="11"/>
      <c r="CZM102" s="11"/>
      <c r="CZN102" s="11"/>
      <c r="CZO102" s="11"/>
      <c r="CZP102" s="11"/>
      <c r="CZQ102" s="11"/>
      <c r="CZR102" s="11"/>
      <c r="CZS102" s="11"/>
      <c r="CZT102" s="11"/>
      <c r="CZU102" s="11"/>
      <c r="CZV102" s="11"/>
      <c r="CZW102" s="11"/>
      <c r="CZX102" s="11"/>
      <c r="CZY102" s="11"/>
      <c r="CZZ102" s="11"/>
      <c r="DAA102" s="11"/>
      <c r="DAB102" s="11"/>
      <c r="DAC102" s="11"/>
      <c r="DAD102" s="11"/>
      <c r="DAE102" s="11"/>
      <c r="DAF102" s="11"/>
      <c r="DAG102" s="11"/>
      <c r="DAH102" s="11"/>
      <c r="DAI102" s="11"/>
      <c r="DAJ102" s="11"/>
      <c r="DAK102" s="11"/>
      <c r="DAL102" s="11"/>
      <c r="DAM102" s="11"/>
      <c r="DAN102" s="11"/>
      <c r="DAO102" s="11"/>
      <c r="DAP102" s="11"/>
      <c r="DAQ102" s="11"/>
      <c r="DAR102" s="11"/>
      <c r="DAS102" s="11"/>
      <c r="DAT102" s="11"/>
      <c r="DAU102" s="11"/>
      <c r="DAV102" s="11"/>
      <c r="DAW102" s="11"/>
      <c r="DAX102" s="11"/>
      <c r="DAY102" s="11"/>
      <c r="DAZ102" s="11"/>
      <c r="DBA102" s="11"/>
      <c r="DBB102" s="11"/>
      <c r="DBC102" s="11"/>
      <c r="DBD102" s="11"/>
      <c r="DBE102" s="11"/>
      <c r="DBF102" s="11"/>
      <c r="DBG102" s="11"/>
      <c r="DBH102" s="11"/>
      <c r="DBI102" s="11"/>
      <c r="DBJ102" s="11"/>
      <c r="DBK102" s="11"/>
      <c r="DBL102" s="11"/>
      <c r="DBM102" s="11"/>
      <c r="DBN102" s="11"/>
      <c r="DBO102" s="11"/>
      <c r="DBP102" s="11"/>
      <c r="DBQ102" s="11"/>
      <c r="DBR102" s="11"/>
      <c r="DBS102" s="11"/>
      <c r="DBT102" s="11"/>
      <c r="DBU102" s="11"/>
      <c r="DBV102" s="11"/>
      <c r="DBW102" s="11"/>
      <c r="DBX102" s="11"/>
      <c r="DBY102" s="11"/>
      <c r="DBZ102" s="11"/>
      <c r="DCA102" s="11"/>
      <c r="DCB102" s="11"/>
      <c r="DCC102" s="11"/>
      <c r="DCD102" s="11"/>
      <c r="DCE102" s="11"/>
      <c r="DCF102" s="11"/>
      <c r="DCG102" s="11"/>
      <c r="DCH102" s="11"/>
      <c r="DCI102" s="11"/>
      <c r="DCJ102" s="11"/>
      <c r="DCK102" s="11"/>
      <c r="DCL102" s="11"/>
      <c r="DCM102" s="11"/>
      <c r="DCN102" s="11"/>
      <c r="DCO102" s="11"/>
      <c r="DCP102" s="11"/>
      <c r="DCQ102" s="11"/>
      <c r="DCR102" s="11"/>
      <c r="DCS102" s="11"/>
      <c r="DCT102" s="11"/>
      <c r="DCU102" s="11"/>
      <c r="DCV102" s="11"/>
      <c r="DCW102" s="11"/>
      <c r="DCX102" s="11"/>
      <c r="DCY102" s="11"/>
      <c r="DCZ102" s="11"/>
      <c r="DDA102" s="11"/>
      <c r="DDB102" s="11"/>
      <c r="DDC102" s="11"/>
      <c r="DDD102" s="11"/>
      <c r="DDE102" s="11"/>
      <c r="DDF102" s="11"/>
      <c r="DDG102" s="11"/>
      <c r="DDH102" s="11"/>
      <c r="DDI102" s="11"/>
      <c r="DDJ102" s="11"/>
      <c r="DDK102" s="11"/>
      <c r="DDL102" s="11"/>
      <c r="DDM102" s="11"/>
      <c r="DDN102" s="11"/>
      <c r="DDO102" s="11"/>
      <c r="DDP102" s="11"/>
      <c r="DDQ102" s="11"/>
      <c r="DDR102" s="11"/>
      <c r="DDS102" s="11"/>
      <c r="DDT102" s="11"/>
      <c r="DDU102" s="11"/>
      <c r="DDV102" s="11"/>
      <c r="DDW102" s="11"/>
      <c r="DDX102" s="11"/>
      <c r="DDY102" s="11"/>
      <c r="DDZ102" s="11"/>
      <c r="DEA102" s="11"/>
      <c r="DEB102" s="11"/>
      <c r="DEC102" s="11"/>
      <c r="DED102" s="11"/>
      <c r="DEE102" s="11"/>
      <c r="DEF102" s="11"/>
      <c r="DEG102" s="11"/>
      <c r="DEH102" s="11"/>
      <c r="DEI102" s="11"/>
      <c r="DEJ102" s="11"/>
      <c r="DEK102" s="11"/>
      <c r="DEL102" s="11"/>
      <c r="DEM102" s="11"/>
      <c r="DEN102" s="11"/>
      <c r="DEO102" s="11"/>
      <c r="DEP102" s="11"/>
      <c r="DEQ102" s="11"/>
      <c r="DER102" s="11"/>
      <c r="DES102" s="11"/>
      <c r="DET102" s="11"/>
      <c r="DEU102" s="11"/>
      <c r="DEV102" s="11"/>
      <c r="DEW102" s="11"/>
      <c r="DEX102" s="11"/>
      <c r="DEY102" s="11"/>
      <c r="DEZ102" s="11"/>
      <c r="DFA102" s="11"/>
      <c r="DFB102" s="11"/>
      <c r="DFC102" s="11"/>
      <c r="DFD102" s="11"/>
      <c r="DFE102" s="11"/>
      <c r="DFF102" s="11"/>
      <c r="DFG102" s="11"/>
      <c r="DFH102" s="11"/>
      <c r="DFI102" s="11"/>
      <c r="DFJ102" s="11"/>
      <c r="DFK102" s="11"/>
      <c r="DFL102" s="11"/>
      <c r="DFM102" s="11"/>
      <c r="DFN102" s="11"/>
      <c r="DFO102" s="11"/>
      <c r="DFP102" s="11"/>
      <c r="DFQ102" s="11"/>
      <c r="DFR102" s="11"/>
      <c r="DFS102" s="11"/>
      <c r="DFT102" s="11"/>
      <c r="DFU102" s="11"/>
      <c r="DFV102" s="11"/>
      <c r="DFW102" s="11"/>
      <c r="DFX102" s="11"/>
      <c r="DFY102" s="11"/>
      <c r="DFZ102" s="11"/>
      <c r="DGA102" s="11"/>
      <c r="DGB102" s="11"/>
      <c r="DGC102" s="11"/>
      <c r="DGD102" s="11"/>
      <c r="DGE102" s="11"/>
      <c r="DGF102" s="11"/>
      <c r="DGG102" s="11"/>
      <c r="DGH102" s="11"/>
      <c r="DGI102" s="11"/>
      <c r="DGJ102" s="11"/>
      <c r="DGK102" s="11"/>
      <c r="DGL102" s="11"/>
      <c r="DGM102" s="11"/>
      <c r="DGN102" s="11"/>
      <c r="DGO102" s="11"/>
      <c r="DGP102" s="11"/>
      <c r="DGQ102" s="11"/>
      <c r="DGR102" s="11"/>
      <c r="DGS102" s="11"/>
      <c r="DGT102" s="11"/>
      <c r="DGU102" s="11"/>
      <c r="DGV102" s="11"/>
      <c r="DGW102" s="11"/>
      <c r="DGX102" s="11"/>
      <c r="DGY102" s="11"/>
      <c r="DGZ102" s="11"/>
      <c r="DHA102" s="11"/>
      <c r="DHB102" s="11"/>
      <c r="DHC102" s="11"/>
      <c r="DHD102" s="11"/>
      <c r="DHE102" s="11"/>
      <c r="DHF102" s="11"/>
      <c r="DHG102" s="11"/>
      <c r="DHH102" s="11"/>
      <c r="DHI102" s="11"/>
      <c r="DHJ102" s="11"/>
      <c r="DHK102" s="11"/>
      <c r="DHL102" s="11"/>
      <c r="DHM102" s="11"/>
      <c r="DHN102" s="11"/>
      <c r="DHO102" s="11"/>
      <c r="DHP102" s="11"/>
      <c r="DHQ102" s="11"/>
      <c r="DHR102" s="11"/>
      <c r="DHS102" s="11"/>
      <c r="DHT102" s="11"/>
      <c r="DHU102" s="11"/>
      <c r="DHV102" s="11"/>
      <c r="DHW102" s="11"/>
      <c r="DHX102" s="11"/>
      <c r="DHY102" s="11"/>
      <c r="DHZ102" s="11"/>
      <c r="DIA102" s="11"/>
      <c r="DIB102" s="11"/>
      <c r="DIC102" s="11"/>
      <c r="DID102" s="11"/>
      <c r="DIE102" s="11"/>
      <c r="DIF102" s="11"/>
      <c r="DIG102" s="11"/>
      <c r="DIH102" s="11"/>
      <c r="DII102" s="11"/>
      <c r="DIJ102" s="11"/>
      <c r="DIK102" s="11"/>
      <c r="DIL102" s="11"/>
      <c r="DIM102" s="11"/>
      <c r="DIN102" s="11"/>
      <c r="DIO102" s="11"/>
      <c r="DIP102" s="11"/>
      <c r="DIQ102" s="11"/>
      <c r="DIR102" s="11"/>
      <c r="DIS102" s="11"/>
      <c r="DIT102" s="11"/>
      <c r="DIU102" s="11"/>
      <c r="DIV102" s="11"/>
      <c r="DIW102" s="11"/>
      <c r="DIX102" s="11"/>
      <c r="DIY102" s="11"/>
      <c r="DIZ102" s="11"/>
      <c r="DJA102" s="11"/>
      <c r="DJB102" s="11"/>
      <c r="DJC102" s="11"/>
      <c r="DJD102" s="11"/>
      <c r="DJE102" s="11"/>
      <c r="DJF102" s="11"/>
      <c r="DJG102" s="11"/>
      <c r="DJH102" s="11"/>
      <c r="DJI102" s="11"/>
      <c r="DJJ102" s="11"/>
      <c r="DJK102" s="11"/>
      <c r="DJL102" s="11"/>
      <c r="DJM102" s="11"/>
      <c r="DJN102" s="11"/>
      <c r="DJO102" s="11"/>
      <c r="DJP102" s="11"/>
      <c r="DJQ102" s="11"/>
      <c r="DJR102" s="11"/>
      <c r="DJS102" s="11"/>
      <c r="DJT102" s="11"/>
      <c r="DJU102" s="11"/>
      <c r="DJV102" s="11"/>
      <c r="DJW102" s="11"/>
      <c r="DJX102" s="11"/>
      <c r="DJY102" s="11"/>
      <c r="DJZ102" s="11"/>
      <c r="DKA102" s="11"/>
      <c r="DKB102" s="11"/>
      <c r="DKC102" s="11"/>
      <c r="DKD102" s="11"/>
      <c r="DKE102" s="11"/>
      <c r="DKF102" s="11"/>
      <c r="DKG102" s="11"/>
      <c r="DKH102" s="11"/>
      <c r="DKI102" s="11"/>
      <c r="DKJ102" s="11"/>
      <c r="DKK102" s="11"/>
      <c r="DKL102" s="11"/>
      <c r="DKM102" s="11"/>
      <c r="DKN102" s="11"/>
      <c r="DKO102" s="11"/>
      <c r="DKP102" s="11"/>
      <c r="DKQ102" s="11"/>
      <c r="DKR102" s="11"/>
      <c r="DKS102" s="11"/>
      <c r="DKT102" s="11"/>
      <c r="DKU102" s="11"/>
      <c r="DKV102" s="11"/>
      <c r="DKW102" s="11"/>
      <c r="DKX102" s="11"/>
      <c r="DKY102" s="11"/>
      <c r="DKZ102" s="11"/>
      <c r="DLA102" s="11"/>
      <c r="DLB102" s="11"/>
      <c r="DLC102" s="11"/>
      <c r="DLD102" s="11"/>
      <c r="DLE102" s="11"/>
      <c r="DLF102" s="11"/>
      <c r="DLG102" s="11"/>
      <c r="DLH102" s="11"/>
      <c r="DLI102" s="11"/>
      <c r="DLJ102" s="11"/>
      <c r="DLK102" s="11"/>
      <c r="DLL102" s="11"/>
      <c r="DLM102" s="11"/>
      <c r="DLN102" s="11"/>
      <c r="DLO102" s="11"/>
      <c r="DLP102" s="11"/>
      <c r="DLQ102" s="11"/>
      <c r="DLR102" s="11"/>
      <c r="DLS102" s="11"/>
      <c r="DLT102" s="11"/>
      <c r="DLU102" s="11"/>
      <c r="DLV102" s="11"/>
      <c r="DLW102" s="11"/>
      <c r="DLX102" s="11"/>
      <c r="DLY102" s="11"/>
      <c r="DLZ102" s="11"/>
      <c r="DMA102" s="11"/>
      <c r="DMB102" s="11"/>
      <c r="DMC102" s="11"/>
      <c r="DMD102" s="11"/>
      <c r="DME102" s="11"/>
      <c r="DMF102" s="11"/>
      <c r="DMG102" s="11"/>
      <c r="DMH102" s="11"/>
      <c r="DMI102" s="11"/>
      <c r="DMJ102" s="11"/>
      <c r="DMK102" s="11"/>
      <c r="DML102" s="11"/>
      <c r="DMM102" s="11"/>
      <c r="DMN102" s="11"/>
      <c r="DMO102" s="11"/>
      <c r="DMP102" s="11"/>
      <c r="DMQ102" s="11"/>
      <c r="DMR102" s="11"/>
      <c r="DMS102" s="11"/>
      <c r="DMT102" s="11"/>
      <c r="DMU102" s="11"/>
      <c r="DMV102" s="11"/>
      <c r="DMW102" s="11"/>
      <c r="DMX102" s="11"/>
      <c r="DMY102" s="11"/>
      <c r="DMZ102" s="11"/>
      <c r="DNA102" s="11"/>
      <c r="DNB102" s="11"/>
      <c r="DNC102" s="11"/>
      <c r="DND102" s="11"/>
      <c r="DNE102" s="11"/>
      <c r="DNF102" s="11"/>
      <c r="DNG102" s="11"/>
      <c r="DNH102" s="11"/>
      <c r="DNI102" s="11"/>
      <c r="DNJ102" s="11"/>
      <c r="DNK102" s="11"/>
      <c r="DNL102" s="11"/>
      <c r="DNM102" s="11"/>
      <c r="DNN102" s="11"/>
      <c r="DNO102" s="11"/>
      <c r="DNP102" s="11"/>
      <c r="DNQ102" s="11"/>
      <c r="DNR102" s="11"/>
      <c r="DNS102" s="11"/>
      <c r="DNT102" s="11"/>
      <c r="DNU102" s="11"/>
      <c r="DNV102" s="11"/>
      <c r="DNW102" s="11"/>
      <c r="DNX102" s="11"/>
      <c r="DNY102" s="11"/>
      <c r="DNZ102" s="11"/>
      <c r="DOA102" s="11"/>
      <c r="DOB102" s="11"/>
      <c r="DOC102" s="11"/>
      <c r="DOD102" s="11"/>
      <c r="DOE102" s="11"/>
      <c r="DOF102" s="11"/>
      <c r="DOG102" s="11"/>
      <c r="DOH102" s="11"/>
      <c r="DOI102" s="11"/>
      <c r="DOJ102" s="11"/>
      <c r="DOK102" s="11"/>
      <c r="DOL102" s="11"/>
      <c r="DOM102" s="11"/>
      <c r="DON102" s="11"/>
      <c r="DOO102" s="11"/>
      <c r="DOP102" s="11"/>
      <c r="DOQ102" s="11"/>
      <c r="DOR102" s="11"/>
      <c r="DOS102" s="11"/>
      <c r="DOT102" s="11"/>
      <c r="DOU102" s="11"/>
      <c r="DOV102" s="11"/>
      <c r="DOW102" s="11"/>
      <c r="DOX102" s="11"/>
      <c r="DOY102" s="11"/>
      <c r="DOZ102" s="11"/>
      <c r="DPA102" s="11"/>
      <c r="DPB102" s="11"/>
      <c r="DPC102" s="11"/>
      <c r="DPD102" s="11"/>
      <c r="DPE102" s="11"/>
      <c r="DPF102" s="11"/>
      <c r="DPG102" s="11"/>
      <c r="DPH102" s="11"/>
      <c r="DPI102" s="11"/>
      <c r="DPJ102" s="11"/>
      <c r="DPK102" s="11"/>
      <c r="DPL102" s="11"/>
      <c r="DPM102" s="11"/>
      <c r="DPN102" s="11"/>
      <c r="DPO102" s="11"/>
      <c r="DPP102" s="11"/>
      <c r="DPQ102" s="11"/>
      <c r="DPR102" s="11"/>
      <c r="DPS102" s="11"/>
      <c r="DPT102" s="11"/>
      <c r="DPU102" s="11"/>
      <c r="DPV102" s="11"/>
      <c r="DPW102" s="11"/>
      <c r="DPX102" s="11"/>
      <c r="DPY102" s="11"/>
      <c r="DPZ102" s="11"/>
      <c r="DQA102" s="11"/>
      <c r="DQB102" s="11"/>
      <c r="DQC102" s="11"/>
      <c r="DQD102" s="11"/>
      <c r="DQE102" s="11"/>
      <c r="DQF102" s="11"/>
      <c r="DQG102" s="11"/>
      <c r="DQH102" s="11"/>
      <c r="DQI102" s="11"/>
      <c r="DQJ102" s="11"/>
      <c r="DQK102" s="11"/>
      <c r="DQL102" s="11"/>
      <c r="DQM102" s="11"/>
      <c r="DQN102" s="11"/>
      <c r="DQO102" s="11"/>
      <c r="DQP102" s="11"/>
      <c r="DQQ102" s="11"/>
      <c r="DQR102" s="11"/>
      <c r="DQS102" s="11"/>
      <c r="DQT102" s="11"/>
      <c r="DQU102" s="11"/>
      <c r="DQV102" s="11"/>
      <c r="DQW102" s="11"/>
      <c r="DQX102" s="11"/>
      <c r="DQY102" s="11"/>
      <c r="DQZ102" s="11"/>
      <c r="DRA102" s="11"/>
      <c r="DRB102" s="11"/>
      <c r="DRC102" s="11"/>
      <c r="DRD102" s="11"/>
      <c r="DRE102" s="11"/>
      <c r="DRF102" s="11"/>
      <c r="DRG102" s="11"/>
      <c r="DRH102" s="11"/>
      <c r="DRI102" s="11"/>
      <c r="DRJ102" s="11"/>
      <c r="DRK102" s="11"/>
      <c r="DRL102" s="11"/>
      <c r="DRM102" s="11"/>
      <c r="DRN102" s="11"/>
      <c r="DRO102" s="11"/>
      <c r="DRP102" s="11"/>
      <c r="DRQ102" s="11"/>
      <c r="DRR102" s="11"/>
      <c r="DRS102" s="11"/>
      <c r="DRT102" s="11"/>
      <c r="DRU102" s="11"/>
      <c r="DRV102" s="11"/>
      <c r="DRW102" s="11"/>
      <c r="DRX102" s="11"/>
      <c r="DRY102" s="11"/>
      <c r="DRZ102" s="11"/>
      <c r="DSA102" s="11"/>
      <c r="DSB102" s="11"/>
      <c r="DSC102" s="11"/>
      <c r="DSD102" s="11"/>
      <c r="DSE102" s="11"/>
      <c r="DSF102" s="11"/>
      <c r="DSG102" s="11"/>
      <c r="DSH102" s="11"/>
      <c r="DSI102" s="11"/>
      <c r="DSJ102" s="11"/>
      <c r="DSK102" s="11"/>
      <c r="DSL102" s="11"/>
      <c r="DSM102" s="11"/>
      <c r="DSN102" s="11"/>
      <c r="DSO102" s="11"/>
      <c r="DSP102" s="11"/>
      <c r="DSQ102" s="11"/>
      <c r="DSR102" s="11"/>
      <c r="DSS102" s="11"/>
      <c r="DST102" s="11"/>
      <c r="DSU102" s="11"/>
      <c r="DSV102" s="11"/>
      <c r="DSW102" s="11"/>
      <c r="DSX102" s="11"/>
      <c r="DSY102" s="11"/>
      <c r="DSZ102" s="11"/>
      <c r="DTA102" s="11"/>
      <c r="DTB102" s="11"/>
      <c r="DTC102" s="11"/>
      <c r="DTD102" s="11"/>
      <c r="DTE102" s="11"/>
      <c r="DTF102" s="11"/>
      <c r="DTG102" s="11"/>
      <c r="DTH102" s="11"/>
      <c r="DTI102" s="11"/>
      <c r="DTJ102" s="11"/>
      <c r="DTK102" s="11"/>
      <c r="DTL102" s="11"/>
      <c r="DTM102" s="11"/>
      <c r="DTN102" s="11"/>
      <c r="DTO102" s="11"/>
      <c r="DTP102" s="11"/>
      <c r="DTQ102" s="11"/>
      <c r="DTR102" s="11"/>
      <c r="DTS102" s="11"/>
      <c r="DTT102" s="11"/>
      <c r="DTU102" s="11"/>
      <c r="DTV102" s="11"/>
      <c r="DTW102" s="11"/>
      <c r="DTX102" s="11"/>
      <c r="DTY102" s="11"/>
      <c r="DTZ102" s="11"/>
      <c r="DUA102" s="11"/>
      <c r="DUB102" s="11"/>
      <c r="DUC102" s="11"/>
      <c r="DUD102" s="11"/>
      <c r="DUE102" s="11"/>
      <c r="DUF102" s="11"/>
      <c r="DUG102" s="11"/>
      <c r="DUH102" s="11"/>
      <c r="DUI102" s="11"/>
      <c r="DUJ102" s="11"/>
      <c r="DUK102" s="11"/>
      <c r="DUL102" s="11"/>
      <c r="DUM102" s="11"/>
      <c r="DUN102" s="11"/>
      <c r="DUO102" s="11"/>
      <c r="DUP102" s="11"/>
      <c r="DUQ102" s="11"/>
      <c r="DUR102" s="11"/>
      <c r="DUS102" s="11"/>
      <c r="DUT102" s="11"/>
      <c r="DUU102" s="11"/>
      <c r="DUV102" s="11"/>
      <c r="DUW102" s="11"/>
      <c r="DUX102" s="11"/>
      <c r="DUY102" s="11"/>
      <c r="DUZ102" s="11"/>
      <c r="DVA102" s="11"/>
      <c r="DVB102" s="11"/>
      <c r="DVC102" s="11"/>
      <c r="DVD102" s="11"/>
      <c r="DVE102" s="11"/>
      <c r="DVF102" s="11"/>
      <c r="DVG102" s="11"/>
      <c r="DVH102" s="11"/>
      <c r="DVI102" s="11"/>
      <c r="DVJ102" s="11"/>
      <c r="DVK102" s="11"/>
      <c r="DVL102" s="11"/>
      <c r="DVM102" s="11"/>
      <c r="DVN102" s="11"/>
      <c r="DVO102" s="11"/>
      <c r="DVP102" s="11"/>
      <c r="DVQ102" s="11"/>
      <c r="DVR102" s="11"/>
      <c r="DVS102" s="11"/>
      <c r="DVT102" s="11"/>
      <c r="DVU102" s="11"/>
      <c r="DVV102" s="11"/>
      <c r="DVW102" s="11"/>
      <c r="DVX102" s="11"/>
      <c r="DVY102" s="11"/>
      <c r="DVZ102" s="11"/>
      <c r="DWA102" s="11"/>
      <c r="DWB102" s="11"/>
      <c r="DWC102" s="11"/>
      <c r="DWD102" s="11"/>
      <c r="DWE102" s="11"/>
      <c r="DWF102" s="11"/>
      <c r="DWG102" s="11"/>
      <c r="DWH102" s="11"/>
      <c r="DWI102" s="11"/>
      <c r="DWJ102" s="11"/>
      <c r="DWK102" s="11"/>
      <c r="DWL102" s="11"/>
      <c r="DWM102" s="11"/>
      <c r="DWN102" s="11"/>
      <c r="DWO102" s="11"/>
      <c r="DWP102" s="11"/>
      <c r="DWQ102" s="11"/>
      <c r="DWR102" s="11"/>
      <c r="DWS102" s="11"/>
      <c r="DWT102" s="11"/>
      <c r="DWU102" s="11"/>
      <c r="DWV102" s="11"/>
      <c r="DWW102" s="11"/>
      <c r="DWX102" s="11"/>
      <c r="DWY102" s="11"/>
      <c r="DWZ102" s="11"/>
      <c r="DXA102" s="11"/>
      <c r="DXB102" s="11"/>
      <c r="DXC102" s="11"/>
      <c r="DXD102" s="11"/>
      <c r="DXE102" s="11"/>
      <c r="DXF102" s="11"/>
      <c r="DXG102" s="11"/>
      <c r="DXH102" s="11"/>
      <c r="DXI102" s="11"/>
      <c r="DXJ102" s="11"/>
      <c r="DXK102" s="11"/>
      <c r="DXL102" s="11"/>
      <c r="DXM102" s="11"/>
      <c r="DXN102" s="11"/>
      <c r="DXO102" s="11"/>
      <c r="DXP102" s="11"/>
      <c r="DXQ102" s="11"/>
      <c r="DXR102" s="11"/>
      <c r="DXS102" s="11"/>
      <c r="DXT102" s="11"/>
      <c r="DXU102" s="11"/>
      <c r="DXV102" s="11"/>
      <c r="DXW102" s="11"/>
      <c r="DXX102" s="11"/>
      <c r="DXY102" s="11"/>
      <c r="DXZ102" s="11"/>
      <c r="DYA102" s="11"/>
      <c r="DYB102" s="11"/>
      <c r="DYC102" s="11"/>
      <c r="DYD102" s="11"/>
      <c r="DYE102" s="11"/>
      <c r="DYF102" s="11"/>
      <c r="DYG102" s="11"/>
      <c r="DYH102" s="11"/>
      <c r="DYI102" s="11"/>
      <c r="DYJ102" s="11"/>
      <c r="DYK102" s="11"/>
      <c r="DYL102" s="11"/>
      <c r="DYM102" s="11"/>
      <c r="DYN102" s="11"/>
      <c r="DYO102" s="11"/>
      <c r="DYP102" s="11"/>
      <c r="DYQ102" s="11"/>
      <c r="DYR102" s="11"/>
      <c r="DYS102" s="11"/>
      <c r="DYT102" s="11"/>
      <c r="DYU102" s="11"/>
      <c r="DYV102" s="11"/>
      <c r="DYW102" s="11"/>
      <c r="DYX102" s="11"/>
      <c r="DYY102" s="11"/>
      <c r="DYZ102" s="11"/>
      <c r="DZA102" s="11"/>
      <c r="DZB102" s="11"/>
      <c r="DZC102" s="11"/>
      <c r="DZD102" s="11"/>
      <c r="DZE102" s="11"/>
      <c r="DZF102" s="11"/>
      <c r="DZG102" s="11"/>
      <c r="DZH102" s="11"/>
      <c r="DZI102" s="11"/>
      <c r="DZJ102" s="11"/>
      <c r="DZK102" s="11"/>
      <c r="DZL102" s="11"/>
      <c r="DZM102" s="11"/>
      <c r="DZN102" s="11"/>
      <c r="DZO102" s="11"/>
      <c r="DZP102" s="11"/>
      <c r="DZQ102" s="11"/>
      <c r="DZR102" s="11"/>
      <c r="DZS102" s="11"/>
      <c r="DZT102" s="11"/>
      <c r="DZU102" s="11"/>
      <c r="DZV102" s="11"/>
      <c r="DZW102" s="11"/>
      <c r="DZX102" s="11"/>
      <c r="DZY102" s="11"/>
      <c r="DZZ102" s="11"/>
      <c r="EAA102" s="11"/>
      <c r="EAB102" s="11"/>
      <c r="EAC102" s="11"/>
      <c r="EAD102" s="11"/>
      <c r="EAE102" s="11"/>
      <c r="EAF102" s="11"/>
      <c r="EAG102" s="11"/>
      <c r="EAH102" s="11"/>
      <c r="EAI102" s="11"/>
      <c r="EAJ102" s="11"/>
      <c r="EAK102" s="11"/>
      <c r="EAL102" s="11"/>
      <c r="EAM102" s="11"/>
      <c r="EAN102" s="11"/>
      <c r="EAO102" s="11"/>
      <c r="EAP102" s="11"/>
      <c r="EAQ102" s="11"/>
      <c r="EAR102" s="11"/>
      <c r="EAS102" s="11"/>
      <c r="EAT102" s="11"/>
      <c r="EAU102" s="11"/>
      <c r="EAV102" s="11"/>
      <c r="EAW102" s="11"/>
      <c r="EAX102" s="11"/>
      <c r="EAY102" s="11"/>
      <c r="EAZ102" s="11"/>
      <c r="EBA102" s="11"/>
      <c r="EBB102" s="11"/>
      <c r="EBC102" s="11"/>
      <c r="EBD102" s="11"/>
      <c r="EBE102" s="11"/>
      <c r="EBF102" s="11"/>
      <c r="EBG102" s="11"/>
      <c r="EBH102" s="11"/>
      <c r="EBI102" s="11"/>
      <c r="EBJ102" s="11"/>
      <c r="EBK102" s="11"/>
      <c r="EBL102" s="11"/>
      <c r="EBM102" s="11"/>
      <c r="EBN102" s="11"/>
      <c r="EBO102" s="11"/>
      <c r="EBP102" s="11"/>
      <c r="EBQ102" s="11"/>
      <c r="EBR102" s="11"/>
      <c r="EBS102" s="11"/>
      <c r="EBT102" s="11"/>
      <c r="EBU102" s="11"/>
      <c r="EBV102" s="11"/>
      <c r="EBW102" s="11"/>
      <c r="EBX102" s="11"/>
      <c r="EBY102" s="11"/>
      <c r="EBZ102" s="11"/>
      <c r="ECA102" s="11"/>
      <c r="ECB102" s="11"/>
      <c r="ECC102" s="11"/>
      <c r="ECD102" s="11"/>
      <c r="ECE102" s="11"/>
      <c r="ECF102" s="11"/>
      <c r="ECG102" s="11"/>
      <c r="ECH102" s="11"/>
      <c r="ECI102" s="11"/>
      <c r="ECJ102" s="11"/>
      <c r="ECK102" s="11"/>
      <c r="ECL102" s="11"/>
      <c r="ECM102" s="11"/>
      <c r="ECN102" s="11"/>
      <c r="ECO102" s="11"/>
      <c r="ECP102" s="11"/>
      <c r="ECQ102" s="11"/>
      <c r="ECR102" s="11"/>
      <c r="ECS102" s="11"/>
      <c r="ECT102" s="11"/>
      <c r="ECU102" s="11"/>
      <c r="ECV102" s="11"/>
      <c r="ECW102" s="11"/>
      <c r="ECX102" s="11"/>
      <c r="ECY102" s="11"/>
      <c r="ECZ102" s="11"/>
      <c r="EDA102" s="11"/>
      <c r="EDB102" s="11"/>
      <c r="EDC102" s="11"/>
      <c r="EDD102" s="11"/>
      <c r="EDE102" s="11"/>
      <c r="EDF102" s="11"/>
      <c r="EDG102" s="11"/>
      <c r="EDH102" s="11"/>
      <c r="EDI102" s="11"/>
      <c r="EDJ102" s="11"/>
      <c r="EDK102" s="11"/>
      <c r="EDL102" s="11"/>
      <c r="EDM102" s="11"/>
      <c r="EDN102" s="11"/>
      <c r="EDO102" s="11"/>
      <c r="EDP102" s="11"/>
      <c r="EDQ102" s="11"/>
      <c r="EDR102" s="11"/>
      <c r="EDS102" s="11"/>
      <c r="EDT102" s="11"/>
      <c r="EDU102" s="11"/>
      <c r="EDV102" s="11"/>
      <c r="EDW102" s="11"/>
      <c r="EDX102" s="11"/>
      <c r="EDY102" s="11"/>
      <c r="EDZ102" s="11"/>
      <c r="EEA102" s="11"/>
      <c r="EEB102" s="11"/>
      <c r="EEC102" s="11"/>
      <c r="EED102" s="11"/>
      <c r="EEE102" s="11"/>
      <c r="EEF102" s="11"/>
      <c r="EEG102" s="11"/>
      <c r="EEH102" s="11"/>
      <c r="EEI102" s="11"/>
      <c r="EEJ102" s="11"/>
      <c r="EEK102" s="11"/>
      <c r="EEL102" s="11"/>
      <c r="EEM102" s="11"/>
      <c r="EEN102" s="11"/>
      <c r="EEO102" s="11"/>
      <c r="EEP102" s="11"/>
      <c r="EEQ102" s="11"/>
      <c r="EER102" s="11"/>
      <c r="EES102" s="11"/>
      <c r="EET102" s="11"/>
      <c r="EEU102" s="11"/>
      <c r="EEV102" s="11"/>
      <c r="EEW102" s="11"/>
      <c r="EEX102" s="11"/>
      <c r="EEY102" s="11"/>
      <c r="EEZ102" s="11"/>
      <c r="EFA102" s="11"/>
      <c r="EFB102" s="11"/>
      <c r="EFC102" s="11"/>
      <c r="EFD102" s="11"/>
      <c r="EFE102" s="11"/>
      <c r="EFF102" s="11"/>
      <c r="EFG102" s="11"/>
      <c r="EFH102" s="11"/>
      <c r="EFI102" s="11"/>
      <c r="EFJ102" s="11"/>
      <c r="EFK102" s="11"/>
      <c r="EFL102" s="11"/>
      <c r="EFM102" s="11"/>
      <c r="EFN102" s="11"/>
      <c r="EFO102" s="11"/>
      <c r="EFP102" s="11"/>
      <c r="EFQ102" s="11"/>
      <c r="EFR102" s="11"/>
      <c r="EFS102" s="11"/>
      <c r="EFT102" s="11"/>
      <c r="EFU102" s="11"/>
      <c r="EFV102" s="11"/>
      <c r="EFW102" s="11"/>
      <c r="EFX102" s="11"/>
      <c r="EFY102" s="11"/>
      <c r="EFZ102" s="11"/>
      <c r="EGA102" s="11"/>
      <c r="EGB102" s="11"/>
      <c r="EGC102" s="11"/>
      <c r="EGD102" s="11"/>
      <c r="EGE102" s="11"/>
      <c r="EGF102" s="11"/>
      <c r="EGG102" s="11"/>
      <c r="EGH102" s="11"/>
      <c r="EGI102" s="11"/>
      <c r="EGJ102" s="11"/>
      <c r="EGK102" s="11"/>
      <c r="EGL102" s="11"/>
      <c r="EGM102" s="11"/>
      <c r="EGN102" s="11"/>
      <c r="EGO102" s="11"/>
      <c r="EGP102" s="11"/>
      <c r="EGQ102" s="11"/>
      <c r="EGR102" s="11"/>
      <c r="EGS102" s="11"/>
      <c r="EGT102" s="11"/>
      <c r="EGU102" s="11"/>
      <c r="EGV102" s="11"/>
      <c r="EGW102" s="11"/>
      <c r="EGX102" s="11"/>
      <c r="EGY102" s="11"/>
      <c r="EGZ102" s="11"/>
      <c r="EHA102" s="11"/>
      <c r="EHB102" s="11"/>
      <c r="EHC102" s="11"/>
      <c r="EHD102" s="11"/>
      <c r="EHE102" s="11"/>
      <c r="EHF102" s="11"/>
      <c r="EHG102" s="11"/>
      <c r="EHH102" s="11"/>
      <c r="EHI102" s="11"/>
      <c r="EHJ102" s="11"/>
      <c r="EHK102" s="11"/>
      <c r="EHL102" s="11"/>
      <c r="EHM102" s="11"/>
      <c r="EHN102" s="11"/>
      <c r="EHO102" s="11"/>
      <c r="EHP102" s="11"/>
      <c r="EHQ102" s="11"/>
      <c r="EHR102" s="11"/>
      <c r="EHS102" s="11"/>
      <c r="EHT102" s="11"/>
      <c r="EHU102" s="11"/>
      <c r="EHV102" s="11"/>
      <c r="EHW102" s="11"/>
      <c r="EHX102" s="11"/>
      <c r="EHY102" s="11"/>
      <c r="EHZ102" s="11"/>
      <c r="EIA102" s="11"/>
      <c r="EIB102" s="11"/>
      <c r="EIC102" s="11"/>
      <c r="EID102" s="11"/>
      <c r="EIE102" s="11"/>
      <c r="EIF102" s="11"/>
      <c r="EIG102" s="11"/>
      <c r="EIH102" s="11"/>
      <c r="EII102" s="11"/>
      <c r="EIJ102" s="11"/>
      <c r="EIK102" s="11"/>
      <c r="EIL102" s="11"/>
      <c r="EIM102" s="11"/>
      <c r="EIN102" s="11"/>
      <c r="EIO102" s="11"/>
      <c r="EIP102" s="11"/>
      <c r="EIQ102" s="11"/>
      <c r="EIR102" s="11"/>
      <c r="EIS102" s="11"/>
      <c r="EIT102" s="11"/>
      <c r="EIU102" s="11"/>
      <c r="EIV102" s="11"/>
      <c r="EIW102" s="11"/>
      <c r="EIX102" s="11"/>
      <c r="EIY102" s="11"/>
      <c r="EIZ102" s="11"/>
      <c r="EJA102" s="11"/>
      <c r="EJB102" s="11"/>
      <c r="EJC102" s="11"/>
      <c r="EJD102" s="11"/>
      <c r="EJE102" s="11"/>
      <c r="EJF102" s="11"/>
      <c r="EJG102" s="11"/>
      <c r="EJH102" s="11"/>
      <c r="EJI102" s="11"/>
      <c r="EJJ102" s="11"/>
      <c r="EJK102" s="11"/>
      <c r="EJL102" s="11"/>
      <c r="EJM102" s="11"/>
      <c r="EJN102" s="11"/>
      <c r="EJO102" s="11"/>
      <c r="EJP102" s="11"/>
      <c r="EJQ102" s="11"/>
      <c r="EJR102" s="11"/>
      <c r="EJS102" s="11"/>
      <c r="EJT102" s="11"/>
      <c r="EJU102" s="11"/>
      <c r="EJV102" s="11"/>
      <c r="EJW102" s="11"/>
      <c r="EJX102" s="11"/>
      <c r="EJY102" s="11"/>
      <c r="EJZ102" s="11"/>
      <c r="EKA102" s="11"/>
      <c r="EKB102" s="11"/>
      <c r="EKC102" s="11"/>
      <c r="EKD102" s="11"/>
      <c r="EKE102" s="11"/>
      <c r="EKF102" s="11"/>
      <c r="EKG102" s="11"/>
      <c r="EKH102" s="11"/>
      <c r="EKI102" s="11"/>
      <c r="EKJ102" s="11"/>
      <c r="EKK102" s="11"/>
      <c r="EKL102" s="11"/>
      <c r="EKM102" s="11"/>
      <c r="EKN102" s="11"/>
      <c r="EKO102" s="11"/>
      <c r="EKP102" s="11"/>
      <c r="EKQ102" s="11"/>
      <c r="EKR102" s="11"/>
      <c r="EKS102" s="11"/>
      <c r="EKT102" s="11"/>
      <c r="EKU102" s="11"/>
      <c r="EKV102" s="11"/>
      <c r="EKW102" s="11"/>
      <c r="EKX102" s="11"/>
      <c r="EKY102" s="11"/>
      <c r="EKZ102" s="11"/>
      <c r="ELA102" s="11"/>
      <c r="ELB102" s="11"/>
      <c r="ELC102" s="11"/>
      <c r="ELD102" s="11"/>
      <c r="ELE102" s="11"/>
      <c r="ELF102" s="11"/>
      <c r="ELG102" s="11"/>
      <c r="ELH102" s="11"/>
      <c r="ELI102" s="11"/>
      <c r="ELJ102" s="11"/>
      <c r="ELK102" s="11"/>
      <c r="ELL102" s="11"/>
      <c r="ELM102" s="11"/>
      <c r="ELN102" s="11"/>
      <c r="ELO102" s="11"/>
      <c r="ELP102" s="11"/>
      <c r="ELQ102" s="11"/>
      <c r="ELR102" s="11"/>
      <c r="ELS102" s="11"/>
      <c r="ELT102" s="11"/>
      <c r="ELU102" s="11"/>
      <c r="ELV102" s="11"/>
      <c r="ELW102" s="11"/>
      <c r="ELX102" s="11"/>
      <c r="ELY102" s="11"/>
      <c r="ELZ102" s="11"/>
      <c r="EMA102" s="11"/>
      <c r="EMB102" s="11"/>
      <c r="EMC102" s="11"/>
      <c r="EMD102" s="11"/>
      <c r="EME102" s="11"/>
      <c r="EMF102" s="11"/>
      <c r="EMG102" s="11"/>
      <c r="EMH102" s="11"/>
      <c r="EMI102" s="11"/>
      <c r="EMJ102" s="11"/>
      <c r="EMK102" s="11"/>
      <c r="EML102" s="11"/>
      <c r="EMM102" s="11"/>
      <c r="EMN102" s="11"/>
      <c r="EMO102" s="11"/>
      <c r="EMP102" s="11"/>
      <c r="EMQ102" s="11"/>
      <c r="EMR102" s="11"/>
      <c r="EMS102" s="11"/>
      <c r="EMT102" s="11"/>
      <c r="EMU102" s="11"/>
      <c r="EMV102" s="11"/>
      <c r="EMW102" s="11"/>
      <c r="EMX102" s="11"/>
      <c r="EMY102" s="11"/>
      <c r="EMZ102" s="11"/>
      <c r="ENA102" s="11"/>
      <c r="ENB102" s="11"/>
      <c r="ENC102" s="11"/>
      <c r="END102" s="11"/>
      <c r="ENE102" s="11"/>
      <c r="ENF102" s="11"/>
      <c r="ENG102" s="11"/>
      <c r="ENH102" s="11"/>
      <c r="ENI102" s="11"/>
      <c r="ENJ102" s="11"/>
      <c r="ENK102" s="11"/>
      <c r="ENL102" s="11"/>
      <c r="ENM102" s="11"/>
      <c r="ENN102" s="11"/>
      <c r="ENO102" s="11"/>
      <c r="ENP102" s="11"/>
      <c r="ENQ102" s="11"/>
      <c r="ENR102" s="11"/>
      <c r="ENS102" s="11"/>
      <c r="ENT102" s="11"/>
      <c r="ENU102" s="11"/>
      <c r="ENV102" s="11"/>
      <c r="ENW102" s="11"/>
      <c r="ENX102" s="11"/>
      <c r="ENY102" s="11"/>
      <c r="ENZ102" s="11"/>
      <c r="EOA102" s="11"/>
      <c r="EOB102" s="11"/>
      <c r="EOC102" s="11"/>
      <c r="EOD102" s="11"/>
      <c r="EOE102" s="11"/>
      <c r="EOF102" s="11"/>
      <c r="EOG102" s="11"/>
      <c r="EOH102" s="11"/>
      <c r="EOI102" s="11"/>
      <c r="EOJ102" s="11"/>
      <c r="EOK102" s="11"/>
      <c r="EOL102" s="11"/>
      <c r="EOM102" s="11"/>
      <c r="EON102" s="11"/>
      <c r="EOO102" s="11"/>
      <c r="EOP102" s="11"/>
      <c r="EOQ102" s="11"/>
      <c r="EOR102" s="11"/>
      <c r="EOS102" s="11"/>
      <c r="EOT102" s="11"/>
      <c r="EOU102" s="11"/>
      <c r="EOV102" s="11"/>
      <c r="EOW102" s="11"/>
      <c r="EOX102" s="11"/>
      <c r="EOY102" s="11"/>
      <c r="EOZ102" s="11"/>
      <c r="EPA102" s="11"/>
      <c r="EPB102" s="11"/>
      <c r="EPC102" s="11"/>
      <c r="EPD102" s="11"/>
      <c r="EPE102" s="11"/>
      <c r="EPF102" s="11"/>
      <c r="EPG102" s="11"/>
      <c r="EPH102" s="11"/>
      <c r="EPI102" s="11"/>
      <c r="EPJ102" s="11"/>
      <c r="EPK102" s="11"/>
      <c r="EPL102" s="11"/>
      <c r="EPM102" s="11"/>
      <c r="EPN102" s="11"/>
      <c r="EPO102" s="11"/>
      <c r="EPP102" s="11"/>
      <c r="EPQ102" s="11"/>
      <c r="EPR102" s="11"/>
      <c r="EPS102" s="11"/>
      <c r="EPT102" s="11"/>
      <c r="EPU102" s="11"/>
      <c r="EPV102" s="11"/>
      <c r="EPW102" s="11"/>
      <c r="EPX102" s="11"/>
      <c r="EPY102" s="11"/>
      <c r="EPZ102" s="11"/>
      <c r="EQA102" s="11"/>
      <c r="EQB102" s="11"/>
      <c r="EQC102" s="11"/>
      <c r="EQD102" s="11"/>
      <c r="EQE102" s="11"/>
      <c r="EQF102" s="11"/>
      <c r="EQG102" s="11"/>
      <c r="EQH102" s="11"/>
      <c r="EQI102" s="11"/>
      <c r="EQJ102" s="11"/>
      <c r="EQK102" s="11"/>
      <c r="EQL102" s="11"/>
      <c r="EQM102" s="11"/>
      <c r="EQN102" s="11"/>
      <c r="EQO102" s="11"/>
      <c r="EQP102" s="11"/>
      <c r="EQQ102" s="11"/>
      <c r="EQR102" s="11"/>
      <c r="EQS102" s="11"/>
      <c r="EQT102" s="11"/>
      <c r="EQU102" s="11"/>
      <c r="EQV102" s="11"/>
      <c r="EQW102" s="11"/>
      <c r="EQX102" s="11"/>
      <c r="EQY102" s="11"/>
      <c r="EQZ102" s="11"/>
      <c r="ERA102" s="11"/>
      <c r="ERB102" s="11"/>
      <c r="ERC102" s="11"/>
      <c r="ERD102" s="11"/>
      <c r="ERE102" s="11"/>
      <c r="ERF102" s="11"/>
      <c r="ERG102" s="11"/>
      <c r="ERH102" s="11"/>
      <c r="ERI102" s="11"/>
      <c r="ERJ102" s="11"/>
      <c r="ERK102" s="11"/>
      <c r="ERL102" s="11"/>
      <c r="ERM102" s="11"/>
      <c r="ERN102" s="11"/>
      <c r="ERO102" s="11"/>
      <c r="ERP102" s="11"/>
      <c r="ERQ102" s="11"/>
      <c r="ERR102" s="11"/>
      <c r="ERS102" s="11"/>
      <c r="ERT102" s="11"/>
      <c r="ERU102" s="11"/>
      <c r="ERV102" s="11"/>
      <c r="ERW102" s="11"/>
      <c r="ERX102" s="11"/>
      <c r="ERY102" s="11"/>
      <c r="ERZ102" s="11"/>
      <c r="ESA102" s="11"/>
      <c r="ESB102" s="11"/>
      <c r="ESC102" s="11"/>
      <c r="ESD102" s="11"/>
      <c r="ESE102" s="11"/>
      <c r="ESF102" s="11"/>
      <c r="ESG102" s="11"/>
      <c r="ESH102" s="11"/>
      <c r="ESI102" s="11"/>
      <c r="ESJ102" s="11"/>
      <c r="ESK102" s="11"/>
      <c r="ESL102" s="11"/>
      <c r="ESM102" s="11"/>
      <c r="ESN102" s="11"/>
      <c r="ESO102" s="11"/>
      <c r="ESP102" s="11"/>
      <c r="ESQ102" s="11"/>
      <c r="ESR102" s="11"/>
      <c r="ESS102" s="11"/>
      <c r="EST102" s="11"/>
      <c r="ESU102" s="11"/>
      <c r="ESV102" s="11"/>
      <c r="ESW102" s="11"/>
      <c r="ESX102" s="11"/>
      <c r="ESY102" s="11"/>
      <c r="ESZ102" s="11"/>
      <c r="ETA102" s="11"/>
      <c r="ETB102" s="11"/>
      <c r="ETC102" s="11"/>
      <c r="ETD102" s="11"/>
      <c r="ETE102" s="11"/>
      <c r="ETF102" s="11"/>
      <c r="ETG102" s="11"/>
      <c r="ETH102" s="11"/>
      <c r="ETI102" s="11"/>
      <c r="ETJ102" s="11"/>
      <c r="ETK102" s="11"/>
      <c r="ETL102" s="11"/>
      <c r="ETM102" s="11"/>
      <c r="ETN102" s="11"/>
      <c r="ETO102" s="11"/>
      <c r="ETP102" s="11"/>
      <c r="ETQ102" s="11"/>
      <c r="ETR102" s="11"/>
      <c r="ETS102" s="11"/>
      <c r="ETT102" s="11"/>
      <c r="ETU102" s="11"/>
      <c r="ETV102" s="11"/>
      <c r="ETW102" s="11"/>
      <c r="ETX102" s="11"/>
      <c r="ETY102" s="11"/>
      <c r="ETZ102" s="11"/>
      <c r="EUA102" s="11"/>
      <c r="EUB102" s="11"/>
      <c r="EUC102" s="11"/>
      <c r="EUD102" s="11"/>
      <c r="EUE102" s="11"/>
      <c r="EUF102" s="11"/>
      <c r="EUG102" s="11"/>
      <c r="EUH102" s="11"/>
      <c r="EUI102" s="11"/>
      <c r="EUJ102" s="11"/>
      <c r="EUK102" s="11"/>
      <c r="EUL102" s="11"/>
      <c r="EUM102" s="11"/>
      <c r="EUN102" s="11"/>
      <c r="EUO102" s="11"/>
      <c r="EUP102" s="11"/>
      <c r="EUQ102" s="11"/>
      <c r="EUR102" s="11"/>
      <c r="EUS102" s="11"/>
      <c r="EUT102" s="11"/>
      <c r="EUU102" s="11"/>
      <c r="EUV102" s="11"/>
      <c r="EUW102" s="11"/>
      <c r="EUX102" s="11"/>
      <c r="EUY102" s="11"/>
      <c r="EUZ102" s="11"/>
      <c r="EVA102" s="11"/>
      <c r="EVB102" s="11"/>
      <c r="EVC102" s="11"/>
      <c r="EVD102" s="11"/>
      <c r="EVE102" s="11"/>
      <c r="EVF102" s="11"/>
      <c r="EVG102" s="11"/>
      <c r="EVH102" s="11"/>
      <c r="EVI102" s="11"/>
      <c r="EVJ102" s="11"/>
      <c r="EVK102" s="11"/>
      <c r="EVL102" s="11"/>
      <c r="EVM102" s="11"/>
      <c r="EVN102" s="11"/>
      <c r="EVO102" s="11"/>
      <c r="EVP102" s="11"/>
      <c r="EVQ102" s="11"/>
      <c r="EVR102" s="11"/>
      <c r="EVS102" s="11"/>
      <c r="EVT102" s="11"/>
      <c r="EVU102" s="11"/>
      <c r="EVV102" s="11"/>
      <c r="EVW102" s="11"/>
      <c r="EVX102" s="11"/>
      <c r="EVY102" s="11"/>
      <c r="EVZ102" s="11"/>
      <c r="EWA102" s="11"/>
      <c r="EWB102" s="11"/>
      <c r="EWC102" s="11"/>
      <c r="EWD102" s="11"/>
      <c r="EWE102" s="11"/>
      <c r="EWF102" s="11"/>
      <c r="EWG102" s="11"/>
      <c r="EWH102" s="11"/>
      <c r="EWI102" s="11"/>
      <c r="EWJ102" s="11"/>
      <c r="EWK102" s="11"/>
      <c r="EWL102" s="11"/>
      <c r="EWM102" s="11"/>
      <c r="EWN102" s="11"/>
      <c r="EWO102" s="11"/>
      <c r="EWP102" s="11"/>
      <c r="EWQ102" s="11"/>
      <c r="EWR102" s="11"/>
      <c r="EWS102" s="11"/>
      <c r="EWT102" s="11"/>
      <c r="EWU102" s="11"/>
      <c r="EWV102" s="11"/>
      <c r="EWW102" s="11"/>
      <c r="EWX102" s="11"/>
      <c r="EWY102" s="11"/>
      <c r="EWZ102" s="11"/>
      <c r="EXA102" s="11"/>
      <c r="EXB102" s="11"/>
      <c r="EXC102" s="11"/>
      <c r="EXD102" s="11"/>
      <c r="EXE102" s="11"/>
      <c r="EXF102" s="11"/>
      <c r="EXG102" s="11"/>
      <c r="EXH102" s="11"/>
      <c r="EXI102" s="11"/>
      <c r="EXJ102" s="11"/>
      <c r="EXK102" s="11"/>
      <c r="EXL102" s="11"/>
      <c r="EXM102" s="11"/>
      <c r="EXN102" s="11"/>
      <c r="EXO102" s="11"/>
      <c r="EXP102" s="11"/>
      <c r="EXQ102" s="11"/>
      <c r="EXR102" s="11"/>
      <c r="EXS102" s="11"/>
      <c r="EXT102" s="11"/>
      <c r="EXU102" s="11"/>
      <c r="EXV102" s="11"/>
      <c r="EXW102" s="11"/>
      <c r="EXX102" s="11"/>
      <c r="EXY102" s="11"/>
      <c r="EXZ102" s="11"/>
      <c r="EYA102" s="11"/>
      <c r="EYB102" s="11"/>
      <c r="EYC102" s="11"/>
      <c r="EYD102" s="11"/>
      <c r="EYE102" s="11"/>
      <c r="EYF102" s="11"/>
      <c r="EYG102" s="11"/>
      <c r="EYH102" s="11"/>
      <c r="EYI102" s="11"/>
      <c r="EYJ102" s="11"/>
      <c r="EYK102" s="11"/>
      <c r="EYL102" s="11"/>
      <c r="EYM102" s="11"/>
      <c r="EYN102" s="11"/>
      <c r="EYO102" s="11"/>
      <c r="EYP102" s="11"/>
      <c r="EYQ102" s="11"/>
      <c r="EYR102" s="11"/>
      <c r="EYS102" s="11"/>
      <c r="EYT102" s="11"/>
      <c r="EYU102" s="11"/>
      <c r="EYV102" s="11"/>
      <c r="EYW102" s="11"/>
      <c r="EYX102" s="11"/>
      <c r="EYY102" s="11"/>
      <c r="EYZ102" s="11"/>
      <c r="EZA102" s="11"/>
      <c r="EZB102" s="11"/>
      <c r="EZC102" s="11"/>
      <c r="EZD102" s="11"/>
      <c r="EZE102" s="11"/>
      <c r="EZF102" s="11"/>
      <c r="EZG102" s="11"/>
      <c r="EZH102" s="11"/>
      <c r="EZI102" s="11"/>
      <c r="EZJ102" s="11"/>
      <c r="EZK102" s="11"/>
      <c r="EZL102" s="11"/>
      <c r="EZM102" s="11"/>
      <c r="EZN102" s="11"/>
      <c r="EZO102" s="11"/>
      <c r="EZP102" s="11"/>
      <c r="EZQ102" s="11"/>
      <c r="EZR102" s="11"/>
      <c r="EZS102" s="11"/>
      <c r="EZT102" s="11"/>
      <c r="EZU102" s="11"/>
      <c r="EZV102" s="11"/>
      <c r="EZW102" s="11"/>
      <c r="EZX102" s="11"/>
      <c r="EZY102" s="11"/>
      <c r="EZZ102" s="11"/>
      <c r="FAA102" s="11"/>
      <c r="FAB102" s="11"/>
      <c r="FAC102" s="11"/>
      <c r="FAD102" s="11"/>
      <c r="FAE102" s="11"/>
      <c r="FAF102" s="11"/>
      <c r="FAG102" s="11"/>
      <c r="FAH102" s="11"/>
      <c r="FAI102" s="11"/>
      <c r="FAJ102" s="11"/>
      <c r="FAK102" s="11"/>
      <c r="FAL102" s="11"/>
      <c r="FAM102" s="11"/>
      <c r="FAN102" s="11"/>
      <c r="FAO102" s="11"/>
      <c r="FAP102" s="11"/>
      <c r="FAQ102" s="11"/>
      <c r="FAR102" s="11"/>
      <c r="FAS102" s="11"/>
      <c r="FAT102" s="11"/>
      <c r="FAU102" s="11"/>
      <c r="FAV102" s="11"/>
      <c r="FAW102" s="11"/>
      <c r="FAX102" s="11"/>
      <c r="FAY102" s="11"/>
      <c r="FAZ102" s="11"/>
      <c r="FBA102" s="11"/>
      <c r="FBB102" s="11"/>
      <c r="FBC102" s="11"/>
      <c r="FBD102" s="11"/>
      <c r="FBE102" s="11"/>
      <c r="FBF102" s="11"/>
      <c r="FBG102" s="11"/>
      <c r="FBH102" s="11"/>
      <c r="FBI102" s="11"/>
      <c r="FBJ102" s="11"/>
      <c r="FBK102" s="11"/>
      <c r="FBL102" s="11"/>
      <c r="FBM102" s="11"/>
      <c r="FBN102" s="11"/>
      <c r="FBO102" s="11"/>
      <c r="FBP102" s="11"/>
      <c r="FBQ102" s="11"/>
      <c r="FBR102" s="11"/>
      <c r="FBS102" s="11"/>
      <c r="FBT102" s="11"/>
      <c r="FBU102" s="11"/>
      <c r="FBV102" s="11"/>
      <c r="FBW102" s="11"/>
      <c r="FBX102" s="11"/>
      <c r="FBY102" s="11"/>
      <c r="FBZ102" s="11"/>
      <c r="FCA102" s="11"/>
      <c r="FCB102" s="11"/>
      <c r="FCC102" s="11"/>
      <c r="FCD102" s="11"/>
      <c r="FCE102" s="11"/>
      <c r="FCF102" s="11"/>
      <c r="FCG102" s="11"/>
      <c r="FCH102" s="11"/>
      <c r="FCI102" s="11"/>
      <c r="FCJ102" s="11"/>
      <c r="FCK102" s="11"/>
      <c r="FCL102" s="11"/>
      <c r="FCM102" s="11"/>
      <c r="FCN102" s="11"/>
      <c r="FCO102" s="11"/>
      <c r="FCP102" s="11"/>
      <c r="FCQ102" s="11"/>
      <c r="FCR102" s="11"/>
      <c r="FCS102" s="11"/>
      <c r="FCT102" s="11"/>
      <c r="FCU102" s="11"/>
      <c r="FCV102" s="11"/>
      <c r="FCW102" s="11"/>
      <c r="FCX102" s="11"/>
      <c r="FCY102" s="11"/>
      <c r="FCZ102" s="11"/>
      <c r="FDA102" s="11"/>
      <c r="FDB102" s="11"/>
      <c r="FDC102" s="11"/>
      <c r="FDD102" s="11"/>
      <c r="FDE102" s="11"/>
      <c r="FDF102" s="11"/>
      <c r="FDG102" s="11"/>
      <c r="FDH102" s="11"/>
      <c r="FDI102" s="11"/>
      <c r="FDJ102" s="11"/>
      <c r="FDK102" s="11"/>
      <c r="FDL102" s="11"/>
      <c r="FDM102" s="11"/>
      <c r="FDN102" s="11"/>
      <c r="FDO102" s="11"/>
      <c r="FDP102" s="11"/>
      <c r="FDQ102" s="11"/>
      <c r="FDR102" s="11"/>
      <c r="FDS102" s="11"/>
      <c r="FDT102" s="11"/>
      <c r="FDU102" s="11"/>
      <c r="FDV102" s="11"/>
      <c r="FDW102" s="11"/>
      <c r="FDX102" s="11"/>
      <c r="FDY102" s="11"/>
      <c r="FDZ102" s="11"/>
      <c r="FEA102" s="11"/>
      <c r="FEB102" s="11"/>
      <c r="FEC102" s="11"/>
      <c r="FED102" s="11"/>
      <c r="FEE102" s="11"/>
      <c r="FEF102" s="11"/>
      <c r="FEG102" s="11"/>
      <c r="FEH102" s="11"/>
      <c r="FEI102" s="11"/>
      <c r="FEJ102" s="11"/>
      <c r="FEK102" s="11"/>
      <c r="FEL102" s="11"/>
      <c r="FEM102" s="11"/>
      <c r="FEN102" s="11"/>
      <c r="FEO102" s="11"/>
      <c r="FEP102" s="11"/>
      <c r="FEQ102" s="11"/>
      <c r="FER102" s="11"/>
      <c r="FES102" s="11"/>
      <c r="FET102" s="11"/>
      <c r="FEU102" s="11"/>
      <c r="FEV102" s="11"/>
      <c r="FEW102" s="11"/>
      <c r="FEX102" s="11"/>
      <c r="FEY102" s="11"/>
      <c r="FEZ102" s="11"/>
      <c r="FFA102" s="11"/>
      <c r="FFB102" s="11"/>
      <c r="FFC102" s="11"/>
      <c r="FFD102" s="11"/>
      <c r="FFE102" s="11"/>
      <c r="FFF102" s="11"/>
      <c r="FFG102" s="11"/>
      <c r="FFH102" s="11"/>
      <c r="FFI102" s="11"/>
      <c r="FFJ102" s="11"/>
      <c r="FFK102" s="11"/>
      <c r="FFL102" s="11"/>
      <c r="FFM102" s="11"/>
      <c r="FFN102" s="11"/>
      <c r="FFO102" s="11"/>
      <c r="FFP102" s="11"/>
      <c r="FFQ102" s="11"/>
      <c r="FFR102" s="11"/>
      <c r="FFS102" s="11"/>
      <c r="FFT102" s="11"/>
      <c r="FFU102" s="11"/>
      <c r="FFV102" s="11"/>
      <c r="FFW102" s="11"/>
      <c r="FFX102" s="11"/>
      <c r="FFY102" s="11"/>
      <c r="FFZ102" s="11"/>
      <c r="FGA102" s="11"/>
      <c r="FGB102" s="11"/>
      <c r="FGC102" s="11"/>
      <c r="FGD102" s="11"/>
      <c r="FGE102" s="11"/>
      <c r="FGF102" s="11"/>
      <c r="FGG102" s="11"/>
      <c r="FGH102" s="11"/>
      <c r="FGI102" s="11"/>
      <c r="FGJ102" s="11"/>
      <c r="FGK102" s="11"/>
      <c r="FGL102" s="11"/>
      <c r="FGM102" s="11"/>
      <c r="FGN102" s="11"/>
      <c r="FGO102" s="11"/>
      <c r="FGP102" s="11"/>
      <c r="FGQ102" s="11"/>
      <c r="FGR102" s="11"/>
      <c r="FGS102" s="11"/>
      <c r="FGT102" s="11"/>
      <c r="FGU102" s="11"/>
      <c r="FGV102" s="11"/>
      <c r="FGW102" s="11"/>
      <c r="FGX102" s="11"/>
      <c r="FGY102" s="11"/>
      <c r="FGZ102" s="11"/>
      <c r="FHA102" s="11"/>
      <c r="FHB102" s="11"/>
      <c r="FHC102" s="11"/>
      <c r="FHD102" s="11"/>
      <c r="FHE102" s="11"/>
      <c r="FHF102" s="11"/>
      <c r="FHG102" s="11"/>
      <c r="FHH102" s="11"/>
      <c r="FHI102" s="11"/>
      <c r="FHJ102" s="11"/>
      <c r="FHK102" s="11"/>
      <c r="FHL102" s="11"/>
      <c r="FHM102" s="11"/>
      <c r="FHN102" s="11"/>
      <c r="FHO102" s="11"/>
      <c r="FHP102" s="11"/>
      <c r="FHQ102" s="11"/>
      <c r="FHR102" s="11"/>
      <c r="FHS102" s="11"/>
      <c r="FHT102" s="11"/>
      <c r="FHU102" s="11"/>
      <c r="FHV102" s="11"/>
      <c r="FHW102" s="11"/>
      <c r="FHX102" s="11"/>
      <c r="FHY102" s="11"/>
      <c r="FHZ102" s="11"/>
      <c r="FIA102" s="11"/>
      <c r="FIB102" s="11"/>
      <c r="FIC102" s="11"/>
      <c r="FID102" s="11"/>
      <c r="FIE102" s="11"/>
      <c r="FIF102" s="11"/>
      <c r="FIG102" s="11"/>
      <c r="FIH102" s="11"/>
      <c r="FII102" s="11"/>
      <c r="FIJ102" s="11"/>
      <c r="FIK102" s="11"/>
      <c r="FIL102" s="11"/>
      <c r="FIM102" s="11"/>
      <c r="FIN102" s="11"/>
      <c r="FIO102" s="11"/>
      <c r="FIP102" s="11"/>
      <c r="FIQ102" s="11"/>
      <c r="FIR102" s="11"/>
      <c r="FIS102" s="11"/>
      <c r="FIT102" s="11"/>
      <c r="FIU102" s="11"/>
      <c r="FIV102" s="11"/>
      <c r="FIW102" s="11"/>
      <c r="FIX102" s="11"/>
      <c r="FIY102" s="11"/>
      <c r="FIZ102" s="11"/>
      <c r="FJA102" s="11"/>
      <c r="FJB102" s="11"/>
      <c r="FJC102" s="11"/>
      <c r="FJD102" s="11"/>
      <c r="FJE102" s="11"/>
      <c r="FJF102" s="11"/>
      <c r="FJG102" s="11"/>
      <c r="FJH102" s="11"/>
      <c r="FJI102" s="11"/>
      <c r="FJJ102" s="11"/>
      <c r="FJK102" s="11"/>
      <c r="FJL102" s="11"/>
      <c r="FJM102" s="11"/>
      <c r="FJN102" s="11"/>
      <c r="FJO102" s="11"/>
      <c r="FJP102" s="11"/>
      <c r="FJQ102" s="11"/>
      <c r="FJR102" s="11"/>
      <c r="FJS102" s="11"/>
      <c r="FJT102" s="11"/>
      <c r="FJU102" s="11"/>
      <c r="FJV102" s="11"/>
      <c r="FJW102" s="11"/>
      <c r="FJX102" s="11"/>
      <c r="FJY102" s="11"/>
      <c r="FJZ102" s="11"/>
      <c r="FKA102" s="11"/>
      <c r="FKB102" s="11"/>
      <c r="FKC102" s="11"/>
      <c r="FKD102" s="11"/>
      <c r="FKE102" s="11"/>
      <c r="FKF102" s="11"/>
      <c r="FKG102" s="11"/>
      <c r="FKH102" s="11"/>
      <c r="FKI102" s="11"/>
      <c r="FKJ102" s="11"/>
      <c r="FKK102" s="11"/>
      <c r="FKL102" s="11"/>
      <c r="FKM102" s="11"/>
      <c r="FKN102" s="11"/>
      <c r="FKO102" s="11"/>
      <c r="FKP102" s="11"/>
      <c r="FKQ102" s="11"/>
      <c r="FKR102" s="11"/>
      <c r="FKS102" s="11"/>
      <c r="FKT102" s="11"/>
      <c r="FKU102" s="11"/>
      <c r="FKV102" s="11"/>
      <c r="FKW102" s="11"/>
      <c r="FKX102" s="11"/>
      <c r="FKY102" s="11"/>
      <c r="FKZ102" s="11"/>
      <c r="FLA102" s="11"/>
      <c r="FLB102" s="11"/>
      <c r="FLC102" s="11"/>
      <c r="FLD102" s="11"/>
      <c r="FLE102" s="11"/>
      <c r="FLF102" s="11"/>
      <c r="FLG102" s="11"/>
      <c r="FLH102" s="11"/>
      <c r="FLI102" s="11"/>
      <c r="FLJ102" s="11"/>
      <c r="FLK102" s="11"/>
      <c r="FLL102" s="11"/>
      <c r="FLM102" s="11"/>
      <c r="FLN102" s="11"/>
      <c r="FLO102" s="11"/>
      <c r="FLP102" s="11"/>
      <c r="FLQ102" s="11"/>
      <c r="FLR102" s="11"/>
      <c r="FLS102" s="11"/>
      <c r="FLT102" s="11"/>
      <c r="FLU102" s="11"/>
      <c r="FLV102" s="11"/>
      <c r="FLW102" s="11"/>
      <c r="FLX102" s="11"/>
      <c r="FLY102" s="11"/>
      <c r="FLZ102" s="11"/>
      <c r="FMA102" s="11"/>
      <c r="FMB102" s="11"/>
      <c r="FMC102" s="11"/>
      <c r="FMD102" s="11"/>
      <c r="FME102" s="11"/>
      <c r="FMF102" s="11"/>
      <c r="FMG102" s="11"/>
      <c r="FMH102" s="11"/>
      <c r="FMI102" s="11"/>
      <c r="FMJ102" s="11"/>
      <c r="FMK102" s="11"/>
      <c r="FML102" s="11"/>
      <c r="FMM102" s="11"/>
      <c r="FMN102" s="11"/>
      <c r="FMO102" s="11"/>
      <c r="FMP102" s="11"/>
      <c r="FMQ102" s="11"/>
      <c r="FMR102" s="11"/>
      <c r="FMS102" s="11"/>
      <c r="FMT102" s="11"/>
      <c r="FMU102" s="11"/>
      <c r="FMV102" s="11"/>
      <c r="FMW102" s="11"/>
      <c r="FMX102" s="11"/>
      <c r="FMY102" s="11"/>
      <c r="FMZ102" s="11"/>
      <c r="FNA102" s="11"/>
      <c r="FNB102" s="11"/>
      <c r="FNC102" s="11"/>
      <c r="FND102" s="11"/>
      <c r="FNE102" s="11"/>
      <c r="FNF102" s="11"/>
      <c r="FNG102" s="11"/>
      <c r="FNH102" s="11"/>
      <c r="FNI102" s="11"/>
      <c r="FNJ102" s="11"/>
      <c r="FNK102" s="11"/>
      <c r="FNL102" s="11"/>
      <c r="FNM102" s="11"/>
      <c r="FNN102" s="11"/>
      <c r="FNO102" s="11"/>
      <c r="FNP102" s="11"/>
      <c r="FNQ102" s="11"/>
      <c r="FNR102" s="11"/>
      <c r="FNS102" s="11"/>
      <c r="FNT102" s="11"/>
      <c r="FNU102" s="11"/>
      <c r="FNV102" s="11"/>
      <c r="FNW102" s="11"/>
      <c r="FNX102" s="11"/>
      <c r="FNY102" s="11"/>
      <c r="FNZ102" s="11"/>
      <c r="FOA102" s="11"/>
      <c r="FOB102" s="11"/>
      <c r="FOC102" s="11"/>
      <c r="FOD102" s="11"/>
      <c r="FOE102" s="11"/>
      <c r="FOF102" s="11"/>
      <c r="FOG102" s="11"/>
      <c r="FOH102" s="11"/>
      <c r="FOI102" s="11"/>
      <c r="FOJ102" s="11"/>
      <c r="FOK102" s="11"/>
      <c r="FOL102" s="11"/>
      <c r="FOM102" s="11"/>
      <c r="FON102" s="11"/>
      <c r="FOO102" s="11"/>
      <c r="FOP102" s="11"/>
      <c r="FOQ102" s="11"/>
      <c r="FOR102" s="11"/>
      <c r="FOS102" s="11"/>
      <c r="FOT102" s="11"/>
      <c r="FOU102" s="11"/>
      <c r="FOV102" s="11"/>
      <c r="FOW102" s="11"/>
      <c r="FOX102" s="11"/>
      <c r="FOY102" s="11"/>
      <c r="FOZ102" s="11"/>
      <c r="FPA102" s="11"/>
      <c r="FPB102" s="11"/>
      <c r="FPC102" s="11"/>
      <c r="FPD102" s="11"/>
      <c r="FPE102" s="11"/>
      <c r="FPF102" s="11"/>
      <c r="FPG102" s="11"/>
      <c r="FPH102" s="11"/>
      <c r="FPI102" s="11"/>
      <c r="FPJ102" s="11"/>
      <c r="FPK102" s="11"/>
      <c r="FPL102" s="11"/>
      <c r="FPM102" s="11"/>
      <c r="FPN102" s="11"/>
      <c r="FPO102" s="11"/>
      <c r="FPP102" s="11"/>
      <c r="FPQ102" s="11"/>
      <c r="FPR102" s="11"/>
      <c r="FPS102" s="11"/>
      <c r="FPT102" s="11"/>
      <c r="FPU102" s="11"/>
      <c r="FPV102" s="11"/>
      <c r="FPW102" s="11"/>
      <c r="FPX102" s="11"/>
      <c r="FPY102" s="11"/>
      <c r="FPZ102" s="11"/>
      <c r="FQA102" s="11"/>
      <c r="FQB102" s="11"/>
      <c r="FQC102" s="11"/>
      <c r="FQD102" s="11"/>
      <c r="FQE102" s="11"/>
      <c r="FQF102" s="11"/>
      <c r="FQG102" s="11"/>
      <c r="FQH102" s="11"/>
      <c r="FQI102" s="11"/>
      <c r="FQJ102" s="11"/>
      <c r="FQK102" s="11"/>
      <c r="FQL102" s="11"/>
      <c r="FQM102" s="11"/>
      <c r="FQN102" s="11"/>
      <c r="FQO102" s="11"/>
      <c r="FQP102" s="11"/>
      <c r="FQQ102" s="11"/>
      <c r="FQR102" s="11"/>
      <c r="FQS102" s="11"/>
      <c r="FQT102" s="11"/>
      <c r="FQU102" s="11"/>
      <c r="FQV102" s="11"/>
      <c r="FQW102" s="11"/>
      <c r="FQX102" s="11"/>
      <c r="FQY102" s="11"/>
      <c r="FQZ102" s="11"/>
      <c r="FRA102" s="11"/>
      <c r="FRB102" s="11"/>
      <c r="FRC102" s="11"/>
      <c r="FRD102" s="11"/>
      <c r="FRE102" s="11"/>
      <c r="FRF102" s="11"/>
      <c r="FRG102" s="11"/>
      <c r="FRH102" s="11"/>
      <c r="FRI102" s="11"/>
      <c r="FRJ102" s="11"/>
      <c r="FRK102" s="11"/>
      <c r="FRL102" s="11"/>
      <c r="FRM102" s="11"/>
      <c r="FRN102" s="11"/>
      <c r="FRO102" s="11"/>
      <c r="FRP102" s="11"/>
      <c r="FRQ102" s="11"/>
      <c r="FRR102" s="11"/>
      <c r="FRS102" s="11"/>
      <c r="FRT102" s="11"/>
      <c r="FRU102" s="11"/>
      <c r="FRV102" s="11"/>
      <c r="FRW102" s="11"/>
      <c r="FRX102" s="11"/>
      <c r="FRY102" s="11"/>
      <c r="FRZ102" s="11"/>
      <c r="FSA102" s="11"/>
      <c r="FSB102" s="11"/>
      <c r="FSC102" s="11"/>
      <c r="FSD102" s="11"/>
      <c r="FSE102" s="11"/>
      <c r="FSF102" s="11"/>
      <c r="FSG102" s="11"/>
      <c r="FSH102" s="11"/>
      <c r="FSI102" s="11"/>
      <c r="FSJ102" s="11"/>
      <c r="FSK102" s="11"/>
      <c r="FSL102" s="11"/>
      <c r="FSM102" s="11"/>
      <c r="FSN102" s="11"/>
      <c r="FSO102" s="11"/>
      <c r="FSP102" s="11"/>
      <c r="FSQ102" s="11"/>
      <c r="FSR102" s="11"/>
      <c r="FSS102" s="11"/>
      <c r="FST102" s="11"/>
      <c r="FSU102" s="11"/>
      <c r="FSV102" s="11"/>
      <c r="FSW102" s="11"/>
      <c r="FSX102" s="11"/>
      <c r="FSY102" s="11"/>
      <c r="FSZ102" s="11"/>
      <c r="FTA102" s="11"/>
      <c r="FTB102" s="11"/>
      <c r="FTC102" s="11"/>
      <c r="FTD102" s="11"/>
      <c r="FTE102" s="11"/>
      <c r="FTF102" s="11"/>
      <c r="FTG102" s="11"/>
      <c r="FTH102" s="11"/>
      <c r="FTI102" s="11"/>
      <c r="FTJ102" s="11"/>
      <c r="FTK102" s="11"/>
      <c r="FTL102" s="11"/>
      <c r="FTM102" s="11"/>
      <c r="FTN102" s="11"/>
      <c r="FTO102" s="11"/>
      <c r="FTP102" s="11"/>
      <c r="FTQ102" s="11"/>
      <c r="FTR102" s="11"/>
      <c r="FTS102" s="11"/>
      <c r="FTT102" s="11"/>
      <c r="FTU102" s="11"/>
      <c r="FTV102" s="11"/>
      <c r="FTW102" s="11"/>
      <c r="FTX102" s="11"/>
      <c r="FTY102" s="11"/>
      <c r="FTZ102" s="11"/>
      <c r="FUA102" s="11"/>
      <c r="FUB102" s="11"/>
      <c r="FUC102" s="11"/>
      <c r="FUD102" s="11"/>
      <c r="FUE102" s="11"/>
      <c r="FUF102" s="11"/>
      <c r="FUG102" s="11"/>
      <c r="FUH102" s="11"/>
      <c r="FUI102" s="11"/>
      <c r="FUJ102" s="11"/>
      <c r="FUK102" s="11"/>
      <c r="FUL102" s="11"/>
      <c r="FUM102" s="11"/>
      <c r="FUN102" s="11"/>
      <c r="FUO102" s="11"/>
      <c r="FUP102" s="11"/>
      <c r="FUQ102" s="11"/>
      <c r="FUR102" s="11"/>
      <c r="FUS102" s="11"/>
      <c r="FUT102" s="11"/>
      <c r="FUU102" s="11"/>
      <c r="FUV102" s="11"/>
      <c r="FUW102" s="11"/>
      <c r="FUX102" s="11"/>
      <c r="FUY102" s="11"/>
      <c r="FUZ102" s="11"/>
      <c r="FVA102" s="11"/>
      <c r="FVB102" s="11"/>
      <c r="FVC102" s="11"/>
      <c r="FVD102" s="11"/>
      <c r="FVE102" s="11"/>
      <c r="FVF102" s="11"/>
      <c r="FVG102" s="11"/>
      <c r="FVH102" s="11"/>
      <c r="FVI102" s="11"/>
      <c r="FVJ102" s="11"/>
      <c r="FVK102" s="11"/>
      <c r="FVL102" s="11"/>
      <c r="FVM102" s="11"/>
      <c r="FVN102" s="11"/>
      <c r="FVO102" s="11"/>
      <c r="FVP102" s="11"/>
      <c r="FVQ102" s="11"/>
      <c r="FVR102" s="11"/>
      <c r="FVS102" s="11"/>
      <c r="FVT102" s="11"/>
      <c r="FVU102" s="11"/>
      <c r="FVV102" s="11"/>
      <c r="FVW102" s="11"/>
      <c r="FVX102" s="11"/>
      <c r="FVY102" s="11"/>
      <c r="FVZ102" s="11"/>
      <c r="FWA102" s="11"/>
      <c r="FWB102" s="11"/>
      <c r="FWC102" s="11"/>
      <c r="FWD102" s="11"/>
      <c r="FWE102" s="11"/>
      <c r="FWF102" s="11"/>
      <c r="FWG102" s="11"/>
      <c r="FWH102" s="11"/>
      <c r="FWI102" s="11"/>
      <c r="FWJ102" s="11"/>
      <c r="FWK102" s="11"/>
      <c r="FWL102" s="11"/>
      <c r="FWM102" s="11"/>
      <c r="FWN102" s="11"/>
      <c r="FWO102" s="11"/>
      <c r="FWP102" s="11"/>
      <c r="FWQ102" s="11"/>
      <c r="FWR102" s="11"/>
      <c r="FWS102" s="11"/>
      <c r="FWT102" s="11"/>
      <c r="FWU102" s="11"/>
      <c r="FWV102" s="11"/>
      <c r="FWW102" s="11"/>
      <c r="FWX102" s="11"/>
      <c r="FWY102" s="11"/>
      <c r="FWZ102" s="11"/>
      <c r="FXA102" s="11"/>
      <c r="FXB102" s="11"/>
      <c r="FXC102" s="11"/>
      <c r="FXD102" s="11"/>
      <c r="FXE102" s="11"/>
      <c r="FXF102" s="11"/>
      <c r="FXG102" s="11"/>
      <c r="FXH102" s="11"/>
      <c r="FXI102" s="11"/>
      <c r="FXJ102" s="11"/>
      <c r="FXK102" s="11"/>
      <c r="FXL102" s="11"/>
      <c r="FXM102" s="11"/>
      <c r="FXN102" s="11"/>
      <c r="FXO102" s="11"/>
      <c r="FXP102" s="11"/>
      <c r="FXQ102" s="11"/>
      <c r="FXR102" s="11"/>
      <c r="FXS102" s="11"/>
      <c r="FXT102" s="11"/>
      <c r="FXU102" s="11"/>
      <c r="FXV102" s="11"/>
      <c r="FXW102" s="11"/>
      <c r="FXX102" s="11"/>
      <c r="FXY102" s="11"/>
      <c r="FXZ102" s="11"/>
      <c r="FYA102" s="11"/>
      <c r="FYB102" s="11"/>
      <c r="FYC102" s="11"/>
      <c r="FYD102" s="11"/>
      <c r="FYE102" s="11"/>
      <c r="FYF102" s="11"/>
      <c r="FYG102" s="11"/>
      <c r="FYH102" s="11"/>
      <c r="FYI102" s="11"/>
      <c r="FYJ102" s="11"/>
      <c r="FYK102" s="11"/>
      <c r="FYL102" s="11"/>
      <c r="FYM102" s="11"/>
      <c r="FYN102" s="11"/>
      <c r="FYO102" s="11"/>
      <c r="FYP102" s="11"/>
      <c r="FYQ102" s="11"/>
      <c r="FYR102" s="11"/>
      <c r="FYS102" s="11"/>
      <c r="FYT102" s="11"/>
      <c r="FYU102" s="11"/>
      <c r="FYV102" s="11"/>
      <c r="FYW102" s="11"/>
      <c r="FYX102" s="11"/>
      <c r="FYY102" s="11"/>
      <c r="FYZ102" s="11"/>
      <c r="FZA102" s="11"/>
      <c r="FZB102" s="11"/>
      <c r="FZC102" s="11"/>
      <c r="FZD102" s="11"/>
      <c r="FZE102" s="11"/>
      <c r="FZF102" s="11"/>
      <c r="FZG102" s="11"/>
      <c r="FZH102" s="11"/>
      <c r="FZI102" s="11"/>
      <c r="FZJ102" s="11"/>
      <c r="FZK102" s="11"/>
      <c r="FZL102" s="11"/>
      <c r="FZM102" s="11"/>
      <c r="FZN102" s="11"/>
      <c r="FZO102" s="11"/>
      <c r="FZP102" s="11"/>
      <c r="FZQ102" s="11"/>
      <c r="FZR102" s="11"/>
      <c r="FZS102" s="11"/>
      <c r="FZT102" s="11"/>
      <c r="FZU102" s="11"/>
      <c r="FZV102" s="11"/>
      <c r="FZW102" s="11"/>
      <c r="FZX102" s="11"/>
      <c r="FZY102" s="11"/>
      <c r="FZZ102" s="11"/>
      <c r="GAA102" s="11"/>
      <c r="GAB102" s="11"/>
      <c r="GAC102" s="11"/>
      <c r="GAD102" s="11"/>
      <c r="GAE102" s="11"/>
      <c r="GAF102" s="11"/>
      <c r="GAG102" s="11"/>
      <c r="GAH102" s="11"/>
      <c r="GAI102" s="11"/>
      <c r="GAJ102" s="11"/>
      <c r="GAK102" s="11"/>
      <c r="GAL102" s="11"/>
      <c r="GAM102" s="11"/>
      <c r="GAN102" s="11"/>
      <c r="GAO102" s="11"/>
      <c r="GAP102" s="11"/>
      <c r="GAQ102" s="11"/>
      <c r="GAR102" s="11"/>
      <c r="GAS102" s="11"/>
      <c r="GAT102" s="11"/>
      <c r="GAU102" s="11"/>
      <c r="GAV102" s="11"/>
      <c r="GAW102" s="11"/>
      <c r="GAX102" s="11"/>
      <c r="GAY102" s="11"/>
      <c r="GAZ102" s="11"/>
      <c r="GBA102" s="11"/>
      <c r="GBB102" s="11"/>
      <c r="GBC102" s="11"/>
      <c r="GBD102" s="11"/>
      <c r="GBE102" s="11"/>
      <c r="GBF102" s="11"/>
      <c r="GBG102" s="11"/>
      <c r="GBH102" s="11"/>
      <c r="GBI102" s="11"/>
      <c r="GBJ102" s="11"/>
      <c r="GBK102" s="11"/>
      <c r="GBL102" s="11"/>
      <c r="GBM102" s="11"/>
      <c r="GBN102" s="11"/>
      <c r="GBO102" s="11"/>
      <c r="GBP102" s="11"/>
      <c r="GBQ102" s="11"/>
      <c r="GBR102" s="11"/>
      <c r="GBS102" s="11"/>
      <c r="GBT102" s="11"/>
      <c r="GBU102" s="11"/>
      <c r="GBV102" s="11"/>
      <c r="GBW102" s="11"/>
      <c r="GBX102" s="11"/>
      <c r="GBY102" s="11"/>
      <c r="GBZ102" s="11"/>
      <c r="GCA102" s="11"/>
      <c r="GCB102" s="11"/>
      <c r="GCC102" s="11"/>
      <c r="GCD102" s="11"/>
      <c r="GCE102" s="11"/>
      <c r="GCF102" s="11"/>
      <c r="GCG102" s="11"/>
      <c r="GCH102" s="11"/>
      <c r="GCI102" s="11"/>
      <c r="GCJ102" s="11"/>
      <c r="GCK102" s="11"/>
      <c r="GCL102" s="11"/>
      <c r="GCM102" s="11"/>
      <c r="GCN102" s="11"/>
      <c r="GCO102" s="11"/>
      <c r="GCP102" s="11"/>
      <c r="GCQ102" s="11"/>
      <c r="GCR102" s="11"/>
      <c r="GCS102" s="11"/>
      <c r="GCT102" s="11"/>
      <c r="GCU102" s="11"/>
      <c r="GCV102" s="11"/>
      <c r="GCW102" s="11"/>
      <c r="GCX102" s="11"/>
      <c r="GCY102" s="11"/>
      <c r="GCZ102" s="11"/>
      <c r="GDA102" s="11"/>
      <c r="GDB102" s="11"/>
      <c r="GDC102" s="11"/>
      <c r="GDD102" s="11"/>
      <c r="GDE102" s="11"/>
      <c r="GDF102" s="11"/>
      <c r="GDG102" s="11"/>
      <c r="GDH102" s="11"/>
      <c r="GDI102" s="11"/>
      <c r="GDJ102" s="11"/>
      <c r="GDK102" s="11"/>
      <c r="GDL102" s="11"/>
      <c r="GDM102" s="11"/>
      <c r="GDN102" s="11"/>
      <c r="GDO102" s="11"/>
      <c r="GDP102" s="11"/>
      <c r="GDQ102" s="11"/>
      <c r="GDR102" s="11"/>
      <c r="GDS102" s="11"/>
      <c r="GDT102" s="11"/>
      <c r="GDU102" s="11"/>
      <c r="GDV102" s="11"/>
      <c r="GDW102" s="11"/>
      <c r="GDX102" s="11"/>
      <c r="GDY102" s="11"/>
      <c r="GDZ102" s="11"/>
      <c r="GEA102" s="11"/>
      <c r="GEB102" s="11"/>
      <c r="GEC102" s="11"/>
      <c r="GED102" s="11"/>
      <c r="GEE102" s="11"/>
      <c r="GEF102" s="11"/>
      <c r="GEG102" s="11"/>
      <c r="GEH102" s="11"/>
      <c r="GEI102" s="11"/>
      <c r="GEJ102" s="11"/>
      <c r="GEK102" s="11"/>
      <c r="GEL102" s="11"/>
      <c r="GEM102" s="11"/>
      <c r="GEN102" s="11"/>
      <c r="GEO102" s="11"/>
      <c r="GEP102" s="11"/>
      <c r="GEQ102" s="11"/>
      <c r="GER102" s="11"/>
      <c r="GES102" s="11"/>
      <c r="GET102" s="11"/>
      <c r="GEU102" s="11"/>
      <c r="GEV102" s="11"/>
      <c r="GEW102" s="11"/>
      <c r="GEX102" s="11"/>
      <c r="GEY102" s="11"/>
      <c r="GEZ102" s="11"/>
      <c r="GFA102" s="11"/>
      <c r="GFB102" s="11"/>
      <c r="GFC102" s="11"/>
      <c r="GFD102" s="11"/>
      <c r="GFE102" s="11"/>
      <c r="GFF102" s="11"/>
      <c r="GFG102" s="11"/>
      <c r="GFH102" s="11"/>
      <c r="GFI102" s="11"/>
      <c r="GFJ102" s="11"/>
      <c r="GFK102" s="11"/>
      <c r="GFL102" s="11"/>
      <c r="GFM102" s="11"/>
      <c r="GFN102" s="11"/>
      <c r="GFO102" s="11"/>
      <c r="GFP102" s="11"/>
      <c r="GFQ102" s="11"/>
      <c r="GFR102" s="11"/>
      <c r="GFS102" s="11"/>
      <c r="GFT102" s="11"/>
      <c r="GFU102" s="11"/>
      <c r="GFV102" s="11"/>
      <c r="GFW102" s="11"/>
      <c r="GFX102" s="11"/>
      <c r="GFY102" s="11"/>
      <c r="GFZ102" s="11"/>
      <c r="GGA102" s="11"/>
      <c r="GGB102" s="11"/>
      <c r="GGC102" s="11"/>
      <c r="GGD102" s="11"/>
      <c r="GGE102" s="11"/>
      <c r="GGF102" s="11"/>
      <c r="GGG102" s="11"/>
      <c r="GGH102" s="11"/>
      <c r="GGI102" s="11"/>
      <c r="GGJ102" s="11"/>
      <c r="GGK102" s="11"/>
      <c r="GGL102" s="11"/>
      <c r="GGM102" s="11"/>
      <c r="GGN102" s="11"/>
      <c r="GGO102" s="11"/>
      <c r="GGP102" s="11"/>
      <c r="GGQ102" s="11"/>
      <c r="GGR102" s="11"/>
      <c r="GGS102" s="11"/>
      <c r="GGT102" s="11"/>
      <c r="GGU102" s="11"/>
      <c r="GGV102" s="11"/>
      <c r="GGW102" s="11"/>
      <c r="GGX102" s="11"/>
      <c r="GGY102" s="11"/>
      <c r="GGZ102" s="11"/>
      <c r="GHA102" s="11"/>
      <c r="GHB102" s="11"/>
      <c r="GHC102" s="11"/>
      <c r="GHD102" s="11"/>
      <c r="GHE102" s="11"/>
      <c r="GHF102" s="11"/>
      <c r="GHG102" s="11"/>
      <c r="GHH102" s="11"/>
      <c r="GHI102" s="11"/>
      <c r="GHJ102" s="11"/>
      <c r="GHK102" s="11"/>
      <c r="GHL102" s="11"/>
      <c r="GHM102" s="11"/>
      <c r="GHN102" s="11"/>
      <c r="GHO102" s="11"/>
      <c r="GHP102" s="11"/>
      <c r="GHQ102" s="11"/>
      <c r="GHR102" s="11"/>
      <c r="GHS102" s="11"/>
      <c r="GHT102" s="11"/>
      <c r="GHU102" s="11"/>
      <c r="GHV102" s="11"/>
      <c r="GHW102" s="11"/>
      <c r="GHX102" s="11"/>
      <c r="GHY102" s="11"/>
      <c r="GHZ102" s="11"/>
      <c r="GIA102" s="11"/>
      <c r="GIB102" s="11"/>
      <c r="GIC102" s="11"/>
      <c r="GID102" s="11"/>
      <c r="GIE102" s="11"/>
      <c r="GIF102" s="11"/>
      <c r="GIG102" s="11"/>
      <c r="GIH102" s="11"/>
      <c r="GII102" s="11"/>
      <c r="GIJ102" s="11"/>
      <c r="GIK102" s="11"/>
      <c r="GIL102" s="11"/>
      <c r="GIM102" s="11"/>
      <c r="GIN102" s="11"/>
      <c r="GIO102" s="11"/>
      <c r="GIP102" s="11"/>
      <c r="GIQ102" s="11"/>
      <c r="GIR102" s="11"/>
      <c r="GIS102" s="11"/>
      <c r="GIT102" s="11"/>
      <c r="GIU102" s="11"/>
      <c r="GIV102" s="11"/>
      <c r="GIW102" s="11"/>
      <c r="GIX102" s="11"/>
      <c r="GIY102" s="11"/>
      <c r="GIZ102" s="11"/>
      <c r="GJA102" s="11"/>
      <c r="GJB102" s="11"/>
      <c r="GJC102" s="11"/>
      <c r="GJD102" s="11"/>
      <c r="GJE102" s="11"/>
      <c r="GJF102" s="11"/>
      <c r="GJG102" s="11"/>
      <c r="GJH102" s="11"/>
      <c r="GJI102" s="11"/>
      <c r="GJJ102" s="11"/>
      <c r="GJK102" s="11"/>
      <c r="GJL102" s="11"/>
      <c r="GJM102" s="11"/>
      <c r="GJN102" s="11"/>
      <c r="GJO102" s="11"/>
      <c r="GJP102" s="11"/>
      <c r="GJQ102" s="11"/>
      <c r="GJR102" s="11"/>
      <c r="GJS102" s="11"/>
      <c r="GJT102" s="11"/>
      <c r="GJU102" s="11"/>
      <c r="GJV102" s="11"/>
      <c r="GJW102" s="11"/>
      <c r="GJX102" s="11"/>
      <c r="GJY102" s="11"/>
      <c r="GJZ102" s="11"/>
      <c r="GKA102" s="11"/>
      <c r="GKB102" s="11"/>
      <c r="GKC102" s="11"/>
      <c r="GKD102" s="11"/>
      <c r="GKE102" s="11"/>
      <c r="GKF102" s="11"/>
      <c r="GKG102" s="11"/>
      <c r="GKH102" s="11"/>
      <c r="GKI102" s="11"/>
      <c r="GKJ102" s="11"/>
      <c r="GKK102" s="11"/>
      <c r="GKL102" s="11"/>
      <c r="GKM102" s="11"/>
      <c r="GKN102" s="11"/>
      <c r="GKO102" s="11"/>
      <c r="GKP102" s="11"/>
      <c r="GKQ102" s="11"/>
      <c r="GKR102" s="11"/>
      <c r="GKS102" s="11"/>
      <c r="GKT102" s="11"/>
      <c r="GKU102" s="11"/>
      <c r="GKV102" s="11"/>
      <c r="GKW102" s="11"/>
      <c r="GKX102" s="11"/>
      <c r="GKY102" s="11"/>
      <c r="GKZ102" s="11"/>
      <c r="GLA102" s="11"/>
      <c r="GLB102" s="11"/>
      <c r="GLC102" s="11"/>
      <c r="GLD102" s="11"/>
      <c r="GLE102" s="11"/>
      <c r="GLF102" s="11"/>
      <c r="GLG102" s="11"/>
      <c r="GLH102" s="11"/>
      <c r="GLI102" s="11"/>
      <c r="GLJ102" s="11"/>
      <c r="GLK102" s="11"/>
      <c r="GLL102" s="11"/>
      <c r="GLM102" s="11"/>
      <c r="GLN102" s="11"/>
      <c r="GLO102" s="11"/>
      <c r="GLP102" s="11"/>
      <c r="GLQ102" s="11"/>
      <c r="GLR102" s="11"/>
      <c r="GLS102" s="11"/>
      <c r="GLT102" s="11"/>
      <c r="GLU102" s="11"/>
      <c r="GLV102" s="11"/>
      <c r="GLW102" s="11"/>
      <c r="GLX102" s="11"/>
      <c r="GLY102" s="11"/>
      <c r="GLZ102" s="11"/>
      <c r="GMA102" s="11"/>
      <c r="GMB102" s="11"/>
      <c r="GMC102" s="11"/>
      <c r="GMD102" s="11"/>
      <c r="GME102" s="11"/>
      <c r="GMF102" s="11"/>
      <c r="GMG102" s="11"/>
      <c r="GMH102" s="11"/>
      <c r="GMI102" s="11"/>
      <c r="GMJ102" s="11"/>
      <c r="GMK102" s="11"/>
      <c r="GML102" s="11"/>
      <c r="GMM102" s="11"/>
      <c r="GMN102" s="11"/>
      <c r="GMO102" s="11"/>
      <c r="GMP102" s="11"/>
      <c r="GMQ102" s="11"/>
      <c r="GMR102" s="11"/>
      <c r="GMS102" s="11"/>
      <c r="GMT102" s="11"/>
      <c r="GMU102" s="11"/>
      <c r="GMV102" s="11"/>
      <c r="GMW102" s="11"/>
      <c r="GMX102" s="11"/>
      <c r="GMY102" s="11"/>
      <c r="GMZ102" s="11"/>
      <c r="GNA102" s="11"/>
      <c r="GNB102" s="11"/>
      <c r="GNC102" s="11"/>
      <c r="GND102" s="11"/>
      <c r="GNE102" s="11"/>
      <c r="GNF102" s="11"/>
      <c r="GNG102" s="11"/>
      <c r="GNH102" s="11"/>
      <c r="GNI102" s="11"/>
      <c r="GNJ102" s="11"/>
      <c r="GNK102" s="11"/>
      <c r="GNL102" s="11"/>
      <c r="GNM102" s="11"/>
      <c r="GNN102" s="11"/>
      <c r="GNO102" s="11"/>
      <c r="GNP102" s="11"/>
      <c r="GNQ102" s="11"/>
      <c r="GNR102" s="11"/>
      <c r="GNS102" s="11"/>
      <c r="GNT102" s="11"/>
      <c r="GNU102" s="11"/>
      <c r="GNV102" s="11"/>
      <c r="GNW102" s="11"/>
      <c r="GNX102" s="11"/>
      <c r="GNY102" s="11"/>
      <c r="GNZ102" s="11"/>
      <c r="GOA102" s="11"/>
      <c r="GOB102" s="11"/>
      <c r="GOC102" s="11"/>
      <c r="GOD102" s="11"/>
      <c r="GOE102" s="11"/>
      <c r="GOF102" s="11"/>
      <c r="GOG102" s="11"/>
      <c r="GOH102" s="11"/>
      <c r="GOI102" s="11"/>
      <c r="GOJ102" s="11"/>
      <c r="GOK102" s="11"/>
      <c r="GOL102" s="11"/>
      <c r="GOM102" s="11"/>
      <c r="GON102" s="11"/>
      <c r="GOO102" s="11"/>
      <c r="GOP102" s="11"/>
      <c r="GOQ102" s="11"/>
      <c r="GOR102" s="11"/>
      <c r="GOS102" s="11"/>
      <c r="GOT102" s="11"/>
      <c r="GOU102" s="11"/>
      <c r="GOV102" s="11"/>
      <c r="GOW102" s="11"/>
      <c r="GOX102" s="11"/>
      <c r="GOY102" s="11"/>
      <c r="GOZ102" s="11"/>
      <c r="GPA102" s="11"/>
      <c r="GPB102" s="11"/>
      <c r="GPC102" s="11"/>
      <c r="GPD102" s="11"/>
      <c r="GPE102" s="11"/>
      <c r="GPF102" s="11"/>
      <c r="GPG102" s="11"/>
      <c r="GPH102" s="11"/>
      <c r="GPI102" s="11"/>
      <c r="GPJ102" s="11"/>
      <c r="GPK102" s="11"/>
      <c r="GPL102" s="11"/>
      <c r="GPM102" s="11"/>
      <c r="GPN102" s="11"/>
      <c r="GPO102" s="11"/>
      <c r="GPP102" s="11"/>
      <c r="GPQ102" s="11"/>
      <c r="GPR102" s="11"/>
      <c r="GPS102" s="11"/>
      <c r="GPT102" s="11"/>
      <c r="GPU102" s="11"/>
      <c r="GPV102" s="11"/>
      <c r="GPW102" s="11"/>
      <c r="GPX102" s="11"/>
      <c r="GPY102" s="11"/>
      <c r="GPZ102" s="11"/>
      <c r="GQA102" s="11"/>
      <c r="GQB102" s="11"/>
      <c r="GQC102" s="11"/>
      <c r="GQD102" s="11"/>
      <c r="GQE102" s="11"/>
      <c r="GQF102" s="11"/>
      <c r="GQG102" s="11"/>
      <c r="GQH102" s="11"/>
      <c r="GQI102" s="11"/>
      <c r="GQJ102" s="11"/>
      <c r="GQK102" s="11"/>
      <c r="GQL102" s="11"/>
      <c r="GQM102" s="11"/>
      <c r="GQN102" s="11"/>
      <c r="GQO102" s="11"/>
      <c r="GQP102" s="11"/>
      <c r="GQQ102" s="11"/>
      <c r="GQR102" s="11"/>
      <c r="GQS102" s="11"/>
      <c r="GQT102" s="11"/>
      <c r="GQU102" s="11"/>
      <c r="GQV102" s="11"/>
      <c r="GQW102" s="11"/>
      <c r="GQX102" s="11"/>
      <c r="GQY102" s="11"/>
      <c r="GQZ102" s="11"/>
      <c r="GRA102" s="11"/>
      <c r="GRB102" s="11"/>
      <c r="GRC102" s="11"/>
      <c r="GRD102" s="11"/>
      <c r="GRE102" s="11"/>
      <c r="GRF102" s="11"/>
      <c r="GRG102" s="11"/>
      <c r="GRH102" s="11"/>
      <c r="GRI102" s="11"/>
      <c r="GRJ102" s="11"/>
      <c r="GRK102" s="11"/>
      <c r="GRL102" s="11"/>
      <c r="GRM102" s="11"/>
      <c r="GRN102" s="11"/>
      <c r="GRO102" s="11"/>
      <c r="GRP102" s="11"/>
      <c r="GRQ102" s="11"/>
      <c r="GRR102" s="11"/>
      <c r="GRS102" s="11"/>
      <c r="GRT102" s="11"/>
      <c r="GRU102" s="11"/>
      <c r="GRV102" s="11"/>
      <c r="GRW102" s="11"/>
      <c r="GRX102" s="11"/>
      <c r="GRY102" s="11"/>
      <c r="GRZ102" s="11"/>
      <c r="GSA102" s="11"/>
      <c r="GSB102" s="11"/>
      <c r="GSC102" s="11"/>
      <c r="GSD102" s="11"/>
      <c r="GSE102" s="11"/>
      <c r="GSF102" s="11"/>
      <c r="GSG102" s="11"/>
      <c r="GSH102" s="11"/>
      <c r="GSI102" s="11"/>
      <c r="GSJ102" s="11"/>
      <c r="GSK102" s="11"/>
      <c r="GSL102" s="11"/>
      <c r="GSM102" s="11"/>
      <c r="GSN102" s="11"/>
      <c r="GSO102" s="11"/>
      <c r="GSP102" s="11"/>
      <c r="GSQ102" s="11"/>
      <c r="GSR102" s="11"/>
      <c r="GSS102" s="11"/>
      <c r="GST102" s="11"/>
      <c r="GSU102" s="11"/>
      <c r="GSV102" s="11"/>
      <c r="GSW102" s="11"/>
      <c r="GSX102" s="11"/>
      <c r="GSY102" s="11"/>
      <c r="GSZ102" s="11"/>
      <c r="GTA102" s="11"/>
      <c r="GTB102" s="11"/>
      <c r="GTC102" s="11"/>
      <c r="GTD102" s="11"/>
      <c r="GTE102" s="11"/>
      <c r="GTF102" s="11"/>
      <c r="GTG102" s="11"/>
      <c r="GTH102" s="11"/>
      <c r="GTI102" s="11"/>
      <c r="GTJ102" s="11"/>
      <c r="GTK102" s="11"/>
      <c r="GTL102" s="11"/>
      <c r="GTM102" s="11"/>
      <c r="GTN102" s="11"/>
      <c r="GTO102" s="11"/>
      <c r="GTP102" s="11"/>
      <c r="GTQ102" s="11"/>
      <c r="GTR102" s="11"/>
      <c r="GTS102" s="11"/>
      <c r="GTT102" s="11"/>
      <c r="GTU102" s="11"/>
      <c r="GTV102" s="11"/>
      <c r="GTW102" s="11"/>
      <c r="GTX102" s="11"/>
      <c r="GTY102" s="11"/>
      <c r="GTZ102" s="11"/>
      <c r="GUA102" s="11"/>
      <c r="GUB102" s="11"/>
      <c r="GUC102" s="11"/>
      <c r="GUD102" s="11"/>
      <c r="GUE102" s="11"/>
      <c r="GUF102" s="11"/>
      <c r="GUG102" s="11"/>
      <c r="GUH102" s="11"/>
      <c r="GUI102" s="11"/>
      <c r="GUJ102" s="11"/>
      <c r="GUK102" s="11"/>
      <c r="GUL102" s="11"/>
      <c r="GUM102" s="11"/>
      <c r="GUN102" s="11"/>
      <c r="GUO102" s="11"/>
      <c r="GUP102" s="11"/>
      <c r="GUQ102" s="11"/>
      <c r="GUR102" s="11"/>
      <c r="GUS102" s="11"/>
      <c r="GUT102" s="11"/>
      <c r="GUU102" s="11"/>
      <c r="GUV102" s="11"/>
      <c r="GUW102" s="11"/>
      <c r="GUX102" s="11"/>
      <c r="GUY102" s="11"/>
      <c r="GUZ102" s="11"/>
      <c r="GVA102" s="11"/>
      <c r="GVB102" s="11"/>
      <c r="GVC102" s="11"/>
      <c r="GVD102" s="11"/>
      <c r="GVE102" s="11"/>
      <c r="GVF102" s="11"/>
      <c r="GVG102" s="11"/>
      <c r="GVH102" s="11"/>
      <c r="GVI102" s="11"/>
      <c r="GVJ102" s="11"/>
      <c r="GVK102" s="11"/>
      <c r="GVL102" s="11"/>
      <c r="GVM102" s="11"/>
      <c r="GVN102" s="11"/>
      <c r="GVO102" s="11"/>
      <c r="GVP102" s="11"/>
      <c r="GVQ102" s="11"/>
      <c r="GVR102" s="11"/>
      <c r="GVS102" s="11"/>
      <c r="GVT102" s="11"/>
      <c r="GVU102" s="11"/>
      <c r="GVV102" s="11"/>
      <c r="GVW102" s="11"/>
      <c r="GVX102" s="11"/>
      <c r="GVY102" s="11"/>
      <c r="GVZ102" s="11"/>
      <c r="GWA102" s="11"/>
      <c r="GWB102" s="11"/>
      <c r="GWC102" s="11"/>
      <c r="GWD102" s="11"/>
      <c r="GWE102" s="11"/>
      <c r="GWF102" s="11"/>
      <c r="GWG102" s="11"/>
      <c r="GWH102" s="11"/>
      <c r="GWI102" s="11"/>
      <c r="GWJ102" s="11"/>
      <c r="GWK102" s="11"/>
      <c r="GWL102" s="11"/>
      <c r="GWM102" s="11"/>
      <c r="GWN102" s="11"/>
      <c r="GWO102" s="11"/>
      <c r="GWP102" s="11"/>
      <c r="GWQ102" s="11"/>
      <c r="GWR102" s="11"/>
      <c r="GWS102" s="11"/>
      <c r="GWT102" s="11"/>
      <c r="GWU102" s="11"/>
      <c r="GWV102" s="11"/>
      <c r="GWW102" s="11"/>
      <c r="GWX102" s="11"/>
      <c r="GWY102" s="11"/>
      <c r="GWZ102" s="11"/>
      <c r="GXA102" s="11"/>
      <c r="GXB102" s="11"/>
      <c r="GXC102" s="11"/>
      <c r="GXD102" s="11"/>
      <c r="GXE102" s="11"/>
      <c r="GXF102" s="11"/>
      <c r="GXG102" s="11"/>
      <c r="GXH102" s="11"/>
      <c r="GXI102" s="11"/>
      <c r="GXJ102" s="11"/>
      <c r="GXK102" s="11"/>
      <c r="GXL102" s="11"/>
      <c r="GXM102" s="11"/>
      <c r="GXN102" s="11"/>
      <c r="GXO102" s="11"/>
      <c r="GXP102" s="11"/>
      <c r="GXQ102" s="11"/>
      <c r="GXR102" s="11"/>
      <c r="GXS102" s="11"/>
      <c r="GXT102" s="11"/>
      <c r="GXU102" s="11"/>
      <c r="GXV102" s="11"/>
      <c r="GXW102" s="11"/>
      <c r="GXX102" s="11"/>
      <c r="GXY102" s="11"/>
      <c r="GXZ102" s="11"/>
      <c r="GYA102" s="11"/>
      <c r="GYB102" s="11"/>
      <c r="GYC102" s="11"/>
      <c r="GYD102" s="11"/>
      <c r="GYE102" s="11"/>
      <c r="GYF102" s="11"/>
      <c r="GYG102" s="11"/>
      <c r="GYH102" s="11"/>
      <c r="GYI102" s="11"/>
      <c r="GYJ102" s="11"/>
      <c r="GYK102" s="11"/>
      <c r="GYL102" s="11"/>
      <c r="GYM102" s="11"/>
      <c r="GYN102" s="11"/>
      <c r="GYO102" s="11"/>
      <c r="GYP102" s="11"/>
      <c r="GYQ102" s="11"/>
      <c r="GYR102" s="11"/>
      <c r="GYS102" s="11"/>
      <c r="GYT102" s="11"/>
      <c r="GYU102" s="11"/>
      <c r="GYV102" s="11"/>
      <c r="GYW102" s="11"/>
      <c r="GYX102" s="11"/>
      <c r="GYY102" s="11"/>
      <c r="GYZ102" s="11"/>
      <c r="GZA102" s="11"/>
      <c r="GZB102" s="11"/>
      <c r="GZC102" s="11"/>
      <c r="GZD102" s="11"/>
      <c r="GZE102" s="11"/>
      <c r="GZF102" s="11"/>
      <c r="GZG102" s="11"/>
      <c r="GZH102" s="11"/>
      <c r="GZI102" s="11"/>
      <c r="GZJ102" s="11"/>
      <c r="GZK102" s="11"/>
      <c r="GZL102" s="11"/>
      <c r="GZM102" s="11"/>
      <c r="GZN102" s="11"/>
      <c r="GZO102" s="11"/>
      <c r="GZP102" s="11"/>
      <c r="GZQ102" s="11"/>
      <c r="GZR102" s="11"/>
      <c r="GZS102" s="11"/>
      <c r="GZT102" s="11"/>
      <c r="GZU102" s="11"/>
      <c r="GZV102" s="11"/>
      <c r="GZW102" s="11"/>
      <c r="GZX102" s="11"/>
      <c r="GZY102" s="11"/>
      <c r="GZZ102" s="11"/>
      <c r="HAA102" s="11"/>
      <c r="HAB102" s="11"/>
      <c r="HAC102" s="11"/>
      <c r="HAD102" s="11"/>
      <c r="HAE102" s="11"/>
      <c r="HAF102" s="11"/>
      <c r="HAG102" s="11"/>
      <c r="HAH102" s="11"/>
      <c r="HAI102" s="11"/>
      <c r="HAJ102" s="11"/>
      <c r="HAK102" s="11"/>
      <c r="HAL102" s="11"/>
      <c r="HAM102" s="11"/>
      <c r="HAN102" s="11"/>
      <c r="HAO102" s="11"/>
      <c r="HAP102" s="11"/>
      <c r="HAQ102" s="11"/>
      <c r="HAR102" s="11"/>
      <c r="HAS102" s="11"/>
      <c r="HAT102" s="11"/>
      <c r="HAU102" s="11"/>
      <c r="HAV102" s="11"/>
      <c r="HAW102" s="11"/>
      <c r="HAX102" s="11"/>
      <c r="HAY102" s="11"/>
      <c r="HAZ102" s="11"/>
      <c r="HBA102" s="11"/>
      <c r="HBB102" s="11"/>
      <c r="HBC102" s="11"/>
      <c r="HBD102" s="11"/>
      <c r="HBE102" s="11"/>
      <c r="HBF102" s="11"/>
      <c r="HBG102" s="11"/>
      <c r="HBH102" s="11"/>
      <c r="HBI102" s="11"/>
      <c r="HBJ102" s="11"/>
      <c r="HBK102" s="11"/>
      <c r="HBL102" s="11"/>
      <c r="HBM102" s="11"/>
      <c r="HBN102" s="11"/>
      <c r="HBO102" s="11"/>
      <c r="HBP102" s="11"/>
      <c r="HBQ102" s="11"/>
      <c r="HBR102" s="11"/>
      <c r="HBS102" s="11"/>
      <c r="HBT102" s="11"/>
      <c r="HBU102" s="11"/>
      <c r="HBV102" s="11"/>
      <c r="HBW102" s="11"/>
      <c r="HBX102" s="11"/>
      <c r="HBY102" s="11"/>
      <c r="HBZ102" s="11"/>
      <c r="HCA102" s="11"/>
      <c r="HCB102" s="11"/>
      <c r="HCC102" s="11"/>
      <c r="HCD102" s="11"/>
      <c r="HCE102" s="11"/>
      <c r="HCF102" s="11"/>
      <c r="HCG102" s="11"/>
      <c r="HCH102" s="11"/>
      <c r="HCI102" s="11"/>
      <c r="HCJ102" s="11"/>
      <c r="HCK102" s="11"/>
      <c r="HCL102" s="11"/>
      <c r="HCM102" s="11"/>
      <c r="HCN102" s="11"/>
      <c r="HCO102" s="11"/>
      <c r="HCP102" s="11"/>
      <c r="HCQ102" s="11"/>
      <c r="HCR102" s="11"/>
      <c r="HCS102" s="11"/>
      <c r="HCT102" s="11"/>
      <c r="HCU102" s="11"/>
      <c r="HCV102" s="11"/>
      <c r="HCW102" s="11"/>
      <c r="HCX102" s="11"/>
      <c r="HCY102" s="11"/>
      <c r="HCZ102" s="11"/>
      <c r="HDA102" s="11"/>
      <c r="HDB102" s="11"/>
      <c r="HDC102" s="11"/>
      <c r="HDD102" s="11"/>
      <c r="HDE102" s="11"/>
      <c r="HDF102" s="11"/>
      <c r="HDG102" s="11"/>
      <c r="HDH102" s="11"/>
      <c r="HDI102" s="11"/>
      <c r="HDJ102" s="11"/>
      <c r="HDK102" s="11"/>
      <c r="HDL102" s="11"/>
      <c r="HDM102" s="11"/>
      <c r="HDN102" s="11"/>
      <c r="HDO102" s="11"/>
      <c r="HDP102" s="11"/>
      <c r="HDQ102" s="11"/>
      <c r="HDR102" s="11"/>
      <c r="HDS102" s="11"/>
      <c r="HDT102" s="11"/>
      <c r="HDU102" s="11"/>
      <c r="HDV102" s="11"/>
      <c r="HDW102" s="11"/>
      <c r="HDX102" s="11"/>
      <c r="HDY102" s="11"/>
      <c r="HDZ102" s="11"/>
      <c r="HEA102" s="11"/>
      <c r="HEB102" s="11"/>
      <c r="HEC102" s="11"/>
      <c r="HED102" s="11"/>
      <c r="HEE102" s="11"/>
      <c r="HEF102" s="11"/>
      <c r="HEG102" s="11"/>
      <c r="HEH102" s="11"/>
      <c r="HEI102" s="11"/>
      <c r="HEJ102" s="11"/>
      <c r="HEK102" s="11"/>
      <c r="HEL102" s="11"/>
      <c r="HEM102" s="11"/>
      <c r="HEN102" s="11"/>
      <c r="HEO102" s="11"/>
      <c r="HEP102" s="11"/>
      <c r="HEQ102" s="11"/>
      <c r="HER102" s="11"/>
      <c r="HES102" s="11"/>
      <c r="HET102" s="11"/>
      <c r="HEU102" s="11"/>
      <c r="HEV102" s="11"/>
      <c r="HEW102" s="11"/>
      <c r="HEX102" s="11"/>
      <c r="HEY102" s="11"/>
      <c r="HEZ102" s="11"/>
      <c r="HFA102" s="11"/>
      <c r="HFB102" s="11"/>
      <c r="HFC102" s="11"/>
      <c r="HFD102" s="11"/>
      <c r="HFE102" s="11"/>
      <c r="HFF102" s="11"/>
      <c r="HFG102" s="11"/>
      <c r="HFH102" s="11"/>
      <c r="HFI102" s="11"/>
      <c r="HFJ102" s="11"/>
      <c r="HFK102" s="11"/>
      <c r="HFL102" s="11"/>
      <c r="HFM102" s="11"/>
      <c r="HFN102" s="11"/>
      <c r="HFO102" s="11"/>
      <c r="HFP102" s="11"/>
      <c r="HFQ102" s="11"/>
      <c r="HFR102" s="11"/>
      <c r="HFS102" s="11"/>
      <c r="HFT102" s="11"/>
      <c r="HFU102" s="11"/>
      <c r="HFV102" s="11"/>
      <c r="HFW102" s="11"/>
      <c r="HFX102" s="11"/>
      <c r="HFY102" s="11"/>
      <c r="HFZ102" s="11"/>
      <c r="HGA102" s="11"/>
      <c r="HGB102" s="11"/>
      <c r="HGC102" s="11"/>
      <c r="HGD102" s="11"/>
      <c r="HGE102" s="11"/>
      <c r="HGF102" s="11"/>
      <c r="HGG102" s="11"/>
      <c r="HGH102" s="11"/>
      <c r="HGI102" s="11"/>
      <c r="HGJ102" s="11"/>
      <c r="HGK102" s="11"/>
      <c r="HGL102" s="11"/>
      <c r="HGM102" s="11"/>
      <c r="HGN102" s="11"/>
      <c r="HGO102" s="11"/>
      <c r="HGP102" s="11"/>
      <c r="HGQ102" s="11"/>
      <c r="HGR102" s="11"/>
      <c r="HGS102" s="11"/>
      <c r="HGT102" s="11"/>
      <c r="HGU102" s="11"/>
      <c r="HGV102" s="11"/>
      <c r="HGW102" s="11"/>
      <c r="HGX102" s="11"/>
      <c r="HGY102" s="11"/>
      <c r="HGZ102" s="11"/>
      <c r="HHA102" s="11"/>
      <c r="HHB102" s="11"/>
      <c r="HHC102" s="11"/>
      <c r="HHD102" s="11"/>
      <c r="HHE102" s="11"/>
      <c r="HHF102" s="11"/>
      <c r="HHG102" s="11"/>
      <c r="HHH102" s="11"/>
      <c r="HHI102" s="11"/>
      <c r="HHJ102" s="11"/>
      <c r="HHK102" s="11"/>
      <c r="HHL102" s="11"/>
      <c r="HHM102" s="11"/>
      <c r="HHN102" s="11"/>
      <c r="HHO102" s="11"/>
      <c r="HHP102" s="11"/>
      <c r="HHQ102" s="11"/>
      <c r="HHR102" s="11"/>
      <c r="HHS102" s="11"/>
      <c r="HHT102" s="11"/>
      <c r="HHU102" s="11"/>
      <c r="HHV102" s="11"/>
      <c r="HHW102" s="11"/>
      <c r="HHX102" s="11"/>
      <c r="HHY102" s="11"/>
      <c r="HHZ102" s="11"/>
      <c r="HIA102" s="11"/>
      <c r="HIB102" s="11"/>
      <c r="HIC102" s="11"/>
      <c r="HID102" s="11"/>
      <c r="HIE102" s="11"/>
      <c r="HIF102" s="11"/>
      <c r="HIG102" s="11"/>
      <c r="HIH102" s="11"/>
      <c r="HII102" s="11"/>
      <c r="HIJ102" s="11"/>
      <c r="HIK102" s="11"/>
      <c r="HIL102" s="11"/>
      <c r="HIM102" s="11"/>
      <c r="HIN102" s="11"/>
      <c r="HIO102" s="11"/>
      <c r="HIP102" s="11"/>
      <c r="HIQ102" s="11"/>
      <c r="HIR102" s="11"/>
      <c r="HIS102" s="11"/>
      <c r="HIT102" s="11"/>
      <c r="HIU102" s="11"/>
      <c r="HIV102" s="11"/>
      <c r="HIW102" s="11"/>
      <c r="HIX102" s="11"/>
      <c r="HIY102" s="11"/>
      <c r="HIZ102" s="11"/>
      <c r="HJA102" s="11"/>
      <c r="HJB102" s="11"/>
      <c r="HJC102" s="11"/>
      <c r="HJD102" s="11"/>
      <c r="HJE102" s="11"/>
      <c r="HJF102" s="11"/>
      <c r="HJG102" s="11"/>
      <c r="HJH102" s="11"/>
      <c r="HJI102" s="11"/>
      <c r="HJJ102" s="11"/>
      <c r="HJK102" s="11"/>
      <c r="HJL102" s="11"/>
      <c r="HJM102" s="11"/>
      <c r="HJN102" s="11"/>
      <c r="HJO102" s="11"/>
      <c r="HJP102" s="11"/>
      <c r="HJQ102" s="11"/>
      <c r="HJR102" s="11"/>
      <c r="HJS102" s="11"/>
      <c r="HJT102" s="11"/>
      <c r="HJU102" s="11"/>
      <c r="HJV102" s="11"/>
      <c r="HJW102" s="11"/>
      <c r="HJX102" s="11"/>
      <c r="HJY102" s="11"/>
      <c r="HJZ102" s="11"/>
      <c r="HKA102" s="11"/>
      <c r="HKB102" s="11"/>
      <c r="HKC102" s="11"/>
      <c r="HKD102" s="11"/>
      <c r="HKE102" s="11"/>
      <c r="HKF102" s="11"/>
      <c r="HKG102" s="11"/>
      <c r="HKH102" s="11"/>
      <c r="HKI102" s="11"/>
      <c r="HKJ102" s="11"/>
      <c r="HKK102" s="11"/>
      <c r="HKL102" s="11"/>
      <c r="HKM102" s="11"/>
      <c r="HKN102" s="11"/>
      <c r="HKO102" s="11"/>
      <c r="HKP102" s="11"/>
      <c r="HKQ102" s="11"/>
      <c r="HKR102" s="11"/>
      <c r="HKS102" s="11"/>
      <c r="HKT102" s="11"/>
      <c r="HKU102" s="11"/>
      <c r="HKV102" s="11"/>
      <c r="HKW102" s="11"/>
      <c r="HKX102" s="11"/>
      <c r="HKY102" s="11"/>
      <c r="HKZ102" s="11"/>
      <c r="HLA102" s="11"/>
      <c r="HLB102" s="11"/>
      <c r="HLC102" s="11"/>
      <c r="HLD102" s="11"/>
      <c r="HLE102" s="11"/>
      <c r="HLF102" s="11"/>
      <c r="HLG102" s="11"/>
      <c r="HLH102" s="11"/>
      <c r="HLI102" s="11"/>
      <c r="HLJ102" s="11"/>
      <c r="HLK102" s="11"/>
      <c r="HLL102" s="11"/>
      <c r="HLM102" s="11"/>
      <c r="HLN102" s="11"/>
      <c r="HLO102" s="11"/>
      <c r="HLP102" s="11"/>
      <c r="HLQ102" s="11"/>
      <c r="HLR102" s="11"/>
      <c r="HLS102" s="11"/>
      <c r="HLT102" s="11"/>
      <c r="HLU102" s="11"/>
      <c r="HLV102" s="11"/>
      <c r="HLW102" s="11"/>
      <c r="HLX102" s="11"/>
      <c r="HLY102" s="11"/>
      <c r="HLZ102" s="11"/>
      <c r="HMA102" s="11"/>
      <c r="HMB102" s="11"/>
      <c r="HMC102" s="11"/>
      <c r="HMD102" s="11"/>
      <c r="HME102" s="11"/>
      <c r="HMF102" s="11"/>
      <c r="HMG102" s="11"/>
      <c r="HMH102" s="11"/>
      <c r="HMI102" s="11"/>
      <c r="HMJ102" s="11"/>
      <c r="HMK102" s="11"/>
      <c r="HML102" s="11"/>
      <c r="HMM102" s="11"/>
      <c r="HMN102" s="11"/>
      <c r="HMO102" s="11"/>
      <c r="HMP102" s="11"/>
      <c r="HMQ102" s="11"/>
      <c r="HMR102" s="11"/>
      <c r="HMS102" s="11"/>
      <c r="HMT102" s="11"/>
      <c r="HMU102" s="11"/>
      <c r="HMV102" s="11"/>
      <c r="HMW102" s="11"/>
      <c r="HMX102" s="11"/>
      <c r="HMY102" s="11"/>
      <c r="HMZ102" s="11"/>
      <c r="HNA102" s="11"/>
      <c r="HNB102" s="11"/>
      <c r="HNC102" s="11"/>
      <c r="HND102" s="11"/>
      <c r="HNE102" s="11"/>
      <c r="HNF102" s="11"/>
      <c r="HNG102" s="11"/>
      <c r="HNH102" s="11"/>
      <c r="HNI102" s="11"/>
      <c r="HNJ102" s="11"/>
      <c r="HNK102" s="11"/>
      <c r="HNL102" s="11"/>
      <c r="HNM102" s="11"/>
      <c r="HNN102" s="11"/>
      <c r="HNO102" s="11"/>
      <c r="HNP102" s="11"/>
      <c r="HNQ102" s="11"/>
      <c r="HNR102" s="11"/>
      <c r="HNS102" s="11"/>
      <c r="HNT102" s="11"/>
      <c r="HNU102" s="11"/>
      <c r="HNV102" s="11"/>
      <c r="HNW102" s="11"/>
      <c r="HNX102" s="11"/>
      <c r="HNY102" s="11"/>
      <c r="HNZ102" s="11"/>
      <c r="HOA102" s="11"/>
      <c r="HOB102" s="11"/>
      <c r="HOC102" s="11"/>
      <c r="HOD102" s="11"/>
      <c r="HOE102" s="11"/>
      <c r="HOF102" s="11"/>
      <c r="HOG102" s="11"/>
      <c r="HOH102" s="11"/>
      <c r="HOI102" s="11"/>
      <c r="HOJ102" s="11"/>
      <c r="HOK102" s="11"/>
      <c r="HOL102" s="11"/>
      <c r="HOM102" s="11"/>
      <c r="HON102" s="11"/>
      <c r="HOO102" s="11"/>
      <c r="HOP102" s="11"/>
      <c r="HOQ102" s="11"/>
      <c r="HOR102" s="11"/>
      <c r="HOS102" s="11"/>
      <c r="HOT102" s="11"/>
      <c r="HOU102" s="11"/>
      <c r="HOV102" s="11"/>
      <c r="HOW102" s="11"/>
      <c r="HOX102" s="11"/>
      <c r="HOY102" s="11"/>
      <c r="HOZ102" s="11"/>
      <c r="HPA102" s="11"/>
      <c r="HPB102" s="11"/>
      <c r="HPC102" s="11"/>
      <c r="HPD102" s="11"/>
      <c r="HPE102" s="11"/>
      <c r="HPF102" s="11"/>
      <c r="HPG102" s="11"/>
      <c r="HPH102" s="11"/>
      <c r="HPI102" s="11"/>
      <c r="HPJ102" s="11"/>
      <c r="HPK102" s="11"/>
      <c r="HPL102" s="11"/>
      <c r="HPM102" s="11"/>
      <c r="HPN102" s="11"/>
      <c r="HPO102" s="11"/>
      <c r="HPP102" s="11"/>
      <c r="HPQ102" s="11"/>
      <c r="HPR102" s="11"/>
      <c r="HPS102" s="11"/>
      <c r="HPT102" s="11"/>
      <c r="HPU102" s="11"/>
      <c r="HPV102" s="11"/>
      <c r="HPW102" s="11"/>
      <c r="HPX102" s="11"/>
      <c r="HPY102" s="11"/>
      <c r="HPZ102" s="11"/>
      <c r="HQA102" s="11"/>
      <c r="HQB102" s="11"/>
      <c r="HQC102" s="11"/>
      <c r="HQD102" s="11"/>
      <c r="HQE102" s="11"/>
      <c r="HQF102" s="11"/>
      <c r="HQG102" s="11"/>
      <c r="HQH102" s="11"/>
      <c r="HQI102" s="11"/>
      <c r="HQJ102" s="11"/>
      <c r="HQK102" s="11"/>
      <c r="HQL102" s="11"/>
      <c r="HQM102" s="11"/>
      <c r="HQN102" s="11"/>
      <c r="HQO102" s="11"/>
      <c r="HQP102" s="11"/>
      <c r="HQQ102" s="11"/>
      <c r="HQR102" s="11"/>
      <c r="HQS102" s="11"/>
      <c r="HQT102" s="11"/>
      <c r="HQU102" s="11"/>
      <c r="HQV102" s="11"/>
      <c r="HQW102" s="11"/>
      <c r="HQX102" s="11"/>
      <c r="HQY102" s="11"/>
      <c r="HQZ102" s="11"/>
      <c r="HRA102" s="11"/>
      <c r="HRB102" s="11"/>
      <c r="HRC102" s="11"/>
      <c r="HRD102" s="11"/>
      <c r="HRE102" s="11"/>
      <c r="HRF102" s="11"/>
      <c r="HRG102" s="11"/>
      <c r="HRH102" s="11"/>
      <c r="HRI102" s="11"/>
      <c r="HRJ102" s="11"/>
      <c r="HRK102" s="11"/>
      <c r="HRL102" s="11"/>
      <c r="HRM102" s="11"/>
      <c r="HRN102" s="11"/>
      <c r="HRO102" s="11"/>
      <c r="HRP102" s="11"/>
      <c r="HRQ102" s="11"/>
      <c r="HRR102" s="11"/>
      <c r="HRS102" s="11"/>
      <c r="HRT102" s="11"/>
      <c r="HRU102" s="11"/>
      <c r="HRV102" s="11"/>
      <c r="HRW102" s="11"/>
      <c r="HRX102" s="11"/>
      <c r="HRY102" s="11"/>
      <c r="HRZ102" s="11"/>
      <c r="HSA102" s="11"/>
      <c r="HSB102" s="11"/>
      <c r="HSC102" s="11"/>
      <c r="HSD102" s="11"/>
      <c r="HSE102" s="11"/>
      <c r="HSF102" s="11"/>
      <c r="HSG102" s="11"/>
      <c r="HSH102" s="11"/>
      <c r="HSI102" s="11"/>
      <c r="HSJ102" s="11"/>
      <c r="HSK102" s="11"/>
      <c r="HSL102" s="11"/>
      <c r="HSM102" s="11"/>
      <c r="HSN102" s="11"/>
      <c r="HSO102" s="11"/>
      <c r="HSP102" s="11"/>
      <c r="HSQ102" s="11"/>
      <c r="HSR102" s="11"/>
      <c r="HSS102" s="11"/>
      <c r="HST102" s="11"/>
      <c r="HSU102" s="11"/>
      <c r="HSV102" s="11"/>
      <c r="HSW102" s="11"/>
      <c r="HSX102" s="11"/>
      <c r="HSY102" s="11"/>
      <c r="HSZ102" s="11"/>
      <c r="HTA102" s="11"/>
      <c r="HTB102" s="11"/>
      <c r="HTC102" s="11"/>
      <c r="HTD102" s="11"/>
      <c r="HTE102" s="11"/>
      <c r="HTF102" s="11"/>
      <c r="HTG102" s="11"/>
      <c r="HTH102" s="11"/>
      <c r="HTI102" s="11"/>
      <c r="HTJ102" s="11"/>
      <c r="HTK102" s="11"/>
      <c r="HTL102" s="11"/>
      <c r="HTM102" s="11"/>
      <c r="HTN102" s="11"/>
      <c r="HTO102" s="11"/>
      <c r="HTP102" s="11"/>
      <c r="HTQ102" s="11"/>
      <c r="HTR102" s="11"/>
      <c r="HTS102" s="11"/>
      <c r="HTT102" s="11"/>
      <c r="HTU102" s="11"/>
      <c r="HTV102" s="11"/>
      <c r="HTW102" s="11"/>
      <c r="HTX102" s="11"/>
      <c r="HTY102" s="11"/>
      <c r="HTZ102" s="11"/>
      <c r="HUA102" s="11"/>
      <c r="HUB102" s="11"/>
      <c r="HUC102" s="11"/>
      <c r="HUD102" s="11"/>
      <c r="HUE102" s="11"/>
      <c r="HUF102" s="11"/>
      <c r="HUG102" s="11"/>
      <c r="HUH102" s="11"/>
      <c r="HUI102" s="11"/>
      <c r="HUJ102" s="11"/>
      <c r="HUK102" s="11"/>
      <c r="HUL102" s="11"/>
      <c r="HUM102" s="11"/>
      <c r="HUN102" s="11"/>
      <c r="HUO102" s="11"/>
      <c r="HUP102" s="11"/>
      <c r="HUQ102" s="11"/>
      <c r="HUR102" s="11"/>
      <c r="HUS102" s="11"/>
      <c r="HUT102" s="11"/>
      <c r="HUU102" s="11"/>
      <c r="HUV102" s="11"/>
      <c r="HUW102" s="11"/>
      <c r="HUX102" s="11"/>
      <c r="HUY102" s="11"/>
      <c r="HUZ102" s="11"/>
      <c r="HVA102" s="11"/>
      <c r="HVB102" s="11"/>
      <c r="HVC102" s="11"/>
      <c r="HVD102" s="11"/>
      <c r="HVE102" s="11"/>
      <c r="HVF102" s="11"/>
      <c r="HVG102" s="11"/>
      <c r="HVH102" s="11"/>
      <c r="HVI102" s="11"/>
      <c r="HVJ102" s="11"/>
      <c r="HVK102" s="11"/>
      <c r="HVL102" s="11"/>
      <c r="HVM102" s="11"/>
      <c r="HVN102" s="11"/>
      <c r="HVO102" s="11"/>
      <c r="HVP102" s="11"/>
      <c r="HVQ102" s="11"/>
      <c r="HVR102" s="11"/>
      <c r="HVS102" s="11"/>
      <c r="HVT102" s="11"/>
      <c r="HVU102" s="11"/>
      <c r="HVV102" s="11"/>
      <c r="HVW102" s="11"/>
      <c r="HVX102" s="11"/>
      <c r="HVY102" s="11"/>
      <c r="HVZ102" s="11"/>
      <c r="HWA102" s="11"/>
      <c r="HWB102" s="11"/>
      <c r="HWC102" s="11"/>
      <c r="HWD102" s="11"/>
      <c r="HWE102" s="11"/>
      <c r="HWF102" s="11"/>
      <c r="HWG102" s="11"/>
      <c r="HWH102" s="11"/>
      <c r="HWI102" s="11"/>
      <c r="HWJ102" s="11"/>
      <c r="HWK102" s="11"/>
      <c r="HWL102" s="11"/>
      <c r="HWM102" s="11"/>
      <c r="HWN102" s="11"/>
      <c r="HWO102" s="11"/>
      <c r="HWP102" s="11"/>
      <c r="HWQ102" s="11"/>
      <c r="HWR102" s="11"/>
      <c r="HWS102" s="11"/>
      <c r="HWT102" s="11"/>
      <c r="HWU102" s="11"/>
      <c r="HWV102" s="11"/>
      <c r="HWW102" s="11"/>
      <c r="HWX102" s="11"/>
      <c r="HWY102" s="11"/>
      <c r="HWZ102" s="11"/>
      <c r="HXA102" s="11"/>
      <c r="HXB102" s="11"/>
      <c r="HXC102" s="11"/>
      <c r="HXD102" s="11"/>
      <c r="HXE102" s="11"/>
      <c r="HXF102" s="11"/>
      <c r="HXG102" s="11"/>
      <c r="HXH102" s="11"/>
      <c r="HXI102" s="11"/>
      <c r="HXJ102" s="11"/>
      <c r="HXK102" s="11"/>
      <c r="HXL102" s="11"/>
      <c r="HXM102" s="11"/>
      <c r="HXN102" s="11"/>
      <c r="HXO102" s="11"/>
      <c r="HXP102" s="11"/>
      <c r="HXQ102" s="11"/>
      <c r="HXR102" s="11"/>
      <c r="HXS102" s="11"/>
      <c r="HXT102" s="11"/>
      <c r="HXU102" s="11"/>
      <c r="HXV102" s="11"/>
      <c r="HXW102" s="11"/>
      <c r="HXX102" s="11"/>
      <c r="HXY102" s="11"/>
      <c r="HXZ102" s="11"/>
      <c r="HYA102" s="11"/>
      <c r="HYB102" s="11"/>
      <c r="HYC102" s="11"/>
      <c r="HYD102" s="11"/>
      <c r="HYE102" s="11"/>
      <c r="HYF102" s="11"/>
      <c r="HYG102" s="11"/>
      <c r="HYH102" s="11"/>
      <c r="HYI102" s="11"/>
      <c r="HYJ102" s="11"/>
      <c r="HYK102" s="11"/>
      <c r="HYL102" s="11"/>
      <c r="HYM102" s="11"/>
      <c r="HYN102" s="11"/>
      <c r="HYO102" s="11"/>
      <c r="HYP102" s="11"/>
      <c r="HYQ102" s="11"/>
      <c r="HYR102" s="11"/>
      <c r="HYS102" s="11"/>
      <c r="HYT102" s="11"/>
      <c r="HYU102" s="11"/>
      <c r="HYV102" s="11"/>
      <c r="HYW102" s="11"/>
      <c r="HYX102" s="11"/>
      <c r="HYY102" s="11"/>
      <c r="HYZ102" s="11"/>
      <c r="HZA102" s="11"/>
      <c r="HZB102" s="11"/>
      <c r="HZC102" s="11"/>
      <c r="HZD102" s="11"/>
      <c r="HZE102" s="11"/>
      <c r="HZF102" s="11"/>
      <c r="HZG102" s="11"/>
      <c r="HZH102" s="11"/>
      <c r="HZI102" s="11"/>
      <c r="HZJ102" s="11"/>
      <c r="HZK102" s="11"/>
      <c r="HZL102" s="11"/>
      <c r="HZM102" s="11"/>
      <c r="HZN102" s="11"/>
      <c r="HZO102" s="11"/>
      <c r="HZP102" s="11"/>
      <c r="HZQ102" s="11"/>
      <c r="HZR102" s="11"/>
      <c r="HZS102" s="11"/>
      <c r="HZT102" s="11"/>
      <c r="HZU102" s="11"/>
      <c r="HZV102" s="11"/>
      <c r="HZW102" s="11"/>
      <c r="HZX102" s="11"/>
      <c r="HZY102" s="11"/>
      <c r="HZZ102" s="11"/>
      <c r="IAA102" s="11"/>
      <c r="IAB102" s="11"/>
      <c r="IAC102" s="11"/>
      <c r="IAD102" s="11"/>
      <c r="IAE102" s="11"/>
      <c r="IAF102" s="11"/>
      <c r="IAG102" s="11"/>
      <c r="IAH102" s="11"/>
      <c r="IAI102" s="11"/>
      <c r="IAJ102" s="11"/>
      <c r="IAK102" s="11"/>
      <c r="IAL102" s="11"/>
      <c r="IAM102" s="11"/>
      <c r="IAN102" s="11"/>
      <c r="IAO102" s="11"/>
      <c r="IAP102" s="11"/>
      <c r="IAQ102" s="11"/>
      <c r="IAR102" s="11"/>
      <c r="IAS102" s="11"/>
      <c r="IAT102" s="11"/>
      <c r="IAU102" s="11"/>
      <c r="IAV102" s="11"/>
      <c r="IAW102" s="11"/>
      <c r="IAX102" s="11"/>
      <c r="IAY102" s="11"/>
      <c r="IAZ102" s="11"/>
      <c r="IBA102" s="11"/>
      <c r="IBB102" s="11"/>
      <c r="IBC102" s="11"/>
      <c r="IBD102" s="11"/>
      <c r="IBE102" s="11"/>
      <c r="IBF102" s="11"/>
      <c r="IBG102" s="11"/>
      <c r="IBH102" s="11"/>
      <c r="IBI102" s="11"/>
      <c r="IBJ102" s="11"/>
      <c r="IBK102" s="11"/>
      <c r="IBL102" s="11"/>
      <c r="IBM102" s="11"/>
      <c r="IBN102" s="11"/>
      <c r="IBO102" s="11"/>
      <c r="IBP102" s="11"/>
      <c r="IBQ102" s="11"/>
      <c r="IBR102" s="11"/>
      <c r="IBS102" s="11"/>
      <c r="IBT102" s="11"/>
      <c r="IBU102" s="11"/>
      <c r="IBV102" s="11"/>
      <c r="IBW102" s="11"/>
      <c r="IBX102" s="11"/>
      <c r="IBY102" s="11"/>
      <c r="IBZ102" s="11"/>
      <c r="ICA102" s="11"/>
      <c r="ICB102" s="11"/>
      <c r="ICC102" s="11"/>
      <c r="ICD102" s="11"/>
      <c r="ICE102" s="11"/>
      <c r="ICF102" s="11"/>
      <c r="ICG102" s="11"/>
      <c r="ICH102" s="11"/>
      <c r="ICI102" s="11"/>
      <c r="ICJ102" s="11"/>
      <c r="ICK102" s="11"/>
      <c r="ICL102" s="11"/>
      <c r="ICM102" s="11"/>
      <c r="ICN102" s="11"/>
      <c r="ICO102" s="11"/>
      <c r="ICP102" s="11"/>
      <c r="ICQ102" s="11"/>
      <c r="ICR102" s="11"/>
      <c r="ICS102" s="11"/>
      <c r="ICT102" s="11"/>
      <c r="ICU102" s="11"/>
      <c r="ICV102" s="11"/>
      <c r="ICW102" s="11"/>
      <c r="ICX102" s="11"/>
      <c r="ICY102" s="11"/>
      <c r="ICZ102" s="11"/>
      <c r="IDA102" s="11"/>
      <c r="IDB102" s="11"/>
      <c r="IDC102" s="11"/>
      <c r="IDD102" s="11"/>
      <c r="IDE102" s="11"/>
      <c r="IDF102" s="11"/>
      <c r="IDG102" s="11"/>
      <c r="IDH102" s="11"/>
      <c r="IDI102" s="11"/>
      <c r="IDJ102" s="11"/>
      <c r="IDK102" s="11"/>
      <c r="IDL102" s="11"/>
      <c r="IDM102" s="11"/>
      <c r="IDN102" s="11"/>
      <c r="IDO102" s="11"/>
      <c r="IDP102" s="11"/>
      <c r="IDQ102" s="11"/>
      <c r="IDR102" s="11"/>
      <c r="IDS102" s="11"/>
      <c r="IDT102" s="11"/>
      <c r="IDU102" s="11"/>
      <c r="IDV102" s="11"/>
      <c r="IDW102" s="11"/>
      <c r="IDX102" s="11"/>
      <c r="IDY102" s="11"/>
      <c r="IDZ102" s="11"/>
      <c r="IEA102" s="11"/>
      <c r="IEB102" s="11"/>
      <c r="IEC102" s="11"/>
      <c r="IED102" s="11"/>
      <c r="IEE102" s="11"/>
      <c r="IEF102" s="11"/>
      <c r="IEG102" s="11"/>
      <c r="IEH102" s="11"/>
      <c r="IEI102" s="11"/>
      <c r="IEJ102" s="11"/>
      <c r="IEK102" s="11"/>
      <c r="IEL102" s="11"/>
      <c r="IEM102" s="11"/>
      <c r="IEN102" s="11"/>
      <c r="IEO102" s="11"/>
      <c r="IEP102" s="11"/>
      <c r="IEQ102" s="11"/>
      <c r="IER102" s="11"/>
      <c r="IES102" s="11"/>
      <c r="IET102" s="11"/>
      <c r="IEU102" s="11"/>
      <c r="IEV102" s="11"/>
      <c r="IEW102" s="11"/>
      <c r="IEX102" s="11"/>
      <c r="IEY102" s="11"/>
      <c r="IEZ102" s="11"/>
      <c r="IFA102" s="11"/>
      <c r="IFB102" s="11"/>
      <c r="IFC102" s="11"/>
      <c r="IFD102" s="11"/>
      <c r="IFE102" s="11"/>
      <c r="IFF102" s="11"/>
      <c r="IFG102" s="11"/>
      <c r="IFH102" s="11"/>
      <c r="IFI102" s="11"/>
      <c r="IFJ102" s="11"/>
      <c r="IFK102" s="11"/>
      <c r="IFL102" s="11"/>
      <c r="IFM102" s="11"/>
      <c r="IFN102" s="11"/>
      <c r="IFO102" s="11"/>
      <c r="IFP102" s="11"/>
      <c r="IFQ102" s="11"/>
      <c r="IFR102" s="11"/>
      <c r="IFS102" s="11"/>
      <c r="IFT102" s="11"/>
      <c r="IFU102" s="11"/>
      <c r="IFV102" s="11"/>
      <c r="IFW102" s="11"/>
      <c r="IFX102" s="11"/>
      <c r="IFY102" s="11"/>
      <c r="IFZ102" s="11"/>
      <c r="IGA102" s="11"/>
      <c r="IGB102" s="11"/>
      <c r="IGC102" s="11"/>
      <c r="IGD102" s="11"/>
      <c r="IGE102" s="11"/>
      <c r="IGF102" s="11"/>
      <c r="IGG102" s="11"/>
      <c r="IGH102" s="11"/>
      <c r="IGI102" s="11"/>
      <c r="IGJ102" s="11"/>
      <c r="IGK102" s="11"/>
      <c r="IGL102" s="11"/>
      <c r="IGM102" s="11"/>
      <c r="IGN102" s="11"/>
      <c r="IGO102" s="11"/>
      <c r="IGP102" s="11"/>
      <c r="IGQ102" s="11"/>
      <c r="IGR102" s="11"/>
      <c r="IGS102" s="11"/>
      <c r="IGT102" s="11"/>
      <c r="IGU102" s="11"/>
      <c r="IGV102" s="11"/>
      <c r="IGW102" s="11"/>
      <c r="IGX102" s="11"/>
      <c r="IGY102" s="11"/>
      <c r="IGZ102" s="11"/>
      <c r="IHA102" s="11"/>
      <c r="IHB102" s="11"/>
      <c r="IHC102" s="11"/>
      <c r="IHD102" s="11"/>
      <c r="IHE102" s="11"/>
      <c r="IHF102" s="11"/>
      <c r="IHG102" s="11"/>
      <c r="IHH102" s="11"/>
      <c r="IHI102" s="11"/>
      <c r="IHJ102" s="11"/>
      <c r="IHK102" s="11"/>
      <c r="IHL102" s="11"/>
      <c r="IHM102" s="11"/>
      <c r="IHN102" s="11"/>
      <c r="IHO102" s="11"/>
      <c r="IHP102" s="11"/>
      <c r="IHQ102" s="11"/>
      <c r="IHR102" s="11"/>
      <c r="IHS102" s="11"/>
      <c r="IHT102" s="11"/>
      <c r="IHU102" s="11"/>
      <c r="IHV102" s="11"/>
      <c r="IHW102" s="11"/>
      <c r="IHX102" s="11"/>
      <c r="IHY102" s="11"/>
      <c r="IHZ102" s="11"/>
      <c r="IIA102" s="11"/>
      <c r="IIB102" s="11"/>
      <c r="IIC102" s="11"/>
      <c r="IID102" s="11"/>
      <c r="IIE102" s="11"/>
      <c r="IIF102" s="11"/>
      <c r="IIG102" s="11"/>
      <c r="IIH102" s="11"/>
      <c r="III102" s="11"/>
      <c r="IIJ102" s="11"/>
      <c r="IIK102" s="11"/>
      <c r="IIL102" s="11"/>
      <c r="IIM102" s="11"/>
      <c r="IIN102" s="11"/>
      <c r="IIO102" s="11"/>
      <c r="IIP102" s="11"/>
      <c r="IIQ102" s="11"/>
      <c r="IIR102" s="11"/>
      <c r="IIS102" s="11"/>
      <c r="IIT102" s="11"/>
      <c r="IIU102" s="11"/>
      <c r="IIV102" s="11"/>
      <c r="IIW102" s="11"/>
      <c r="IIX102" s="11"/>
      <c r="IIY102" s="11"/>
      <c r="IIZ102" s="11"/>
      <c r="IJA102" s="11"/>
      <c r="IJB102" s="11"/>
      <c r="IJC102" s="11"/>
      <c r="IJD102" s="11"/>
      <c r="IJE102" s="11"/>
      <c r="IJF102" s="11"/>
      <c r="IJG102" s="11"/>
      <c r="IJH102" s="11"/>
      <c r="IJI102" s="11"/>
      <c r="IJJ102" s="11"/>
      <c r="IJK102" s="11"/>
      <c r="IJL102" s="11"/>
      <c r="IJM102" s="11"/>
      <c r="IJN102" s="11"/>
      <c r="IJO102" s="11"/>
      <c r="IJP102" s="11"/>
      <c r="IJQ102" s="11"/>
      <c r="IJR102" s="11"/>
      <c r="IJS102" s="11"/>
      <c r="IJT102" s="11"/>
      <c r="IJU102" s="11"/>
      <c r="IJV102" s="11"/>
      <c r="IJW102" s="11"/>
      <c r="IJX102" s="11"/>
      <c r="IJY102" s="11"/>
      <c r="IJZ102" s="11"/>
      <c r="IKA102" s="11"/>
      <c r="IKB102" s="11"/>
      <c r="IKC102" s="11"/>
      <c r="IKD102" s="11"/>
      <c r="IKE102" s="11"/>
      <c r="IKF102" s="11"/>
      <c r="IKG102" s="11"/>
      <c r="IKH102" s="11"/>
      <c r="IKI102" s="11"/>
      <c r="IKJ102" s="11"/>
      <c r="IKK102" s="11"/>
      <c r="IKL102" s="11"/>
      <c r="IKM102" s="11"/>
      <c r="IKN102" s="11"/>
      <c r="IKO102" s="11"/>
      <c r="IKP102" s="11"/>
      <c r="IKQ102" s="11"/>
      <c r="IKR102" s="11"/>
      <c r="IKS102" s="11"/>
      <c r="IKT102" s="11"/>
      <c r="IKU102" s="11"/>
      <c r="IKV102" s="11"/>
      <c r="IKW102" s="11"/>
      <c r="IKX102" s="11"/>
      <c r="IKY102" s="11"/>
      <c r="IKZ102" s="11"/>
      <c r="ILA102" s="11"/>
      <c r="ILB102" s="11"/>
      <c r="ILC102" s="11"/>
      <c r="ILD102" s="11"/>
      <c r="ILE102" s="11"/>
      <c r="ILF102" s="11"/>
      <c r="ILG102" s="11"/>
      <c r="ILH102" s="11"/>
      <c r="ILI102" s="11"/>
      <c r="ILJ102" s="11"/>
      <c r="ILK102" s="11"/>
      <c r="ILL102" s="11"/>
      <c r="ILM102" s="11"/>
      <c r="ILN102" s="11"/>
      <c r="ILO102" s="11"/>
      <c r="ILP102" s="11"/>
      <c r="ILQ102" s="11"/>
      <c r="ILR102" s="11"/>
      <c r="ILS102" s="11"/>
      <c r="ILT102" s="11"/>
      <c r="ILU102" s="11"/>
      <c r="ILV102" s="11"/>
      <c r="ILW102" s="11"/>
      <c r="ILX102" s="11"/>
      <c r="ILY102" s="11"/>
      <c r="ILZ102" s="11"/>
      <c r="IMA102" s="11"/>
      <c r="IMB102" s="11"/>
      <c r="IMC102" s="11"/>
      <c r="IMD102" s="11"/>
      <c r="IME102" s="11"/>
      <c r="IMF102" s="11"/>
      <c r="IMG102" s="11"/>
      <c r="IMH102" s="11"/>
      <c r="IMI102" s="11"/>
      <c r="IMJ102" s="11"/>
      <c r="IMK102" s="11"/>
      <c r="IML102" s="11"/>
      <c r="IMM102" s="11"/>
      <c r="IMN102" s="11"/>
      <c r="IMO102" s="11"/>
      <c r="IMP102" s="11"/>
      <c r="IMQ102" s="11"/>
      <c r="IMR102" s="11"/>
      <c r="IMS102" s="11"/>
      <c r="IMT102" s="11"/>
      <c r="IMU102" s="11"/>
      <c r="IMV102" s="11"/>
      <c r="IMW102" s="11"/>
      <c r="IMX102" s="11"/>
      <c r="IMY102" s="11"/>
      <c r="IMZ102" s="11"/>
      <c r="INA102" s="11"/>
      <c r="INB102" s="11"/>
      <c r="INC102" s="11"/>
      <c r="IND102" s="11"/>
      <c r="INE102" s="11"/>
      <c r="INF102" s="11"/>
      <c r="ING102" s="11"/>
      <c r="INH102" s="11"/>
      <c r="INI102" s="11"/>
      <c r="INJ102" s="11"/>
      <c r="INK102" s="11"/>
      <c r="INL102" s="11"/>
      <c r="INM102" s="11"/>
      <c r="INN102" s="11"/>
      <c r="INO102" s="11"/>
      <c r="INP102" s="11"/>
      <c r="INQ102" s="11"/>
      <c r="INR102" s="11"/>
      <c r="INS102" s="11"/>
      <c r="INT102" s="11"/>
      <c r="INU102" s="11"/>
      <c r="INV102" s="11"/>
      <c r="INW102" s="11"/>
      <c r="INX102" s="11"/>
      <c r="INY102" s="11"/>
      <c r="INZ102" s="11"/>
      <c r="IOA102" s="11"/>
      <c r="IOB102" s="11"/>
      <c r="IOC102" s="11"/>
      <c r="IOD102" s="11"/>
      <c r="IOE102" s="11"/>
      <c r="IOF102" s="11"/>
      <c r="IOG102" s="11"/>
      <c r="IOH102" s="11"/>
      <c r="IOI102" s="11"/>
      <c r="IOJ102" s="11"/>
      <c r="IOK102" s="11"/>
      <c r="IOL102" s="11"/>
      <c r="IOM102" s="11"/>
      <c r="ION102" s="11"/>
      <c r="IOO102" s="11"/>
      <c r="IOP102" s="11"/>
      <c r="IOQ102" s="11"/>
      <c r="IOR102" s="11"/>
      <c r="IOS102" s="11"/>
      <c r="IOT102" s="11"/>
      <c r="IOU102" s="11"/>
      <c r="IOV102" s="11"/>
      <c r="IOW102" s="11"/>
      <c r="IOX102" s="11"/>
      <c r="IOY102" s="11"/>
      <c r="IOZ102" s="11"/>
      <c r="IPA102" s="11"/>
      <c r="IPB102" s="11"/>
      <c r="IPC102" s="11"/>
      <c r="IPD102" s="11"/>
      <c r="IPE102" s="11"/>
      <c r="IPF102" s="11"/>
      <c r="IPG102" s="11"/>
      <c r="IPH102" s="11"/>
      <c r="IPI102" s="11"/>
      <c r="IPJ102" s="11"/>
      <c r="IPK102" s="11"/>
      <c r="IPL102" s="11"/>
      <c r="IPM102" s="11"/>
      <c r="IPN102" s="11"/>
      <c r="IPO102" s="11"/>
      <c r="IPP102" s="11"/>
      <c r="IPQ102" s="11"/>
      <c r="IPR102" s="11"/>
      <c r="IPS102" s="11"/>
      <c r="IPT102" s="11"/>
      <c r="IPU102" s="11"/>
      <c r="IPV102" s="11"/>
      <c r="IPW102" s="11"/>
      <c r="IPX102" s="11"/>
      <c r="IPY102" s="11"/>
      <c r="IPZ102" s="11"/>
      <c r="IQA102" s="11"/>
      <c r="IQB102" s="11"/>
      <c r="IQC102" s="11"/>
      <c r="IQD102" s="11"/>
      <c r="IQE102" s="11"/>
      <c r="IQF102" s="11"/>
      <c r="IQG102" s="11"/>
      <c r="IQH102" s="11"/>
      <c r="IQI102" s="11"/>
      <c r="IQJ102" s="11"/>
      <c r="IQK102" s="11"/>
      <c r="IQL102" s="11"/>
      <c r="IQM102" s="11"/>
      <c r="IQN102" s="11"/>
      <c r="IQO102" s="11"/>
      <c r="IQP102" s="11"/>
      <c r="IQQ102" s="11"/>
      <c r="IQR102" s="11"/>
      <c r="IQS102" s="11"/>
      <c r="IQT102" s="11"/>
      <c r="IQU102" s="11"/>
      <c r="IQV102" s="11"/>
      <c r="IQW102" s="11"/>
      <c r="IQX102" s="11"/>
      <c r="IQY102" s="11"/>
      <c r="IQZ102" s="11"/>
      <c r="IRA102" s="11"/>
      <c r="IRB102" s="11"/>
      <c r="IRC102" s="11"/>
      <c r="IRD102" s="11"/>
      <c r="IRE102" s="11"/>
      <c r="IRF102" s="11"/>
      <c r="IRG102" s="11"/>
      <c r="IRH102" s="11"/>
      <c r="IRI102" s="11"/>
      <c r="IRJ102" s="11"/>
      <c r="IRK102" s="11"/>
      <c r="IRL102" s="11"/>
      <c r="IRM102" s="11"/>
      <c r="IRN102" s="11"/>
      <c r="IRO102" s="11"/>
      <c r="IRP102" s="11"/>
      <c r="IRQ102" s="11"/>
      <c r="IRR102" s="11"/>
      <c r="IRS102" s="11"/>
      <c r="IRT102" s="11"/>
      <c r="IRU102" s="11"/>
      <c r="IRV102" s="11"/>
      <c r="IRW102" s="11"/>
      <c r="IRX102" s="11"/>
      <c r="IRY102" s="11"/>
      <c r="IRZ102" s="11"/>
      <c r="ISA102" s="11"/>
      <c r="ISB102" s="11"/>
      <c r="ISC102" s="11"/>
      <c r="ISD102" s="11"/>
      <c r="ISE102" s="11"/>
      <c r="ISF102" s="11"/>
      <c r="ISG102" s="11"/>
      <c r="ISH102" s="11"/>
      <c r="ISI102" s="11"/>
      <c r="ISJ102" s="11"/>
      <c r="ISK102" s="11"/>
      <c r="ISL102" s="11"/>
      <c r="ISM102" s="11"/>
      <c r="ISN102" s="11"/>
      <c r="ISO102" s="11"/>
      <c r="ISP102" s="11"/>
      <c r="ISQ102" s="11"/>
      <c r="ISR102" s="11"/>
      <c r="ISS102" s="11"/>
      <c r="IST102" s="11"/>
      <c r="ISU102" s="11"/>
      <c r="ISV102" s="11"/>
      <c r="ISW102" s="11"/>
      <c r="ISX102" s="11"/>
      <c r="ISY102" s="11"/>
      <c r="ISZ102" s="11"/>
      <c r="ITA102" s="11"/>
      <c r="ITB102" s="11"/>
      <c r="ITC102" s="11"/>
      <c r="ITD102" s="11"/>
      <c r="ITE102" s="11"/>
      <c r="ITF102" s="11"/>
      <c r="ITG102" s="11"/>
      <c r="ITH102" s="11"/>
      <c r="ITI102" s="11"/>
      <c r="ITJ102" s="11"/>
      <c r="ITK102" s="11"/>
      <c r="ITL102" s="11"/>
      <c r="ITM102" s="11"/>
      <c r="ITN102" s="11"/>
      <c r="ITO102" s="11"/>
      <c r="ITP102" s="11"/>
      <c r="ITQ102" s="11"/>
      <c r="ITR102" s="11"/>
      <c r="ITS102" s="11"/>
      <c r="ITT102" s="11"/>
      <c r="ITU102" s="11"/>
      <c r="ITV102" s="11"/>
      <c r="ITW102" s="11"/>
      <c r="ITX102" s="11"/>
      <c r="ITY102" s="11"/>
      <c r="ITZ102" s="11"/>
      <c r="IUA102" s="11"/>
      <c r="IUB102" s="11"/>
      <c r="IUC102" s="11"/>
      <c r="IUD102" s="11"/>
      <c r="IUE102" s="11"/>
      <c r="IUF102" s="11"/>
      <c r="IUG102" s="11"/>
      <c r="IUH102" s="11"/>
      <c r="IUI102" s="11"/>
      <c r="IUJ102" s="11"/>
      <c r="IUK102" s="11"/>
      <c r="IUL102" s="11"/>
      <c r="IUM102" s="11"/>
      <c r="IUN102" s="11"/>
      <c r="IUO102" s="11"/>
      <c r="IUP102" s="11"/>
      <c r="IUQ102" s="11"/>
      <c r="IUR102" s="11"/>
      <c r="IUS102" s="11"/>
      <c r="IUT102" s="11"/>
      <c r="IUU102" s="11"/>
      <c r="IUV102" s="11"/>
      <c r="IUW102" s="11"/>
      <c r="IUX102" s="11"/>
      <c r="IUY102" s="11"/>
      <c r="IUZ102" s="11"/>
      <c r="IVA102" s="11"/>
      <c r="IVB102" s="11"/>
      <c r="IVC102" s="11"/>
      <c r="IVD102" s="11"/>
      <c r="IVE102" s="11"/>
      <c r="IVF102" s="11"/>
      <c r="IVG102" s="11"/>
      <c r="IVH102" s="11"/>
      <c r="IVI102" s="11"/>
      <c r="IVJ102" s="11"/>
      <c r="IVK102" s="11"/>
      <c r="IVL102" s="11"/>
      <c r="IVM102" s="11"/>
      <c r="IVN102" s="11"/>
      <c r="IVO102" s="11"/>
      <c r="IVP102" s="11"/>
      <c r="IVQ102" s="11"/>
      <c r="IVR102" s="11"/>
      <c r="IVS102" s="11"/>
      <c r="IVT102" s="11"/>
      <c r="IVU102" s="11"/>
      <c r="IVV102" s="11"/>
      <c r="IVW102" s="11"/>
      <c r="IVX102" s="11"/>
      <c r="IVY102" s="11"/>
      <c r="IVZ102" s="11"/>
      <c r="IWA102" s="11"/>
      <c r="IWB102" s="11"/>
      <c r="IWC102" s="11"/>
      <c r="IWD102" s="11"/>
      <c r="IWE102" s="11"/>
      <c r="IWF102" s="11"/>
      <c r="IWG102" s="11"/>
      <c r="IWH102" s="11"/>
      <c r="IWI102" s="11"/>
      <c r="IWJ102" s="11"/>
      <c r="IWK102" s="11"/>
      <c r="IWL102" s="11"/>
      <c r="IWM102" s="11"/>
      <c r="IWN102" s="11"/>
      <c r="IWO102" s="11"/>
      <c r="IWP102" s="11"/>
      <c r="IWQ102" s="11"/>
      <c r="IWR102" s="11"/>
      <c r="IWS102" s="11"/>
      <c r="IWT102" s="11"/>
      <c r="IWU102" s="11"/>
      <c r="IWV102" s="11"/>
      <c r="IWW102" s="11"/>
      <c r="IWX102" s="11"/>
      <c r="IWY102" s="11"/>
      <c r="IWZ102" s="11"/>
      <c r="IXA102" s="11"/>
      <c r="IXB102" s="11"/>
      <c r="IXC102" s="11"/>
      <c r="IXD102" s="11"/>
      <c r="IXE102" s="11"/>
      <c r="IXF102" s="11"/>
      <c r="IXG102" s="11"/>
      <c r="IXH102" s="11"/>
      <c r="IXI102" s="11"/>
      <c r="IXJ102" s="11"/>
      <c r="IXK102" s="11"/>
      <c r="IXL102" s="11"/>
      <c r="IXM102" s="11"/>
      <c r="IXN102" s="11"/>
      <c r="IXO102" s="11"/>
      <c r="IXP102" s="11"/>
      <c r="IXQ102" s="11"/>
      <c r="IXR102" s="11"/>
      <c r="IXS102" s="11"/>
      <c r="IXT102" s="11"/>
      <c r="IXU102" s="11"/>
      <c r="IXV102" s="11"/>
      <c r="IXW102" s="11"/>
      <c r="IXX102" s="11"/>
      <c r="IXY102" s="11"/>
      <c r="IXZ102" s="11"/>
      <c r="IYA102" s="11"/>
      <c r="IYB102" s="11"/>
      <c r="IYC102" s="11"/>
      <c r="IYD102" s="11"/>
      <c r="IYE102" s="11"/>
      <c r="IYF102" s="11"/>
      <c r="IYG102" s="11"/>
      <c r="IYH102" s="11"/>
      <c r="IYI102" s="11"/>
      <c r="IYJ102" s="11"/>
      <c r="IYK102" s="11"/>
      <c r="IYL102" s="11"/>
      <c r="IYM102" s="11"/>
      <c r="IYN102" s="11"/>
      <c r="IYO102" s="11"/>
      <c r="IYP102" s="11"/>
      <c r="IYQ102" s="11"/>
      <c r="IYR102" s="11"/>
      <c r="IYS102" s="11"/>
      <c r="IYT102" s="11"/>
      <c r="IYU102" s="11"/>
      <c r="IYV102" s="11"/>
      <c r="IYW102" s="11"/>
      <c r="IYX102" s="11"/>
      <c r="IYY102" s="11"/>
      <c r="IYZ102" s="11"/>
      <c r="IZA102" s="11"/>
      <c r="IZB102" s="11"/>
      <c r="IZC102" s="11"/>
      <c r="IZD102" s="11"/>
      <c r="IZE102" s="11"/>
      <c r="IZF102" s="11"/>
      <c r="IZG102" s="11"/>
      <c r="IZH102" s="11"/>
      <c r="IZI102" s="11"/>
      <c r="IZJ102" s="11"/>
      <c r="IZK102" s="11"/>
      <c r="IZL102" s="11"/>
      <c r="IZM102" s="11"/>
      <c r="IZN102" s="11"/>
      <c r="IZO102" s="11"/>
      <c r="IZP102" s="11"/>
      <c r="IZQ102" s="11"/>
      <c r="IZR102" s="11"/>
      <c r="IZS102" s="11"/>
      <c r="IZT102" s="11"/>
      <c r="IZU102" s="11"/>
      <c r="IZV102" s="11"/>
      <c r="IZW102" s="11"/>
      <c r="IZX102" s="11"/>
      <c r="IZY102" s="11"/>
      <c r="IZZ102" s="11"/>
      <c r="JAA102" s="11"/>
      <c r="JAB102" s="11"/>
      <c r="JAC102" s="11"/>
      <c r="JAD102" s="11"/>
      <c r="JAE102" s="11"/>
      <c r="JAF102" s="11"/>
      <c r="JAG102" s="11"/>
      <c r="JAH102" s="11"/>
      <c r="JAI102" s="11"/>
      <c r="JAJ102" s="11"/>
      <c r="JAK102" s="11"/>
      <c r="JAL102" s="11"/>
      <c r="JAM102" s="11"/>
      <c r="JAN102" s="11"/>
      <c r="JAO102" s="11"/>
      <c r="JAP102" s="11"/>
      <c r="JAQ102" s="11"/>
      <c r="JAR102" s="11"/>
      <c r="JAS102" s="11"/>
      <c r="JAT102" s="11"/>
      <c r="JAU102" s="11"/>
      <c r="JAV102" s="11"/>
      <c r="JAW102" s="11"/>
      <c r="JAX102" s="11"/>
      <c r="JAY102" s="11"/>
      <c r="JAZ102" s="11"/>
      <c r="JBA102" s="11"/>
      <c r="JBB102" s="11"/>
      <c r="JBC102" s="11"/>
      <c r="JBD102" s="11"/>
      <c r="JBE102" s="11"/>
      <c r="JBF102" s="11"/>
      <c r="JBG102" s="11"/>
      <c r="JBH102" s="11"/>
      <c r="JBI102" s="11"/>
      <c r="JBJ102" s="11"/>
      <c r="JBK102" s="11"/>
      <c r="JBL102" s="11"/>
      <c r="JBM102" s="11"/>
      <c r="JBN102" s="11"/>
      <c r="JBO102" s="11"/>
      <c r="JBP102" s="11"/>
      <c r="JBQ102" s="11"/>
      <c r="JBR102" s="11"/>
      <c r="JBS102" s="11"/>
      <c r="JBT102" s="11"/>
      <c r="JBU102" s="11"/>
      <c r="JBV102" s="11"/>
      <c r="JBW102" s="11"/>
      <c r="JBX102" s="11"/>
      <c r="JBY102" s="11"/>
      <c r="JBZ102" s="11"/>
      <c r="JCA102" s="11"/>
      <c r="JCB102" s="11"/>
      <c r="JCC102" s="11"/>
      <c r="JCD102" s="11"/>
      <c r="JCE102" s="11"/>
      <c r="JCF102" s="11"/>
      <c r="JCG102" s="11"/>
      <c r="JCH102" s="11"/>
      <c r="JCI102" s="11"/>
      <c r="JCJ102" s="11"/>
      <c r="JCK102" s="11"/>
      <c r="JCL102" s="11"/>
      <c r="JCM102" s="11"/>
      <c r="JCN102" s="11"/>
      <c r="JCO102" s="11"/>
      <c r="JCP102" s="11"/>
      <c r="JCQ102" s="11"/>
      <c r="JCR102" s="11"/>
      <c r="JCS102" s="11"/>
      <c r="JCT102" s="11"/>
      <c r="JCU102" s="11"/>
      <c r="JCV102" s="11"/>
      <c r="JCW102" s="11"/>
      <c r="JCX102" s="11"/>
      <c r="JCY102" s="11"/>
      <c r="JCZ102" s="11"/>
      <c r="JDA102" s="11"/>
      <c r="JDB102" s="11"/>
      <c r="JDC102" s="11"/>
      <c r="JDD102" s="11"/>
      <c r="JDE102" s="11"/>
      <c r="JDF102" s="11"/>
      <c r="JDG102" s="11"/>
      <c r="JDH102" s="11"/>
      <c r="JDI102" s="11"/>
      <c r="JDJ102" s="11"/>
      <c r="JDK102" s="11"/>
      <c r="JDL102" s="11"/>
      <c r="JDM102" s="11"/>
      <c r="JDN102" s="11"/>
      <c r="JDO102" s="11"/>
      <c r="JDP102" s="11"/>
      <c r="JDQ102" s="11"/>
      <c r="JDR102" s="11"/>
      <c r="JDS102" s="11"/>
      <c r="JDT102" s="11"/>
      <c r="JDU102" s="11"/>
      <c r="JDV102" s="11"/>
      <c r="JDW102" s="11"/>
      <c r="JDX102" s="11"/>
      <c r="JDY102" s="11"/>
      <c r="JDZ102" s="11"/>
      <c r="JEA102" s="11"/>
      <c r="JEB102" s="11"/>
      <c r="JEC102" s="11"/>
      <c r="JED102" s="11"/>
      <c r="JEE102" s="11"/>
      <c r="JEF102" s="11"/>
      <c r="JEG102" s="11"/>
      <c r="JEH102" s="11"/>
      <c r="JEI102" s="11"/>
      <c r="JEJ102" s="11"/>
      <c r="JEK102" s="11"/>
      <c r="JEL102" s="11"/>
      <c r="JEM102" s="11"/>
      <c r="JEN102" s="11"/>
      <c r="JEO102" s="11"/>
      <c r="JEP102" s="11"/>
      <c r="JEQ102" s="11"/>
      <c r="JER102" s="11"/>
      <c r="JES102" s="11"/>
      <c r="JET102" s="11"/>
      <c r="JEU102" s="11"/>
      <c r="JEV102" s="11"/>
      <c r="JEW102" s="11"/>
      <c r="JEX102" s="11"/>
      <c r="JEY102" s="11"/>
      <c r="JEZ102" s="11"/>
      <c r="JFA102" s="11"/>
      <c r="JFB102" s="11"/>
      <c r="JFC102" s="11"/>
      <c r="JFD102" s="11"/>
      <c r="JFE102" s="11"/>
      <c r="JFF102" s="11"/>
      <c r="JFG102" s="11"/>
      <c r="JFH102" s="11"/>
      <c r="JFI102" s="11"/>
      <c r="JFJ102" s="11"/>
      <c r="JFK102" s="11"/>
      <c r="JFL102" s="11"/>
      <c r="JFM102" s="11"/>
      <c r="JFN102" s="11"/>
      <c r="JFO102" s="11"/>
      <c r="JFP102" s="11"/>
      <c r="JFQ102" s="11"/>
      <c r="JFR102" s="11"/>
      <c r="JFS102" s="11"/>
      <c r="JFT102" s="11"/>
      <c r="JFU102" s="11"/>
      <c r="JFV102" s="11"/>
      <c r="JFW102" s="11"/>
      <c r="JFX102" s="11"/>
      <c r="JFY102" s="11"/>
      <c r="JFZ102" s="11"/>
      <c r="JGA102" s="11"/>
      <c r="JGB102" s="11"/>
      <c r="JGC102" s="11"/>
      <c r="JGD102" s="11"/>
      <c r="JGE102" s="11"/>
      <c r="JGF102" s="11"/>
      <c r="JGG102" s="11"/>
      <c r="JGH102" s="11"/>
      <c r="JGI102" s="11"/>
      <c r="JGJ102" s="11"/>
      <c r="JGK102" s="11"/>
      <c r="JGL102" s="11"/>
      <c r="JGM102" s="11"/>
      <c r="JGN102" s="11"/>
      <c r="JGO102" s="11"/>
      <c r="JGP102" s="11"/>
      <c r="JGQ102" s="11"/>
      <c r="JGR102" s="11"/>
      <c r="JGS102" s="11"/>
      <c r="JGT102" s="11"/>
      <c r="JGU102" s="11"/>
      <c r="JGV102" s="11"/>
      <c r="JGW102" s="11"/>
      <c r="JGX102" s="11"/>
      <c r="JGY102" s="11"/>
      <c r="JGZ102" s="11"/>
      <c r="JHA102" s="11"/>
      <c r="JHB102" s="11"/>
      <c r="JHC102" s="11"/>
      <c r="JHD102" s="11"/>
      <c r="JHE102" s="11"/>
      <c r="JHF102" s="11"/>
      <c r="JHG102" s="11"/>
      <c r="JHH102" s="11"/>
      <c r="JHI102" s="11"/>
      <c r="JHJ102" s="11"/>
      <c r="JHK102" s="11"/>
      <c r="JHL102" s="11"/>
      <c r="JHM102" s="11"/>
      <c r="JHN102" s="11"/>
      <c r="JHO102" s="11"/>
      <c r="JHP102" s="11"/>
      <c r="JHQ102" s="11"/>
      <c r="JHR102" s="11"/>
      <c r="JHS102" s="11"/>
      <c r="JHT102" s="11"/>
      <c r="JHU102" s="11"/>
      <c r="JHV102" s="11"/>
      <c r="JHW102" s="11"/>
      <c r="JHX102" s="11"/>
      <c r="JHY102" s="11"/>
      <c r="JHZ102" s="11"/>
      <c r="JIA102" s="11"/>
      <c r="JIB102" s="11"/>
      <c r="JIC102" s="11"/>
      <c r="JID102" s="11"/>
      <c r="JIE102" s="11"/>
      <c r="JIF102" s="11"/>
      <c r="JIG102" s="11"/>
      <c r="JIH102" s="11"/>
      <c r="JII102" s="11"/>
      <c r="JIJ102" s="11"/>
      <c r="JIK102" s="11"/>
      <c r="JIL102" s="11"/>
      <c r="JIM102" s="11"/>
      <c r="JIN102" s="11"/>
      <c r="JIO102" s="11"/>
      <c r="JIP102" s="11"/>
      <c r="JIQ102" s="11"/>
      <c r="JIR102" s="11"/>
      <c r="JIS102" s="11"/>
      <c r="JIT102" s="11"/>
      <c r="JIU102" s="11"/>
      <c r="JIV102" s="11"/>
      <c r="JIW102" s="11"/>
      <c r="JIX102" s="11"/>
      <c r="JIY102" s="11"/>
      <c r="JIZ102" s="11"/>
      <c r="JJA102" s="11"/>
      <c r="JJB102" s="11"/>
      <c r="JJC102" s="11"/>
      <c r="JJD102" s="11"/>
      <c r="JJE102" s="11"/>
      <c r="JJF102" s="11"/>
      <c r="JJG102" s="11"/>
      <c r="JJH102" s="11"/>
      <c r="JJI102" s="11"/>
      <c r="JJJ102" s="11"/>
      <c r="JJK102" s="11"/>
      <c r="JJL102" s="11"/>
      <c r="JJM102" s="11"/>
      <c r="JJN102" s="11"/>
      <c r="JJO102" s="11"/>
      <c r="JJP102" s="11"/>
      <c r="JJQ102" s="11"/>
      <c r="JJR102" s="11"/>
      <c r="JJS102" s="11"/>
      <c r="JJT102" s="11"/>
      <c r="JJU102" s="11"/>
      <c r="JJV102" s="11"/>
      <c r="JJW102" s="11"/>
      <c r="JJX102" s="11"/>
      <c r="JJY102" s="11"/>
      <c r="JJZ102" s="11"/>
      <c r="JKA102" s="11"/>
      <c r="JKB102" s="11"/>
      <c r="JKC102" s="11"/>
      <c r="JKD102" s="11"/>
      <c r="JKE102" s="11"/>
      <c r="JKF102" s="11"/>
      <c r="JKG102" s="11"/>
      <c r="JKH102" s="11"/>
      <c r="JKI102" s="11"/>
      <c r="JKJ102" s="11"/>
      <c r="JKK102" s="11"/>
      <c r="JKL102" s="11"/>
      <c r="JKM102" s="11"/>
      <c r="JKN102" s="11"/>
      <c r="JKO102" s="11"/>
      <c r="JKP102" s="11"/>
      <c r="JKQ102" s="11"/>
      <c r="JKR102" s="11"/>
      <c r="JKS102" s="11"/>
      <c r="JKT102" s="11"/>
      <c r="JKU102" s="11"/>
      <c r="JKV102" s="11"/>
      <c r="JKW102" s="11"/>
      <c r="JKX102" s="11"/>
      <c r="JKY102" s="11"/>
      <c r="JKZ102" s="11"/>
      <c r="JLA102" s="11"/>
      <c r="JLB102" s="11"/>
      <c r="JLC102" s="11"/>
      <c r="JLD102" s="11"/>
      <c r="JLE102" s="11"/>
      <c r="JLF102" s="11"/>
      <c r="JLG102" s="11"/>
      <c r="JLH102" s="11"/>
      <c r="JLI102" s="11"/>
      <c r="JLJ102" s="11"/>
      <c r="JLK102" s="11"/>
      <c r="JLL102" s="11"/>
      <c r="JLM102" s="11"/>
      <c r="JLN102" s="11"/>
      <c r="JLO102" s="11"/>
      <c r="JLP102" s="11"/>
      <c r="JLQ102" s="11"/>
      <c r="JLR102" s="11"/>
      <c r="JLS102" s="11"/>
      <c r="JLT102" s="11"/>
      <c r="JLU102" s="11"/>
      <c r="JLV102" s="11"/>
      <c r="JLW102" s="11"/>
      <c r="JLX102" s="11"/>
      <c r="JLY102" s="11"/>
      <c r="JLZ102" s="11"/>
      <c r="JMA102" s="11"/>
      <c r="JMB102" s="11"/>
      <c r="JMC102" s="11"/>
      <c r="JMD102" s="11"/>
      <c r="JME102" s="11"/>
      <c r="JMF102" s="11"/>
      <c r="JMG102" s="11"/>
      <c r="JMH102" s="11"/>
      <c r="JMI102" s="11"/>
      <c r="JMJ102" s="11"/>
      <c r="JMK102" s="11"/>
      <c r="JML102" s="11"/>
      <c r="JMM102" s="11"/>
      <c r="JMN102" s="11"/>
      <c r="JMO102" s="11"/>
      <c r="JMP102" s="11"/>
      <c r="JMQ102" s="11"/>
      <c r="JMR102" s="11"/>
      <c r="JMS102" s="11"/>
      <c r="JMT102" s="11"/>
      <c r="JMU102" s="11"/>
      <c r="JMV102" s="11"/>
      <c r="JMW102" s="11"/>
      <c r="JMX102" s="11"/>
      <c r="JMY102" s="11"/>
      <c r="JMZ102" s="11"/>
      <c r="JNA102" s="11"/>
      <c r="JNB102" s="11"/>
      <c r="JNC102" s="11"/>
      <c r="JND102" s="11"/>
      <c r="JNE102" s="11"/>
      <c r="JNF102" s="11"/>
      <c r="JNG102" s="11"/>
      <c r="JNH102" s="11"/>
      <c r="JNI102" s="11"/>
      <c r="JNJ102" s="11"/>
      <c r="JNK102" s="11"/>
      <c r="JNL102" s="11"/>
      <c r="JNM102" s="11"/>
      <c r="JNN102" s="11"/>
      <c r="JNO102" s="11"/>
      <c r="JNP102" s="11"/>
      <c r="JNQ102" s="11"/>
      <c r="JNR102" s="11"/>
      <c r="JNS102" s="11"/>
      <c r="JNT102" s="11"/>
      <c r="JNU102" s="11"/>
      <c r="JNV102" s="11"/>
      <c r="JNW102" s="11"/>
      <c r="JNX102" s="11"/>
      <c r="JNY102" s="11"/>
      <c r="JNZ102" s="11"/>
      <c r="JOA102" s="11"/>
      <c r="JOB102" s="11"/>
      <c r="JOC102" s="11"/>
      <c r="JOD102" s="11"/>
      <c r="JOE102" s="11"/>
      <c r="JOF102" s="11"/>
      <c r="JOG102" s="11"/>
      <c r="JOH102" s="11"/>
      <c r="JOI102" s="11"/>
      <c r="JOJ102" s="11"/>
      <c r="JOK102" s="11"/>
      <c r="JOL102" s="11"/>
      <c r="JOM102" s="11"/>
      <c r="JON102" s="11"/>
      <c r="JOO102" s="11"/>
      <c r="JOP102" s="11"/>
      <c r="JOQ102" s="11"/>
      <c r="JOR102" s="11"/>
      <c r="JOS102" s="11"/>
      <c r="JOT102" s="11"/>
      <c r="JOU102" s="11"/>
      <c r="JOV102" s="11"/>
      <c r="JOW102" s="11"/>
      <c r="JOX102" s="11"/>
      <c r="JOY102" s="11"/>
      <c r="JOZ102" s="11"/>
      <c r="JPA102" s="11"/>
      <c r="JPB102" s="11"/>
      <c r="JPC102" s="11"/>
      <c r="JPD102" s="11"/>
      <c r="JPE102" s="11"/>
      <c r="JPF102" s="11"/>
      <c r="JPG102" s="11"/>
      <c r="JPH102" s="11"/>
      <c r="JPI102" s="11"/>
      <c r="JPJ102" s="11"/>
      <c r="JPK102" s="11"/>
      <c r="JPL102" s="11"/>
      <c r="JPM102" s="11"/>
      <c r="JPN102" s="11"/>
      <c r="JPO102" s="11"/>
      <c r="JPP102" s="11"/>
      <c r="JPQ102" s="11"/>
      <c r="JPR102" s="11"/>
      <c r="JPS102" s="11"/>
      <c r="JPT102" s="11"/>
      <c r="JPU102" s="11"/>
      <c r="JPV102" s="11"/>
      <c r="JPW102" s="11"/>
      <c r="JPX102" s="11"/>
      <c r="JPY102" s="11"/>
      <c r="JPZ102" s="11"/>
      <c r="JQA102" s="11"/>
      <c r="JQB102" s="11"/>
      <c r="JQC102" s="11"/>
      <c r="JQD102" s="11"/>
      <c r="JQE102" s="11"/>
      <c r="JQF102" s="11"/>
      <c r="JQG102" s="11"/>
      <c r="JQH102" s="11"/>
      <c r="JQI102" s="11"/>
      <c r="JQJ102" s="11"/>
      <c r="JQK102" s="11"/>
      <c r="JQL102" s="11"/>
      <c r="JQM102" s="11"/>
      <c r="JQN102" s="11"/>
      <c r="JQO102" s="11"/>
      <c r="JQP102" s="11"/>
      <c r="JQQ102" s="11"/>
      <c r="JQR102" s="11"/>
      <c r="JQS102" s="11"/>
      <c r="JQT102" s="11"/>
      <c r="JQU102" s="11"/>
      <c r="JQV102" s="11"/>
      <c r="JQW102" s="11"/>
      <c r="JQX102" s="11"/>
      <c r="JQY102" s="11"/>
      <c r="JQZ102" s="11"/>
      <c r="JRA102" s="11"/>
      <c r="JRB102" s="11"/>
      <c r="JRC102" s="11"/>
      <c r="JRD102" s="11"/>
      <c r="JRE102" s="11"/>
      <c r="JRF102" s="11"/>
      <c r="JRG102" s="11"/>
      <c r="JRH102" s="11"/>
      <c r="JRI102" s="11"/>
      <c r="JRJ102" s="11"/>
      <c r="JRK102" s="11"/>
      <c r="JRL102" s="11"/>
      <c r="JRM102" s="11"/>
      <c r="JRN102" s="11"/>
      <c r="JRO102" s="11"/>
      <c r="JRP102" s="11"/>
      <c r="JRQ102" s="11"/>
      <c r="JRR102" s="11"/>
      <c r="JRS102" s="11"/>
      <c r="JRT102" s="11"/>
      <c r="JRU102" s="11"/>
      <c r="JRV102" s="11"/>
      <c r="JRW102" s="11"/>
      <c r="JRX102" s="11"/>
      <c r="JRY102" s="11"/>
      <c r="JRZ102" s="11"/>
      <c r="JSA102" s="11"/>
      <c r="JSB102" s="11"/>
      <c r="JSC102" s="11"/>
      <c r="JSD102" s="11"/>
      <c r="JSE102" s="11"/>
      <c r="JSF102" s="11"/>
      <c r="JSG102" s="11"/>
      <c r="JSH102" s="11"/>
      <c r="JSI102" s="11"/>
      <c r="JSJ102" s="11"/>
      <c r="JSK102" s="11"/>
      <c r="JSL102" s="11"/>
      <c r="JSM102" s="11"/>
      <c r="JSN102" s="11"/>
      <c r="JSO102" s="11"/>
      <c r="JSP102" s="11"/>
      <c r="JSQ102" s="11"/>
      <c r="JSR102" s="11"/>
      <c r="JSS102" s="11"/>
      <c r="JST102" s="11"/>
      <c r="JSU102" s="11"/>
      <c r="JSV102" s="11"/>
      <c r="JSW102" s="11"/>
      <c r="JSX102" s="11"/>
      <c r="JSY102" s="11"/>
      <c r="JSZ102" s="11"/>
      <c r="JTA102" s="11"/>
      <c r="JTB102" s="11"/>
      <c r="JTC102" s="11"/>
      <c r="JTD102" s="11"/>
      <c r="JTE102" s="11"/>
      <c r="JTF102" s="11"/>
      <c r="JTG102" s="11"/>
      <c r="JTH102" s="11"/>
      <c r="JTI102" s="11"/>
      <c r="JTJ102" s="11"/>
      <c r="JTK102" s="11"/>
      <c r="JTL102" s="11"/>
      <c r="JTM102" s="11"/>
      <c r="JTN102" s="11"/>
      <c r="JTO102" s="11"/>
      <c r="JTP102" s="11"/>
      <c r="JTQ102" s="11"/>
      <c r="JTR102" s="11"/>
      <c r="JTS102" s="11"/>
      <c r="JTT102" s="11"/>
      <c r="JTU102" s="11"/>
      <c r="JTV102" s="11"/>
      <c r="JTW102" s="11"/>
      <c r="JTX102" s="11"/>
      <c r="JTY102" s="11"/>
      <c r="JTZ102" s="11"/>
      <c r="JUA102" s="11"/>
      <c r="JUB102" s="11"/>
      <c r="JUC102" s="11"/>
      <c r="JUD102" s="11"/>
      <c r="JUE102" s="11"/>
      <c r="JUF102" s="11"/>
      <c r="JUG102" s="11"/>
      <c r="JUH102" s="11"/>
      <c r="JUI102" s="11"/>
      <c r="JUJ102" s="11"/>
      <c r="JUK102" s="11"/>
      <c r="JUL102" s="11"/>
      <c r="JUM102" s="11"/>
      <c r="JUN102" s="11"/>
      <c r="JUO102" s="11"/>
      <c r="JUP102" s="11"/>
      <c r="JUQ102" s="11"/>
      <c r="JUR102" s="11"/>
      <c r="JUS102" s="11"/>
      <c r="JUT102" s="11"/>
      <c r="JUU102" s="11"/>
      <c r="JUV102" s="11"/>
      <c r="JUW102" s="11"/>
      <c r="JUX102" s="11"/>
      <c r="JUY102" s="11"/>
      <c r="JUZ102" s="11"/>
      <c r="JVA102" s="11"/>
      <c r="JVB102" s="11"/>
      <c r="JVC102" s="11"/>
      <c r="JVD102" s="11"/>
      <c r="JVE102" s="11"/>
      <c r="JVF102" s="11"/>
      <c r="JVG102" s="11"/>
      <c r="JVH102" s="11"/>
      <c r="JVI102" s="11"/>
      <c r="JVJ102" s="11"/>
      <c r="JVK102" s="11"/>
      <c r="JVL102" s="11"/>
      <c r="JVM102" s="11"/>
      <c r="JVN102" s="11"/>
      <c r="JVO102" s="11"/>
      <c r="JVP102" s="11"/>
      <c r="JVQ102" s="11"/>
      <c r="JVR102" s="11"/>
      <c r="JVS102" s="11"/>
      <c r="JVT102" s="11"/>
      <c r="JVU102" s="11"/>
      <c r="JVV102" s="11"/>
      <c r="JVW102" s="11"/>
      <c r="JVX102" s="11"/>
      <c r="JVY102" s="11"/>
      <c r="JVZ102" s="11"/>
      <c r="JWA102" s="11"/>
      <c r="JWB102" s="11"/>
      <c r="JWC102" s="11"/>
      <c r="JWD102" s="11"/>
      <c r="JWE102" s="11"/>
      <c r="JWF102" s="11"/>
      <c r="JWG102" s="11"/>
      <c r="JWH102" s="11"/>
      <c r="JWI102" s="11"/>
      <c r="JWJ102" s="11"/>
      <c r="JWK102" s="11"/>
      <c r="JWL102" s="11"/>
      <c r="JWM102" s="11"/>
      <c r="JWN102" s="11"/>
      <c r="JWO102" s="11"/>
      <c r="JWP102" s="11"/>
      <c r="JWQ102" s="11"/>
      <c r="JWR102" s="11"/>
      <c r="JWS102" s="11"/>
      <c r="JWT102" s="11"/>
      <c r="JWU102" s="11"/>
      <c r="JWV102" s="11"/>
      <c r="JWW102" s="11"/>
      <c r="JWX102" s="11"/>
      <c r="JWY102" s="11"/>
      <c r="JWZ102" s="11"/>
      <c r="JXA102" s="11"/>
      <c r="JXB102" s="11"/>
      <c r="JXC102" s="11"/>
      <c r="JXD102" s="11"/>
      <c r="JXE102" s="11"/>
      <c r="JXF102" s="11"/>
      <c r="JXG102" s="11"/>
      <c r="JXH102" s="11"/>
      <c r="JXI102" s="11"/>
      <c r="JXJ102" s="11"/>
      <c r="JXK102" s="11"/>
      <c r="JXL102" s="11"/>
      <c r="JXM102" s="11"/>
      <c r="JXN102" s="11"/>
      <c r="JXO102" s="11"/>
      <c r="JXP102" s="11"/>
      <c r="JXQ102" s="11"/>
      <c r="JXR102" s="11"/>
      <c r="JXS102" s="11"/>
      <c r="JXT102" s="11"/>
      <c r="JXU102" s="11"/>
      <c r="JXV102" s="11"/>
      <c r="JXW102" s="11"/>
      <c r="JXX102" s="11"/>
      <c r="JXY102" s="11"/>
      <c r="JXZ102" s="11"/>
      <c r="JYA102" s="11"/>
      <c r="JYB102" s="11"/>
      <c r="JYC102" s="11"/>
      <c r="JYD102" s="11"/>
      <c r="JYE102" s="11"/>
      <c r="JYF102" s="11"/>
      <c r="JYG102" s="11"/>
      <c r="JYH102" s="11"/>
      <c r="JYI102" s="11"/>
      <c r="JYJ102" s="11"/>
      <c r="JYK102" s="11"/>
      <c r="JYL102" s="11"/>
      <c r="JYM102" s="11"/>
      <c r="JYN102" s="11"/>
      <c r="JYO102" s="11"/>
      <c r="JYP102" s="11"/>
      <c r="JYQ102" s="11"/>
      <c r="JYR102" s="11"/>
      <c r="JYS102" s="11"/>
      <c r="JYT102" s="11"/>
      <c r="JYU102" s="11"/>
      <c r="JYV102" s="11"/>
      <c r="JYW102" s="11"/>
      <c r="JYX102" s="11"/>
      <c r="JYY102" s="11"/>
      <c r="JYZ102" s="11"/>
      <c r="JZA102" s="11"/>
      <c r="JZB102" s="11"/>
      <c r="JZC102" s="11"/>
      <c r="JZD102" s="11"/>
      <c r="JZE102" s="11"/>
      <c r="JZF102" s="11"/>
      <c r="JZG102" s="11"/>
      <c r="JZH102" s="11"/>
      <c r="JZI102" s="11"/>
      <c r="JZJ102" s="11"/>
      <c r="JZK102" s="11"/>
      <c r="JZL102" s="11"/>
      <c r="JZM102" s="11"/>
      <c r="JZN102" s="11"/>
      <c r="JZO102" s="11"/>
      <c r="JZP102" s="11"/>
      <c r="JZQ102" s="11"/>
      <c r="JZR102" s="11"/>
      <c r="JZS102" s="11"/>
      <c r="JZT102" s="11"/>
      <c r="JZU102" s="11"/>
      <c r="JZV102" s="11"/>
      <c r="JZW102" s="11"/>
      <c r="JZX102" s="11"/>
      <c r="JZY102" s="11"/>
      <c r="JZZ102" s="11"/>
      <c r="KAA102" s="11"/>
      <c r="KAB102" s="11"/>
      <c r="KAC102" s="11"/>
      <c r="KAD102" s="11"/>
      <c r="KAE102" s="11"/>
      <c r="KAF102" s="11"/>
      <c r="KAG102" s="11"/>
      <c r="KAH102" s="11"/>
      <c r="KAI102" s="11"/>
      <c r="KAJ102" s="11"/>
      <c r="KAK102" s="11"/>
      <c r="KAL102" s="11"/>
      <c r="KAM102" s="11"/>
      <c r="KAN102" s="11"/>
      <c r="KAO102" s="11"/>
      <c r="KAP102" s="11"/>
      <c r="KAQ102" s="11"/>
      <c r="KAR102" s="11"/>
      <c r="KAS102" s="11"/>
      <c r="KAT102" s="11"/>
      <c r="KAU102" s="11"/>
      <c r="KAV102" s="11"/>
      <c r="KAW102" s="11"/>
      <c r="KAX102" s="11"/>
      <c r="KAY102" s="11"/>
      <c r="KAZ102" s="11"/>
      <c r="KBA102" s="11"/>
      <c r="KBB102" s="11"/>
      <c r="KBC102" s="11"/>
      <c r="KBD102" s="11"/>
      <c r="KBE102" s="11"/>
      <c r="KBF102" s="11"/>
      <c r="KBG102" s="11"/>
      <c r="KBH102" s="11"/>
      <c r="KBI102" s="11"/>
      <c r="KBJ102" s="11"/>
      <c r="KBK102" s="11"/>
      <c r="KBL102" s="11"/>
      <c r="KBM102" s="11"/>
      <c r="KBN102" s="11"/>
      <c r="KBO102" s="11"/>
      <c r="KBP102" s="11"/>
      <c r="KBQ102" s="11"/>
      <c r="KBR102" s="11"/>
      <c r="KBS102" s="11"/>
      <c r="KBT102" s="11"/>
      <c r="KBU102" s="11"/>
      <c r="KBV102" s="11"/>
      <c r="KBW102" s="11"/>
      <c r="KBX102" s="11"/>
      <c r="KBY102" s="11"/>
      <c r="KBZ102" s="11"/>
      <c r="KCA102" s="11"/>
      <c r="KCB102" s="11"/>
      <c r="KCC102" s="11"/>
      <c r="KCD102" s="11"/>
      <c r="KCE102" s="11"/>
      <c r="KCF102" s="11"/>
      <c r="KCG102" s="11"/>
      <c r="KCH102" s="11"/>
      <c r="KCI102" s="11"/>
      <c r="KCJ102" s="11"/>
      <c r="KCK102" s="11"/>
      <c r="KCL102" s="11"/>
      <c r="KCM102" s="11"/>
      <c r="KCN102" s="11"/>
      <c r="KCO102" s="11"/>
      <c r="KCP102" s="11"/>
      <c r="KCQ102" s="11"/>
      <c r="KCR102" s="11"/>
      <c r="KCS102" s="11"/>
      <c r="KCT102" s="11"/>
      <c r="KCU102" s="11"/>
      <c r="KCV102" s="11"/>
      <c r="KCW102" s="11"/>
      <c r="KCX102" s="11"/>
      <c r="KCY102" s="11"/>
      <c r="KCZ102" s="11"/>
      <c r="KDA102" s="11"/>
      <c r="KDB102" s="11"/>
      <c r="KDC102" s="11"/>
      <c r="KDD102" s="11"/>
      <c r="KDE102" s="11"/>
      <c r="KDF102" s="11"/>
      <c r="KDG102" s="11"/>
      <c r="KDH102" s="11"/>
      <c r="KDI102" s="11"/>
      <c r="KDJ102" s="11"/>
      <c r="KDK102" s="11"/>
      <c r="KDL102" s="11"/>
      <c r="KDM102" s="11"/>
      <c r="KDN102" s="11"/>
      <c r="KDO102" s="11"/>
      <c r="KDP102" s="11"/>
      <c r="KDQ102" s="11"/>
      <c r="KDR102" s="11"/>
      <c r="KDS102" s="11"/>
      <c r="KDT102" s="11"/>
      <c r="KDU102" s="11"/>
      <c r="KDV102" s="11"/>
      <c r="KDW102" s="11"/>
      <c r="KDX102" s="11"/>
      <c r="KDY102" s="11"/>
      <c r="KDZ102" s="11"/>
      <c r="KEA102" s="11"/>
      <c r="KEB102" s="11"/>
      <c r="KEC102" s="11"/>
      <c r="KED102" s="11"/>
      <c r="KEE102" s="11"/>
      <c r="KEF102" s="11"/>
      <c r="KEG102" s="11"/>
      <c r="KEH102" s="11"/>
      <c r="KEI102" s="11"/>
      <c r="KEJ102" s="11"/>
      <c r="KEK102" s="11"/>
      <c r="KEL102" s="11"/>
      <c r="KEM102" s="11"/>
      <c r="KEN102" s="11"/>
      <c r="KEO102" s="11"/>
      <c r="KEP102" s="11"/>
      <c r="KEQ102" s="11"/>
      <c r="KER102" s="11"/>
      <c r="KES102" s="11"/>
      <c r="KET102" s="11"/>
      <c r="KEU102" s="11"/>
      <c r="KEV102" s="11"/>
      <c r="KEW102" s="11"/>
      <c r="KEX102" s="11"/>
      <c r="KEY102" s="11"/>
      <c r="KEZ102" s="11"/>
      <c r="KFA102" s="11"/>
      <c r="KFB102" s="11"/>
      <c r="KFC102" s="11"/>
      <c r="KFD102" s="11"/>
      <c r="KFE102" s="11"/>
      <c r="KFF102" s="11"/>
      <c r="KFG102" s="11"/>
      <c r="KFH102" s="11"/>
      <c r="KFI102" s="11"/>
      <c r="KFJ102" s="11"/>
      <c r="KFK102" s="11"/>
      <c r="KFL102" s="11"/>
      <c r="KFM102" s="11"/>
      <c r="KFN102" s="11"/>
      <c r="KFO102" s="11"/>
      <c r="KFP102" s="11"/>
      <c r="KFQ102" s="11"/>
      <c r="KFR102" s="11"/>
      <c r="KFS102" s="11"/>
      <c r="KFT102" s="11"/>
      <c r="KFU102" s="11"/>
      <c r="KFV102" s="11"/>
      <c r="KFW102" s="11"/>
      <c r="KFX102" s="11"/>
      <c r="KFY102" s="11"/>
      <c r="KFZ102" s="11"/>
      <c r="KGA102" s="11"/>
      <c r="KGB102" s="11"/>
      <c r="KGC102" s="11"/>
      <c r="KGD102" s="11"/>
      <c r="KGE102" s="11"/>
      <c r="KGF102" s="11"/>
      <c r="KGG102" s="11"/>
      <c r="KGH102" s="11"/>
      <c r="KGI102" s="11"/>
      <c r="KGJ102" s="11"/>
      <c r="KGK102" s="11"/>
      <c r="KGL102" s="11"/>
      <c r="KGM102" s="11"/>
      <c r="KGN102" s="11"/>
      <c r="KGO102" s="11"/>
      <c r="KGP102" s="11"/>
      <c r="KGQ102" s="11"/>
      <c r="KGR102" s="11"/>
      <c r="KGS102" s="11"/>
      <c r="KGT102" s="11"/>
      <c r="KGU102" s="11"/>
      <c r="KGV102" s="11"/>
      <c r="KGW102" s="11"/>
      <c r="KGX102" s="11"/>
      <c r="KGY102" s="11"/>
      <c r="KGZ102" s="11"/>
      <c r="KHA102" s="11"/>
      <c r="KHB102" s="11"/>
      <c r="KHC102" s="11"/>
      <c r="KHD102" s="11"/>
      <c r="KHE102" s="11"/>
      <c r="KHF102" s="11"/>
      <c r="KHG102" s="11"/>
      <c r="KHH102" s="11"/>
      <c r="KHI102" s="11"/>
      <c r="KHJ102" s="11"/>
      <c r="KHK102" s="11"/>
      <c r="KHL102" s="11"/>
      <c r="KHM102" s="11"/>
      <c r="KHN102" s="11"/>
      <c r="KHO102" s="11"/>
      <c r="KHP102" s="11"/>
      <c r="KHQ102" s="11"/>
      <c r="KHR102" s="11"/>
      <c r="KHS102" s="11"/>
      <c r="KHT102" s="11"/>
      <c r="KHU102" s="11"/>
      <c r="KHV102" s="11"/>
      <c r="KHW102" s="11"/>
      <c r="KHX102" s="11"/>
      <c r="KHY102" s="11"/>
      <c r="KHZ102" s="11"/>
      <c r="KIA102" s="11"/>
      <c r="KIB102" s="11"/>
      <c r="KIC102" s="11"/>
      <c r="KID102" s="11"/>
      <c r="KIE102" s="11"/>
      <c r="KIF102" s="11"/>
      <c r="KIG102" s="11"/>
      <c r="KIH102" s="11"/>
      <c r="KII102" s="11"/>
      <c r="KIJ102" s="11"/>
      <c r="KIK102" s="11"/>
      <c r="KIL102" s="11"/>
      <c r="KIM102" s="11"/>
      <c r="KIN102" s="11"/>
      <c r="KIO102" s="11"/>
      <c r="KIP102" s="11"/>
      <c r="KIQ102" s="11"/>
      <c r="KIR102" s="11"/>
      <c r="KIS102" s="11"/>
      <c r="KIT102" s="11"/>
      <c r="KIU102" s="11"/>
      <c r="KIV102" s="11"/>
      <c r="KIW102" s="11"/>
      <c r="KIX102" s="11"/>
      <c r="KIY102" s="11"/>
      <c r="KIZ102" s="11"/>
      <c r="KJA102" s="11"/>
      <c r="KJB102" s="11"/>
      <c r="KJC102" s="11"/>
      <c r="KJD102" s="11"/>
      <c r="KJE102" s="11"/>
      <c r="KJF102" s="11"/>
      <c r="KJG102" s="11"/>
      <c r="KJH102" s="11"/>
      <c r="KJI102" s="11"/>
      <c r="KJJ102" s="11"/>
      <c r="KJK102" s="11"/>
      <c r="KJL102" s="11"/>
      <c r="KJM102" s="11"/>
      <c r="KJN102" s="11"/>
      <c r="KJO102" s="11"/>
      <c r="KJP102" s="11"/>
      <c r="KJQ102" s="11"/>
      <c r="KJR102" s="11"/>
      <c r="KJS102" s="11"/>
      <c r="KJT102" s="11"/>
      <c r="KJU102" s="11"/>
      <c r="KJV102" s="11"/>
      <c r="KJW102" s="11"/>
      <c r="KJX102" s="11"/>
      <c r="KJY102" s="11"/>
      <c r="KJZ102" s="11"/>
      <c r="KKA102" s="11"/>
      <c r="KKB102" s="11"/>
      <c r="KKC102" s="11"/>
      <c r="KKD102" s="11"/>
      <c r="KKE102" s="11"/>
      <c r="KKF102" s="11"/>
      <c r="KKG102" s="11"/>
      <c r="KKH102" s="11"/>
      <c r="KKI102" s="11"/>
      <c r="KKJ102" s="11"/>
      <c r="KKK102" s="11"/>
      <c r="KKL102" s="11"/>
      <c r="KKM102" s="11"/>
      <c r="KKN102" s="11"/>
      <c r="KKO102" s="11"/>
      <c r="KKP102" s="11"/>
      <c r="KKQ102" s="11"/>
      <c r="KKR102" s="11"/>
      <c r="KKS102" s="11"/>
      <c r="KKT102" s="11"/>
      <c r="KKU102" s="11"/>
      <c r="KKV102" s="11"/>
      <c r="KKW102" s="11"/>
      <c r="KKX102" s="11"/>
      <c r="KKY102" s="11"/>
      <c r="KKZ102" s="11"/>
      <c r="KLA102" s="11"/>
      <c r="KLB102" s="11"/>
      <c r="KLC102" s="11"/>
      <c r="KLD102" s="11"/>
      <c r="KLE102" s="11"/>
      <c r="KLF102" s="11"/>
      <c r="KLG102" s="11"/>
      <c r="KLH102" s="11"/>
      <c r="KLI102" s="11"/>
      <c r="KLJ102" s="11"/>
      <c r="KLK102" s="11"/>
      <c r="KLL102" s="11"/>
      <c r="KLM102" s="11"/>
      <c r="KLN102" s="11"/>
      <c r="KLO102" s="11"/>
      <c r="KLP102" s="11"/>
      <c r="KLQ102" s="11"/>
      <c r="KLR102" s="11"/>
      <c r="KLS102" s="11"/>
      <c r="KLT102" s="11"/>
      <c r="KLU102" s="11"/>
      <c r="KLV102" s="11"/>
      <c r="KLW102" s="11"/>
      <c r="KLX102" s="11"/>
      <c r="KLY102" s="11"/>
      <c r="KLZ102" s="11"/>
      <c r="KMA102" s="11"/>
      <c r="KMB102" s="11"/>
      <c r="KMC102" s="11"/>
      <c r="KMD102" s="11"/>
      <c r="KME102" s="11"/>
      <c r="KMF102" s="11"/>
      <c r="KMG102" s="11"/>
      <c r="KMH102" s="11"/>
      <c r="KMI102" s="11"/>
      <c r="KMJ102" s="11"/>
      <c r="KMK102" s="11"/>
      <c r="KML102" s="11"/>
      <c r="KMM102" s="11"/>
      <c r="KMN102" s="11"/>
      <c r="KMO102" s="11"/>
      <c r="KMP102" s="11"/>
      <c r="KMQ102" s="11"/>
      <c r="KMR102" s="11"/>
      <c r="KMS102" s="11"/>
      <c r="KMT102" s="11"/>
      <c r="KMU102" s="11"/>
      <c r="KMV102" s="11"/>
      <c r="KMW102" s="11"/>
      <c r="KMX102" s="11"/>
      <c r="KMY102" s="11"/>
      <c r="KMZ102" s="11"/>
      <c r="KNA102" s="11"/>
      <c r="KNB102" s="11"/>
      <c r="KNC102" s="11"/>
      <c r="KND102" s="11"/>
      <c r="KNE102" s="11"/>
      <c r="KNF102" s="11"/>
      <c r="KNG102" s="11"/>
      <c r="KNH102" s="11"/>
      <c r="KNI102" s="11"/>
      <c r="KNJ102" s="11"/>
      <c r="KNK102" s="11"/>
      <c r="KNL102" s="11"/>
      <c r="KNM102" s="11"/>
      <c r="KNN102" s="11"/>
      <c r="KNO102" s="11"/>
      <c r="KNP102" s="11"/>
      <c r="KNQ102" s="11"/>
      <c r="KNR102" s="11"/>
      <c r="KNS102" s="11"/>
      <c r="KNT102" s="11"/>
      <c r="KNU102" s="11"/>
      <c r="KNV102" s="11"/>
      <c r="KNW102" s="11"/>
      <c r="KNX102" s="11"/>
      <c r="KNY102" s="11"/>
      <c r="KNZ102" s="11"/>
      <c r="KOA102" s="11"/>
      <c r="KOB102" s="11"/>
      <c r="KOC102" s="11"/>
      <c r="KOD102" s="11"/>
      <c r="KOE102" s="11"/>
      <c r="KOF102" s="11"/>
      <c r="KOG102" s="11"/>
      <c r="KOH102" s="11"/>
      <c r="KOI102" s="11"/>
      <c r="KOJ102" s="11"/>
      <c r="KOK102" s="11"/>
      <c r="KOL102" s="11"/>
      <c r="KOM102" s="11"/>
      <c r="KON102" s="11"/>
      <c r="KOO102" s="11"/>
      <c r="KOP102" s="11"/>
      <c r="KOQ102" s="11"/>
      <c r="KOR102" s="11"/>
      <c r="KOS102" s="11"/>
      <c r="KOT102" s="11"/>
      <c r="KOU102" s="11"/>
      <c r="KOV102" s="11"/>
      <c r="KOW102" s="11"/>
      <c r="KOX102" s="11"/>
      <c r="KOY102" s="11"/>
      <c r="KOZ102" s="11"/>
      <c r="KPA102" s="11"/>
      <c r="KPB102" s="11"/>
      <c r="KPC102" s="11"/>
      <c r="KPD102" s="11"/>
      <c r="KPE102" s="11"/>
      <c r="KPF102" s="11"/>
      <c r="KPG102" s="11"/>
      <c r="KPH102" s="11"/>
      <c r="KPI102" s="11"/>
      <c r="KPJ102" s="11"/>
      <c r="KPK102" s="11"/>
      <c r="KPL102" s="11"/>
      <c r="KPM102" s="11"/>
      <c r="KPN102" s="11"/>
      <c r="KPO102" s="11"/>
      <c r="KPP102" s="11"/>
      <c r="KPQ102" s="11"/>
      <c r="KPR102" s="11"/>
      <c r="KPS102" s="11"/>
      <c r="KPT102" s="11"/>
      <c r="KPU102" s="11"/>
      <c r="KPV102" s="11"/>
      <c r="KPW102" s="11"/>
      <c r="KPX102" s="11"/>
      <c r="KPY102" s="11"/>
      <c r="KPZ102" s="11"/>
      <c r="KQA102" s="11"/>
      <c r="KQB102" s="11"/>
      <c r="KQC102" s="11"/>
      <c r="KQD102" s="11"/>
      <c r="KQE102" s="11"/>
      <c r="KQF102" s="11"/>
      <c r="KQG102" s="11"/>
      <c r="KQH102" s="11"/>
      <c r="KQI102" s="11"/>
      <c r="KQJ102" s="11"/>
      <c r="KQK102" s="11"/>
      <c r="KQL102" s="11"/>
      <c r="KQM102" s="11"/>
      <c r="KQN102" s="11"/>
      <c r="KQO102" s="11"/>
      <c r="KQP102" s="11"/>
      <c r="KQQ102" s="11"/>
      <c r="KQR102" s="11"/>
      <c r="KQS102" s="11"/>
      <c r="KQT102" s="11"/>
      <c r="KQU102" s="11"/>
      <c r="KQV102" s="11"/>
      <c r="KQW102" s="11"/>
      <c r="KQX102" s="11"/>
      <c r="KQY102" s="11"/>
      <c r="KQZ102" s="11"/>
      <c r="KRA102" s="11"/>
      <c r="KRB102" s="11"/>
      <c r="KRC102" s="11"/>
      <c r="KRD102" s="11"/>
      <c r="KRE102" s="11"/>
      <c r="KRF102" s="11"/>
      <c r="KRG102" s="11"/>
      <c r="KRH102" s="11"/>
      <c r="KRI102" s="11"/>
      <c r="KRJ102" s="11"/>
      <c r="KRK102" s="11"/>
      <c r="KRL102" s="11"/>
      <c r="KRM102" s="11"/>
      <c r="KRN102" s="11"/>
      <c r="KRO102" s="11"/>
      <c r="KRP102" s="11"/>
      <c r="KRQ102" s="11"/>
      <c r="KRR102" s="11"/>
      <c r="KRS102" s="11"/>
      <c r="KRT102" s="11"/>
      <c r="KRU102" s="11"/>
      <c r="KRV102" s="11"/>
      <c r="KRW102" s="11"/>
      <c r="KRX102" s="11"/>
      <c r="KRY102" s="11"/>
      <c r="KRZ102" s="11"/>
      <c r="KSA102" s="11"/>
      <c r="KSB102" s="11"/>
      <c r="KSC102" s="11"/>
      <c r="KSD102" s="11"/>
      <c r="KSE102" s="11"/>
      <c r="KSF102" s="11"/>
      <c r="KSG102" s="11"/>
      <c r="KSH102" s="11"/>
      <c r="KSI102" s="11"/>
      <c r="KSJ102" s="11"/>
      <c r="KSK102" s="11"/>
      <c r="KSL102" s="11"/>
      <c r="KSM102" s="11"/>
      <c r="KSN102" s="11"/>
      <c r="KSO102" s="11"/>
      <c r="KSP102" s="11"/>
      <c r="KSQ102" s="11"/>
      <c r="KSR102" s="11"/>
      <c r="KSS102" s="11"/>
      <c r="KST102" s="11"/>
      <c r="KSU102" s="11"/>
      <c r="KSV102" s="11"/>
      <c r="KSW102" s="11"/>
      <c r="KSX102" s="11"/>
      <c r="KSY102" s="11"/>
      <c r="KSZ102" s="11"/>
      <c r="KTA102" s="11"/>
      <c r="KTB102" s="11"/>
      <c r="KTC102" s="11"/>
      <c r="KTD102" s="11"/>
      <c r="KTE102" s="11"/>
      <c r="KTF102" s="11"/>
      <c r="KTG102" s="11"/>
      <c r="KTH102" s="11"/>
      <c r="KTI102" s="11"/>
      <c r="KTJ102" s="11"/>
      <c r="KTK102" s="11"/>
      <c r="KTL102" s="11"/>
      <c r="KTM102" s="11"/>
      <c r="KTN102" s="11"/>
      <c r="KTO102" s="11"/>
      <c r="KTP102" s="11"/>
      <c r="KTQ102" s="11"/>
      <c r="KTR102" s="11"/>
      <c r="KTS102" s="11"/>
      <c r="KTT102" s="11"/>
      <c r="KTU102" s="11"/>
      <c r="KTV102" s="11"/>
      <c r="KTW102" s="11"/>
      <c r="KTX102" s="11"/>
      <c r="KTY102" s="11"/>
      <c r="KTZ102" s="11"/>
      <c r="KUA102" s="11"/>
      <c r="KUB102" s="11"/>
      <c r="KUC102" s="11"/>
      <c r="KUD102" s="11"/>
      <c r="KUE102" s="11"/>
      <c r="KUF102" s="11"/>
      <c r="KUG102" s="11"/>
      <c r="KUH102" s="11"/>
      <c r="KUI102" s="11"/>
      <c r="KUJ102" s="11"/>
      <c r="KUK102" s="11"/>
      <c r="KUL102" s="11"/>
      <c r="KUM102" s="11"/>
      <c r="KUN102" s="11"/>
      <c r="KUO102" s="11"/>
      <c r="KUP102" s="11"/>
      <c r="KUQ102" s="11"/>
      <c r="KUR102" s="11"/>
      <c r="KUS102" s="11"/>
      <c r="KUT102" s="11"/>
      <c r="KUU102" s="11"/>
      <c r="KUV102" s="11"/>
      <c r="KUW102" s="11"/>
      <c r="KUX102" s="11"/>
      <c r="KUY102" s="11"/>
      <c r="KUZ102" s="11"/>
      <c r="KVA102" s="11"/>
      <c r="KVB102" s="11"/>
      <c r="KVC102" s="11"/>
      <c r="KVD102" s="11"/>
      <c r="KVE102" s="11"/>
      <c r="KVF102" s="11"/>
      <c r="KVG102" s="11"/>
      <c r="KVH102" s="11"/>
      <c r="KVI102" s="11"/>
      <c r="KVJ102" s="11"/>
      <c r="KVK102" s="11"/>
      <c r="KVL102" s="11"/>
      <c r="KVM102" s="11"/>
      <c r="KVN102" s="11"/>
      <c r="KVO102" s="11"/>
      <c r="KVP102" s="11"/>
      <c r="KVQ102" s="11"/>
      <c r="KVR102" s="11"/>
      <c r="KVS102" s="11"/>
      <c r="KVT102" s="11"/>
      <c r="KVU102" s="11"/>
      <c r="KVV102" s="11"/>
      <c r="KVW102" s="11"/>
      <c r="KVX102" s="11"/>
      <c r="KVY102" s="11"/>
      <c r="KVZ102" s="11"/>
      <c r="KWA102" s="11"/>
      <c r="KWB102" s="11"/>
      <c r="KWC102" s="11"/>
      <c r="KWD102" s="11"/>
      <c r="KWE102" s="11"/>
      <c r="KWF102" s="11"/>
      <c r="KWG102" s="11"/>
      <c r="KWH102" s="11"/>
      <c r="KWI102" s="11"/>
      <c r="KWJ102" s="11"/>
      <c r="KWK102" s="11"/>
      <c r="KWL102" s="11"/>
      <c r="KWM102" s="11"/>
      <c r="KWN102" s="11"/>
      <c r="KWO102" s="11"/>
      <c r="KWP102" s="11"/>
      <c r="KWQ102" s="11"/>
      <c r="KWR102" s="11"/>
      <c r="KWS102" s="11"/>
      <c r="KWT102" s="11"/>
      <c r="KWU102" s="11"/>
      <c r="KWV102" s="11"/>
      <c r="KWW102" s="11"/>
      <c r="KWX102" s="11"/>
      <c r="KWY102" s="11"/>
      <c r="KWZ102" s="11"/>
      <c r="KXA102" s="11"/>
      <c r="KXB102" s="11"/>
      <c r="KXC102" s="11"/>
      <c r="KXD102" s="11"/>
      <c r="KXE102" s="11"/>
      <c r="KXF102" s="11"/>
      <c r="KXG102" s="11"/>
      <c r="KXH102" s="11"/>
      <c r="KXI102" s="11"/>
      <c r="KXJ102" s="11"/>
      <c r="KXK102" s="11"/>
      <c r="KXL102" s="11"/>
      <c r="KXM102" s="11"/>
      <c r="KXN102" s="11"/>
      <c r="KXO102" s="11"/>
      <c r="KXP102" s="11"/>
      <c r="KXQ102" s="11"/>
      <c r="KXR102" s="11"/>
      <c r="KXS102" s="11"/>
      <c r="KXT102" s="11"/>
      <c r="KXU102" s="11"/>
      <c r="KXV102" s="11"/>
      <c r="KXW102" s="11"/>
      <c r="KXX102" s="11"/>
      <c r="KXY102" s="11"/>
      <c r="KXZ102" s="11"/>
      <c r="KYA102" s="11"/>
      <c r="KYB102" s="11"/>
      <c r="KYC102" s="11"/>
      <c r="KYD102" s="11"/>
      <c r="KYE102" s="11"/>
      <c r="KYF102" s="11"/>
      <c r="KYG102" s="11"/>
      <c r="KYH102" s="11"/>
      <c r="KYI102" s="11"/>
      <c r="KYJ102" s="11"/>
      <c r="KYK102" s="11"/>
      <c r="KYL102" s="11"/>
      <c r="KYM102" s="11"/>
      <c r="KYN102" s="11"/>
      <c r="KYO102" s="11"/>
      <c r="KYP102" s="11"/>
      <c r="KYQ102" s="11"/>
      <c r="KYR102" s="11"/>
      <c r="KYS102" s="11"/>
      <c r="KYT102" s="11"/>
      <c r="KYU102" s="11"/>
      <c r="KYV102" s="11"/>
      <c r="KYW102" s="11"/>
      <c r="KYX102" s="11"/>
      <c r="KYY102" s="11"/>
      <c r="KYZ102" s="11"/>
      <c r="KZA102" s="11"/>
      <c r="KZB102" s="11"/>
      <c r="KZC102" s="11"/>
      <c r="KZD102" s="11"/>
      <c r="KZE102" s="11"/>
      <c r="KZF102" s="11"/>
      <c r="KZG102" s="11"/>
      <c r="KZH102" s="11"/>
      <c r="KZI102" s="11"/>
      <c r="KZJ102" s="11"/>
      <c r="KZK102" s="11"/>
      <c r="KZL102" s="11"/>
      <c r="KZM102" s="11"/>
      <c r="KZN102" s="11"/>
      <c r="KZO102" s="11"/>
      <c r="KZP102" s="11"/>
      <c r="KZQ102" s="11"/>
      <c r="KZR102" s="11"/>
      <c r="KZS102" s="11"/>
      <c r="KZT102" s="11"/>
      <c r="KZU102" s="11"/>
      <c r="KZV102" s="11"/>
      <c r="KZW102" s="11"/>
      <c r="KZX102" s="11"/>
      <c r="KZY102" s="11"/>
      <c r="KZZ102" s="11"/>
      <c r="LAA102" s="11"/>
      <c r="LAB102" s="11"/>
      <c r="LAC102" s="11"/>
      <c r="LAD102" s="11"/>
      <c r="LAE102" s="11"/>
      <c r="LAF102" s="11"/>
      <c r="LAG102" s="11"/>
      <c r="LAH102" s="11"/>
      <c r="LAI102" s="11"/>
      <c r="LAJ102" s="11"/>
      <c r="LAK102" s="11"/>
      <c r="LAL102" s="11"/>
      <c r="LAM102" s="11"/>
      <c r="LAN102" s="11"/>
      <c r="LAO102" s="11"/>
      <c r="LAP102" s="11"/>
      <c r="LAQ102" s="11"/>
      <c r="LAR102" s="11"/>
      <c r="LAS102" s="11"/>
      <c r="LAT102" s="11"/>
      <c r="LAU102" s="11"/>
      <c r="LAV102" s="11"/>
      <c r="LAW102" s="11"/>
      <c r="LAX102" s="11"/>
      <c r="LAY102" s="11"/>
      <c r="LAZ102" s="11"/>
      <c r="LBA102" s="11"/>
      <c r="LBB102" s="11"/>
      <c r="LBC102" s="11"/>
      <c r="LBD102" s="11"/>
      <c r="LBE102" s="11"/>
      <c r="LBF102" s="11"/>
      <c r="LBG102" s="11"/>
      <c r="LBH102" s="11"/>
      <c r="LBI102" s="11"/>
      <c r="LBJ102" s="11"/>
      <c r="LBK102" s="11"/>
      <c r="LBL102" s="11"/>
      <c r="LBM102" s="11"/>
      <c r="LBN102" s="11"/>
      <c r="LBO102" s="11"/>
      <c r="LBP102" s="11"/>
      <c r="LBQ102" s="11"/>
      <c r="LBR102" s="11"/>
      <c r="LBS102" s="11"/>
      <c r="LBT102" s="11"/>
      <c r="LBU102" s="11"/>
      <c r="LBV102" s="11"/>
      <c r="LBW102" s="11"/>
      <c r="LBX102" s="11"/>
      <c r="LBY102" s="11"/>
      <c r="LBZ102" s="11"/>
      <c r="LCA102" s="11"/>
      <c r="LCB102" s="11"/>
      <c r="LCC102" s="11"/>
      <c r="LCD102" s="11"/>
      <c r="LCE102" s="11"/>
      <c r="LCF102" s="11"/>
      <c r="LCG102" s="11"/>
      <c r="LCH102" s="11"/>
      <c r="LCI102" s="11"/>
      <c r="LCJ102" s="11"/>
      <c r="LCK102" s="11"/>
      <c r="LCL102" s="11"/>
      <c r="LCM102" s="11"/>
      <c r="LCN102" s="11"/>
      <c r="LCO102" s="11"/>
      <c r="LCP102" s="11"/>
      <c r="LCQ102" s="11"/>
      <c r="LCR102" s="11"/>
      <c r="LCS102" s="11"/>
      <c r="LCT102" s="11"/>
      <c r="LCU102" s="11"/>
      <c r="LCV102" s="11"/>
      <c r="LCW102" s="11"/>
      <c r="LCX102" s="11"/>
      <c r="LCY102" s="11"/>
      <c r="LCZ102" s="11"/>
      <c r="LDA102" s="11"/>
      <c r="LDB102" s="11"/>
      <c r="LDC102" s="11"/>
      <c r="LDD102" s="11"/>
      <c r="LDE102" s="11"/>
      <c r="LDF102" s="11"/>
      <c r="LDG102" s="11"/>
      <c r="LDH102" s="11"/>
      <c r="LDI102" s="11"/>
      <c r="LDJ102" s="11"/>
      <c r="LDK102" s="11"/>
      <c r="LDL102" s="11"/>
      <c r="LDM102" s="11"/>
      <c r="LDN102" s="11"/>
      <c r="LDO102" s="11"/>
      <c r="LDP102" s="11"/>
      <c r="LDQ102" s="11"/>
      <c r="LDR102" s="11"/>
      <c r="LDS102" s="11"/>
      <c r="LDT102" s="11"/>
      <c r="LDU102" s="11"/>
      <c r="LDV102" s="11"/>
      <c r="LDW102" s="11"/>
      <c r="LDX102" s="11"/>
      <c r="LDY102" s="11"/>
      <c r="LDZ102" s="11"/>
      <c r="LEA102" s="11"/>
      <c r="LEB102" s="11"/>
      <c r="LEC102" s="11"/>
      <c r="LED102" s="11"/>
      <c r="LEE102" s="11"/>
      <c r="LEF102" s="11"/>
      <c r="LEG102" s="11"/>
      <c r="LEH102" s="11"/>
      <c r="LEI102" s="11"/>
      <c r="LEJ102" s="11"/>
      <c r="LEK102" s="11"/>
      <c r="LEL102" s="11"/>
      <c r="LEM102" s="11"/>
      <c r="LEN102" s="11"/>
      <c r="LEO102" s="11"/>
      <c r="LEP102" s="11"/>
      <c r="LEQ102" s="11"/>
      <c r="LER102" s="11"/>
      <c r="LES102" s="11"/>
      <c r="LET102" s="11"/>
      <c r="LEU102" s="11"/>
      <c r="LEV102" s="11"/>
      <c r="LEW102" s="11"/>
      <c r="LEX102" s="11"/>
      <c r="LEY102" s="11"/>
      <c r="LEZ102" s="11"/>
      <c r="LFA102" s="11"/>
      <c r="LFB102" s="11"/>
      <c r="LFC102" s="11"/>
      <c r="LFD102" s="11"/>
      <c r="LFE102" s="11"/>
      <c r="LFF102" s="11"/>
      <c r="LFG102" s="11"/>
      <c r="LFH102" s="11"/>
      <c r="LFI102" s="11"/>
      <c r="LFJ102" s="11"/>
      <c r="LFK102" s="11"/>
      <c r="LFL102" s="11"/>
      <c r="LFM102" s="11"/>
      <c r="LFN102" s="11"/>
      <c r="LFO102" s="11"/>
      <c r="LFP102" s="11"/>
      <c r="LFQ102" s="11"/>
      <c r="LFR102" s="11"/>
      <c r="LFS102" s="11"/>
      <c r="LFT102" s="11"/>
      <c r="LFU102" s="11"/>
      <c r="LFV102" s="11"/>
      <c r="LFW102" s="11"/>
      <c r="LFX102" s="11"/>
      <c r="LFY102" s="11"/>
      <c r="LFZ102" s="11"/>
      <c r="LGA102" s="11"/>
      <c r="LGB102" s="11"/>
      <c r="LGC102" s="11"/>
      <c r="LGD102" s="11"/>
      <c r="LGE102" s="11"/>
      <c r="LGF102" s="11"/>
      <c r="LGG102" s="11"/>
      <c r="LGH102" s="11"/>
      <c r="LGI102" s="11"/>
      <c r="LGJ102" s="11"/>
      <c r="LGK102" s="11"/>
      <c r="LGL102" s="11"/>
      <c r="LGM102" s="11"/>
      <c r="LGN102" s="11"/>
      <c r="LGO102" s="11"/>
      <c r="LGP102" s="11"/>
      <c r="LGQ102" s="11"/>
      <c r="LGR102" s="11"/>
      <c r="LGS102" s="11"/>
      <c r="LGT102" s="11"/>
      <c r="LGU102" s="11"/>
      <c r="LGV102" s="11"/>
      <c r="LGW102" s="11"/>
      <c r="LGX102" s="11"/>
      <c r="LGY102" s="11"/>
      <c r="LGZ102" s="11"/>
      <c r="LHA102" s="11"/>
      <c r="LHB102" s="11"/>
      <c r="LHC102" s="11"/>
      <c r="LHD102" s="11"/>
      <c r="LHE102" s="11"/>
      <c r="LHF102" s="11"/>
      <c r="LHG102" s="11"/>
      <c r="LHH102" s="11"/>
      <c r="LHI102" s="11"/>
      <c r="LHJ102" s="11"/>
      <c r="LHK102" s="11"/>
      <c r="LHL102" s="11"/>
      <c r="LHM102" s="11"/>
      <c r="LHN102" s="11"/>
      <c r="LHO102" s="11"/>
      <c r="LHP102" s="11"/>
      <c r="LHQ102" s="11"/>
      <c r="LHR102" s="11"/>
      <c r="LHS102" s="11"/>
      <c r="LHT102" s="11"/>
      <c r="LHU102" s="11"/>
      <c r="LHV102" s="11"/>
      <c r="LHW102" s="11"/>
      <c r="LHX102" s="11"/>
      <c r="LHY102" s="11"/>
      <c r="LHZ102" s="11"/>
      <c r="LIA102" s="11"/>
      <c r="LIB102" s="11"/>
      <c r="LIC102" s="11"/>
      <c r="LID102" s="11"/>
      <c r="LIE102" s="11"/>
      <c r="LIF102" s="11"/>
      <c r="LIG102" s="11"/>
      <c r="LIH102" s="11"/>
      <c r="LII102" s="11"/>
      <c r="LIJ102" s="11"/>
      <c r="LIK102" s="11"/>
      <c r="LIL102" s="11"/>
      <c r="LIM102" s="11"/>
      <c r="LIN102" s="11"/>
      <c r="LIO102" s="11"/>
      <c r="LIP102" s="11"/>
      <c r="LIQ102" s="11"/>
      <c r="LIR102" s="11"/>
      <c r="LIS102" s="11"/>
      <c r="LIT102" s="11"/>
      <c r="LIU102" s="11"/>
      <c r="LIV102" s="11"/>
      <c r="LIW102" s="11"/>
      <c r="LIX102" s="11"/>
      <c r="LIY102" s="11"/>
      <c r="LIZ102" s="11"/>
      <c r="LJA102" s="11"/>
      <c r="LJB102" s="11"/>
      <c r="LJC102" s="11"/>
      <c r="LJD102" s="11"/>
      <c r="LJE102" s="11"/>
      <c r="LJF102" s="11"/>
      <c r="LJG102" s="11"/>
      <c r="LJH102" s="11"/>
      <c r="LJI102" s="11"/>
      <c r="LJJ102" s="11"/>
      <c r="LJK102" s="11"/>
      <c r="LJL102" s="11"/>
      <c r="LJM102" s="11"/>
      <c r="LJN102" s="11"/>
      <c r="LJO102" s="11"/>
      <c r="LJP102" s="11"/>
      <c r="LJQ102" s="11"/>
      <c r="LJR102" s="11"/>
      <c r="LJS102" s="11"/>
      <c r="LJT102" s="11"/>
      <c r="LJU102" s="11"/>
      <c r="LJV102" s="11"/>
      <c r="LJW102" s="11"/>
      <c r="LJX102" s="11"/>
      <c r="LJY102" s="11"/>
      <c r="LJZ102" s="11"/>
      <c r="LKA102" s="11"/>
      <c r="LKB102" s="11"/>
      <c r="LKC102" s="11"/>
      <c r="LKD102" s="11"/>
      <c r="LKE102" s="11"/>
      <c r="LKF102" s="11"/>
      <c r="LKG102" s="11"/>
      <c r="LKH102" s="11"/>
      <c r="LKI102" s="11"/>
      <c r="LKJ102" s="11"/>
      <c r="LKK102" s="11"/>
      <c r="LKL102" s="11"/>
      <c r="LKM102" s="11"/>
      <c r="LKN102" s="11"/>
      <c r="LKO102" s="11"/>
      <c r="LKP102" s="11"/>
      <c r="LKQ102" s="11"/>
      <c r="LKR102" s="11"/>
      <c r="LKS102" s="11"/>
      <c r="LKT102" s="11"/>
      <c r="LKU102" s="11"/>
      <c r="LKV102" s="11"/>
      <c r="LKW102" s="11"/>
      <c r="LKX102" s="11"/>
      <c r="LKY102" s="11"/>
      <c r="LKZ102" s="11"/>
      <c r="LLA102" s="11"/>
      <c r="LLB102" s="11"/>
      <c r="LLC102" s="11"/>
      <c r="LLD102" s="11"/>
      <c r="LLE102" s="11"/>
      <c r="LLF102" s="11"/>
      <c r="LLG102" s="11"/>
      <c r="LLH102" s="11"/>
      <c r="LLI102" s="11"/>
      <c r="LLJ102" s="11"/>
      <c r="LLK102" s="11"/>
      <c r="LLL102" s="11"/>
      <c r="LLM102" s="11"/>
      <c r="LLN102" s="11"/>
      <c r="LLO102" s="11"/>
      <c r="LLP102" s="11"/>
      <c r="LLQ102" s="11"/>
      <c r="LLR102" s="11"/>
      <c r="LLS102" s="11"/>
      <c r="LLT102" s="11"/>
      <c r="LLU102" s="11"/>
      <c r="LLV102" s="11"/>
      <c r="LLW102" s="11"/>
      <c r="LLX102" s="11"/>
      <c r="LLY102" s="11"/>
      <c r="LLZ102" s="11"/>
      <c r="LMA102" s="11"/>
      <c r="LMB102" s="11"/>
      <c r="LMC102" s="11"/>
      <c r="LMD102" s="11"/>
      <c r="LME102" s="11"/>
      <c r="LMF102" s="11"/>
      <c r="LMG102" s="11"/>
      <c r="LMH102" s="11"/>
      <c r="LMI102" s="11"/>
      <c r="LMJ102" s="11"/>
      <c r="LMK102" s="11"/>
      <c r="LML102" s="11"/>
      <c r="LMM102" s="11"/>
      <c r="LMN102" s="11"/>
      <c r="LMO102" s="11"/>
      <c r="LMP102" s="11"/>
      <c r="LMQ102" s="11"/>
      <c r="LMR102" s="11"/>
      <c r="LMS102" s="11"/>
      <c r="LMT102" s="11"/>
      <c r="LMU102" s="11"/>
      <c r="LMV102" s="11"/>
      <c r="LMW102" s="11"/>
      <c r="LMX102" s="11"/>
      <c r="LMY102" s="11"/>
      <c r="LMZ102" s="11"/>
      <c r="LNA102" s="11"/>
      <c r="LNB102" s="11"/>
      <c r="LNC102" s="11"/>
      <c r="LND102" s="11"/>
      <c r="LNE102" s="11"/>
      <c r="LNF102" s="11"/>
      <c r="LNG102" s="11"/>
      <c r="LNH102" s="11"/>
      <c r="LNI102" s="11"/>
      <c r="LNJ102" s="11"/>
      <c r="LNK102" s="11"/>
      <c r="LNL102" s="11"/>
      <c r="LNM102" s="11"/>
      <c r="LNN102" s="11"/>
      <c r="LNO102" s="11"/>
      <c r="LNP102" s="11"/>
      <c r="LNQ102" s="11"/>
      <c r="LNR102" s="11"/>
      <c r="LNS102" s="11"/>
      <c r="LNT102" s="11"/>
      <c r="LNU102" s="11"/>
      <c r="LNV102" s="11"/>
      <c r="LNW102" s="11"/>
      <c r="LNX102" s="11"/>
      <c r="LNY102" s="11"/>
      <c r="LNZ102" s="11"/>
      <c r="LOA102" s="11"/>
      <c r="LOB102" s="11"/>
      <c r="LOC102" s="11"/>
      <c r="LOD102" s="11"/>
      <c r="LOE102" s="11"/>
      <c r="LOF102" s="11"/>
      <c r="LOG102" s="11"/>
      <c r="LOH102" s="11"/>
      <c r="LOI102" s="11"/>
      <c r="LOJ102" s="11"/>
      <c r="LOK102" s="11"/>
      <c r="LOL102" s="11"/>
      <c r="LOM102" s="11"/>
      <c r="LON102" s="11"/>
      <c r="LOO102" s="11"/>
      <c r="LOP102" s="11"/>
      <c r="LOQ102" s="11"/>
      <c r="LOR102" s="11"/>
      <c r="LOS102" s="11"/>
      <c r="LOT102" s="11"/>
      <c r="LOU102" s="11"/>
      <c r="LOV102" s="11"/>
      <c r="LOW102" s="11"/>
      <c r="LOX102" s="11"/>
      <c r="LOY102" s="11"/>
      <c r="LOZ102" s="11"/>
      <c r="LPA102" s="11"/>
      <c r="LPB102" s="11"/>
      <c r="LPC102" s="11"/>
      <c r="LPD102" s="11"/>
      <c r="LPE102" s="11"/>
      <c r="LPF102" s="11"/>
      <c r="LPG102" s="11"/>
      <c r="LPH102" s="11"/>
      <c r="LPI102" s="11"/>
      <c r="LPJ102" s="11"/>
      <c r="LPK102" s="11"/>
      <c r="LPL102" s="11"/>
      <c r="LPM102" s="11"/>
      <c r="LPN102" s="11"/>
      <c r="LPO102" s="11"/>
      <c r="LPP102" s="11"/>
      <c r="LPQ102" s="11"/>
      <c r="LPR102" s="11"/>
      <c r="LPS102" s="11"/>
      <c r="LPT102" s="11"/>
      <c r="LPU102" s="11"/>
      <c r="LPV102" s="11"/>
      <c r="LPW102" s="11"/>
      <c r="LPX102" s="11"/>
      <c r="LPY102" s="11"/>
      <c r="LPZ102" s="11"/>
      <c r="LQA102" s="11"/>
      <c r="LQB102" s="11"/>
      <c r="LQC102" s="11"/>
      <c r="LQD102" s="11"/>
      <c r="LQE102" s="11"/>
      <c r="LQF102" s="11"/>
      <c r="LQG102" s="11"/>
      <c r="LQH102" s="11"/>
      <c r="LQI102" s="11"/>
      <c r="LQJ102" s="11"/>
      <c r="LQK102" s="11"/>
      <c r="LQL102" s="11"/>
      <c r="LQM102" s="11"/>
      <c r="LQN102" s="11"/>
      <c r="LQO102" s="11"/>
      <c r="LQP102" s="11"/>
      <c r="LQQ102" s="11"/>
      <c r="LQR102" s="11"/>
      <c r="LQS102" s="11"/>
      <c r="LQT102" s="11"/>
      <c r="LQU102" s="11"/>
      <c r="LQV102" s="11"/>
      <c r="LQW102" s="11"/>
      <c r="LQX102" s="11"/>
      <c r="LQY102" s="11"/>
      <c r="LQZ102" s="11"/>
      <c r="LRA102" s="11"/>
      <c r="LRB102" s="11"/>
      <c r="LRC102" s="11"/>
      <c r="LRD102" s="11"/>
      <c r="LRE102" s="11"/>
      <c r="LRF102" s="11"/>
      <c r="LRG102" s="11"/>
      <c r="LRH102" s="11"/>
      <c r="LRI102" s="11"/>
      <c r="LRJ102" s="11"/>
      <c r="LRK102" s="11"/>
      <c r="LRL102" s="11"/>
      <c r="LRM102" s="11"/>
      <c r="LRN102" s="11"/>
      <c r="LRO102" s="11"/>
      <c r="LRP102" s="11"/>
      <c r="LRQ102" s="11"/>
      <c r="LRR102" s="11"/>
      <c r="LRS102" s="11"/>
      <c r="LRT102" s="11"/>
      <c r="LRU102" s="11"/>
      <c r="LRV102" s="11"/>
      <c r="LRW102" s="11"/>
      <c r="LRX102" s="11"/>
      <c r="LRY102" s="11"/>
      <c r="LRZ102" s="11"/>
      <c r="LSA102" s="11"/>
      <c r="LSB102" s="11"/>
      <c r="LSC102" s="11"/>
      <c r="LSD102" s="11"/>
      <c r="LSE102" s="11"/>
      <c r="LSF102" s="11"/>
      <c r="LSG102" s="11"/>
      <c r="LSH102" s="11"/>
      <c r="LSI102" s="11"/>
      <c r="LSJ102" s="11"/>
      <c r="LSK102" s="11"/>
      <c r="LSL102" s="11"/>
      <c r="LSM102" s="11"/>
      <c r="LSN102" s="11"/>
      <c r="LSO102" s="11"/>
      <c r="LSP102" s="11"/>
      <c r="LSQ102" s="11"/>
      <c r="LSR102" s="11"/>
      <c r="LSS102" s="11"/>
      <c r="LST102" s="11"/>
      <c r="LSU102" s="11"/>
      <c r="LSV102" s="11"/>
      <c r="LSW102" s="11"/>
      <c r="LSX102" s="11"/>
      <c r="LSY102" s="11"/>
      <c r="LSZ102" s="11"/>
      <c r="LTA102" s="11"/>
      <c r="LTB102" s="11"/>
      <c r="LTC102" s="11"/>
      <c r="LTD102" s="11"/>
      <c r="LTE102" s="11"/>
      <c r="LTF102" s="11"/>
      <c r="LTG102" s="11"/>
      <c r="LTH102" s="11"/>
      <c r="LTI102" s="11"/>
      <c r="LTJ102" s="11"/>
      <c r="LTK102" s="11"/>
      <c r="LTL102" s="11"/>
      <c r="LTM102" s="11"/>
      <c r="LTN102" s="11"/>
      <c r="LTO102" s="11"/>
      <c r="LTP102" s="11"/>
      <c r="LTQ102" s="11"/>
      <c r="LTR102" s="11"/>
      <c r="LTS102" s="11"/>
      <c r="LTT102" s="11"/>
      <c r="LTU102" s="11"/>
      <c r="LTV102" s="11"/>
      <c r="LTW102" s="11"/>
      <c r="LTX102" s="11"/>
      <c r="LTY102" s="11"/>
      <c r="LTZ102" s="11"/>
      <c r="LUA102" s="11"/>
      <c r="LUB102" s="11"/>
      <c r="LUC102" s="11"/>
      <c r="LUD102" s="11"/>
      <c r="LUE102" s="11"/>
      <c r="LUF102" s="11"/>
      <c r="LUG102" s="11"/>
      <c r="LUH102" s="11"/>
      <c r="LUI102" s="11"/>
      <c r="LUJ102" s="11"/>
      <c r="LUK102" s="11"/>
      <c r="LUL102" s="11"/>
      <c r="LUM102" s="11"/>
      <c r="LUN102" s="11"/>
      <c r="LUO102" s="11"/>
      <c r="LUP102" s="11"/>
      <c r="LUQ102" s="11"/>
      <c r="LUR102" s="11"/>
      <c r="LUS102" s="11"/>
      <c r="LUT102" s="11"/>
      <c r="LUU102" s="11"/>
      <c r="LUV102" s="11"/>
      <c r="LUW102" s="11"/>
      <c r="LUX102" s="11"/>
      <c r="LUY102" s="11"/>
      <c r="LUZ102" s="11"/>
      <c r="LVA102" s="11"/>
      <c r="LVB102" s="11"/>
      <c r="LVC102" s="11"/>
      <c r="LVD102" s="11"/>
      <c r="LVE102" s="11"/>
      <c r="LVF102" s="11"/>
      <c r="LVG102" s="11"/>
      <c r="LVH102" s="11"/>
      <c r="LVI102" s="11"/>
      <c r="LVJ102" s="11"/>
      <c r="LVK102" s="11"/>
      <c r="LVL102" s="11"/>
      <c r="LVM102" s="11"/>
      <c r="LVN102" s="11"/>
      <c r="LVO102" s="11"/>
      <c r="LVP102" s="11"/>
      <c r="LVQ102" s="11"/>
      <c r="LVR102" s="11"/>
      <c r="LVS102" s="11"/>
      <c r="LVT102" s="11"/>
      <c r="LVU102" s="11"/>
      <c r="LVV102" s="11"/>
      <c r="LVW102" s="11"/>
      <c r="LVX102" s="11"/>
      <c r="LVY102" s="11"/>
      <c r="LVZ102" s="11"/>
      <c r="LWA102" s="11"/>
      <c r="LWB102" s="11"/>
      <c r="LWC102" s="11"/>
      <c r="LWD102" s="11"/>
      <c r="LWE102" s="11"/>
      <c r="LWF102" s="11"/>
      <c r="LWG102" s="11"/>
      <c r="LWH102" s="11"/>
      <c r="LWI102" s="11"/>
      <c r="LWJ102" s="11"/>
      <c r="LWK102" s="11"/>
      <c r="LWL102" s="11"/>
      <c r="LWM102" s="11"/>
      <c r="LWN102" s="11"/>
      <c r="LWO102" s="11"/>
      <c r="LWP102" s="11"/>
      <c r="LWQ102" s="11"/>
      <c r="LWR102" s="11"/>
      <c r="LWS102" s="11"/>
      <c r="LWT102" s="11"/>
      <c r="LWU102" s="11"/>
      <c r="LWV102" s="11"/>
      <c r="LWW102" s="11"/>
      <c r="LWX102" s="11"/>
      <c r="LWY102" s="11"/>
      <c r="LWZ102" s="11"/>
      <c r="LXA102" s="11"/>
      <c r="LXB102" s="11"/>
      <c r="LXC102" s="11"/>
      <c r="LXD102" s="11"/>
      <c r="LXE102" s="11"/>
      <c r="LXF102" s="11"/>
      <c r="LXG102" s="11"/>
      <c r="LXH102" s="11"/>
      <c r="LXI102" s="11"/>
      <c r="LXJ102" s="11"/>
      <c r="LXK102" s="11"/>
      <c r="LXL102" s="11"/>
      <c r="LXM102" s="11"/>
      <c r="LXN102" s="11"/>
      <c r="LXO102" s="11"/>
      <c r="LXP102" s="11"/>
      <c r="LXQ102" s="11"/>
      <c r="LXR102" s="11"/>
      <c r="LXS102" s="11"/>
      <c r="LXT102" s="11"/>
      <c r="LXU102" s="11"/>
      <c r="LXV102" s="11"/>
      <c r="LXW102" s="11"/>
      <c r="LXX102" s="11"/>
      <c r="LXY102" s="11"/>
      <c r="LXZ102" s="11"/>
      <c r="LYA102" s="11"/>
      <c r="LYB102" s="11"/>
      <c r="LYC102" s="11"/>
      <c r="LYD102" s="11"/>
      <c r="LYE102" s="11"/>
      <c r="LYF102" s="11"/>
      <c r="LYG102" s="11"/>
      <c r="LYH102" s="11"/>
      <c r="LYI102" s="11"/>
      <c r="LYJ102" s="11"/>
      <c r="LYK102" s="11"/>
      <c r="LYL102" s="11"/>
      <c r="LYM102" s="11"/>
      <c r="LYN102" s="11"/>
      <c r="LYO102" s="11"/>
      <c r="LYP102" s="11"/>
      <c r="LYQ102" s="11"/>
      <c r="LYR102" s="11"/>
      <c r="LYS102" s="11"/>
      <c r="LYT102" s="11"/>
      <c r="LYU102" s="11"/>
      <c r="LYV102" s="11"/>
      <c r="LYW102" s="11"/>
      <c r="LYX102" s="11"/>
      <c r="LYY102" s="11"/>
      <c r="LYZ102" s="11"/>
      <c r="LZA102" s="11"/>
      <c r="LZB102" s="11"/>
      <c r="LZC102" s="11"/>
      <c r="LZD102" s="11"/>
      <c r="LZE102" s="11"/>
      <c r="LZF102" s="11"/>
      <c r="LZG102" s="11"/>
      <c r="LZH102" s="11"/>
      <c r="LZI102" s="11"/>
      <c r="LZJ102" s="11"/>
      <c r="LZK102" s="11"/>
      <c r="LZL102" s="11"/>
      <c r="LZM102" s="11"/>
      <c r="LZN102" s="11"/>
      <c r="LZO102" s="11"/>
      <c r="LZP102" s="11"/>
      <c r="LZQ102" s="11"/>
      <c r="LZR102" s="11"/>
      <c r="LZS102" s="11"/>
      <c r="LZT102" s="11"/>
      <c r="LZU102" s="11"/>
      <c r="LZV102" s="11"/>
      <c r="LZW102" s="11"/>
      <c r="LZX102" s="11"/>
      <c r="LZY102" s="11"/>
      <c r="LZZ102" s="11"/>
      <c r="MAA102" s="11"/>
      <c r="MAB102" s="11"/>
      <c r="MAC102" s="11"/>
      <c r="MAD102" s="11"/>
      <c r="MAE102" s="11"/>
      <c r="MAF102" s="11"/>
      <c r="MAG102" s="11"/>
      <c r="MAH102" s="11"/>
      <c r="MAI102" s="11"/>
      <c r="MAJ102" s="11"/>
      <c r="MAK102" s="11"/>
      <c r="MAL102" s="11"/>
      <c r="MAM102" s="11"/>
      <c r="MAN102" s="11"/>
      <c r="MAO102" s="11"/>
      <c r="MAP102" s="11"/>
      <c r="MAQ102" s="11"/>
      <c r="MAR102" s="11"/>
      <c r="MAS102" s="11"/>
      <c r="MAT102" s="11"/>
      <c r="MAU102" s="11"/>
      <c r="MAV102" s="11"/>
      <c r="MAW102" s="11"/>
      <c r="MAX102" s="11"/>
      <c r="MAY102" s="11"/>
      <c r="MAZ102" s="11"/>
      <c r="MBA102" s="11"/>
      <c r="MBB102" s="11"/>
      <c r="MBC102" s="11"/>
      <c r="MBD102" s="11"/>
      <c r="MBE102" s="11"/>
      <c r="MBF102" s="11"/>
      <c r="MBG102" s="11"/>
      <c r="MBH102" s="11"/>
      <c r="MBI102" s="11"/>
      <c r="MBJ102" s="11"/>
      <c r="MBK102" s="11"/>
      <c r="MBL102" s="11"/>
      <c r="MBM102" s="11"/>
      <c r="MBN102" s="11"/>
      <c r="MBO102" s="11"/>
      <c r="MBP102" s="11"/>
      <c r="MBQ102" s="11"/>
      <c r="MBR102" s="11"/>
      <c r="MBS102" s="11"/>
      <c r="MBT102" s="11"/>
      <c r="MBU102" s="11"/>
      <c r="MBV102" s="11"/>
      <c r="MBW102" s="11"/>
      <c r="MBX102" s="11"/>
      <c r="MBY102" s="11"/>
      <c r="MBZ102" s="11"/>
      <c r="MCA102" s="11"/>
      <c r="MCB102" s="11"/>
      <c r="MCC102" s="11"/>
      <c r="MCD102" s="11"/>
      <c r="MCE102" s="11"/>
      <c r="MCF102" s="11"/>
      <c r="MCG102" s="11"/>
      <c r="MCH102" s="11"/>
      <c r="MCI102" s="11"/>
      <c r="MCJ102" s="11"/>
      <c r="MCK102" s="11"/>
      <c r="MCL102" s="11"/>
      <c r="MCM102" s="11"/>
      <c r="MCN102" s="11"/>
      <c r="MCO102" s="11"/>
      <c r="MCP102" s="11"/>
      <c r="MCQ102" s="11"/>
      <c r="MCR102" s="11"/>
      <c r="MCS102" s="11"/>
      <c r="MCT102" s="11"/>
      <c r="MCU102" s="11"/>
      <c r="MCV102" s="11"/>
      <c r="MCW102" s="11"/>
      <c r="MCX102" s="11"/>
      <c r="MCY102" s="11"/>
      <c r="MCZ102" s="11"/>
      <c r="MDA102" s="11"/>
      <c r="MDB102" s="11"/>
      <c r="MDC102" s="11"/>
      <c r="MDD102" s="11"/>
      <c r="MDE102" s="11"/>
      <c r="MDF102" s="11"/>
      <c r="MDG102" s="11"/>
      <c r="MDH102" s="11"/>
      <c r="MDI102" s="11"/>
      <c r="MDJ102" s="11"/>
      <c r="MDK102" s="11"/>
      <c r="MDL102" s="11"/>
      <c r="MDM102" s="11"/>
      <c r="MDN102" s="11"/>
      <c r="MDO102" s="11"/>
      <c r="MDP102" s="11"/>
      <c r="MDQ102" s="11"/>
      <c r="MDR102" s="11"/>
      <c r="MDS102" s="11"/>
      <c r="MDT102" s="11"/>
      <c r="MDU102" s="11"/>
      <c r="MDV102" s="11"/>
      <c r="MDW102" s="11"/>
      <c r="MDX102" s="11"/>
      <c r="MDY102" s="11"/>
      <c r="MDZ102" s="11"/>
      <c r="MEA102" s="11"/>
      <c r="MEB102" s="11"/>
      <c r="MEC102" s="11"/>
      <c r="MED102" s="11"/>
      <c r="MEE102" s="11"/>
      <c r="MEF102" s="11"/>
      <c r="MEG102" s="11"/>
      <c r="MEH102" s="11"/>
      <c r="MEI102" s="11"/>
      <c r="MEJ102" s="11"/>
      <c r="MEK102" s="11"/>
      <c r="MEL102" s="11"/>
      <c r="MEM102" s="11"/>
      <c r="MEN102" s="11"/>
      <c r="MEO102" s="11"/>
      <c r="MEP102" s="11"/>
      <c r="MEQ102" s="11"/>
      <c r="MER102" s="11"/>
      <c r="MES102" s="11"/>
      <c r="MET102" s="11"/>
      <c r="MEU102" s="11"/>
      <c r="MEV102" s="11"/>
      <c r="MEW102" s="11"/>
      <c r="MEX102" s="11"/>
      <c r="MEY102" s="11"/>
      <c r="MEZ102" s="11"/>
      <c r="MFA102" s="11"/>
      <c r="MFB102" s="11"/>
      <c r="MFC102" s="11"/>
      <c r="MFD102" s="11"/>
      <c r="MFE102" s="11"/>
      <c r="MFF102" s="11"/>
      <c r="MFG102" s="11"/>
      <c r="MFH102" s="11"/>
      <c r="MFI102" s="11"/>
      <c r="MFJ102" s="11"/>
      <c r="MFK102" s="11"/>
      <c r="MFL102" s="11"/>
      <c r="MFM102" s="11"/>
      <c r="MFN102" s="11"/>
      <c r="MFO102" s="11"/>
      <c r="MFP102" s="11"/>
      <c r="MFQ102" s="11"/>
      <c r="MFR102" s="11"/>
      <c r="MFS102" s="11"/>
      <c r="MFT102" s="11"/>
      <c r="MFU102" s="11"/>
      <c r="MFV102" s="11"/>
      <c r="MFW102" s="11"/>
      <c r="MFX102" s="11"/>
      <c r="MFY102" s="11"/>
      <c r="MFZ102" s="11"/>
      <c r="MGA102" s="11"/>
      <c r="MGB102" s="11"/>
      <c r="MGC102" s="11"/>
      <c r="MGD102" s="11"/>
      <c r="MGE102" s="11"/>
      <c r="MGF102" s="11"/>
      <c r="MGG102" s="11"/>
      <c r="MGH102" s="11"/>
      <c r="MGI102" s="11"/>
      <c r="MGJ102" s="11"/>
      <c r="MGK102" s="11"/>
      <c r="MGL102" s="11"/>
      <c r="MGM102" s="11"/>
      <c r="MGN102" s="11"/>
      <c r="MGO102" s="11"/>
      <c r="MGP102" s="11"/>
      <c r="MGQ102" s="11"/>
      <c r="MGR102" s="11"/>
      <c r="MGS102" s="11"/>
      <c r="MGT102" s="11"/>
      <c r="MGU102" s="11"/>
      <c r="MGV102" s="11"/>
      <c r="MGW102" s="11"/>
      <c r="MGX102" s="11"/>
      <c r="MGY102" s="11"/>
      <c r="MGZ102" s="11"/>
      <c r="MHA102" s="11"/>
      <c r="MHB102" s="11"/>
      <c r="MHC102" s="11"/>
      <c r="MHD102" s="11"/>
      <c r="MHE102" s="11"/>
      <c r="MHF102" s="11"/>
      <c r="MHG102" s="11"/>
      <c r="MHH102" s="11"/>
      <c r="MHI102" s="11"/>
      <c r="MHJ102" s="11"/>
      <c r="MHK102" s="11"/>
      <c r="MHL102" s="11"/>
      <c r="MHM102" s="11"/>
      <c r="MHN102" s="11"/>
      <c r="MHO102" s="11"/>
      <c r="MHP102" s="11"/>
      <c r="MHQ102" s="11"/>
      <c r="MHR102" s="11"/>
      <c r="MHS102" s="11"/>
      <c r="MHT102" s="11"/>
      <c r="MHU102" s="11"/>
      <c r="MHV102" s="11"/>
      <c r="MHW102" s="11"/>
      <c r="MHX102" s="11"/>
      <c r="MHY102" s="11"/>
      <c r="MHZ102" s="11"/>
      <c r="MIA102" s="11"/>
      <c r="MIB102" s="11"/>
      <c r="MIC102" s="11"/>
      <c r="MID102" s="11"/>
      <c r="MIE102" s="11"/>
      <c r="MIF102" s="11"/>
      <c r="MIG102" s="11"/>
      <c r="MIH102" s="11"/>
      <c r="MII102" s="11"/>
      <c r="MIJ102" s="11"/>
      <c r="MIK102" s="11"/>
      <c r="MIL102" s="11"/>
      <c r="MIM102" s="11"/>
      <c r="MIN102" s="11"/>
      <c r="MIO102" s="11"/>
      <c r="MIP102" s="11"/>
      <c r="MIQ102" s="11"/>
      <c r="MIR102" s="11"/>
      <c r="MIS102" s="11"/>
      <c r="MIT102" s="11"/>
      <c r="MIU102" s="11"/>
      <c r="MIV102" s="11"/>
      <c r="MIW102" s="11"/>
      <c r="MIX102" s="11"/>
      <c r="MIY102" s="11"/>
      <c r="MIZ102" s="11"/>
      <c r="MJA102" s="11"/>
      <c r="MJB102" s="11"/>
      <c r="MJC102" s="11"/>
      <c r="MJD102" s="11"/>
      <c r="MJE102" s="11"/>
      <c r="MJF102" s="11"/>
      <c r="MJG102" s="11"/>
      <c r="MJH102" s="11"/>
      <c r="MJI102" s="11"/>
      <c r="MJJ102" s="11"/>
      <c r="MJK102" s="11"/>
      <c r="MJL102" s="11"/>
      <c r="MJM102" s="11"/>
      <c r="MJN102" s="11"/>
      <c r="MJO102" s="11"/>
      <c r="MJP102" s="11"/>
      <c r="MJQ102" s="11"/>
      <c r="MJR102" s="11"/>
      <c r="MJS102" s="11"/>
      <c r="MJT102" s="11"/>
      <c r="MJU102" s="11"/>
      <c r="MJV102" s="11"/>
      <c r="MJW102" s="11"/>
      <c r="MJX102" s="11"/>
      <c r="MJY102" s="11"/>
      <c r="MJZ102" s="11"/>
      <c r="MKA102" s="11"/>
      <c r="MKB102" s="11"/>
      <c r="MKC102" s="11"/>
      <c r="MKD102" s="11"/>
      <c r="MKE102" s="11"/>
      <c r="MKF102" s="11"/>
      <c r="MKG102" s="11"/>
      <c r="MKH102" s="11"/>
      <c r="MKI102" s="11"/>
      <c r="MKJ102" s="11"/>
      <c r="MKK102" s="11"/>
      <c r="MKL102" s="11"/>
      <c r="MKM102" s="11"/>
      <c r="MKN102" s="11"/>
      <c r="MKO102" s="11"/>
      <c r="MKP102" s="11"/>
      <c r="MKQ102" s="11"/>
      <c r="MKR102" s="11"/>
      <c r="MKS102" s="11"/>
      <c r="MKT102" s="11"/>
      <c r="MKU102" s="11"/>
      <c r="MKV102" s="11"/>
      <c r="MKW102" s="11"/>
      <c r="MKX102" s="11"/>
      <c r="MKY102" s="11"/>
      <c r="MKZ102" s="11"/>
      <c r="MLA102" s="11"/>
      <c r="MLB102" s="11"/>
      <c r="MLC102" s="11"/>
      <c r="MLD102" s="11"/>
      <c r="MLE102" s="11"/>
      <c r="MLF102" s="11"/>
      <c r="MLG102" s="11"/>
      <c r="MLH102" s="11"/>
      <c r="MLI102" s="11"/>
      <c r="MLJ102" s="11"/>
      <c r="MLK102" s="11"/>
      <c r="MLL102" s="11"/>
      <c r="MLM102" s="11"/>
      <c r="MLN102" s="11"/>
      <c r="MLO102" s="11"/>
      <c r="MLP102" s="11"/>
      <c r="MLQ102" s="11"/>
      <c r="MLR102" s="11"/>
      <c r="MLS102" s="11"/>
      <c r="MLT102" s="11"/>
      <c r="MLU102" s="11"/>
      <c r="MLV102" s="11"/>
      <c r="MLW102" s="11"/>
      <c r="MLX102" s="11"/>
      <c r="MLY102" s="11"/>
      <c r="MLZ102" s="11"/>
      <c r="MMA102" s="11"/>
      <c r="MMB102" s="11"/>
      <c r="MMC102" s="11"/>
      <c r="MMD102" s="11"/>
      <c r="MME102" s="11"/>
      <c r="MMF102" s="11"/>
      <c r="MMG102" s="11"/>
      <c r="MMH102" s="11"/>
      <c r="MMI102" s="11"/>
      <c r="MMJ102" s="11"/>
      <c r="MMK102" s="11"/>
      <c r="MML102" s="11"/>
      <c r="MMM102" s="11"/>
      <c r="MMN102" s="11"/>
      <c r="MMO102" s="11"/>
      <c r="MMP102" s="11"/>
      <c r="MMQ102" s="11"/>
      <c r="MMR102" s="11"/>
      <c r="MMS102" s="11"/>
      <c r="MMT102" s="11"/>
      <c r="MMU102" s="11"/>
      <c r="MMV102" s="11"/>
      <c r="MMW102" s="11"/>
      <c r="MMX102" s="11"/>
      <c r="MMY102" s="11"/>
      <c r="MMZ102" s="11"/>
      <c r="MNA102" s="11"/>
      <c r="MNB102" s="11"/>
      <c r="MNC102" s="11"/>
      <c r="MND102" s="11"/>
      <c r="MNE102" s="11"/>
      <c r="MNF102" s="11"/>
      <c r="MNG102" s="11"/>
      <c r="MNH102" s="11"/>
      <c r="MNI102" s="11"/>
      <c r="MNJ102" s="11"/>
      <c r="MNK102" s="11"/>
      <c r="MNL102" s="11"/>
      <c r="MNM102" s="11"/>
      <c r="MNN102" s="11"/>
      <c r="MNO102" s="11"/>
      <c r="MNP102" s="11"/>
      <c r="MNQ102" s="11"/>
      <c r="MNR102" s="11"/>
      <c r="MNS102" s="11"/>
      <c r="MNT102" s="11"/>
      <c r="MNU102" s="11"/>
      <c r="MNV102" s="11"/>
      <c r="MNW102" s="11"/>
      <c r="MNX102" s="11"/>
      <c r="MNY102" s="11"/>
      <c r="MNZ102" s="11"/>
      <c r="MOA102" s="11"/>
      <c r="MOB102" s="11"/>
      <c r="MOC102" s="11"/>
      <c r="MOD102" s="11"/>
      <c r="MOE102" s="11"/>
      <c r="MOF102" s="11"/>
      <c r="MOG102" s="11"/>
      <c r="MOH102" s="11"/>
      <c r="MOI102" s="11"/>
      <c r="MOJ102" s="11"/>
      <c r="MOK102" s="11"/>
      <c r="MOL102" s="11"/>
      <c r="MOM102" s="11"/>
      <c r="MON102" s="11"/>
      <c r="MOO102" s="11"/>
      <c r="MOP102" s="11"/>
      <c r="MOQ102" s="11"/>
      <c r="MOR102" s="11"/>
      <c r="MOS102" s="11"/>
      <c r="MOT102" s="11"/>
      <c r="MOU102" s="11"/>
      <c r="MOV102" s="11"/>
      <c r="MOW102" s="11"/>
      <c r="MOX102" s="11"/>
      <c r="MOY102" s="11"/>
      <c r="MOZ102" s="11"/>
      <c r="MPA102" s="11"/>
      <c r="MPB102" s="11"/>
      <c r="MPC102" s="11"/>
      <c r="MPD102" s="11"/>
      <c r="MPE102" s="11"/>
      <c r="MPF102" s="11"/>
      <c r="MPG102" s="11"/>
      <c r="MPH102" s="11"/>
      <c r="MPI102" s="11"/>
      <c r="MPJ102" s="11"/>
      <c r="MPK102" s="11"/>
      <c r="MPL102" s="11"/>
      <c r="MPM102" s="11"/>
      <c r="MPN102" s="11"/>
      <c r="MPO102" s="11"/>
      <c r="MPP102" s="11"/>
      <c r="MPQ102" s="11"/>
      <c r="MPR102" s="11"/>
      <c r="MPS102" s="11"/>
      <c r="MPT102" s="11"/>
      <c r="MPU102" s="11"/>
      <c r="MPV102" s="11"/>
      <c r="MPW102" s="11"/>
      <c r="MPX102" s="11"/>
      <c r="MPY102" s="11"/>
      <c r="MPZ102" s="11"/>
      <c r="MQA102" s="11"/>
      <c r="MQB102" s="11"/>
      <c r="MQC102" s="11"/>
      <c r="MQD102" s="11"/>
      <c r="MQE102" s="11"/>
      <c r="MQF102" s="11"/>
      <c r="MQG102" s="11"/>
      <c r="MQH102" s="11"/>
      <c r="MQI102" s="11"/>
      <c r="MQJ102" s="11"/>
      <c r="MQK102" s="11"/>
      <c r="MQL102" s="11"/>
      <c r="MQM102" s="11"/>
      <c r="MQN102" s="11"/>
      <c r="MQO102" s="11"/>
      <c r="MQP102" s="11"/>
      <c r="MQQ102" s="11"/>
      <c r="MQR102" s="11"/>
      <c r="MQS102" s="11"/>
      <c r="MQT102" s="11"/>
      <c r="MQU102" s="11"/>
      <c r="MQV102" s="11"/>
      <c r="MQW102" s="11"/>
      <c r="MQX102" s="11"/>
      <c r="MQY102" s="11"/>
      <c r="MQZ102" s="11"/>
      <c r="MRA102" s="11"/>
      <c r="MRB102" s="11"/>
      <c r="MRC102" s="11"/>
      <c r="MRD102" s="11"/>
      <c r="MRE102" s="11"/>
      <c r="MRF102" s="11"/>
      <c r="MRG102" s="11"/>
      <c r="MRH102" s="11"/>
      <c r="MRI102" s="11"/>
      <c r="MRJ102" s="11"/>
      <c r="MRK102" s="11"/>
      <c r="MRL102" s="11"/>
      <c r="MRM102" s="11"/>
      <c r="MRN102" s="11"/>
      <c r="MRO102" s="11"/>
      <c r="MRP102" s="11"/>
      <c r="MRQ102" s="11"/>
      <c r="MRR102" s="11"/>
      <c r="MRS102" s="11"/>
      <c r="MRT102" s="11"/>
      <c r="MRU102" s="11"/>
      <c r="MRV102" s="11"/>
      <c r="MRW102" s="11"/>
      <c r="MRX102" s="11"/>
      <c r="MRY102" s="11"/>
      <c r="MRZ102" s="11"/>
      <c r="MSA102" s="11"/>
      <c r="MSB102" s="11"/>
      <c r="MSC102" s="11"/>
      <c r="MSD102" s="11"/>
      <c r="MSE102" s="11"/>
      <c r="MSF102" s="11"/>
      <c r="MSG102" s="11"/>
      <c r="MSH102" s="11"/>
      <c r="MSI102" s="11"/>
      <c r="MSJ102" s="11"/>
      <c r="MSK102" s="11"/>
      <c r="MSL102" s="11"/>
      <c r="MSM102" s="11"/>
      <c r="MSN102" s="11"/>
      <c r="MSO102" s="11"/>
      <c r="MSP102" s="11"/>
      <c r="MSQ102" s="11"/>
      <c r="MSR102" s="11"/>
      <c r="MSS102" s="11"/>
      <c r="MST102" s="11"/>
      <c r="MSU102" s="11"/>
      <c r="MSV102" s="11"/>
      <c r="MSW102" s="11"/>
      <c r="MSX102" s="11"/>
      <c r="MSY102" s="11"/>
      <c r="MSZ102" s="11"/>
      <c r="MTA102" s="11"/>
      <c r="MTB102" s="11"/>
      <c r="MTC102" s="11"/>
      <c r="MTD102" s="11"/>
      <c r="MTE102" s="11"/>
      <c r="MTF102" s="11"/>
      <c r="MTG102" s="11"/>
      <c r="MTH102" s="11"/>
      <c r="MTI102" s="11"/>
      <c r="MTJ102" s="11"/>
      <c r="MTK102" s="11"/>
      <c r="MTL102" s="11"/>
      <c r="MTM102" s="11"/>
      <c r="MTN102" s="11"/>
      <c r="MTO102" s="11"/>
      <c r="MTP102" s="11"/>
      <c r="MTQ102" s="11"/>
      <c r="MTR102" s="11"/>
      <c r="MTS102" s="11"/>
      <c r="MTT102" s="11"/>
      <c r="MTU102" s="11"/>
      <c r="MTV102" s="11"/>
      <c r="MTW102" s="11"/>
      <c r="MTX102" s="11"/>
      <c r="MTY102" s="11"/>
      <c r="MTZ102" s="11"/>
      <c r="MUA102" s="11"/>
      <c r="MUB102" s="11"/>
      <c r="MUC102" s="11"/>
      <c r="MUD102" s="11"/>
      <c r="MUE102" s="11"/>
      <c r="MUF102" s="11"/>
      <c r="MUG102" s="11"/>
      <c r="MUH102" s="11"/>
      <c r="MUI102" s="11"/>
      <c r="MUJ102" s="11"/>
      <c r="MUK102" s="11"/>
      <c r="MUL102" s="11"/>
      <c r="MUM102" s="11"/>
      <c r="MUN102" s="11"/>
      <c r="MUO102" s="11"/>
      <c r="MUP102" s="11"/>
      <c r="MUQ102" s="11"/>
      <c r="MUR102" s="11"/>
      <c r="MUS102" s="11"/>
      <c r="MUT102" s="11"/>
      <c r="MUU102" s="11"/>
      <c r="MUV102" s="11"/>
      <c r="MUW102" s="11"/>
      <c r="MUX102" s="11"/>
      <c r="MUY102" s="11"/>
      <c r="MUZ102" s="11"/>
      <c r="MVA102" s="11"/>
      <c r="MVB102" s="11"/>
      <c r="MVC102" s="11"/>
      <c r="MVD102" s="11"/>
      <c r="MVE102" s="11"/>
      <c r="MVF102" s="11"/>
      <c r="MVG102" s="11"/>
      <c r="MVH102" s="11"/>
      <c r="MVI102" s="11"/>
      <c r="MVJ102" s="11"/>
      <c r="MVK102" s="11"/>
      <c r="MVL102" s="11"/>
      <c r="MVM102" s="11"/>
      <c r="MVN102" s="11"/>
      <c r="MVO102" s="11"/>
      <c r="MVP102" s="11"/>
      <c r="MVQ102" s="11"/>
      <c r="MVR102" s="11"/>
      <c r="MVS102" s="11"/>
      <c r="MVT102" s="11"/>
      <c r="MVU102" s="11"/>
      <c r="MVV102" s="11"/>
      <c r="MVW102" s="11"/>
      <c r="MVX102" s="11"/>
      <c r="MVY102" s="11"/>
      <c r="MVZ102" s="11"/>
      <c r="MWA102" s="11"/>
      <c r="MWB102" s="11"/>
      <c r="MWC102" s="11"/>
      <c r="MWD102" s="11"/>
      <c r="MWE102" s="11"/>
      <c r="MWF102" s="11"/>
      <c r="MWG102" s="11"/>
      <c r="MWH102" s="11"/>
      <c r="MWI102" s="11"/>
      <c r="MWJ102" s="11"/>
      <c r="MWK102" s="11"/>
      <c r="MWL102" s="11"/>
      <c r="MWM102" s="11"/>
      <c r="MWN102" s="11"/>
      <c r="MWO102" s="11"/>
      <c r="MWP102" s="11"/>
      <c r="MWQ102" s="11"/>
      <c r="MWR102" s="11"/>
      <c r="MWS102" s="11"/>
      <c r="MWT102" s="11"/>
      <c r="MWU102" s="11"/>
      <c r="MWV102" s="11"/>
      <c r="MWW102" s="11"/>
      <c r="MWX102" s="11"/>
      <c r="MWY102" s="11"/>
      <c r="MWZ102" s="11"/>
      <c r="MXA102" s="11"/>
      <c r="MXB102" s="11"/>
      <c r="MXC102" s="11"/>
      <c r="MXD102" s="11"/>
      <c r="MXE102" s="11"/>
      <c r="MXF102" s="11"/>
      <c r="MXG102" s="11"/>
      <c r="MXH102" s="11"/>
      <c r="MXI102" s="11"/>
      <c r="MXJ102" s="11"/>
      <c r="MXK102" s="11"/>
      <c r="MXL102" s="11"/>
      <c r="MXM102" s="11"/>
      <c r="MXN102" s="11"/>
      <c r="MXO102" s="11"/>
      <c r="MXP102" s="11"/>
      <c r="MXQ102" s="11"/>
      <c r="MXR102" s="11"/>
      <c r="MXS102" s="11"/>
      <c r="MXT102" s="11"/>
      <c r="MXU102" s="11"/>
      <c r="MXV102" s="11"/>
      <c r="MXW102" s="11"/>
      <c r="MXX102" s="11"/>
      <c r="MXY102" s="11"/>
      <c r="MXZ102" s="11"/>
      <c r="MYA102" s="11"/>
      <c r="MYB102" s="11"/>
      <c r="MYC102" s="11"/>
      <c r="MYD102" s="11"/>
      <c r="MYE102" s="11"/>
      <c r="MYF102" s="11"/>
      <c r="MYG102" s="11"/>
      <c r="MYH102" s="11"/>
      <c r="MYI102" s="11"/>
      <c r="MYJ102" s="11"/>
      <c r="MYK102" s="11"/>
      <c r="MYL102" s="11"/>
      <c r="MYM102" s="11"/>
      <c r="MYN102" s="11"/>
      <c r="MYO102" s="11"/>
      <c r="MYP102" s="11"/>
      <c r="MYQ102" s="11"/>
      <c r="MYR102" s="11"/>
      <c r="MYS102" s="11"/>
      <c r="MYT102" s="11"/>
      <c r="MYU102" s="11"/>
      <c r="MYV102" s="11"/>
      <c r="MYW102" s="11"/>
      <c r="MYX102" s="11"/>
      <c r="MYY102" s="11"/>
      <c r="MYZ102" s="11"/>
      <c r="MZA102" s="11"/>
      <c r="MZB102" s="11"/>
      <c r="MZC102" s="11"/>
      <c r="MZD102" s="11"/>
      <c r="MZE102" s="11"/>
      <c r="MZF102" s="11"/>
      <c r="MZG102" s="11"/>
      <c r="MZH102" s="11"/>
      <c r="MZI102" s="11"/>
      <c r="MZJ102" s="11"/>
      <c r="MZK102" s="11"/>
      <c r="MZL102" s="11"/>
      <c r="MZM102" s="11"/>
      <c r="MZN102" s="11"/>
      <c r="MZO102" s="11"/>
      <c r="MZP102" s="11"/>
      <c r="MZQ102" s="11"/>
      <c r="MZR102" s="11"/>
      <c r="MZS102" s="11"/>
      <c r="MZT102" s="11"/>
      <c r="MZU102" s="11"/>
      <c r="MZV102" s="11"/>
      <c r="MZW102" s="11"/>
      <c r="MZX102" s="11"/>
      <c r="MZY102" s="11"/>
      <c r="MZZ102" s="11"/>
      <c r="NAA102" s="11"/>
      <c r="NAB102" s="11"/>
      <c r="NAC102" s="11"/>
      <c r="NAD102" s="11"/>
      <c r="NAE102" s="11"/>
      <c r="NAF102" s="11"/>
      <c r="NAG102" s="11"/>
      <c r="NAH102" s="11"/>
      <c r="NAI102" s="11"/>
      <c r="NAJ102" s="11"/>
      <c r="NAK102" s="11"/>
      <c r="NAL102" s="11"/>
      <c r="NAM102" s="11"/>
      <c r="NAN102" s="11"/>
      <c r="NAO102" s="11"/>
      <c r="NAP102" s="11"/>
      <c r="NAQ102" s="11"/>
      <c r="NAR102" s="11"/>
      <c r="NAS102" s="11"/>
      <c r="NAT102" s="11"/>
      <c r="NAU102" s="11"/>
      <c r="NAV102" s="11"/>
      <c r="NAW102" s="11"/>
      <c r="NAX102" s="11"/>
      <c r="NAY102" s="11"/>
      <c r="NAZ102" s="11"/>
      <c r="NBA102" s="11"/>
      <c r="NBB102" s="11"/>
      <c r="NBC102" s="11"/>
      <c r="NBD102" s="11"/>
      <c r="NBE102" s="11"/>
      <c r="NBF102" s="11"/>
      <c r="NBG102" s="11"/>
      <c r="NBH102" s="11"/>
      <c r="NBI102" s="11"/>
      <c r="NBJ102" s="11"/>
      <c r="NBK102" s="11"/>
      <c r="NBL102" s="11"/>
      <c r="NBM102" s="11"/>
      <c r="NBN102" s="11"/>
      <c r="NBO102" s="11"/>
      <c r="NBP102" s="11"/>
      <c r="NBQ102" s="11"/>
      <c r="NBR102" s="11"/>
      <c r="NBS102" s="11"/>
      <c r="NBT102" s="11"/>
      <c r="NBU102" s="11"/>
      <c r="NBV102" s="11"/>
      <c r="NBW102" s="11"/>
      <c r="NBX102" s="11"/>
      <c r="NBY102" s="11"/>
      <c r="NBZ102" s="11"/>
      <c r="NCA102" s="11"/>
      <c r="NCB102" s="11"/>
      <c r="NCC102" s="11"/>
      <c r="NCD102" s="11"/>
      <c r="NCE102" s="11"/>
      <c r="NCF102" s="11"/>
      <c r="NCG102" s="11"/>
      <c r="NCH102" s="11"/>
      <c r="NCI102" s="11"/>
      <c r="NCJ102" s="11"/>
      <c r="NCK102" s="11"/>
      <c r="NCL102" s="11"/>
      <c r="NCM102" s="11"/>
      <c r="NCN102" s="11"/>
      <c r="NCO102" s="11"/>
      <c r="NCP102" s="11"/>
      <c r="NCQ102" s="11"/>
      <c r="NCR102" s="11"/>
      <c r="NCS102" s="11"/>
      <c r="NCT102" s="11"/>
      <c r="NCU102" s="11"/>
      <c r="NCV102" s="11"/>
      <c r="NCW102" s="11"/>
      <c r="NCX102" s="11"/>
      <c r="NCY102" s="11"/>
      <c r="NCZ102" s="11"/>
      <c r="NDA102" s="11"/>
      <c r="NDB102" s="11"/>
      <c r="NDC102" s="11"/>
      <c r="NDD102" s="11"/>
      <c r="NDE102" s="11"/>
      <c r="NDF102" s="11"/>
      <c r="NDG102" s="11"/>
      <c r="NDH102" s="11"/>
      <c r="NDI102" s="11"/>
      <c r="NDJ102" s="11"/>
      <c r="NDK102" s="11"/>
      <c r="NDL102" s="11"/>
      <c r="NDM102" s="11"/>
      <c r="NDN102" s="11"/>
      <c r="NDO102" s="11"/>
      <c r="NDP102" s="11"/>
      <c r="NDQ102" s="11"/>
      <c r="NDR102" s="11"/>
      <c r="NDS102" s="11"/>
      <c r="NDT102" s="11"/>
      <c r="NDU102" s="11"/>
      <c r="NDV102" s="11"/>
      <c r="NDW102" s="11"/>
      <c r="NDX102" s="11"/>
      <c r="NDY102" s="11"/>
      <c r="NDZ102" s="11"/>
      <c r="NEA102" s="11"/>
      <c r="NEB102" s="11"/>
      <c r="NEC102" s="11"/>
      <c r="NED102" s="11"/>
      <c r="NEE102" s="11"/>
      <c r="NEF102" s="11"/>
      <c r="NEG102" s="11"/>
      <c r="NEH102" s="11"/>
      <c r="NEI102" s="11"/>
      <c r="NEJ102" s="11"/>
      <c r="NEK102" s="11"/>
      <c r="NEL102" s="11"/>
      <c r="NEM102" s="11"/>
      <c r="NEN102" s="11"/>
      <c r="NEO102" s="11"/>
      <c r="NEP102" s="11"/>
      <c r="NEQ102" s="11"/>
      <c r="NER102" s="11"/>
      <c r="NES102" s="11"/>
      <c r="NET102" s="11"/>
      <c r="NEU102" s="11"/>
      <c r="NEV102" s="11"/>
      <c r="NEW102" s="11"/>
      <c r="NEX102" s="11"/>
      <c r="NEY102" s="11"/>
      <c r="NEZ102" s="11"/>
      <c r="NFA102" s="11"/>
      <c r="NFB102" s="11"/>
      <c r="NFC102" s="11"/>
      <c r="NFD102" s="11"/>
      <c r="NFE102" s="11"/>
      <c r="NFF102" s="11"/>
      <c r="NFG102" s="11"/>
      <c r="NFH102" s="11"/>
      <c r="NFI102" s="11"/>
      <c r="NFJ102" s="11"/>
      <c r="NFK102" s="11"/>
      <c r="NFL102" s="11"/>
      <c r="NFM102" s="11"/>
      <c r="NFN102" s="11"/>
      <c r="NFO102" s="11"/>
      <c r="NFP102" s="11"/>
      <c r="NFQ102" s="11"/>
      <c r="NFR102" s="11"/>
      <c r="NFS102" s="11"/>
      <c r="NFT102" s="11"/>
      <c r="NFU102" s="11"/>
      <c r="NFV102" s="11"/>
      <c r="NFW102" s="11"/>
      <c r="NFX102" s="11"/>
      <c r="NFY102" s="11"/>
      <c r="NFZ102" s="11"/>
      <c r="NGA102" s="11"/>
      <c r="NGB102" s="11"/>
      <c r="NGC102" s="11"/>
      <c r="NGD102" s="11"/>
      <c r="NGE102" s="11"/>
      <c r="NGF102" s="11"/>
      <c r="NGG102" s="11"/>
      <c r="NGH102" s="11"/>
      <c r="NGI102" s="11"/>
      <c r="NGJ102" s="11"/>
      <c r="NGK102" s="11"/>
      <c r="NGL102" s="11"/>
      <c r="NGM102" s="11"/>
      <c r="NGN102" s="11"/>
      <c r="NGO102" s="11"/>
      <c r="NGP102" s="11"/>
      <c r="NGQ102" s="11"/>
      <c r="NGR102" s="11"/>
      <c r="NGS102" s="11"/>
      <c r="NGT102" s="11"/>
      <c r="NGU102" s="11"/>
      <c r="NGV102" s="11"/>
      <c r="NGW102" s="11"/>
      <c r="NGX102" s="11"/>
      <c r="NGY102" s="11"/>
      <c r="NGZ102" s="11"/>
      <c r="NHA102" s="11"/>
      <c r="NHB102" s="11"/>
      <c r="NHC102" s="11"/>
      <c r="NHD102" s="11"/>
      <c r="NHE102" s="11"/>
      <c r="NHF102" s="11"/>
      <c r="NHG102" s="11"/>
      <c r="NHH102" s="11"/>
      <c r="NHI102" s="11"/>
      <c r="NHJ102" s="11"/>
      <c r="NHK102" s="11"/>
      <c r="NHL102" s="11"/>
      <c r="NHM102" s="11"/>
      <c r="NHN102" s="11"/>
      <c r="NHO102" s="11"/>
      <c r="NHP102" s="11"/>
      <c r="NHQ102" s="11"/>
      <c r="NHR102" s="11"/>
      <c r="NHS102" s="11"/>
      <c r="NHT102" s="11"/>
      <c r="NHU102" s="11"/>
      <c r="NHV102" s="11"/>
      <c r="NHW102" s="11"/>
      <c r="NHX102" s="11"/>
      <c r="NHY102" s="11"/>
      <c r="NHZ102" s="11"/>
      <c r="NIA102" s="11"/>
      <c r="NIB102" s="11"/>
      <c r="NIC102" s="11"/>
      <c r="NID102" s="11"/>
      <c r="NIE102" s="11"/>
      <c r="NIF102" s="11"/>
      <c r="NIG102" s="11"/>
      <c r="NIH102" s="11"/>
      <c r="NII102" s="11"/>
      <c r="NIJ102" s="11"/>
      <c r="NIK102" s="11"/>
      <c r="NIL102" s="11"/>
      <c r="NIM102" s="11"/>
      <c r="NIN102" s="11"/>
      <c r="NIO102" s="11"/>
      <c r="NIP102" s="11"/>
      <c r="NIQ102" s="11"/>
      <c r="NIR102" s="11"/>
      <c r="NIS102" s="11"/>
      <c r="NIT102" s="11"/>
      <c r="NIU102" s="11"/>
      <c r="NIV102" s="11"/>
      <c r="NIW102" s="11"/>
      <c r="NIX102" s="11"/>
      <c r="NIY102" s="11"/>
      <c r="NIZ102" s="11"/>
      <c r="NJA102" s="11"/>
      <c r="NJB102" s="11"/>
      <c r="NJC102" s="11"/>
      <c r="NJD102" s="11"/>
      <c r="NJE102" s="11"/>
      <c r="NJF102" s="11"/>
      <c r="NJG102" s="11"/>
      <c r="NJH102" s="11"/>
      <c r="NJI102" s="11"/>
      <c r="NJJ102" s="11"/>
      <c r="NJK102" s="11"/>
      <c r="NJL102" s="11"/>
      <c r="NJM102" s="11"/>
      <c r="NJN102" s="11"/>
      <c r="NJO102" s="11"/>
      <c r="NJP102" s="11"/>
      <c r="NJQ102" s="11"/>
      <c r="NJR102" s="11"/>
      <c r="NJS102" s="11"/>
      <c r="NJT102" s="11"/>
      <c r="NJU102" s="11"/>
      <c r="NJV102" s="11"/>
      <c r="NJW102" s="11"/>
      <c r="NJX102" s="11"/>
      <c r="NJY102" s="11"/>
      <c r="NJZ102" s="11"/>
      <c r="NKA102" s="11"/>
      <c r="NKB102" s="11"/>
      <c r="NKC102" s="11"/>
      <c r="NKD102" s="11"/>
      <c r="NKE102" s="11"/>
      <c r="NKF102" s="11"/>
      <c r="NKG102" s="11"/>
      <c r="NKH102" s="11"/>
      <c r="NKI102" s="11"/>
      <c r="NKJ102" s="11"/>
      <c r="NKK102" s="11"/>
      <c r="NKL102" s="11"/>
      <c r="NKM102" s="11"/>
      <c r="NKN102" s="11"/>
      <c r="NKO102" s="11"/>
      <c r="NKP102" s="11"/>
      <c r="NKQ102" s="11"/>
      <c r="NKR102" s="11"/>
      <c r="NKS102" s="11"/>
      <c r="NKT102" s="11"/>
      <c r="NKU102" s="11"/>
      <c r="NKV102" s="11"/>
      <c r="NKW102" s="11"/>
      <c r="NKX102" s="11"/>
      <c r="NKY102" s="11"/>
      <c r="NKZ102" s="11"/>
      <c r="NLA102" s="11"/>
      <c r="NLB102" s="11"/>
      <c r="NLC102" s="11"/>
      <c r="NLD102" s="11"/>
      <c r="NLE102" s="11"/>
      <c r="NLF102" s="11"/>
      <c r="NLG102" s="11"/>
      <c r="NLH102" s="11"/>
      <c r="NLI102" s="11"/>
      <c r="NLJ102" s="11"/>
      <c r="NLK102" s="11"/>
      <c r="NLL102" s="11"/>
      <c r="NLM102" s="11"/>
      <c r="NLN102" s="11"/>
      <c r="NLO102" s="11"/>
      <c r="NLP102" s="11"/>
      <c r="NLQ102" s="11"/>
      <c r="NLR102" s="11"/>
      <c r="NLS102" s="11"/>
      <c r="NLT102" s="11"/>
      <c r="NLU102" s="11"/>
      <c r="NLV102" s="11"/>
      <c r="NLW102" s="11"/>
      <c r="NLX102" s="11"/>
      <c r="NLY102" s="11"/>
      <c r="NLZ102" s="11"/>
      <c r="NMA102" s="11"/>
      <c r="NMB102" s="11"/>
      <c r="NMC102" s="11"/>
      <c r="NMD102" s="11"/>
      <c r="NME102" s="11"/>
      <c r="NMF102" s="11"/>
      <c r="NMG102" s="11"/>
      <c r="NMH102" s="11"/>
      <c r="NMI102" s="11"/>
      <c r="NMJ102" s="11"/>
      <c r="NMK102" s="11"/>
      <c r="NML102" s="11"/>
      <c r="NMM102" s="11"/>
      <c r="NMN102" s="11"/>
      <c r="NMO102" s="11"/>
      <c r="NMP102" s="11"/>
      <c r="NMQ102" s="11"/>
      <c r="NMR102" s="11"/>
      <c r="NMS102" s="11"/>
      <c r="NMT102" s="11"/>
      <c r="NMU102" s="11"/>
      <c r="NMV102" s="11"/>
      <c r="NMW102" s="11"/>
      <c r="NMX102" s="11"/>
      <c r="NMY102" s="11"/>
      <c r="NMZ102" s="11"/>
      <c r="NNA102" s="11"/>
      <c r="NNB102" s="11"/>
      <c r="NNC102" s="11"/>
      <c r="NND102" s="11"/>
      <c r="NNE102" s="11"/>
      <c r="NNF102" s="11"/>
      <c r="NNG102" s="11"/>
      <c r="NNH102" s="11"/>
      <c r="NNI102" s="11"/>
      <c r="NNJ102" s="11"/>
      <c r="NNK102" s="11"/>
      <c r="NNL102" s="11"/>
      <c r="NNM102" s="11"/>
      <c r="NNN102" s="11"/>
      <c r="NNO102" s="11"/>
      <c r="NNP102" s="11"/>
      <c r="NNQ102" s="11"/>
      <c r="NNR102" s="11"/>
      <c r="NNS102" s="11"/>
      <c r="NNT102" s="11"/>
      <c r="NNU102" s="11"/>
      <c r="NNV102" s="11"/>
      <c r="NNW102" s="11"/>
      <c r="NNX102" s="11"/>
      <c r="NNY102" s="11"/>
      <c r="NNZ102" s="11"/>
      <c r="NOA102" s="11"/>
      <c r="NOB102" s="11"/>
      <c r="NOC102" s="11"/>
      <c r="NOD102" s="11"/>
      <c r="NOE102" s="11"/>
      <c r="NOF102" s="11"/>
      <c r="NOG102" s="11"/>
      <c r="NOH102" s="11"/>
      <c r="NOI102" s="11"/>
      <c r="NOJ102" s="11"/>
      <c r="NOK102" s="11"/>
      <c r="NOL102" s="11"/>
      <c r="NOM102" s="11"/>
      <c r="NON102" s="11"/>
      <c r="NOO102" s="11"/>
      <c r="NOP102" s="11"/>
      <c r="NOQ102" s="11"/>
      <c r="NOR102" s="11"/>
      <c r="NOS102" s="11"/>
      <c r="NOT102" s="11"/>
      <c r="NOU102" s="11"/>
      <c r="NOV102" s="11"/>
      <c r="NOW102" s="11"/>
      <c r="NOX102" s="11"/>
      <c r="NOY102" s="11"/>
      <c r="NOZ102" s="11"/>
      <c r="NPA102" s="11"/>
      <c r="NPB102" s="11"/>
      <c r="NPC102" s="11"/>
      <c r="NPD102" s="11"/>
      <c r="NPE102" s="11"/>
      <c r="NPF102" s="11"/>
      <c r="NPG102" s="11"/>
      <c r="NPH102" s="11"/>
      <c r="NPI102" s="11"/>
      <c r="NPJ102" s="11"/>
      <c r="NPK102" s="11"/>
      <c r="NPL102" s="11"/>
      <c r="NPM102" s="11"/>
      <c r="NPN102" s="11"/>
      <c r="NPO102" s="11"/>
      <c r="NPP102" s="11"/>
      <c r="NPQ102" s="11"/>
      <c r="NPR102" s="11"/>
      <c r="NPS102" s="11"/>
      <c r="NPT102" s="11"/>
      <c r="NPU102" s="11"/>
      <c r="NPV102" s="11"/>
      <c r="NPW102" s="11"/>
      <c r="NPX102" s="11"/>
      <c r="NPY102" s="11"/>
      <c r="NPZ102" s="11"/>
      <c r="NQA102" s="11"/>
      <c r="NQB102" s="11"/>
      <c r="NQC102" s="11"/>
      <c r="NQD102" s="11"/>
      <c r="NQE102" s="11"/>
      <c r="NQF102" s="11"/>
      <c r="NQG102" s="11"/>
      <c r="NQH102" s="11"/>
      <c r="NQI102" s="11"/>
      <c r="NQJ102" s="11"/>
      <c r="NQK102" s="11"/>
      <c r="NQL102" s="11"/>
      <c r="NQM102" s="11"/>
      <c r="NQN102" s="11"/>
      <c r="NQO102" s="11"/>
      <c r="NQP102" s="11"/>
      <c r="NQQ102" s="11"/>
      <c r="NQR102" s="11"/>
      <c r="NQS102" s="11"/>
      <c r="NQT102" s="11"/>
      <c r="NQU102" s="11"/>
      <c r="NQV102" s="11"/>
      <c r="NQW102" s="11"/>
      <c r="NQX102" s="11"/>
      <c r="NQY102" s="11"/>
      <c r="NQZ102" s="11"/>
      <c r="NRA102" s="11"/>
      <c r="NRB102" s="11"/>
      <c r="NRC102" s="11"/>
      <c r="NRD102" s="11"/>
      <c r="NRE102" s="11"/>
      <c r="NRF102" s="11"/>
      <c r="NRG102" s="11"/>
      <c r="NRH102" s="11"/>
      <c r="NRI102" s="11"/>
      <c r="NRJ102" s="11"/>
      <c r="NRK102" s="11"/>
      <c r="NRL102" s="11"/>
      <c r="NRM102" s="11"/>
      <c r="NRN102" s="11"/>
      <c r="NRO102" s="11"/>
      <c r="NRP102" s="11"/>
      <c r="NRQ102" s="11"/>
      <c r="NRR102" s="11"/>
      <c r="NRS102" s="11"/>
      <c r="NRT102" s="11"/>
      <c r="NRU102" s="11"/>
      <c r="NRV102" s="11"/>
      <c r="NRW102" s="11"/>
      <c r="NRX102" s="11"/>
      <c r="NRY102" s="11"/>
      <c r="NRZ102" s="11"/>
      <c r="NSA102" s="11"/>
      <c r="NSB102" s="11"/>
      <c r="NSC102" s="11"/>
      <c r="NSD102" s="11"/>
      <c r="NSE102" s="11"/>
      <c r="NSF102" s="11"/>
      <c r="NSG102" s="11"/>
      <c r="NSH102" s="11"/>
      <c r="NSI102" s="11"/>
      <c r="NSJ102" s="11"/>
      <c r="NSK102" s="11"/>
      <c r="NSL102" s="11"/>
      <c r="NSM102" s="11"/>
      <c r="NSN102" s="11"/>
      <c r="NSO102" s="11"/>
      <c r="NSP102" s="11"/>
      <c r="NSQ102" s="11"/>
      <c r="NSR102" s="11"/>
      <c r="NSS102" s="11"/>
      <c r="NST102" s="11"/>
      <c r="NSU102" s="11"/>
      <c r="NSV102" s="11"/>
      <c r="NSW102" s="11"/>
      <c r="NSX102" s="11"/>
      <c r="NSY102" s="11"/>
      <c r="NSZ102" s="11"/>
      <c r="NTA102" s="11"/>
      <c r="NTB102" s="11"/>
      <c r="NTC102" s="11"/>
      <c r="NTD102" s="11"/>
      <c r="NTE102" s="11"/>
      <c r="NTF102" s="11"/>
      <c r="NTG102" s="11"/>
      <c r="NTH102" s="11"/>
      <c r="NTI102" s="11"/>
      <c r="NTJ102" s="11"/>
      <c r="NTK102" s="11"/>
      <c r="NTL102" s="11"/>
      <c r="NTM102" s="11"/>
      <c r="NTN102" s="11"/>
      <c r="NTO102" s="11"/>
      <c r="NTP102" s="11"/>
      <c r="NTQ102" s="11"/>
      <c r="NTR102" s="11"/>
      <c r="NTS102" s="11"/>
      <c r="NTT102" s="11"/>
      <c r="NTU102" s="11"/>
      <c r="NTV102" s="11"/>
      <c r="NTW102" s="11"/>
      <c r="NTX102" s="11"/>
      <c r="NTY102" s="11"/>
      <c r="NTZ102" s="11"/>
      <c r="NUA102" s="11"/>
      <c r="NUB102" s="11"/>
      <c r="NUC102" s="11"/>
      <c r="NUD102" s="11"/>
      <c r="NUE102" s="11"/>
      <c r="NUF102" s="11"/>
      <c r="NUG102" s="11"/>
      <c r="NUH102" s="11"/>
      <c r="NUI102" s="11"/>
      <c r="NUJ102" s="11"/>
      <c r="NUK102" s="11"/>
      <c r="NUL102" s="11"/>
      <c r="NUM102" s="11"/>
      <c r="NUN102" s="11"/>
      <c r="NUO102" s="11"/>
      <c r="NUP102" s="11"/>
      <c r="NUQ102" s="11"/>
      <c r="NUR102" s="11"/>
      <c r="NUS102" s="11"/>
      <c r="NUT102" s="11"/>
      <c r="NUU102" s="11"/>
      <c r="NUV102" s="11"/>
      <c r="NUW102" s="11"/>
      <c r="NUX102" s="11"/>
      <c r="NUY102" s="11"/>
      <c r="NUZ102" s="11"/>
      <c r="NVA102" s="11"/>
      <c r="NVB102" s="11"/>
      <c r="NVC102" s="11"/>
      <c r="NVD102" s="11"/>
      <c r="NVE102" s="11"/>
      <c r="NVF102" s="11"/>
      <c r="NVG102" s="11"/>
      <c r="NVH102" s="11"/>
      <c r="NVI102" s="11"/>
      <c r="NVJ102" s="11"/>
      <c r="NVK102" s="11"/>
      <c r="NVL102" s="11"/>
      <c r="NVM102" s="11"/>
      <c r="NVN102" s="11"/>
      <c r="NVO102" s="11"/>
      <c r="NVP102" s="11"/>
      <c r="NVQ102" s="11"/>
      <c r="NVR102" s="11"/>
      <c r="NVS102" s="11"/>
      <c r="NVT102" s="11"/>
      <c r="NVU102" s="11"/>
      <c r="NVV102" s="11"/>
      <c r="NVW102" s="11"/>
      <c r="NVX102" s="11"/>
      <c r="NVY102" s="11"/>
      <c r="NVZ102" s="11"/>
      <c r="NWA102" s="11"/>
      <c r="NWB102" s="11"/>
      <c r="NWC102" s="11"/>
      <c r="NWD102" s="11"/>
      <c r="NWE102" s="11"/>
      <c r="NWF102" s="11"/>
      <c r="NWG102" s="11"/>
      <c r="NWH102" s="11"/>
      <c r="NWI102" s="11"/>
      <c r="NWJ102" s="11"/>
      <c r="NWK102" s="11"/>
      <c r="NWL102" s="11"/>
      <c r="NWM102" s="11"/>
      <c r="NWN102" s="11"/>
      <c r="NWO102" s="11"/>
      <c r="NWP102" s="11"/>
      <c r="NWQ102" s="11"/>
      <c r="NWR102" s="11"/>
      <c r="NWS102" s="11"/>
      <c r="NWT102" s="11"/>
      <c r="NWU102" s="11"/>
      <c r="NWV102" s="11"/>
      <c r="NWW102" s="11"/>
      <c r="NWX102" s="11"/>
      <c r="NWY102" s="11"/>
      <c r="NWZ102" s="11"/>
      <c r="NXA102" s="11"/>
      <c r="NXB102" s="11"/>
      <c r="NXC102" s="11"/>
      <c r="NXD102" s="11"/>
      <c r="NXE102" s="11"/>
      <c r="NXF102" s="11"/>
      <c r="NXG102" s="11"/>
      <c r="NXH102" s="11"/>
      <c r="NXI102" s="11"/>
      <c r="NXJ102" s="11"/>
      <c r="NXK102" s="11"/>
      <c r="NXL102" s="11"/>
      <c r="NXM102" s="11"/>
      <c r="NXN102" s="11"/>
      <c r="NXO102" s="11"/>
      <c r="NXP102" s="11"/>
      <c r="NXQ102" s="11"/>
      <c r="NXR102" s="11"/>
      <c r="NXS102" s="11"/>
      <c r="NXT102" s="11"/>
      <c r="NXU102" s="11"/>
      <c r="NXV102" s="11"/>
      <c r="NXW102" s="11"/>
      <c r="NXX102" s="11"/>
      <c r="NXY102" s="11"/>
      <c r="NXZ102" s="11"/>
      <c r="NYA102" s="11"/>
      <c r="NYB102" s="11"/>
      <c r="NYC102" s="11"/>
      <c r="NYD102" s="11"/>
      <c r="NYE102" s="11"/>
      <c r="NYF102" s="11"/>
      <c r="NYG102" s="11"/>
      <c r="NYH102" s="11"/>
      <c r="NYI102" s="11"/>
      <c r="NYJ102" s="11"/>
      <c r="NYK102" s="11"/>
      <c r="NYL102" s="11"/>
      <c r="NYM102" s="11"/>
      <c r="NYN102" s="11"/>
      <c r="NYO102" s="11"/>
      <c r="NYP102" s="11"/>
      <c r="NYQ102" s="11"/>
      <c r="NYR102" s="11"/>
      <c r="NYS102" s="11"/>
      <c r="NYT102" s="11"/>
      <c r="NYU102" s="11"/>
      <c r="NYV102" s="11"/>
      <c r="NYW102" s="11"/>
      <c r="NYX102" s="11"/>
      <c r="NYY102" s="11"/>
      <c r="NYZ102" s="11"/>
      <c r="NZA102" s="11"/>
      <c r="NZB102" s="11"/>
      <c r="NZC102" s="11"/>
      <c r="NZD102" s="11"/>
      <c r="NZE102" s="11"/>
      <c r="NZF102" s="11"/>
      <c r="NZG102" s="11"/>
      <c r="NZH102" s="11"/>
      <c r="NZI102" s="11"/>
      <c r="NZJ102" s="11"/>
      <c r="NZK102" s="11"/>
      <c r="NZL102" s="11"/>
      <c r="NZM102" s="11"/>
      <c r="NZN102" s="11"/>
      <c r="NZO102" s="11"/>
      <c r="NZP102" s="11"/>
      <c r="NZQ102" s="11"/>
      <c r="NZR102" s="11"/>
      <c r="NZS102" s="11"/>
      <c r="NZT102" s="11"/>
      <c r="NZU102" s="11"/>
      <c r="NZV102" s="11"/>
      <c r="NZW102" s="11"/>
      <c r="NZX102" s="11"/>
      <c r="NZY102" s="11"/>
      <c r="NZZ102" s="11"/>
      <c r="OAA102" s="11"/>
      <c r="OAB102" s="11"/>
      <c r="OAC102" s="11"/>
      <c r="OAD102" s="11"/>
      <c r="OAE102" s="11"/>
      <c r="OAF102" s="11"/>
      <c r="OAG102" s="11"/>
      <c r="OAH102" s="11"/>
      <c r="OAI102" s="11"/>
      <c r="OAJ102" s="11"/>
      <c r="OAK102" s="11"/>
      <c r="OAL102" s="11"/>
      <c r="OAM102" s="11"/>
      <c r="OAN102" s="11"/>
      <c r="OAO102" s="11"/>
      <c r="OAP102" s="11"/>
      <c r="OAQ102" s="11"/>
      <c r="OAR102" s="11"/>
      <c r="OAS102" s="11"/>
      <c r="OAT102" s="11"/>
      <c r="OAU102" s="11"/>
      <c r="OAV102" s="11"/>
      <c r="OAW102" s="11"/>
      <c r="OAX102" s="11"/>
      <c r="OAY102" s="11"/>
      <c r="OAZ102" s="11"/>
      <c r="OBA102" s="11"/>
      <c r="OBB102" s="11"/>
      <c r="OBC102" s="11"/>
      <c r="OBD102" s="11"/>
      <c r="OBE102" s="11"/>
      <c r="OBF102" s="11"/>
      <c r="OBG102" s="11"/>
      <c r="OBH102" s="11"/>
      <c r="OBI102" s="11"/>
      <c r="OBJ102" s="11"/>
      <c r="OBK102" s="11"/>
      <c r="OBL102" s="11"/>
      <c r="OBM102" s="11"/>
      <c r="OBN102" s="11"/>
      <c r="OBO102" s="11"/>
      <c r="OBP102" s="11"/>
      <c r="OBQ102" s="11"/>
      <c r="OBR102" s="11"/>
      <c r="OBS102" s="11"/>
      <c r="OBT102" s="11"/>
      <c r="OBU102" s="11"/>
      <c r="OBV102" s="11"/>
      <c r="OBW102" s="11"/>
      <c r="OBX102" s="11"/>
      <c r="OBY102" s="11"/>
      <c r="OBZ102" s="11"/>
      <c r="OCA102" s="11"/>
      <c r="OCB102" s="11"/>
      <c r="OCC102" s="11"/>
      <c r="OCD102" s="11"/>
      <c r="OCE102" s="11"/>
      <c r="OCF102" s="11"/>
      <c r="OCG102" s="11"/>
      <c r="OCH102" s="11"/>
      <c r="OCI102" s="11"/>
      <c r="OCJ102" s="11"/>
      <c r="OCK102" s="11"/>
      <c r="OCL102" s="11"/>
      <c r="OCM102" s="11"/>
      <c r="OCN102" s="11"/>
      <c r="OCO102" s="11"/>
      <c r="OCP102" s="11"/>
      <c r="OCQ102" s="11"/>
      <c r="OCR102" s="11"/>
      <c r="OCS102" s="11"/>
      <c r="OCT102" s="11"/>
      <c r="OCU102" s="11"/>
      <c r="OCV102" s="11"/>
      <c r="OCW102" s="11"/>
      <c r="OCX102" s="11"/>
      <c r="OCY102" s="11"/>
      <c r="OCZ102" s="11"/>
      <c r="ODA102" s="11"/>
      <c r="ODB102" s="11"/>
      <c r="ODC102" s="11"/>
      <c r="ODD102" s="11"/>
      <c r="ODE102" s="11"/>
      <c r="ODF102" s="11"/>
      <c r="ODG102" s="11"/>
      <c r="ODH102" s="11"/>
      <c r="ODI102" s="11"/>
      <c r="ODJ102" s="11"/>
      <c r="ODK102" s="11"/>
      <c r="ODL102" s="11"/>
      <c r="ODM102" s="11"/>
      <c r="ODN102" s="11"/>
      <c r="ODO102" s="11"/>
      <c r="ODP102" s="11"/>
      <c r="ODQ102" s="11"/>
      <c r="ODR102" s="11"/>
      <c r="ODS102" s="11"/>
      <c r="ODT102" s="11"/>
      <c r="ODU102" s="11"/>
      <c r="ODV102" s="11"/>
      <c r="ODW102" s="11"/>
      <c r="ODX102" s="11"/>
      <c r="ODY102" s="11"/>
      <c r="ODZ102" s="11"/>
      <c r="OEA102" s="11"/>
      <c r="OEB102" s="11"/>
      <c r="OEC102" s="11"/>
      <c r="OED102" s="11"/>
      <c r="OEE102" s="11"/>
      <c r="OEF102" s="11"/>
      <c r="OEG102" s="11"/>
      <c r="OEH102" s="11"/>
      <c r="OEI102" s="11"/>
      <c r="OEJ102" s="11"/>
      <c r="OEK102" s="11"/>
      <c r="OEL102" s="11"/>
      <c r="OEM102" s="11"/>
      <c r="OEN102" s="11"/>
      <c r="OEO102" s="11"/>
      <c r="OEP102" s="11"/>
      <c r="OEQ102" s="11"/>
      <c r="OER102" s="11"/>
      <c r="OES102" s="11"/>
      <c r="OET102" s="11"/>
      <c r="OEU102" s="11"/>
      <c r="OEV102" s="11"/>
      <c r="OEW102" s="11"/>
      <c r="OEX102" s="11"/>
      <c r="OEY102" s="11"/>
      <c r="OEZ102" s="11"/>
      <c r="OFA102" s="11"/>
      <c r="OFB102" s="11"/>
      <c r="OFC102" s="11"/>
      <c r="OFD102" s="11"/>
      <c r="OFE102" s="11"/>
      <c r="OFF102" s="11"/>
      <c r="OFG102" s="11"/>
      <c r="OFH102" s="11"/>
      <c r="OFI102" s="11"/>
      <c r="OFJ102" s="11"/>
      <c r="OFK102" s="11"/>
      <c r="OFL102" s="11"/>
      <c r="OFM102" s="11"/>
      <c r="OFN102" s="11"/>
      <c r="OFO102" s="11"/>
      <c r="OFP102" s="11"/>
      <c r="OFQ102" s="11"/>
      <c r="OFR102" s="11"/>
      <c r="OFS102" s="11"/>
      <c r="OFT102" s="11"/>
      <c r="OFU102" s="11"/>
      <c r="OFV102" s="11"/>
      <c r="OFW102" s="11"/>
      <c r="OFX102" s="11"/>
      <c r="OFY102" s="11"/>
      <c r="OFZ102" s="11"/>
      <c r="OGA102" s="11"/>
      <c r="OGB102" s="11"/>
      <c r="OGC102" s="11"/>
      <c r="OGD102" s="11"/>
      <c r="OGE102" s="11"/>
      <c r="OGF102" s="11"/>
      <c r="OGG102" s="11"/>
      <c r="OGH102" s="11"/>
      <c r="OGI102" s="11"/>
      <c r="OGJ102" s="11"/>
      <c r="OGK102" s="11"/>
      <c r="OGL102" s="11"/>
      <c r="OGM102" s="11"/>
      <c r="OGN102" s="11"/>
      <c r="OGO102" s="11"/>
      <c r="OGP102" s="11"/>
      <c r="OGQ102" s="11"/>
      <c r="OGR102" s="11"/>
      <c r="OGS102" s="11"/>
      <c r="OGT102" s="11"/>
      <c r="OGU102" s="11"/>
      <c r="OGV102" s="11"/>
      <c r="OGW102" s="11"/>
      <c r="OGX102" s="11"/>
      <c r="OGY102" s="11"/>
      <c r="OGZ102" s="11"/>
      <c r="OHA102" s="11"/>
      <c r="OHB102" s="11"/>
      <c r="OHC102" s="11"/>
      <c r="OHD102" s="11"/>
      <c r="OHE102" s="11"/>
      <c r="OHF102" s="11"/>
      <c r="OHG102" s="11"/>
      <c r="OHH102" s="11"/>
      <c r="OHI102" s="11"/>
      <c r="OHJ102" s="11"/>
      <c r="OHK102" s="11"/>
      <c r="OHL102" s="11"/>
      <c r="OHM102" s="11"/>
      <c r="OHN102" s="11"/>
      <c r="OHO102" s="11"/>
      <c r="OHP102" s="11"/>
      <c r="OHQ102" s="11"/>
      <c r="OHR102" s="11"/>
      <c r="OHS102" s="11"/>
      <c r="OHT102" s="11"/>
      <c r="OHU102" s="11"/>
      <c r="OHV102" s="11"/>
      <c r="OHW102" s="11"/>
      <c r="OHX102" s="11"/>
      <c r="OHY102" s="11"/>
      <c r="OHZ102" s="11"/>
      <c r="OIA102" s="11"/>
      <c r="OIB102" s="11"/>
      <c r="OIC102" s="11"/>
      <c r="OID102" s="11"/>
      <c r="OIE102" s="11"/>
      <c r="OIF102" s="11"/>
      <c r="OIG102" s="11"/>
      <c r="OIH102" s="11"/>
      <c r="OII102" s="11"/>
      <c r="OIJ102" s="11"/>
      <c r="OIK102" s="11"/>
      <c r="OIL102" s="11"/>
      <c r="OIM102" s="11"/>
      <c r="OIN102" s="11"/>
      <c r="OIO102" s="11"/>
      <c r="OIP102" s="11"/>
      <c r="OIQ102" s="11"/>
      <c r="OIR102" s="11"/>
      <c r="OIS102" s="11"/>
      <c r="OIT102" s="11"/>
      <c r="OIU102" s="11"/>
      <c r="OIV102" s="11"/>
      <c r="OIW102" s="11"/>
      <c r="OIX102" s="11"/>
      <c r="OIY102" s="11"/>
      <c r="OIZ102" s="11"/>
      <c r="OJA102" s="11"/>
      <c r="OJB102" s="11"/>
      <c r="OJC102" s="11"/>
      <c r="OJD102" s="11"/>
      <c r="OJE102" s="11"/>
      <c r="OJF102" s="11"/>
      <c r="OJG102" s="11"/>
      <c r="OJH102" s="11"/>
      <c r="OJI102" s="11"/>
      <c r="OJJ102" s="11"/>
      <c r="OJK102" s="11"/>
      <c r="OJL102" s="11"/>
      <c r="OJM102" s="11"/>
      <c r="OJN102" s="11"/>
      <c r="OJO102" s="11"/>
      <c r="OJP102" s="11"/>
      <c r="OJQ102" s="11"/>
      <c r="OJR102" s="11"/>
      <c r="OJS102" s="11"/>
      <c r="OJT102" s="11"/>
      <c r="OJU102" s="11"/>
      <c r="OJV102" s="11"/>
      <c r="OJW102" s="11"/>
      <c r="OJX102" s="11"/>
      <c r="OJY102" s="11"/>
      <c r="OJZ102" s="11"/>
      <c r="OKA102" s="11"/>
      <c r="OKB102" s="11"/>
      <c r="OKC102" s="11"/>
      <c r="OKD102" s="11"/>
      <c r="OKE102" s="11"/>
      <c r="OKF102" s="11"/>
      <c r="OKG102" s="11"/>
      <c r="OKH102" s="11"/>
      <c r="OKI102" s="11"/>
      <c r="OKJ102" s="11"/>
      <c r="OKK102" s="11"/>
      <c r="OKL102" s="11"/>
      <c r="OKM102" s="11"/>
      <c r="OKN102" s="11"/>
      <c r="OKO102" s="11"/>
      <c r="OKP102" s="11"/>
      <c r="OKQ102" s="11"/>
      <c r="OKR102" s="11"/>
      <c r="OKS102" s="11"/>
      <c r="OKT102" s="11"/>
      <c r="OKU102" s="11"/>
      <c r="OKV102" s="11"/>
      <c r="OKW102" s="11"/>
      <c r="OKX102" s="11"/>
      <c r="OKY102" s="11"/>
      <c r="OKZ102" s="11"/>
      <c r="OLA102" s="11"/>
      <c r="OLB102" s="11"/>
      <c r="OLC102" s="11"/>
      <c r="OLD102" s="11"/>
      <c r="OLE102" s="11"/>
      <c r="OLF102" s="11"/>
      <c r="OLG102" s="11"/>
      <c r="OLH102" s="11"/>
      <c r="OLI102" s="11"/>
      <c r="OLJ102" s="11"/>
      <c r="OLK102" s="11"/>
      <c r="OLL102" s="11"/>
      <c r="OLM102" s="11"/>
      <c r="OLN102" s="11"/>
      <c r="OLO102" s="11"/>
      <c r="OLP102" s="11"/>
      <c r="OLQ102" s="11"/>
      <c r="OLR102" s="11"/>
      <c r="OLS102" s="11"/>
      <c r="OLT102" s="11"/>
      <c r="OLU102" s="11"/>
      <c r="OLV102" s="11"/>
      <c r="OLW102" s="11"/>
      <c r="OLX102" s="11"/>
      <c r="OLY102" s="11"/>
      <c r="OLZ102" s="11"/>
      <c r="OMA102" s="11"/>
      <c r="OMB102" s="11"/>
      <c r="OMC102" s="11"/>
      <c r="OMD102" s="11"/>
      <c r="OME102" s="11"/>
      <c r="OMF102" s="11"/>
      <c r="OMG102" s="11"/>
      <c r="OMH102" s="11"/>
      <c r="OMI102" s="11"/>
      <c r="OMJ102" s="11"/>
      <c r="OMK102" s="11"/>
      <c r="OML102" s="11"/>
      <c r="OMM102" s="11"/>
      <c r="OMN102" s="11"/>
      <c r="OMO102" s="11"/>
      <c r="OMP102" s="11"/>
      <c r="OMQ102" s="11"/>
      <c r="OMR102" s="11"/>
      <c r="OMS102" s="11"/>
      <c r="OMT102" s="11"/>
      <c r="OMU102" s="11"/>
      <c r="OMV102" s="11"/>
      <c r="OMW102" s="11"/>
      <c r="OMX102" s="11"/>
      <c r="OMY102" s="11"/>
      <c r="OMZ102" s="11"/>
      <c r="ONA102" s="11"/>
      <c r="ONB102" s="11"/>
      <c r="ONC102" s="11"/>
      <c r="OND102" s="11"/>
      <c r="ONE102" s="11"/>
      <c r="ONF102" s="11"/>
      <c r="ONG102" s="11"/>
      <c r="ONH102" s="11"/>
      <c r="ONI102" s="11"/>
      <c r="ONJ102" s="11"/>
      <c r="ONK102" s="11"/>
      <c r="ONL102" s="11"/>
      <c r="ONM102" s="11"/>
      <c r="ONN102" s="11"/>
      <c r="ONO102" s="11"/>
      <c r="ONP102" s="11"/>
      <c r="ONQ102" s="11"/>
      <c r="ONR102" s="11"/>
      <c r="ONS102" s="11"/>
      <c r="ONT102" s="11"/>
      <c r="ONU102" s="11"/>
      <c r="ONV102" s="11"/>
      <c r="ONW102" s="11"/>
      <c r="ONX102" s="11"/>
      <c r="ONY102" s="11"/>
      <c r="ONZ102" s="11"/>
      <c r="OOA102" s="11"/>
      <c r="OOB102" s="11"/>
      <c r="OOC102" s="11"/>
      <c r="OOD102" s="11"/>
      <c r="OOE102" s="11"/>
      <c r="OOF102" s="11"/>
      <c r="OOG102" s="11"/>
      <c r="OOH102" s="11"/>
      <c r="OOI102" s="11"/>
      <c r="OOJ102" s="11"/>
      <c r="OOK102" s="11"/>
      <c r="OOL102" s="11"/>
      <c r="OOM102" s="11"/>
      <c r="OON102" s="11"/>
      <c r="OOO102" s="11"/>
      <c r="OOP102" s="11"/>
      <c r="OOQ102" s="11"/>
      <c r="OOR102" s="11"/>
      <c r="OOS102" s="11"/>
      <c r="OOT102" s="11"/>
      <c r="OOU102" s="11"/>
      <c r="OOV102" s="11"/>
      <c r="OOW102" s="11"/>
      <c r="OOX102" s="11"/>
      <c r="OOY102" s="11"/>
      <c r="OOZ102" s="11"/>
      <c r="OPA102" s="11"/>
      <c r="OPB102" s="11"/>
      <c r="OPC102" s="11"/>
      <c r="OPD102" s="11"/>
      <c r="OPE102" s="11"/>
      <c r="OPF102" s="11"/>
      <c r="OPG102" s="11"/>
      <c r="OPH102" s="11"/>
      <c r="OPI102" s="11"/>
      <c r="OPJ102" s="11"/>
      <c r="OPK102" s="11"/>
      <c r="OPL102" s="11"/>
      <c r="OPM102" s="11"/>
      <c r="OPN102" s="11"/>
      <c r="OPO102" s="11"/>
      <c r="OPP102" s="11"/>
      <c r="OPQ102" s="11"/>
      <c r="OPR102" s="11"/>
      <c r="OPS102" s="11"/>
      <c r="OPT102" s="11"/>
      <c r="OPU102" s="11"/>
      <c r="OPV102" s="11"/>
      <c r="OPW102" s="11"/>
      <c r="OPX102" s="11"/>
      <c r="OPY102" s="11"/>
      <c r="OPZ102" s="11"/>
      <c r="OQA102" s="11"/>
      <c r="OQB102" s="11"/>
      <c r="OQC102" s="11"/>
      <c r="OQD102" s="11"/>
      <c r="OQE102" s="11"/>
      <c r="OQF102" s="11"/>
      <c r="OQG102" s="11"/>
      <c r="OQH102" s="11"/>
      <c r="OQI102" s="11"/>
      <c r="OQJ102" s="11"/>
      <c r="OQK102" s="11"/>
      <c r="OQL102" s="11"/>
      <c r="OQM102" s="11"/>
      <c r="OQN102" s="11"/>
      <c r="OQO102" s="11"/>
      <c r="OQP102" s="11"/>
      <c r="OQQ102" s="11"/>
      <c r="OQR102" s="11"/>
      <c r="OQS102" s="11"/>
      <c r="OQT102" s="11"/>
      <c r="OQU102" s="11"/>
      <c r="OQV102" s="11"/>
      <c r="OQW102" s="11"/>
      <c r="OQX102" s="11"/>
      <c r="OQY102" s="11"/>
      <c r="OQZ102" s="11"/>
      <c r="ORA102" s="11"/>
      <c r="ORB102" s="11"/>
      <c r="ORC102" s="11"/>
      <c r="ORD102" s="11"/>
      <c r="ORE102" s="11"/>
      <c r="ORF102" s="11"/>
      <c r="ORG102" s="11"/>
      <c r="ORH102" s="11"/>
      <c r="ORI102" s="11"/>
      <c r="ORJ102" s="11"/>
      <c r="ORK102" s="11"/>
      <c r="ORL102" s="11"/>
      <c r="ORM102" s="11"/>
      <c r="ORN102" s="11"/>
      <c r="ORO102" s="11"/>
      <c r="ORP102" s="11"/>
      <c r="ORQ102" s="11"/>
      <c r="ORR102" s="11"/>
      <c r="ORS102" s="11"/>
      <c r="ORT102" s="11"/>
      <c r="ORU102" s="11"/>
      <c r="ORV102" s="11"/>
      <c r="ORW102" s="11"/>
      <c r="ORX102" s="11"/>
      <c r="ORY102" s="11"/>
      <c r="ORZ102" s="11"/>
      <c r="OSA102" s="11"/>
      <c r="OSB102" s="11"/>
      <c r="OSC102" s="11"/>
      <c r="OSD102" s="11"/>
      <c r="OSE102" s="11"/>
      <c r="OSF102" s="11"/>
      <c r="OSG102" s="11"/>
      <c r="OSH102" s="11"/>
      <c r="OSI102" s="11"/>
      <c r="OSJ102" s="11"/>
      <c r="OSK102" s="11"/>
      <c r="OSL102" s="11"/>
      <c r="OSM102" s="11"/>
      <c r="OSN102" s="11"/>
      <c r="OSO102" s="11"/>
      <c r="OSP102" s="11"/>
      <c r="OSQ102" s="11"/>
      <c r="OSR102" s="11"/>
      <c r="OSS102" s="11"/>
      <c r="OST102" s="11"/>
      <c r="OSU102" s="11"/>
      <c r="OSV102" s="11"/>
      <c r="OSW102" s="11"/>
      <c r="OSX102" s="11"/>
      <c r="OSY102" s="11"/>
      <c r="OSZ102" s="11"/>
      <c r="OTA102" s="11"/>
      <c r="OTB102" s="11"/>
      <c r="OTC102" s="11"/>
      <c r="OTD102" s="11"/>
      <c r="OTE102" s="11"/>
      <c r="OTF102" s="11"/>
      <c r="OTG102" s="11"/>
      <c r="OTH102" s="11"/>
      <c r="OTI102" s="11"/>
      <c r="OTJ102" s="11"/>
      <c r="OTK102" s="11"/>
      <c r="OTL102" s="11"/>
      <c r="OTM102" s="11"/>
      <c r="OTN102" s="11"/>
      <c r="OTO102" s="11"/>
      <c r="OTP102" s="11"/>
      <c r="OTQ102" s="11"/>
      <c r="OTR102" s="11"/>
      <c r="OTS102" s="11"/>
      <c r="OTT102" s="11"/>
      <c r="OTU102" s="11"/>
      <c r="OTV102" s="11"/>
      <c r="OTW102" s="11"/>
      <c r="OTX102" s="11"/>
      <c r="OTY102" s="11"/>
      <c r="OTZ102" s="11"/>
      <c r="OUA102" s="11"/>
      <c r="OUB102" s="11"/>
      <c r="OUC102" s="11"/>
      <c r="OUD102" s="11"/>
      <c r="OUE102" s="11"/>
      <c r="OUF102" s="11"/>
      <c r="OUG102" s="11"/>
      <c r="OUH102" s="11"/>
      <c r="OUI102" s="11"/>
      <c r="OUJ102" s="11"/>
      <c r="OUK102" s="11"/>
      <c r="OUL102" s="11"/>
      <c r="OUM102" s="11"/>
      <c r="OUN102" s="11"/>
      <c r="OUO102" s="11"/>
      <c r="OUP102" s="11"/>
      <c r="OUQ102" s="11"/>
      <c r="OUR102" s="11"/>
      <c r="OUS102" s="11"/>
      <c r="OUT102" s="11"/>
      <c r="OUU102" s="11"/>
      <c r="OUV102" s="11"/>
      <c r="OUW102" s="11"/>
      <c r="OUX102" s="11"/>
      <c r="OUY102" s="11"/>
      <c r="OUZ102" s="11"/>
      <c r="OVA102" s="11"/>
      <c r="OVB102" s="11"/>
      <c r="OVC102" s="11"/>
      <c r="OVD102" s="11"/>
      <c r="OVE102" s="11"/>
      <c r="OVF102" s="11"/>
      <c r="OVG102" s="11"/>
      <c r="OVH102" s="11"/>
      <c r="OVI102" s="11"/>
      <c r="OVJ102" s="11"/>
      <c r="OVK102" s="11"/>
      <c r="OVL102" s="11"/>
      <c r="OVM102" s="11"/>
      <c r="OVN102" s="11"/>
      <c r="OVO102" s="11"/>
      <c r="OVP102" s="11"/>
      <c r="OVQ102" s="11"/>
      <c r="OVR102" s="11"/>
      <c r="OVS102" s="11"/>
      <c r="OVT102" s="11"/>
      <c r="OVU102" s="11"/>
      <c r="OVV102" s="11"/>
      <c r="OVW102" s="11"/>
      <c r="OVX102" s="11"/>
      <c r="OVY102" s="11"/>
      <c r="OVZ102" s="11"/>
      <c r="OWA102" s="11"/>
      <c r="OWB102" s="11"/>
      <c r="OWC102" s="11"/>
      <c r="OWD102" s="11"/>
      <c r="OWE102" s="11"/>
      <c r="OWF102" s="11"/>
      <c r="OWG102" s="11"/>
      <c r="OWH102" s="11"/>
      <c r="OWI102" s="11"/>
      <c r="OWJ102" s="11"/>
      <c r="OWK102" s="11"/>
      <c r="OWL102" s="11"/>
      <c r="OWM102" s="11"/>
      <c r="OWN102" s="11"/>
      <c r="OWO102" s="11"/>
      <c r="OWP102" s="11"/>
      <c r="OWQ102" s="11"/>
      <c r="OWR102" s="11"/>
      <c r="OWS102" s="11"/>
      <c r="OWT102" s="11"/>
      <c r="OWU102" s="11"/>
      <c r="OWV102" s="11"/>
      <c r="OWW102" s="11"/>
      <c r="OWX102" s="11"/>
      <c r="OWY102" s="11"/>
      <c r="OWZ102" s="11"/>
      <c r="OXA102" s="11"/>
      <c r="OXB102" s="11"/>
      <c r="OXC102" s="11"/>
      <c r="OXD102" s="11"/>
      <c r="OXE102" s="11"/>
      <c r="OXF102" s="11"/>
      <c r="OXG102" s="11"/>
      <c r="OXH102" s="11"/>
      <c r="OXI102" s="11"/>
      <c r="OXJ102" s="11"/>
      <c r="OXK102" s="11"/>
      <c r="OXL102" s="11"/>
      <c r="OXM102" s="11"/>
      <c r="OXN102" s="11"/>
      <c r="OXO102" s="11"/>
      <c r="OXP102" s="11"/>
      <c r="OXQ102" s="11"/>
      <c r="OXR102" s="11"/>
      <c r="OXS102" s="11"/>
      <c r="OXT102" s="11"/>
      <c r="OXU102" s="11"/>
      <c r="OXV102" s="11"/>
      <c r="OXW102" s="11"/>
      <c r="OXX102" s="11"/>
      <c r="OXY102" s="11"/>
      <c r="OXZ102" s="11"/>
      <c r="OYA102" s="11"/>
      <c r="OYB102" s="11"/>
      <c r="OYC102" s="11"/>
      <c r="OYD102" s="11"/>
      <c r="OYE102" s="11"/>
      <c r="OYF102" s="11"/>
      <c r="OYG102" s="11"/>
      <c r="OYH102" s="11"/>
      <c r="OYI102" s="11"/>
      <c r="OYJ102" s="11"/>
      <c r="OYK102" s="11"/>
      <c r="OYL102" s="11"/>
      <c r="OYM102" s="11"/>
      <c r="OYN102" s="11"/>
      <c r="OYO102" s="11"/>
      <c r="OYP102" s="11"/>
      <c r="OYQ102" s="11"/>
      <c r="OYR102" s="11"/>
      <c r="OYS102" s="11"/>
      <c r="OYT102" s="11"/>
      <c r="OYU102" s="11"/>
      <c r="OYV102" s="11"/>
      <c r="OYW102" s="11"/>
      <c r="OYX102" s="11"/>
      <c r="OYY102" s="11"/>
      <c r="OYZ102" s="11"/>
      <c r="OZA102" s="11"/>
      <c r="OZB102" s="11"/>
      <c r="OZC102" s="11"/>
      <c r="OZD102" s="11"/>
      <c r="OZE102" s="11"/>
      <c r="OZF102" s="11"/>
      <c r="OZG102" s="11"/>
      <c r="OZH102" s="11"/>
      <c r="OZI102" s="11"/>
      <c r="OZJ102" s="11"/>
      <c r="OZK102" s="11"/>
      <c r="OZL102" s="11"/>
      <c r="OZM102" s="11"/>
      <c r="OZN102" s="11"/>
      <c r="OZO102" s="11"/>
      <c r="OZP102" s="11"/>
      <c r="OZQ102" s="11"/>
      <c r="OZR102" s="11"/>
      <c r="OZS102" s="11"/>
      <c r="OZT102" s="11"/>
      <c r="OZU102" s="11"/>
      <c r="OZV102" s="11"/>
      <c r="OZW102" s="11"/>
      <c r="OZX102" s="11"/>
      <c r="OZY102" s="11"/>
      <c r="OZZ102" s="11"/>
      <c r="PAA102" s="11"/>
      <c r="PAB102" s="11"/>
      <c r="PAC102" s="11"/>
      <c r="PAD102" s="11"/>
      <c r="PAE102" s="11"/>
      <c r="PAF102" s="11"/>
      <c r="PAG102" s="11"/>
      <c r="PAH102" s="11"/>
      <c r="PAI102" s="11"/>
      <c r="PAJ102" s="11"/>
      <c r="PAK102" s="11"/>
      <c r="PAL102" s="11"/>
      <c r="PAM102" s="11"/>
      <c r="PAN102" s="11"/>
      <c r="PAO102" s="11"/>
      <c r="PAP102" s="11"/>
      <c r="PAQ102" s="11"/>
      <c r="PAR102" s="11"/>
      <c r="PAS102" s="11"/>
      <c r="PAT102" s="11"/>
      <c r="PAU102" s="11"/>
      <c r="PAV102" s="11"/>
      <c r="PAW102" s="11"/>
      <c r="PAX102" s="11"/>
      <c r="PAY102" s="11"/>
      <c r="PAZ102" s="11"/>
      <c r="PBA102" s="11"/>
      <c r="PBB102" s="11"/>
      <c r="PBC102" s="11"/>
      <c r="PBD102" s="11"/>
      <c r="PBE102" s="11"/>
      <c r="PBF102" s="11"/>
      <c r="PBG102" s="11"/>
      <c r="PBH102" s="11"/>
      <c r="PBI102" s="11"/>
      <c r="PBJ102" s="11"/>
      <c r="PBK102" s="11"/>
      <c r="PBL102" s="11"/>
      <c r="PBM102" s="11"/>
      <c r="PBN102" s="11"/>
      <c r="PBO102" s="11"/>
      <c r="PBP102" s="11"/>
      <c r="PBQ102" s="11"/>
      <c r="PBR102" s="11"/>
      <c r="PBS102" s="11"/>
      <c r="PBT102" s="11"/>
      <c r="PBU102" s="11"/>
      <c r="PBV102" s="11"/>
      <c r="PBW102" s="11"/>
      <c r="PBX102" s="11"/>
      <c r="PBY102" s="11"/>
      <c r="PBZ102" s="11"/>
      <c r="PCA102" s="11"/>
      <c r="PCB102" s="11"/>
      <c r="PCC102" s="11"/>
      <c r="PCD102" s="11"/>
      <c r="PCE102" s="11"/>
      <c r="PCF102" s="11"/>
      <c r="PCG102" s="11"/>
      <c r="PCH102" s="11"/>
      <c r="PCI102" s="11"/>
      <c r="PCJ102" s="11"/>
      <c r="PCK102" s="11"/>
      <c r="PCL102" s="11"/>
      <c r="PCM102" s="11"/>
      <c r="PCN102" s="11"/>
      <c r="PCO102" s="11"/>
      <c r="PCP102" s="11"/>
      <c r="PCQ102" s="11"/>
      <c r="PCR102" s="11"/>
      <c r="PCS102" s="11"/>
      <c r="PCT102" s="11"/>
      <c r="PCU102" s="11"/>
      <c r="PCV102" s="11"/>
      <c r="PCW102" s="11"/>
      <c r="PCX102" s="11"/>
      <c r="PCY102" s="11"/>
      <c r="PCZ102" s="11"/>
      <c r="PDA102" s="11"/>
      <c r="PDB102" s="11"/>
      <c r="PDC102" s="11"/>
      <c r="PDD102" s="11"/>
      <c r="PDE102" s="11"/>
      <c r="PDF102" s="11"/>
      <c r="PDG102" s="11"/>
      <c r="PDH102" s="11"/>
      <c r="PDI102" s="11"/>
      <c r="PDJ102" s="11"/>
      <c r="PDK102" s="11"/>
      <c r="PDL102" s="11"/>
      <c r="PDM102" s="11"/>
      <c r="PDN102" s="11"/>
      <c r="PDO102" s="11"/>
      <c r="PDP102" s="11"/>
      <c r="PDQ102" s="11"/>
      <c r="PDR102" s="11"/>
      <c r="PDS102" s="11"/>
      <c r="PDT102" s="11"/>
      <c r="PDU102" s="11"/>
      <c r="PDV102" s="11"/>
      <c r="PDW102" s="11"/>
      <c r="PDX102" s="11"/>
      <c r="PDY102" s="11"/>
      <c r="PDZ102" s="11"/>
      <c r="PEA102" s="11"/>
      <c r="PEB102" s="11"/>
      <c r="PEC102" s="11"/>
      <c r="PED102" s="11"/>
      <c r="PEE102" s="11"/>
      <c r="PEF102" s="11"/>
      <c r="PEG102" s="11"/>
      <c r="PEH102" s="11"/>
      <c r="PEI102" s="11"/>
      <c r="PEJ102" s="11"/>
      <c r="PEK102" s="11"/>
      <c r="PEL102" s="11"/>
      <c r="PEM102" s="11"/>
      <c r="PEN102" s="11"/>
      <c r="PEO102" s="11"/>
      <c r="PEP102" s="11"/>
      <c r="PEQ102" s="11"/>
      <c r="PER102" s="11"/>
      <c r="PES102" s="11"/>
      <c r="PET102" s="11"/>
      <c r="PEU102" s="11"/>
      <c r="PEV102" s="11"/>
      <c r="PEW102" s="11"/>
      <c r="PEX102" s="11"/>
      <c r="PEY102" s="11"/>
      <c r="PEZ102" s="11"/>
      <c r="PFA102" s="11"/>
      <c r="PFB102" s="11"/>
      <c r="PFC102" s="11"/>
      <c r="PFD102" s="11"/>
      <c r="PFE102" s="11"/>
      <c r="PFF102" s="11"/>
      <c r="PFG102" s="11"/>
      <c r="PFH102" s="11"/>
      <c r="PFI102" s="11"/>
      <c r="PFJ102" s="11"/>
      <c r="PFK102" s="11"/>
      <c r="PFL102" s="11"/>
      <c r="PFM102" s="11"/>
      <c r="PFN102" s="11"/>
      <c r="PFO102" s="11"/>
      <c r="PFP102" s="11"/>
      <c r="PFQ102" s="11"/>
      <c r="PFR102" s="11"/>
      <c r="PFS102" s="11"/>
      <c r="PFT102" s="11"/>
      <c r="PFU102" s="11"/>
      <c r="PFV102" s="11"/>
      <c r="PFW102" s="11"/>
      <c r="PFX102" s="11"/>
      <c r="PFY102" s="11"/>
      <c r="PFZ102" s="11"/>
      <c r="PGA102" s="11"/>
      <c r="PGB102" s="11"/>
      <c r="PGC102" s="11"/>
      <c r="PGD102" s="11"/>
      <c r="PGE102" s="11"/>
      <c r="PGF102" s="11"/>
      <c r="PGG102" s="11"/>
      <c r="PGH102" s="11"/>
      <c r="PGI102" s="11"/>
      <c r="PGJ102" s="11"/>
      <c r="PGK102" s="11"/>
      <c r="PGL102" s="11"/>
      <c r="PGM102" s="11"/>
      <c r="PGN102" s="11"/>
      <c r="PGO102" s="11"/>
      <c r="PGP102" s="11"/>
      <c r="PGQ102" s="11"/>
      <c r="PGR102" s="11"/>
      <c r="PGS102" s="11"/>
      <c r="PGT102" s="11"/>
      <c r="PGU102" s="11"/>
      <c r="PGV102" s="11"/>
      <c r="PGW102" s="11"/>
      <c r="PGX102" s="11"/>
      <c r="PGY102" s="11"/>
      <c r="PGZ102" s="11"/>
      <c r="PHA102" s="11"/>
      <c r="PHB102" s="11"/>
      <c r="PHC102" s="11"/>
      <c r="PHD102" s="11"/>
      <c r="PHE102" s="11"/>
      <c r="PHF102" s="11"/>
      <c r="PHG102" s="11"/>
      <c r="PHH102" s="11"/>
      <c r="PHI102" s="11"/>
      <c r="PHJ102" s="11"/>
      <c r="PHK102" s="11"/>
      <c r="PHL102" s="11"/>
      <c r="PHM102" s="11"/>
      <c r="PHN102" s="11"/>
      <c r="PHO102" s="11"/>
      <c r="PHP102" s="11"/>
      <c r="PHQ102" s="11"/>
      <c r="PHR102" s="11"/>
      <c r="PHS102" s="11"/>
      <c r="PHT102" s="11"/>
      <c r="PHU102" s="11"/>
      <c r="PHV102" s="11"/>
      <c r="PHW102" s="11"/>
      <c r="PHX102" s="11"/>
      <c r="PHY102" s="11"/>
      <c r="PHZ102" s="11"/>
      <c r="PIA102" s="11"/>
      <c r="PIB102" s="11"/>
      <c r="PIC102" s="11"/>
      <c r="PID102" s="11"/>
      <c r="PIE102" s="11"/>
      <c r="PIF102" s="11"/>
      <c r="PIG102" s="11"/>
      <c r="PIH102" s="11"/>
      <c r="PII102" s="11"/>
      <c r="PIJ102" s="11"/>
      <c r="PIK102" s="11"/>
      <c r="PIL102" s="11"/>
      <c r="PIM102" s="11"/>
      <c r="PIN102" s="11"/>
      <c r="PIO102" s="11"/>
      <c r="PIP102" s="11"/>
      <c r="PIQ102" s="11"/>
      <c r="PIR102" s="11"/>
      <c r="PIS102" s="11"/>
      <c r="PIT102" s="11"/>
      <c r="PIU102" s="11"/>
      <c r="PIV102" s="11"/>
      <c r="PIW102" s="11"/>
      <c r="PIX102" s="11"/>
      <c r="PIY102" s="11"/>
      <c r="PIZ102" s="11"/>
      <c r="PJA102" s="11"/>
      <c r="PJB102" s="11"/>
      <c r="PJC102" s="11"/>
      <c r="PJD102" s="11"/>
      <c r="PJE102" s="11"/>
      <c r="PJF102" s="11"/>
      <c r="PJG102" s="11"/>
      <c r="PJH102" s="11"/>
      <c r="PJI102" s="11"/>
      <c r="PJJ102" s="11"/>
      <c r="PJK102" s="11"/>
      <c r="PJL102" s="11"/>
      <c r="PJM102" s="11"/>
      <c r="PJN102" s="11"/>
      <c r="PJO102" s="11"/>
      <c r="PJP102" s="11"/>
      <c r="PJQ102" s="11"/>
      <c r="PJR102" s="11"/>
      <c r="PJS102" s="11"/>
      <c r="PJT102" s="11"/>
      <c r="PJU102" s="11"/>
      <c r="PJV102" s="11"/>
      <c r="PJW102" s="11"/>
      <c r="PJX102" s="11"/>
      <c r="PJY102" s="11"/>
      <c r="PJZ102" s="11"/>
      <c r="PKA102" s="11"/>
      <c r="PKB102" s="11"/>
      <c r="PKC102" s="11"/>
      <c r="PKD102" s="11"/>
      <c r="PKE102" s="11"/>
      <c r="PKF102" s="11"/>
      <c r="PKG102" s="11"/>
      <c r="PKH102" s="11"/>
      <c r="PKI102" s="11"/>
      <c r="PKJ102" s="11"/>
      <c r="PKK102" s="11"/>
      <c r="PKL102" s="11"/>
      <c r="PKM102" s="11"/>
      <c r="PKN102" s="11"/>
      <c r="PKO102" s="11"/>
      <c r="PKP102" s="11"/>
      <c r="PKQ102" s="11"/>
      <c r="PKR102" s="11"/>
      <c r="PKS102" s="11"/>
      <c r="PKT102" s="11"/>
      <c r="PKU102" s="11"/>
      <c r="PKV102" s="11"/>
      <c r="PKW102" s="11"/>
      <c r="PKX102" s="11"/>
      <c r="PKY102" s="11"/>
      <c r="PKZ102" s="11"/>
      <c r="PLA102" s="11"/>
      <c r="PLB102" s="11"/>
      <c r="PLC102" s="11"/>
      <c r="PLD102" s="11"/>
      <c r="PLE102" s="11"/>
      <c r="PLF102" s="11"/>
      <c r="PLG102" s="11"/>
      <c r="PLH102" s="11"/>
      <c r="PLI102" s="11"/>
      <c r="PLJ102" s="11"/>
      <c r="PLK102" s="11"/>
      <c r="PLL102" s="11"/>
      <c r="PLM102" s="11"/>
      <c r="PLN102" s="11"/>
      <c r="PLO102" s="11"/>
      <c r="PLP102" s="11"/>
      <c r="PLQ102" s="11"/>
      <c r="PLR102" s="11"/>
      <c r="PLS102" s="11"/>
      <c r="PLT102" s="11"/>
      <c r="PLU102" s="11"/>
      <c r="PLV102" s="11"/>
      <c r="PLW102" s="11"/>
      <c r="PLX102" s="11"/>
      <c r="PLY102" s="11"/>
      <c r="PLZ102" s="11"/>
      <c r="PMA102" s="11"/>
      <c r="PMB102" s="11"/>
      <c r="PMC102" s="11"/>
      <c r="PMD102" s="11"/>
      <c r="PME102" s="11"/>
      <c r="PMF102" s="11"/>
      <c r="PMG102" s="11"/>
      <c r="PMH102" s="11"/>
      <c r="PMI102" s="11"/>
      <c r="PMJ102" s="11"/>
      <c r="PMK102" s="11"/>
      <c r="PML102" s="11"/>
      <c r="PMM102" s="11"/>
      <c r="PMN102" s="11"/>
      <c r="PMO102" s="11"/>
      <c r="PMP102" s="11"/>
      <c r="PMQ102" s="11"/>
      <c r="PMR102" s="11"/>
      <c r="PMS102" s="11"/>
      <c r="PMT102" s="11"/>
      <c r="PMU102" s="11"/>
      <c r="PMV102" s="11"/>
      <c r="PMW102" s="11"/>
      <c r="PMX102" s="11"/>
      <c r="PMY102" s="11"/>
      <c r="PMZ102" s="11"/>
      <c r="PNA102" s="11"/>
      <c r="PNB102" s="11"/>
      <c r="PNC102" s="11"/>
      <c r="PND102" s="11"/>
      <c r="PNE102" s="11"/>
      <c r="PNF102" s="11"/>
      <c r="PNG102" s="11"/>
      <c r="PNH102" s="11"/>
      <c r="PNI102" s="11"/>
      <c r="PNJ102" s="11"/>
      <c r="PNK102" s="11"/>
      <c r="PNL102" s="11"/>
      <c r="PNM102" s="11"/>
      <c r="PNN102" s="11"/>
      <c r="PNO102" s="11"/>
      <c r="PNP102" s="11"/>
      <c r="PNQ102" s="11"/>
      <c r="PNR102" s="11"/>
      <c r="PNS102" s="11"/>
      <c r="PNT102" s="11"/>
      <c r="PNU102" s="11"/>
      <c r="PNV102" s="11"/>
      <c r="PNW102" s="11"/>
      <c r="PNX102" s="11"/>
      <c r="PNY102" s="11"/>
      <c r="PNZ102" s="11"/>
      <c r="POA102" s="11"/>
      <c r="POB102" s="11"/>
      <c r="POC102" s="11"/>
      <c r="POD102" s="11"/>
      <c r="POE102" s="11"/>
      <c r="POF102" s="11"/>
      <c r="POG102" s="11"/>
      <c r="POH102" s="11"/>
      <c r="POI102" s="11"/>
      <c r="POJ102" s="11"/>
      <c r="POK102" s="11"/>
      <c r="POL102" s="11"/>
      <c r="POM102" s="11"/>
      <c r="PON102" s="11"/>
      <c r="POO102" s="11"/>
      <c r="POP102" s="11"/>
      <c r="POQ102" s="11"/>
      <c r="POR102" s="11"/>
      <c r="POS102" s="11"/>
      <c r="POT102" s="11"/>
      <c r="POU102" s="11"/>
      <c r="POV102" s="11"/>
      <c r="POW102" s="11"/>
      <c r="POX102" s="11"/>
      <c r="POY102" s="11"/>
      <c r="POZ102" s="11"/>
      <c r="PPA102" s="11"/>
      <c r="PPB102" s="11"/>
      <c r="PPC102" s="11"/>
      <c r="PPD102" s="11"/>
      <c r="PPE102" s="11"/>
      <c r="PPF102" s="11"/>
      <c r="PPG102" s="11"/>
      <c r="PPH102" s="11"/>
      <c r="PPI102" s="11"/>
      <c r="PPJ102" s="11"/>
      <c r="PPK102" s="11"/>
      <c r="PPL102" s="11"/>
      <c r="PPM102" s="11"/>
      <c r="PPN102" s="11"/>
      <c r="PPO102" s="11"/>
      <c r="PPP102" s="11"/>
      <c r="PPQ102" s="11"/>
      <c r="PPR102" s="11"/>
      <c r="PPS102" s="11"/>
      <c r="PPT102" s="11"/>
      <c r="PPU102" s="11"/>
      <c r="PPV102" s="11"/>
      <c r="PPW102" s="11"/>
      <c r="PPX102" s="11"/>
      <c r="PPY102" s="11"/>
      <c r="PPZ102" s="11"/>
      <c r="PQA102" s="11"/>
      <c r="PQB102" s="11"/>
      <c r="PQC102" s="11"/>
      <c r="PQD102" s="11"/>
      <c r="PQE102" s="11"/>
      <c r="PQF102" s="11"/>
      <c r="PQG102" s="11"/>
      <c r="PQH102" s="11"/>
      <c r="PQI102" s="11"/>
      <c r="PQJ102" s="11"/>
      <c r="PQK102" s="11"/>
      <c r="PQL102" s="11"/>
      <c r="PQM102" s="11"/>
      <c r="PQN102" s="11"/>
      <c r="PQO102" s="11"/>
      <c r="PQP102" s="11"/>
      <c r="PQQ102" s="11"/>
      <c r="PQR102" s="11"/>
      <c r="PQS102" s="11"/>
      <c r="PQT102" s="11"/>
      <c r="PQU102" s="11"/>
      <c r="PQV102" s="11"/>
      <c r="PQW102" s="11"/>
      <c r="PQX102" s="11"/>
      <c r="PQY102" s="11"/>
      <c r="PQZ102" s="11"/>
      <c r="PRA102" s="11"/>
      <c r="PRB102" s="11"/>
      <c r="PRC102" s="11"/>
      <c r="PRD102" s="11"/>
      <c r="PRE102" s="11"/>
      <c r="PRF102" s="11"/>
      <c r="PRG102" s="11"/>
      <c r="PRH102" s="11"/>
      <c r="PRI102" s="11"/>
      <c r="PRJ102" s="11"/>
      <c r="PRK102" s="11"/>
      <c r="PRL102" s="11"/>
      <c r="PRM102" s="11"/>
      <c r="PRN102" s="11"/>
      <c r="PRO102" s="11"/>
      <c r="PRP102" s="11"/>
      <c r="PRQ102" s="11"/>
      <c r="PRR102" s="11"/>
      <c r="PRS102" s="11"/>
      <c r="PRT102" s="11"/>
      <c r="PRU102" s="11"/>
      <c r="PRV102" s="11"/>
      <c r="PRW102" s="11"/>
      <c r="PRX102" s="11"/>
      <c r="PRY102" s="11"/>
      <c r="PRZ102" s="11"/>
      <c r="PSA102" s="11"/>
      <c r="PSB102" s="11"/>
      <c r="PSC102" s="11"/>
      <c r="PSD102" s="11"/>
      <c r="PSE102" s="11"/>
      <c r="PSF102" s="11"/>
      <c r="PSG102" s="11"/>
      <c r="PSH102" s="11"/>
      <c r="PSI102" s="11"/>
      <c r="PSJ102" s="11"/>
      <c r="PSK102" s="11"/>
      <c r="PSL102" s="11"/>
      <c r="PSM102" s="11"/>
      <c r="PSN102" s="11"/>
      <c r="PSO102" s="11"/>
      <c r="PSP102" s="11"/>
      <c r="PSQ102" s="11"/>
      <c r="PSR102" s="11"/>
      <c r="PSS102" s="11"/>
      <c r="PST102" s="11"/>
      <c r="PSU102" s="11"/>
      <c r="PSV102" s="11"/>
      <c r="PSW102" s="11"/>
      <c r="PSX102" s="11"/>
      <c r="PSY102" s="11"/>
      <c r="PSZ102" s="11"/>
      <c r="PTA102" s="11"/>
      <c r="PTB102" s="11"/>
      <c r="PTC102" s="11"/>
      <c r="PTD102" s="11"/>
      <c r="PTE102" s="11"/>
      <c r="PTF102" s="11"/>
      <c r="PTG102" s="11"/>
      <c r="PTH102" s="11"/>
      <c r="PTI102" s="11"/>
      <c r="PTJ102" s="11"/>
      <c r="PTK102" s="11"/>
      <c r="PTL102" s="11"/>
      <c r="PTM102" s="11"/>
      <c r="PTN102" s="11"/>
      <c r="PTO102" s="11"/>
      <c r="PTP102" s="11"/>
      <c r="PTQ102" s="11"/>
      <c r="PTR102" s="11"/>
      <c r="PTS102" s="11"/>
      <c r="PTT102" s="11"/>
      <c r="PTU102" s="11"/>
      <c r="PTV102" s="11"/>
      <c r="PTW102" s="11"/>
      <c r="PTX102" s="11"/>
      <c r="PTY102" s="11"/>
      <c r="PTZ102" s="11"/>
      <c r="PUA102" s="11"/>
      <c r="PUB102" s="11"/>
      <c r="PUC102" s="11"/>
      <c r="PUD102" s="11"/>
      <c r="PUE102" s="11"/>
      <c r="PUF102" s="11"/>
      <c r="PUG102" s="11"/>
      <c r="PUH102" s="11"/>
      <c r="PUI102" s="11"/>
      <c r="PUJ102" s="11"/>
      <c r="PUK102" s="11"/>
      <c r="PUL102" s="11"/>
      <c r="PUM102" s="11"/>
      <c r="PUN102" s="11"/>
      <c r="PUO102" s="11"/>
      <c r="PUP102" s="11"/>
      <c r="PUQ102" s="11"/>
      <c r="PUR102" s="11"/>
      <c r="PUS102" s="11"/>
      <c r="PUT102" s="11"/>
      <c r="PUU102" s="11"/>
      <c r="PUV102" s="11"/>
      <c r="PUW102" s="11"/>
      <c r="PUX102" s="11"/>
      <c r="PUY102" s="11"/>
      <c r="PUZ102" s="11"/>
      <c r="PVA102" s="11"/>
      <c r="PVB102" s="11"/>
      <c r="PVC102" s="11"/>
      <c r="PVD102" s="11"/>
      <c r="PVE102" s="11"/>
      <c r="PVF102" s="11"/>
      <c r="PVG102" s="11"/>
      <c r="PVH102" s="11"/>
      <c r="PVI102" s="11"/>
      <c r="PVJ102" s="11"/>
      <c r="PVK102" s="11"/>
      <c r="PVL102" s="11"/>
      <c r="PVM102" s="11"/>
      <c r="PVN102" s="11"/>
      <c r="PVO102" s="11"/>
      <c r="PVP102" s="11"/>
      <c r="PVQ102" s="11"/>
      <c r="PVR102" s="11"/>
      <c r="PVS102" s="11"/>
      <c r="PVT102" s="11"/>
      <c r="PVU102" s="11"/>
      <c r="PVV102" s="11"/>
      <c r="PVW102" s="11"/>
      <c r="PVX102" s="11"/>
      <c r="PVY102" s="11"/>
      <c r="PVZ102" s="11"/>
      <c r="PWA102" s="11"/>
      <c r="PWB102" s="11"/>
      <c r="PWC102" s="11"/>
      <c r="PWD102" s="11"/>
      <c r="PWE102" s="11"/>
      <c r="PWF102" s="11"/>
      <c r="PWG102" s="11"/>
      <c r="PWH102" s="11"/>
      <c r="PWI102" s="11"/>
      <c r="PWJ102" s="11"/>
      <c r="PWK102" s="11"/>
      <c r="PWL102" s="11"/>
      <c r="PWM102" s="11"/>
      <c r="PWN102" s="11"/>
      <c r="PWO102" s="11"/>
      <c r="PWP102" s="11"/>
      <c r="PWQ102" s="11"/>
      <c r="PWR102" s="11"/>
      <c r="PWS102" s="11"/>
      <c r="PWT102" s="11"/>
      <c r="PWU102" s="11"/>
      <c r="PWV102" s="11"/>
      <c r="PWW102" s="11"/>
      <c r="PWX102" s="11"/>
      <c r="PWY102" s="11"/>
      <c r="PWZ102" s="11"/>
      <c r="PXA102" s="11"/>
      <c r="PXB102" s="11"/>
      <c r="PXC102" s="11"/>
      <c r="PXD102" s="11"/>
      <c r="PXE102" s="11"/>
      <c r="PXF102" s="11"/>
      <c r="PXG102" s="11"/>
      <c r="PXH102" s="11"/>
      <c r="PXI102" s="11"/>
      <c r="PXJ102" s="11"/>
      <c r="PXK102" s="11"/>
      <c r="PXL102" s="11"/>
      <c r="PXM102" s="11"/>
      <c r="PXN102" s="11"/>
      <c r="PXO102" s="11"/>
      <c r="PXP102" s="11"/>
      <c r="PXQ102" s="11"/>
      <c r="PXR102" s="11"/>
      <c r="PXS102" s="11"/>
      <c r="PXT102" s="11"/>
      <c r="PXU102" s="11"/>
      <c r="PXV102" s="11"/>
      <c r="PXW102" s="11"/>
      <c r="PXX102" s="11"/>
      <c r="PXY102" s="11"/>
      <c r="PXZ102" s="11"/>
      <c r="PYA102" s="11"/>
      <c r="PYB102" s="11"/>
      <c r="PYC102" s="11"/>
      <c r="PYD102" s="11"/>
      <c r="PYE102" s="11"/>
      <c r="PYF102" s="11"/>
      <c r="PYG102" s="11"/>
      <c r="PYH102" s="11"/>
      <c r="PYI102" s="11"/>
      <c r="PYJ102" s="11"/>
      <c r="PYK102" s="11"/>
      <c r="PYL102" s="11"/>
      <c r="PYM102" s="11"/>
      <c r="PYN102" s="11"/>
      <c r="PYO102" s="11"/>
      <c r="PYP102" s="11"/>
      <c r="PYQ102" s="11"/>
      <c r="PYR102" s="11"/>
      <c r="PYS102" s="11"/>
      <c r="PYT102" s="11"/>
      <c r="PYU102" s="11"/>
      <c r="PYV102" s="11"/>
      <c r="PYW102" s="11"/>
      <c r="PYX102" s="11"/>
      <c r="PYY102" s="11"/>
      <c r="PYZ102" s="11"/>
      <c r="PZA102" s="11"/>
      <c r="PZB102" s="11"/>
      <c r="PZC102" s="11"/>
      <c r="PZD102" s="11"/>
      <c r="PZE102" s="11"/>
      <c r="PZF102" s="11"/>
      <c r="PZG102" s="11"/>
      <c r="PZH102" s="11"/>
      <c r="PZI102" s="11"/>
      <c r="PZJ102" s="11"/>
      <c r="PZK102" s="11"/>
      <c r="PZL102" s="11"/>
      <c r="PZM102" s="11"/>
      <c r="PZN102" s="11"/>
      <c r="PZO102" s="11"/>
      <c r="PZP102" s="11"/>
      <c r="PZQ102" s="11"/>
      <c r="PZR102" s="11"/>
      <c r="PZS102" s="11"/>
      <c r="PZT102" s="11"/>
      <c r="PZU102" s="11"/>
      <c r="PZV102" s="11"/>
      <c r="PZW102" s="11"/>
      <c r="PZX102" s="11"/>
      <c r="PZY102" s="11"/>
      <c r="PZZ102" s="11"/>
      <c r="QAA102" s="11"/>
      <c r="QAB102" s="11"/>
      <c r="QAC102" s="11"/>
      <c r="QAD102" s="11"/>
      <c r="QAE102" s="11"/>
      <c r="QAF102" s="11"/>
      <c r="QAG102" s="11"/>
      <c r="QAH102" s="11"/>
      <c r="QAI102" s="11"/>
      <c r="QAJ102" s="11"/>
      <c r="QAK102" s="11"/>
      <c r="QAL102" s="11"/>
      <c r="QAM102" s="11"/>
      <c r="QAN102" s="11"/>
      <c r="QAO102" s="11"/>
      <c r="QAP102" s="11"/>
      <c r="QAQ102" s="11"/>
      <c r="QAR102" s="11"/>
      <c r="QAS102" s="11"/>
      <c r="QAT102" s="11"/>
      <c r="QAU102" s="11"/>
      <c r="QAV102" s="11"/>
      <c r="QAW102" s="11"/>
      <c r="QAX102" s="11"/>
      <c r="QAY102" s="11"/>
      <c r="QAZ102" s="11"/>
      <c r="QBA102" s="11"/>
      <c r="QBB102" s="11"/>
      <c r="QBC102" s="11"/>
      <c r="QBD102" s="11"/>
      <c r="QBE102" s="11"/>
      <c r="QBF102" s="11"/>
      <c r="QBG102" s="11"/>
      <c r="QBH102" s="11"/>
      <c r="QBI102" s="11"/>
      <c r="QBJ102" s="11"/>
      <c r="QBK102" s="11"/>
      <c r="QBL102" s="11"/>
      <c r="QBM102" s="11"/>
      <c r="QBN102" s="11"/>
      <c r="QBO102" s="11"/>
      <c r="QBP102" s="11"/>
      <c r="QBQ102" s="11"/>
      <c r="QBR102" s="11"/>
      <c r="QBS102" s="11"/>
      <c r="QBT102" s="11"/>
      <c r="QBU102" s="11"/>
      <c r="QBV102" s="11"/>
      <c r="QBW102" s="11"/>
      <c r="QBX102" s="11"/>
      <c r="QBY102" s="11"/>
      <c r="QBZ102" s="11"/>
      <c r="QCA102" s="11"/>
      <c r="QCB102" s="11"/>
      <c r="QCC102" s="11"/>
      <c r="QCD102" s="11"/>
      <c r="QCE102" s="11"/>
      <c r="QCF102" s="11"/>
      <c r="QCG102" s="11"/>
      <c r="QCH102" s="11"/>
      <c r="QCI102" s="11"/>
      <c r="QCJ102" s="11"/>
      <c r="QCK102" s="11"/>
      <c r="QCL102" s="11"/>
      <c r="QCM102" s="11"/>
      <c r="QCN102" s="11"/>
      <c r="QCO102" s="11"/>
      <c r="QCP102" s="11"/>
      <c r="QCQ102" s="11"/>
      <c r="QCR102" s="11"/>
      <c r="QCS102" s="11"/>
      <c r="QCT102" s="11"/>
      <c r="QCU102" s="11"/>
      <c r="QCV102" s="11"/>
      <c r="QCW102" s="11"/>
      <c r="QCX102" s="11"/>
      <c r="QCY102" s="11"/>
      <c r="QCZ102" s="11"/>
      <c r="QDA102" s="11"/>
      <c r="QDB102" s="11"/>
      <c r="QDC102" s="11"/>
      <c r="QDD102" s="11"/>
      <c r="QDE102" s="11"/>
      <c r="QDF102" s="11"/>
      <c r="QDG102" s="11"/>
      <c r="QDH102" s="11"/>
      <c r="QDI102" s="11"/>
      <c r="QDJ102" s="11"/>
      <c r="QDK102" s="11"/>
      <c r="QDL102" s="11"/>
      <c r="QDM102" s="11"/>
      <c r="QDN102" s="11"/>
      <c r="QDO102" s="11"/>
      <c r="QDP102" s="11"/>
      <c r="QDQ102" s="11"/>
      <c r="QDR102" s="11"/>
      <c r="QDS102" s="11"/>
      <c r="QDT102" s="11"/>
      <c r="QDU102" s="11"/>
      <c r="QDV102" s="11"/>
      <c r="QDW102" s="11"/>
      <c r="QDX102" s="11"/>
      <c r="QDY102" s="11"/>
      <c r="QDZ102" s="11"/>
      <c r="QEA102" s="11"/>
      <c r="QEB102" s="11"/>
      <c r="QEC102" s="11"/>
      <c r="QED102" s="11"/>
      <c r="QEE102" s="11"/>
      <c r="QEF102" s="11"/>
      <c r="QEG102" s="11"/>
      <c r="QEH102" s="11"/>
      <c r="QEI102" s="11"/>
      <c r="QEJ102" s="11"/>
      <c r="QEK102" s="11"/>
      <c r="QEL102" s="11"/>
      <c r="QEM102" s="11"/>
      <c r="QEN102" s="11"/>
      <c r="QEO102" s="11"/>
      <c r="QEP102" s="11"/>
      <c r="QEQ102" s="11"/>
      <c r="QER102" s="11"/>
      <c r="QES102" s="11"/>
      <c r="QET102" s="11"/>
      <c r="QEU102" s="11"/>
      <c r="QEV102" s="11"/>
      <c r="QEW102" s="11"/>
      <c r="QEX102" s="11"/>
      <c r="QEY102" s="11"/>
      <c r="QEZ102" s="11"/>
      <c r="QFA102" s="11"/>
      <c r="QFB102" s="11"/>
      <c r="QFC102" s="11"/>
      <c r="QFD102" s="11"/>
      <c r="QFE102" s="11"/>
      <c r="QFF102" s="11"/>
      <c r="QFG102" s="11"/>
      <c r="QFH102" s="11"/>
      <c r="QFI102" s="11"/>
      <c r="QFJ102" s="11"/>
      <c r="QFK102" s="11"/>
      <c r="QFL102" s="11"/>
      <c r="QFM102" s="11"/>
      <c r="QFN102" s="11"/>
      <c r="QFO102" s="11"/>
      <c r="QFP102" s="11"/>
      <c r="QFQ102" s="11"/>
      <c r="QFR102" s="11"/>
      <c r="QFS102" s="11"/>
      <c r="QFT102" s="11"/>
      <c r="QFU102" s="11"/>
      <c r="QFV102" s="11"/>
      <c r="QFW102" s="11"/>
      <c r="QFX102" s="11"/>
      <c r="QFY102" s="11"/>
      <c r="QFZ102" s="11"/>
      <c r="QGA102" s="11"/>
      <c r="QGB102" s="11"/>
      <c r="QGC102" s="11"/>
      <c r="QGD102" s="11"/>
      <c r="QGE102" s="11"/>
      <c r="QGF102" s="11"/>
      <c r="QGG102" s="11"/>
      <c r="QGH102" s="11"/>
      <c r="QGI102" s="11"/>
      <c r="QGJ102" s="11"/>
      <c r="QGK102" s="11"/>
      <c r="QGL102" s="11"/>
      <c r="QGM102" s="11"/>
      <c r="QGN102" s="11"/>
      <c r="QGO102" s="11"/>
      <c r="QGP102" s="11"/>
      <c r="QGQ102" s="11"/>
      <c r="QGR102" s="11"/>
      <c r="QGS102" s="11"/>
      <c r="QGT102" s="11"/>
      <c r="QGU102" s="11"/>
      <c r="QGV102" s="11"/>
      <c r="QGW102" s="11"/>
      <c r="QGX102" s="11"/>
      <c r="QGY102" s="11"/>
      <c r="QGZ102" s="11"/>
      <c r="QHA102" s="11"/>
      <c r="QHB102" s="11"/>
      <c r="QHC102" s="11"/>
      <c r="QHD102" s="11"/>
      <c r="QHE102" s="11"/>
      <c r="QHF102" s="11"/>
      <c r="QHG102" s="11"/>
      <c r="QHH102" s="11"/>
      <c r="QHI102" s="11"/>
      <c r="QHJ102" s="11"/>
      <c r="QHK102" s="11"/>
      <c r="QHL102" s="11"/>
      <c r="QHM102" s="11"/>
      <c r="QHN102" s="11"/>
      <c r="QHO102" s="11"/>
      <c r="QHP102" s="11"/>
      <c r="QHQ102" s="11"/>
      <c r="QHR102" s="11"/>
      <c r="QHS102" s="11"/>
      <c r="QHT102" s="11"/>
      <c r="QHU102" s="11"/>
      <c r="QHV102" s="11"/>
      <c r="QHW102" s="11"/>
      <c r="QHX102" s="11"/>
      <c r="QHY102" s="11"/>
      <c r="QHZ102" s="11"/>
      <c r="QIA102" s="11"/>
      <c r="QIB102" s="11"/>
      <c r="QIC102" s="11"/>
      <c r="QID102" s="11"/>
      <c r="QIE102" s="11"/>
      <c r="QIF102" s="11"/>
      <c r="QIG102" s="11"/>
      <c r="QIH102" s="11"/>
      <c r="QII102" s="11"/>
      <c r="QIJ102" s="11"/>
      <c r="QIK102" s="11"/>
      <c r="QIL102" s="11"/>
      <c r="QIM102" s="11"/>
      <c r="QIN102" s="11"/>
      <c r="QIO102" s="11"/>
      <c r="QIP102" s="11"/>
      <c r="QIQ102" s="11"/>
      <c r="QIR102" s="11"/>
      <c r="QIS102" s="11"/>
      <c r="QIT102" s="11"/>
      <c r="QIU102" s="11"/>
      <c r="QIV102" s="11"/>
      <c r="QIW102" s="11"/>
      <c r="QIX102" s="11"/>
      <c r="QIY102" s="11"/>
      <c r="QIZ102" s="11"/>
      <c r="QJA102" s="11"/>
      <c r="QJB102" s="11"/>
      <c r="QJC102" s="11"/>
      <c r="QJD102" s="11"/>
      <c r="QJE102" s="11"/>
      <c r="QJF102" s="11"/>
      <c r="QJG102" s="11"/>
      <c r="QJH102" s="11"/>
      <c r="QJI102" s="11"/>
      <c r="QJJ102" s="11"/>
      <c r="QJK102" s="11"/>
      <c r="QJL102" s="11"/>
      <c r="QJM102" s="11"/>
      <c r="QJN102" s="11"/>
      <c r="QJO102" s="11"/>
      <c r="QJP102" s="11"/>
      <c r="QJQ102" s="11"/>
      <c r="QJR102" s="11"/>
      <c r="QJS102" s="11"/>
      <c r="QJT102" s="11"/>
      <c r="QJU102" s="11"/>
      <c r="QJV102" s="11"/>
      <c r="QJW102" s="11"/>
      <c r="QJX102" s="11"/>
      <c r="QJY102" s="11"/>
      <c r="QJZ102" s="11"/>
      <c r="QKA102" s="11"/>
      <c r="QKB102" s="11"/>
      <c r="QKC102" s="11"/>
      <c r="QKD102" s="11"/>
      <c r="QKE102" s="11"/>
      <c r="QKF102" s="11"/>
      <c r="QKG102" s="11"/>
      <c r="QKH102" s="11"/>
      <c r="QKI102" s="11"/>
      <c r="QKJ102" s="11"/>
      <c r="QKK102" s="11"/>
      <c r="QKL102" s="11"/>
      <c r="QKM102" s="11"/>
      <c r="QKN102" s="11"/>
      <c r="QKO102" s="11"/>
      <c r="QKP102" s="11"/>
      <c r="QKQ102" s="11"/>
      <c r="QKR102" s="11"/>
      <c r="QKS102" s="11"/>
      <c r="QKT102" s="11"/>
      <c r="QKU102" s="11"/>
      <c r="QKV102" s="11"/>
      <c r="QKW102" s="11"/>
      <c r="QKX102" s="11"/>
      <c r="QKY102" s="11"/>
      <c r="QKZ102" s="11"/>
      <c r="QLA102" s="11"/>
      <c r="QLB102" s="11"/>
      <c r="QLC102" s="11"/>
      <c r="QLD102" s="11"/>
      <c r="QLE102" s="11"/>
      <c r="QLF102" s="11"/>
      <c r="QLG102" s="11"/>
      <c r="QLH102" s="11"/>
      <c r="QLI102" s="11"/>
      <c r="QLJ102" s="11"/>
      <c r="QLK102" s="11"/>
      <c r="QLL102" s="11"/>
      <c r="QLM102" s="11"/>
      <c r="QLN102" s="11"/>
      <c r="QLO102" s="11"/>
      <c r="QLP102" s="11"/>
      <c r="QLQ102" s="11"/>
      <c r="QLR102" s="11"/>
      <c r="QLS102" s="11"/>
      <c r="QLT102" s="11"/>
      <c r="QLU102" s="11"/>
      <c r="QLV102" s="11"/>
      <c r="QLW102" s="11"/>
      <c r="QLX102" s="11"/>
      <c r="QLY102" s="11"/>
      <c r="QLZ102" s="11"/>
      <c r="QMA102" s="11"/>
      <c r="QMB102" s="11"/>
      <c r="QMC102" s="11"/>
      <c r="QMD102" s="11"/>
      <c r="QME102" s="11"/>
      <c r="QMF102" s="11"/>
      <c r="QMG102" s="11"/>
      <c r="QMH102" s="11"/>
      <c r="QMI102" s="11"/>
      <c r="QMJ102" s="11"/>
      <c r="QMK102" s="11"/>
      <c r="QML102" s="11"/>
      <c r="QMM102" s="11"/>
      <c r="QMN102" s="11"/>
      <c r="QMO102" s="11"/>
      <c r="QMP102" s="11"/>
      <c r="QMQ102" s="11"/>
      <c r="QMR102" s="11"/>
      <c r="QMS102" s="11"/>
      <c r="QMT102" s="11"/>
      <c r="QMU102" s="11"/>
      <c r="QMV102" s="11"/>
      <c r="QMW102" s="11"/>
      <c r="QMX102" s="11"/>
      <c r="QMY102" s="11"/>
      <c r="QMZ102" s="11"/>
      <c r="QNA102" s="11"/>
      <c r="QNB102" s="11"/>
      <c r="QNC102" s="11"/>
      <c r="QND102" s="11"/>
      <c r="QNE102" s="11"/>
      <c r="QNF102" s="11"/>
      <c r="QNG102" s="11"/>
      <c r="QNH102" s="11"/>
      <c r="QNI102" s="11"/>
      <c r="QNJ102" s="11"/>
      <c r="QNK102" s="11"/>
      <c r="QNL102" s="11"/>
      <c r="QNM102" s="11"/>
      <c r="QNN102" s="11"/>
      <c r="QNO102" s="11"/>
      <c r="QNP102" s="11"/>
      <c r="QNQ102" s="11"/>
      <c r="QNR102" s="11"/>
      <c r="QNS102" s="11"/>
      <c r="QNT102" s="11"/>
      <c r="QNU102" s="11"/>
      <c r="QNV102" s="11"/>
      <c r="QNW102" s="11"/>
      <c r="QNX102" s="11"/>
      <c r="QNY102" s="11"/>
      <c r="QNZ102" s="11"/>
      <c r="QOA102" s="11"/>
      <c r="QOB102" s="11"/>
      <c r="QOC102" s="11"/>
      <c r="QOD102" s="11"/>
      <c r="QOE102" s="11"/>
      <c r="QOF102" s="11"/>
      <c r="QOG102" s="11"/>
      <c r="QOH102" s="11"/>
      <c r="QOI102" s="11"/>
      <c r="QOJ102" s="11"/>
      <c r="QOK102" s="11"/>
      <c r="QOL102" s="11"/>
      <c r="QOM102" s="11"/>
      <c r="QON102" s="11"/>
      <c r="QOO102" s="11"/>
      <c r="QOP102" s="11"/>
      <c r="QOQ102" s="11"/>
      <c r="QOR102" s="11"/>
      <c r="QOS102" s="11"/>
      <c r="QOT102" s="11"/>
      <c r="QOU102" s="11"/>
      <c r="QOV102" s="11"/>
      <c r="QOW102" s="11"/>
      <c r="QOX102" s="11"/>
      <c r="QOY102" s="11"/>
      <c r="QOZ102" s="11"/>
      <c r="QPA102" s="11"/>
      <c r="QPB102" s="11"/>
      <c r="QPC102" s="11"/>
      <c r="QPD102" s="11"/>
      <c r="QPE102" s="11"/>
      <c r="QPF102" s="11"/>
      <c r="QPG102" s="11"/>
      <c r="QPH102" s="11"/>
      <c r="QPI102" s="11"/>
      <c r="QPJ102" s="11"/>
      <c r="QPK102" s="11"/>
      <c r="QPL102" s="11"/>
      <c r="QPM102" s="11"/>
      <c r="QPN102" s="11"/>
      <c r="QPO102" s="11"/>
      <c r="QPP102" s="11"/>
      <c r="QPQ102" s="11"/>
      <c r="QPR102" s="11"/>
      <c r="QPS102" s="11"/>
      <c r="QPT102" s="11"/>
      <c r="QPU102" s="11"/>
      <c r="QPV102" s="11"/>
      <c r="QPW102" s="11"/>
      <c r="QPX102" s="11"/>
      <c r="QPY102" s="11"/>
      <c r="QPZ102" s="11"/>
      <c r="QQA102" s="11"/>
      <c r="QQB102" s="11"/>
      <c r="QQC102" s="11"/>
      <c r="QQD102" s="11"/>
      <c r="QQE102" s="11"/>
      <c r="QQF102" s="11"/>
      <c r="QQG102" s="11"/>
      <c r="QQH102" s="11"/>
      <c r="QQI102" s="11"/>
      <c r="QQJ102" s="11"/>
      <c r="QQK102" s="11"/>
      <c r="QQL102" s="11"/>
      <c r="QQM102" s="11"/>
      <c r="QQN102" s="11"/>
      <c r="QQO102" s="11"/>
      <c r="QQP102" s="11"/>
      <c r="QQQ102" s="11"/>
      <c r="QQR102" s="11"/>
      <c r="QQS102" s="11"/>
      <c r="QQT102" s="11"/>
      <c r="QQU102" s="11"/>
      <c r="QQV102" s="11"/>
      <c r="QQW102" s="11"/>
      <c r="QQX102" s="11"/>
      <c r="QQY102" s="11"/>
      <c r="QQZ102" s="11"/>
      <c r="QRA102" s="11"/>
      <c r="QRB102" s="11"/>
      <c r="QRC102" s="11"/>
      <c r="QRD102" s="11"/>
      <c r="QRE102" s="11"/>
      <c r="QRF102" s="11"/>
      <c r="QRG102" s="11"/>
      <c r="QRH102" s="11"/>
      <c r="QRI102" s="11"/>
      <c r="QRJ102" s="11"/>
      <c r="QRK102" s="11"/>
      <c r="QRL102" s="11"/>
      <c r="QRM102" s="11"/>
      <c r="QRN102" s="11"/>
      <c r="QRO102" s="11"/>
      <c r="QRP102" s="11"/>
      <c r="QRQ102" s="11"/>
      <c r="QRR102" s="11"/>
      <c r="QRS102" s="11"/>
      <c r="QRT102" s="11"/>
      <c r="QRU102" s="11"/>
      <c r="QRV102" s="11"/>
      <c r="QRW102" s="11"/>
      <c r="QRX102" s="11"/>
      <c r="QRY102" s="11"/>
      <c r="QRZ102" s="11"/>
      <c r="QSA102" s="11"/>
      <c r="QSB102" s="11"/>
      <c r="QSC102" s="11"/>
      <c r="QSD102" s="11"/>
      <c r="QSE102" s="11"/>
      <c r="QSF102" s="11"/>
      <c r="QSG102" s="11"/>
      <c r="QSH102" s="11"/>
      <c r="QSI102" s="11"/>
      <c r="QSJ102" s="11"/>
      <c r="QSK102" s="11"/>
      <c r="QSL102" s="11"/>
      <c r="QSM102" s="11"/>
      <c r="QSN102" s="11"/>
      <c r="QSO102" s="11"/>
      <c r="QSP102" s="11"/>
      <c r="QSQ102" s="11"/>
      <c r="QSR102" s="11"/>
      <c r="QSS102" s="11"/>
      <c r="QST102" s="11"/>
      <c r="QSU102" s="11"/>
      <c r="QSV102" s="11"/>
      <c r="QSW102" s="11"/>
      <c r="QSX102" s="11"/>
      <c r="QSY102" s="11"/>
      <c r="QSZ102" s="11"/>
      <c r="QTA102" s="11"/>
      <c r="QTB102" s="11"/>
      <c r="QTC102" s="11"/>
      <c r="QTD102" s="11"/>
      <c r="QTE102" s="11"/>
      <c r="QTF102" s="11"/>
      <c r="QTG102" s="11"/>
      <c r="QTH102" s="11"/>
      <c r="QTI102" s="11"/>
      <c r="QTJ102" s="11"/>
      <c r="QTK102" s="11"/>
      <c r="QTL102" s="11"/>
      <c r="QTM102" s="11"/>
      <c r="QTN102" s="11"/>
      <c r="QTO102" s="11"/>
      <c r="QTP102" s="11"/>
      <c r="QTQ102" s="11"/>
      <c r="QTR102" s="11"/>
      <c r="QTS102" s="11"/>
      <c r="QTT102" s="11"/>
      <c r="QTU102" s="11"/>
      <c r="QTV102" s="11"/>
      <c r="QTW102" s="11"/>
      <c r="QTX102" s="11"/>
      <c r="QTY102" s="11"/>
      <c r="QTZ102" s="11"/>
      <c r="QUA102" s="11"/>
      <c r="QUB102" s="11"/>
      <c r="QUC102" s="11"/>
      <c r="QUD102" s="11"/>
      <c r="QUE102" s="11"/>
      <c r="QUF102" s="11"/>
      <c r="QUG102" s="11"/>
      <c r="QUH102" s="11"/>
      <c r="QUI102" s="11"/>
      <c r="QUJ102" s="11"/>
      <c r="QUK102" s="11"/>
      <c r="QUL102" s="11"/>
      <c r="QUM102" s="11"/>
      <c r="QUN102" s="11"/>
      <c r="QUO102" s="11"/>
      <c r="QUP102" s="11"/>
      <c r="QUQ102" s="11"/>
      <c r="QUR102" s="11"/>
      <c r="QUS102" s="11"/>
      <c r="QUT102" s="11"/>
      <c r="QUU102" s="11"/>
      <c r="QUV102" s="11"/>
      <c r="QUW102" s="11"/>
      <c r="QUX102" s="11"/>
      <c r="QUY102" s="11"/>
      <c r="QUZ102" s="11"/>
      <c r="QVA102" s="11"/>
      <c r="QVB102" s="11"/>
      <c r="QVC102" s="11"/>
      <c r="QVD102" s="11"/>
      <c r="QVE102" s="11"/>
      <c r="QVF102" s="11"/>
      <c r="QVG102" s="11"/>
      <c r="QVH102" s="11"/>
      <c r="QVI102" s="11"/>
      <c r="QVJ102" s="11"/>
      <c r="QVK102" s="11"/>
      <c r="QVL102" s="11"/>
      <c r="QVM102" s="11"/>
      <c r="QVN102" s="11"/>
      <c r="QVO102" s="11"/>
      <c r="QVP102" s="11"/>
      <c r="QVQ102" s="11"/>
      <c r="QVR102" s="11"/>
      <c r="QVS102" s="11"/>
      <c r="QVT102" s="11"/>
      <c r="QVU102" s="11"/>
      <c r="QVV102" s="11"/>
      <c r="QVW102" s="11"/>
      <c r="QVX102" s="11"/>
      <c r="QVY102" s="11"/>
      <c r="QVZ102" s="11"/>
      <c r="QWA102" s="11"/>
      <c r="QWB102" s="11"/>
      <c r="QWC102" s="11"/>
      <c r="QWD102" s="11"/>
      <c r="QWE102" s="11"/>
      <c r="QWF102" s="11"/>
      <c r="QWG102" s="11"/>
      <c r="QWH102" s="11"/>
      <c r="QWI102" s="11"/>
      <c r="QWJ102" s="11"/>
      <c r="QWK102" s="11"/>
      <c r="QWL102" s="11"/>
      <c r="QWM102" s="11"/>
      <c r="QWN102" s="11"/>
      <c r="QWO102" s="11"/>
      <c r="QWP102" s="11"/>
      <c r="QWQ102" s="11"/>
      <c r="QWR102" s="11"/>
      <c r="QWS102" s="11"/>
      <c r="QWT102" s="11"/>
      <c r="QWU102" s="11"/>
      <c r="QWV102" s="11"/>
      <c r="QWW102" s="11"/>
      <c r="QWX102" s="11"/>
      <c r="QWY102" s="11"/>
      <c r="QWZ102" s="11"/>
      <c r="QXA102" s="11"/>
      <c r="QXB102" s="11"/>
      <c r="QXC102" s="11"/>
      <c r="QXD102" s="11"/>
      <c r="QXE102" s="11"/>
      <c r="QXF102" s="11"/>
      <c r="QXG102" s="11"/>
      <c r="QXH102" s="11"/>
      <c r="QXI102" s="11"/>
      <c r="QXJ102" s="11"/>
      <c r="QXK102" s="11"/>
      <c r="QXL102" s="11"/>
      <c r="QXM102" s="11"/>
      <c r="QXN102" s="11"/>
      <c r="QXO102" s="11"/>
      <c r="QXP102" s="11"/>
      <c r="QXQ102" s="11"/>
      <c r="QXR102" s="11"/>
      <c r="QXS102" s="11"/>
      <c r="QXT102" s="11"/>
      <c r="QXU102" s="11"/>
      <c r="QXV102" s="11"/>
      <c r="QXW102" s="11"/>
      <c r="QXX102" s="11"/>
      <c r="QXY102" s="11"/>
      <c r="QXZ102" s="11"/>
      <c r="QYA102" s="11"/>
      <c r="QYB102" s="11"/>
      <c r="QYC102" s="11"/>
      <c r="QYD102" s="11"/>
      <c r="QYE102" s="11"/>
      <c r="QYF102" s="11"/>
      <c r="QYG102" s="11"/>
      <c r="QYH102" s="11"/>
      <c r="QYI102" s="11"/>
      <c r="QYJ102" s="11"/>
      <c r="QYK102" s="11"/>
      <c r="QYL102" s="11"/>
      <c r="QYM102" s="11"/>
      <c r="QYN102" s="11"/>
      <c r="QYO102" s="11"/>
      <c r="QYP102" s="11"/>
      <c r="QYQ102" s="11"/>
      <c r="QYR102" s="11"/>
      <c r="QYS102" s="11"/>
      <c r="QYT102" s="11"/>
      <c r="QYU102" s="11"/>
      <c r="QYV102" s="11"/>
      <c r="QYW102" s="11"/>
      <c r="QYX102" s="11"/>
      <c r="QYY102" s="11"/>
      <c r="QYZ102" s="11"/>
      <c r="QZA102" s="11"/>
      <c r="QZB102" s="11"/>
      <c r="QZC102" s="11"/>
      <c r="QZD102" s="11"/>
      <c r="QZE102" s="11"/>
      <c r="QZF102" s="11"/>
      <c r="QZG102" s="11"/>
      <c r="QZH102" s="11"/>
      <c r="QZI102" s="11"/>
      <c r="QZJ102" s="11"/>
      <c r="QZK102" s="11"/>
      <c r="QZL102" s="11"/>
      <c r="QZM102" s="11"/>
      <c r="QZN102" s="11"/>
      <c r="QZO102" s="11"/>
      <c r="QZP102" s="11"/>
      <c r="QZQ102" s="11"/>
      <c r="QZR102" s="11"/>
      <c r="QZS102" s="11"/>
      <c r="QZT102" s="11"/>
      <c r="QZU102" s="11"/>
      <c r="QZV102" s="11"/>
      <c r="QZW102" s="11"/>
      <c r="QZX102" s="11"/>
      <c r="QZY102" s="11"/>
      <c r="QZZ102" s="11"/>
      <c r="RAA102" s="11"/>
      <c r="RAB102" s="11"/>
      <c r="RAC102" s="11"/>
      <c r="RAD102" s="11"/>
      <c r="RAE102" s="11"/>
      <c r="RAF102" s="11"/>
      <c r="RAG102" s="11"/>
      <c r="RAH102" s="11"/>
      <c r="RAI102" s="11"/>
      <c r="RAJ102" s="11"/>
      <c r="RAK102" s="11"/>
      <c r="RAL102" s="11"/>
      <c r="RAM102" s="11"/>
      <c r="RAN102" s="11"/>
      <c r="RAO102" s="11"/>
      <c r="RAP102" s="11"/>
      <c r="RAQ102" s="11"/>
      <c r="RAR102" s="11"/>
      <c r="RAS102" s="11"/>
      <c r="RAT102" s="11"/>
      <c r="RAU102" s="11"/>
      <c r="RAV102" s="11"/>
      <c r="RAW102" s="11"/>
      <c r="RAX102" s="11"/>
      <c r="RAY102" s="11"/>
      <c r="RAZ102" s="11"/>
      <c r="RBA102" s="11"/>
      <c r="RBB102" s="11"/>
      <c r="RBC102" s="11"/>
      <c r="RBD102" s="11"/>
      <c r="RBE102" s="11"/>
      <c r="RBF102" s="11"/>
      <c r="RBG102" s="11"/>
      <c r="RBH102" s="11"/>
      <c r="RBI102" s="11"/>
      <c r="RBJ102" s="11"/>
      <c r="RBK102" s="11"/>
      <c r="RBL102" s="11"/>
      <c r="RBM102" s="11"/>
      <c r="RBN102" s="11"/>
      <c r="RBO102" s="11"/>
      <c r="RBP102" s="11"/>
      <c r="RBQ102" s="11"/>
      <c r="RBR102" s="11"/>
      <c r="RBS102" s="11"/>
      <c r="RBT102" s="11"/>
      <c r="RBU102" s="11"/>
      <c r="RBV102" s="11"/>
      <c r="RBW102" s="11"/>
      <c r="RBX102" s="11"/>
      <c r="RBY102" s="11"/>
      <c r="RBZ102" s="11"/>
      <c r="RCA102" s="11"/>
      <c r="RCB102" s="11"/>
      <c r="RCC102" s="11"/>
      <c r="RCD102" s="11"/>
      <c r="RCE102" s="11"/>
      <c r="RCF102" s="11"/>
      <c r="RCG102" s="11"/>
      <c r="RCH102" s="11"/>
      <c r="RCI102" s="11"/>
      <c r="RCJ102" s="11"/>
      <c r="RCK102" s="11"/>
      <c r="RCL102" s="11"/>
      <c r="RCM102" s="11"/>
      <c r="RCN102" s="11"/>
      <c r="RCO102" s="11"/>
      <c r="RCP102" s="11"/>
      <c r="RCQ102" s="11"/>
      <c r="RCR102" s="11"/>
      <c r="RCS102" s="11"/>
      <c r="RCT102" s="11"/>
      <c r="RCU102" s="11"/>
      <c r="RCV102" s="11"/>
      <c r="RCW102" s="11"/>
      <c r="RCX102" s="11"/>
      <c r="RCY102" s="11"/>
      <c r="RCZ102" s="11"/>
      <c r="RDA102" s="11"/>
      <c r="RDB102" s="11"/>
      <c r="RDC102" s="11"/>
      <c r="RDD102" s="11"/>
      <c r="RDE102" s="11"/>
      <c r="RDF102" s="11"/>
      <c r="RDG102" s="11"/>
      <c r="RDH102" s="11"/>
      <c r="RDI102" s="11"/>
      <c r="RDJ102" s="11"/>
      <c r="RDK102" s="11"/>
      <c r="RDL102" s="11"/>
      <c r="RDM102" s="11"/>
      <c r="RDN102" s="11"/>
      <c r="RDO102" s="11"/>
      <c r="RDP102" s="11"/>
      <c r="RDQ102" s="11"/>
      <c r="RDR102" s="11"/>
      <c r="RDS102" s="11"/>
      <c r="RDT102" s="11"/>
      <c r="RDU102" s="11"/>
      <c r="RDV102" s="11"/>
      <c r="RDW102" s="11"/>
      <c r="RDX102" s="11"/>
      <c r="RDY102" s="11"/>
      <c r="RDZ102" s="11"/>
      <c r="REA102" s="11"/>
      <c r="REB102" s="11"/>
      <c r="REC102" s="11"/>
      <c r="RED102" s="11"/>
      <c r="REE102" s="11"/>
      <c r="REF102" s="11"/>
      <c r="REG102" s="11"/>
      <c r="REH102" s="11"/>
      <c r="REI102" s="11"/>
      <c r="REJ102" s="11"/>
      <c r="REK102" s="11"/>
      <c r="REL102" s="11"/>
      <c r="REM102" s="11"/>
      <c r="REN102" s="11"/>
      <c r="REO102" s="11"/>
      <c r="REP102" s="11"/>
      <c r="REQ102" s="11"/>
      <c r="RER102" s="11"/>
      <c r="RES102" s="11"/>
      <c r="RET102" s="11"/>
      <c r="REU102" s="11"/>
      <c r="REV102" s="11"/>
      <c r="REW102" s="11"/>
      <c r="REX102" s="11"/>
      <c r="REY102" s="11"/>
      <c r="REZ102" s="11"/>
      <c r="RFA102" s="11"/>
      <c r="RFB102" s="11"/>
      <c r="RFC102" s="11"/>
      <c r="RFD102" s="11"/>
      <c r="RFE102" s="11"/>
      <c r="RFF102" s="11"/>
      <c r="RFG102" s="11"/>
      <c r="RFH102" s="11"/>
      <c r="RFI102" s="11"/>
      <c r="RFJ102" s="11"/>
      <c r="RFK102" s="11"/>
      <c r="RFL102" s="11"/>
      <c r="RFM102" s="11"/>
      <c r="RFN102" s="11"/>
      <c r="RFO102" s="11"/>
      <c r="RFP102" s="11"/>
      <c r="RFQ102" s="11"/>
      <c r="RFR102" s="11"/>
      <c r="RFS102" s="11"/>
      <c r="RFT102" s="11"/>
      <c r="RFU102" s="11"/>
      <c r="RFV102" s="11"/>
      <c r="RFW102" s="11"/>
      <c r="RFX102" s="11"/>
      <c r="RFY102" s="11"/>
      <c r="RFZ102" s="11"/>
      <c r="RGA102" s="11"/>
      <c r="RGB102" s="11"/>
      <c r="RGC102" s="11"/>
      <c r="RGD102" s="11"/>
      <c r="RGE102" s="11"/>
      <c r="RGF102" s="11"/>
      <c r="RGG102" s="11"/>
      <c r="RGH102" s="11"/>
      <c r="RGI102" s="11"/>
      <c r="RGJ102" s="11"/>
      <c r="RGK102" s="11"/>
      <c r="RGL102" s="11"/>
      <c r="RGM102" s="11"/>
      <c r="RGN102" s="11"/>
      <c r="RGO102" s="11"/>
      <c r="RGP102" s="11"/>
      <c r="RGQ102" s="11"/>
      <c r="RGR102" s="11"/>
      <c r="RGS102" s="11"/>
      <c r="RGT102" s="11"/>
      <c r="RGU102" s="11"/>
      <c r="RGV102" s="11"/>
      <c r="RGW102" s="11"/>
      <c r="RGX102" s="11"/>
      <c r="RGY102" s="11"/>
      <c r="RGZ102" s="11"/>
      <c r="RHA102" s="11"/>
      <c r="RHB102" s="11"/>
      <c r="RHC102" s="11"/>
      <c r="RHD102" s="11"/>
      <c r="RHE102" s="11"/>
      <c r="RHF102" s="11"/>
      <c r="RHG102" s="11"/>
      <c r="RHH102" s="11"/>
      <c r="RHI102" s="11"/>
      <c r="RHJ102" s="11"/>
      <c r="RHK102" s="11"/>
      <c r="RHL102" s="11"/>
      <c r="RHM102" s="11"/>
      <c r="RHN102" s="11"/>
      <c r="RHO102" s="11"/>
      <c r="RHP102" s="11"/>
      <c r="RHQ102" s="11"/>
      <c r="RHR102" s="11"/>
      <c r="RHS102" s="11"/>
      <c r="RHT102" s="11"/>
      <c r="RHU102" s="11"/>
      <c r="RHV102" s="11"/>
      <c r="RHW102" s="11"/>
      <c r="RHX102" s="11"/>
      <c r="RHY102" s="11"/>
      <c r="RHZ102" s="11"/>
      <c r="RIA102" s="11"/>
      <c r="RIB102" s="11"/>
      <c r="RIC102" s="11"/>
      <c r="RID102" s="11"/>
      <c r="RIE102" s="11"/>
      <c r="RIF102" s="11"/>
      <c r="RIG102" s="11"/>
      <c r="RIH102" s="11"/>
      <c r="RII102" s="11"/>
      <c r="RIJ102" s="11"/>
      <c r="RIK102" s="11"/>
      <c r="RIL102" s="11"/>
      <c r="RIM102" s="11"/>
      <c r="RIN102" s="11"/>
      <c r="RIO102" s="11"/>
      <c r="RIP102" s="11"/>
      <c r="RIQ102" s="11"/>
      <c r="RIR102" s="11"/>
      <c r="RIS102" s="11"/>
      <c r="RIT102" s="11"/>
      <c r="RIU102" s="11"/>
      <c r="RIV102" s="11"/>
      <c r="RIW102" s="11"/>
      <c r="RIX102" s="11"/>
      <c r="RIY102" s="11"/>
      <c r="RIZ102" s="11"/>
      <c r="RJA102" s="11"/>
      <c r="RJB102" s="11"/>
      <c r="RJC102" s="11"/>
      <c r="RJD102" s="11"/>
      <c r="RJE102" s="11"/>
      <c r="RJF102" s="11"/>
      <c r="RJG102" s="11"/>
      <c r="RJH102" s="11"/>
      <c r="RJI102" s="11"/>
      <c r="RJJ102" s="11"/>
      <c r="RJK102" s="11"/>
      <c r="RJL102" s="11"/>
      <c r="RJM102" s="11"/>
      <c r="RJN102" s="11"/>
      <c r="RJO102" s="11"/>
      <c r="RJP102" s="11"/>
      <c r="RJQ102" s="11"/>
      <c r="RJR102" s="11"/>
      <c r="RJS102" s="11"/>
      <c r="RJT102" s="11"/>
      <c r="RJU102" s="11"/>
      <c r="RJV102" s="11"/>
      <c r="RJW102" s="11"/>
      <c r="RJX102" s="11"/>
      <c r="RJY102" s="11"/>
      <c r="RJZ102" s="11"/>
      <c r="RKA102" s="11"/>
      <c r="RKB102" s="11"/>
      <c r="RKC102" s="11"/>
      <c r="RKD102" s="11"/>
      <c r="RKE102" s="11"/>
      <c r="RKF102" s="11"/>
      <c r="RKG102" s="11"/>
      <c r="RKH102" s="11"/>
      <c r="RKI102" s="11"/>
      <c r="RKJ102" s="11"/>
      <c r="RKK102" s="11"/>
      <c r="RKL102" s="11"/>
      <c r="RKM102" s="11"/>
      <c r="RKN102" s="11"/>
      <c r="RKO102" s="11"/>
      <c r="RKP102" s="11"/>
      <c r="RKQ102" s="11"/>
      <c r="RKR102" s="11"/>
      <c r="RKS102" s="11"/>
      <c r="RKT102" s="11"/>
      <c r="RKU102" s="11"/>
      <c r="RKV102" s="11"/>
      <c r="RKW102" s="11"/>
      <c r="RKX102" s="11"/>
      <c r="RKY102" s="11"/>
      <c r="RKZ102" s="11"/>
      <c r="RLA102" s="11"/>
      <c r="RLB102" s="11"/>
      <c r="RLC102" s="11"/>
      <c r="RLD102" s="11"/>
      <c r="RLE102" s="11"/>
      <c r="RLF102" s="11"/>
      <c r="RLG102" s="11"/>
      <c r="RLH102" s="11"/>
      <c r="RLI102" s="11"/>
      <c r="RLJ102" s="11"/>
      <c r="RLK102" s="11"/>
      <c r="RLL102" s="11"/>
      <c r="RLM102" s="11"/>
      <c r="RLN102" s="11"/>
      <c r="RLO102" s="11"/>
      <c r="RLP102" s="11"/>
      <c r="RLQ102" s="11"/>
      <c r="RLR102" s="11"/>
      <c r="RLS102" s="11"/>
      <c r="RLT102" s="11"/>
      <c r="RLU102" s="11"/>
      <c r="RLV102" s="11"/>
      <c r="RLW102" s="11"/>
      <c r="RLX102" s="11"/>
      <c r="RLY102" s="11"/>
      <c r="RLZ102" s="11"/>
      <c r="RMA102" s="11"/>
      <c r="RMB102" s="11"/>
      <c r="RMC102" s="11"/>
      <c r="RMD102" s="11"/>
      <c r="RME102" s="11"/>
      <c r="RMF102" s="11"/>
      <c r="RMG102" s="11"/>
      <c r="RMH102" s="11"/>
      <c r="RMI102" s="11"/>
      <c r="RMJ102" s="11"/>
      <c r="RMK102" s="11"/>
      <c r="RML102" s="11"/>
      <c r="RMM102" s="11"/>
      <c r="RMN102" s="11"/>
      <c r="RMO102" s="11"/>
      <c r="RMP102" s="11"/>
      <c r="RMQ102" s="11"/>
      <c r="RMR102" s="11"/>
      <c r="RMS102" s="11"/>
      <c r="RMT102" s="11"/>
      <c r="RMU102" s="11"/>
      <c r="RMV102" s="11"/>
      <c r="RMW102" s="11"/>
      <c r="RMX102" s="11"/>
      <c r="RMY102" s="11"/>
      <c r="RMZ102" s="11"/>
      <c r="RNA102" s="11"/>
      <c r="RNB102" s="11"/>
      <c r="RNC102" s="11"/>
      <c r="RND102" s="11"/>
      <c r="RNE102" s="11"/>
      <c r="RNF102" s="11"/>
      <c r="RNG102" s="11"/>
      <c r="RNH102" s="11"/>
      <c r="RNI102" s="11"/>
      <c r="RNJ102" s="11"/>
      <c r="RNK102" s="11"/>
      <c r="RNL102" s="11"/>
      <c r="RNM102" s="11"/>
      <c r="RNN102" s="11"/>
      <c r="RNO102" s="11"/>
      <c r="RNP102" s="11"/>
      <c r="RNQ102" s="11"/>
      <c r="RNR102" s="11"/>
      <c r="RNS102" s="11"/>
      <c r="RNT102" s="11"/>
      <c r="RNU102" s="11"/>
      <c r="RNV102" s="11"/>
      <c r="RNW102" s="11"/>
      <c r="RNX102" s="11"/>
      <c r="RNY102" s="11"/>
      <c r="RNZ102" s="11"/>
      <c r="ROA102" s="11"/>
      <c r="ROB102" s="11"/>
      <c r="ROC102" s="11"/>
      <c r="ROD102" s="11"/>
      <c r="ROE102" s="11"/>
      <c r="ROF102" s="11"/>
      <c r="ROG102" s="11"/>
      <c r="ROH102" s="11"/>
      <c r="ROI102" s="11"/>
      <c r="ROJ102" s="11"/>
      <c r="ROK102" s="11"/>
      <c r="ROL102" s="11"/>
      <c r="ROM102" s="11"/>
      <c r="RON102" s="11"/>
      <c r="ROO102" s="11"/>
      <c r="ROP102" s="11"/>
      <c r="ROQ102" s="11"/>
      <c r="ROR102" s="11"/>
      <c r="ROS102" s="11"/>
      <c r="ROT102" s="11"/>
      <c r="ROU102" s="11"/>
      <c r="ROV102" s="11"/>
      <c r="ROW102" s="11"/>
      <c r="ROX102" s="11"/>
      <c r="ROY102" s="11"/>
      <c r="ROZ102" s="11"/>
      <c r="RPA102" s="11"/>
      <c r="RPB102" s="11"/>
      <c r="RPC102" s="11"/>
      <c r="RPD102" s="11"/>
      <c r="RPE102" s="11"/>
      <c r="RPF102" s="11"/>
      <c r="RPG102" s="11"/>
      <c r="RPH102" s="11"/>
      <c r="RPI102" s="11"/>
      <c r="RPJ102" s="11"/>
      <c r="RPK102" s="11"/>
      <c r="RPL102" s="11"/>
      <c r="RPM102" s="11"/>
      <c r="RPN102" s="11"/>
      <c r="RPO102" s="11"/>
      <c r="RPP102" s="11"/>
      <c r="RPQ102" s="11"/>
      <c r="RPR102" s="11"/>
      <c r="RPS102" s="11"/>
      <c r="RPT102" s="11"/>
      <c r="RPU102" s="11"/>
      <c r="RPV102" s="11"/>
      <c r="RPW102" s="11"/>
      <c r="RPX102" s="11"/>
      <c r="RPY102" s="11"/>
      <c r="RPZ102" s="11"/>
      <c r="RQA102" s="11"/>
      <c r="RQB102" s="11"/>
      <c r="RQC102" s="11"/>
      <c r="RQD102" s="11"/>
      <c r="RQE102" s="11"/>
      <c r="RQF102" s="11"/>
      <c r="RQG102" s="11"/>
      <c r="RQH102" s="11"/>
      <c r="RQI102" s="11"/>
      <c r="RQJ102" s="11"/>
      <c r="RQK102" s="11"/>
      <c r="RQL102" s="11"/>
      <c r="RQM102" s="11"/>
      <c r="RQN102" s="11"/>
      <c r="RQO102" s="11"/>
      <c r="RQP102" s="11"/>
      <c r="RQQ102" s="11"/>
      <c r="RQR102" s="11"/>
      <c r="RQS102" s="11"/>
      <c r="RQT102" s="11"/>
      <c r="RQU102" s="11"/>
      <c r="RQV102" s="11"/>
      <c r="RQW102" s="11"/>
      <c r="RQX102" s="11"/>
      <c r="RQY102" s="11"/>
      <c r="RQZ102" s="11"/>
      <c r="RRA102" s="11"/>
      <c r="RRB102" s="11"/>
      <c r="RRC102" s="11"/>
      <c r="RRD102" s="11"/>
      <c r="RRE102" s="11"/>
      <c r="RRF102" s="11"/>
      <c r="RRG102" s="11"/>
      <c r="RRH102" s="11"/>
      <c r="RRI102" s="11"/>
      <c r="RRJ102" s="11"/>
      <c r="RRK102" s="11"/>
      <c r="RRL102" s="11"/>
      <c r="RRM102" s="11"/>
      <c r="RRN102" s="11"/>
      <c r="RRO102" s="11"/>
      <c r="RRP102" s="11"/>
      <c r="RRQ102" s="11"/>
      <c r="RRR102" s="11"/>
      <c r="RRS102" s="11"/>
      <c r="RRT102" s="11"/>
      <c r="RRU102" s="11"/>
      <c r="RRV102" s="11"/>
      <c r="RRW102" s="11"/>
      <c r="RRX102" s="11"/>
      <c r="RRY102" s="11"/>
      <c r="RRZ102" s="11"/>
      <c r="RSA102" s="11"/>
      <c r="RSB102" s="11"/>
      <c r="RSC102" s="11"/>
      <c r="RSD102" s="11"/>
      <c r="RSE102" s="11"/>
      <c r="RSF102" s="11"/>
      <c r="RSG102" s="11"/>
      <c r="RSH102" s="11"/>
      <c r="RSI102" s="11"/>
      <c r="RSJ102" s="11"/>
      <c r="RSK102" s="11"/>
      <c r="RSL102" s="11"/>
      <c r="RSM102" s="11"/>
      <c r="RSN102" s="11"/>
      <c r="RSO102" s="11"/>
      <c r="RSP102" s="11"/>
      <c r="RSQ102" s="11"/>
      <c r="RSR102" s="11"/>
      <c r="RSS102" s="11"/>
      <c r="RST102" s="11"/>
      <c r="RSU102" s="11"/>
      <c r="RSV102" s="11"/>
      <c r="RSW102" s="11"/>
      <c r="RSX102" s="11"/>
      <c r="RSY102" s="11"/>
      <c r="RSZ102" s="11"/>
      <c r="RTA102" s="11"/>
      <c r="RTB102" s="11"/>
      <c r="RTC102" s="11"/>
      <c r="RTD102" s="11"/>
      <c r="RTE102" s="11"/>
      <c r="RTF102" s="11"/>
      <c r="RTG102" s="11"/>
      <c r="RTH102" s="11"/>
      <c r="RTI102" s="11"/>
      <c r="RTJ102" s="11"/>
      <c r="RTK102" s="11"/>
      <c r="RTL102" s="11"/>
      <c r="RTM102" s="11"/>
      <c r="RTN102" s="11"/>
      <c r="RTO102" s="11"/>
      <c r="RTP102" s="11"/>
      <c r="RTQ102" s="11"/>
      <c r="RTR102" s="11"/>
      <c r="RTS102" s="11"/>
      <c r="RTT102" s="11"/>
      <c r="RTU102" s="11"/>
      <c r="RTV102" s="11"/>
      <c r="RTW102" s="11"/>
      <c r="RTX102" s="11"/>
      <c r="RTY102" s="11"/>
      <c r="RTZ102" s="11"/>
      <c r="RUA102" s="11"/>
      <c r="RUB102" s="11"/>
      <c r="RUC102" s="11"/>
      <c r="RUD102" s="11"/>
      <c r="RUE102" s="11"/>
      <c r="RUF102" s="11"/>
      <c r="RUG102" s="11"/>
      <c r="RUH102" s="11"/>
      <c r="RUI102" s="11"/>
      <c r="RUJ102" s="11"/>
      <c r="RUK102" s="11"/>
      <c r="RUL102" s="11"/>
      <c r="RUM102" s="11"/>
      <c r="RUN102" s="11"/>
      <c r="RUO102" s="11"/>
      <c r="RUP102" s="11"/>
      <c r="RUQ102" s="11"/>
      <c r="RUR102" s="11"/>
      <c r="RUS102" s="11"/>
      <c r="RUT102" s="11"/>
      <c r="RUU102" s="11"/>
      <c r="RUV102" s="11"/>
      <c r="RUW102" s="11"/>
      <c r="RUX102" s="11"/>
      <c r="RUY102" s="11"/>
      <c r="RUZ102" s="11"/>
      <c r="RVA102" s="11"/>
      <c r="RVB102" s="11"/>
      <c r="RVC102" s="11"/>
      <c r="RVD102" s="11"/>
      <c r="RVE102" s="11"/>
      <c r="RVF102" s="11"/>
      <c r="RVG102" s="11"/>
      <c r="RVH102" s="11"/>
      <c r="RVI102" s="11"/>
      <c r="RVJ102" s="11"/>
      <c r="RVK102" s="11"/>
      <c r="RVL102" s="11"/>
      <c r="RVM102" s="11"/>
      <c r="RVN102" s="11"/>
      <c r="RVO102" s="11"/>
      <c r="RVP102" s="11"/>
      <c r="RVQ102" s="11"/>
      <c r="RVR102" s="11"/>
      <c r="RVS102" s="11"/>
      <c r="RVT102" s="11"/>
      <c r="RVU102" s="11"/>
      <c r="RVV102" s="11"/>
      <c r="RVW102" s="11"/>
      <c r="RVX102" s="11"/>
      <c r="RVY102" s="11"/>
      <c r="RVZ102" s="11"/>
      <c r="RWA102" s="11"/>
      <c r="RWB102" s="11"/>
      <c r="RWC102" s="11"/>
      <c r="RWD102" s="11"/>
      <c r="RWE102" s="11"/>
      <c r="RWF102" s="11"/>
      <c r="RWG102" s="11"/>
      <c r="RWH102" s="11"/>
      <c r="RWI102" s="11"/>
      <c r="RWJ102" s="11"/>
      <c r="RWK102" s="11"/>
      <c r="RWL102" s="11"/>
      <c r="RWM102" s="11"/>
      <c r="RWN102" s="11"/>
      <c r="RWO102" s="11"/>
      <c r="RWP102" s="11"/>
      <c r="RWQ102" s="11"/>
      <c r="RWR102" s="11"/>
      <c r="RWS102" s="11"/>
      <c r="RWT102" s="11"/>
      <c r="RWU102" s="11"/>
      <c r="RWV102" s="11"/>
      <c r="RWW102" s="11"/>
      <c r="RWX102" s="11"/>
      <c r="RWY102" s="11"/>
      <c r="RWZ102" s="11"/>
      <c r="RXA102" s="11"/>
      <c r="RXB102" s="11"/>
      <c r="RXC102" s="11"/>
      <c r="RXD102" s="11"/>
      <c r="RXE102" s="11"/>
      <c r="RXF102" s="11"/>
      <c r="RXG102" s="11"/>
      <c r="RXH102" s="11"/>
      <c r="RXI102" s="11"/>
      <c r="RXJ102" s="11"/>
      <c r="RXK102" s="11"/>
      <c r="RXL102" s="11"/>
      <c r="RXM102" s="11"/>
      <c r="RXN102" s="11"/>
      <c r="RXO102" s="11"/>
      <c r="RXP102" s="11"/>
      <c r="RXQ102" s="11"/>
      <c r="RXR102" s="11"/>
      <c r="RXS102" s="11"/>
      <c r="RXT102" s="11"/>
      <c r="RXU102" s="11"/>
      <c r="RXV102" s="11"/>
      <c r="RXW102" s="11"/>
      <c r="RXX102" s="11"/>
      <c r="RXY102" s="11"/>
      <c r="RXZ102" s="11"/>
      <c r="RYA102" s="11"/>
      <c r="RYB102" s="11"/>
      <c r="RYC102" s="11"/>
      <c r="RYD102" s="11"/>
      <c r="RYE102" s="11"/>
      <c r="RYF102" s="11"/>
      <c r="RYG102" s="11"/>
      <c r="RYH102" s="11"/>
      <c r="RYI102" s="11"/>
      <c r="RYJ102" s="11"/>
      <c r="RYK102" s="11"/>
      <c r="RYL102" s="11"/>
      <c r="RYM102" s="11"/>
      <c r="RYN102" s="11"/>
      <c r="RYO102" s="11"/>
      <c r="RYP102" s="11"/>
      <c r="RYQ102" s="11"/>
      <c r="RYR102" s="11"/>
      <c r="RYS102" s="11"/>
      <c r="RYT102" s="11"/>
      <c r="RYU102" s="11"/>
      <c r="RYV102" s="11"/>
      <c r="RYW102" s="11"/>
      <c r="RYX102" s="11"/>
      <c r="RYY102" s="11"/>
      <c r="RYZ102" s="11"/>
      <c r="RZA102" s="11"/>
      <c r="RZB102" s="11"/>
      <c r="RZC102" s="11"/>
      <c r="RZD102" s="11"/>
      <c r="RZE102" s="11"/>
      <c r="RZF102" s="11"/>
      <c r="RZG102" s="11"/>
      <c r="RZH102" s="11"/>
      <c r="RZI102" s="11"/>
      <c r="RZJ102" s="11"/>
      <c r="RZK102" s="11"/>
      <c r="RZL102" s="11"/>
      <c r="RZM102" s="11"/>
      <c r="RZN102" s="11"/>
      <c r="RZO102" s="11"/>
      <c r="RZP102" s="11"/>
      <c r="RZQ102" s="11"/>
      <c r="RZR102" s="11"/>
      <c r="RZS102" s="11"/>
      <c r="RZT102" s="11"/>
      <c r="RZU102" s="11"/>
      <c r="RZV102" s="11"/>
      <c r="RZW102" s="11"/>
      <c r="RZX102" s="11"/>
      <c r="RZY102" s="11"/>
      <c r="RZZ102" s="11"/>
      <c r="SAA102" s="11"/>
      <c r="SAB102" s="11"/>
      <c r="SAC102" s="11"/>
      <c r="SAD102" s="11"/>
      <c r="SAE102" s="11"/>
      <c r="SAF102" s="11"/>
      <c r="SAG102" s="11"/>
      <c r="SAH102" s="11"/>
      <c r="SAI102" s="11"/>
      <c r="SAJ102" s="11"/>
      <c r="SAK102" s="11"/>
      <c r="SAL102" s="11"/>
      <c r="SAM102" s="11"/>
      <c r="SAN102" s="11"/>
      <c r="SAO102" s="11"/>
      <c r="SAP102" s="11"/>
      <c r="SAQ102" s="11"/>
      <c r="SAR102" s="11"/>
      <c r="SAS102" s="11"/>
      <c r="SAT102" s="11"/>
      <c r="SAU102" s="11"/>
      <c r="SAV102" s="11"/>
      <c r="SAW102" s="11"/>
      <c r="SAX102" s="11"/>
      <c r="SAY102" s="11"/>
      <c r="SAZ102" s="11"/>
      <c r="SBA102" s="11"/>
      <c r="SBB102" s="11"/>
      <c r="SBC102" s="11"/>
      <c r="SBD102" s="11"/>
      <c r="SBE102" s="11"/>
      <c r="SBF102" s="11"/>
      <c r="SBG102" s="11"/>
      <c r="SBH102" s="11"/>
      <c r="SBI102" s="11"/>
      <c r="SBJ102" s="11"/>
      <c r="SBK102" s="11"/>
      <c r="SBL102" s="11"/>
      <c r="SBM102" s="11"/>
      <c r="SBN102" s="11"/>
      <c r="SBO102" s="11"/>
      <c r="SBP102" s="11"/>
      <c r="SBQ102" s="11"/>
      <c r="SBR102" s="11"/>
      <c r="SBS102" s="11"/>
      <c r="SBT102" s="11"/>
      <c r="SBU102" s="11"/>
      <c r="SBV102" s="11"/>
      <c r="SBW102" s="11"/>
      <c r="SBX102" s="11"/>
      <c r="SBY102" s="11"/>
      <c r="SBZ102" s="11"/>
      <c r="SCA102" s="11"/>
      <c r="SCB102" s="11"/>
      <c r="SCC102" s="11"/>
      <c r="SCD102" s="11"/>
      <c r="SCE102" s="11"/>
      <c r="SCF102" s="11"/>
      <c r="SCG102" s="11"/>
      <c r="SCH102" s="11"/>
      <c r="SCI102" s="11"/>
      <c r="SCJ102" s="11"/>
      <c r="SCK102" s="11"/>
      <c r="SCL102" s="11"/>
      <c r="SCM102" s="11"/>
      <c r="SCN102" s="11"/>
      <c r="SCO102" s="11"/>
      <c r="SCP102" s="11"/>
      <c r="SCQ102" s="11"/>
      <c r="SCR102" s="11"/>
      <c r="SCS102" s="11"/>
      <c r="SCT102" s="11"/>
      <c r="SCU102" s="11"/>
      <c r="SCV102" s="11"/>
      <c r="SCW102" s="11"/>
      <c r="SCX102" s="11"/>
      <c r="SCY102" s="11"/>
      <c r="SCZ102" s="11"/>
      <c r="SDA102" s="11"/>
      <c r="SDB102" s="11"/>
      <c r="SDC102" s="11"/>
      <c r="SDD102" s="11"/>
      <c r="SDE102" s="11"/>
      <c r="SDF102" s="11"/>
      <c r="SDG102" s="11"/>
      <c r="SDH102" s="11"/>
      <c r="SDI102" s="11"/>
      <c r="SDJ102" s="11"/>
      <c r="SDK102" s="11"/>
      <c r="SDL102" s="11"/>
      <c r="SDM102" s="11"/>
      <c r="SDN102" s="11"/>
      <c r="SDO102" s="11"/>
      <c r="SDP102" s="11"/>
      <c r="SDQ102" s="11"/>
      <c r="SDR102" s="11"/>
      <c r="SDS102" s="11"/>
      <c r="SDT102" s="11"/>
      <c r="SDU102" s="11"/>
      <c r="SDV102" s="11"/>
      <c r="SDW102" s="11"/>
      <c r="SDX102" s="11"/>
      <c r="SDY102" s="11"/>
      <c r="SDZ102" s="11"/>
      <c r="SEA102" s="11"/>
      <c r="SEB102" s="11"/>
      <c r="SEC102" s="11"/>
      <c r="SED102" s="11"/>
      <c r="SEE102" s="11"/>
      <c r="SEF102" s="11"/>
      <c r="SEG102" s="11"/>
      <c r="SEH102" s="11"/>
      <c r="SEI102" s="11"/>
      <c r="SEJ102" s="11"/>
      <c r="SEK102" s="11"/>
      <c r="SEL102" s="11"/>
      <c r="SEM102" s="11"/>
      <c r="SEN102" s="11"/>
      <c r="SEO102" s="11"/>
      <c r="SEP102" s="11"/>
      <c r="SEQ102" s="11"/>
      <c r="SER102" s="11"/>
      <c r="SES102" s="11"/>
      <c r="SET102" s="11"/>
      <c r="SEU102" s="11"/>
      <c r="SEV102" s="11"/>
      <c r="SEW102" s="11"/>
      <c r="SEX102" s="11"/>
      <c r="SEY102" s="11"/>
      <c r="SEZ102" s="11"/>
      <c r="SFA102" s="11"/>
      <c r="SFB102" s="11"/>
      <c r="SFC102" s="11"/>
      <c r="SFD102" s="11"/>
      <c r="SFE102" s="11"/>
      <c r="SFF102" s="11"/>
      <c r="SFG102" s="11"/>
      <c r="SFH102" s="11"/>
      <c r="SFI102" s="11"/>
      <c r="SFJ102" s="11"/>
      <c r="SFK102" s="11"/>
      <c r="SFL102" s="11"/>
      <c r="SFM102" s="11"/>
      <c r="SFN102" s="11"/>
      <c r="SFO102" s="11"/>
      <c r="SFP102" s="11"/>
      <c r="SFQ102" s="11"/>
      <c r="SFR102" s="11"/>
      <c r="SFS102" s="11"/>
      <c r="SFT102" s="11"/>
      <c r="SFU102" s="11"/>
      <c r="SFV102" s="11"/>
      <c r="SFW102" s="11"/>
      <c r="SFX102" s="11"/>
      <c r="SFY102" s="11"/>
      <c r="SFZ102" s="11"/>
      <c r="SGA102" s="11"/>
      <c r="SGB102" s="11"/>
      <c r="SGC102" s="11"/>
      <c r="SGD102" s="11"/>
      <c r="SGE102" s="11"/>
      <c r="SGF102" s="11"/>
      <c r="SGG102" s="11"/>
      <c r="SGH102" s="11"/>
      <c r="SGI102" s="11"/>
      <c r="SGJ102" s="11"/>
      <c r="SGK102" s="11"/>
      <c r="SGL102" s="11"/>
      <c r="SGM102" s="11"/>
      <c r="SGN102" s="11"/>
      <c r="SGO102" s="11"/>
      <c r="SGP102" s="11"/>
      <c r="SGQ102" s="11"/>
      <c r="SGR102" s="11"/>
      <c r="SGS102" s="11"/>
      <c r="SGT102" s="11"/>
      <c r="SGU102" s="11"/>
      <c r="SGV102" s="11"/>
      <c r="SGW102" s="11"/>
      <c r="SGX102" s="11"/>
      <c r="SGY102" s="11"/>
      <c r="SGZ102" s="11"/>
      <c r="SHA102" s="11"/>
      <c r="SHB102" s="11"/>
      <c r="SHC102" s="11"/>
      <c r="SHD102" s="11"/>
      <c r="SHE102" s="11"/>
      <c r="SHF102" s="11"/>
      <c r="SHG102" s="11"/>
      <c r="SHH102" s="11"/>
      <c r="SHI102" s="11"/>
      <c r="SHJ102" s="11"/>
      <c r="SHK102" s="11"/>
      <c r="SHL102" s="11"/>
      <c r="SHM102" s="11"/>
      <c r="SHN102" s="11"/>
      <c r="SHO102" s="11"/>
      <c r="SHP102" s="11"/>
      <c r="SHQ102" s="11"/>
      <c r="SHR102" s="11"/>
      <c r="SHS102" s="11"/>
      <c r="SHT102" s="11"/>
      <c r="SHU102" s="11"/>
      <c r="SHV102" s="11"/>
      <c r="SHW102" s="11"/>
      <c r="SHX102" s="11"/>
      <c r="SHY102" s="11"/>
      <c r="SHZ102" s="11"/>
      <c r="SIA102" s="11"/>
      <c r="SIB102" s="11"/>
      <c r="SIC102" s="11"/>
      <c r="SID102" s="11"/>
      <c r="SIE102" s="11"/>
      <c r="SIF102" s="11"/>
      <c r="SIG102" s="11"/>
      <c r="SIH102" s="11"/>
      <c r="SII102" s="11"/>
      <c r="SIJ102" s="11"/>
      <c r="SIK102" s="11"/>
      <c r="SIL102" s="11"/>
      <c r="SIM102" s="11"/>
      <c r="SIN102" s="11"/>
      <c r="SIO102" s="11"/>
      <c r="SIP102" s="11"/>
      <c r="SIQ102" s="11"/>
      <c r="SIR102" s="11"/>
      <c r="SIS102" s="11"/>
      <c r="SIT102" s="11"/>
      <c r="SIU102" s="11"/>
      <c r="SIV102" s="11"/>
      <c r="SIW102" s="11"/>
      <c r="SIX102" s="11"/>
      <c r="SIY102" s="11"/>
      <c r="SIZ102" s="11"/>
      <c r="SJA102" s="11"/>
      <c r="SJB102" s="11"/>
      <c r="SJC102" s="11"/>
      <c r="SJD102" s="11"/>
      <c r="SJE102" s="11"/>
      <c r="SJF102" s="11"/>
      <c r="SJG102" s="11"/>
      <c r="SJH102" s="11"/>
      <c r="SJI102" s="11"/>
      <c r="SJJ102" s="11"/>
      <c r="SJK102" s="11"/>
      <c r="SJL102" s="11"/>
      <c r="SJM102" s="11"/>
      <c r="SJN102" s="11"/>
      <c r="SJO102" s="11"/>
      <c r="SJP102" s="11"/>
      <c r="SJQ102" s="11"/>
      <c r="SJR102" s="11"/>
      <c r="SJS102" s="11"/>
      <c r="SJT102" s="11"/>
      <c r="SJU102" s="11"/>
      <c r="SJV102" s="11"/>
      <c r="SJW102" s="11"/>
      <c r="SJX102" s="11"/>
      <c r="SJY102" s="11"/>
      <c r="SJZ102" s="11"/>
      <c r="SKA102" s="11"/>
      <c r="SKB102" s="11"/>
      <c r="SKC102" s="11"/>
      <c r="SKD102" s="11"/>
      <c r="SKE102" s="11"/>
      <c r="SKF102" s="11"/>
      <c r="SKG102" s="11"/>
      <c r="SKH102" s="11"/>
      <c r="SKI102" s="11"/>
      <c r="SKJ102" s="11"/>
      <c r="SKK102" s="11"/>
      <c r="SKL102" s="11"/>
      <c r="SKM102" s="11"/>
      <c r="SKN102" s="11"/>
      <c r="SKO102" s="11"/>
      <c r="SKP102" s="11"/>
      <c r="SKQ102" s="11"/>
      <c r="SKR102" s="11"/>
      <c r="SKS102" s="11"/>
      <c r="SKT102" s="11"/>
      <c r="SKU102" s="11"/>
      <c r="SKV102" s="11"/>
      <c r="SKW102" s="11"/>
      <c r="SKX102" s="11"/>
      <c r="SKY102" s="11"/>
      <c r="SKZ102" s="11"/>
      <c r="SLA102" s="11"/>
      <c r="SLB102" s="11"/>
      <c r="SLC102" s="11"/>
      <c r="SLD102" s="11"/>
      <c r="SLE102" s="11"/>
      <c r="SLF102" s="11"/>
      <c r="SLG102" s="11"/>
      <c r="SLH102" s="11"/>
      <c r="SLI102" s="11"/>
      <c r="SLJ102" s="11"/>
      <c r="SLK102" s="11"/>
      <c r="SLL102" s="11"/>
      <c r="SLM102" s="11"/>
      <c r="SLN102" s="11"/>
      <c r="SLO102" s="11"/>
      <c r="SLP102" s="11"/>
      <c r="SLQ102" s="11"/>
      <c r="SLR102" s="11"/>
      <c r="SLS102" s="11"/>
      <c r="SLT102" s="11"/>
      <c r="SLU102" s="11"/>
      <c r="SLV102" s="11"/>
      <c r="SLW102" s="11"/>
      <c r="SLX102" s="11"/>
      <c r="SLY102" s="11"/>
      <c r="SLZ102" s="11"/>
      <c r="SMA102" s="11"/>
      <c r="SMB102" s="11"/>
      <c r="SMC102" s="11"/>
      <c r="SMD102" s="11"/>
      <c r="SME102" s="11"/>
      <c r="SMF102" s="11"/>
      <c r="SMG102" s="11"/>
      <c r="SMH102" s="11"/>
      <c r="SMI102" s="11"/>
      <c r="SMJ102" s="11"/>
      <c r="SMK102" s="11"/>
      <c r="SML102" s="11"/>
      <c r="SMM102" s="11"/>
      <c r="SMN102" s="11"/>
      <c r="SMO102" s="11"/>
      <c r="SMP102" s="11"/>
      <c r="SMQ102" s="11"/>
      <c r="SMR102" s="11"/>
      <c r="SMS102" s="11"/>
      <c r="SMT102" s="11"/>
      <c r="SMU102" s="11"/>
      <c r="SMV102" s="11"/>
      <c r="SMW102" s="11"/>
      <c r="SMX102" s="11"/>
      <c r="SMY102" s="11"/>
      <c r="SMZ102" s="11"/>
      <c r="SNA102" s="11"/>
      <c r="SNB102" s="11"/>
      <c r="SNC102" s="11"/>
      <c r="SND102" s="11"/>
      <c r="SNE102" s="11"/>
      <c r="SNF102" s="11"/>
      <c r="SNG102" s="11"/>
      <c r="SNH102" s="11"/>
      <c r="SNI102" s="11"/>
      <c r="SNJ102" s="11"/>
      <c r="SNK102" s="11"/>
      <c r="SNL102" s="11"/>
      <c r="SNM102" s="11"/>
      <c r="SNN102" s="11"/>
      <c r="SNO102" s="11"/>
      <c r="SNP102" s="11"/>
      <c r="SNQ102" s="11"/>
      <c r="SNR102" s="11"/>
      <c r="SNS102" s="11"/>
      <c r="SNT102" s="11"/>
      <c r="SNU102" s="11"/>
      <c r="SNV102" s="11"/>
      <c r="SNW102" s="11"/>
      <c r="SNX102" s="11"/>
      <c r="SNY102" s="11"/>
      <c r="SNZ102" s="11"/>
      <c r="SOA102" s="11"/>
      <c r="SOB102" s="11"/>
      <c r="SOC102" s="11"/>
      <c r="SOD102" s="11"/>
      <c r="SOE102" s="11"/>
      <c r="SOF102" s="11"/>
      <c r="SOG102" s="11"/>
      <c r="SOH102" s="11"/>
      <c r="SOI102" s="11"/>
      <c r="SOJ102" s="11"/>
      <c r="SOK102" s="11"/>
      <c r="SOL102" s="11"/>
      <c r="SOM102" s="11"/>
      <c r="SON102" s="11"/>
      <c r="SOO102" s="11"/>
      <c r="SOP102" s="11"/>
      <c r="SOQ102" s="11"/>
      <c r="SOR102" s="11"/>
      <c r="SOS102" s="11"/>
      <c r="SOT102" s="11"/>
      <c r="SOU102" s="11"/>
      <c r="SOV102" s="11"/>
      <c r="SOW102" s="11"/>
      <c r="SOX102" s="11"/>
      <c r="SOY102" s="11"/>
      <c r="SOZ102" s="11"/>
      <c r="SPA102" s="11"/>
      <c r="SPB102" s="11"/>
      <c r="SPC102" s="11"/>
      <c r="SPD102" s="11"/>
      <c r="SPE102" s="11"/>
      <c r="SPF102" s="11"/>
      <c r="SPG102" s="11"/>
      <c r="SPH102" s="11"/>
      <c r="SPI102" s="11"/>
      <c r="SPJ102" s="11"/>
      <c r="SPK102" s="11"/>
      <c r="SPL102" s="11"/>
      <c r="SPM102" s="11"/>
      <c r="SPN102" s="11"/>
      <c r="SPO102" s="11"/>
      <c r="SPP102" s="11"/>
      <c r="SPQ102" s="11"/>
      <c r="SPR102" s="11"/>
      <c r="SPS102" s="11"/>
      <c r="SPT102" s="11"/>
      <c r="SPU102" s="11"/>
      <c r="SPV102" s="11"/>
      <c r="SPW102" s="11"/>
      <c r="SPX102" s="11"/>
      <c r="SPY102" s="11"/>
      <c r="SPZ102" s="11"/>
      <c r="SQA102" s="11"/>
      <c r="SQB102" s="11"/>
      <c r="SQC102" s="11"/>
      <c r="SQD102" s="11"/>
      <c r="SQE102" s="11"/>
      <c r="SQF102" s="11"/>
      <c r="SQG102" s="11"/>
      <c r="SQH102" s="11"/>
      <c r="SQI102" s="11"/>
      <c r="SQJ102" s="11"/>
      <c r="SQK102" s="11"/>
      <c r="SQL102" s="11"/>
      <c r="SQM102" s="11"/>
      <c r="SQN102" s="11"/>
      <c r="SQO102" s="11"/>
      <c r="SQP102" s="11"/>
      <c r="SQQ102" s="11"/>
      <c r="SQR102" s="11"/>
      <c r="SQS102" s="11"/>
      <c r="SQT102" s="11"/>
      <c r="SQU102" s="11"/>
      <c r="SQV102" s="11"/>
      <c r="SQW102" s="11"/>
      <c r="SQX102" s="11"/>
      <c r="SQY102" s="11"/>
      <c r="SQZ102" s="11"/>
      <c r="SRA102" s="11"/>
      <c r="SRB102" s="11"/>
      <c r="SRC102" s="11"/>
      <c r="SRD102" s="11"/>
      <c r="SRE102" s="11"/>
      <c r="SRF102" s="11"/>
      <c r="SRG102" s="11"/>
      <c r="SRH102" s="11"/>
      <c r="SRI102" s="11"/>
      <c r="SRJ102" s="11"/>
      <c r="SRK102" s="11"/>
      <c r="SRL102" s="11"/>
      <c r="SRM102" s="11"/>
      <c r="SRN102" s="11"/>
      <c r="SRO102" s="11"/>
      <c r="SRP102" s="11"/>
      <c r="SRQ102" s="11"/>
      <c r="SRR102" s="11"/>
      <c r="SRS102" s="11"/>
      <c r="SRT102" s="11"/>
      <c r="SRU102" s="11"/>
      <c r="SRV102" s="11"/>
      <c r="SRW102" s="11"/>
      <c r="SRX102" s="11"/>
      <c r="SRY102" s="11"/>
      <c r="SRZ102" s="11"/>
      <c r="SSA102" s="11"/>
      <c r="SSB102" s="11"/>
      <c r="SSC102" s="11"/>
      <c r="SSD102" s="11"/>
      <c r="SSE102" s="11"/>
      <c r="SSF102" s="11"/>
      <c r="SSG102" s="11"/>
      <c r="SSH102" s="11"/>
      <c r="SSI102" s="11"/>
      <c r="SSJ102" s="11"/>
      <c r="SSK102" s="11"/>
      <c r="SSL102" s="11"/>
      <c r="SSM102" s="11"/>
      <c r="SSN102" s="11"/>
      <c r="SSO102" s="11"/>
      <c r="SSP102" s="11"/>
      <c r="SSQ102" s="11"/>
      <c r="SSR102" s="11"/>
      <c r="SSS102" s="11"/>
      <c r="SST102" s="11"/>
      <c r="SSU102" s="11"/>
      <c r="SSV102" s="11"/>
      <c r="SSW102" s="11"/>
      <c r="SSX102" s="11"/>
      <c r="SSY102" s="11"/>
      <c r="SSZ102" s="11"/>
      <c r="STA102" s="11"/>
      <c r="STB102" s="11"/>
      <c r="STC102" s="11"/>
      <c r="STD102" s="11"/>
      <c r="STE102" s="11"/>
      <c r="STF102" s="11"/>
      <c r="STG102" s="11"/>
      <c r="STH102" s="11"/>
      <c r="STI102" s="11"/>
      <c r="STJ102" s="11"/>
      <c r="STK102" s="11"/>
      <c r="STL102" s="11"/>
      <c r="STM102" s="11"/>
      <c r="STN102" s="11"/>
      <c r="STO102" s="11"/>
      <c r="STP102" s="11"/>
      <c r="STQ102" s="11"/>
      <c r="STR102" s="11"/>
      <c r="STS102" s="11"/>
      <c r="STT102" s="11"/>
      <c r="STU102" s="11"/>
      <c r="STV102" s="11"/>
      <c r="STW102" s="11"/>
      <c r="STX102" s="11"/>
      <c r="STY102" s="11"/>
      <c r="STZ102" s="11"/>
      <c r="SUA102" s="11"/>
      <c r="SUB102" s="11"/>
      <c r="SUC102" s="11"/>
      <c r="SUD102" s="11"/>
      <c r="SUE102" s="11"/>
      <c r="SUF102" s="11"/>
      <c r="SUG102" s="11"/>
      <c r="SUH102" s="11"/>
      <c r="SUI102" s="11"/>
      <c r="SUJ102" s="11"/>
      <c r="SUK102" s="11"/>
      <c r="SUL102" s="11"/>
      <c r="SUM102" s="11"/>
      <c r="SUN102" s="11"/>
      <c r="SUO102" s="11"/>
      <c r="SUP102" s="11"/>
      <c r="SUQ102" s="11"/>
      <c r="SUR102" s="11"/>
      <c r="SUS102" s="11"/>
      <c r="SUT102" s="11"/>
      <c r="SUU102" s="11"/>
      <c r="SUV102" s="11"/>
      <c r="SUW102" s="11"/>
      <c r="SUX102" s="11"/>
      <c r="SUY102" s="11"/>
      <c r="SUZ102" s="11"/>
      <c r="SVA102" s="11"/>
      <c r="SVB102" s="11"/>
      <c r="SVC102" s="11"/>
      <c r="SVD102" s="11"/>
      <c r="SVE102" s="11"/>
      <c r="SVF102" s="11"/>
      <c r="SVG102" s="11"/>
      <c r="SVH102" s="11"/>
      <c r="SVI102" s="11"/>
      <c r="SVJ102" s="11"/>
      <c r="SVK102" s="11"/>
      <c r="SVL102" s="11"/>
      <c r="SVM102" s="11"/>
      <c r="SVN102" s="11"/>
      <c r="SVO102" s="11"/>
      <c r="SVP102" s="11"/>
      <c r="SVQ102" s="11"/>
      <c r="SVR102" s="11"/>
      <c r="SVS102" s="11"/>
      <c r="SVT102" s="11"/>
      <c r="SVU102" s="11"/>
      <c r="SVV102" s="11"/>
      <c r="SVW102" s="11"/>
      <c r="SVX102" s="11"/>
      <c r="SVY102" s="11"/>
      <c r="SVZ102" s="11"/>
      <c r="SWA102" s="11"/>
      <c r="SWB102" s="11"/>
      <c r="SWC102" s="11"/>
      <c r="SWD102" s="11"/>
      <c r="SWE102" s="11"/>
      <c r="SWF102" s="11"/>
      <c r="SWG102" s="11"/>
      <c r="SWH102" s="11"/>
      <c r="SWI102" s="11"/>
      <c r="SWJ102" s="11"/>
      <c r="SWK102" s="11"/>
      <c r="SWL102" s="11"/>
      <c r="SWM102" s="11"/>
      <c r="SWN102" s="11"/>
      <c r="SWO102" s="11"/>
      <c r="SWP102" s="11"/>
      <c r="SWQ102" s="11"/>
      <c r="SWR102" s="11"/>
      <c r="SWS102" s="11"/>
      <c r="SWT102" s="11"/>
      <c r="SWU102" s="11"/>
      <c r="SWV102" s="11"/>
      <c r="SWW102" s="11"/>
      <c r="SWX102" s="11"/>
      <c r="SWY102" s="11"/>
      <c r="SWZ102" s="11"/>
      <c r="SXA102" s="11"/>
      <c r="SXB102" s="11"/>
      <c r="SXC102" s="11"/>
      <c r="SXD102" s="11"/>
      <c r="SXE102" s="11"/>
      <c r="SXF102" s="11"/>
      <c r="SXG102" s="11"/>
      <c r="SXH102" s="11"/>
      <c r="SXI102" s="11"/>
      <c r="SXJ102" s="11"/>
      <c r="SXK102" s="11"/>
      <c r="SXL102" s="11"/>
      <c r="SXM102" s="11"/>
      <c r="SXN102" s="11"/>
      <c r="SXO102" s="11"/>
      <c r="SXP102" s="11"/>
      <c r="SXQ102" s="11"/>
      <c r="SXR102" s="11"/>
      <c r="SXS102" s="11"/>
      <c r="SXT102" s="11"/>
      <c r="SXU102" s="11"/>
      <c r="SXV102" s="11"/>
      <c r="SXW102" s="11"/>
      <c r="SXX102" s="11"/>
      <c r="SXY102" s="11"/>
      <c r="SXZ102" s="11"/>
      <c r="SYA102" s="11"/>
      <c r="SYB102" s="11"/>
      <c r="SYC102" s="11"/>
      <c r="SYD102" s="11"/>
      <c r="SYE102" s="11"/>
      <c r="SYF102" s="11"/>
      <c r="SYG102" s="11"/>
      <c r="SYH102" s="11"/>
      <c r="SYI102" s="11"/>
      <c r="SYJ102" s="11"/>
      <c r="SYK102" s="11"/>
      <c r="SYL102" s="11"/>
      <c r="SYM102" s="11"/>
      <c r="SYN102" s="11"/>
      <c r="SYO102" s="11"/>
      <c r="SYP102" s="11"/>
      <c r="SYQ102" s="11"/>
      <c r="SYR102" s="11"/>
      <c r="SYS102" s="11"/>
      <c r="SYT102" s="11"/>
      <c r="SYU102" s="11"/>
      <c r="SYV102" s="11"/>
      <c r="SYW102" s="11"/>
      <c r="SYX102" s="11"/>
      <c r="SYY102" s="11"/>
      <c r="SYZ102" s="11"/>
      <c r="SZA102" s="11"/>
      <c r="SZB102" s="11"/>
      <c r="SZC102" s="11"/>
      <c r="SZD102" s="11"/>
      <c r="SZE102" s="11"/>
      <c r="SZF102" s="11"/>
      <c r="SZG102" s="11"/>
      <c r="SZH102" s="11"/>
      <c r="SZI102" s="11"/>
      <c r="SZJ102" s="11"/>
      <c r="SZK102" s="11"/>
      <c r="SZL102" s="11"/>
      <c r="SZM102" s="11"/>
      <c r="SZN102" s="11"/>
      <c r="SZO102" s="11"/>
      <c r="SZP102" s="11"/>
      <c r="SZQ102" s="11"/>
      <c r="SZR102" s="11"/>
      <c r="SZS102" s="11"/>
      <c r="SZT102" s="11"/>
      <c r="SZU102" s="11"/>
      <c r="SZV102" s="11"/>
      <c r="SZW102" s="11"/>
      <c r="SZX102" s="11"/>
      <c r="SZY102" s="11"/>
      <c r="SZZ102" s="11"/>
      <c r="TAA102" s="11"/>
      <c r="TAB102" s="11"/>
      <c r="TAC102" s="11"/>
      <c r="TAD102" s="11"/>
      <c r="TAE102" s="11"/>
      <c r="TAF102" s="11"/>
      <c r="TAG102" s="11"/>
      <c r="TAH102" s="11"/>
      <c r="TAI102" s="11"/>
      <c r="TAJ102" s="11"/>
      <c r="TAK102" s="11"/>
      <c r="TAL102" s="11"/>
      <c r="TAM102" s="11"/>
      <c r="TAN102" s="11"/>
      <c r="TAO102" s="11"/>
      <c r="TAP102" s="11"/>
      <c r="TAQ102" s="11"/>
      <c r="TAR102" s="11"/>
      <c r="TAS102" s="11"/>
      <c r="TAT102" s="11"/>
      <c r="TAU102" s="11"/>
      <c r="TAV102" s="11"/>
      <c r="TAW102" s="11"/>
      <c r="TAX102" s="11"/>
      <c r="TAY102" s="11"/>
      <c r="TAZ102" s="11"/>
      <c r="TBA102" s="11"/>
      <c r="TBB102" s="11"/>
      <c r="TBC102" s="11"/>
      <c r="TBD102" s="11"/>
      <c r="TBE102" s="11"/>
      <c r="TBF102" s="11"/>
      <c r="TBG102" s="11"/>
      <c r="TBH102" s="11"/>
      <c r="TBI102" s="11"/>
      <c r="TBJ102" s="11"/>
      <c r="TBK102" s="11"/>
      <c r="TBL102" s="11"/>
      <c r="TBM102" s="11"/>
      <c r="TBN102" s="11"/>
      <c r="TBO102" s="11"/>
      <c r="TBP102" s="11"/>
      <c r="TBQ102" s="11"/>
      <c r="TBR102" s="11"/>
      <c r="TBS102" s="11"/>
      <c r="TBT102" s="11"/>
      <c r="TBU102" s="11"/>
      <c r="TBV102" s="11"/>
      <c r="TBW102" s="11"/>
      <c r="TBX102" s="11"/>
      <c r="TBY102" s="11"/>
      <c r="TBZ102" s="11"/>
      <c r="TCA102" s="11"/>
      <c r="TCB102" s="11"/>
      <c r="TCC102" s="11"/>
      <c r="TCD102" s="11"/>
      <c r="TCE102" s="11"/>
      <c r="TCF102" s="11"/>
      <c r="TCG102" s="11"/>
      <c r="TCH102" s="11"/>
      <c r="TCI102" s="11"/>
      <c r="TCJ102" s="11"/>
      <c r="TCK102" s="11"/>
      <c r="TCL102" s="11"/>
      <c r="TCM102" s="11"/>
      <c r="TCN102" s="11"/>
      <c r="TCO102" s="11"/>
      <c r="TCP102" s="11"/>
      <c r="TCQ102" s="11"/>
      <c r="TCR102" s="11"/>
      <c r="TCS102" s="11"/>
      <c r="TCT102" s="11"/>
      <c r="TCU102" s="11"/>
      <c r="TCV102" s="11"/>
      <c r="TCW102" s="11"/>
      <c r="TCX102" s="11"/>
      <c r="TCY102" s="11"/>
      <c r="TCZ102" s="11"/>
      <c r="TDA102" s="11"/>
      <c r="TDB102" s="11"/>
      <c r="TDC102" s="11"/>
      <c r="TDD102" s="11"/>
      <c r="TDE102" s="11"/>
      <c r="TDF102" s="11"/>
      <c r="TDG102" s="11"/>
      <c r="TDH102" s="11"/>
      <c r="TDI102" s="11"/>
      <c r="TDJ102" s="11"/>
      <c r="TDK102" s="11"/>
      <c r="TDL102" s="11"/>
      <c r="TDM102" s="11"/>
      <c r="TDN102" s="11"/>
      <c r="TDO102" s="11"/>
      <c r="TDP102" s="11"/>
      <c r="TDQ102" s="11"/>
      <c r="TDR102" s="11"/>
      <c r="TDS102" s="11"/>
      <c r="TDT102" s="11"/>
      <c r="TDU102" s="11"/>
      <c r="TDV102" s="11"/>
      <c r="TDW102" s="11"/>
      <c r="TDX102" s="11"/>
      <c r="TDY102" s="11"/>
      <c r="TDZ102" s="11"/>
      <c r="TEA102" s="11"/>
      <c r="TEB102" s="11"/>
      <c r="TEC102" s="11"/>
      <c r="TED102" s="11"/>
      <c r="TEE102" s="11"/>
      <c r="TEF102" s="11"/>
      <c r="TEG102" s="11"/>
      <c r="TEH102" s="11"/>
      <c r="TEI102" s="11"/>
      <c r="TEJ102" s="11"/>
      <c r="TEK102" s="11"/>
      <c r="TEL102" s="11"/>
      <c r="TEM102" s="11"/>
      <c r="TEN102" s="11"/>
      <c r="TEO102" s="11"/>
      <c r="TEP102" s="11"/>
      <c r="TEQ102" s="11"/>
      <c r="TER102" s="11"/>
      <c r="TES102" s="11"/>
      <c r="TET102" s="11"/>
      <c r="TEU102" s="11"/>
      <c r="TEV102" s="11"/>
      <c r="TEW102" s="11"/>
      <c r="TEX102" s="11"/>
      <c r="TEY102" s="11"/>
      <c r="TEZ102" s="11"/>
      <c r="TFA102" s="11"/>
      <c r="TFB102" s="11"/>
      <c r="TFC102" s="11"/>
      <c r="TFD102" s="11"/>
      <c r="TFE102" s="11"/>
      <c r="TFF102" s="11"/>
      <c r="TFG102" s="11"/>
      <c r="TFH102" s="11"/>
      <c r="TFI102" s="11"/>
      <c r="TFJ102" s="11"/>
      <c r="TFK102" s="11"/>
      <c r="TFL102" s="11"/>
      <c r="TFM102" s="11"/>
      <c r="TFN102" s="11"/>
      <c r="TFO102" s="11"/>
      <c r="TFP102" s="11"/>
      <c r="TFQ102" s="11"/>
      <c r="TFR102" s="11"/>
      <c r="TFS102" s="11"/>
      <c r="TFT102" s="11"/>
      <c r="TFU102" s="11"/>
      <c r="TFV102" s="11"/>
      <c r="TFW102" s="11"/>
      <c r="TFX102" s="11"/>
      <c r="TFY102" s="11"/>
      <c r="TFZ102" s="11"/>
      <c r="TGA102" s="11"/>
      <c r="TGB102" s="11"/>
      <c r="TGC102" s="11"/>
      <c r="TGD102" s="11"/>
      <c r="TGE102" s="11"/>
      <c r="TGF102" s="11"/>
      <c r="TGG102" s="11"/>
      <c r="TGH102" s="11"/>
      <c r="TGI102" s="11"/>
      <c r="TGJ102" s="11"/>
      <c r="TGK102" s="11"/>
      <c r="TGL102" s="11"/>
      <c r="TGM102" s="11"/>
      <c r="TGN102" s="11"/>
      <c r="TGO102" s="11"/>
      <c r="TGP102" s="11"/>
      <c r="TGQ102" s="11"/>
      <c r="TGR102" s="11"/>
      <c r="TGS102" s="11"/>
      <c r="TGT102" s="11"/>
      <c r="TGU102" s="11"/>
      <c r="TGV102" s="11"/>
      <c r="TGW102" s="11"/>
      <c r="TGX102" s="11"/>
      <c r="TGY102" s="11"/>
      <c r="TGZ102" s="11"/>
      <c r="THA102" s="11"/>
      <c r="THB102" s="11"/>
      <c r="THC102" s="11"/>
      <c r="THD102" s="11"/>
      <c r="THE102" s="11"/>
      <c r="THF102" s="11"/>
      <c r="THG102" s="11"/>
      <c r="THH102" s="11"/>
      <c r="THI102" s="11"/>
      <c r="THJ102" s="11"/>
      <c r="THK102" s="11"/>
      <c r="THL102" s="11"/>
      <c r="THM102" s="11"/>
      <c r="THN102" s="11"/>
      <c r="THO102" s="11"/>
      <c r="THP102" s="11"/>
      <c r="THQ102" s="11"/>
      <c r="THR102" s="11"/>
      <c r="THS102" s="11"/>
      <c r="THT102" s="11"/>
      <c r="THU102" s="11"/>
      <c r="THV102" s="11"/>
      <c r="THW102" s="11"/>
      <c r="THX102" s="11"/>
      <c r="THY102" s="11"/>
      <c r="THZ102" s="11"/>
      <c r="TIA102" s="11"/>
      <c r="TIB102" s="11"/>
      <c r="TIC102" s="11"/>
      <c r="TID102" s="11"/>
      <c r="TIE102" s="11"/>
      <c r="TIF102" s="11"/>
      <c r="TIG102" s="11"/>
      <c r="TIH102" s="11"/>
      <c r="TII102" s="11"/>
      <c r="TIJ102" s="11"/>
      <c r="TIK102" s="11"/>
      <c r="TIL102" s="11"/>
      <c r="TIM102" s="11"/>
      <c r="TIN102" s="11"/>
      <c r="TIO102" s="11"/>
      <c r="TIP102" s="11"/>
      <c r="TIQ102" s="11"/>
      <c r="TIR102" s="11"/>
      <c r="TIS102" s="11"/>
      <c r="TIT102" s="11"/>
      <c r="TIU102" s="11"/>
      <c r="TIV102" s="11"/>
      <c r="TIW102" s="11"/>
      <c r="TIX102" s="11"/>
      <c r="TIY102" s="11"/>
      <c r="TIZ102" s="11"/>
      <c r="TJA102" s="11"/>
      <c r="TJB102" s="11"/>
      <c r="TJC102" s="11"/>
      <c r="TJD102" s="11"/>
      <c r="TJE102" s="11"/>
      <c r="TJF102" s="11"/>
      <c r="TJG102" s="11"/>
      <c r="TJH102" s="11"/>
      <c r="TJI102" s="11"/>
      <c r="TJJ102" s="11"/>
      <c r="TJK102" s="11"/>
      <c r="TJL102" s="11"/>
      <c r="TJM102" s="11"/>
      <c r="TJN102" s="11"/>
      <c r="TJO102" s="11"/>
      <c r="TJP102" s="11"/>
      <c r="TJQ102" s="11"/>
      <c r="TJR102" s="11"/>
      <c r="TJS102" s="11"/>
      <c r="TJT102" s="11"/>
      <c r="TJU102" s="11"/>
      <c r="TJV102" s="11"/>
      <c r="TJW102" s="11"/>
      <c r="TJX102" s="11"/>
      <c r="TJY102" s="11"/>
      <c r="TJZ102" s="11"/>
      <c r="TKA102" s="11"/>
      <c r="TKB102" s="11"/>
      <c r="TKC102" s="11"/>
      <c r="TKD102" s="11"/>
      <c r="TKE102" s="11"/>
      <c r="TKF102" s="11"/>
      <c r="TKG102" s="11"/>
      <c r="TKH102" s="11"/>
      <c r="TKI102" s="11"/>
      <c r="TKJ102" s="11"/>
      <c r="TKK102" s="11"/>
      <c r="TKL102" s="11"/>
      <c r="TKM102" s="11"/>
      <c r="TKN102" s="11"/>
      <c r="TKO102" s="11"/>
      <c r="TKP102" s="11"/>
      <c r="TKQ102" s="11"/>
      <c r="TKR102" s="11"/>
      <c r="TKS102" s="11"/>
      <c r="TKT102" s="11"/>
      <c r="TKU102" s="11"/>
      <c r="TKV102" s="11"/>
      <c r="TKW102" s="11"/>
      <c r="TKX102" s="11"/>
      <c r="TKY102" s="11"/>
      <c r="TKZ102" s="11"/>
      <c r="TLA102" s="11"/>
      <c r="TLB102" s="11"/>
      <c r="TLC102" s="11"/>
      <c r="TLD102" s="11"/>
      <c r="TLE102" s="11"/>
      <c r="TLF102" s="11"/>
      <c r="TLG102" s="11"/>
      <c r="TLH102" s="11"/>
      <c r="TLI102" s="11"/>
      <c r="TLJ102" s="11"/>
      <c r="TLK102" s="11"/>
      <c r="TLL102" s="11"/>
      <c r="TLM102" s="11"/>
      <c r="TLN102" s="11"/>
      <c r="TLO102" s="11"/>
      <c r="TLP102" s="11"/>
      <c r="TLQ102" s="11"/>
      <c r="TLR102" s="11"/>
      <c r="TLS102" s="11"/>
      <c r="TLT102" s="11"/>
      <c r="TLU102" s="11"/>
      <c r="TLV102" s="11"/>
      <c r="TLW102" s="11"/>
      <c r="TLX102" s="11"/>
      <c r="TLY102" s="11"/>
      <c r="TLZ102" s="11"/>
      <c r="TMA102" s="11"/>
      <c r="TMB102" s="11"/>
      <c r="TMC102" s="11"/>
      <c r="TMD102" s="11"/>
      <c r="TME102" s="11"/>
      <c r="TMF102" s="11"/>
      <c r="TMG102" s="11"/>
      <c r="TMH102" s="11"/>
      <c r="TMI102" s="11"/>
      <c r="TMJ102" s="11"/>
      <c r="TMK102" s="11"/>
      <c r="TML102" s="11"/>
      <c r="TMM102" s="11"/>
      <c r="TMN102" s="11"/>
      <c r="TMO102" s="11"/>
      <c r="TMP102" s="11"/>
      <c r="TMQ102" s="11"/>
      <c r="TMR102" s="11"/>
      <c r="TMS102" s="11"/>
      <c r="TMT102" s="11"/>
      <c r="TMU102" s="11"/>
      <c r="TMV102" s="11"/>
      <c r="TMW102" s="11"/>
      <c r="TMX102" s="11"/>
      <c r="TMY102" s="11"/>
      <c r="TMZ102" s="11"/>
      <c r="TNA102" s="11"/>
      <c r="TNB102" s="11"/>
      <c r="TNC102" s="11"/>
      <c r="TND102" s="11"/>
      <c r="TNE102" s="11"/>
      <c r="TNF102" s="11"/>
      <c r="TNG102" s="11"/>
      <c r="TNH102" s="11"/>
      <c r="TNI102" s="11"/>
      <c r="TNJ102" s="11"/>
      <c r="TNK102" s="11"/>
      <c r="TNL102" s="11"/>
      <c r="TNM102" s="11"/>
      <c r="TNN102" s="11"/>
      <c r="TNO102" s="11"/>
      <c r="TNP102" s="11"/>
      <c r="TNQ102" s="11"/>
      <c r="TNR102" s="11"/>
      <c r="TNS102" s="11"/>
      <c r="TNT102" s="11"/>
      <c r="TNU102" s="11"/>
      <c r="TNV102" s="11"/>
      <c r="TNW102" s="11"/>
      <c r="TNX102" s="11"/>
      <c r="TNY102" s="11"/>
      <c r="TNZ102" s="11"/>
      <c r="TOA102" s="11"/>
      <c r="TOB102" s="11"/>
      <c r="TOC102" s="11"/>
      <c r="TOD102" s="11"/>
      <c r="TOE102" s="11"/>
      <c r="TOF102" s="11"/>
      <c r="TOG102" s="11"/>
      <c r="TOH102" s="11"/>
      <c r="TOI102" s="11"/>
      <c r="TOJ102" s="11"/>
      <c r="TOK102" s="11"/>
      <c r="TOL102" s="11"/>
      <c r="TOM102" s="11"/>
      <c r="TON102" s="11"/>
      <c r="TOO102" s="11"/>
      <c r="TOP102" s="11"/>
      <c r="TOQ102" s="11"/>
      <c r="TOR102" s="11"/>
      <c r="TOS102" s="11"/>
      <c r="TOT102" s="11"/>
      <c r="TOU102" s="11"/>
      <c r="TOV102" s="11"/>
      <c r="TOW102" s="11"/>
      <c r="TOX102" s="11"/>
      <c r="TOY102" s="11"/>
      <c r="TOZ102" s="11"/>
      <c r="TPA102" s="11"/>
      <c r="TPB102" s="11"/>
      <c r="TPC102" s="11"/>
      <c r="TPD102" s="11"/>
      <c r="TPE102" s="11"/>
      <c r="TPF102" s="11"/>
      <c r="TPG102" s="11"/>
      <c r="TPH102" s="11"/>
      <c r="TPI102" s="11"/>
      <c r="TPJ102" s="11"/>
      <c r="TPK102" s="11"/>
      <c r="TPL102" s="11"/>
      <c r="TPM102" s="11"/>
      <c r="TPN102" s="11"/>
      <c r="TPO102" s="11"/>
      <c r="TPP102" s="11"/>
      <c r="TPQ102" s="11"/>
      <c r="TPR102" s="11"/>
      <c r="TPS102" s="11"/>
      <c r="TPT102" s="11"/>
      <c r="TPU102" s="11"/>
      <c r="TPV102" s="11"/>
      <c r="TPW102" s="11"/>
      <c r="TPX102" s="11"/>
      <c r="TPY102" s="11"/>
      <c r="TPZ102" s="11"/>
      <c r="TQA102" s="11"/>
      <c r="TQB102" s="11"/>
      <c r="TQC102" s="11"/>
      <c r="TQD102" s="11"/>
      <c r="TQE102" s="11"/>
      <c r="TQF102" s="11"/>
      <c r="TQG102" s="11"/>
      <c r="TQH102" s="11"/>
      <c r="TQI102" s="11"/>
      <c r="TQJ102" s="11"/>
      <c r="TQK102" s="11"/>
      <c r="TQL102" s="11"/>
      <c r="TQM102" s="11"/>
      <c r="TQN102" s="11"/>
      <c r="TQO102" s="11"/>
      <c r="TQP102" s="11"/>
      <c r="TQQ102" s="11"/>
      <c r="TQR102" s="11"/>
      <c r="TQS102" s="11"/>
      <c r="TQT102" s="11"/>
      <c r="TQU102" s="11"/>
      <c r="TQV102" s="11"/>
      <c r="TQW102" s="11"/>
      <c r="TQX102" s="11"/>
      <c r="TQY102" s="11"/>
      <c r="TQZ102" s="11"/>
      <c r="TRA102" s="11"/>
      <c r="TRB102" s="11"/>
      <c r="TRC102" s="11"/>
      <c r="TRD102" s="11"/>
      <c r="TRE102" s="11"/>
      <c r="TRF102" s="11"/>
      <c r="TRG102" s="11"/>
      <c r="TRH102" s="11"/>
      <c r="TRI102" s="11"/>
      <c r="TRJ102" s="11"/>
      <c r="TRK102" s="11"/>
      <c r="TRL102" s="11"/>
      <c r="TRM102" s="11"/>
      <c r="TRN102" s="11"/>
      <c r="TRO102" s="11"/>
      <c r="TRP102" s="11"/>
      <c r="TRQ102" s="11"/>
      <c r="TRR102" s="11"/>
      <c r="TRS102" s="11"/>
      <c r="TRT102" s="11"/>
      <c r="TRU102" s="11"/>
      <c r="TRV102" s="11"/>
      <c r="TRW102" s="11"/>
      <c r="TRX102" s="11"/>
      <c r="TRY102" s="11"/>
      <c r="TRZ102" s="11"/>
      <c r="TSA102" s="11"/>
      <c r="TSB102" s="11"/>
      <c r="TSC102" s="11"/>
      <c r="TSD102" s="11"/>
      <c r="TSE102" s="11"/>
      <c r="TSF102" s="11"/>
      <c r="TSG102" s="11"/>
      <c r="TSH102" s="11"/>
      <c r="TSI102" s="11"/>
      <c r="TSJ102" s="11"/>
      <c r="TSK102" s="11"/>
      <c r="TSL102" s="11"/>
      <c r="TSM102" s="11"/>
      <c r="TSN102" s="11"/>
      <c r="TSO102" s="11"/>
      <c r="TSP102" s="11"/>
      <c r="TSQ102" s="11"/>
      <c r="TSR102" s="11"/>
      <c r="TSS102" s="11"/>
      <c r="TST102" s="11"/>
      <c r="TSU102" s="11"/>
      <c r="TSV102" s="11"/>
      <c r="TSW102" s="11"/>
      <c r="TSX102" s="11"/>
      <c r="TSY102" s="11"/>
      <c r="TSZ102" s="11"/>
      <c r="TTA102" s="11"/>
      <c r="TTB102" s="11"/>
      <c r="TTC102" s="11"/>
      <c r="TTD102" s="11"/>
      <c r="TTE102" s="11"/>
      <c r="TTF102" s="11"/>
      <c r="TTG102" s="11"/>
      <c r="TTH102" s="11"/>
      <c r="TTI102" s="11"/>
      <c r="TTJ102" s="11"/>
      <c r="TTK102" s="11"/>
      <c r="TTL102" s="11"/>
      <c r="TTM102" s="11"/>
      <c r="TTN102" s="11"/>
      <c r="TTO102" s="11"/>
      <c r="TTP102" s="11"/>
      <c r="TTQ102" s="11"/>
      <c r="TTR102" s="11"/>
      <c r="TTS102" s="11"/>
      <c r="TTT102" s="11"/>
      <c r="TTU102" s="11"/>
      <c r="TTV102" s="11"/>
      <c r="TTW102" s="11"/>
      <c r="TTX102" s="11"/>
      <c r="TTY102" s="11"/>
      <c r="TTZ102" s="11"/>
      <c r="TUA102" s="11"/>
      <c r="TUB102" s="11"/>
      <c r="TUC102" s="11"/>
      <c r="TUD102" s="11"/>
      <c r="TUE102" s="11"/>
      <c r="TUF102" s="11"/>
      <c r="TUG102" s="11"/>
      <c r="TUH102" s="11"/>
      <c r="TUI102" s="11"/>
      <c r="TUJ102" s="11"/>
      <c r="TUK102" s="11"/>
      <c r="TUL102" s="11"/>
      <c r="TUM102" s="11"/>
      <c r="TUN102" s="11"/>
      <c r="TUO102" s="11"/>
      <c r="TUP102" s="11"/>
      <c r="TUQ102" s="11"/>
      <c r="TUR102" s="11"/>
      <c r="TUS102" s="11"/>
      <c r="TUT102" s="11"/>
      <c r="TUU102" s="11"/>
      <c r="TUV102" s="11"/>
      <c r="TUW102" s="11"/>
      <c r="TUX102" s="11"/>
      <c r="TUY102" s="11"/>
      <c r="TUZ102" s="11"/>
      <c r="TVA102" s="11"/>
      <c r="TVB102" s="11"/>
      <c r="TVC102" s="11"/>
      <c r="TVD102" s="11"/>
      <c r="TVE102" s="11"/>
      <c r="TVF102" s="11"/>
      <c r="TVG102" s="11"/>
      <c r="TVH102" s="11"/>
      <c r="TVI102" s="11"/>
      <c r="TVJ102" s="11"/>
      <c r="TVK102" s="11"/>
      <c r="TVL102" s="11"/>
      <c r="TVM102" s="11"/>
      <c r="TVN102" s="11"/>
      <c r="TVO102" s="11"/>
      <c r="TVP102" s="11"/>
      <c r="TVQ102" s="11"/>
      <c r="TVR102" s="11"/>
      <c r="TVS102" s="11"/>
      <c r="TVT102" s="11"/>
      <c r="TVU102" s="11"/>
      <c r="TVV102" s="11"/>
      <c r="TVW102" s="11"/>
      <c r="TVX102" s="11"/>
      <c r="TVY102" s="11"/>
      <c r="TVZ102" s="11"/>
      <c r="TWA102" s="11"/>
      <c r="TWB102" s="11"/>
      <c r="TWC102" s="11"/>
      <c r="TWD102" s="11"/>
      <c r="TWE102" s="11"/>
      <c r="TWF102" s="11"/>
      <c r="TWG102" s="11"/>
      <c r="TWH102" s="11"/>
      <c r="TWI102" s="11"/>
      <c r="TWJ102" s="11"/>
      <c r="TWK102" s="11"/>
      <c r="TWL102" s="11"/>
      <c r="TWM102" s="11"/>
      <c r="TWN102" s="11"/>
      <c r="TWO102" s="11"/>
      <c r="TWP102" s="11"/>
      <c r="TWQ102" s="11"/>
      <c r="TWR102" s="11"/>
      <c r="TWS102" s="11"/>
      <c r="TWT102" s="11"/>
      <c r="TWU102" s="11"/>
      <c r="TWV102" s="11"/>
      <c r="TWW102" s="11"/>
      <c r="TWX102" s="11"/>
      <c r="TWY102" s="11"/>
      <c r="TWZ102" s="11"/>
      <c r="TXA102" s="11"/>
      <c r="TXB102" s="11"/>
      <c r="TXC102" s="11"/>
      <c r="TXD102" s="11"/>
      <c r="TXE102" s="11"/>
      <c r="TXF102" s="11"/>
      <c r="TXG102" s="11"/>
      <c r="TXH102" s="11"/>
      <c r="TXI102" s="11"/>
      <c r="TXJ102" s="11"/>
      <c r="TXK102" s="11"/>
      <c r="TXL102" s="11"/>
      <c r="TXM102" s="11"/>
      <c r="TXN102" s="11"/>
      <c r="TXO102" s="11"/>
      <c r="TXP102" s="11"/>
      <c r="TXQ102" s="11"/>
      <c r="TXR102" s="11"/>
      <c r="TXS102" s="11"/>
      <c r="TXT102" s="11"/>
      <c r="TXU102" s="11"/>
      <c r="TXV102" s="11"/>
      <c r="TXW102" s="11"/>
      <c r="TXX102" s="11"/>
      <c r="TXY102" s="11"/>
      <c r="TXZ102" s="11"/>
      <c r="TYA102" s="11"/>
      <c r="TYB102" s="11"/>
      <c r="TYC102" s="11"/>
      <c r="TYD102" s="11"/>
      <c r="TYE102" s="11"/>
      <c r="TYF102" s="11"/>
      <c r="TYG102" s="11"/>
      <c r="TYH102" s="11"/>
      <c r="TYI102" s="11"/>
      <c r="TYJ102" s="11"/>
      <c r="TYK102" s="11"/>
      <c r="TYL102" s="11"/>
      <c r="TYM102" s="11"/>
      <c r="TYN102" s="11"/>
      <c r="TYO102" s="11"/>
      <c r="TYP102" s="11"/>
      <c r="TYQ102" s="11"/>
      <c r="TYR102" s="11"/>
      <c r="TYS102" s="11"/>
      <c r="TYT102" s="11"/>
      <c r="TYU102" s="11"/>
      <c r="TYV102" s="11"/>
      <c r="TYW102" s="11"/>
      <c r="TYX102" s="11"/>
      <c r="TYY102" s="11"/>
      <c r="TYZ102" s="11"/>
      <c r="TZA102" s="11"/>
      <c r="TZB102" s="11"/>
      <c r="TZC102" s="11"/>
      <c r="TZD102" s="11"/>
      <c r="TZE102" s="11"/>
      <c r="TZF102" s="11"/>
      <c r="TZG102" s="11"/>
      <c r="TZH102" s="11"/>
      <c r="TZI102" s="11"/>
      <c r="TZJ102" s="11"/>
      <c r="TZK102" s="11"/>
      <c r="TZL102" s="11"/>
      <c r="TZM102" s="11"/>
      <c r="TZN102" s="11"/>
      <c r="TZO102" s="11"/>
      <c r="TZP102" s="11"/>
      <c r="TZQ102" s="11"/>
      <c r="TZR102" s="11"/>
      <c r="TZS102" s="11"/>
      <c r="TZT102" s="11"/>
      <c r="TZU102" s="11"/>
      <c r="TZV102" s="11"/>
      <c r="TZW102" s="11"/>
      <c r="TZX102" s="11"/>
      <c r="TZY102" s="11"/>
      <c r="TZZ102" s="11"/>
      <c r="UAA102" s="11"/>
      <c r="UAB102" s="11"/>
      <c r="UAC102" s="11"/>
      <c r="UAD102" s="11"/>
      <c r="UAE102" s="11"/>
      <c r="UAF102" s="11"/>
      <c r="UAG102" s="11"/>
      <c r="UAH102" s="11"/>
      <c r="UAI102" s="11"/>
      <c r="UAJ102" s="11"/>
      <c r="UAK102" s="11"/>
      <c r="UAL102" s="11"/>
      <c r="UAM102" s="11"/>
      <c r="UAN102" s="11"/>
      <c r="UAO102" s="11"/>
      <c r="UAP102" s="11"/>
      <c r="UAQ102" s="11"/>
      <c r="UAR102" s="11"/>
      <c r="UAS102" s="11"/>
      <c r="UAT102" s="11"/>
      <c r="UAU102" s="11"/>
      <c r="UAV102" s="11"/>
      <c r="UAW102" s="11"/>
      <c r="UAX102" s="11"/>
      <c r="UAY102" s="11"/>
      <c r="UAZ102" s="11"/>
      <c r="UBA102" s="11"/>
      <c r="UBB102" s="11"/>
      <c r="UBC102" s="11"/>
      <c r="UBD102" s="11"/>
      <c r="UBE102" s="11"/>
      <c r="UBF102" s="11"/>
      <c r="UBG102" s="11"/>
      <c r="UBH102" s="11"/>
      <c r="UBI102" s="11"/>
      <c r="UBJ102" s="11"/>
      <c r="UBK102" s="11"/>
      <c r="UBL102" s="11"/>
      <c r="UBM102" s="11"/>
      <c r="UBN102" s="11"/>
      <c r="UBO102" s="11"/>
      <c r="UBP102" s="11"/>
      <c r="UBQ102" s="11"/>
      <c r="UBR102" s="11"/>
      <c r="UBS102" s="11"/>
      <c r="UBT102" s="11"/>
      <c r="UBU102" s="11"/>
      <c r="UBV102" s="11"/>
      <c r="UBW102" s="11"/>
      <c r="UBX102" s="11"/>
      <c r="UBY102" s="11"/>
      <c r="UBZ102" s="11"/>
      <c r="UCA102" s="11"/>
      <c r="UCB102" s="11"/>
      <c r="UCC102" s="11"/>
      <c r="UCD102" s="11"/>
      <c r="UCE102" s="11"/>
      <c r="UCF102" s="11"/>
      <c r="UCG102" s="11"/>
      <c r="UCH102" s="11"/>
      <c r="UCI102" s="11"/>
      <c r="UCJ102" s="11"/>
      <c r="UCK102" s="11"/>
      <c r="UCL102" s="11"/>
      <c r="UCM102" s="11"/>
      <c r="UCN102" s="11"/>
      <c r="UCO102" s="11"/>
      <c r="UCP102" s="11"/>
      <c r="UCQ102" s="11"/>
      <c r="UCR102" s="11"/>
      <c r="UCS102" s="11"/>
      <c r="UCT102" s="11"/>
      <c r="UCU102" s="11"/>
      <c r="UCV102" s="11"/>
      <c r="UCW102" s="11"/>
      <c r="UCX102" s="11"/>
      <c r="UCY102" s="11"/>
      <c r="UCZ102" s="11"/>
      <c r="UDA102" s="11"/>
      <c r="UDB102" s="11"/>
      <c r="UDC102" s="11"/>
      <c r="UDD102" s="11"/>
      <c r="UDE102" s="11"/>
      <c r="UDF102" s="11"/>
      <c r="UDG102" s="11"/>
      <c r="UDH102" s="11"/>
      <c r="UDI102" s="11"/>
      <c r="UDJ102" s="11"/>
      <c r="UDK102" s="11"/>
      <c r="UDL102" s="11"/>
      <c r="UDM102" s="11"/>
      <c r="UDN102" s="11"/>
      <c r="UDO102" s="11"/>
      <c r="UDP102" s="11"/>
      <c r="UDQ102" s="11"/>
      <c r="UDR102" s="11"/>
      <c r="UDS102" s="11"/>
      <c r="UDT102" s="11"/>
      <c r="UDU102" s="11"/>
      <c r="UDV102" s="11"/>
      <c r="UDW102" s="11"/>
      <c r="UDX102" s="11"/>
      <c r="UDY102" s="11"/>
      <c r="UDZ102" s="11"/>
      <c r="UEA102" s="11"/>
      <c r="UEB102" s="11"/>
      <c r="UEC102" s="11"/>
      <c r="UED102" s="11"/>
      <c r="UEE102" s="11"/>
      <c r="UEF102" s="11"/>
      <c r="UEG102" s="11"/>
      <c r="UEH102" s="11"/>
      <c r="UEI102" s="11"/>
      <c r="UEJ102" s="11"/>
      <c r="UEK102" s="11"/>
      <c r="UEL102" s="11"/>
      <c r="UEM102" s="11"/>
      <c r="UEN102" s="11"/>
      <c r="UEO102" s="11"/>
      <c r="UEP102" s="11"/>
      <c r="UEQ102" s="11"/>
      <c r="UER102" s="11"/>
      <c r="UES102" s="11"/>
      <c r="UET102" s="11"/>
      <c r="UEU102" s="11"/>
      <c r="UEV102" s="11"/>
      <c r="UEW102" s="11"/>
      <c r="UEX102" s="11"/>
      <c r="UEY102" s="11"/>
      <c r="UEZ102" s="11"/>
      <c r="UFA102" s="11"/>
      <c r="UFB102" s="11"/>
      <c r="UFC102" s="11"/>
      <c r="UFD102" s="11"/>
      <c r="UFE102" s="11"/>
      <c r="UFF102" s="11"/>
      <c r="UFG102" s="11"/>
      <c r="UFH102" s="11"/>
      <c r="UFI102" s="11"/>
      <c r="UFJ102" s="11"/>
      <c r="UFK102" s="11"/>
      <c r="UFL102" s="11"/>
      <c r="UFM102" s="11"/>
      <c r="UFN102" s="11"/>
      <c r="UFO102" s="11"/>
      <c r="UFP102" s="11"/>
      <c r="UFQ102" s="11"/>
      <c r="UFR102" s="11"/>
      <c r="UFS102" s="11"/>
      <c r="UFT102" s="11"/>
      <c r="UFU102" s="11"/>
      <c r="UFV102" s="11"/>
      <c r="UFW102" s="11"/>
      <c r="UFX102" s="11"/>
      <c r="UFY102" s="11"/>
      <c r="UFZ102" s="11"/>
      <c r="UGA102" s="11"/>
      <c r="UGB102" s="11"/>
      <c r="UGC102" s="11"/>
      <c r="UGD102" s="11"/>
      <c r="UGE102" s="11"/>
      <c r="UGF102" s="11"/>
      <c r="UGG102" s="11"/>
      <c r="UGH102" s="11"/>
      <c r="UGI102" s="11"/>
      <c r="UGJ102" s="11"/>
      <c r="UGK102" s="11"/>
      <c r="UGL102" s="11"/>
      <c r="UGM102" s="11"/>
      <c r="UGN102" s="11"/>
      <c r="UGO102" s="11"/>
      <c r="UGP102" s="11"/>
      <c r="UGQ102" s="11"/>
      <c r="UGR102" s="11"/>
      <c r="UGS102" s="11"/>
      <c r="UGT102" s="11"/>
      <c r="UGU102" s="11"/>
      <c r="UGV102" s="11"/>
      <c r="UGW102" s="11"/>
      <c r="UGX102" s="11"/>
      <c r="UGY102" s="11"/>
      <c r="UGZ102" s="11"/>
      <c r="UHA102" s="11"/>
      <c r="UHB102" s="11"/>
      <c r="UHC102" s="11"/>
      <c r="UHD102" s="11"/>
      <c r="UHE102" s="11"/>
      <c r="UHF102" s="11"/>
      <c r="UHG102" s="11"/>
      <c r="UHH102" s="11"/>
      <c r="UHI102" s="11"/>
      <c r="UHJ102" s="11"/>
      <c r="UHK102" s="11"/>
      <c r="UHL102" s="11"/>
      <c r="UHM102" s="11"/>
      <c r="UHN102" s="11"/>
      <c r="UHO102" s="11"/>
      <c r="UHP102" s="11"/>
      <c r="UHQ102" s="11"/>
      <c r="UHR102" s="11"/>
      <c r="UHS102" s="11"/>
      <c r="UHT102" s="11"/>
      <c r="UHU102" s="11"/>
      <c r="UHV102" s="11"/>
      <c r="UHW102" s="11"/>
      <c r="UHX102" s="11"/>
      <c r="UHY102" s="11"/>
      <c r="UHZ102" s="11"/>
      <c r="UIA102" s="11"/>
      <c r="UIB102" s="11"/>
      <c r="UIC102" s="11"/>
      <c r="UID102" s="11"/>
      <c r="UIE102" s="11"/>
      <c r="UIF102" s="11"/>
      <c r="UIG102" s="11"/>
      <c r="UIH102" s="11"/>
      <c r="UII102" s="11"/>
      <c r="UIJ102" s="11"/>
      <c r="UIK102" s="11"/>
      <c r="UIL102" s="11"/>
      <c r="UIM102" s="11"/>
      <c r="UIN102" s="11"/>
      <c r="UIO102" s="11"/>
      <c r="UIP102" s="11"/>
      <c r="UIQ102" s="11"/>
      <c r="UIR102" s="11"/>
      <c r="UIS102" s="11"/>
      <c r="UIT102" s="11"/>
      <c r="UIU102" s="11"/>
      <c r="UIV102" s="11"/>
      <c r="UIW102" s="11"/>
      <c r="UIX102" s="11"/>
      <c r="UIY102" s="11"/>
      <c r="UIZ102" s="11"/>
      <c r="UJA102" s="11"/>
      <c r="UJB102" s="11"/>
      <c r="UJC102" s="11"/>
      <c r="UJD102" s="11"/>
      <c r="UJE102" s="11"/>
      <c r="UJF102" s="11"/>
      <c r="UJG102" s="11"/>
      <c r="UJH102" s="11"/>
      <c r="UJI102" s="11"/>
      <c r="UJJ102" s="11"/>
      <c r="UJK102" s="11"/>
      <c r="UJL102" s="11"/>
      <c r="UJM102" s="11"/>
      <c r="UJN102" s="11"/>
      <c r="UJO102" s="11"/>
      <c r="UJP102" s="11"/>
      <c r="UJQ102" s="11"/>
      <c r="UJR102" s="11"/>
      <c r="UJS102" s="11"/>
      <c r="UJT102" s="11"/>
      <c r="UJU102" s="11"/>
      <c r="UJV102" s="11"/>
      <c r="UJW102" s="11"/>
      <c r="UJX102" s="11"/>
      <c r="UJY102" s="11"/>
      <c r="UJZ102" s="11"/>
      <c r="UKA102" s="11"/>
      <c r="UKB102" s="11"/>
      <c r="UKC102" s="11"/>
      <c r="UKD102" s="11"/>
      <c r="UKE102" s="11"/>
      <c r="UKF102" s="11"/>
      <c r="UKG102" s="11"/>
      <c r="UKH102" s="11"/>
      <c r="UKI102" s="11"/>
      <c r="UKJ102" s="11"/>
      <c r="UKK102" s="11"/>
      <c r="UKL102" s="11"/>
      <c r="UKM102" s="11"/>
      <c r="UKN102" s="11"/>
      <c r="UKO102" s="11"/>
      <c r="UKP102" s="11"/>
      <c r="UKQ102" s="11"/>
      <c r="UKR102" s="11"/>
      <c r="UKS102" s="11"/>
      <c r="UKT102" s="11"/>
      <c r="UKU102" s="11"/>
      <c r="UKV102" s="11"/>
      <c r="UKW102" s="11"/>
      <c r="UKX102" s="11"/>
      <c r="UKY102" s="11"/>
      <c r="UKZ102" s="11"/>
      <c r="ULA102" s="11"/>
      <c r="ULB102" s="11"/>
      <c r="ULC102" s="11"/>
      <c r="ULD102" s="11"/>
      <c r="ULE102" s="11"/>
      <c r="ULF102" s="11"/>
      <c r="ULG102" s="11"/>
      <c r="ULH102" s="11"/>
      <c r="ULI102" s="11"/>
      <c r="ULJ102" s="11"/>
      <c r="ULK102" s="11"/>
      <c r="ULL102" s="11"/>
      <c r="ULM102" s="11"/>
      <c r="ULN102" s="11"/>
      <c r="ULO102" s="11"/>
      <c r="ULP102" s="11"/>
      <c r="ULQ102" s="11"/>
      <c r="ULR102" s="11"/>
      <c r="ULS102" s="11"/>
      <c r="ULT102" s="11"/>
      <c r="ULU102" s="11"/>
      <c r="ULV102" s="11"/>
      <c r="ULW102" s="11"/>
      <c r="ULX102" s="11"/>
      <c r="ULY102" s="11"/>
      <c r="ULZ102" s="11"/>
      <c r="UMA102" s="11"/>
      <c r="UMB102" s="11"/>
      <c r="UMC102" s="11"/>
      <c r="UMD102" s="11"/>
      <c r="UME102" s="11"/>
      <c r="UMF102" s="11"/>
      <c r="UMG102" s="11"/>
      <c r="UMH102" s="11"/>
      <c r="UMI102" s="11"/>
      <c r="UMJ102" s="11"/>
      <c r="UMK102" s="11"/>
      <c r="UML102" s="11"/>
      <c r="UMM102" s="11"/>
      <c r="UMN102" s="11"/>
      <c r="UMO102" s="11"/>
      <c r="UMP102" s="11"/>
      <c r="UMQ102" s="11"/>
      <c r="UMR102" s="11"/>
      <c r="UMS102" s="11"/>
      <c r="UMT102" s="11"/>
      <c r="UMU102" s="11"/>
      <c r="UMV102" s="11"/>
      <c r="UMW102" s="11"/>
      <c r="UMX102" s="11"/>
      <c r="UMY102" s="11"/>
      <c r="UMZ102" s="11"/>
      <c r="UNA102" s="11"/>
      <c r="UNB102" s="11"/>
      <c r="UNC102" s="11"/>
      <c r="UND102" s="11"/>
      <c r="UNE102" s="11"/>
      <c r="UNF102" s="11"/>
      <c r="UNG102" s="11"/>
      <c r="UNH102" s="11"/>
      <c r="UNI102" s="11"/>
      <c r="UNJ102" s="11"/>
      <c r="UNK102" s="11"/>
      <c r="UNL102" s="11"/>
      <c r="UNM102" s="11"/>
      <c r="UNN102" s="11"/>
      <c r="UNO102" s="11"/>
      <c r="UNP102" s="11"/>
      <c r="UNQ102" s="11"/>
      <c r="UNR102" s="11"/>
      <c r="UNS102" s="11"/>
      <c r="UNT102" s="11"/>
      <c r="UNU102" s="11"/>
      <c r="UNV102" s="11"/>
      <c r="UNW102" s="11"/>
      <c r="UNX102" s="11"/>
      <c r="UNY102" s="11"/>
      <c r="UNZ102" s="11"/>
      <c r="UOA102" s="11"/>
      <c r="UOB102" s="11"/>
      <c r="UOC102" s="11"/>
      <c r="UOD102" s="11"/>
      <c r="UOE102" s="11"/>
      <c r="UOF102" s="11"/>
      <c r="UOG102" s="11"/>
      <c r="UOH102" s="11"/>
      <c r="UOI102" s="11"/>
      <c r="UOJ102" s="11"/>
      <c r="UOK102" s="11"/>
      <c r="UOL102" s="11"/>
      <c r="UOM102" s="11"/>
      <c r="UON102" s="11"/>
      <c r="UOO102" s="11"/>
      <c r="UOP102" s="11"/>
      <c r="UOQ102" s="11"/>
      <c r="UOR102" s="11"/>
      <c r="UOS102" s="11"/>
      <c r="UOT102" s="11"/>
      <c r="UOU102" s="11"/>
      <c r="UOV102" s="11"/>
      <c r="UOW102" s="11"/>
      <c r="UOX102" s="11"/>
      <c r="UOY102" s="11"/>
      <c r="UOZ102" s="11"/>
      <c r="UPA102" s="11"/>
      <c r="UPB102" s="11"/>
      <c r="UPC102" s="11"/>
      <c r="UPD102" s="11"/>
      <c r="UPE102" s="11"/>
      <c r="UPF102" s="11"/>
      <c r="UPG102" s="11"/>
      <c r="UPH102" s="11"/>
      <c r="UPI102" s="11"/>
      <c r="UPJ102" s="11"/>
      <c r="UPK102" s="11"/>
      <c r="UPL102" s="11"/>
      <c r="UPM102" s="11"/>
      <c r="UPN102" s="11"/>
      <c r="UPO102" s="11"/>
      <c r="UPP102" s="11"/>
      <c r="UPQ102" s="11"/>
      <c r="UPR102" s="11"/>
      <c r="UPS102" s="11"/>
      <c r="UPT102" s="11"/>
      <c r="UPU102" s="11"/>
      <c r="UPV102" s="11"/>
      <c r="UPW102" s="11"/>
      <c r="UPX102" s="11"/>
      <c r="UPY102" s="11"/>
      <c r="UPZ102" s="11"/>
      <c r="UQA102" s="11"/>
      <c r="UQB102" s="11"/>
      <c r="UQC102" s="11"/>
      <c r="UQD102" s="11"/>
      <c r="UQE102" s="11"/>
      <c r="UQF102" s="11"/>
      <c r="UQG102" s="11"/>
      <c r="UQH102" s="11"/>
      <c r="UQI102" s="11"/>
      <c r="UQJ102" s="11"/>
      <c r="UQK102" s="11"/>
      <c r="UQL102" s="11"/>
      <c r="UQM102" s="11"/>
      <c r="UQN102" s="11"/>
      <c r="UQO102" s="11"/>
      <c r="UQP102" s="11"/>
      <c r="UQQ102" s="11"/>
      <c r="UQR102" s="11"/>
      <c r="UQS102" s="11"/>
      <c r="UQT102" s="11"/>
      <c r="UQU102" s="11"/>
      <c r="UQV102" s="11"/>
      <c r="UQW102" s="11"/>
      <c r="UQX102" s="11"/>
      <c r="UQY102" s="11"/>
      <c r="UQZ102" s="11"/>
      <c r="URA102" s="11"/>
      <c r="URB102" s="11"/>
      <c r="URC102" s="11"/>
      <c r="URD102" s="11"/>
      <c r="URE102" s="11"/>
      <c r="URF102" s="11"/>
      <c r="URG102" s="11"/>
      <c r="URH102" s="11"/>
      <c r="URI102" s="11"/>
      <c r="URJ102" s="11"/>
      <c r="URK102" s="11"/>
      <c r="URL102" s="11"/>
      <c r="URM102" s="11"/>
      <c r="URN102" s="11"/>
      <c r="URO102" s="11"/>
      <c r="URP102" s="11"/>
      <c r="URQ102" s="11"/>
      <c r="URR102" s="11"/>
      <c r="URS102" s="11"/>
      <c r="URT102" s="11"/>
      <c r="URU102" s="11"/>
      <c r="URV102" s="11"/>
      <c r="URW102" s="11"/>
      <c r="URX102" s="11"/>
      <c r="URY102" s="11"/>
      <c r="URZ102" s="11"/>
      <c r="USA102" s="11"/>
      <c r="USB102" s="11"/>
      <c r="USC102" s="11"/>
      <c r="USD102" s="11"/>
      <c r="USE102" s="11"/>
      <c r="USF102" s="11"/>
      <c r="USG102" s="11"/>
      <c r="USH102" s="11"/>
      <c r="USI102" s="11"/>
      <c r="USJ102" s="11"/>
      <c r="USK102" s="11"/>
      <c r="USL102" s="11"/>
      <c r="USM102" s="11"/>
      <c r="USN102" s="11"/>
      <c r="USO102" s="11"/>
      <c r="USP102" s="11"/>
      <c r="USQ102" s="11"/>
      <c r="USR102" s="11"/>
      <c r="USS102" s="11"/>
      <c r="UST102" s="11"/>
      <c r="USU102" s="11"/>
      <c r="USV102" s="11"/>
      <c r="USW102" s="11"/>
      <c r="USX102" s="11"/>
      <c r="USY102" s="11"/>
      <c r="USZ102" s="11"/>
      <c r="UTA102" s="11"/>
      <c r="UTB102" s="11"/>
      <c r="UTC102" s="11"/>
      <c r="UTD102" s="11"/>
      <c r="UTE102" s="11"/>
      <c r="UTF102" s="11"/>
      <c r="UTG102" s="11"/>
      <c r="UTH102" s="11"/>
      <c r="UTI102" s="11"/>
      <c r="UTJ102" s="11"/>
      <c r="UTK102" s="11"/>
      <c r="UTL102" s="11"/>
      <c r="UTM102" s="11"/>
      <c r="UTN102" s="11"/>
      <c r="UTO102" s="11"/>
      <c r="UTP102" s="11"/>
      <c r="UTQ102" s="11"/>
      <c r="UTR102" s="11"/>
      <c r="UTS102" s="11"/>
      <c r="UTT102" s="11"/>
      <c r="UTU102" s="11"/>
      <c r="UTV102" s="11"/>
      <c r="UTW102" s="11"/>
      <c r="UTX102" s="11"/>
      <c r="UTY102" s="11"/>
      <c r="UTZ102" s="11"/>
      <c r="UUA102" s="11"/>
      <c r="UUB102" s="11"/>
      <c r="UUC102" s="11"/>
      <c r="UUD102" s="11"/>
      <c r="UUE102" s="11"/>
      <c r="UUF102" s="11"/>
      <c r="UUG102" s="11"/>
      <c r="UUH102" s="11"/>
      <c r="UUI102" s="11"/>
      <c r="UUJ102" s="11"/>
      <c r="UUK102" s="11"/>
      <c r="UUL102" s="11"/>
      <c r="UUM102" s="11"/>
      <c r="UUN102" s="11"/>
      <c r="UUO102" s="11"/>
      <c r="UUP102" s="11"/>
      <c r="UUQ102" s="11"/>
      <c r="UUR102" s="11"/>
      <c r="UUS102" s="11"/>
      <c r="UUT102" s="11"/>
      <c r="UUU102" s="11"/>
      <c r="UUV102" s="11"/>
      <c r="UUW102" s="11"/>
      <c r="UUX102" s="11"/>
      <c r="UUY102" s="11"/>
      <c r="UUZ102" s="11"/>
      <c r="UVA102" s="11"/>
      <c r="UVB102" s="11"/>
      <c r="UVC102" s="11"/>
      <c r="UVD102" s="11"/>
      <c r="UVE102" s="11"/>
      <c r="UVF102" s="11"/>
      <c r="UVG102" s="11"/>
      <c r="UVH102" s="11"/>
      <c r="UVI102" s="11"/>
      <c r="UVJ102" s="11"/>
      <c r="UVK102" s="11"/>
      <c r="UVL102" s="11"/>
      <c r="UVM102" s="11"/>
      <c r="UVN102" s="11"/>
      <c r="UVO102" s="11"/>
      <c r="UVP102" s="11"/>
      <c r="UVQ102" s="11"/>
      <c r="UVR102" s="11"/>
      <c r="UVS102" s="11"/>
      <c r="UVT102" s="11"/>
      <c r="UVU102" s="11"/>
      <c r="UVV102" s="11"/>
      <c r="UVW102" s="11"/>
      <c r="UVX102" s="11"/>
      <c r="UVY102" s="11"/>
      <c r="UVZ102" s="11"/>
      <c r="UWA102" s="11"/>
      <c r="UWB102" s="11"/>
      <c r="UWC102" s="11"/>
      <c r="UWD102" s="11"/>
      <c r="UWE102" s="11"/>
      <c r="UWF102" s="11"/>
      <c r="UWG102" s="11"/>
      <c r="UWH102" s="11"/>
      <c r="UWI102" s="11"/>
      <c r="UWJ102" s="11"/>
      <c r="UWK102" s="11"/>
      <c r="UWL102" s="11"/>
      <c r="UWM102" s="11"/>
      <c r="UWN102" s="11"/>
      <c r="UWO102" s="11"/>
      <c r="UWP102" s="11"/>
      <c r="UWQ102" s="11"/>
      <c r="UWR102" s="11"/>
      <c r="UWS102" s="11"/>
      <c r="UWT102" s="11"/>
      <c r="UWU102" s="11"/>
      <c r="UWV102" s="11"/>
      <c r="UWW102" s="11"/>
      <c r="UWX102" s="11"/>
      <c r="UWY102" s="11"/>
      <c r="UWZ102" s="11"/>
      <c r="UXA102" s="11"/>
      <c r="UXB102" s="11"/>
      <c r="UXC102" s="11"/>
      <c r="UXD102" s="11"/>
      <c r="UXE102" s="11"/>
      <c r="UXF102" s="11"/>
      <c r="UXG102" s="11"/>
      <c r="UXH102" s="11"/>
      <c r="UXI102" s="11"/>
      <c r="UXJ102" s="11"/>
      <c r="UXK102" s="11"/>
      <c r="UXL102" s="11"/>
      <c r="UXM102" s="11"/>
      <c r="UXN102" s="11"/>
      <c r="UXO102" s="11"/>
      <c r="UXP102" s="11"/>
      <c r="UXQ102" s="11"/>
      <c r="UXR102" s="11"/>
      <c r="UXS102" s="11"/>
      <c r="UXT102" s="11"/>
      <c r="UXU102" s="11"/>
      <c r="UXV102" s="11"/>
      <c r="UXW102" s="11"/>
      <c r="UXX102" s="11"/>
      <c r="UXY102" s="11"/>
      <c r="UXZ102" s="11"/>
      <c r="UYA102" s="11"/>
      <c r="UYB102" s="11"/>
      <c r="UYC102" s="11"/>
      <c r="UYD102" s="11"/>
      <c r="UYE102" s="11"/>
      <c r="UYF102" s="11"/>
      <c r="UYG102" s="11"/>
      <c r="UYH102" s="11"/>
      <c r="UYI102" s="11"/>
      <c r="UYJ102" s="11"/>
      <c r="UYK102" s="11"/>
      <c r="UYL102" s="11"/>
      <c r="UYM102" s="11"/>
      <c r="UYN102" s="11"/>
      <c r="UYO102" s="11"/>
      <c r="UYP102" s="11"/>
      <c r="UYQ102" s="11"/>
      <c r="UYR102" s="11"/>
      <c r="UYS102" s="11"/>
      <c r="UYT102" s="11"/>
      <c r="UYU102" s="11"/>
      <c r="UYV102" s="11"/>
      <c r="UYW102" s="11"/>
      <c r="UYX102" s="11"/>
      <c r="UYY102" s="11"/>
      <c r="UYZ102" s="11"/>
      <c r="UZA102" s="11"/>
      <c r="UZB102" s="11"/>
      <c r="UZC102" s="11"/>
      <c r="UZD102" s="11"/>
      <c r="UZE102" s="11"/>
      <c r="UZF102" s="11"/>
      <c r="UZG102" s="11"/>
      <c r="UZH102" s="11"/>
      <c r="UZI102" s="11"/>
      <c r="UZJ102" s="11"/>
      <c r="UZK102" s="11"/>
      <c r="UZL102" s="11"/>
      <c r="UZM102" s="11"/>
      <c r="UZN102" s="11"/>
      <c r="UZO102" s="11"/>
      <c r="UZP102" s="11"/>
      <c r="UZQ102" s="11"/>
      <c r="UZR102" s="11"/>
      <c r="UZS102" s="11"/>
      <c r="UZT102" s="11"/>
      <c r="UZU102" s="11"/>
      <c r="UZV102" s="11"/>
      <c r="UZW102" s="11"/>
      <c r="UZX102" s="11"/>
      <c r="UZY102" s="11"/>
      <c r="UZZ102" s="11"/>
      <c r="VAA102" s="11"/>
      <c r="VAB102" s="11"/>
      <c r="VAC102" s="11"/>
      <c r="VAD102" s="11"/>
      <c r="VAE102" s="11"/>
      <c r="VAF102" s="11"/>
      <c r="VAG102" s="11"/>
      <c r="VAH102" s="11"/>
      <c r="VAI102" s="11"/>
      <c r="VAJ102" s="11"/>
      <c r="VAK102" s="11"/>
      <c r="VAL102" s="11"/>
      <c r="VAM102" s="11"/>
      <c r="VAN102" s="11"/>
      <c r="VAO102" s="11"/>
      <c r="VAP102" s="11"/>
      <c r="VAQ102" s="11"/>
      <c r="VAR102" s="11"/>
      <c r="VAS102" s="11"/>
      <c r="VAT102" s="11"/>
      <c r="VAU102" s="11"/>
      <c r="VAV102" s="11"/>
      <c r="VAW102" s="11"/>
      <c r="VAX102" s="11"/>
      <c r="VAY102" s="11"/>
      <c r="VAZ102" s="11"/>
      <c r="VBA102" s="11"/>
      <c r="VBB102" s="11"/>
      <c r="VBC102" s="11"/>
      <c r="VBD102" s="11"/>
      <c r="VBE102" s="11"/>
      <c r="VBF102" s="11"/>
      <c r="VBG102" s="11"/>
      <c r="VBH102" s="11"/>
      <c r="VBI102" s="11"/>
      <c r="VBJ102" s="11"/>
      <c r="VBK102" s="11"/>
      <c r="VBL102" s="11"/>
      <c r="VBM102" s="11"/>
      <c r="VBN102" s="11"/>
      <c r="VBO102" s="11"/>
      <c r="VBP102" s="11"/>
      <c r="VBQ102" s="11"/>
      <c r="VBR102" s="11"/>
      <c r="VBS102" s="11"/>
      <c r="VBT102" s="11"/>
      <c r="VBU102" s="11"/>
      <c r="VBV102" s="11"/>
      <c r="VBW102" s="11"/>
      <c r="VBX102" s="11"/>
      <c r="VBY102" s="11"/>
      <c r="VBZ102" s="11"/>
      <c r="VCA102" s="11"/>
      <c r="VCB102" s="11"/>
      <c r="VCC102" s="11"/>
      <c r="VCD102" s="11"/>
      <c r="VCE102" s="11"/>
      <c r="VCF102" s="11"/>
      <c r="VCG102" s="11"/>
      <c r="VCH102" s="11"/>
      <c r="VCI102" s="11"/>
      <c r="VCJ102" s="11"/>
      <c r="VCK102" s="11"/>
      <c r="VCL102" s="11"/>
      <c r="VCM102" s="11"/>
      <c r="VCN102" s="11"/>
      <c r="VCO102" s="11"/>
      <c r="VCP102" s="11"/>
      <c r="VCQ102" s="11"/>
      <c r="VCR102" s="11"/>
      <c r="VCS102" s="11"/>
      <c r="VCT102" s="11"/>
      <c r="VCU102" s="11"/>
      <c r="VCV102" s="11"/>
      <c r="VCW102" s="11"/>
      <c r="VCX102" s="11"/>
      <c r="VCY102" s="11"/>
      <c r="VCZ102" s="11"/>
      <c r="VDA102" s="11"/>
      <c r="VDB102" s="11"/>
      <c r="VDC102" s="11"/>
      <c r="VDD102" s="11"/>
      <c r="VDE102" s="11"/>
      <c r="VDF102" s="11"/>
      <c r="VDG102" s="11"/>
      <c r="VDH102" s="11"/>
      <c r="VDI102" s="11"/>
      <c r="VDJ102" s="11"/>
      <c r="VDK102" s="11"/>
      <c r="VDL102" s="11"/>
      <c r="VDM102" s="11"/>
      <c r="VDN102" s="11"/>
      <c r="VDO102" s="11"/>
      <c r="VDP102" s="11"/>
      <c r="VDQ102" s="11"/>
      <c r="VDR102" s="11"/>
      <c r="VDS102" s="11"/>
      <c r="VDT102" s="11"/>
      <c r="VDU102" s="11"/>
      <c r="VDV102" s="11"/>
      <c r="VDW102" s="11"/>
      <c r="VDX102" s="11"/>
      <c r="VDY102" s="11"/>
      <c r="VDZ102" s="11"/>
      <c r="VEA102" s="11"/>
      <c r="VEB102" s="11"/>
      <c r="VEC102" s="11"/>
      <c r="VED102" s="11"/>
      <c r="VEE102" s="11"/>
      <c r="VEF102" s="11"/>
      <c r="VEG102" s="11"/>
      <c r="VEH102" s="11"/>
      <c r="VEI102" s="11"/>
      <c r="VEJ102" s="11"/>
      <c r="VEK102" s="11"/>
      <c r="VEL102" s="11"/>
      <c r="VEM102" s="11"/>
      <c r="VEN102" s="11"/>
      <c r="VEO102" s="11"/>
      <c r="VEP102" s="11"/>
      <c r="VEQ102" s="11"/>
      <c r="VER102" s="11"/>
      <c r="VES102" s="11"/>
      <c r="VET102" s="11"/>
      <c r="VEU102" s="11"/>
      <c r="VEV102" s="11"/>
      <c r="VEW102" s="11"/>
      <c r="VEX102" s="11"/>
      <c r="VEY102" s="11"/>
      <c r="VEZ102" s="11"/>
      <c r="VFA102" s="11"/>
      <c r="VFB102" s="11"/>
      <c r="VFC102" s="11"/>
      <c r="VFD102" s="11"/>
      <c r="VFE102" s="11"/>
      <c r="VFF102" s="11"/>
      <c r="VFG102" s="11"/>
      <c r="VFH102" s="11"/>
      <c r="VFI102" s="11"/>
      <c r="VFJ102" s="11"/>
      <c r="VFK102" s="11"/>
      <c r="VFL102" s="11"/>
      <c r="VFM102" s="11"/>
      <c r="VFN102" s="11"/>
      <c r="VFO102" s="11"/>
      <c r="VFP102" s="11"/>
      <c r="VFQ102" s="11"/>
      <c r="VFR102" s="11"/>
      <c r="VFS102" s="11"/>
      <c r="VFT102" s="11"/>
      <c r="VFU102" s="11"/>
      <c r="VFV102" s="11"/>
      <c r="VFW102" s="11"/>
      <c r="VFX102" s="11"/>
      <c r="VFY102" s="11"/>
      <c r="VFZ102" s="11"/>
      <c r="VGA102" s="11"/>
      <c r="VGB102" s="11"/>
      <c r="VGC102" s="11"/>
      <c r="VGD102" s="11"/>
      <c r="VGE102" s="11"/>
      <c r="VGF102" s="11"/>
      <c r="VGG102" s="11"/>
      <c r="VGH102" s="11"/>
      <c r="VGI102" s="11"/>
      <c r="VGJ102" s="11"/>
      <c r="VGK102" s="11"/>
      <c r="VGL102" s="11"/>
      <c r="VGM102" s="11"/>
      <c r="VGN102" s="11"/>
      <c r="VGO102" s="11"/>
      <c r="VGP102" s="11"/>
      <c r="VGQ102" s="11"/>
      <c r="VGR102" s="11"/>
      <c r="VGS102" s="11"/>
      <c r="VGT102" s="11"/>
      <c r="VGU102" s="11"/>
      <c r="VGV102" s="11"/>
      <c r="VGW102" s="11"/>
      <c r="VGX102" s="11"/>
      <c r="VGY102" s="11"/>
      <c r="VGZ102" s="11"/>
      <c r="VHA102" s="11"/>
      <c r="VHB102" s="11"/>
      <c r="VHC102" s="11"/>
      <c r="VHD102" s="11"/>
      <c r="VHE102" s="11"/>
      <c r="VHF102" s="11"/>
      <c r="VHG102" s="11"/>
      <c r="VHH102" s="11"/>
      <c r="VHI102" s="11"/>
      <c r="VHJ102" s="11"/>
      <c r="VHK102" s="11"/>
      <c r="VHL102" s="11"/>
      <c r="VHM102" s="11"/>
      <c r="VHN102" s="11"/>
      <c r="VHO102" s="11"/>
      <c r="VHP102" s="11"/>
      <c r="VHQ102" s="11"/>
      <c r="VHR102" s="11"/>
      <c r="VHS102" s="11"/>
      <c r="VHT102" s="11"/>
      <c r="VHU102" s="11"/>
      <c r="VHV102" s="11"/>
      <c r="VHW102" s="11"/>
      <c r="VHX102" s="11"/>
      <c r="VHY102" s="11"/>
      <c r="VHZ102" s="11"/>
      <c r="VIA102" s="11"/>
      <c r="VIB102" s="11"/>
      <c r="VIC102" s="11"/>
      <c r="VID102" s="11"/>
      <c r="VIE102" s="11"/>
      <c r="VIF102" s="11"/>
      <c r="VIG102" s="11"/>
      <c r="VIH102" s="11"/>
      <c r="VII102" s="11"/>
      <c r="VIJ102" s="11"/>
      <c r="VIK102" s="11"/>
      <c r="VIL102" s="11"/>
      <c r="VIM102" s="11"/>
      <c r="VIN102" s="11"/>
      <c r="VIO102" s="11"/>
      <c r="VIP102" s="11"/>
      <c r="VIQ102" s="11"/>
      <c r="VIR102" s="11"/>
      <c r="VIS102" s="11"/>
      <c r="VIT102" s="11"/>
      <c r="VIU102" s="11"/>
      <c r="VIV102" s="11"/>
      <c r="VIW102" s="11"/>
      <c r="VIX102" s="11"/>
      <c r="VIY102" s="11"/>
      <c r="VIZ102" s="11"/>
      <c r="VJA102" s="11"/>
      <c r="VJB102" s="11"/>
      <c r="VJC102" s="11"/>
      <c r="VJD102" s="11"/>
      <c r="VJE102" s="11"/>
      <c r="VJF102" s="11"/>
      <c r="VJG102" s="11"/>
      <c r="VJH102" s="11"/>
      <c r="VJI102" s="11"/>
      <c r="VJJ102" s="11"/>
      <c r="VJK102" s="11"/>
      <c r="VJL102" s="11"/>
      <c r="VJM102" s="11"/>
      <c r="VJN102" s="11"/>
      <c r="VJO102" s="11"/>
      <c r="VJP102" s="11"/>
      <c r="VJQ102" s="11"/>
      <c r="VJR102" s="11"/>
      <c r="VJS102" s="11"/>
      <c r="VJT102" s="11"/>
      <c r="VJU102" s="11"/>
      <c r="VJV102" s="11"/>
      <c r="VJW102" s="11"/>
      <c r="VJX102" s="11"/>
      <c r="VJY102" s="11"/>
      <c r="VJZ102" s="11"/>
      <c r="VKA102" s="11"/>
      <c r="VKB102" s="11"/>
      <c r="VKC102" s="11"/>
      <c r="VKD102" s="11"/>
      <c r="VKE102" s="11"/>
      <c r="VKF102" s="11"/>
      <c r="VKG102" s="11"/>
      <c r="VKH102" s="11"/>
      <c r="VKI102" s="11"/>
      <c r="VKJ102" s="11"/>
      <c r="VKK102" s="11"/>
      <c r="VKL102" s="11"/>
      <c r="VKM102" s="11"/>
      <c r="VKN102" s="11"/>
      <c r="VKO102" s="11"/>
      <c r="VKP102" s="11"/>
      <c r="VKQ102" s="11"/>
      <c r="VKR102" s="11"/>
      <c r="VKS102" s="11"/>
      <c r="VKT102" s="11"/>
      <c r="VKU102" s="11"/>
      <c r="VKV102" s="11"/>
      <c r="VKW102" s="11"/>
      <c r="VKX102" s="11"/>
      <c r="VKY102" s="11"/>
      <c r="VKZ102" s="11"/>
      <c r="VLA102" s="11"/>
      <c r="VLB102" s="11"/>
      <c r="VLC102" s="11"/>
      <c r="VLD102" s="11"/>
      <c r="VLE102" s="11"/>
      <c r="VLF102" s="11"/>
      <c r="VLG102" s="11"/>
      <c r="VLH102" s="11"/>
      <c r="VLI102" s="11"/>
      <c r="VLJ102" s="11"/>
      <c r="VLK102" s="11"/>
      <c r="VLL102" s="11"/>
      <c r="VLM102" s="11"/>
      <c r="VLN102" s="11"/>
      <c r="VLO102" s="11"/>
      <c r="VLP102" s="11"/>
      <c r="VLQ102" s="11"/>
      <c r="VLR102" s="11"/>
      <c r="VLS102" s="11"/>
      <c r="VLT102" s="11"/>
      <c r="VLU102" s="11"/>
      <c r="VLV102" s="11"/>
      <c r="VLW102" s="11"/>
      <c r="VLX102" s="11"/>
      <c r="VLY102" s="11"/>
      <c r="VLZ102" s="11"/>
      <c r="VMA102" s="11"/>
      <c r="VMB102" s="11"/>
      <c r="VMC102" s="11"/>
      <c r="VMD102" s="11"/>
      <c r="VME102" s="11"/>
      <c r="VMF102" s="11"/>
      <c r="VMG102" s="11"/>
      <c r="VMH102" s="11"/>
      <c r="VMI102" s="11"/>
      <c r="VMJ102" s="11"/>
      <c r="VMK102" s="11"/>
      <c r="VML102" s="11"/>
      <c r="VMM102" s="11"/>
      <c r="VMN102" s="11"/>
      <c r="VMO102" s="11"/>
      <c r="VMP102" s="11"/>
      <c r="VMQ102" s="11"/>
      <c r="VMR102" s="11"/>
      <c r="VMS102" s="11"/>
      <c r="VMT102" s="11"/>
      <c r="VMU102" s="11"/>
      <c r="VMV102" s="11"/>
      <c r="VMW102" s="11"/>
      <c r="VMX102" s="11"/>
      <c r="VMY102" s="11"/>
      <c r="VMZ102" s="11"/>
      <c r="VNA102" s="11"/>
      <c r="VNB102" s="11"/>
      <c r="VNC102" s="11"/>
      <c r="VND102" s="11"/>
      <c r="VNE102" s="11"/>
      <c r="VNF102" s="11"/>
      <c r="VNG102" s="11"/>
      <c r="VNH102" s="11"/>
      <c r="VNI102" s="11"/>
      <c r="VNJ102" s="11"/>
      <c r="VNK102" s="11"/>
      <c r="VNL102" s="11"/>
      <c r="VNM102" s="11"/>
      <c r="VNN102" s="11"/>
      <c r="VNO102" s="11"/>
      <c r="VNP102" s="11"/>
      <c r="VNQ102" s="11"/>
      <c r="VNR102" s="11"/>
      <c r="VNS102" s="11"/>
      <c r="VNT102" s="11"/>
      <c r="VNU102" s="11"/>
      <c r="VNV102" s="11"/>
      <c r="VNW102" s="11"/>
      <c r="VNX102" s="11"/>
      <c r="VNY102" s="11"/>
      <c r="VNZ102" s="11"/>
      <c r="VOA102" s="11"/>
      <c r="VOB102" s="11"/>
      <c r="VOC102" s="11"/>
      <c r="VOD102" s="11"/>
      <c r="VOE102" s="11"/>
      <c r="VOF102" s="11"/>
      <c r="VOG102" s="11"/>
      <c r="VOH102" s="11"/>
      <c r="VOI102" s="11"/>
      <c r="VOJ102" s="11"/>
      <c r="VOK102" s="11"/>
      <c r="VOL102" s="11"/>
      <c r="VOM102" s="11"/>
      <c r="VON102" s="11"/>
      <c r="VOO102" s="11"/>
      <c r="VOP102" s="11"/>
      <c r="VOQ102" s="11"/>
      <c r="VOR102" s="11"/>
      <c r="VOS102" s="11"/>
      <c r="VOT102" s="11"/>
      <c r="VOU102" s="11"/>
      <c r="VOV102" s="11"/>
      <c r="VOW102" s="11"/>
      <c r="VOX102" s="11"/>
      <c r="VOY102" s="11"/>
      <c r="VOZ102" s="11"/>
      <c r="VPA102" s="11"/>
      <c r="VPB102" s="11"/>
      <c r="VPC102" s="11"/>
      <c r="VPD102" s="11"/>
      <c r="VPE102" s="11"/>
      <c r="VPF102" s="11"/>
      <c r="VPG102" s="11"/>
      <c r="VPH102" s="11"/>
      <c r="VPI102" s="11"/>
      <c r="VPJ102" s="11"/>
      <c r="VPK102" s="11"/>
      <c r="VPL102" s="11"/>
      <c r="VPM102" s="11"/>
      <c r="VPN102" s="11"/>
      <c r="VPO102" s="11"/>
      <c r="VPP102" s="11"/>
      <c r="VPQ102" s="11"/>
      <c r="VPR102" s="11"/>
      <c r="VPS102" s="11"/>
      <c r="VPT102" s="11"/>
      <c r="VPU102" s="11"/>
      <c r="VPV102" s="11"/>
      <c r="VPW102" s="11"/>
      <c r="VPX102" s="11"/>
      <c r="VPY102" s="11"/>
      <c r="VPZ102" s="11"/>
      <c r="VQA102" s="11"/>
      <c r="VQB102" s="11"/>
      <c r="VQC102" s="11"/>
      <c r="VQD102" s="11"/>
      <c r="VQE102" s="11"/>
      <c r="VQF102" s="11"/>
      <c r="VQG102" s="11"/>
      <c r="VQH102" s="11"/>
      <c r="VQI102" s="11"/>
      <c r="VQJ102" s="11"/>
      <c r="VQK102" s="11"/>
      <c r="VQL102" s="11"/>
      <c r="VQM102" s="11"/>
      <c r="VQN102" s="11"/>
      <c r="VQO102" s="11"/>
      <c r="VQP102" s="11"/>
      <c r="VQQ102" s="11"/>
      <c r="VQR102" s="11"/>
      <c r="VQS102" s="11"/>
      <c r="VQT102" s="11"/>
      <c r="VQU102" s="11"/>
      <c r="VQV102" s="11"/>
      <c r="VQW102" s="11"/>
      <c r="VQX102" s="11"/>
      <c r="VQY102" s="11"/>
      <c r="VQZ102" s="11"/>
      <c r="VRA102" s="11"/>
      <c r="VRB102" s="11"/>
      <c r="VRC102" s="11"/>
      <c r="VRD102" s="11"/>
      <c r="VRE102" s="11"/>
      <c r="VRF102" s="11"/>
      <c r="VRG102" s="11"/>
      <c r="VRH102" s="11"/>
      <c r="VRI102" s="11"/>
      <c r="VRJ102" s="11"/>
      <c r="VRK102" s="11"/>
      <c r="VRL102" s="11"/>
      <c r="VRM102" s="11"/>
      <c r="VRN102" s="11"/>
      <c r="VRO102" s="11"/>
      <c r="VRP102" s="11"/>
      <c r="VRQ102" s="11"/>
      <c r="VRR102" s="11"/>
      <c r="VRS102" s="11"/>
      <c r="VRT102" s="11"/>
      <c r="VRU102" s="11"/>
      <c r="VRV102" s="11"/>
      <c r="VRW102" s="11"/>
      <c r="VRX102" s="11"/>
      <c r="VRY102" s="11"/>
      <c r="VRZ102" s="11"/>
      <c r="VSA102" s="11"/>
      <c r="VSB102" s="11"/>
      <c r="VSC102" s="11"/>
      <c r="VSD102" s="11"/>
      <c r="VSE102" s="11"/>
      <c r="VSF102" s="11"/>
      <c r="VSG102" s="11"/>
      <c r="VSH102" s="11"/>
      <c r="VSI102" s="11"/>
      <c r="VSJ102" s="11"/>
      <c r="VSK102" s="11"/>
      <c r="VSL102" s="11"/>
      <c r="VSM102" s="11"/>
      <c r="VSN102" s="11"/>
      <c r="VSO102" s="11"/>
      <c r="VSP102" s="11"/>
      <c r="VSQ102" s="11"/>
      <c r="VSR102" s="11"/>
      <c r="VSS102" s="11"/>
      <c r="VST102" s="11"/>
      <c r="VSU102" s="11"/>
      <c r="VSV102" s="11"/>
      <c r="VSW102" s="11"/>
      <c r="VSX102" s="11"/>
      <c r="VSY102" s="11"/>
      <c r="VSZ102" s="11"/>
      <c r="VTA102" s="11"/>
      <c r="VTB102" s="11"/>
      <c r="VTC102" s="11"/>
      <c r="VTD102" s="11"/>
      <c r="VTE102" s="11"/>
      <c r="VTF102" s="11"/>
      <c r="VTG102" s="11"/>
      <c r="VTH102" s="11"/>
      <c r="VTI102" s="11"/>
      <c r="VTJ102" s="11"/>
      <c r="VTK102" s="11"/>
      <c r="VTL102" s="11"/>
      <c r="VTM102" s="11"/>
      <c r="VTN102" s="11"/>
      <c r="VTO102" s="11"/>
      <c r="VTP102" s="11"/>
      <c r="VTQ102" s="11"/>
      <c r="VTR102" s="11"/>
      <c r="VTS102" s="11"/>
      <c r="VTT102" s="11"/>
      <c r="VTU102" s="11"/>
      <c r="VTV102" s="11"/>
      <c r="VTW102" s="11"/>
      <c r="VTX102" s="11"/>
      <c r="VTY102" s="11"/>
      <c r="VTZ102" s="11"/>
      <c r="VUA102" s="11"/>
      <c r="VUB102" s="11"/>
      <c r="VUC102" s="11"/>
      <c r="VUD102" s="11"/>
      <c r="VUE102" s="11"/>
      <c r="VUF102" s="11"/>
      <c r="VUG102" s="11"/>
      <c r="VUH102" s="11"/>
      <c r="VUI102" s="11"/>
      <c r="VUJ102" s="11"/>
      <c r="VUK102" s="11"/>
      <c r="VUL102" s="11"/>
      <c r="VUM102" s="11"/>
      <c r="VUN102" s="11"/>
      <c r="VUO102" s="11"/>
      <c r="VUP102" s="11"/>
      <c r="VUQ102" s="11"/>
      <c r="VUR102" s="11"/>
      <c r="VUS102" s="11"/>
      <c r="VUT102" s="11"/>
      <c r="VUU102" s="11"/>
      <c r="VUV102" s="11"/>
      <c r="VUW102" s="11"/>
      <c r="VUX102" s="11"/>
      <c r="VUY102" s="11"/>
      <c r="VUZ102" s="11"/>
      <c r="VVA102" s="11"/>
      <c r="VVB102" s="11"/>
      <c r="VVC102" s="11"/>
      <c r="VVD102" s="11"/>
      <c r="VVE102" s="11"/>
      <c r="VVF102" s="11"/>
      <c r="VVG102" s="11"/>
      <c r="VVH102" s="11"/>
      <c r="VVI102" s="11"/>
      <c r="VVJ102" s="11"/>
      <c r="VVK102" s="11"/>
      <c r="VVL102" s="11"/>
      <c r="VVM102" s="11"/>
      <c r="VVN102" s="11"/>
      <c r="VVO102" s="11"/>
      <c r="VVP102" s="11"/>
      <c r="VVQ102" s="11"/>
      <c r="VVR102" s="11"/>
      <c r="VVS102" s="11"/>
      <c r="VVT102" s="11"/>
      <c r="VVU102" s="11"/>
      <c r="VVV102" s="11"/>
      <c r="VVW102" s="11"/>
      <c r="VVX102" s="11"/>
      <c r="VVY102" s="11"/>
      <c r="VVZ102" s="11"/>
      <c r="VWA102" s="11"/>
      <c r="VWB102" s="11"/>
      <c r="VWC102" s="11"/>
      <c r="VWD102" s="11"/>
      <c r="VWE102" s="11"/>
      <c r="VWF102" s="11"/>
      <c r="VWG102" s="11"/>
      <c r="VWH102" s="11"/>
      <c r="VWI102" s="11"/>
      <c r="VWJ102" s="11"/>
      <c r="VWK102" s="11"/>
      <c r="VWL102" s="11"/>
      <c r="VWM102" s="11"/>
      <c r="VWN102" s="11"/>
      <c r="VWO102" s="11"/>
      <c r="VWP102" s="11"/>
      <c r="VWQ102" s="11"/>
      <c r="VWR102" s="11"/>
      <c r="VWS102" s="11"/>
      <c r="VWT102" s="11"/>
      <c r="VWU102" s="11"/>
      <c r="VWV102" s="11"/>
      <c r="VWW102" s="11"/>
      <c r="VWX102" s="11"/>
      <c r="VWY102" s="11"/>
      <c r="VWZ102" s="11"/>
      <c r="VXA102" s="11"/>
      <c r="VXB102" s="11"/>
      <c r="VXC102" s="11"/>
      <c r="VXD102" s="11"/>
      <c r="VXE102" s="11"/>
      <c r="VXF102" s="11"/>
      <c r="VXG102" s="11"/>
      <c r="VXH102" s="11"/>
      <c r="VXI102" s="11"/>
      <c r="VXJ102" s="11"/>
      <c r="VXK102" s="11"/>
      <c r="VXL102" s="11"/>
      <c r="VXM102" s="11"/>
      <c r="VXN102" s="11"/>
      <c r="VXO102" s="11"/>
      <c r="VXP102" s="11"/>
      <c r="VXQ102" s="11"/>
      <c r="VXR102" s="11"/>
      <c r="VXS102" s="11"/>
      <c r="VXT102" s="11"/>
      <c r="VXU102" s="11"/>
      <c r="VXV102" s="11"/>
      <c r="VXW102" s="11"/>
      <c r="VXX102" s="11"/>
      <c r="VXY102" s="11"/>
      <c r="VXZ102" s="11"/>
      <c r="VYA102" s="11"/>
      <c r="VYB102" s="11"/>
      <c r="VYC102" s="11"/>
      <c r="VYD102" s="11"/>
      <c r="VYE102" s="11"/>
      <c r="VYF102" s="11"/>
      <c r="VYG102" s="11"/>
      <c r="VYH102" s="11"/>
      <c r="VYI102" s="11"/>
      <c r="VYJ102" s="11"/>
      <c r="VYK102" s="11"/>
      <c r="VYL102" s="11"/>
      <c r="VYM102" s="11"/>
      <c r="VYN102" s="11"/>
      <c r="VYO102" s="11"/>
      <c r="VYP102" s="11"/>
      <c r="VYQ102" s="11"/>
      <c r="VYR102" s="11"/>
      <c r="VYS102" s="11"/>
      <c r="VYT102" s="11"/>
      <c r="VYU102" s="11"/>
      <c r="VYV102" s="11"/>
      <c r="VYW102" s="11"/>
      <c r="VYX102" s="11"/>
      <c r="VYY102" s="11"/>
      <c r="VYZ102" s="11"/>
      <c r="VZA102" s="11"/>
      <c r="VZB102" s="11"/>
      <c r="VZC102" s="11"/>
      <c r="VZD102" s="11"/>
      <c r="VZE102" s="11"/>
      <c r="VZF102" s="11"/>
      <c r="VZG102" s="11"/>
      <c r="VZH102" s="11"/>
      <c r="VZI102" s="11"/>
      <c r="VZJ102" s="11"/>
      <c r="VZK102" s="11"/>
      <c r="VZL102" s="11"/>
      <c r="VZM102" s="11"/>
      <c r="VZN102" s="11"/>
      <c r="VZO102" s="11"/>
      <c r="VZP102" s="11"/>
      <c r="VZQ102" s="11"/>
      <c r="VZR102" s="11"/>
      <c r="VZS102" s="11"/>
      <c r="VZT102" s="11"/>
      <c r="VZU102" s="11"/>
      <c r="VZV102" s="11"/>
      <c r="VZW102" s="11"/>
      <c r="VZX102" s="11"/>
      <c r="VZY102" s="11"/>
      <c r="VZZ102" s="11"/>
      <c r="WAA102" s="11"/>
      <c r="WAB102" s="11"/>
      <c r="WAC102" s="11"/>
      <c r="WAD102" s="11"/>
      <c r="WAE102" s="11"/>
      <c r="WAF102" s="11"/>
      <c r="WAG102" s="11"/>
      <c r="WAH102" s="11"/>
      <c r="WAI102" s="11"/>
      <c r="WAJ102" s="11"/>
      <c r="WAK102" s="11"/>
      <c r="WAL102" s="11"/>
      <c r="WAM102" s="11"/>
      <c r="WAN102" s="11"/>
      <c r="WAO102" s="11"/>
      <c r="WAP102" s="11"/>
      <c r="WAQ102" s="11"/>
      <c r="WAR102" s="11"/>
      <c r="WAS102" s="11"/>
      <c r="WAT102" s="11"/>
      <c r="WAU102" s="11"/>
      <c r="WAV102" s="11"/>
      <c r="WAW102" s="11"/>
      <c r="WAX102" s="11"/>
      <c r="WAY102" s="11"/>
      <c r="WAZ102" s="11"/>
      <c r="WBA102" s="11"/>
      <c r="WBB102" s="11"/>
      <c r="WBC102" s="11"/>
      <c r="WBD102" s="11"/>
      <c r="WBE102" s="11"/>
      <c r="WBF102" s="11"/>
      <c r="WBG102" s="11"/>
      <c r="WBH102" s="11"/>
      <c r="WBI102" s="11"/>
      <c r="WBJ102" s="11"/>
      <c r="WBK102" s="11"/>
      <c r="WBL102" s="11"/>
      <c r="WBM102" s="11"/>
      <c r="WBN102" s="11"/>
      <c r="WBO102" s="11"/>
      <c r="WBP102" s="11"/>
      <c r="WBQ102" s="11"/>
      <c r="WBR102" s="11"/>
      <c r="WBS102" s="11"/>
      <c r="WBT102" s="11"/>
      <c r="WBU102" s="11"/>
      <c r="WBV102" s="11"/>
      <c r="WBW102" s="11"/>
      <c r="WBX102" s="11"/>
      <c r="WBY102" s="11"/>
      <c r="WBZ102" s="11"/>
      <c r="WCA102" s="11"/>
      <c r="WCB102" s="11"/>
      <c r="WCC102" s="11"/>
      <c r="WCD102" s="11"/>
      <c r="WCE102" s="11"/>
      <c r="WCF102" s="11"/>
      <c r="WCG102" s="11"/>
      <c r="WCH102" s="11"/>
      <c r="WCI102" s="11"/>
      <c r="WCJ102" s="11"/>
      <c r="WCK102" s="11"/>
      <c r="WCL102" s="11"/>
      <c r="WCM102" s="11"/>
      <c r="WCN102" s="11"/>
      <c r="WCO102" s="11"/>
      <c r="WCP102" s="11"/>
      <c r="WCQ102" s="11"/>
      <c r="WCR102" s="11"/>
      <c r="WCS102" s="11"/>
      <c r="WCT102" s="11"/>
      <c r="WCU102" s="11"/>
      <c r="WCV102" s="11"/>
      <c r="WCW102" s="11"/>
      <c r="WCX102" s="11"/>
      <c r="WCY102" s="11"/>
      <c r="WCZ102" s="11"/>
      <c r="WDA102" s="11"/>
      <c r="WDB102" s="11"/>
      <c r="WDC102" s="11"/>
      <c r="WDD102" s="11"/>
      <c r="WDE102" s="11"/>
      <c r="WDF102" s="11"/>
      <c r="WDG102" s="11"/>
      <c r="WDH102" s="11"/>
      <c r="WDI102" s="11"/>
      <c r="WDJ102" s="11"/>
      <c r="WDK102" s="11"/>
      <c r="WDL102" s="11"/>
      <c r="WDM102" s="11"/>
      <c r="WDN102" s="11"/>
      <c r="WDO102" s="11"/>
      <c r="WDP102" s="11"/>
      <c r="WDQ102" s="11"/>
      <c r="WDR102" s="11"/>
      <c r="WDS102" s="11"/>
      <c r="WDT102" s="11"/>
      <c r="WDU102" s="11"/>
      <c r="WDV102" s="11"/>
      <c r="WDW102" s="11"/>
      <c r="WDX102" s="11"/>
      <c r="WDY102" s="11"/>
      <c r="WDZ102" s="11"/>
      <c r="WEA102" s="11"/>
      <c r="WEB102" s="11"/>
      <c r="WEC102" s="11"/>
      <c r="WED102" s="11"/>
      <c r="WEE102" s="11"/>
      <c r="WEF102" s="11"/>
      <c r="WEG102" s="11"/>
      <c r="WEH102" s="11"/>
      <c r="WEI102" s="11"/>
      <c r="WEJ102" s="11"/>
      <c r="WEK102" s="11"/>
      <c r="WEL102" s="11"/>
      <c r="WEM102" s="11"/>
      <c r="WEN102" s="11"/>
      <c r="WEO102" s="11"/>
      <c r="WEP102" s="11"/>
      <c r="WEQ102" s="11"/>
      <c r="WER102" s="11"/>
      <c r="WES102" s="11"/>
      <c r="WET102" s="11"/>
      <c r="WEU102" s="11"/>
      <c r="WEV102" s="11"/>
      <c r="WEW102" s="11"/>
      <c r="WEX102" s="11"/>
      <c r="WEY102" s="11"/>
      <c r="WEZ102" s="11"/>
      <c r="WFA102" s="11"/>
      <c r="WFB102" s="11"/>
      <c r="WFC102" s="11"/>
      <c r="WFD102" s="11"/>
      <c r="WFE102" s="11"/>
      <c r="WFF102" s="11"/>
      <c r="WFG102" s="11"/>
      <c r="WFH102" s="11"/>
      <c r="WFI102" s="11"/>
      <c r="WFJ102" s="11"/>
      <c r="WFK102" s="11"/>
      <c r="WFL102" s="11"/>
      <c r="WFM102" s="11"/>
      <c r="WFN102" s="11"/>
      <c r="WFO102" s="11"/>
      <c r="WFP102" s="11"/>
      <c r="WFQ102" s="11"/>
      <c r="WFR102" s="11"/>
      <c r="WFS102" s="11"/>
      <c r="WFT102" s="11"/>
      <c r="WFU102" s="11"/>
      <c r="WFV102" s="11"/>
      <c r="WFW102" s="11"/>
      <c r="WFX102" s="11"/>
      <c r="WFY102" s="11"/>
      <c r="WFZ102" s="11"/>
      <c r="WGA102" s="11"/>
      <c r="WGB102" s="11"/>
      <c r="WGC102" s="11"/>
      <c r="WGD102" s="11"/>
      <c r="WGE102" s="11"/>
      <c r="WGF102" s="11"/>
      <c r="WGG102" s="11"/>
      <c r="WGH102" s="11"/>
      <c r="WGI102" s="11"/>
      <c r="WGJ102" s="11"/>
      <c r="WGK102" s="11"/>
      <c r="WGL102" s="11"/>
      <c r="WGM102" s="11"/>
      <c r="WGN102" s="11"/>
      <c r="WGO102" s="11"/>
      <c r="WGP102" s="11"/>
      <c r="WGQ102" s="11"/>
      <c r="WGR102" s="11"/>
      <c r="WGS102" s="11"/>
      <c r="WGT102" s="11"/>
      <c r="WGU102" s="11"/>
      <c r="WGV102" s="11"/>
      <c r="WGW102" s="11"/>
      <c r="WGX102" s="11"/>
      <c r="WGY102" s="11"/>
      <c r="WGZ102" s="11"/>
      <c r="WHA102" s="11"/>
      <c r="WHB102" s="11"/>
      <c r="WHC102" s="11"/>
      <c r="WHD102" s="11"/>
      <c r="WHE102" s="11"/>
      <c r="WHF102" s="11"/>
      <c r="WHG102" s="11"/>
      <c r="WHH102" s="11"/>
      <c r="WHI102" s="11"/>
      <c r="WHJ102" s="11"/>
      <c r="WHK102" s="11"/>
      <c r="WHL102" s="11"/>
      <c r="WHM102" s="11"/>
      <c r="WHN102" s="11"/>
      <c r="WHO102" s="11"/>
      <c r="WHP102" s="11"/>
      <c r="WHQ102" s="11"/>
      <c r="WHR102" s="11"/>
      <c r="WHS102" s="11"/>
      <c r="WHT102" s="11"/>
      <c r="WHU102" s="11"/>
      <c r="WHV102" s="11"/>
      <c r="WHW102" s="11"/>
      <c r="WHX102" s="11"/>
      <c r="WHY102" s="11"/>
      <c r="WHZ102" s="11"/>
      <c r="WIA102" s="11"/>
      <c r="WIB102" s="11"/>
      <c r="WIC102" s="11"/>
      <c r="WID102" s="11"/>
      <c r="WIE102" s="11"/>
      <c r="WIF102" s="11"/>
      <c r="WIG102" s="11"/>
      <c r="WIH102" s="11"/>
      <c r="WII102" s="11"/>
      <c r="WIJ102" s="11"/>
      <c r="WIK102" s="11"/>
      <c r="WIL102" s="11"/>
      <c r="WIM102" s="11"/>
      <c r="WIN102" s="11"/>
      <c r="WIO102" s="11"/>
      <c r="WIP102" s="11"/>
      <c r="WIQ102" s="11"/>
      <c r="WIR102" s="11"/>
      <c r="WIS102" s="11"/>
      <c r="WIT102" s="11"/>
      <c r="WIU102" s="11"/>
      <c r="WIV102" s="11"/>
      <c r="WIW102" s="11"/>
      <c r="WIX102" s="11"/>
      <c r="WIY102" s="11"/>
      <c r="WIZ102" s="11"/>
      <c r="WJA102" s="11"/>
      <c r="WJB102" s="11"/>
      <c r="WJC102" s="11"/>
      <c r="WJD102" s="11"/>
      <c r="WJE102" s="11"/>
      <c r="WJF102" s="11"/>
      <c r="WJG102" s="11"/>
      <c r="WJH102" s="11"/>
      <c r="WJI102" s="11"/>
      <c r="WJJ102" s="11"/>
      <c r="WJK102" s="11"/>
      <c r="WJL102" s="11"/>
      <c r="WJM102" s="11"/>
      <c r="WJN102" s="11"/>
      <c r="WJO102" s="11"/>
      <c r="WJP102" s="11"/>
      <c r="WJQ102" s="11"/>
      <c r="WJR102" s="11"/>
      <c r="WJS102" s="11"/>
      <c r="WJT102" s="11"/>
      <c r="WJU102" s="11"/>
      <c r="WJV102" s="11"/>
      <c r="WJW102" s="11"/>
      <c r="WJX102" s="11"/>
      <c r="WJY102" s="11"/>
      <c r="WJZ102" s="11"/>
      <c r="WKA102" s="11"/>
      <c r="WKB102" s="11"/>
      <c r="WKC102" s="11"/>
      <c r="WKD102" s="11"/>
      <c r="WKE102" s="11"/>
      <c r="WKF102" s="11"/>
      <c r="WKG102" s="11"/>
      <c r="WKH102" s="11"/>
      <c r="WKI102" s="11"/>
      <c r="WKJ102" s="11"/>
      <c r="WKK102" s="11"/>
      <c r="WKL102" s="11"/>
      <c r="WKM102" s="11"/>
      <c r="WKN102" s="11"/>
      <c r="WKO102" s="11"/>
      <c r="WKP102" s="11"/>
      <c r="WKQ102" s="11"/>
      <c r="WKR102" s="11"/>
      <c r="WKS102" s="11"/>
      <c r="WKT102" s="11"/>
      <c r="WKU102" s="11"/>
      <c r="WKV102" s="11"/>
      <c r="WKW102" s="11"/>
      <c r="WKX102" s="11"/>
      <c r="WKY102" s="11"/>
      <c r="WKZ102" s="11"/>
      <c r="WLA102" s="11"/>
      <c r="WLB102" s="11"/>
      <c r="WLC102" s="11"/>
      <c r="WLD102" s="11"/>
      <c r="WLE102" s="11"/>
      <c r="WLF102" s="11"/>
      <c r="WLG102" s="11"/>
      <c r="WLH102" s="11"/>
      <c r="WLI102" s="11"/>
      <c r="WLJ102" s="11"/>
      <c r="WLK102" s="11"/>
      <c r="WLL102" s="11"/>
      <c r="WLM102" s="11"/>
      <c r="WLN102" s="11"/>
      <c r="WLO102" s="11"/>
      <c r="WLP102" s="11"/>
      <c r="WLQ102" s="11"/>
      <c r="WLR102" s="11"/>
      <c r="WLS102" s="11"/>
      <c r="WLT102" s="11"/>
      <c r="WLU102" s="11"/>
      <c r="WLV102" s="11"/>
      <c r="WLW102" s="11"/>
      <c r="WLX102" s="11"/>
      <c r="WLY102" s="11"/>
      <c r="WLZ102" s="11"/>
      <c r="WMA102" s="11"/>
      <c r="WMB102" s="11"/>
      <c r="WMC102" s="11"/>
      <c r="WMD102" s="11"/>
      <c r="WME102" s="11"/>
      <c r="WMF102" s="11"/>
      <c r="WMG102" s="11"/>
      <c r="WMH102" s="11"/>
      <c r="WMI102" s="11"/>
      <c r="WMJ102" s="11"/>
      <c r="WMK102" s="11"/>
      <c r="WML102" s="11"/>
      <c r="WMM102" s="11"/>
      <c r="WMN102" s="11"/>
      <c r="WMO102" s="11"/>
      <c r="WMP102" s="11"/>
      <c r="WMQ102" s="11"/>
      <c r="WMR102" s="11"/>
      <c r="WMS102" s="11"/>
      <c r="WMT102" s="11"/>
      <c r="WMU102" s="11"/>
      <c r="WMV102" s="11"/>
      <c r="WMW102" s="11"/>
      <c r="WMX102" s="11"/>
      <c r="WMY102" s="11"/>
      <c r="WMZ102" s="11"/>
      <c r="WNA102" s="11"/>
      <c r="WNB102" s="11"/>
      <c r="WNC102" s="11"/>
      <c r="WND102" s="11"/>
      <c r="WNE102" s="11"/>
      <c r="WNF102" s="11"/>
      <c r="WNG102" s="11"/>
      <c r="WNH102" s="11"/>
      <c r="WNI102" s="11"/>
      <c r="WNJ102" s="11"/>
      <c r="WNK102" s="11"/>
      <c r="WNL102" s="11"/>
      <c r="WNM102" s="11"/>
      <c r="WNN102" s="11"/>
      <c r="WNO102" s="11"/>
      <c r="WNP102" s="11"/>
      <c r="WNQ102" s="11"/>
      <c r="WNR102" s="11"/>
      <c r="WNS102" s="11"/>
      <c r="WNT102" s="11"/>
      <c r="WNU102" s="11"/>
      <c r="WNV102" s="11"/>
      <c r="WNW102" s="11"/>
      <c r="WNX102" s="11"/>
      <c r="WNY102" s="11"/>
      <c r="WNZ102" s="11"/>
      <c r="WOA102" s="11"/>
      <c r="WOB102" s="11"/>
      <c r="WOC102" s="11"/>
      <c r="WOD102" s="11"/>
      <c r="WOE102" s="11"/>
      <c r="WOF102" s="11"/>
      <c r="WOG102" s="11"/>
      <c r="WOH102" s="11"/>
      <c r="WOI102" s="11"/>
      <c r="WOJ102" s="11"/>
      <c r="WOK102" s="11"/>
      <c r="WOL102" s="11"/>
      <c r="WOM102" s="11"/>
      <c r="WON102" s="11"/>
      <c r="WOO102" s="11"/>
      <c r="WOP102" s="11"/>
      <c r="WOQ102" s="11"/>
      <c r="WOR102" s="11"/>
      <c r="WOS102" s="11"/>
      <c r="WOT102" s="11"/>
      <c r="WOU102" s="11"/>
      <c r="WOV102" s="11"/>
      <c r="WOW102" s="11"/>
      <c r="WOX102" s="11"/>
      <c r="WOY102" s="11"/>
      <c r="WOZ102" s="11"/>
      <c r="WPA102" s="11"/>
      <c r="WPB102" s="11"/>
      <c r="WPC102" s="11"/>
      <c r="WPD102" s="11"/>
      <c r="WPE102" s="11"/>
      <c r="WPF102" s="11"/>
      <c r="WPG102" s="11"/>
      <c r="WPH102" s="11"/>
      <c r="WPI102" s="11"/>
      <c r="WPJ102" s="11"/>
      <c r="WPK102" s="11"/>
      <c r="WPL102" s="11"/>
      <c r="WPM102" s="11"/>
      <c r="WPN102" s="11"/>
      <c r="WPO102" s="11"/>
      <c r="WPP102" s="11"/>
      <c r="WPQ102" s="11"/>
      <c r="WPR102" s="11"/>
      <c r="WPS102" s="11"/>
      <c r="WPT102" s="11"/>
      <c r="WPU102" s="11"/>
      <c r="WPV102" s="11"/>
      <c r="WPW102" s="11"/>
      <c r="WPX102" s="11"/>
      <c r="WPY102" s="11"/>
      <c r="WPZ102" s="11"/>
      <c r="WQA102" s="11"/>
      <c r="WQB102" s="11"/>
      <c r="WQC102" s="11"/>
      <c r="WQD102" s="11"/>
      <c r="WQE102" s="11"/>
      <c r="WQF102" s="11"/>
      <c r="WQG102" s="11"/>
      <c r="WQH102" s="11"/>
      <c r="WQI102" s="11"/>
      <c r="WQJ102" s="11"/>
      <c r="WQK102" s="11"/>
      <c r="WQL102" s="11"/>
      <c r="WQM102" s="11"/>
      <c r="WQN102" s="11"/>
      <c r="WQO102" s="11"/>
      <c r="WQP102" s="11"/>
      <c r="WQQ102" s="11"/>
      <c r="WQR102" s="11"/>
      <c r="WQS102" s="11"/>
      <c r="WQT102" s="11"/>
      <c r="WQU102" s="11"/>
      <c r="WQV102" s="11"/>
      <c r="WQW102" s="11"/>
      <c r="WQX102" s="11"/>
      <c r="WQY102" s="11"/>
      <c r="WQZ102" s="11"/>
      <c r="WRA102" s="11"/>
      <c r="WRB102" s="11"/>
      <c r="WRC102" s="11"/>
      <c r="WRD102" s="11"/>
      <c r="WRE102" s="11"/>
      <c r="WRF102" s="11"/>
      <c r="WRG102" s="11"/>
      <c r="WRH102" s="11"/>
      <c r="WRI102" s="11"/>
      <c r="WRJ102" s="11"/>
      <c r="WRK102" s="11"/>
      <c r="WRL102" s="11"/>
      <c r="WRM102" s="11"/>
      <c r="WRN102" s="11"/>
      <c r="WRO102" s="11"/>
      <c r="WRP102" s="11"/>
      <c r="WRQ102" s="11"/>
      <c r="WRR102" s="11"/>
      <c r="WRS102" s="11"/>
      <c r="WRT102" s="11"/>
      <c r="WRU102" s="11"/>
      <c r="WRV102" s="11"/>
      <c r="WRW102" s="11"/>
      <c r="WRX102" s="11"/>
      <c r="WRY102" s="11"/>
      <c r="WRZ102" s="11"/>
      <c r="WSA102" s="11"/>
      <c r="WSB102" s="11"/>
      <c r="WSC102" s="11"/>
      <c r="WSD102" s="11"/>
      <c r="WSE102" s="11"/>
      <c r="WSF102" s="11"/>
      <c r="WSG102" s="11"/>
      <c r="WSH102" s="11"/>
      <c r="WSI102" s="11"/>
      <c r="WSJ102" s="11"/>
      <c r="WSK102" s="11"/>
      <c r="WSL102" s="11"/>
      <c r="WSM102" s="11"/>
      <c r="WSN102" s="11"/>
      <c r="WSO102" s="11"/>
      <c r="WSP102" s="11"/>
      <c r="WSQ102" s="11"/>
      <c r="WSR102" s="11"/>
      <c r="WSS102" s="11"/>
      <c r="WST102" s="11"/>
      <c r="WSU102" s="11"/>
      <c r="WSV102" s="11"/>
      <c r="WSW102" s="11"/>
      <c r="WSX102" s="11"/>
      <c r="WSY102" s="11"/>
      <c r="WSZ102" s="11"/>
      <c r="WTA102" s="11"/>
      <c r="WTB102" s="11"/>
      <c r="WTC102" s="11"/>
      <c r="WTD102" s="11"/>
      <c r="WTE102" s="11"/>
      <c r="WTF102" s="11"/>
      <c r="WTG102" s="11"/>
      <c r="WTH102" s="11"/>
      <c r="WTI102" s="11"/>
      <c r="WTJ102" s="11"/>
      <c r="WTK102" s="11"/>
      <c r="WTL102" s="11"/>
      <c r="WTM102" s="11"/>
      <c r="WTN102" s="11"/>
      <c r="WTO102" s="11"/>
      <c r="WTP102" s="11"/>
      <c r="WTQ102" s="11"/>
      <c r="WTR102" s="11"/>
      <c r="WTS102" s="11"/>
      <c r="WTT102" s="11"/>
      <c r="WTU102" s="11"/>
      <c r="WTV102" s="11"/>
      <c r="WTW102" s="11"/>
      <c r="WTX102" s="11"/>
      <c r="WTY102" s="11"/>
      <c r="WTZ102" s="11"/>
      <c r="WUA102" s="11"/>
      <c r="WUB102" s="11"/>
      <c r="WUC102" s="11"/>
      <c r="WUD102" s="11"/>
      <c r="WUE102" s="11"/>
      <c r="WUF102" s="11"/>
      <c r="WUG102" s="11"/>
      <c r="WUH102" s="11"/>
      <c r="WUI102" s="11"/>
      <c r="WUJ102" s="11"/>
      <c r="WUK102" s="11"/>
      <c r="WUL102" s="11"/>
      <c r="WUM102" s="11"/>
      <c r="WUN102" s="11"/>
      <c r="WUO102" s="11"/>
      <c r="WUP102" s="11"/>
      <c r="WUQ102" s="11"/>
      <c r="WUR102" s="11"/>
      <c r="WUS102" s="11"/>
      <c r="WUT102" s="11"/>
      <c r="WUU102" s="11"/>
      <c r="WUV102" s="11"/>
      <c r="WUW102" s="11"/>
      <c r="WUX102" s="11"/>
      <c r="WUY102" s="11"/>
    </row>
    <row r="103" spans="1:16119" s="6" customFormat="1">
      <c r="A103" s="23"/>
      <c r="B103" s="9"/>
      <c r="C103" s="23"/>
      <c r="D103" s="24"/>
      <c r="F103" s="7"/>
      <c r="G103" s="26"/>
      <c r="H103" s="26"/>
      <c r="I103" s="11"/>
      <c r="J103" s="11"/>
      <c r="K103" s="11"/>
      <c r="L103" s="11"/>
      <c r="M103" s="11"/>
      <c r="N103" s="11"/>
      <c r="O103" s="11"/>
      <c r="P103" s="11"/>
      <c r="Q103" s="11"/>
      <c r="R103" s="11"/>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c r="IZ103" s="11"/>
      <c r="JA103" s="11"/>
      <c r="JB103" s="11"/>
      <c r="JC103" s="11"/>
      <c r="JD103" s="11"/>
      <c r="JE103" s="11"/>
      <c r="JF103" s="11"/>
      <c r="JG103" s="11"/>
      <c r="JH103" s="11"/>
      <c r="JI103" s="11"/>
      <c r="JJ103" s="11"/>
      <c r="JK103" s="11"/>
      <c r="JL103" s="11"/>
      <c r="JM103" s="11"/>
      <c r="JN103" s="11"/>
      <c r="JO103" s="11"/>
      <c r="JP103" s="11"/>
      <c r="JQ103" s="11"/>
      <c r="JR103" s="11"/>
      <c r="JS103" s="11"/>
      <c r="JT103" s="11"/>
      <c r="JU103" s="11"/>
      <c r="JV103" s="11"/>
      <c r="JW103" s="11"/>
      <c r="JX103" s="11"/>
      <c r="JY103" s="11"/>
      <c r="JZ103" s="11"/>
      <c r="KA103" s="11"/>
      <c r="KB103" s="11"/>
      <c r="KC103" s="11"/>
      <c r="KD103" s="11"/>
      <c r="KE103" s="11"/>
      <c r="KF103" s="11"/>
      <c r="KG103" s="11"/>
      <c r="KH103" s="11"/>
      <c r="KI103" s="11"/>
      <c r="KJ103" s="11"/>
      <c r="KK103" s="11"/>
      <c r="KL103" s="11"/>
      <c r="KM103" s="11"/>
      <c r="KN103" s="11"/>
      <c r="KO103" s="11"/>
      <c r="KP103" s="11"/>
      <c r="KQ103" s="11"/>
      <c r="KR103" s="11"/>
      <c r="KS103" s="11"/>
      <c r="KT103" s="11"/>
      <c r="KU103" s="11"/>
      <c r="KV103" s="11"/>
      <c r="KW103" s="11"/>
      <c r="KX103" s="11"/>
      <c r="KY103" s="11"/>
      <c r="KZ103" s="11"/>
      <c r="LA103" s="11"/>
      <c r="LB103" s="11"/>
      <c r="LC103" s="11"/>
      <c r="LD103" s="11"/>
      <c r="LE103" s="11"/>
      <c r="LF103" s="11"/>
      <c r="LG103" s="11"/>
      <c r="LH103" s="11"/>
      <c r="LI103" s="11"/>
      <c r="LJ103" s="11"/>
      <c r="LK103" s="11"/>
      <c r="LL103" s="11"/>
      <c r="LM103" s="11"/>
      <c r="LN103" s="11"/>
      <c r="LO103" s="11"/>
      <c r="LP103" s="11"/>
      <c r="LQ103" s="11"/>
      <c r="LR103" s="11"/>
      <c r="LS103" s="11"/>
      <c r="LT103" s="11"/>
      <c r="LU103" s="11"/>
      <c r="LV103" s="11"/>
      <c r="LW103" s="11"/>
      <c r="LX103" s="11"/>
      <c r="LY103" s="11"/>
      <c r="LZ103" s="11"/>
      <c r="MA103" s="11"/>
      <c r="MB103" s="11"/>
      <c r="MC103" s="11"/>
      <c r="MD103" s="11"/>
      <c r="ME103" s="11"/>
      <c r="MF103" s="11"/>
      <c r="MG103" s="11"/>
      <c r="MH103" s="11"/>
      <c r="MI103" s="11"/>
      <c r="MJ103" s="11"/>
      <c r="MK103" s="11"/>
      <c r="ML103" s="11"/>
      <c r="MM103" s="11"/>
      <c r="MN103" s="11"/>
      <c r="MO103" s="11"/>
      <c r="MP103" s="11"/>
      <c r="MQ103" s="11"/>
      <c r="MR103" s="11"/>
      <c r="MS103" s="11"/>
      <c r="MT103" s="11"/>
      <c r="MU103" s="11"/>
      <c r="MV103" s="11"/>
      <c r="MW103" s="11"/>
      <c r="MX103" s="11"/>
      <c r="MY103" s="11"/>
      <c r="MZ103" s="11"/>
      <c r="NA103" s="11"/>
      <c r="NB103" s="11"/>
      <c r="NC103" s="11"/>
      <c r="ND103" s="11"/>
      <c r="NE103" s="11"/>
      <c r="NF103" s="11"/>
      <c r="NG103" s="11"/>
      <c r="NH103" s="11"/>
      <c r="NI103" s="11"/>
      <c r="NJ103" s="11"/>
      <c r="NK103" s="11"/>
      <c r="NL103" s="11"/>
      <c r="NM103" s="11"/>
      <c r="NN103" s="11"/>
      <c r="NO103" s="11"/>
      <c r="NP103" s="11"/>
      <c r="NQ103" s="11"/>
      <c r="NR103" s="11"/>
      <c r="NS103" s="11"/>
      <c r="NT103" s="11"/>
      <c r="NU103" s="11"/>
      <c r="NV103" s="11"/>
      <c r="NW103" s="11"/>
      <c r="NX103" s="11"/>
      <c r="NY103" s="11"/>
      <c r="NZ103" s="11"/>
      <c r="OA103" s="11"/>
      <c r="OB103" s="11"/>
      <c r="OC103" s="11"/>
      <c r="OD103" s="11"/>
      <c r="OE103" s="11"/>
      <c r="OF103" s="11"/>
      <c r="OG103" s="11"/>
      <c r="OH103" s="11"/>
      <c r="OI103" s="11"/>
      <c r="OJ103" s="11"/>
      <c r="OK103" s="11"/>
      <c r="OL103" s="11"/>
      <c r="OM103" s="11"/>
      <c r="ON103" s="11"/>
      <c r="OO103" s="11"/>
      <c r="OP103" s="11"/>
      <c r="OQ103" s="11"/>
      <c r="OR103" s="11"/>
      <c r="OS103" s="11"/>
      <c r="OT103" s="11"/>
      <c r="OU103" s="11"/>
      <c r="OV103" s="11"/>
      <c r="OW103" s="11"/>
      <c r="OX103" s="11"/>
      <c r="OY103" s="11"/>
      <c r="OZ103" s="11"/>
      <c r="PA103" s="11"/>
      <c r="PB103" s="11"/>
      <c r="PC103" s="11"/>
      <c r="PD103" s="11"/>
      <c r="PE103" s="11"/>
      <c r="PF103" s="11"/>
      <c r="PG103" s="11"/>
      <c r="PH103" s="11"/>
      <c r="PI103" s="11"/>
      <c r="PJ103" s="11"/>
      <c r="PK103" s="11"/>
      <c r="PL103" s="11"/>
      <c r="PM103" s="11"/>
      <c r="PN103" s="11"/>
      <c r="PO103" s="11"/>
      <c r="PP103" s="11"/>
      <c r="PQ103" s="11"/>
      <c r="PR103" s="11"/>
      <c r="PS103" s="11"/>
      <c r="PT103" s="11"/>
      <c r="PU103" s="11"/>
      <c r="PV103" s="11"/>
      <c r="PW103" s="11"/>
      <c r="PX103" s="11"/>
      <c r="PY103" s="11"/>
      <c r="PZ103" s="11"/>
      <c r="QA103" s="11"/>
      <c r="QB103" s="11"/>
      <c r="QC103" s="11"/>
      <c r="QD103" s="11"/>
      <c r="QE103" s="11"/>
      <c r="QF103" s="11"/>
      <c r="QG103" s="11"/>
      <c r="QH103" s="11"/>
      <c r="QI103" s="11"/>
      <c r="QJ103" s="11"/>
      <c r="QK103" s="11"/>
      <c r="QL103" s="11"/>
      <c r="QM103" s="11"/>
      <c r="QN103" s="11"/>
      <c r="QO103" s="11"/>
      <c r="QP103" s="11"/>
      <c r="QQ103" s="11"/>
      <c r="QR103" s="11"/>
      <c r="QS103" s="11"/>
      <c r="QT103" s="11"/>
      <c r="QU103" s="11"/>
      <c r="QV103" s="11"/>
      <c r="QW103" s="11"/>
      <c r="QX103" s="11"/>
      <c r="QY103" s="11"/>
      <c r="QZ103" s="11"/>
      <c r="RA103" s="11"/>
      <c r="RB103" s="11"/>
      <c r="RC103" s="11"/>
      <c r="RD103" s="11"/>
      <c r="RE103" s="11"/>
      <c r="RF103" s="11"/>
      <c r="RG103" s="11"/>
      <c r="RH103" s="11"/>
      <c r="RI103" s="11"/>
      <c r="RJ103" s="11"/>
      <c r="RK103" s="11"/>
      <c r="RL103" s="11"/>
      <c r="RM103" s="11"/>
      <c r="RN103" s="11"/>
      <c r="RO103" s="11"/>
      <c r="RP103" s="11"/>
      <c r="RQ103" s="11"/>
      <c r="RR103" s="11"/>
      <c r="RS103" s="11"/>
      <c r="RT103" s="11"/>
      <c r="RU103" s="11"/>
      <c r="RV103" s="11"/>
      <c r="RW103" s="11"/>
      <c r="RX103" s="11"/>
      <c r="RY103" s="11"/>
      <c r="RZ103" s="11"/>
      <c r="SA103" s="11"/>
      <c r="SB103" s="11"/>
      <c r="SC103" s="11"/>
      <c r="SD103" s="11"/>
      <c r="SE103" s="11"/>
      <c r="SF103" s="11"/>
      <c r="SG103" s="11"/>
      <c r="SH103" s="11"/>
      <c r="SI103" s="11"/>
      <c r="SJ103" s="11"/>
      <c r="SK103" s="11"/>
      <c r="SL103" s="11"/>
      <c r="SM103" s="11"/>
      <c r="SN103" s="11"/>
      <c r="SO103" s="11"/>
      <c r="SP103" s="11"/>
      <c r="SQ103" s="11"/>
      <c r="SR103" s="11"/>
      <c r="SS103" s="11"/>
      <c r="ST103" s="11"/>
      <c r="SU103" s="11"/>
      <c r="SV103" s="11"/>
      <c r="SW103" s="11"/>
      <c r="SX103" s="11"/>
      <c r="SY103" s="11"/>
      <c r="SZ103" s="11"/>
      <c r="TA103" s="11"/>
      <c r="TB103" s="11"/>
      <c r="TC103" s="11"/>
      <c r="TD103" s="11"/>
      <c r="TE103" s="11"/>
      <c r="TF103" s="11"/>
      <c r="TG103" s="11"/>
      <c r="TH103" s="11"/>
      <c r="TI103" s="11"/>
      <c r="TJ103" s="11"/>
      <c r="TK103" s="11"/>
      <c r="TL103" s="11"/>
      <c r="TM103" s="11"/>
      <c r="TN103" s="11"/>
      <c r="TO103" s="11"/>
      <c r="TP103" s="11"/>
      <c r="TQ103" s="11"/>
      <c r="TR103" s="11"/>
      <c r="TS103" s="11"/>
      <c r="TT103" s="11"/>
      <c r="TU103" s="11"/>
      <c r="TV103" s="11"/>
      <c r="TW103" s="11"/>
      <c r="TX103" s="11"/>
      <c r="TY103" s="11"/>
      <c r="TZ103" s="11"/>
      <c r="UA103" s="11"/>
      <c r="UB103" s="11"/>
      <c r="UC103" s="11"/>
      <c r="UD103" s="11"/>
      <c r="UE103" s="11"/>
      <c r="UF103" s="11"/>
      <c r="UG103" s="11"/>
      <c r="UH103" s="11"/>
      <c r="UI103" s="11"/>
      <c r="UJ103" s="11"/>
      <c r="UK103" s="11"/>
      <c r="UL103" s="11"/>
      <c r="UM103" s="11"/>
      <c r="UN103" s="11"/>
      <c r="UO103" s="11"/>
      <c r="UP103" s="11"/>
      <c r="UQ103" s="11"/>
      <c r="UR103" s="11"/>
      <c r="US103" s="11"/>
      <c r="UT103" s="11"/>
      <c r="UU103" s="11"/>
      <c r="UV103" s="11"/>
      <c r="UW103" s="11"/>
      <c r="UX103" s="11"/>
      <c r="UY103" s="11"/>
      <c r="UZ103" s="11"/>
      <c r="VA103" s="11"/>
      <c r="VB103" s="11"/>
      <c r="VC103" s="11"/>
      <c r="VD103" s="11"/>
      <c r="VE103" s="11"/>
      <c r="VF103" s="11"/>
      <c r="VG103" s="11"/>
      <c r="VH103" s="11"/>
      <c r="VI103" s="11"/>
      <c r="VJ103" s="11"/>
      <c r="VK103" s="11"/>
      <c r="VL103" s="11"/>
      <c r="VM103" s="11"/>
      <c r="VN103" s="11"/>
      <c r="VO103" s="11"/>
      <c r="VP103" s="11"/>
      <c r="VQ103" s="11"/>
      <c r="VR103" s="11"/>
      <c r="VS103" s="11"/>
      <c r="VT103" s="11"/>
      <c r="VU103" s="11"/>
      <c r="VV103" s="11"/>
      <c r="VW103" s="11"/>
      <c r="VX103" s="11"/>
      <c r="VY103" s="11"/>
      <c r="VZ103" s="11"/>
      <c r="WA103" s="11"/>
      <c r="WB103" s="11"/>
      <c r="WC103" s="11"/>
      <c r="WD103" s="11"/>
      <c r="WE103" s="11"/>
      <c r="WF103" s="11"/>
      <c r="WG103" s="11"/>
      <c r="WH103" s="11"/>
      <c r="WI103" s="11"/>
      <c r="WJ103" s="11"/>
      <c r="WK103" s="11"/>
      <c r="WL103" s="11"/>
      <c r="WM103" s="11"/>
      <c r="WN103" s="11"/>
      <c r="WO103" s="11"/>
      <c r="WP103" s="11"/>
      <c r="WQ103" s="11"/>
      <c r="WR103" s="11"/>
      <c r="WS103" s="11"/>
      <c r="WT103" s="11"/>
      <c r="WU103" s="11"/>
      <c r="WV103" s="11"/>
      <c r="WW103" s="11"/>
      <c r="WX103" s="11"/>
      <c r="WY103" s="11"/>
      <c r="WZ103" s="11"/>
      <c r="XA103" s="11"/>
      <c r="XB103" s="11"/>
      <c r="XC103" s="11"/>
      <c r="XD103" s="11"/>
      <c r="XE103" s="11"/>
      <c r="XF103" s="11"/>
      <c r="XG103" s="11"/>
      <c r="XH103" s="11"/>
      <c r="XI103" s="11"/>
      <c r="XJ103" s="11"/>
      <c r="XK103" s="11"/>
      <c r="XL103" s="11"/>
      <c r="XM103" s="11"/>
      <c r="XN103" s="11"/>
      <c r="XO103" s="11"/>
      <c r="XP103" s="11"/>
      <c r="XQ103" s="11"/>
      <c r="XR103" s="11"/>
      <c r="XS103" s="11"/>
      <c r="XT103" s="11"/>
      <c r="XU103" s="11"/>
      <c r="XV103" s="11"/>
      <c r="XW103" s="11"/>
      <c r="XX103" s="11"/>
      <c r="XY103" s="11"/>
      <c r="XZ103" s="11"/>
      <c r="YA103" s="11"/>
      <c r="YB103" s="11"/>
      <c r="YC103" s="11"/>
      <c r="YD103" s="11"/>
      <c r="YE103" s="11"/>
      <c r="YF103" s="11"/>
      <c r="YG103" s="11"/>
      <c r="YH103" s="11"/>
      <c r="YI103" s="11"/>
      <c r="YJ103" s="11"/>
      <c r="YK103" s="11"/>
      <c r="YL103" s="11"/>
      <c r="YM103" s="11"/>
      <c r="YN103" s="11"/>
      <c r="YO103" s="11"/>
      <c r="YP103" s="11"/>
      <c r="YQ103" s="11"/>
      <c r="YR103" s="11"/>
      <c r="YS103" s="11"/>
      <c r="YT103" s="11"/>
      <c r="YU103" s="11"/>
      <c r="YV103" s="11"/>
      <c r="YW103" s="11"/>
      <c r="YX103" s="11"/>
      <c r="YY103" s="11"/>
      <c r="YZ103" s="11"/>
      <c r="ZA103" s="11"/>
      <c r="ZB103" s="11"/>
      <c r="ZC103" s="11"/>
      <c r="ZD103" s="11"/>
      <c r="ZE103" s="11"/>
      <c r="ZF103" s="11"/>
      <c r="ZG103" s="11"/>
      <c r="ZH103" s="11"/>
      <c r="ZI103" s="11"/>
      <c r="ZJ103" s="11"/>
      <c r="ZK103" s="11"/>
      <c r="ZL103" s="11"/>
      <c r="ZM103" s="11"/>
      <c r="ZN103" s="11"/>
      <c r="ZO103" s="11"/>
      <c r="ZP103" s="11"/>
      <c r="ZQ103" s="11"/>
      <c r="ZR103" s="11"/>
      <c r="ZS103" s="11"/>
      <c r="ZT103" s="11"/>
      <c r="ZU103" s="11"/>
      <c r="ZV103" s="11"/>
      <c r="ZW103" s="11"/>
      <c r="ZX103" s="11"/>
      <c r="ZY103" s="11"/>
      <c r="ZZ103" s="11"/>
      <c r="AAA103" s="11"/>
      <c r="AAB103" s="11"/>
      <c r="AAC103" s="11"/>
      <c r="AAD103" s="11"/>
      <c r="AAE103" s="11"/>
      <c r="AAF103" s="11"/>
      <c r="AAG103" s="11"/>
      <c r="AAH103" s="11"/>
      <c r="AAI103" s="11"/>
      <c r="AAJ103" s="11"/>
      <c r="AAK103" s="11"/>
      <c r="AAL103" s="11"/>
      <c r="AAM103" s="11"/>
      <c r="AAN103" s="11"/>
      <c r="AAO103" s="11"/>
      <c r="AAP103" s="11"/>
      <c r="AAQ103" s="11"/>
      <c r="AAR103" s="11"/>
      <c r="AAS103" s="11"/>
      <c r="AAT103" s="11"/>
      <c r="AAU103" s="11"/>
      <c r="AAV103" s="11"/>
      <c r="AAW103" s="11"/>
      <c r="AAX103" s="11"/>
      <c r="AAY103" s="11"/>
      <c r="AAZ103" s="11"/>
      <c r="ABA103" s="11"/>
      <c r="ABB103" s="11"/>
      <c r="ABC103" s="11"/>
      <c r="ABD103" s="11"/>
      <c r="ABE103" s="11"/>
      <c r="ABF103" s="11"/>
      <c r="ABG103" s="11"/>
      <c r="ABH103" s="11"/>
      <c r="ABI103" s="11"/>
      <c r="ABJ103" s="11"/>
      <c r="ABK103" s="11"/>
      <c r="ABL103" s="11"/>
      <c r="ABM103" s="11"/>
      <c r="ABN103" s="11"/>
      <c r="ABO103" s="11"/>
      <c r="ABP103" s="11"/>
      <c r="ABQ103" s="11"/>
      <c r="ABR103" s="11"/>
      <c r="ABS103" s="11"/>
      <c r="ABT103" s="11"/>
      <c r="ABU103" s="11"/>
      <c r="ABV103" s="11"/>
      <c r="ABW103" s="11"/>
      <c r="ABX103" s="11"/>
      <c r="ABY103" s="11"/>
      <c r="ABZ103" s="11"/>
      <c r="ACA103" s="11"/>
      <c r="ACB103" s="11"/>
      <c r="ACC103" s="11"/>
      <c r="ACD103" s="11"/>
      <c r="ACE103" s="11"/>
      <c r="ACF103" s="11"/>
      <c r="ACG103" s="11"/>
      <c r="ACH103" s="11"/>
      <c r="ACI103" s="11"/>
      <c r="ACJ103" s="11"/>
      <c r="ACK103" s="11"/>
      <c r="ACL103" s="11"/>
      <c r="ACM103" s="11"/>
      <c r="ACN103" s="11"/>
      <c r="ACO103" s="11"/>
      <c r="ACP103" s="11"/>
      <c r="ACQ103" s="11"/>
      <c r="ACR103" s="11"/>
      <c r="ACS103" s="11"/>
      <c r="ACT103" s="11"/>
      <c r="ACU103" s="11"/>
      <c r="ACV103" s="11"/>
      <c r="ACW103" s="11"/>
      <c r="ACX103" s="11"/>
      <c r="ACY103" s="11"/>
      <c r="ACZ103" s="11"/>
      <c r="ADA103" s="11"/>
      <c r="ADB103" s="11"/>
      <c r="ADC103" s="11"/>
      <c r="ADD103" s="11"/>
      <c r="ADE103" s="11"/>
      <c r="ADF103" s="11"/>
      <c r="ADG103" s="11"/>
      <c r="ADH103" s="11"/>
      <c r="ADI103" s="11"/>
      <c r="ADJ103" s="11"/>
      <c r="ADK103" s="11"/>
      <c r="ADL103" s="11"/>
      <c r="ADM103" s="11"/>
      <c r="ADN103" s="11"/>
      <c r="ADO103" s="11"/>
      <c r="ADP103" s="11"/>
      <c r="ADQ103" s="11"/>
      <c r="ADR103" s="11"/>
      <c r="ADS103" s="11"/>
      <c r="ADT103" s="11"/>
      <c r="ADU103" s="11"/>
      <c r="ADV103" s="11"/>
      <c r="ADW103" s="11"/>
      <c r="ADX103" s="11"/>
      <c r="ADY103" s="11"/>
      <c r="ADZ103" s="11"/>
      <c r="AEA103" s="11"/>
      <c r="AEB103" s="11"/>
      <c r="AEC103" s="11"/>
      <c r="AED103" s="11"/>
      <c r="AEE103" s="11"/>
      <c r="AEF103" s="11"/>
      <c r="AEG103" s="11"/>
      <c r="AEH103" s="11"/>
      <c r="AEI103" s="11"/>
      <c r="AEJ103" s="11"/>
      <c r="AEK103" s="11"/>
      <c r="AEL103" s="11"/>
      <c r="AEM103" s="11"/>
      <c r="AEN103" s="11"/>
      <c r="AEO103" s="11"/>
      <c r="AEP103" s="11"/>
      <c r="AEQ103" s="11"/>
      <c r="AER103" s="11"/>
      <c r="AES103" s="11"/>
      <c r="AET103" s="11"/>
      <c r="AEU103" s="11"/>
      <c r="AEV103" s="11"/>
      <c r="AEW103" s="11"/>
      <c r="AEX103" s="11"/>
      <c r="AEY103" s="11"/>
      <c r="AEZ103" s="11"/>
      <c r="AFA103" s="11"/>
      <c r="AFB103" s="11"/>
      <c r="AFC103" s="11"/>
      <c r="AFD103" s="11"/>
      <c r="AFE103" s="11"/>
      <c r="AFF103" s="11"/>
      <c r="AFG103" s="11"/>
      <c r="AFH103" s="11"/>
      <c r="AFI103" s="11"/>
      <c r="AFJ103" s="11"/>
      <c r="AFK103" s="11"/>
      <c r="AFL103" s="11"/>
      <c r="AFM103" s="11"/>
      <c r="AFN103" s="11"/>
      <c r="AFO103" s="11"/>
      <c r="AFP103" s="11"/>
      <c r="AFQ103" s="11"/>
      <c r="AFR103" s="11"/>
      <c r="AFS103" s="11"/>
      <c r="AFT103" s="11"/>
      <c r="AFU103" s="11"/>
      <c r="AFV103" s="11"/>
      <c r="AFW103" s="11"/>
      <c r="AFX103" s="11"/>
      <c r="AFY103" s="11"/>
      <c r="AFZ103" s="11"/>
      <c r="AGA103" s="11"/>
      <c r="AGB103" s="11"/>
      <c r="AGC103" s="11"/>
      <c r="AGD103" s="11"/>
      <c r="AGE103" s="11"/>
      <c r="AGF103" s="11"/>
      <c r="AGG103" s="11"/>
      <c r="AGH103" s="11"/>
      <c r="AGI103" s="11"/>
      <c r="AGJ103" s="11"/>
      <c r="AGK103" s="11"/>
      <c r="AGL103" s="11"/>
      <c r="AGM103" s="11"/>
      <c r="AGN103" s="11"/>
      <c r="AGO103" s="11"/>
      <c r="AGP103" s="11"/>
      <c r="AGQ103" s="11"/>
      <c r="AGR103" s="11"/>
      <c r="AGS103" s="11"/>
      <c r="AGT103" s="11"/>
      <c r="AGU103" s="11"/>
      <c r="AGV103" s="11"/>
      <c r="AGW103" s="11"/>
      <c r="AGX103" s="11"/>
      <c r="AGY103" s="11"/>
      <c r="AGZ103" s="11"/>
      <c r="AHA103" s="11"/>
      <c r="AHB103" s="11"/>
      <c r="AHC103" s="11"/>
      <c r="AHD103" s="11"/>
      <c r="AHE103" s="11"/>
      <c r="AHF103" s="11"/>
      <c r="AHG103" s="11"/>
      <c r="AHH103" s="11"/>
      <c r="AHI103" s="11"/>
      <c r="AHJ103" s="11"/>
      <c r="AHK103" s="11"/>
      <c r="AHL103" s="11"/>
      <c r="AHM103" s="11"/>
      <c r="AHN103" s="11"/>
      <c r="AHO103" s="11"/>
      <c r="AHP103" s="11"/>
      <c r="AHQ103" s="11"/>
      <c r="AHR103" s="11"/>
      <c r="AHS103" s="11"/>
      <c r="AHT103" s="11"/>
      <c r="AHU103" s="11"/>
      <c r="AHV103" s="11"/>
      <c r="AHW103" s="11"/>
      <c r="AHX103" s="11"/>
      <c r="AHY103" s="11"/>
      <c r="AHZ103" s="11"/>
      <c r="AIA103" s="11"/>
      <c r="AIB103" s="11"/>
      <c r="AIC103" s="11"/>
      <c r="AID103" s="11"/>
      <c r="AIE103" s="11"/>
      <c r="AIF103" s="11"/>
      <c r="AIG103" s="11"/>
      <c r="AIH103" s="11"/>
      <c r="AII103" s="11"/>
      <c r="AIJ103" s="11"/>
      <c r="AIK103" s="11"/>
      <c r="AIL103" s="11"/>
      <c r="AIM103" s="11"/>
      <c r="AIN103" s="11"/>
      <c r="AIO103" s="11"/>
      <c r="AIP103" s="11"/>
      <c r="AIQ103" s="11"/>
      <c r="AIR103" s="11"/>
      <c r="AIS103" s="11"/>
      <c r="AIT103" s="11"/>
      <c r="AIU103" s="11"/>
      <c r="AIV103" s="11"/>
      <c r="AIW103" s="11"/>
      <c r="AIX103" s="11"/>
      <c r="AIY103" s="11"/>
      <c r="AIZ103" s="11"/>
      <c r="AJA103" s="11"/>
      <c r="AJB103" s="11"/>
      <c r="AJC103" s="11"/>
      <c r="AJD103" s="11"/>
      <c r="AJE103" s="11"/>
      <c r="AJF103" s="11"/>
      <c r="AJG103" s="11"/>
      <c r="AJH103" s="11"/>
      <c r="AJI103" s="11"/>
      <c r="AJJ103" s="11"/>
      <c r="AJK103" s="11"/>
      <c r="AJL103" s="11"/>
      <c r="AJM103" s="11"/>
      <c r="AJN103" s="11"/>
      <c r="AJO103" s="11"/>
      <c r="AJP103" s="11"/>
      <c r="AJQ103" s="11"/>
      <c r="AJR103" s="11"/>
      <c r="AJS103" s="11"/>
      <c r="AJT103" s="11"/>
      <c r="AJU103" s="11"/>
      <c r="AJV103" s="11"/>
      <c r="AJW103" s="11"/>
      <c r="AJX103" s="11"/>
      <c r="AJY103" s="11"/>
      <c r="AJZ103" s="11"/>
      <c r="AKA103" s="11"/>
      <c r="AKB103" s="11"/>
      <c r="AKC103" s="11"/>
      <c r="AKD103" s="11"/>
      <c r="AKE103" s="11"/>
      <c r="AKF103" s="11"/>
      <c r="AKG103" s="11"/>
      <c r="AKH103" s="11"/>
      <c r="AKI103" s="11"/>
      <c r="AKJ103" s="11"/>
      <c r="AKK103" s="11"/>
      <c r="AKL103" s="11"/>
      <c r="AKM103" s="11"/>
      <c r="AKN103" s="11"/>
      <c r="AKO103" s="11"/>
      <c r="AKP103" s="11"/>
      <c r="AKQ103" s="11"/>
      <c r="AKR103" s="11"/>
      <c r="AKS103" s="11"/>
      <c r="AKT103" s="11"/>
      <c r="AKU103" s="11"/>
      <c r="AKV103" s="11"/>
      <c r="AKW103" s="11"/>
      <c r="AKX103" s="11"/>
      <c r="AKY103" s="11"/>
      <c r="AKZ103" s="11"/>
      <c r="ALA103" s="11"/>
      <c r="ALB103" s="11"/>
      <c r="ALC103" s="11"/>
      <c r="ALD103" s="11"/>
      <c r="ALE103" s="11"/>
      <c r="ALF103" s="11"/>
      <c r="ALG103" s="11"/>
      <c r="ALH103" s="11"/>
      <c r="ALI103" s="11"/>
      <c r="ALJ103" s="11"/>
      <c r="ALK103" s="11"/>
      <c r="ALL103" s="11"/>
      <c r="ALM103" s="11"/>
      <c r="ALN103" s="11"/>
      <c r="ALO103" s="11"/>
      <c r="ALP103" s="11"/>
      <c r="ALQ103" s="11"/>
      <c r="ALR103" s="11"/>
      <c r="ALS103" s="11"/>
      <c r="ALT103" s="11"/>
      <c r="ALU103" s="11"/>
      <c r="ALV103" s="11"/>
      <c r="ALW103" s="11"/>
      <c r="ALX103" s="11"/>
      <c r="ALY103" s="11"/>
      <c r="ALZ103" s="11"/>
      <c r="AMA103" s="11"/>
      <c r="AMB103" s="11"/>
      <c r="AMC103" s="11"/>
      <c r="AMD103" s="11"/>
      <c r="AME103" s="11"/>
      <c r="AMF103" s="11"/>
      <c r="AMG103" s="11"/>
      <c r="AMH103" s="11"/>
      <c r="AMI103" s="11"/>
      <c r="AMJ103" s="11"/>
      <c r="AMK103" s="11"/>
      <c r="AML103" s="11"/>
      <c r="AMM103" s="11"/>
      <c r="AMN103" s="11"/>
      <c r="AMO103" s="11"/>
      <c r="AMP103" s="11"/>
      <c r="AMQ103" s="11"/>
      <c r="AMR103" s="11"/>
      <c r="AMS103" s="11"/>
      <c r="AMT103" s="11"/>
      <c r="AMU103" s="11"/>
      <c r="AMV103" s="11"/>
      <c r="AMW103" s="11"/>
      <c r="AMX103" s="11"/>
      <c r="AMY103" s="11"/>
      <c r="AMZ103" s="11"/>
      <c r="ANA103" s="11"/>
      <c r="ANB103" s="11"/>
      <c r="ANC103" s="11"/>
      <c r="AND103" s="11"/>
      <c r="ANE103" s="11"/>
      <c r="ANF103" s="11"/>
      <c r="ANG103" s="11"/>
      <c r="ANH103" s="11"/>
      <c r="ANI103" s="11"/>
      <c r="ANJ103" s="11"/>
      <c r="ANK103" s="11"/>
      <c r="ANL103" s="11"/>
      <c r="ANM103" s="11"/>
      <c r="ANN103" s="11"/>
      <c r="ANO103" s="11"/>
      <c r="ANP103" s="11"/>
      <c r="ANQ103" s="11"/>
      <c r="ANR103" s="11"/>
      <c r="ANS103" s="11"/>
      <c r="ANT103" s="11"/>
      <c r="ANU103" s="11"/>
      <c r="ANV103" s="11"/>
      <c r="ANW103" s="11"/>
      <c r="ANX103" s="11"/>
      <c r="ANY103" s="11"/>
      <c r="ANZ103" s="11"/>
      <c r="AOA103" s="11"/>
      <c r="AOB103" s="11"/>
      <c r="AOC103" s="11"/>
      <c r="AOD103" s="11"/>
      <c r="AOE103" s="11"/>
      <c r="AOF103" s="11"/>
      <c r="AOG103" s="11"/>
      <c r="AOH103" s="11"/>
      <c r="AOI103" s="11"/>
      <c r="AOJ103" s="11"/>
      <c r="AOK103" s="11"/>
      <c r="AOL103" s="11"/>
      <c r="AOM103" s="11"/>
      <c r="AON103" s="11"/>
      <c r="AOO103" s="11"/>
      <c r="AOP103" s="11"/>
      <c r="AOQ103" s="11"/>
      <c r="AOR103" s="11"/>
      <c r="AOS103" s="11"/>
      <c r="AOT103" s="11"/>
      <c r="AOU103" s="11"/>
      <c r="AOV103" s="11"/>
      <c r="AOW103" s="11"/>
      <c r="AOX103" s="11"/>
      <c r="AOY103" s="11"/>
      <c r="AOZ103" s="11"/>
      <c r="APA103" s="11"/>
      <c r="APB103" s="11"/>
      <c r="APC103" s="11"/>
      <c r="APD103" s="11"/>
      <c r="APE103" s="11"/>
      <c r="APF103" s="11"/>
      <c r="APG103" s="11"/>
      <c r="APH103" s="11"/>
      <c r="API103" s="11"/>
      <c r="APJ103" s="11"/>
      <c r="APK103" s="11"/>
      <c r="APL103" s="11"/>
      <c r="APM103" s="11"/>
      <c r="APN103" s="11"/>
      <c r="APO103" s="11"/>
      <c r="APP103" s="11"/>
      <c r="APQ103" s="11"/>
      <c r="APR103" s="11"/>
      <c r="APS103" s="11"/>
      <c r="APT103" s="11"/>
      <c r="APU103" s="11"/>
      <c r="APV103" s="11"/>
      <c r="APW103" s="11"/>
      <c r="APX103" s="11"/>
      <c r="APY103" s="11"/>
      <c r="APZ103" s="11"/>
      <c r="AQA103" s="11"/>
      <c r="AQB103" s="11"/>
      <c r="AQC103" s="11"/>
      <c r="AQD103" s="11"/>
      <c r="AQE103" s="11"/>
      <c r="AQF103" s="11"/>
      <c r="AQG103" s="11"/>
      <c r="AQH103" s="11"/>
      <c r="AQI103" s="11"/>
      <c r="AQJ103" s="11"/>
      <c r="AQK103" s="11"/>
      <c r="AQL103" s="11"/>
      <c r="AQM103" s="11"/>
      <c r="AQN103" s="11"/>
      <c r="AQO103" s="11"/>
      <c r="AQP103" s="11"/>
      <c r="AQQ103" s="11"/>
      <c r="AQR103" s="11"/>
      <c r="AQS103" s="11"/>
      <c r="AQT103" s="11"/>
      <c r="AQU103" s="11"/>
      <c r="AQV103" s="11"/>
      <c r="AQW103" s="11"/>
      <c r="AQX103" s="11"/>
      <c r="AQY103" s="11"/>
      <c r="AQZ103" s="11"/>
      <c r="ARA103" s="11"/>
      <c r="ARB103" s="11"/>
      <c r="ARC103" s="11"/>
      <c r="ARD103" s="11"/>
      <c r="ARE103" s="11"/>
      <c r="ARF103" s="11"/>
      <c r="ARG103" s="11"/>
      <c r="ARH103" s="11"/>
      <c r="ARI103" s="11"/>
      <c r="ARJ103" s="11"/>
      <c r="ARK103" s="11"/>
      <c r="ARL103" s="11"/>
      <c r="ARM103" s="11"/>
      <c r="ARN103" s="11"/>
      <c r="ARO103" s="11"/>
      <c r="ARP103" s="11"/>
      <c r="ARQ103" s="11"/>
      <c r="ARR103" s="11"/>
      <c r="ARS103" s="11"/>
      <c r="ART103" s="11"/>
      <c r="ARU103" s="11"/>
      <c r="ARV103" s="11"/>
      <c r="ARW103" s="11"/>
      <c r="ARX103" s="11"/>
      <c r="ARY103" s="11"/>
      <c r="ARZ103" s="11"/>
      <c r="ASA103" s="11"/>
      <c r="ASB103" s="11"/>
      <c r="ASC103" s="11"/>
      <c r="ASD103" s="11"/>
      <c r="ASE103" s="11"/>
      <c r="ASF103" s="11"/>
      <c r="ASG103" s="11"/>
      <c r="ASH103" s="11"/>
      <c r="ASI103" s="11"/>
      <c r="ASJ103" s="11"/>
      <c r="ASK103" s="11"/>
      <c r="ASL103" s="11"/>
      <c r="ASM103" s="11"/>
      <c r="ASN103" s="11"/>
      <c r="ASO103" s="11"/>
      <c r="ASP103" s="11"/>
      <c r="ASQ103" s="11"/>
      <c r="ASR103" s="11"/>
      <c r="ASS103" s="11"/>
      <c r="AST103" s="11"/>
      <c r="ASU103" s="11"/>
      <c r="ASV103" s="11"/>
      <c r="ASW103" s="11"/>
      <c r="ASX103" s="11"/>
      <c r="ASY103" s="11"/>
      <c r="ASZ103" s="11"/>
      <c r="ATA103" s="11"/>
      <c r="ATB103" s="11"/>
      <c r="ATC103" s="11"/>
      <c r="ATD103" s="11"/>
      <c r="ATE103" s="11"/>
      <c r="ATF103" s="11"/>
      <c r="ATG103" s="11"/>
      <c r="ATH103" s="11"/>
      <c r="ATI103" s="11"/>
      <c r="ATJ103" s="11"/>
      <c r="ATK103" s="11"/>
      <c r="ATL103" s="11"/>
      <c r="ATM103" s="11"/>
      <c r="ATN103" s="11"/>
      <c r="ATO103" s="11"/>
      <c r="ATP103" s="11"/>
      <c r="ATQ103" s="11"/>
      <c r="ATR103" s="11"/>
      <c r="ATS103" s="11"/>
      <c r="ATT103" s="11"/>
      <c r="ATU103" s="11"/>
      <c r="ATV103" s="11"/>
      <c r="ATW103" s="11"/>
      <c r="ATX103" s="11"/>
      <c r="ATY103" s="11"/>
      <c r="ATZ103" s="11"/>
      <c r="AUA103" s="11"/>
      <c r="AUB103" s="11"/>
      <c r="AUC103" s="11"/>
      <c r="AUD103" s="11"/>
      <c r="AUE103" s="11"/>
      <c r="AUF103" s="11"/>
      <c r="AUG103" s="11"/>
      <c r="AUH103" s="11"/>
      <c r="AUI103" s="11"/>
      <c r="AUJ103" s="11"/>
      <c r="AUK103" s="11"/>
      <c r="AUL103" s="11"/>
      <c r="AUM103" s="11"/>
      <c r="AUN103" s="11"/>
      <c r="AUO103" s="11"/>
      <c r="AUP103" s="11"/>
      <c r="AUQ103" s="11"/>
      <c r="AUR103" s="11"/>
      <c r="AUS103" s="11"/>
      <c r="AUT103" s="11"/>
      <c r="AUU103" s="11"/>
      <c r="AUV103" s="11"/>
      <c r="AUW103" s="11"/>
      <c r="AUX103" s="11"/>
      <c r="AUY103" s="11"/>
      <c r="AUZ103" s="11"/>
      <c r="AVA103" s="11"/>
      <c r="AVB103" s="11"/>
      <c r="AVC103" s="11"/>
      <c r="AVD103" s="11"/>
      <c r="AVE103" s="11"/>
      <c r="AVF103" s="11"/>
      <c r="AVG103" s="11"/>
      <c r="AVH103" s="11"/>
      <c r="AVI103" s="11"/>
      <c r="AVJ103" s="11"/>
      <c r="AVK103" s="11"/>
      <c r="AVL103" s="11"/>
      <c r="AVM103" s="11"/>
      <c r="AVN103" s="11"/>
      <c r="AVO103" s="11"/>
      <c r="AVP103" s="11"/>
      <c r="AVQ103" s="11"/>
      <c r="AVR103" s="11"/>
      <c r="AVS103" s="11"/>
      <c r="AVT103" s="11"/>
      <c r="AVU103" s="11"/>
      <c r="AVV103" s="11"/>
      <c r="AVW103" s="11"/>
      <c r="AVX103" s="11"/>
      <c r="AVY103" s="11"/>
      <c r="AVZ103" s="11"/>
      <c r="AWA103" s="11"/>
      <c r="AWB103" s="11"/>
      <c r="AWC103" s="11"/>
      <c r="AWD103" s="11"/>
      <c r="AWE103" s="11"/>
      <c r="AWF103" s="11"/>
      <c r="AWG103" s="11"/>
      <c r="AWH103" s="11"/>
      <c r="AWI103" s="11"/>
      <c r="AWJ103" s="11"/>
      <c r="AWK103" s="11"/>
      <c r="AWL103" s="11"/>
      <c r="AWM103" s="11"/>
      <c r="AWN103" s="11"/>
      <c r="AWO103" s="11"/>
      <c r="AWP103" s="11"/>
      <c r="AWQ103" s="11"/>
      <c r="AWR103" s="11"/>
      <c r="AWS103" s="11"/>
      <c r="AWT103" s="11"/>
      <c r="AWU103" s="11"/>
      <c r="AWV103" s="11"/>
      <c r="AWW103" s="11"/>
      <c r="AWX103" s="11"/>
      <c r="AWY103" s="11"/>
      <c r="AWZ103" s="11"/>
      <c r="AXA103" s="11"/>
      <c r="AXB103" s="11"/>
      <c r="AXC103" s="11"/>
      <c r="AXD103" s="11"/>
      <c r="AXE103" s="11"/>
      <c r="AXF103" s="11"/>
      <c r="AXG103" s="11"/>
      <c r="AXH103" s="11"/>
      <c r="AXI103" s="11"/>
      <c r="AXJ103" s="11"/>
      <c r="AXK103" s="11"/>
      <c r="AXL103" s="11"/>
      <c r="AXM103" s="11"/>
      <c r="AXN103" s="11"/>
      <c r="AXO103" s="11"/>
      <c r="AXP103" s="11"/>
      <c r="AXQ103" s="11"/>
      <c r="AXR103" s="11"/>
      <c r="AXS103" s="11"/>
      <c r="AXT103" s="11"/>
      <c r="AXU103" s="11"/>
      <c r="AXV103" s="11"/>
      <c r="AXW103" s="11"/>
      <c r="AXX103" s="11"/>
      <c r="AXY103" s="11"/>
      <c r="AXZ103" s="11"/>
      <c r="AYA103" s="11"/>
      <c r="AYB103" s="11"/>
      <c r="AYC103" s="11"/>
      <c r="AYD103" s="11"/>
      <c r="AYE103" s="11"/>
      <c r="AYF103" s="11"/>
      <c r="AYG103" s="11"/>
      <c r="AYH103" s="11"/>
      <c r="AYI103" s="11"/>
      <c r="AYJ103" s="11"/>
      <c r="AYK103" s="11"/>
      <c r="AYL103" s="11"/>
      <c r="AYM103" s="11"/>
      <c r="AYN103" s="11"/>
      <c r="AYO103" s="11"/>
      <c r="AYP103" s="11"/>
      <c r="AYQ103" s="11"/>
      <c r="AYR103" s="11"/>
      <c r="AYS103" s="11"/>
      <c r="AYT103" s="11"/>
      <c r="AYU103" s="11"/>
      <c r="AYV103" s="11"/>
      <c r="AYW103" s="11"/>
      <c r="AYX103" s="11"/>
      <c r="AYY103" s="11"/>
      <c r="AYZ103" s="11"/>
      <c r="AZA103" s="11"/>
      <c r="AZB103" s="11"/>
      <c r="AZC103" s="11"/>
      <c r="AZD103" s="11"/>
      <c r="AZE103" s="11"/>
      <c r="AZF103" s="11"/>
      <c r="AZG103" s="11"/>
      <c r="AZH103" s="11"/>
      <c r="AZI103" s="11"/>
      <c r="AZJ103" s="11"/>
      <c r="AZK103" s="11"/>
      <c r="AZL103" s="11"/>
      <c r="AZM103" s="11"/>
      <c r="AZN103" s="11"/>
      <c r="AZO103" s="11"/>
      <c r="AZP103" s="11"/>
      <c r="AZQ103" s="11"/>
      <c r="AZR103" s="11"/>
      <c r="AZS103" s="11"/>
      <c r="AZT103" s="11"/>
      <c r="AZU103" s="11"/>
      <c r="AZV103" s="11"/>
      <c r="AZW103" s="11"/>
      <c r="AZX103" s="11"/>
      <c r="AZY103" s="11"/>
      <c r="AZZ103" s="11"/>
      <c r="BAA103" s="11"/>
      <c r="BAB103" s="11"/>
      <c r="BAC103" s="11"/>
      <c r="BAD103" s="11"/>
      <c r="BAE103" s="11"/>
      <c r="BAF103" s="11"/>
      <c r="BAG103" s="11"/>
      <c r="BAH103" s="11"/>
      <c r="BAI103" s="11"/>
      <c r="BAJ103" s="11"/>
      <c r="BAK103" s="11"/>
      <c r="BAL103" s="11"/>
      <c r="BAM103" s="11"/>
      <c r="BAN103" s="11"/>
      <c r="BAO103" s="11"/>
      <c r="BAP103" s="11"/>
      <c r="BAQ103" s="11"/>
      <c r="BAR103" s="11"/>
      <c r="BAS103" s="11"/>
      <c r="BAT103" s="11"/>
      <c r="BAU103" s="11"/>
      <c r="BAV103" s="11"/>
      <c r="BAW103" s="11"/>
      <c r="BAX103" s="11"/>
      <c r="BAY103" s="11"/>
      <c r="BAZ103" s="11"/>
      <c r="BBA103" s="11"/>
      <c r="BBB103" s="11"/>
      <c r="BBC103" s="11"/>
      <c r="BBD103" s="11"/>
      <c r="BBE103" s="11"/>
      <c r="BBF103" s="11"/>
      <c r="BBG103" s="11"/>
      <c r="BBH103" s="11"/>
      <c r="BBI103" s="11"/>
      <c r="BBJ103" s="11"/>
      <c r="BBK103" s="11"/>
      <c r="BBL103" s="11"/>
      <c r="BBM103" s="11"/>
      <c r="BBN103" s="11"/>
      <c r="BBO103" s="11"/>
      <c r="BBP103" s="11"/>
      <c r="BBQ103" s="11"/>
      <c r="BBR103" s="11"/>
      <c r="BBS103" s="11"/>
      <c r="BBT103" s="11"/>
      <c r="BBU103" s="11"/>
      <c r="BBV103" s="11"/>
      <c r="BBW103" s="11"/>
      <c r="BBX103" s="11"/>
      <c r="BBY103" s="11"/>
      <c r="BBZ103" s="11"/>
      <c r="BCA103" s="11"/>
      <c r="BCB103" s="11"/>
      <c r="BCC103" s="11"/>
      <c r="BCD103" s="11"/>
      <c r="BCE103" s="11"/>
      <c r="BCF103" s="11"/>
      <c r="BCG103" s="11"/>
      <c r="BCH103" s="11"/>
      <c r="BCI103" s="11"/>
      <c r="BCJ103" s="11"/>
      <c r="BCK103" s="11"/>
      <c r="BCL103" s="11"/>
      <c r="BCM103" s="11"/>
      <c r="BCN103" s="11"/>
      <c r="BCO103" s="11"/>
      <c r="BCP103" s="11"/>
      <c r="BCQ103" s="11"/>
      <c r="BCR103" s="11"/>
      <c r="BCS103" s="11"/>
      <c r="BCT103" s="11"/>
      <c r="BCU103" s="11"/>
      <c r="BCV103" s="11"/>
      <c r="BCW103" s="11"/>
      <c r="BCX103" s="11"/>
      <c r="BCY103" s="11"/>
      <c r="BCZ103" s="11"/>
      <c r="BDA103" s="11"/>
      <c r="BDB103" s="11"/>
      <c r="BDC103" s="11"/>
      <c r="BDD103" s="11"/>
      <c r="BDE103" s="11"/>
      <c r="BDF103" s="11"/>
      <c r="BDG103" s="11"/>
      <c r="BDH103" s="11"/>
      <c r="BDI103" s="11"/>
      <c r="BDJ103" s="11"/>
      <c r="BDK103" s="11"/>
      <c r="BDL103" s="11"/>
      <c r="BDM103" s="11"/>
      <c r="BDN103" s="11"/>
      <c r="BDO103" s="11"/>
      <c r="BDP103" s="11"/>
      <c r="BDQ103" s="11"/>
      <c r="BDR103" s="11"/>
      <c r="BDS103" s="11"/>
      <c r="BDT103" s="11"/>
      <c r="BDU103" s="11"/>
      <c r="BDV103" s="11"/>
      <c r="BDW103" s="11"/>
      <c r="BDX103" s="11"/>
      <c r="BDY103" s="11"/>
      <c r="BDZ103" s="11"/>
      <c r="BEA103" s="11"/>
      <c r="BEB103" s="11"/>
      <c r="BEC103" s="11"/>
      <c r="BED103" s="11"/>
      <c r="BEE103" s="11"/>
      <c r="BEF103" s="11"/>
      <c r="BEG103" s="11"/>
      <c r="BEH103" s="11"/>
      <c r="BEI103" s="11"/>
      <c r="BEJ103" s="11"/>
      <c r="BEK103" s="11"/>
      <c r="BEL103" s="11"/>
      <c r="BEM103" s="11"/>
      <c r="BEN103" s="11"/>
      <c r="BEO103" s="11"/>
      <c r="BEP103" s="11"/>
      <c r="BEQ103" s="11"/>
      <c r="BER103" s="11"/>
      <c r="BES103" s="11"/>
      <c r="BET103" s="11"/>
      <c r="BEU103" s="11"/>
      <c r="BEV103" s="11"/>
      <c r="BEW103" s="11"/>
      <c r="BEX103" s="11"/>
      <c r="BEY103" s="11"/>
      <c r="BEZ103" s="11"/>
      <c r="BFA103" s="11"/>
      <c r="BFB103" s="11"/>
      <c r="BFC103" s="11"/>
      <c r="BFD103" s="11"/>
      <c r="BFE103" s="11"/>
      <c r="BFF103" s="11"/>
      <c r="BFG103" s="11"/>
      <c r="BFH103" s="11"/>
      <c r="BFI103" s="11"/>
      <c r="BFJ103" s="11"/>
      <c r="BFK103" s="11"/>
      <c r="BFL103" s="11"/>
      <c r="BFM103" s="11"/>
      <c r="BFN103" s="11"/>
      <c r="BFO103" s="11"/>
      <c r="BFP103" s="11"/>
      <c r="BFQ103" s="11"/>
      <c r="BFR103" s="11"/>
      <c r="BFS103" s="11"/>
      <c r="BFT103" s="11"/>
      <c r="BFU103" s="11"/>
      <c r="BFV103" s="11"/>
      <c r="BFW103" s="11"/>
      <c r="BFX103" s="11"/>
      <c r="BFY103" s="11"/>
      <c r="BFZ103" s="11"/>
      <c r="BGA103" s="11"/>
      <c r="BGB103" s="11"/>
      <c r="BGC103" s="11"/>
      <c r="BGD103" s="11"/>
      <c r="BGE103" s="11"/>
      <c r="BGF103" s="11"/>
      <c r="BGG103" s="11"/>
      <c r="BGH103" s="11"/>
      <c r="BGI103" s="11"/>
      <c r="BGJ103" s="11"/>
      <c r="BGK103" s="11"/>
      <c r="BGL103" s="11"/>
      <c r="BGM103" s="11"/>
      <c r="BGN103" s="11"/>
      <c r="BGO103" s="11"/>
      <c r="BGP103" s="11"/>
      <c r="BGQ103" s="11"/>
      <c r="BGR103" s="11"/>
      <c r="BGS103" s="11"/>
      <c r="BGT103" s="11"/>
      <c r="BGU103" s="11"/>
      <c r="BGV103" s="11"/>
      <c r="BGW103" s="11"/>
      <c r="BGX103" s="11"/>
      <c r="BGY103" s="11"/>
      <c r="BGZ103" s="11"/>
      <c r="BHA103" s="11"/>
      <c r="BHB103" s="11"/>
      <c r="BHC103" s="11"/>
      <c r="BHD103" s="11"/>
      <c r="BHE103" s="11"/>
      <c r="BHF103" s="11"/>
      <c r="BHG103" s="11"/>
      <c r="BHH103" s="11"/>
      <c r="BHI103" s="11"/>
      <c r="BHJ103" s="11"/>
      <c r="BHK103" s="11"/>
      <c r="BHL103" s="11"/>
      <c r="BHM103" s="11"/>
      <c r="BHN103" s="11"/>
      <c r="BHO103" s="11"/>
      <c r="BHP103" s="11"/>
      <c r="BHQ103" s="11"/>
      <c r="BHR103" s="11"/>
      <c r="BHS103" s="11"/>
      <c r="BHT103" s="11"/>
      <c r="BHU103" s="11"/>
      <c r="BHV103" s="11"/>
      <c r="BHW103" s="11"/>
      <c r="BHX103" s="11"/>
      <c r="BHY103" s="11"/>
      <c r="BHZ103" s="11"/>
      <c r="BIA103" s="11"/>
      <c r="BIB103" s="11"/>
      <c r="BIC103" s="11"/>
      <c r="BID103" s="11"/>
      <c r="BIE103" s="11"/>
      <c r="BIF103" s="11"/>
      <c r="BIG103" s="11"/>
      <c r="BIH103" s="11"/>
      <c r="BII103" s="11"/>
      <c r="BIJ103" s="11"/>
      <c r="BIK103" s="11"/>
      <c r="BIL103" s="11"/>
      <c r="BIM103" s="11"/>
      <c r="BIN103" s="11"/>
      <c r="BIO103" s="11"/>
      <c r="BIP103" s="11"/>
      <c r="BIQ103" s="11"/>
      <c r="BIR103" s="11"/>
      <c r="BIS103" s="11"/>
      <c r="BIT103" s="11"/>
      <c r="BIU103" s="11"/>
      <c r="BIV103" s="11"/>
      <c r="BIW103" s="11"/>
      <c r="BIX103" s="11"/>
      <c r="BIY103" s="11"/>
      <c r="BIZ103" s="11"/>
      <c r="BJA103" s="11"/>
      <c r="BJB103" s="11"/>
      <c r="BJC103" s="11"/>
      <c r="BJD103" s="11"/>
      <c r="BJE103" s="11"/>
      <c r="BJF103" s="11"/>
      <c r="BJG103" s="11"/>
      <c r="BJH103" s="11"/>
      <c r="BJI103" s="11"/>
      <c r="BJJ103" s="11"/>
      <c r="BJK103" s="11"/>
      <c r="BJL103" s="11"/>
      <c r="BJM103" s="11"/>
      <c r="BJN103" s="11"/>
      <c r="BJO103" s="11"/>
      <c r="BJP103" s="11"/>
      <c r="BJQ103" s="11"/>
      <c r="BJR103" s="11"/>
      <c r="BJS103" s="11"/>
      <c r="BJT103" s="11"/>
      <c r="BJU103" s="11"/>
      <c r="BJV103" s="11"/>
      <c r="BJW103" s="11"/>
      <c r="BJX103" s="11"/>
      <c r="BJY103" s="11"/>
      <c r="BJZ103" s="11"/>
      <c r="BKA103" s="11"/>
      <c r="BKB103" s="11"/>
      <c r="BKC103" s="11"/>
      <c r="BKD103" s="11"/>
      <c r="BKE103" s="11"/>
      <c r="BKF103" s="11"/>
      <c r="BKG103" s="11"/>
      <c r="BKH103" s="11"/>
      <c r="BKI103" s="11"/>
      <c r="BKJ103" s="11"/>
      <c r="BKK103" s="11"/>
      <c r="BKL103" s="11"/>
      <c r="BKM103" s="11"/>
      <c r="BKN103" s="11"/>
      <c r="BKO103" s="11"/>
      <c r="BKP103" s="11"/>
      <c r="BKQ103" s="11"/>
      <c r="BKR103" s="11"/>
      <c r="BKS103" s="11"/>
      <c r="BKT103" s="11"/>
      <c r="BKU103" s="11"/>
      <c r="BKV103" s="11"/>
      <c r="BKW103" s="11"/>
      <c r="BKX103" s="11"/>
      <c r="BKY103" s="11"/>
      <c r="BKZ103" s="11"/>
      <c r="BLA103" s="11"/>
      <c r="BLB103" s="11"/>
      <c r="BLC103" s="11"/>
      <c r="BLD103" s="11"/>
      <c r="BLE103" s="11"/>
      <c r="BLF103" s="11"/>
      <c r="BLG103" s="11"/>
      <c r="BLH103" s="11"/>
      <c r="BLI103" s="11"/>
      <c r="BLJ103" s="11"/>
      <c r="BLK103" s="11"/>
      <c r="BLL103" s="11"/>
      <c r="BLM103" s="11"/>
      <c r="BLN103" s="11"/>
      <c r="BLO103" s="11"/>
      <c r="BLP103" s="11"/>
      <c r="BLQ103" s="11"/>
      <c r="BLR103" s="11"/>
      <c r="BLS103" s="11"/>
      <c r="BLT103" s="11"/>
      <c r="BLU103" s="11"/>
      <c r="BLV103" s="11"/>
      <c r="BLW103" s="11"/>
      <c r="BLX103" s="11"/>
      <c r="BLY103" s="11"/>
      <c r="BLZ103" s="11"/>
      <c r="BMA103" s="11"/>
      <c r="BMB103" s="11"/>
      <c r="BMC103" s="11"/>
      <c r="BMD103" s="11"/>
      <c r="BME103" s="11"/>
      <c r="BMF103" s="11"/>
      <c r="BMG103" s="11"/>
      <c r="BMH103" s="11"/>
      <c r="BMI103" s="11"/>
      <c r="BMJ103" s="11"/>
      <c r="BMK103" s="11"/>
      <c r="BML103" s="11"/>
      <c r="BMM103" s="11"/>
      <c r="BMN103" s="11"/>
      <c r="BMO103" s="11"/>
      <c r="BMP103" s="11"/>
      <c r="BMQ103" s="11"/>
      <c r="BMR103" s="11"/>
      <c r="BMS103" s="11"/>
      <c r="BMT103" s="11"/>
      <c r="BMU103" s="11"/>
      <c r="BMV103" s="11"/>
      <c r="BMW103" s="11"/>
      <c r="BMX103" s="11"/>
      <c r="BMY103" s="11"/>
      <c r="BMZ103" s="11"/>
      <c r="BNA103" s="11"/>
      <c r="BNB103" s="11"/>
      <c r="BNC103" s="11"/>
      <c r="BND103" s="11"/>
      <c r="BNE103" s="11"/>
      <c r="BNF103" s="11"/>
      <c r="BNG103" s="11"/>
      <c r="BNH103" s="11"/>
      <c r="BNI103" s="11"/>
      <c r="BNJ103" s="11"/>
      <c r="BNK103" s="11"/>
      <c r="BNL103" s="11"/>
      <c r="BNM103" s="11"/>
      <c r="BNN103" s="11"/>
      <c r="BNO103" s="11"/>
      <c r="BNP103" s="11"/>
      <c r="BNQ103" s="11"/>
      <c r="BNR103" s="11"/>
      <c r="BNS103" s="11"/>
      <c r="BNT103" s="11"/>
      <c r="BNU103" s="11"/>
      <c r="BNV103" s="11"/>
      <c r="BNW103" s="11"/>
      <c r="BNX103" s="11"/>
      <c r="BNY103" s="11"/>
      <c r="BNZ103" s="11"/>
      <c r="BOA103" s="11"/>
      <c r="BOB103" s="11"/>
      <c r="BOC103" s="11"/>
      <c r="BOD103" s="11"/>
      <c r="BOE103" s="11"/>
      <c r="BOF103" s="11"/>
      <c r="BOG103" s="11"/>
      <c r="BOH103" s="11"/>
      <c r="BOI103" s="11"/>
      <c r="BOJ103" s="11"/>
      <c r="BOK103" s="11"/>
      <c r="BOL103" s="11"/>
      <c r="BOM103" s="11"/>
      <c r="BON103" s="11"/>
      <c r="BOO103" s="11"/>
      <c r="BOP103" s="11"/>
      <c r="BOQ103" s="11"/>
      <c r="BOR103" s="11"/>
      <c r="BOS103" s="11"/>
      <c r="BOT103" s="11"/>
      <c r="BOU103" s="11"/>
      <c r="BOV103" s="11"/>
      <c r="BOW103" s="11"/>
      <c r="BOX103" s="11"/>
      <c r="BOY103" s="11"/>
      <c r="BOZ103" s="11"/>
      <c r="BPA103" s="11"/>
      <c r="BPB103" s="11"/>
      <c r="BPC103" s="11"/>
      <c r="BPD103" s="11"/>
      <c r="BPE103" s="11"/>
      <c r="BPF103" s="11"/>
      <c r="BPG103" s="11"/>
      <c r="BPH103" s="11"/>
      <c r="BPI103" s="11"/>
      <c r="BPJ103" s="11"/>
      <c r="BPK103" s="11"/>
      <c r="BPL103" s="11"/>
      <c r="BPM103" s="11"/>
      <c r="BPN103" s="11"/>
      <c r="BPO103" s="11"/>
      <c r="BPP103" s="11"/>
      <c r="BPQ103" s="11"/>
      <c r="BPR103" s="11"/>
      <c r="BPS103" s="11"/>
      <c r="BPT103" s="11"/>
      <c r="BPU103" s="11"/>
      <c r="BPV103" s="11"/>
      <c r="BPW103" s="11"/>
      <c r="BPX103" s="11"/>
      <c r="BPY103" s="11"/>
      <c r="BPZ103" s="11"/>
      <c r="BQA103" s="11"/>
      <c r="BQB103" s="11"/>
      <c r="BQC103" s="11"/>
      <c r="BQD103" s="11"/>
      <c r="BQE103" s="11"/>
      <c r="BQF103" s="11"/>
      <c r="BQG103" s="11"/>
      <c r="BQH103" s="11"/>
      <c r="BQI103" s="11"/>
      <c r="BQJ103" s="11"/>
      <c r="BQK103" s="11"/>
      <c r="BQL103" s="11"/>
      <c r="BQM103" s="11"/>
      <c r="BQN103" s="11"/>
      <c r="BQO103" s="11"/>
      <c r="BQP103" s="11"/>
      <c r="BQQ103" s="11"/>
      <c r="BQR103" s="11"/>
      <c r="BQS103" s="11"/>
      <c r="BQT103" s="11"/>
      <c r="BQU103" s="11"/>
      <c r="BQV103" s="11"/>
      <c r="BQW103" s="11"/>
      <c r="BQX103" s="11"/>
      <c r="BQY103" s="11"/>
      <c r="BQZ103" s="11"/>
      <c r="BRA103" s="11"/>
      <c r="BRB103" s="11"/>
      <c r="BRC103" s="11"/>
      <c r="BRD103" s="11"/>
      <c r="BRE103" s="11"/>
      <c r="BRF103" s="11"/>
      <c r="BRG103" s="11"/>
      <c r="BRH103" s="11"/>
      <c r="BRI103" s="11"/>
      <c r="BRJ103" s="11"/>
      <c r="BRK103" s="11"/>
      <c r="BRL103" s="11"/>
      <c r="BRM103" s="11"/>
      <c r="BRN103" s="11"/>
      <c r="BRO103" s="11"/>
      <c r="BRP103" s="11"/>
      <c r="BRQ103" s="11"/>
      <c r="BRR103" s="11"/>
      <c r="BRS103" s="11"/>
      <c r="BRT103" s="11"/>
      <c r="BRU103" s="11"/>
      <c r="BRV103" s="11"/>
      <c r="BRW103" s="11"/>
      <c r="BRX103" s="11"/>
      <c r="BRY103" s="11"/>
      <c r="BRZ103" s="11"/>
      <c r="BSA103" s="11"/>
      <c r="BSB103" s="11"/>
      <c r="BSC103" s="11"/>
      <c r="BSD103" s="11"/>
      <c r="BSE103" s="11"/>
      <c r="BSF103" s="11"/>
      <c r="BSG103" s="11"/>
      <c r="BSH103" s="11"/>
      <c r="BSI103" s="11"/>
      <c r="BSJ103" s="11"/>
      <c r="BSK103" s="11"/>
      <c r="BSL103" s="11"/>
      <c r="BSM103" s="11"/>
      <c r="BSN103" s="11"/>
      <c r="BSO103" s="11"/>
      <c r="BSP103" s="11"/>
      <c r="BSQ103" s="11"/>
      <c r="BSR103" s="11"/>
      <c r="BSS103" s="11"/>
      <c r="BST103" s="11"/>
      <c r="BSU103" s="11"/>
      <c r="BSV103" s="11"/>
      <c r="BSW103" s="11"/>
      <c r="BSX103" s="11"/>
      <c r="BSY103" s="11"/>
      <c r="BSZ103" s="11"/>
      <c r="BTA103" s="11"/>
      <c r="BTB103" s="11"/>
      <c r="BTC103" s="11"/>
      <c r="BTD103" s="11"/>
      <c r="BTE103" s="11"/>
      <c r="BTF103" s="11"/>
      <c r="BTG103" s="11"/>
      <c r="BTH103" s="11"/>
      <c r="BTI103" s="11"/>
      <c r="BTJ103" s="11"/>
      <c r="BTK103" s="11"/>
      <c r="BTL103" s="11"/>
      <c r="BTM103" s="11"/>
      <c r="BTN103" s="11"/>
      <c r="BTO103" s="11"/>
      <c r="BTP103" s="11"/>
      <c r="BTQ103" s="11"/>
      <c r="BTR103" s="11"/>
      <c r="BTS103" s="11"/>
      <c r="BTT103" s="11"/>
      <c r="BTU103" s="11"/>
      <c r="BTV103" s="11"/>
      <c r="BTW103" s="11"/>
      <c r="BTX103" s="11"/>
      <c r="BTY103" s="11"/>
      <c r="BTZ103" s="11"/>
      <c r="BUA103" s="11"/>
      <c r="BUB103" s="11"/>
      <c r="BUC103" s="11"/>
      <c r="BUD103" s="11"/>
      <c r="BUE103" s="11"/>
      <c r="BUF103" s="11"/>
      <c r="BUG103" s="11"/>
      <c r="BUH103" s="11"/>
      <c r="BUI103" s="11"/>
      <c r="BUJ103" s="11"/>
      <c r="BUK103" s="11"/>
      <c r="BUL103" s="11"/>
      <c r="BUM103" s="11"/>
      <c r="BUN103" s="11"/>
      <c r="BUO103" s="11"/>
      <c r="BUP103" s="11"/>
      <c r="BUQ103" s="11"/>
      <c r="BUR103" s="11"/>
      <c r="BUS103" s="11"/>
      <c r="BUT103" s="11"/>
      <c r="BUU103" s="11"/>
      <c r="BUV103" s="11"/>
      <c r="BUW103" s="11"/>
      <c r="BUX103" s="11"/>
      <c r="BUY103" s="11"/>
      <c r="BUZ103" s="11"/>
      <c r="BVA103" s="11"/>
      <c r="BVB103" s="11"/>
      <c r="BVC103" s="11"/>
      <c r="BVD103" s="11"/>
      <c r="BVE103" s="11"/>
      <c r="BVF103" s="11"/>
      <c r="BVG103" s="11"/>
      <c r="BVH103" s="11"/>
      <c r="BVI103" s="11"/>
      <c r="BVJ103" s="11"/>
      <c r="BVK103" s="11"/>
      <c r="BVL103" s="11"/>
      <c r="BVM103" s="11"/>
      <c r="BVN103" s="11"/>
      <c r="BVO103" s="11"/>
      <c r="BVP103" s="11"/>
      <c r="BVQ103" s="11"/>
      <c r="BVR103" s="11"/>
      <c r="BVS103" s="11"/>
      <c r="BVT103" s="11"/>
      <c r="BVU103" s="11"/>
      <c r="BVV103" s="11"/>
      <c r="BVW103" s="11"/>
      <c r="BVX103" s="11"/>
      <c r="BVY103" s="11"/>
      <c r="BVZ103" s="11"/>
      <c r="BWA103" s="11"/>
      <c r="BWB103" s="11"/>
      <c r="BWC103" s="11"/>
      <c r="BWD103" s="11"/>
      <c r="BWE103" s="11"/>
      <c r="BWF103" s="11"/>
      <c r="BWG103" s="11"/>
      <c r="BWH103" s="11"/>
      <c r="BWI103" s="11"/>
      <c r="BWJ103" s="11"/>
      <c r="BWK103" s="11"/>
      <c r="BWL103" s="11"/>
      <c r="BWM103" s="11"/>
      <c r="BWN103" s="11"/>
      <c r="BWO103" s="11"/>
      <c r="BWP103" s="11"/>
      <c r="BWQ103" s="11"/>
      <c r="BWR103" s="11"/>
      <c r="BWS103" s="11"/>
      <c r="BWT103" s="11"/>
      <c r="BWU103" s="11"/>
      <c r="BWV103" s="11"/>
      <c r="BWW103" s="11"/>
      <c r="BWX103" s="11"/>
      <c r="BWY103" s="11"/>
      <c r="BWZ103" s="11"/>
      <c r="BXA103" s="11"/>
      <c r="BXB103" s="11"/>
      <c r="BXC103" s="11"/>
      <c r="BXD103" s="11"/>
      <c r="BXE103" s="11"/>
      <c r="BXF103" s="11"/>
      <c r="BXG103" s="11"/>
      <c r="BXH103" s="11"/>
      <c r="BXI103" s="11"/>
      <c r="BXJ103" s="11"/>
      <c r="BXK103" s="11"/>
      <c r="BXL103" s="11"/>
      <c r="BXM103" s="11"/>
      <c r="BXN103" s="11"/>
      <c r="BXO103" s="11"/>
      <c r="BXP103" s="11"/>
      <c r="BXQ103" s="11"/>
      <c r="BXR103" s="11"/>
      <c r="BXS103" s="11"/>
      <c r="BXT103" s="11"/>
      <c r="BXU103" s="11"/>
      <c r="BXV103" s="11"/>
      <c r="BXW103" s="11"/>
      <c r="BXX103" s="11"/>
      <c r="BXY103" s="11"/>
      <c r="BXZ103" s="11"/>
      <c r="BYA103" s="11"/>
      <c r="BYB103" s="11"/>
      <c r="BYC103" s="11"/>
      <c r="BYD103" s="11"/>
      <c r="BYE103" s="11"/>
      <c r="BYF103" s="11"/>
      <c r="BYG103" s="11"/>
      <c r="BYH103" s="11"/>
      <c r="BYI103" s="11"/>
      <c r="BYJ103" s="11"/>
      <c r="BYK103" s="11"/>
      <c r="BYL103" s="11"/>
      <c r="BYM103" s="11"/>
      <c r="BYN103" s="11"/>
      <c r="BYO103" s="11"/>
      <c r="BYP103" s="11"/>
      <c r="BYQ103" s="11"/>
      <c r="BYR103" s="11"/>
      <c r="BYS103" s="11"/>
      <c r="BYT103" s="11"/>
      <c r="BYU103" s="11"/>
      <c r="BYV103" s="11"/>
      <c r="BYW103" s="11"/>
      <c r="BYX103" s="11"/>
      <c r="BYY103" s="11"/>
      <c r="BYZ103" s="11"/>
      <c r="BZA103" s="11"/>
      <c r="BZB103" s="11"/>
      <c r="BZC103" s="11"/>
      <c r="BZD103" s="11"/>
      <c r="BZE103" s="11"/>
      <c r="BZF103" s="11"/>
      <c r="BZG103" s="11"/>
      <c r="BZH103" s="11"/>
      <c r="BZI103" s="11"/>
      <c r="BZJ103" s="11"/>
      <c r="BZK103" s="11"/>
      <c r="BZL103" s="11"/>
      <c r="BZM103" s="11"/>
      <c r="BZN103" s="11"/>
      <c r="BZO103" s="11"/>
      <c r="BZP103" s="11"/>
      <c r="BZQ103" s="11"/>
      <c r="BZR103" s="11"/>
      <c r="BZS103" s="11"/>
      <c r="BZT103" s="11"/>
      <c r="BZU103" s="11"/>
      <c r="BZV103" s="11"/>
      <c r="BZW103" s="11"/>
      <c r="BZX103" s="11"/>
      <c r="BZY103" s="11"/>
      <c r="BZZ103" s="11"/>
      <c r="CAA103" s="11"/>
      <c r="CAB103" s="11"/>
      <c r="CAC103" s="11"/>
      <c r="CAD103" s="11"/>
      <c r="CAE103" s="11"/>
      <c r="CAF103" s="11"/>
      <c r="CAG103" s="11"/>
      <c r="CAH103" s="11"/>
      <c r="CAI103" s="11"/>
      <c r="CAJ103" s="11"/>
      <c r="CAK103" s="11"/>
      <c r="CAL103" s="11"/>
      <c r="CAM103" s="11"/>
      <c r="CAN103" s="11"/>
      <c r="CAO103" s="11"/>
      <c r="CAP103" s="11"/>
      <c r="CAQ103" s="11"/>
      <c r="CAR103" s="11"/>
      <c r="CAS103" s="11"/>
      <c r="CAT103" s="11"/>
      <c r="CAU103" s="11"/>
      <c r="CAV103" s="11"/>
      <c r="CAW103" s="11"/>
      <c r="CAX103" s="11"/>
      <c r="CAY103" s="11"/>
      <c r="CAZ103" s="11"/>
      <c r="CBA103" s="11"/>
      <c r="CBB103" s="11"/>
      <c r="CBC103" s="11"/>
      <c r="CBD103" s="11"/>
      <c r="CBE103" s="11"/>
      <c r="CBF103" s="11"/>
      <c r="CBG103" s="11"/>
      <c r="CBH103" s="11"/>
      <c r="CBI103" s="11"/>
      <c r="CBJ103" s="11"/>
      <c r="CBK103" s="11"/>
      <c r="CBL103" s="11"/>
      <c r="CBM103" s="11"/>
      <c r="CBN103" s="11"/>
      <c r="CBO103" s="11"/>
      <c r="CBP103" s="11"/>
      <c r="CBQ103" s="11"/>
      <c r="CBR103" s="11"/>
      <c r="CBS103" s="11"/>
      <c r="CBT103" s="11"/>
      <c r="CBU103" s="11"/>
      <c r="CBV103" s="11"/>
      <c r="CBW103" s="11"/>
      <c r="CBX103" s="11"/>
      <c r="CBY103" s="11"/>
      <c r="CBZ103" s="11"/>
      <c r="CCA103" s="11"/>
      <c r="CCB103" s="11"/>
      <c r="CCC103" s="11"/>
      <c r="CCD103" s="11"/>
      <c r="CCE103" s="11"/>
      <c r="CCF103" s="11"/>
      <c r="CCG103" s="11"/>
      <c r="CCH103" s="11"/>
      <c r="CCI103" s="11"/>
      <c r="CCJ103" s="11"/>
      <c r="CCK103" s="11"/>
      <c r="CCL103" s="11"/>
      <c r="CCM103" s="11"/>
      <c r="CCN103" s="11"/>
      <c r="CCO103" s="11"/>
      <c r="CCP103" s="11"/>
      <c r="CCQ103" s="11"/>
      <c r="CCR103" s="11"/>
      <c r="CCS103" s="11"/>
      <c r="CCT103" s="11"/>
      <c r="CCU103" s="11"/>
      <c r="CCV103" s="11"/>
      <c r="CCW103" s="11"/>
      <c r="CCX103" s="11"/>
      <c r="CCY103" s="11"/>
      <c r="CCZ103" s="11"/>
      <c r="CDA103" s="11"/>
      <c r="CDB103" s="11"/>
      <c r="CDC103" s="11"/>
      <c r="CDD103" s="11"/>
      <c r="CDE103" s="11"/>
      <c r="CDF103" s="11"/>
      <c r="CDG103" s="11"/>
      <c r="CDH103" s="11"/>
      <c r="CDI103" s="11"/>
      <c r="CDJ103" s="11"/>
      <c r="CDK103" s="11"/>
      <c r="CDL103" s="11"/>
      <c r="CDM103" s="11"/>
      <c r="CDN103" s="11"/>
      <c r="CDO103" s="11"/>
      <c r="CDP103" s="11"/>
      <c r="CDQ103" s="11"/>
      <c r="CDR103" s="11"/>
      <c r="CDS103" s="11"/>
      <c r="CDT103" s="11"/>
      <c r="CDU103" s="11"/>
      <c r="CDV103" s="11"/>
      <c r="CDW103" s="11"/>
      <c r="CDX103" s="11"/>
      <c r="CDY103" s="11"/>
      <c r="CDZ103" s="11"/>
      <c r="CEA103" s="11"/>
      <c r="CEB103" s="11"/>
      <c r="CEC103" s="11"/>
      <c r="CED103" s="11"/>
      <c r="CEE103" s="11"/>
      <c r="CEF103" s="11"/>
      <c r="CEG103" s="11"/>
      <c r="CEH103" s="11"/>
      <c r="CEI103" s="11"/>
      <c r="CEJ103" s="11"/>
      <c r="CEK103" s="11"/>
      <c r="CEL103" s="11"/>
      <c r="CEM103" s="11"/>
      <c r="CEN103" s="11"/>
      <c r="CEO103" s="11"/>
      <c r="CEP103" s="11"/>
      <c r="CEQ103" s="11"/>
      <c r="CER103" s="11"/>
      <c r="CES103" s="11"/>
      <c r="CET103" s="11"/>
      <c r="CEU103" s="11"/>
      <c r="CEV103" s="11"/>
      <c r="CEW103" s="11"/>
      <c r="CEX103" s="11"/>
      <c r="CEY103" s="11"/>
      <c r="CEZ103" s="11"/>
      <c r="CFA103" s="11"/>
      <c r="CFB103" s="11"/>
      <c r="CFC103" s="11"/>
      <c r="CFD103" s="11"/>
      <c r="CFE103" s="11"/>
      <c r="CFF103" s="11"/>
      <c r="CFG103" s="11"/>
      <c r="CFH103" s="11"/>
      <c r="CFI103" s="11"/>
      <c r="CFJ103" s="11"/>
      <c r="CFK103" s="11"/>
      <c r="CFL103" s="11"/>
      <c r="CFM103" s="11"/>
      <c r="CFN103" s="11"/>
      <c r="CFO103" s="11"/>
      <c r="CFP103" s="11"/>
      <c r="CFQ103" s="11"/>
      <c r="CFR103" s="11"/>
      <c r="CFS103" s="11"/>
      <c r="CFT103" s="11"/>
      <c r="CFU103" s="11"/>
      <c r="CFV103" s="11"/>
      <c r="CFW103" s="11"/>
      <c r="CFX103" s="11"/>
      <c r="CFY103" s="11"/>
      <c r="CFZ103" s="11"/>
      <c r="CGA103" s="11"/>
      <c r="CGB103" s="11"/>
      <c r="CGC103" s="11"/>
      <c r="CGD103" s="11"/>
      <c r="CGE103" s="11"/>
      <c r="CGF103" s="11"/>
      <c r="CGG103" s="11"/>
      <c r="CGH103" s="11"/>
      <c r="CGI103" s="11"/>
      <c r="CGJ103" s="11"/>
      <c r="CGK103" s="11"/>
      <c r="CGL103" s="11"/>
      <c r="CGM103" s="11"/>
      <c r="CGN103" s="11"/>
      <c r="CGO103" s="11"/>
      <c r="CGP103" s="11"/>
      <c r="CGQ103" s="11"/>
      <c r="CGR103" s="11"/>
      <c r="CGS103" s="11"/>
      <c r="CGT103" s="11"/>
      <c r="CGU103" s="11"/>
      <c r="CGV103" s="11"/>
      <c r="CGW103" s="11"/>
      <c r="CGX103" s="11"/>
      <c r="CGY103" s="11"/>
      <c r="CGZ103" s="11"/>
      <c r="CHA103" s="11"/>
      <c r="CHB103" s="11"/>
      <c r="CHC103" s="11"/>
      <c r="CHD103" s="11"/>
      <c r="CHE103" s="11"/>
      <c r="CHF103" s="11"/>
      <c r="CHG103" s="11"/>
      <c r="CHH103" s="11"/>
      <c r="CHI103" s="11"/>
      <c r="CHJ103" s="11"/>
      <c r="CHK103" s="11"/>
      <c r="CHL103" s="11"/>
      <c r="CHM103" s="11"/>
      <c r="CHN103" s="11"/>
      <c r="CHO103" s="11"/>
      <c r="CHP103" s="11"/>
      <c r="CHQ103" s="11"/>
      <c r="CHR103" s="11"/>
      <c r="CHS103" s="11"/>
      <c r="CHT103" s="11"/>
      <c r="CHU103" s="11"/>
      <c r="CHV103" s="11"/>
      <c r="CHW103" s="11"/>
      <c r="CHX103" s="11"/>
      <c r="CHY103" s="11"/>
      <c r="CHZ103" s="11"/>
      <c r="CIA103" s="11"/>
      <c r="CIB103" s="11"/>
      <c r="CIC103" s="11"/>
      <c r="CID103" s="11"/>
      <c r="CIE103" s="11"/>
      <c r="CIF103" s="11"/>
      <c r="CIG103" s="11"/>
      <c r="CIH103" s="11"/>
      <c r="CII103" s="11"/>
      <c r="CIJ103" s="11"/>
      <c r="CIK103" s="11"/>
      <c r="CIL103" s="11"/>
      <c r="CIM103" s="11"/>
      <c r="CIN103" s="11"/>
      <c r="CIO103" s="11"/>
      <c r="CIP103" s="11"/>
      <c r="CIQ103" s="11"/>
      <c r="CIR103" s="11"/>
      <c r="CIS103" s="11"/>
      <c r="CIT103" s="11"/>
      <c r="CIU103" s="11"/>
      <c r="CIV103" s="11"/>
      <c r="CIW103" s="11"/>
      <c r="CIX103" s="11"/>
      <c r="CIY103" s="11"/>
      <c r="CIZ103" s="11"/>
      <c r="CJA103" s="11"/>
      <c r="CJB103" s="11"/>
      <c r="CJC103" s="11"/>
      <c r="CJD103" s="11"/>
      <c r="CJE103" s="11"/>
      <c r="CJF103" s="11"/>
      <c r="CJG103" s="11"/>
      <c r="CJH103" s="11"/>
      <c r="CJI103" s="11"/>
      <c r="CJJ103" s="11"/>
      <c r="CJK103" s="11"/>
      <c r="CJL103" s="11"/>
      <c r="CJM103" s="11"/>
      <c r="CJN103" s="11"/>
      <c r="CJO103" s="11"/>
      <c r="CJP103" s="11"/>
      <c r="CJQ103" s="11"/>
      <c r="CJR103" s="11"/>
      <c r="CJS103" s="11"/>
      <c r="CJT103" s="11"/>
      <c r="CJU103" s="11"/>
      <c r="CJV103" s="11"/>
      <c r="CJW103" s="11"/>
      <c r="CJX103" s="11"/>
      <c r="CJY103" s="11"/>
      <c r="CJZ103" s="11"/>
      <c r="CKA103" s="11"/>
      <c r="CKB103" s="11"/>
      <c r="CKC103" s="11"/>
      <c r="CKD103" s="11"/>
      <c r="CKE103" s="11"/>
      <c r="CKF103" s="11"/>
      <c r="CKG103" s="11"/>
      <c r="CKH103" s="11"/>
      <c r="CKI103" s="11"/>
      <c r="CKJ103" s="11"/>
      <c r="CKK103" s="11"/>
      <c r="CKL103" s="11"/>
      <c r="CKM103" s="11"/>
      <c r="CKN103" s="11"/>
      <c r="CKO103" s="11"/>
      <c r="CKP103" s="11"/>
      <c r="CKQ103" s="11"/>
      <c r="CKR103" s="11"/>
      <c r="CKS103" s="11"/>
      <c r="CKT103" s="11"/>
      <c r="CKU103" s="11"/>
      <c r="CKV103" s="11"/>
      <c r="CKW103" s="11"/>
      <c r="CKX103" s="11"/>
      <c r="CKY103" s="11"/>
      <c r="CKZ103" s="11"/>
      <c r="CLA103" s="11"/>
      <c r="CLB103" s="11"/>
      <c r="CLC103" s="11"/>
      <c r="CLD103" s="11"/>
      <c r="CLE103" s="11"/>
      <c r="CLF103" s="11"/>
      <c r="CLG103" s="11"/>
      <c r="CLH103" s="11"/>
      <c r="CLI103" s="11"/>
      <c r="CLJ103" s="11"/>
      <c r="CLK103" s="11"/>
      <c r="CLL103" s="11"/>
      <c r="CLM103" s="11"/>
      <c r="CLN103" s="11"/>
      <c r="CLO103" s="11"/>
      <c r="CLP103" s="11"/>
      <c r="CLQ103" s="11"/>
      <c r="CLR103" s="11"/>
      <c r="CLS103" s="11"/>
      <c r="CLT103" s="11"/>
      <c r="CLU103" s="11"/>
      <c r="CLV103" s="11"/>
      <c r="CLW103" s="11"/>
      <c r="CLX103" s="11"/>
      <c r="CLY103" s="11"/>
      <c r="CLZ103" s="11"/>
      <c r="CMA103" s="11"/>
      <c r="CMB103" s="11"/>
      <c r="CMC103" s="11"/>
      <c r="CMD103" s="11"/>
      <c r="CME103" s="11"/>
      <c r="CMF103" s="11"/>
      <c r="CMG103" s="11"/>
      <c r="CMH103" s="11"/>
      <c r="CMI103" s="11"/>
      <c r="CMJ103" s="11"/>
      <c r="CMK103" s="11"/>
      <c r="CML103" s="11"/>
      <c r="CMM103" s="11"/>
      <c r="CMN103" s="11"/>
      <c r="CMO103" s="11"/>
      <c r="CMP103" s="11"/>
      <c r="CMQ103" s="11"/>
      <c r="CMR103" s="11"/>
      <c r="CMS103" s="11"/>
      <c r="CMT103" s="11"/>
      <c r="CMU103" s="11"/>
      <c r="CMV103" s="11"/>
      <c r="CMW103" s="11"/>
      <c r="CMX103" s="11"/>
      <c r="CMY103" s="11"/>
      <c r="CMZ103" s="11"/>
      <c r="CNA103" s="11"/>
      <c r="CNB103" s="11"/>
      <c r="CNC103" s="11"/>
      <c r="CND103" s="11"/>
      <c r="CNE103" s="11"/>
      <c r="CNF103" s="11"/>
      <c r="CNG103" s="11"/>
      <c r="CNH103" s="11"/>
      <c r="CNI103" s="11"/>
      <c r="CNJ103" s="11"/>
      <c r="CNK103" s="11"/>
      <c r="CNL103" s="11"/>
      <c r="CNM103" s="11"/>
      <c r="CNN103" s="11"/>
      <c r="CNO103" s="11"/>
      <c r="CNP103" s="11"/>
      <c r="CNQ103" s="11"/>
      <c r="CNR103" s="11"/>
      <c r="CNS103" s="11"/>
      <c r="CNT103" s="11"/>
      <c r="CNU103" s="11"/>
      <c r="CNV103" s="11"/>
      <c r="CNW103" s="11"/>
      <c r="CNX103" s="11"/>
      <c r="CNY103" s="11"/>
      <c r="CNZ103" s="11"/>
      <c r="COA103" s="11"/>
      <c r="COB103" s="11"/>
      <c r="COC103" s="11"/>
      <c r="COD103" s="11"/>
      <c r="COE103" s="11"/>
      <c r="COF103" s="11"/>
      <c r="COG103" s="11"/>
      <c r="COH103" s="11"/>
      <c r="COI103" s="11"/>
      <c r="COJ103" s="11"/>
      <c r="COK103" s="11"/>
      <c r="COL103" s="11"/>
      <c r="COM103" s="11"/>
      <c r="CON103" s="11"/>
      <c r="COO103" s="11"/>
      <c r="COP103" s="11"/>
      <c r="COQ103" s="11"/>
      <c r="COR103" s="11"/>
      <c r="COS103" s="11"/>
      <c r="COT103" s="11"/>
      <c r="COU103" s="11"/>
      <c r="COV103" s="11"/>
      <c r="COW103" s="11"/>
      <c r="COX103" s="11"/>
      <c r="COY103" s="11"/>
      <c r="COZ103" s="11"/>
      <c r="CPA103" s="11"/>
      <c r="CPB103" s="11"/>
      <c r="CPC103" s="11"/>
      <c r="CPD103" s="11"/>
      <c r="CPE103" s="11"/>
      <c r="CPF103" s="11"/>
      <c r="CPG103" s="11"/>
      <c r="CPH103" s="11"/>
      <c r="CPI103" s="11"/>
      <c r="CPJ103" s="11"/>
      <c r="CPK103" s="11"/>
      <c r="CPL103" s="11"/>
      <c r="CPM103" s="11"/>
      <c r="CPN103" s="11"/>
      <c r="CPO103" s="11"/>
      <c r="CPP103" s="11"/>
      <c r="CPQ103" s="11"/>
      <c r="CPR103" s="11"/>
      <c r="CPS103" s="11"/>
      <c r="CPT103" s="11"/>
      <c r="CPU103" s="11"/>
      <c r="CPV103" s="11"/>
      <c r="CPW103" s="11"/>
      <c r="CPX103" s="11"/>
      <c r="CPY103" s="11"/>
      <c r="CPZ103" s="11"/>
      <c r="CQA103" s="11"/>
      <c r="CQB103" s="11"/>
      <c r="CQC103" s="11"/>
      <c r="CQD103" s="11"/>
      <c r="CQE103" s="11"/>
      <c r="CQF103" s="11"/>
      <c r="CQG103" s="11"/>
      <c r="CQH103" s="11"/>
      <c r="CQI103" s="11"/>
      <c r="CQJ103" s="11"/>
      <c r="CQK103" s="11"/>
      <c r="CQL103" s="11"/>
      <c r="CQM103" s="11"/>
      <c r="CQN103" s="11"/>
      <c r="CQO103" s="11"/>
      <c r="CQP103" s="11"/>
      <c r="CQQ103" s="11"/>
      <c r="CQR103" s="11"/>
      <c r="CQS103" s="11"/>
      <c r="CQT103" s="11"/>
      <c r="CQU103" s="11"/>
      <c r="CQV103" s="11"/>
      <c r="CQW103" s="11"/>
      <c r="CQX103" s="11"/>
      <c r="CQY103" s="11"/>
      <c r="CQZ103" s="11"/>
      <c r="CRA103" s="11"/>
      <c r="CRB103" s="11"/>
      <c r="CRC103" s="11"/>
      <c r="CRD103" s="11"/>
      <c r="CRE103" s="11"/>
      <c r="CRF103" s="11"/>
      <c r="CRG103" s="11"/>
      <c r="CRH103" s="11"/>
      <c r="CRI103" s="11"/>
      <c r="CRJ103" s="11"/>
      <c r="CRK103" s="11"/>
      <c r="CRL103" s="11"/>
      <c r="CRM103" s="11"/>
      <c r="CRN103" s="11"/>
      <c r="CRO103" s="11"/>
      <c r="CRP103" s="11"/>
      <c r="CRQ103" s="11"/>
      <c r="CRR103" s="11"/>
      <c r="CRS103" s="11"/>
      <c r="CRT103" s="11"/>
      <c r="CRU103" s="11"/>
      <c r="CRV103" s="11"/>
      <c r="CRW103" s="11"/>
      <c r="CRX103" s="11"/>
      <c r="CRY103" s="11"/>
      <c r="CRZ103" s="11"/>
      <c r="CSA103" s="11"/>
      <c r="CSB103" s="11"/>
      <c r="CSC103" s="11"/>
      <c r="CSD103" s="11"/>
      <c r="CSE103" s="11"/>
      <c r="CSF103" s="11"/>
      <c r="CSG103" s="11"/>
      <c r="CSH103" s="11"/>
      <c r="CSI103" s="11"/>
      <c r="CSJ103" s="11"/>
      <c r="CSK103" s="11"/>
      <c r="CSL103" s="11"/>
      <c r="CSM103" s="11"/>
      <c r="CSN103" s="11"/>
      <c r="CSO103" s="11"/>
      <c r="CSP103" s="11"/>
      <c r="CSQ103" s="11"/>
      <c r="CSR103" s="11"/>
      <c r="CSS103" s="11"/>
      <c r="CST103" s="11"/>
      <c r="CSU103" s="11"/>
      <c r="CSV103" s="11"/>
      <c r="CSW103" s="11"/>
      <c r="CSX103" s="11"/>
      <c r="CSY103" s="11"/>
      <c r="CSZ103" s="11"/>
      <c r="CTA103" s="11"/>
      <c r="CTB103" s="11"/>
      <c r="CTC103" s="11"/>
      <c r="CTD103" s="11"/>
      <c r="CTE103" s="11"/>
      <c r="CTF103" s="11"/>
      <c r="CTG103" s="11"/>
      <c r="CTH103" s="11"/>
      <c r="CTI103" s="11"/>
      <c r="CTJ103" s="11"/>
      <c r="CTK103" s="11"/>
      <c r="CTL103" s="11"/>
      <c r="CTM103" s="11"/>
      <c r="CTN103" s="11"/>
      <c r="CTO103" s="11"/>
      <c r="CTP103" s="11"/>
      <c r="CTQ103" s="11"/>
      <c r="CTR103" s="11"/>
      <c r="CTS103" s="11"/>
      <c r="CTT103" s="11"/>
      <c r="CTU103" s="11"/>
      <c r="CTV103" s="11"/>
      <c r="CTW103" s="11"/>
      <c r="CTX103" s="11"/>
      <c r="CTY103" s="11"/>
      <c r="CTZ103" s="11"/>
      <c r="CUA103" s="11"/>
      <c r="CUB103" s="11"/>
      <c r="CUC103" s="11"/>
      <c r="CUD103" s="11"/>
      <c r="CUE103" s="11"/>
      <c r="CUF103" s="11"/>
      <c r="CUG103" s="11"/>
      <c r="CUH103" s="11"/>
      <c r="CUI103" s="11"/>
      <c r="CUJ103" s="11"/>
      <c r="CUK103" s="11"/>
      <c r="CUL103" s="11"/>
      <c r="CUM103" s="11"/>
      <c r="CUN103" s="11"/>
      <c r="CUO103" s="11"/>
      <c r="CUP103" s="11"/>
      <c r="CUQ103" s="11"/>
      <c r="CUR103" s="11"/>
      <c r="CUS103" s="11"/>
      <c r="CUT103" s="11"/>
      <c r="CUU103" s="11"/>
      <c r="CUV103" s="11"/>
      <c r="CUW103" s="11"/>
      <c r="CUX103" s="11"/>
      <c r="CUY103" s="11"/>
      <c r="CUZ103" s="11"/>
      <c r="CVA103" s="11"/>
      <c r="CVB103" s="11"/>
      <c r="CVC103" s="11"/>
      <c r="CVD103" s="11"/>
      <c r="CVE103" s="11"/>
      <c r="CVF103" s="11"/>
      <c r="CVG103" s="11"/>
      <c r="CVH103" s="11"/>
      <c r="CVI103" s="11"/>
      <c r="CVJ103" s="11"/>
      <c r="CVK103" s="11"/>
      <c r="CVL103" s="11"/>
      <c r="CVM103" s="11"/>
      <c r="CVN103" s="11"/>
      <c r="CVO103" s="11"/>
      <c r="CVP103" s="11"/>
      <c r="CVQ103" s="11"/>
      <c r="CVR103" s="11"/>
      <c r="CVS103" s="11"/>
      <c r="CVT103" s="11"/>
      <c r="CVU103" s="11"/>
      <c r="CVV103" s="11"/>
      <c r="CVW103" s="11"/>
      <c r="CVX103" s="11"/>
      <c r="CVY103" s="11"/>
      <c r="CVZ103" s="11"/>
      <c r="CWA103" s="11"/>
      <c r="CWB103" s="11"/>
      <c r="CWC103" s="11"/>
      <c r="CWD103" s="11"/>
      <c r="CWE103" s="11"/>
      <c r="CWF103" s="11"/>
      <c r="CWG103" s="11"/>
      <c r="CWH103" s="11"/>
      <c r="CWI103" s="11"/>
      <c r="CWJ103" s="11"/>
      <c r="CWK103" s="11"/>
      <c r="CWL103" s="11"/>
      <c r="CWM103" s="11"/>
      <c r="CWN103" s="11"/>
      <c r="CWO103" s="11"/>
      <c r="CWP103" s="11"/>
      <c r="CWQ103" s="11"/>
      <c r="CWR103" s="11"/>
      <c r="CWS103" s="11"/>
      <c r="CWT103" s="11"/>
      <c r="CWU103" s="11"/>
      <c r="CWV103" s="11"/>
      <c r="CWW103" s="11"/>
      <c r="CWX103" s="11"/>
      <c r="CWY103" s="11"/>
      <c r="CWZ103" s="11"/>
      <c r="CXA103" s="11"/>
      <c r="CXB103" s="11"/>
      <c r="CXC103" s="11"/>
      <c r="CXD103" s="11"/>
      <c r="CXE103" s="11"/>
      <c r="CXF103" s="11"/>
      <c r="CXG103" s="11"/>
      <c r="CXH103" s="11"/>
      <c r="CXI103" s="11"/>
      <c r="CXJ103" s="11"/>
      <c r="CXK103" s="11"/>
      <c r="CXL103" s="11"/>
      <c r="CXM103" s="11"/>
      <c r="CXN103" s="11"/>
      <c r="CXO103" s="11"/>
      <c r="CXP103" s="11"/>
      <c r="CXQ103" s="11"/>
      <c r="CXR103" s="11"/>
      <c r="CXS103" s="11"/>
      <c r="CXT103" s="11"/>
      <c r="CXU103" s="11"/>
      <c r="CXV103" s="11"/>
      <c r="CXW103" s="11"/>
      <c r="CXX103" s="11"/>
      <c r="CXY103" s="11"/>
      <c r="CXZ103" s="11"/>
      <c r="CYA103" s="11"/>
      <c r="CYB103" s="11"/>
      <c r="CYC103" s="11"/>
      <c r="CYD103" s="11"/>
      <c r="CYE103" s="11"/>
      <c r="CYF103" s="11"/>
      <c r="CYG103" s="11"/>
      <c r="CYH103" s="11"/>
      <c r="CYI103" s="11"/>
      <c r="CYJ103" s="11"/>
      <c r="CYK103" s="11"/>
      <c r="CYL103" s="11"/>
      <c r="CYM103" s="11"/>
      <c r="CYN103" s="11"/>
      <c r="CYO103" s="11"/>
      <c r="CYP103" s="11"/>
      <c r="CYQ103" s="11"/>
      <c r="CYR103" s="11"/>
      <c r="CYS103" s="11"/>
      <c r="CYT103" s="11"/>
      <c r="CYU103" s="11"/>
      <c r="CYV103" s="11"/>
      <c r="CYW103" s="11"/>
      <c r="CYX103" s="11"/>
      <c r="CYY103" s="11"/>
      <c r="CYZ103" s="11"/>
      <c r="CZA103" s="11"/>
      <c r="CZB103" s="11"/>
      <c r="CZC103" s="11"/>
      <c r="CZD103" s="11"/>
      <c r="CZE103" s="11"/>
      <c r="CZF103" s="11"/>
      <c r="CZG103" s="11"/>
      <c r="CZH103" s="11"/>
      <c r="CZI103" s="11"/>
      <c r="CZJ103" s="11"/>
      <c r="CZK103" s="11"/>
      <c r="CZL103" s="11"/>
      <c r="CZM103" s="11"/>
      <c r="CZN103" s="11"/>
      <c r="CZO103" s="11"/>
      <c r="CZP103" s="11"/>
      <c r="CZQ103" s="11"/>
      <c r="CZR103" s="11"/>
      <c r="CZS103" s="11"/>
      <c r="CZT103" s="11"/>
      <c r="CZU103" s="11"/>
      <c r="CZV103" s="11"/>
      <c r="CZW103" s="11"/>
      <c r="CZX103" s="11"/>
      <c r="CZY103" s="11"/>
      <c r="CZZ103" s="11"/>
      <c r="DAA103" s="11"/>
      <c r="DAB103" s="11"/>
      <c r="DAC103" s="11"/>
      <c r="DAD103" s="11"/>
      <c r="DAE103" s="11"/>
      <c r="DAF103" s="11"/>
      <c r="DAG103" s="11"/>
      <c r="DAH103" s="11"/>
      <c r="DAI103" s="11"/>
      <c r="DAJ103" s="11"/>
      <c r="DAK103" s="11"/>
      <c r="DAL103" s="11"/>
      <c r="DAM103" s="11"/>
      <c r="DAN103" s="11"/>
      <c r="DAO103" s="11"/>
      <c r="DAP103" s="11"/>
      <c r="DAQ103" s="11"/>
      <c r="DAR103" s="11"/>
      <c r="DAS103" s="11"/>
      <c r="DAT103" s="11"/>
      <c r="DAU103" s="11"/>
      <c r="DAV103" s="11"/>
      <c r="DAW103" s="11"/>
      <c r="DAX103" s="11"/>
      <c r="DAY103" s="11"/>
      <c r="DAZ103" s="11"/>
      <c r="DBA103" s="11"/>
      <c r="DBB103" s="11"/>
      <c r="DBC103" s="11"/>
      <c r="DBD103" s="11"/>
      <c r="DBE103" s="11"/>
      <c r="DBF103" s="11"/>
      <c r="DBG103" s="11"/>
      <c r="DBH103" s="11"/>
      <c r="DBI103" s="11"/>
      <c r="DBJ103" s="11"/>
      <c r="DBK103" s="11"/>
      <c r="DBL103" s="11"/>
      <c r="DBM103" s="11"/>
      <c r="DBN103" s="11"/>
      <c r="DBO103" s="11"/>
      <c r="DBP103" s="11"/>
      <c r="DBQ103" s="11"/>
      <c r="DBR103" s="11"/>
      <c r="DBS103" s="11"/>
      <c r="DBT103" s="11"/>
      <c r="DBU103" s="11"/>
      <c r="DBV103" s="11"/>
      <c r="DBW103" s="11"/>
      <c r="DBX103" s="11"/>
      <c r="DBY103" s="11"/>
      <c r="DBZ103" s="11"/>
      <c r="DCA103" s="11"/>
      <c r="DCB103" s="11"/>
      <c r="DCC103" s="11"/>
      <c r="DCD103" s="11"/>
      <c r="DCE103" s="11"/>
      <c r="DCF103" s="11"/>
      <c r="DCG103" s="11"/>
      <c r="DCH103" s="11"/>
      <c r="DCI103" s="11"/>
      <c r="DCJ103" s="11"/>
      <c r="DCK103" s="11"/>
      <c r="DCL103" s="11"/>
      <c r="DCM103" s="11"/>
      <c r="DCN103" s="11"/>
      <c r="DCO103" s="11"/>
      <c r="DCP103" s="11"/>
      <c r="DCQ103" s="11"/>
      <c r="DCR103" s="11"/>
      <c r="DCS103" s="11"/>
      <c r="DCT103" s="11"/>
      <c r="DCU103" s="11"/>
      <c r="DCV103" s="11"/>
      <c r="DCW103" s="11"/>
      <c r="DCX103" s="11"/>
      <c r="DCY103" s="11"/>
      <c r="DCZ103" s="11"/>
      <c r="DDA103" s="11"/>
      <c r="DDB103" s="11"/>
      <c r="DDC103" s="11"/>
      <c r="DDD103" s="11"/>
      <c r="DDE103" s="11"/>
      <c r="DDF103" s="11"/>
      <c r="DDG103" s="11"/>
      <c r="DDH103" s="11"/>
      <c r="DDI103" s="11"/>
      <c r="DDJ103" s="11"/>
      <c r="DDK103" s="11"/>
      <c r="DDL103" s="11"/>
      <c r="DDM103" s="11"/>
      <c r="DDN103" s="11"/>
      <c r="DDO103" s="11"/>
      <c r="DDP103" s="11"/>
      <c r="DDQ103" s="11"/>
      <c r="DDR103" s="11"/>
      <c r="DDS103" s="11"/>
      <c r="DDT103" s="11"/>
      <c r="DDU103" s="11"/>
      <c r="DDV103" s="11"/>
      <c r="DDW103" s="11"/>
      <c r="DDX103" s="11"/>
      <c r="DDY103" s="11"/>
      <c r="DDZ103" s="11"/>
      <c r="DEA103" s="11"/>
      <c r="DEB103" s="11"/>
      <c r="DEC103" s="11"/>
      <c r="DED103" s="11"/>
      <c r="DEE103" s="11"/>
      <c r="DEF103" s="11"/>
      <c r="DEG103" s="11"/>
      <c r="DEH103" s="11"/>
      <c r="DEI103" s="11"/>
      <c r="DEJ103" s="11"/>
      <c r="DEK103" s="11"/>
      <c r="DEL103" s="11"/>
      <c r="DEM103" s="11"/>
      <c r="DEN103" s="11"/>
      <c r="DEO103" s="11"/>
      <c r="DEP103" s="11"/>
      <c r="DEQ103" s="11"/>
      <c r="DER103" s="11"/>
      <c r="DES103" s="11"/>
      <c r="DET103" s="11"/>
      <c r="DEU103" s="11"/>
      <c r="DEV103" s="11"/>
      <c r="DEW103" s="11"/>
      <c r="DEX103" s="11"/>
      <c r="DEY103" s="11"/>
      <c r="DEZ103" s="11"/>
      <c r="DFA103" s="11"/>
      <c r="DFB103" s="11"/>
      <c r="DFC103" s="11"/>
      <c r="DFD103" s="11"/>
      <c r="DFE103" s="11"/>
      <c r="DFF103" s="11"/>
      <c r="DFG103" s="11"/>
      <c r="DFH103" s="11"/>
      <c r="DFI103" s="11"/>
      <c r="DFJ103" s="11"/>
      <c r="DFK103" s="11"/>
      <c r="DFL103" s="11"/>
      <c r="DFM103" s="11"/>
      <c r="DFN103" s="11"/>
      <c r="DFO103" s="11"/>
      <c r="DFP103" s="11"/>
      <c r="DFQ103" s="11"/>
      <c r="DFR103" s="11"/>
      <c r="DFS103" s="11"/>
      <c r="DFT103" s="11"/>
      <c r="DFU103" s="11"/>
      <c r="DFV103" s="11"/>
      <c r="DFW103" s="11"/>
      <c r="DFX103" s="11"/>
      <c r="DFY103" s="11"/>
      <c r="DFZ103" s="11"/>
      <c r="DGA103" s="11"/>
      <c r="DGB103" s="11"/>
      <c r="DGC103" s="11"/>
      <c r="DGD103" s="11"/>
      <c r="DGE103" s="11"/>
      <c r="DGF103" s="11"/>
      <c r="DGG103" s="11"/>
      <c r="DGH103" s="11"/>
      <c r="DGI103" s="11"/>
      <c r="DGJ103" s="11"/>
      <c r="DGK103" s="11"/>
      <c r="DGL103" s="11"/>
      <c r="DGM103" s="11"/>
      <c r="DGN103" s="11"/>
      <c r="DGO103" s="11"/>
      <c r="DGP103" s="11"/>
      <c r="DGQ103" s="11"/>
      <c r="DGR103" s="11"/>
      <c r="DGS103" s="11"/>
      <c r="DGT103" s="11"/>
      <c r="DGU103" s="11"/>
      <c r="DGV103" s="11"/>
      <c r="DGW103" s="11"/>
      <c r="DGX103" s="11"/>
      <c r="DGY103" s="11"/>
      <c r="DGZ103" s="11"/>
      <c r="DHA103" s="11"/>
      <c r="DHB103" s="11"/>
      <c r="DHC103" s="11"/>
      <c r="DHD103" s="11"/>
      <c r="DHE103" s="11"/>
      <c r="DHF103" s="11"/>
      <c r="DHG103" s="11"/>
      <c r="DHH103" s="11"/>
      <c r="DHI103" s="11"/>
      <c r="DHJ103" s="11"/>
      <c r="DHK103" s="11"/>
      <c r="DHL103" s="11"/>
      <c r="DHM103" s="11"/>
      <c r="DHN103" s="11"/>
      <c r="DHO103" s="11"/>
      <c r="DHP103" s="11"/>
      <c r="DHQ103" s="11"/>
      <c r="DHR103" s="11"/>
      <c r="DHS103" s="11"/>
      <c r="DHT103" s="11"/>
      <c r="DHU103" s="11"/>
      <c r="DHV103" s="11"/>
      <c r="DHW103" s="11"/>
      <c r="DHX103" s="11"/>
      <c r="DHY103" s="11"/>
      <c r="DHZ103" s="11"/>
      <c r="DIA103" s="11"/>
      <c r="DIB103" s="11"/>
      <c r="DIC103" s="11"/>
      <c r="DID103" s="11"/>
      <c r="DIE103" s="11"/>
      <c r="DIF103" s="11"/>
      <c r="DIG103" s="11"/>
      <c r="DIH103" s="11"/>
      <c r="DII103" s="11"/>
      <c r="DIJ103" s="11"/>
      <c r="DIK103" s="11"/>
      <c r="DIL103" s="11"/>
      <c r="DIM103" s="11"/>
      <c r="DIN103" s="11"/>
      <c r="DIO103" s="11"/>
      <c r="DIP103" s="11"/>
      <c r="DIQ103" s="11"/>
      <c r="DIR103" s="11"/>
      <c r="DIS103" s="11"/>
      <c r="DIT103" s="11"/>
      <c r="DIU103" s="11"/>
      <c r="DIV103" s="11"/>
      <c r="DIW103" s="11"/>
      <c r="DIX103" s="11"/>
      <c r="DIY103" s="11"/>
      <c r="DIZ103" s="11"/>
      <c r="DJA103" s="11"/>
      <c r="DJB103" s="11"/>
      <c r="DJC103" s="11"/>
      <c r="DJD103" s="11"/>
      <c r="DJE103" s="11"/>
      <c r="DJF103" s="11"/>
      <c r="DJG103" s="11"/>
      <c r="DJH103" s="11"/>
      <c r="DJI103" s="11"/>
      <c r="DJJ103" s="11"/>
      <c r="DJK103" s="11"/>
      <c r="DJL103" s="11"/>
      <c r="DJM103" s="11"/>
      <c r="DJN103" s="11"/>
      <c r="DJO103" s="11"/>
      <c r="DJP103" s="11"/>
      <c r="DJQ103" s="11"/>
      <c r="DJR103" s="11"/>
      <c r="DJS103" s="11"/>
      <c r="DJT103" s="11"/>
      <c r="DJU103" s="11"/>
      <c r="DJV103" s="11"/>
      <c r="DJW103" s="11"/>
      <c r="DJX103" s="11"/>
      <c r="DJY103" s="11"/>
      <c r="DJZ103" s="11"/>
      <c r="DKA103" s="11"/>
      <c r="DKB103" s="11"/>
      <c r="DKC103" s="11"/>
      <c r="DKD103" s="11"/>
      <c r="DKE103" s="11"/>
      <c r="DKF103" s="11"/>
      <c r="DKG103" s="11"/>
      <c r="DKH103" s="11"/>
      <c r="DKI103" s="11"/>
      <c r="DKJ103" s="11"/>
      <c r="DKK103" s="11"/>
      <c r="DKL103" s="11"/>
      <c r="DKM103" s="11"/>
      <c r="DKN103" s="11"/>
      <c r="DKO103" s="11"/>
      <c r="DKP103" s="11"/>
      <c r="DKQ103" s="11"/>
      <c r="DKR103" s="11"/>
      <c r="DKS103" s="11"/>
      <c r="DKT103" s="11"/>
      <c r="DKU103" s="11"/>
      <c r="DKV103" s="11"/>
      <c r="DKW103" s="11"/>
      <c r="DKX103" s="11"/>
      <c r="DKY103" s="11"/>
      <c r="DKZ103" s="11"/>
      <c r="DLA103" s="11"/>
      <c r="DLB103" s="11"/>
      <c r="DLC103" s="11"/>
      <c r="DLD103" s="11"/>
      <c r="DLE103" s="11"/>
      <c r="DLF103" s="11"/>
      <c r="DLG103" s="11"/>
      <c r="DLH103" s="11"/>
      <c r="DLI103" s="11"/>
      <c r="DLJ103" s="11"/>
      <c r="DLK103" s="11"/>
      <c r="DLL103" s="11"/>
      <c r="DLM103" s="11"/>
      <c r="DLN103" s="11"/>
      <c r="DLO103" s="11"/>
      <c r="DLP103" s="11"/>
      <c r="DLQ103" s="11"/>
      <c r="DLR103" s="11"/>
      <c r="DLS103" s="11"/>
      <c r="DLT103" s="11"/>
      <c r="DLU103" s="11"/>
      <c r="DLV103" s="11"/>
      <c r="DLW103" s="11"/>
      <c r="DLX103" s="11"/>
      <c r="DLY103" s="11"/>
      <c r="DLZ103" s="11"/>
      <c r="DMA103" s="11"/>
      <c r="DMB103" s="11"/>
      <c r="DMC103" s="11"/>
      <c r="DMD103" s="11"/>
      <c r="DME103" s="11"/>
      <c r="DMF103" s="11"/>
      <c r="DMG103" s="11"/>
      <c r="DMH103" s="11"/>
      <c r="DMI103" s="11"/>
      <c r="DMJ103" s="11"/>
      <c r="DMK103" s="11"/>
      <c r="DML103" s="11"/>
      <c r="DMM103" s="11"/>
      <c r="DMN103" s="11"/>
      <c r="DMO103" s="11"/>
      <c r="DMP103" s="11"/>
      <c r="DMQ103" s="11"/>
      <c r="DMR103" s="11"/>
      <c r="DMS103" s="11"/>
      <c r="DMT103" s="11"/>
      <c r="DMU103" s="11"/>
      <c r="DMV103" s="11"/>
      <c r="DMW103" s="11"/>
      <c r="DMX103" s="11"/>
      <c r="DMY103" s="11"/>
      <c r="DMZ103" s="11"/>
      <c r="DNA103" s="11"/>
      <c r="DNB103" s="11"/>
      <c r="DNC103" s="11"/>
      <c r="DND103" s="11"/>
      <c r="DNE103" s="11"/>
      <c r="DNF103" s="11"/>
      <c r="DNG103" s="11"/>
      <c r="DNH103" s="11"/>
      <c r="DNI103" s="11"/>
      <c r="DNJ103" s="11"/>
      <c r="DNK103" s="11"/>
      <c r="DNL103" s="11"/>
      <c r="DNM103" s="11"/>
      <c r="DNN103" s="11"/>
      <c r="DNO103" s="11"/>
      <c r="DNP103" s="11"/>
      <c r="DNQ103" s="11"/>
      <c r="DNR103" s="11"/>
      <c r="DNS103" s="11"/>
      <c r="DNT103" s="11"/>
      <c r="DNU103" s="11"/>
      <c r="DNV103" s="11"/>
      <c r="DNW103" s="11"/>
      <c r="DNX103" s="11"/>
      <c r="DNY103" s="11"/>
      <c r="DNZ103" s="11"/>
      <c r="DOA103" s="11"/>
      <c r="DOB103" s="11"/>
      <c r="DOC103" s="11"/>
      <c r="DOD103" s="11"/>
      <c r="DOE103" s="11"/>
      <c r="DOF103" s="11"/>
      <c r="DOG103" s="11"/>
      <c r="DOH103" s="11"/>
      <c r="DOI103" s="11"/>
      <c r="DOJ103" s="11"/>
      <c r="DOK103" s="11"/>
      <c r="DOL103" s="11"/>
      <c r="DOM103" s="11"/>
      <c r="DON103" s="11"/>
      <c r="DOO103" s="11"/>
      <c r="DOP103" s="11"/>
      <c r="DOQ103" s="11"/>
      <c r="DOR103" s="11"/>
      <c r="DOS103" s="11"/>
      <c r="DOT103" s="11"/>
      <c r="DOU103" s="11"/>
      <c r="DOV103" s="11"/>
      <c r="DOW103" s="11"/>
      <c r="DOX103" s="11"/>
      <c r="DOY103" s="11"/>
      <c r="DOZ103" s="11"/>
      <c r="DPA103" s="11"/>
      <c r="DPB103" s="11"/>
      <c r="DPC103" s="11"/>
      <c r="DPD103" s="11"/>
      <c r="DPE103" s="11"/>
      <c r="DPF103" s="11"/>
      <c r="DPG103" s="11"/>
      <c r="DPH103" s="11"/>
      <c r="DPI103" s="11"/>
      <c r="DPJ103" s="11"/>
      <c r="DPK103" s="11"/>
      <c r="DPL103" s="11"/>
      <c r="DPM103" s="11"/>
      <c r="DPN103" s="11"/>
      <c r="DPO103" s="11"/>
      <c r="DPP103" s="11"/>
      <c r="DPQ103" s="11"/>
      <c r="DPR103" s="11"/>
      <c r="DPS103" s="11"/>
      <c r="DPT103" s="11"/>
      <c r="DPU103" s="11"/>
      <c r="DPV103" s="11"/>
      <c r="DPW103" s="11"/>
      <c r="DPX103" s="11"/>
      <c r="DPY103" s="11"/>
      <c r="DPZ103" s="11"/>
      <c r="DQA103" s="11"/>
      <c r="DQB103" s="11"/>
      <c r="DQC103" s="11"/>
      <c r="DQD103" s="11"/>
      <c r="DQE103" s="11"/>
      <c r="DQF103" s="11"/>
      <c r="DQG103" s="11"/>
      <c r="DQH103" s="11"/>
      <c r="DQI103" s="11"/>
      <c r="DQJ103" s="11"/>
      <c r="DQK103" s="11"/>
      <c r="DQL103" s="11"/>
      <c r="DQM103" s="11"/>
      <c r="DQN103" s="11"/>
      <c r="DQO103" s="11"/>
      <c r="DQP103" s="11"/>
      <c r="DQQ103" s="11"/>
      <c r="DQR103" s="11"/>
      <c r="DQS103" s="11"/>
      <c r="DQT103" s="11"/>
      <c r="DQU103" s="11"/>
      <c r="DQV103" s="11"/>
      <c r="DQW103" s="11"/>
      <c r="DQX103" s="11"/>
      <c r="DQY103" s="11"/>
      <c r="DQZ103" s="11"/>
      <c r="DRA103" s="11"/>
      <c r="DRB103" s="11"/>
      <c r="DRC103" s="11"/>
      <c r="DRD103" s="11"/>
      <c r="DRE103" s="11"/>
      <c r="DRF103" s="11"/>
      <c r="DRG103" s="11"/>
      <c r="DRH103" s="11"/>
      <c r="DRI103" s="11"/>
      <c r="DRJ103" s="11"/>
      <c r="DRK103" s="11"/>
      <c r="DRL103" s="11"/>
      <c r="DRM103" s="11"/>
      <c r="DRN103" s="11"/>
      <c r="DRO103" s="11"/>
      <c r="DRP103" s="11"/>
      <c r="DRQ103" s="11"/>
      <c r="DRR103" s="11"/>
      <c r="DRS103" s="11"/>
      <c r="DRT103" s="11"/>
      <c r="DRU103" s="11"/>
      <c r="DRV103" s="11"/>
      <c r="DRW103" s="11"/>
      <c r="DRX103" s="11"/>
      <c r="DRY103" s="11"/>
      <c r="DRZ103" s="11"/>
      <c r="DSA103" s="11"/>
      <c r="DSB103" s="11"/>
      <c r="DSC103" s="11"/>
      <c r="DSD103" s="11"/>
      <c r="DSE103" s="11"/>
      <c r="DSF103" s="11"/>
      <c r="DSG103" s="11"/>
      <c r="DSH103" s="11"/>
      <c r="DSI103" s="11"/>
      <c r="DSJ103" s="11"/>
      <c r="DSK103" s="11"/>
      <c r="DSL103" s="11"/>
      <c r="DSM103" s="11"/>
      <c r="DSN103" s="11"/>
      <c r="DSO103" s="11"/>
      <c r="DSP103" s="11"/>
      <c r="DSQ103" s="11"/>
      <c r="DSR103" s="11"/>
      <c r="DSS103" s="11"/>
      <c r="DST103" s="11"/>
      <c r="DSU103" s="11"/>
      <c r="DSV103" s="11"/>
      <c r="DSW103" s="11"/>
      <c r="DSX103" s="11"/>
      <c r="DSY103" s="11"/>
      <c r="DSZ103" s="11"/>
      <c r="DTA103" s="11"/>
      <c r="DTB103" s="11"/>
      <c r="DTC103" s="11"/>
      <c r="DTD103" s="11"/>
      <c r="DTE103" s="11"/>
      <c r="DTF103" s="11"/>
      <c r="DTG103" s="11"/>
      <c r="DTH103" s="11"/>
      <c r="DTI103" s="11"/>
      <c r="DTJ103" s="11"/>
      <c r="DTK103" s="11"/>
      <c r="DTL103" s="11"/>
      <c r="DTM103" s="11"/>
      <c r="DTN103" s="11"/>
      <c r="DTO103" s="11"/>
      <c r="DTP103" s="11"/>
      <c r="DTQ103" s="11"/>
      <c r="DTR103" s="11"/>
      <c r="DTS103" s="11"/>
      <c r="DTT103" s="11"/>
      <c r="DTU103" s="11"/>
      <c r="DTV103" s="11"/>
      <c r="DTW103" s="11"/>
      <c r="DTX103" s="11"/>
      <c r="DTY103" s="11"/>
      <c r="DTZ103" s="11"/>
      <c r="DUA103" s="11"/>
      <c r="DUB103" s="11"/>
      <c r="DUC103" s="11"/>
      <c r="DUD103" s="11"/>
      <c r="DUE103" s="11"/>
      <c r="DUF103" s="11"/>
      <c r="DUG103" s="11"/>
      <c r="DUH103" s="11"/>
      <c r="DUI103" s="11"/>
      <c r="DUJ103" s="11"/>
      <c r="DUK103" s="11"/>
      <c r="DUL103" s="11"/>
      <c r="DUM103" s="11"/>
      <c r="DUN103" s="11"/>
      <c r="DUO103" s="11"/>
      <c r="DUP103" s="11"/>
      <c r="DUQ103" s="11"/>
      <c r="DUR103" s="11"/>
      <c r="DUS103" s="11"/>
      <c r="DUT103" s="11"/>
      <c r="DUU103" s="11"/>
      <c r="DUV103" s="11"/>
      <c r="DUW103" s="11"/>
      <c r="DUX103" s="11"/>
      <c r="DUY103" s="11"/>
      <c r="DUZ103" s="11"/>
      <c r="DVA103" s="11"/>
      <c r="DVB103" s="11"/>
      <c r="DVC103" s="11"/>
      <c r="DVD103" s="11"/>
      <c r="DVE103" s="11"/>
      <c r="DVF103" s="11"/>
      <c r="DVG103" s="11"/>
      <c r="DVH103" s="11"/>
      <c r="DVI103" s="11"/>
      <c r="DVJ103" s="11"/>
      <c r="DVK103" s="11"/>
      <c r="DVL103" s="11"/>
      <c r="DVM103" s="11"/>
      <c r="DVN103" s="11"/>
      <c r="DVO103" s="11"/>
      <c r="DVP103" s="11"/>
      <c r="DVQ103" s="11"/>
      <c r="DVR103" s="11"/>
      <c r="DVS103" s="11"/>
      <c r="DVT103" s="11"/>
      <c r="DVU103" s="11"/>
      <c r="DVV103" s="11"/>
      <c r="DVW103" s="11"/>
      <c r="DVX103" s="11"/>
      <c r="DVY103" s="11"/>
      <c r="DVZ103" s="11"/>
      <c r="DWA103" s="11"/>
      <c r="DWB103" s="11"/>
      <c r="DWC103" s="11"/>
      <c r="DWD103" s="11"/>
      <c r="DWE103" s="11"/>
      <c r="DWF103" s="11"/>
      <c r="DWG103" s="11"/>
      <c r="DWH103" s="11"/>
      <c r="DWI103" s="11"/>
      <c r="DWJ103" s="11"/>
      <c r="DWK103" s="11"/>
      <c r="DWL103" s="11"/>
      <c r="DWM103" s="11"/>
      <c r="DWN103" s="11"/>
      <c r="DWO103" s="11"/>
      <c r="DWP103" s="11"/>
      <c r="DWQ103" s="11"/>
      <c r="DWR103" s="11"/>
      <c r="DWS103" s="11"/>
      <c r="DWT103" s="11"/>
      <c r="DWU103" s="11"/>
      <c r="DWV103" s="11"/>
      <c r="DWW103" s="11"/>
      <c r="DWX103" s="11"/>
      <c r="DWY103" s="11"/>
      <c r="DWZ103" s="11"/>
      <c r="DXA103" s="11"/>
      <c r="DXB103" s="11"/>
      <c r="DXC103" s="11"/>
      <c r="DXD103" s="11"/>
      <c r="DXE103" s="11"/>
      <c r="DXF103" s="11"/>
      <c r="DXG103" s="11"/>
      <c r="DXH103" s="11"/>
      <c r="DXI103" s="11"/>
      <c r="DXJ103" s="11"/>
      <c r="DXK103" s="11"/>
      <c r="DXL103" s="11"/>
      <c r="DXM103" s="11"/>
      <c r="DXN103" s="11"/>
      <c r="DXO103" s="11"/>
      <c r="DXP103" s="11"/>
      <c r="DXQ103" s="11"/>
      <c r="DXR103" s="11"/>
      <c r="DXS103" s="11"/>
      <c r="DXT103" s="11"/>
      <c r="DXU103" s="11"/>
      <c r="DXV103" s="11"/>
      <c r="DXW103" s="11"/>
      <c r="DXX103" s="11"/>
      <c r="DXY103" s="11"/>
      <c r="DXZ103" s="11"/>
      <c r="DYA103" s="11"/>
      <c r="DYB103" s="11"/>
      <c r="DYC103" s="11"/>
      <c r="DYD103" s="11"/>
      <c r="DYE103" s="11"/>
      <c r="DYF103" s="11"/>
      <c r="DYG103" s="11"/>
      <c r="DYH103" s="11"/>
      <c r="DYI103" s="11"/>
      <c r="DYJ103" s="11"/>
      <c r="DYK103" s="11"/>
      <c r="DYL103" s="11"/>
      <c r="DYM103" s="11"/>
      <c r="DYN103" s="11"/>
      <c r="DYO103" s="11"/>
      <c r="DYP103" s="11"/>
      <c r="DYQ103" s="11"/>
      <c r="DYR103" s="11"/>
      <c r="DYS103" s="11"/>
      <c r="DYT103" s="11"/>
      <c r="DYU103" s="11"/>
      <c r="DYV103" s="11"/>
      <c r="DYW103" s="11"/>
      <c r="DYX103" s="11"/>
      <c r="DYY103" s="11"/>
      <c r="DYZ103" s="11"/>
      <c r="DZA103" s="11"/>
      <c r="DZB103" s="11"/>
      <c r="DZC103" s="11"/>
      <c r="DZD103" s="11"/>
      <c r="DZE103" s="11"/>
      <c r="DZF103" s="11"/>
      <c r="DZG103" s="11"/>
      <c r="DZH103" s="11"/>
      <c r="DZI103" s="11"/>
      <c r="DZJ103" s="11"/>
      <c r="DZK103" s="11"/>
      <c r="DZL103" s="11"/>
      <c r="DZM103" s="11"/>
      <c r="DZN103" s="11"/>
      <c r="DZO103" s="11"/>
      <c r="DZP103" s="11"/>
      <c r="DZQ103" s="11"/>
      <c r="DZR103" s="11"/>
      <c r="DZS103" s="11"/>
      <c r="DZT103" s="11"/>
      <c r="DZU103" s="11"/>
      <c r="DZV103" s="11"/>
      <c r="DZW103" s="11"/>
      <c r="DZX103" s="11"/>
      <c r="DZY103" s="11"/>
      <c r="DZZ103" s="11"/>
      <c r="EAA103" s="11"/>
      <c r="EAB103" s="11"/>
      <c r="EAC103" s="11"/>
      <c r="EAD103" s="11"/>
      <c r="EAE103" s="11"/>
      <c r="EAF103" s="11"/>
      <c r="EAG103" s="11"/>
      <c r="EAH103" s="11"/>
      <c r="EAI103" s="11"/>
      <c r="EAJ103" s="11"/>
      <c r="EAK103" s="11"/>
      <c r="EAL103" s="11"/>
      <c r="EAM103" s="11"/>
      <c r="EAN103" s="11"/>
      <c r="EAO103" s="11"/>
      <c r="EAP103" s="11"/>
      <c r="EAQ103" s="11"/>
      <c r="EAR103" s="11"/>
      <c r="EAS103" s="11"/>
      <c r="EAT103" s="11"/>
      <c r="EAU103" s="11"/>
      <c r="EAV103" s="11"/>
      <c r="EAW103" s="11"/>
      <c r="EAX103" s="11"/>
      <c r="EAY103" s="11"/>
      <c r="EAZ103" s="11"/>
      <c r="EBA103" s="11"/>
      <c r="EBB103" s="11"/>
      <c r="EBC103" s="11"/>
      <c r="EBD103" s="11"/>
      <c r="EBE103" s="11"/>
      <c r="EBF103" s="11"/>
      <c r="EBG103" s="11"/>
      <c r="EBH103" s="11"/>
      <c r="EBI103" s="11"/>
      <c r="EBJ103" s="11"/>
      <c r="EBK103" s="11"/>
      <c r="EBL103" s="11"/>
      <c r="EBM103" s="11"/>
      <c r="EBN103" s="11"/>
      <c r="EBO103" s="11"/>
      <c r="EBP103" s="11"/>
      <c r="EBQ103" s="11"/>
      <c r="EBR103" s="11"/>
      <c r="EBS103" s="11"/>
      <c r="EBT103" s="11"/>
      <c r="EBU103" s="11"/>
      <c r="EBV103" s="11"/>
      <c r="EBW103" s="11"/>
      <c r="EBX103" s="11"/>
      <c r="EBY103" s="11"/>
      <c r="EBZ103" s="11"/>
      <c r="ECA103" s="11"/>
      <c r="ECB103" s="11"/>
      <c r="ECC103" s="11"/>
      <c r="ECD103" s="11"/>
      <c r="ECE103" s="11"/>
      <c r="ECF103" s="11"/>
      <c r="ECG103" s="11"/>
      <c r="ECH103" s="11"/>
      <c r="ECI103" s="11"/>
      <c r="ECJ103" s="11"/>
      <c r="ECK103" s="11"/>
      <c r="ECL103" s="11"/>
      <c r="ECM103" s="11"/>
      <c r="ECN103" s="11"/>
      <c r="ECO103" s="11"/>
      <c r="ECP103" s="11"/>
      <c r="ECQ103" s="11"/>
      <c r="ECR103" s="11"/>
      <c r="ECS103" s="11"/>
      <c r="ECT103" s="11"/>
      <c r="ECU103" s="11"/>
      <c r="ECV103" s="11"/>
      <c r="ECW103" s="11"/>
      <c r="ECX103" s="11"/>
      <c r="ECY103" s="11"/>
      <c r="ECZ103" s="11"/>
      <c r="EDA103" s="11"/>
      <c r="EDB103" s="11"/>
      <c r="EDC103" s="11"/>
      <c r="EDD103" s="11"/>
      <c r="EDE103" s="11"/>
      <c r="EDF103" s="11"/>
      <c r="EDG103" s="11"/>
      <c r="EDH103" s="11"/>
      <c r="EDI103" s="11"/>
      <c r="EDJ103" s="11"/>
      <c r="EDK103" s="11"/>
      <c r="EDL103" s="11"/>
      <c r="EDM103" s="11"/>
      <c r="EDN103" s="11"/>
      <c r="EDO103" s="11"/>
      <c r="EDP103" s="11"/>
      <c r="EDQ103" s="11"/>
      <c r="EDR103" s="11"/>
      <c r="EDS103" s="11"/>
      <c r="EDT103" s="11"/>
      <c r="EDU103" s="11"/>
      <c r="EDV103" s="11"/>
      <c r="EDW103" s="11"/>
      <c r="EDX103" s="11"/>
      <c r="EDY103" s="11"/>
      <c r="EDZ103" s="11"/>
      <c r="EEA103" s="11"/>
      <c r="EEB103" s="11"/>
      <c r="EEC103" s="11"/>
      <c r="EED103" s="11"/>
      <c r="EEE103" s="11"/>
      <c r="EEF103" s="11"/>
      <c r="EEG103" s="11"/>
      <c r="EEH103" s="11"/>
      <c r="EEI103" s="11"/>
      <c r="EEJ103" s="11"/>
      <c r="EEK103" s="11"/>
      <c r="EEL103" s="11"/>
      <c r="EEM103" s="11"/>
      <c r="EEN103" s="11"/>
      <c r="EEO103" s="11"/>
      <c r="EEP103" s="11"/>
      <c r="EEQ103" s="11"/>
      <c r="EER103" s="11"/>
      <c r="EES103" s="11"/>
      <c r="EET103" s="11"/>
      <c r="EEU103" s="11"/>
      <c r="EEV103" s="11"/>
      <c r="EEW103" s="11"/>
      <c r="EEX103" s="11"/>
      <c r="EEY103" s="11"/>
      <c r="EEZ103" s="11"/>
      <c r="EFA103" s="11"/>
      <c r="EFB103" s="11"/>
      <c r="EFC103" s="11"/>
      <c r="EFD103" s="11"/>
      <c r="EFE103" s="11"/>
      <c r="EFF103" s="11"/>
      <c r="EFG103" s="11"/>
      <c r="EFH103" s="11"/>
      <c r="EFI103" s="11"/>
      <c r="EFJ103" s="11"/>
      <c r="EFK103" s="11"/>
      <c r="EFL103" s="11"/>
      <c r="EFM103" s="11"/>
      <c r="EFN103" s="11"/>
      <c r="EFO103" s="11"/>
      <c r="EFP103" s="11"/>
      <c r="EFQ103" s="11"/>
      <c r="EFR103" s="11"/>
      <c r="EFS103" s="11"/>
      <c r="EFT103" s="11"/>
      <c r="EFU103" s="11"/>
      <c r="EFV103" s="11"/>
      <c r="EFW103" s="11"/>
      <c r="EFX103" s="11"/>
      <c r="EFY103" s="11"/>
      <c r="EFZ103" s="11"/>
      <c r="EGA103" s="11"/>
      <c r="EGB103" s="11"/>
      <c r="EGC103" s="11"/>
      <c r="EGD103" s="11"/>
      <c r="EGE103" s="11"/>
      <c r="EGF103" s="11"/>
      <c r="EGG103" s="11"/>
      <c r="EGH103" s="11"/>
      <c r="EGI103" s="11"/>
      <c r="EGJ103" s="11"/>
      <c r="EGK103" s="11"/>
      <c r="EGL103" s="11"/>
      <c r="EGM103" s="11"/>
      <c r="EGN103" s="11"/>
      <c r="EGO103" s="11"/>
      <c r="EGP103" s="11"/>
      <c r="EGQ103" s="11"/>
      <c r="EGR103" s="11"/>
      <c r="EGS103" s="11"/>
      <c r="EGT103" s="11"/>
      <c r="EGU103" s="11"/>
      <c r="EGV103" s="11"/>
      <c r="EGW103" s="11"/>
      <c r="EGX103" s="11"/>
      <c r="EGY103" s="11"/>
      <c r="EGZ103" s="11"/>
      <c r="EHA103" s="11"/>
      <c r="EHB103" s="11"/>
      <c r="EHC103" s="11"/>
      <c r="EHD103" s="11"/>
      <c r="EHE103" s="11"/>
      <c r="EHF103" s="11"/>
      <c r="EHG103" s="11"/>
      <c r="EHH103" s="11"/>
      <c r="EHI103" s="11"/>
      <c r="EHJ103" s="11"/>
      <c r="EHK103" s="11"/>
      <c r="EHL103" s="11"/>
      <c r="EHM103" s="11"/>
      <c r="EHN103" s="11"/>
      <c r="EHO103" s="11"/>
      <c r="EHP103" s="11"/>
      <c r="EHQ103" s="11"/>
      <c r="EHR103" s="11"/>
      <c r="EHS103" s="11"/>
      <c r="EHT103" s="11"/>
      <c r="EHU103" s="11"/>
      <c r="EHV103" s="11"/>
      <c r="EHW103" s="11"/>
      <c r="EHX103" s="11"/>
      <c r="EHY103" s="11"/>
      <c r="EHZ103" s="11"/>
      <c r="EIA103" s="11"/>
      <c r="EIB103" s="11"/>
      <c r="EIC103" s="11"/>
      <c r="EID103" s="11"/>
      <c r="EIE103" s="11"/>
      <c r="EIF103" s="11"/>
      <c r="EIG103" s="11"/>
      <c r="EIH103" s="11"/>
      <c r="EII103" s="11"/>
      <c r="EIJ103" s="11"/>
      <c r="EIK103" s="11"/>
      <c r="EIL103" s="11"/>
      <c r="EIM103" s="11"/>
      <c r="EIN103" s="11"/>
      <c r="EIO103" s="11"/>
      <c r="EIP103" s="11"/>
      <c r="EIQ103" s="11"/>
      <c r="EIR103" s="11"/>
      <c r="EIS103" s="11"/>
      <c r="EIT103" s="11"/>
      <c r="EIU103" s="11"/>
      <c r="EIV103" s="11"/>
      <c r="EIW103" s="11"/>
      <c r="EIX103" s="11"/>
      <c r="EIY103" s="11"/>
      <c r="EIZ103" s="11"/>
      <c r="EJA103" s="11"/>
      <c r="EJB103" s="11"/>
      <c r="EJC103" s="11"/>
      <c r="EJD103" s="11"/>
      <c r="EJE103" s="11"/>
      <c r="EJF103" s="11"/>
      <c r="EJG103" s="11"/>
      <c r="EJH103" s="11"/>
      <c r="EJI103" s="11"/>
      <c r="EJJ103" s="11"/>
      <c r="EJK103" s="11"/>
      <c r="EJL103" s="11"/>
      <c r="EJM103" s="11"/>
      <c r="EJN103" s="11"/>
      <c r="EJO103" s="11"/>
      <c r="EJP103" s="11"/>
      <c r="EJQ103" s="11"/>
      <c r="EJR103" s="11"/>
      <c r="EJS103" s="11"/>
      <c r="EJT103" s="11"/>
      <c r="EJU103" s="11"/>
      <c r="EJV103" s="11"/>
      <c r="EJW103" s="11"/>
      <c r="EJX103" s="11"/>
      <c r="EJY103" s="11"/>
      <c r="EJZ103" s="11"/>
      <c r="EKA103" s="11"/>
      <c r="EKB103" s="11"/>
      <c r="EKC103" s="11"/>
      <c r="EKD103" s="11"/>
      <c r="EKE103" s="11"/>
      <c r="EKF103" s="11"/>
      <c r="EKG103" s="11"/>
      <c r="EKH103" s="11"/>
      <c r="EKI103" s="11"/>
      <c r="EKJ103" s="11"/>
      <c r="EKK103" s="11"/>
      <c r="EKL103" s="11"/>
      <c r="EKM103" s="11"/>
      <c r="EKN103" s="11"/>
      <c r="EKO103" s="11"/>
      <c r="EKP103" s="11"/>
      <c r="EKQ103" s="11"/>
      <c r="EKR103" s="11"/>
      <c r="EKS103" s="11"/>
      <c r="EKT103" s="11"/>
      <c r="EKU103" s="11"/>
      <c r="EKV103" s="11"/>
      <c r="EKW103" s="11"/>
      <c r="EKX103" s="11"/>
      <c r="EKY103" s="11"/>
      <c r="EKZ103" s="11"/>
      <c r="ELA103" s="11"/>
      <c r="ELB103" s="11"/>
      <c r="ELC103" s="11"/>
      <c r="ELD103" s="11"/>
      <c r="ELE103" s="11"/>
      <c r="ELF103" s="11"/>
      <c r="ELG103" s="11"/>
      <c r="ELH103" s="11"/>
      <c r="ELI103" s="11"/>
      <c r="ELJ103" s="11"/>
      <c r="ELK103" s="11"/>
      <c r="ELL103" s="11"/>
      <c r="ELM103" s="11"/>
      <c r="ELN103" s="11"/>
      <c r="ELO103" s="11"/>
      <c r="ELP103" s="11"/>
      <c r="ELQ103" s="11"/>
      <c r="ELR103" s="11"/>
      <c r="ELS103" s="11"/>
      <c r="ELT103" s="11"/>
      <c r="ELU103" s="11"/>
      <c r="ELV103" s="11"/>
      <c r="ELW103" s="11"/>
      <c r="ELX103" s="11"/>
      <c r="ELY103" s="11"/>
      <c r="ELZ103" s="11"/>
      <c r="EMA103" s="11"/>
      <c r="EMB103" s="11"/>
      <c r="EMC103" s="11"/>
      <c r="EMD103" s="11"/>
      <c r="EME103" s="11"/>
      <c r="EMF103" s="11"/>
      <c r="EMG103" s="11"/>
      <c r="EMH103" s="11"/>
      <c r="EMI103" s="11"/>
      <c r="EMJ103" s="11"/>
      <c r="EMK103" s="11"/>
      <c r="EML103" s="11"/>
      <c r="EMM103" s="11"/>
      <c r="EMN103" s="11"/>
      <c r="EMO103" s="11"/>
      <c r="EMP103" s="11"/>
      <c r="EMQ103" s="11"/>
      <c r="EMR103" s="11"/>
      <c r="EMS103" s="11"/>
      <c r="EMT103" s="11"/>
      <c r="EMU103" s="11"/>
      <c r="EMV103" s="11"/>
      <c r="EMW103" s="11"/>
      <c r="EMX103" s="11"/>
      <c r="EMY103" s="11"/>
      <c r="EMZ103" s="11"/>
      <c r="ENA103" s="11"/>
      <c r="ENB103" s="11"/>
      <c r="ENC103" s="11"/>
      <c r="END103" s="11"/>
      <c r="ENE103" s="11"/>
      <c r="ENF103" s="11"/>
      <c r="ENG103" s="11"/>
      <c r="ENH103" s="11"/>
      <c r="ENI103" s="11"/>
      <c r="ENJ103" s="11"/>
      <c r="ENK103" s="11"/>
      <c r="ENL103" s="11"/>
      <c r="ENM103" s="11"/>
      <c r="ENN103" s="11"/>
      <c r="ENO103" s="11"/>
      <c r="ENP103" s="11"/>
      <c r="ENQ103" s="11"/>
      <c r="ENR103" s="11"/>
      <c r="ENS103" s="11"/>
      <c r="ENT103" s="11"/>
      <c r="ENU103" s="11"/>
      <c r="ENV103" s="11"/>
      <c r="ENW103" s="11"/>
      <c r="ENX103" s="11"/>
      <c r="ENY103" s="11"/>
      <c r="ENZ103" s="11"/>
      <c r="EOA103" s="11"/>
      <c r="EOB103" s="11"/>
      <c r="EOC103" s="11"/>
      <c r="EOD103" s="11"/>
      <c r="EOE103" s="11"/>
      <c r="EOF103" s="11"/>
      <c r="EOG103" s="11"/>
      <c r="EOH103" s="11"/>
      <c r="EOI103" s="11"/>
      <c r="EOJ103" s="11"/>
      <c r="EOK103" s="11"/>
      <c r="EOL103" s="11"/>
      <c r="EOM103" s="11"/>
      <c r="EON103" s="11"/>
      <c r="EOO103" s="11"/>
      <c r="EOP103" s="11"/>
      <c r="EOQ103" s="11"/>
      <c r="EOR103" s="11"/>
      <c r="EOS103" s="11"/>
      <c r="EOT103" s="11"/>
      <c r="EOU103" s="11"/>
      <c r="EOV103" s="11"/>
      <c r="EOW103" s="11"/>
      <c r="EOX103" s="11"/>
      <c r="EOY103" s="11"/>
      <c r="EOZ103" s="11"/>
      <c r="EPA103" s="11"/>
      <c r="EPB103" s="11"/>
      <c r="EPC103" s="11"/>
      <c r="EPD103" s="11"/>
      <c r="EPE103" s="11"/>
      <c r="EPF103" s="11"/>
      <c r="EPG103" s="11"/>
      <c r="EPH103" s="11"/>
      <c r="EPI103" s="11"/>
      <c r="EPJ103" s="11"/>
      <c r="EPK103" s="11"/>
      <c r="EPL103" s="11"/>
      <c r="EPM103" s="11"/>
      <c r="EPN103" s="11"/>
      <c r="EPO103" s="11"/>
      <c r="EPP103" s="11"/>
      <c r="EPQ103" s="11"/>
      <c r="EPR103" s="11"/>
      <c r="EPS103" s="11"/>
      <c r="EPT103" s="11"/>
      <c r="EPU103" s="11"/>
      <c r="EPV103" s="11"/>
      <c r="EPW103" s="11"/>
      <c r="EPX103" s="11"/>
      <c r="EPY103" s="11"/>
      <c r="EPZ103" s="11"/>
      <c r="EQA103" s="11"/>
      <c r="EQB103" s="11"/>
      <c r="EQC103" s="11"/>
      <c r="EQD103" s="11"/>
      <c r="EQE103" s="11"/>
      <c r="EQF103" s="11"/>
      <c r="EQG103" s="11"/>
      <c r="EQH103" s="11"/>
      <c r="EQI103" s="11"/>
      <c r="EQJ103" s="11"/>
      <c r="EQK103" s="11"/>
      <c r="EQL103" s="11"/>
      <c r="EQM103" s="11"/>
      <c r="EQN103" s="11"/>
      <c r="EQO103" s="11"/>
      <c r="EQP103" s="11"/>
      <c r="EQQ103" s="11"/>
      <c r="EQR103" s="11"/>
      <c r="EQS103" s="11"/>
      <c r="EQT103" s="11"/>
      <c r="EQU103" s="11"/>
      <c r="EQV103" s="11"/>
      <c r="EQW103" s="11"/>
      <c r="EQX103" s="11"/>
      <c r="EQY103" s="11"/>
      <c r="EQZ103" s="11"/>
      <c r="ERA103" s="11"/>
      <c r="ERB103" s="11"/>
      <c r="ERC103" s="11"/>
      <c r="ERD103" s="11"/>
      <c r="ERE103" s="11"/>
      <c r="ERF103" s="11"/>
      <c r="ERG103" s="11"/>
      <c r="ERH103" s="11"/>
      <c r="ERI103" s="11"/>
      <c r="ERJ103" s="11"/>
      <c r="ERK103" s="11"/>
      <c r="ERL103" s="11"/>
      <c r="ERM103" s="11"/>
      <c r="ERN103" s="11"/>
      <c r="ERO103" s="11"/>
      <c r="ERP103" s="11"/>
      <c r="ERQ103" s="11"/>
      <c r="ERR103" s="11"/>
      <c r="ERS103" s="11"/>
      <c r="ERT103" s="11"/>
      <c r="ERU103" s="11"/>
      <c r="ERV103" s="11"/>
      <c r="ERW103" s="11"/>
      <c r="ERX103" s="11"/>
      <c r="ERY103" s="11"/>
      <c r="ERZ103" s="11"/>
      <c r="ESA103" s="11"/>
      <c r="ESB103" s="11"/>
      <c r="ESC103" s="11"/>
      <c r="ESD103" s="11"/>
      <c r="ESE103" s="11"/>
      <c r="ESF103" s="11"/>
      <c r="ESG103" s="11"/>
      <c r="ESH103" s="11"/>
      <c r="ESI103" s="11"/>
      <c r="ESJ103" s="11"/>
      <c r="ESK103" s="11"/>
      <c r="ESL103" s="11"/>
      <c r="ESM103" s="11"/>
      <c r="ESN103" s="11"/>
      <c r="ESO103" s="11"/>
      <c r="ESP103" s="11"/>
      <c r="ESQ103" s="11"/>
      <c r="ESR103" s="11"/>
      <c r="ESS103" s="11"/>
      <c r="EST103" s="11"/>
      <c r="ESU103" s="11"/>
      <c r="ESV103" s="11"/>
      <c r="ESW103" s="11"/>
      <c r="ESX103" s="11"/>
      <c r="ESY103" s="11"/>
      <c r="ESZ103" s="11"/>
      <c r="ETA103" s="11"/>
      <c r="ETB103" s="11"/>
      <c r="ETC103" s="11"/>
      <c r="ETD103" s="11"/>
      <c r="ETE103" s="11"/>
      <c r="ETF103" s="11"/>
      <c r="ETG103" s="11"/>
      <c r="ETH103" s="11"/>
      <c r="ETI103" s="11"/>
      <c r="ETJ103" s="11"/>
      <c r="ETK103" s="11"/>
      <c r="ETL103" s="11"/>
      <c r="ETM103" s="11"/>
      <c r="ETN103" s="11"/>
      <c r="ETO103" s="11"/>
      <c r="ETP103" s="11"/>
      <c r="ETQ103" s="11"/>
      <c r="ETR103" s="11"/>
      <c r="ETS103" s="11"/>
      <c r="ETT103" s="11"/>
      <c r="ETU103" s="11"/>
      <c r="ETV103" s="11"/>
      <c r="ETW103" s="11"/>
      <c r="ETX103" s="11"/>
      <c r="ETY103" s="11"/>
      <c r="ETZ103" s="11"/>
      <c r="EUA103" s="11"/>
      <c r="EUB103" s="11"/>
      <c r="EUC103" s="11"/>
      <c r="EUD103" s="11"/>
      <c r="EUE103" s="11"/>
      <c r="EUF103" s="11"/>
      <c r="EUG103" s="11"/>
      <c r="EUH103" s="11"/>
      <c r="EUI103" s="11"/>
      <c r="EUJ103" s="11"/>
      <c r="EUK103" s="11"/>
      <c r="EUL103" s="11"/>
      <c r="EUM103" s="11"/>
      <c r="EUN103" s="11"/>
      <c r="EUO103" s="11"/>
      <c r="EUP103" s="11"/>
      <c r="EUQ103" s="11"/>
      <c r="EUR103" s="11"/>
      <c r="EUS103" s="11"/>
      <c r="EUT103" s="11"/>
      <c r="EUU103" s="11"/>
      <c r="EUV103" s="11"/>
      <c r="EUW103" s="11"/>
      <c r="EUX103" s="11"/>
      <c r="EUY103" s="11"/>
      <c r="EUZ103" s="11"/>
      <c r="EVA103" s="11"/>
      <c r="EVB103" s="11"/>
      <c r="EVC103" s="11"/>
      <c r="EVD103" s="11"/>
      <c r="EVE103" s="11"/>
      <c r="EVF103" s="11"/>
      <c r="EVG103" s="11"/>
      <c r="EVH103" s="11"/>
      <c r="EVI103" s="11"/>
      <c r="EVJ103" s="11"/>
      <c r="EVK103" s="11"/>
      <c r="EVL103" s="11"/>
      <c r="EVM103" s="11"/>
      <c r="EVN103" s="11"/>
      <c r="EVO103" s="11"/>
      <c r="EVP103" s="11"/>
      <c r="EVQ103" s="11"/>
      <c r="EVR103" s="11"/>
      <c r="EVS103" s="11"/>
      <c r="EVT103" s="11"/>
      <c r="EVU103" s="11"/>
      <c r="EVV103" s="11"/>
      <c r="EVW103" s="11"/>
      <c r="EVX103" s="11"/>
      <c r="EVY103" s="11"/>
      <c r="EVZ103" s="11"/>
      <c r="EWA103" s="11"/>
      <c r="EWB103" s="11"/>
      <c r="EWC103" s="11"/>
      <c r="EWD103" s="11"/>
      <c r="EWE103" s="11"/>
      <c r="EWF103" s="11"/>
      <c r="EWG103" s="11"/>
      <c r="EWH103" s="11"/>
      <c r="EWI103" s="11"/>
      <c r="EWJ103" s="11"/>
      <c r="EWK103" s="11"/>
      <c r="EWL103" s="11"/>
      <c r="EWM103" s="11"/>
      <c r="EWN103" s="11"/>
      <c r="EWO103" s="11"/>
      <c r="EWP103" s="11"/>
      <c r="EWQ103" s="11"/>
      <c r="EWR103" s="11"/>
      <c r="EWS103" s="11"/>
      <c r="EWT103" s="11"/>
      <c r="EWU103" s="11"/>
      <c r="EWV103" s="11"/>
      <c r="EWW103" s="11"/>
      <c r="EWX103" s="11"/>
      <c r="EWY103" s="11"/>
      <c r="EWZ103" s="11"/>
      <c r="EXA103" s="11"/>
      <c r="EXB103" s="11"/>
      <c r="EXC103" s="11"/>
      <c r="EXD103" s="11"/>
      <c r="EXE103" s="11"/>
      <c r="EXF103" s="11"/>
      <c r="EXG103" s="11"/>
      <c r="EXH103" s="11"/>
      <c r="EXI103" s="11"/>
      <c r="EXJ103" s="11"/>
      <c r="EXK103" s="11"/>
      <c r="EXL103" s="11"/>
      <c r="EXM103" s="11"/>
      <c r="EXN103" s="11"/>
      <c r="EXO103" s="11"/>
      <c r="EXP103" s="11"/>
      <c r="EXQ103" s="11"/>
      <c r="EXR103" s="11"/>
      <c r="EXS103" s="11"/>
      <c r="EXT103" s="11"/>
      <c r="EXU103" s="11"/>
      <c r="EXV103" s="11"/>
      <c r="EXW103" s="11"/>
      <c r="EXX103" s="11"/>
      <c r="EXY103" s="11"/>
      <c r="EXZ103" s="11"/>
      <c r="EYA103" s="11"/>
      <c r="EYB103" s="11"/>
      <c r="EYC103" s="11"/>
      <c r="EYD103" s="11"/>
      <c r="EYE103" s="11"/>
      <c r="EYF103" s="11"/>
      <c r="EYG103" s="11"/>
      <c r="EYH103" s="11"/>
      <c r="EYI103" s="11"/>
      <c r="EYJ103" s="11"/>
      <c r="EYK103" s="11"/>
      <c r="EYL103" s="11"/>
      <c r="EYM103" s="11"/>
      <c r="EYN103" s="11"/>
      <c r="EYO103" s="11"/>
      <c r="EYP103" s="11"/>
      <c r="EYQ103" s="11"/>
      <c r="EYR103" s="11"/>
      <c r="EYS103" s="11"/>
      <c r="EYT103" s="11"/>
      <c r="EYU103" s="11"/>
      <c r="EYV103" s="11"/>
      <c r="EYW103" s="11"/>
      <c r="EYX103" s="11"/>
      <c r="EYY103" s="11"/>
      <c r="EYZ103" s="11"/>
      <c r="EZA103" s="11"/>
      <c r="EZB103" s="11"/>
      <c r="EZC103" s="11"/>
      <c r="EZD103" s="11"/>
      <c r="EZE103" s="11"/>
      <c r="EZF103" s="11"/>
      <c r="EZG103" s="11"/>
      <c r="EZH103" s="11"/>
      <c r="EZI103" s="11"/>
      <c r="EZJ103" s="11"/>
      <c r="EZK103" s="11"/>
      <c r="EZL103" s="11"/>
      <c r="EZM103" s="11"/>
      <c r="EZN103" s="11"/>
      <c r="EZO103" s="11"/>
      <c r="EZP103" s="11"/>
      <c r="EZQ103" s="11"/>
      <c r="EZR103" s="11"/>
      <c r="EZS103" s="11"/>
      <c r="EZT103" s="11"/>
      <c r="EZU103" s="11"/>
      <c r="EZV103" s="11"/>
      <c r="EZW103" s="11"/>
      <c r="EZX103" s="11"/>
      <c r="EZY103" s="11"/>
      <c r="EZZ103" s="11"/>
      <c r="FAA103" s="11"/>
      <c r="FAB103" s="11"/>
      <c r="FAC103" s="11"/>
      <c r="FAD103" s="11"/>
      <c r="FAE103" s="11"/>
      <c r="FAF103" s="11"/>
      <c r="FAG103" s="11"/>
      <c r="FAH103" s="11"/>
      <c r="FAI103" s="11"/>
      <c r="FAJ103" s="11"/>
      <c r="FAK103" s="11"/>
      <c r="FAL103" s="11"/>
      <c r="FAM103" s="11"/>
      <c r="FAN103" s="11"/>
      <c r="FAO103" s="11"/>
      <c r="FAP103" s="11"/>
      <c r="FAQ103" s="11"/>
      <c r="FAR103" s="11"/>
      <c r="FAS103" s="11"/>
      <c r="FAT103" s="11"/>
      <c r="FAU103" s="11"/>
      <c r="FAV103" s="11"/>
      <c r="FAW103" s="11"/>
      <c r="FAX103" s="11"/>
      <c r="FAY103" s="11"/>
      <c r="FAZ103" s="11"/>
      <c r="FBA103" s="11"/>
      <c r="FBB103" s="11"/>
      <c r="FBC103" s="11"/>
      <c r="FBD103" s="11"/>
      <c r="FBE103" s="11"/>
      <c r="FBF103" s="11"/>
      <c r="FBG103" s="11"/>
      <c r="FBH103" s="11"/>
      <c r="FBI103" s="11"/>
      <c r="FBJ103" s="11"/>
      <c r="FBK103" s="11"/>
      <c r="FBL103" s="11"/>
      <c r="FBM103" s="11"/>
      <c r="FBN103" s="11"/>
      <c r="FBO103" s="11"/>
      <c r="FBP103" s="11"/>
      <c r="FBQ103" s="11"/>
      <c r="FBR103" s="11"/>
      <c r="FBS103" s="11"/>
      <c r="FBT103" s="11"/>
      <c r="FBU103" s="11"/>
      <c r="FBV103" s="11"/>
      <c r="FBW103" s="11"/>
      <c r="FBX103" s="11"/>
      <c r="FBY103" s="11"/>
      <c r="FBZ103" s="11"/>
      <c r="FCA103" s="11"/>
      <c r="FCB103" s="11"/>
      <c r="FCC103" s="11"/>
      <c r="FCD103" s="11"/>
      <c r="FCE103" s="11"/>
      <c r="FCF103" s="11"/>
      <c r="FCG103" s="11"/>
      <c r="FCH103" s="11"/>
      <c r="FCI103" s="11"/>
      <c r="FCJ103" s="11"/>
      <c r="FCK103" s="11"/>
      <c r="FCL103" s="11"/>
      <c r="FCM103" s="11"/>
      <c r="FCN103" s="11"/>
      <c r="FCO103" s="11"/>
      <c r="FCP103" s="11"/>
      <c r="FCQ103" s="11"/>
      <c r="FCR103" s="11"/>
      <c r="FCS103" s="11"/>
      <c r="FCT103" s="11"/>
      <c r="FCU103" s="11"/>
      <c r="FCV103" s="11"/>
      <c r="FCW103" s="11"/>
      <c r="FCX103" s="11"/>
      <c r="FCY103" s="11"/>
      <c r="FCZ103" s="11"/>
      <c r="FDA103" s="11"/>
      <c r="FDB103" s="11"/>
      <c r="FDC103" s="11"/>
      <c r="FDD103" s="11"/>
      <c r="FDE103" s="11"/>
      <c r="FDF103" s="11"/>
      <c r="FDG103" s="11"/>
      <c r="FDH103" s="11"/>
      <c r="FDI103" s="11"/>
      <c r="FDJ103" s="11"/>
      <c r="FDK103" s="11"/>
      <c r="FDL103" s="11"/>
      <c r="FDM103" s="11"/>
      <c r="FDN103" s="11"/>
      <c r="FDO103" s="11"/>
      <c r="FDP103" s="11"/>
      <c r="FDQ103" s="11"/>
      <c r="FDR103" s="11"/>
      <c r="FDS103" s="11"/>
      <c r="FDT103" s="11"/>
      <c r="FDU103" s="11"/>
      <c r="FDV103" s="11"/>
      <c r="FDW103" s="11"/>
      <c r="FDX103" s="11"/>
      <c r="FDY103" s="11"/>
      <c r="FDZ103" s="11"/>
      <c r="FEA103" s="11"/>
      <c r="FEB103" s="11"/>
      <c r="FEC103" s="11"/>
      <c r="FED103" s="11"/>
      <c r="FEE103" s="11"/>
      <c r="FEF103" s="11"/>
      <c r="FEG103" s="11"/>
      <c r="FEH103" s="11"/>
      <c r="FEI103" s="11"/>
      <c r="FEJ103" s="11"/>
      <c r="FEK103" s="11"/>
      <c r="FEL103" s="11"/>
      <c r="FEM103" s="11"/>
      <c r="FEN103" s="11"/>
      <c r="FEO103" s="11"/>
      <c r="FEP103" s="11"/>
      <c r="FEQ103" s="11"/>
      <c r="FER103" s="11"/>
      <c r="FES103" s="11"/>
      <c r="FET103" s="11"/>
      <c r="FEU103" s="11"/>
      <c r="FEV103" s="11"/>
      <c r="FEW103" s="11"/>
      <c r="FEX103" s="11"/>
      <c r="FEY103" s="11"/>
      <c r="FEZ103" s="11"/>
      <c r="FFA103" s="11"/>
      <c r="FFB103" s="11"/>
      <c r="FFC103" s="11"/>
      <c r="FFD103" s="11"/>
      <c r="FFE103" s="11"/>
      <c r="FFF103" s="11"/>
      <c r="FFG103" s="11"/>
      <c r="FFH103" s="11"/>
      <c r="FFI103" s="11"/>
      <c r="FFJ103" s="11"/>
      <c r="FFK103" s="11"/>
      <c r="FFL103" s="11"/>
      <c r="FFM103" s="11"/>
      <c r="FFN103" s="11"/>
      <c r="FFO103" s="11"/>
      <c r="FFP103" s="11"/>
      <c r="FFQ103" s="11"/>
      <c r="FFR103" s="11"/>
      <c r="FFS103" s="11"/>
      <c r="FFT103" s="11"/>
      <c r="FFU103" s="11"/>
      <c r="FFV103" s="11"/>
      <c r="FFW103" s="11"/>
      <c r="FFX103" s="11"/>
      <c r="FFY103" s="11"/>
      <c r="FFZ103" s="11"/>
      <c r="FGA103" s="11"/>
      <c r="FGB103" s="11"/>
      <c r="FGC103" s="11"/>
      <c r="FGD103" s="11"/>
      <c r="FGE103" s="11"/>
      <c r="FGF103" s="11"/>
      <c r="FGG103" s="11"/>
      <c r="FGH103" s="11"/>
      <c r="FGI103" s="11"/>
      <c r="FGJ103" s="11"/>
      <c r="FGK103" s="11"/>
      <c r="FGL103" s="11"/>
      <c r="FGM103" s="11"/>
      <c r="FGN103" s="11"/>
      <c r="FGO103" s="11"/>
      <c r="FGP103" s="11"/>
      <c r="FGQ103" s="11"/>
      <c r="FGR103" s="11"/>
      <c r="FGS103" s="11"/>
      <c r="FGT103" s="11"/>
      <c r="FGU103" s="11"/>
      <c r="FGV103" s="11"/>
      <c r="FGW103" s="11"/>
      <c r="FGX103" s="11"/>
      <c r="FGY103" s="11"/>
      <c r="FGZ103" s="11"/>
      <c r="FHA103" s="11"/>
      <c r="FHB103" s="11"/>
      <c r="FHC103" s="11"/>
      <c r="FHD103" s="11"/>
      <c r="FHE103" s="11"/>
      <c r="FHF103" s="11"/>
      <c r="FHG103" s="11"/>
      <c r="FHH103" s="11"/>
      <c r="FHI103" s="11"/>
      <c r="FHJ103" s="11"/>
      <c r="FHK103" s="11"/>
      <c r="FHL103" s="11"/>
      <c r="FHM103" s="11"/>
      <c r="FHN103" s="11"/>
      <c r="FHO103" s="11"/>
      <c r="FHP103" s="11"/>
      <c r="FHQ103" s="11"/>
      <c r="FHR103" s="11"/>
      <c r="FHS103" s="11"/>
      <c r="FHT103" s="11"/>
      <c r="FHU103" s="11"/>
      <c r="FHV103" s="11"/>
      <c r="FHW103" s="11"/>
      <c r="FHX103" s="11"/>
      <c r="FHY103" s="11"/>
      <c r="FHZ103" s="11"/>
      <c r="FIA103" s="11"/>
      <c r="FIB103" s="11"/>
      <c r="FIC103" s="11"/>
      <c r="FID103" s="11"/>
      <c r="FIE103" s="11"/>
      <c r="FIF103" s="11"/>
      <c r="FIG103" s="11"/>
      <c r="FIH103" s="11"/>
      <c r="FII103" s="11"/>
      <c r="FIJ103" s="11"/>
      <c r="FIK103" s="11"/>
      <c r="FIL103" s="11"/>
      <c r="FIM103" s="11"/>
      <c r="FIN103" s="11"/>
      <c r="FIO103" s="11"/>
      <c r="FIP103" s="11"/>
      <c r="FIQ103" s="11"/>
      <c r="FIR103" s="11"/>
      <c r="FIS103" s="11"/>
      <c r="FIT103" s="11"/>
      <c r="FIU103" s="11"/>
      <c r="FIV103" s="11"/>
      <c r="FIW103" s="11"/>
      <c r="FIX103" s="11"/>
      <c r="FIY103" s="11"/>
      <c r="FIZ103" s="11"/>
      <c r="FJA103" s="11"/>
      <c r="FJB103" s="11"/>
      <c r="FJC103" s="11"/>
      <c r="FJD103" s="11"/>
      <c r="FJE103" s="11"/>
      <c r="FJF103" s="11"/>
      <c r="FJG103" s="11"/>
      <c r="FJH103" s="11"/>
      <c r="FJI103" s="11"/>
      <c r="FJJ103" s="11"/>
      <c r="FJK103" s="11"/>
      <c r="FJL103" s="11"/>
      <c r="FJM103" s="11"/>
      <c r="FJN103" s="11"/>
      <c r="FJO103" s="11"/>
      <c r="FJP103" s="11"/>
      <c r="FJQ103" s="11"/>
      <c r="FJR103" s="11"/>
      <c r="FJS103" s="11"/>
      <c r="FJT103" s="11"/>
      <c r="FJU103" s="11"/>
      <c r="FJV103" s="11"/>
      <c r="FJW103" s="11"/>
      <c r="FJX103" s="11"/>
      <c r="FJY103" s="11"/>
      <c r="FJZ103" s="11"/>
      <c r="FKA103" s="11"/>
      <c r="FKB103" s="11"/>
      <c r="FKC103" s="11"/>
      <c r="FKD103" s="11"/>
      <c r="FKE103" s="11"/>
      <c r="FKF103" s="11"/>
      <c r="FKG103" s="11"/>
      <c r="FKH103" s="11"/>
      <c r="FKI103" s="11"/>
      <c r="FKJ103" s="11"/>
      <c r="FKK103" s="11"/>
      <c r="FKL103" s="11"/>
      <c r="FKM103" s="11"/>
      <c r="FKN103" s="11"/>
      <c r="FKO103" s="11"/>
      <c r="FKP103" s="11"/>
      <c r="FKQ103" s="11"/>
      <c r="FKR103" s="11"/>
      <c r="FKS103" s="11"/>
      <c r="FKT103" s="11"/>
      <c r="FKU103" s="11"/>
      <c r="FKV103" s="11"/>
      <c r="FKW103" s="11"/>
      <c r="FKX103" s="11"/>
      <c r="FKY103" s="11"/>
      <c r="FKZ103" s="11"/>
      <c r="FLA103" s="11"/>
      <c r="FLB103" s="11"/>
      <c r="FLC103" s="11"/>
      <c r="FLD103" s="11"/>
      <c r="FLE103" s="11"/>
      <c r="FLF103" s="11"/>
      <c r="FLG103" s="11"/>
      <c r="FLH103" s="11"/>
      <c r="FLI103" s="11"/>
      <c r="FLJ103" s="11"/>
      <c r="FLK103" s="11"/>
      <c r="FLL103" s="11"/>
      <c r="FLM103" s="11"/>
      <c r="FLN103" s="11"/>
      <c r="FLO103" s="11"/>
      <c r="FLP103" s="11"/>
      <c r="FLQ103" s="11"/>
      <c r="FLR103" s="11"/>
      <c r="FLS103" s="11"/>
      <c r="FLT103" s="11"/>
      <c r="FLU103" s="11"/>
      <c r="FLV103" s="11"/>
      <c r="FLW103" s="11"/>
      <c r="FLX103" s="11"/>
      <c r="FLY103" s="11"/>
      <c r="FLZ103" s="11"/>
      <c r="FMA103" s="11"/>
      <c r="FMB103" s="11"/>
      <c r="FMC103" s="11"/>
      <c r="FMD103" s="11"/>
      <c r="FME103" s="11"/>
      <c r="FMF103" s="11"/>
      <c r="FMG103" s="11"/>
      <c r="FMH103" s="11"/>
      <c r="FMI103" s="11"/>
      <c r="FMJ103" s="11"/>
      <c r="FMK103" s="11"/>
      <c r="FML103" s="11"/>
      <c r="FMM103" s="11"/>
      <c r="FMN103" s="11"/>
      <c r="FMO103" s="11"/>
      <c r="FMP103" s="11"/>
      <c r="FMQ103" s="11"/>
      <c r="FMR103" s="11"/>
      <c r="FMS103" s="11"/>
      <c r="FMT103" s="11"/>
      <c r="FMU103" s="11"/>
      <c r="FMV103" s="11"/>
      <c r="FMW103" s="11"/>
      <c r="FMX103" s="11"/>
      <c r="FMY103" s="11"/>
      <c r="FMZ103" s="11"/>
      <c r="FNA103" s="11"/>
      <c r="FNB103" s="11"/>
      <c r="FNC103" s="11"/>
      <c r="FND103" s="11"/>
      <c r="FNE103" s="11"/>
      <c r="FNF103" s="11"/>
      <c r="FNG103" s="11"/>
      <c r="FNH103" s="11"/>
      <c r="FNI103" s="11"/>
      <c r="FNJ103" s="11"/>
      <c r="FNK103" s="11"/>
      <c r="FNL103" s="11"/>
      <c r="FNM103" s="11"/>
      <c r="FNN103" s="11"/>
      <c r="FNO103" s="11"/>
      <c r="FNP103" s="11"/>
      <c r="FNQ103" s="11"/>
      <c r="FNR103" s="11"/>
      <c r="FNS103" s="11"/>
      <c r="FNT103" s="11"/>
      <c r="FNU103" s="11"/>
      <c r="FNV103" s="11"/>
      <c r="FNW103" s="11"/>
      <c r="FNX103" s="11"/>
      <c r="FNY103" s="11"/>
      <c r="FNZ103" s="11"/>
      <c r="FOA103" s="11"/>
      <c r="FOB103" s="11"/>
      <c r="FOC103" s="11"/>
      <c r="FOD103" s="11"/>
      <c r="FOE103" s="11"/>
      <c r="FOF103" s="11"/>
      <c r="FOG103" s="11"/>
      <c r="FOH103" s="11"/>
      <c r="FOI103" s="11"/>
      <c r="FOJ103" s="11"/>
      <c r="FOK103" s="11"/>
      <c r="FOL103" s="11"/>
      <c r="FOM103" s="11"/>
      <c r="FON103" s="11"/>
      <c r="FOO103" s="11"/>
      <c r="FOP103" s="11"/>
      <c r="FOQ103" s="11"/>
      <c r="FOR103" s="11"/>
      <c r="FOS103" s="11"/>
      <c r="FOT103" s="11"/>
      <c r="FOU103" s="11"/>
      <c r="FOV103" s="11"/>
      <c r="FOW103" s="11"/>
      <c r="FOX103" s="11"/>
      <c r="FOY103" s="11"/>
      <c r="FOZ103" s="11"/>
      <c r="FPA103" s="11"/>
      <c r="FPB103" s="11"/>
      <c r="FPC103" s="11"/>
      <c r="FPD103" s="11"/>
      <c r="FPE103" s="11"/>
      <c r="FPF103" s="11"/>
      <c r="FPG103" s="11"/>
      <c r="FPH103" s="11"/>
      <c r="FPI103" s="11"/>
      <c r="FPJ103" s="11"/>
      <c r="FPK103" s="11"/>
      <c r="FPL103" s="11"/>
      <c r="FPM103" s="11"/>
      <c r="FPN103" s="11"/>
      <c r="FPO103" s="11"/>
      <c r="FPP103" s="11"/>
      <c r="FPQ103" s="11"/>
      <c r="FPR103" s="11"/>
      <c r="FPS103" s="11"/>
      <c r="FPT103" s="11"/>
      <c r="FPU103" s="11"/>
      <c r="FPV103" s="11"/>
      <c r="FPW103" s="11"/>
      <c r="FPX103" s="11"/>
      <c r="FPY103" s="11"/>
      <c r="FPZ103" s="11"/>
      <c r="FQA103" s="11"/>
      <c r="FQB103" s="11"/>
      <c r="FQC103" s="11"/>
      <c r="FQD103" s="11"/>
      <c r="FQE103" s="11"/>
      <c r="FQF103" s="11"/>
      <c r="FQG103" s="11"/>
      <c r="FQH103" s="11"/>
      <c r="FQI103" s="11"/>
      <c r="FQJ103" s="11"/>
      <c r="FQK103" s="11"/>
      <c r="FQL103" s="11"/>
      <c r="FQM103" s="11"/>
      <c r="FQN103" s="11"/>
      <c r="FQO103" s="11"/>
      <c r="FQP103" s="11"/>
      <c r="FQQ103" s="11"/>
      <c r="FQR103" s="11"/>
      <c r="FQS103" s="11"/>
      <c r="FQT103" s="11"/>
      <c r="FQU103" s="11"/>
      <c r="FQV103" s="11"/>
      <c r="FQW103" s="11"/>
      <c r="FQX103" s="11"/>
      <c r="FQY103" s="11"/>
      <c r="FQZ103" s="11"/>
      <c r="FRA103" s="11"/>
      <c r="FRB103" s="11"/>
      <c r="FRC103" s="11"/>
      <c r="FRD103" s="11"/>
      <c r="FRE103" s="11"/>
      <c r="FRF103" s="11"/>
      <c r="FRG103" s="11"/>
      <c r="FRH103" s="11"/>
      <c r="FRI103" s="11"/>
      <c r="FRJ103" s="11"/>
      <c r="FRK103" s="11"/>
      <c r="FRL103" s="11"/>
      <c r="FRM103" s="11"/>
      <c r="FRN103" s="11"/>
      <c r="FRO103" s="11"/>
      <c r="FRP103" s="11"/>
      <c r="FRQ103" s="11"/>
      <c r="FRR103" s="11"/>
      <c r="FRS103" s="11"/>
      <c r="FRT103" s="11"/>
      <c r="FRU103" s="11"/>
      <c r="FRV103" s="11"/>
      <c r="FRW103" s="11"/>
      <c r="FRX103" s="11"/>
      <c r="FRY103" s="11"/>
      <c r="FRZ103" s="11"/>
      <c r="FSA103" s="11"/>
      <c r="FSB103" s="11"/>
      <c r="FSC103" s="11"/>
      <c r="FSD103" s="11"/>
      <c r="FSE103" s="11"/>
      <c r="FSF103" s="11"/>
      <c r="FSG103" s="11"/>
      <c r="FSH103" s="11"/>
      <c r="FSI103" s="11"/>
      <c r="FSJ103" s="11"/>
      <c r="FSK103" s="11"/>
      <c r="FSL103" s="11"/>
      <c r="FSM103" s="11"/>
      <c r="FSN103" s="11"/>
      <c r="FSO103" s="11"/>
      <c r="FSP103" s="11"/>
      <c r="FSQ103" s="11"/>
      <c r="FSR103" s="11"/>
      <c r="FSS103" s="11"/>
      <c r="FST103" s="11"/>
      <c r="FSU103" s="11"/>
      <c r="FSV103" s="11"/>
      <c r="FSW103" s="11"/>
      <c r="FSX103" s="11"/>
      <c r="FSY103" s="11"/>
      <c r="FSZ103" s="11"/>
      <c r="FTA103" s="11"/>
      <c r="FTB103" s="11"/>
      <c r="FTC103" s="11"/>
      <c r="FTD103" s="11"/>
      <c r="FTE103" s="11"/>
      <c r="FTF103" s="11"/>
      <c r="FTG103" s="11"/>
      <c r="FTH103" s="11"/>
      <c r="FTI103" s="11"/>
      <c r="FTJ103" s="11"/>
      <c r="FTK103" s="11"/>
      <c r="FTL103" s="11"/>
      <c r="FTM103" s="11"/>
      <c r="FTN103" s="11"/>
      <c r="FTO103" s="11"/>
      <c r="FTP103" s="11"/>
      <c r="FTQ103" s="11"/>
      <c r="FTR103" s="11"/>
      <c r="FTS103" s="11"/>
      <c r="FTT103" s="11"/>
      <c r="FTU103" s="11"/>
      <c r="FTV103" s="11"/>
      <c r="FTW103" s="11"/>
      <c r="FTX103" s="11"/>
      <c r="FTY103" s="11"/>
      <c r="FTZ103" s="11"/>
      <c r="FUA103" s="11"/>
      <c r="FUB103" s="11"/>
      <c r="FUC103" s="11"/>
      <c r="FUD103" s="11"/>
      <c r="FUE103" s="11"/>
      <c r="FUF103" s="11"/>
      <c r="FUG103" s="11"/>
      <c r="FUH103" s="11"/>
      <c r="FUI103" s="11"/>
      <c r="FUJ103" s="11"/>
      <c r="FUK103" s="11"/>
      <c r="FUL103" s="11"/>
      <c r="FUM103" s="11"/>
      <c r="FUN103" s="11"/>
      <c r="FUO103" s="11"/>
      <c r="FUP103" s="11"/>
      <c r="FUQ103" s="11"/>
      <c r="FUR103" s="11"/>
      <c r="FUS103" s="11"/>
      <c r="FUT103" s="11"/>
      <c r="FUU103" s="11"/>
      <c r="FUV103" s="11"/>
      <c r="FUW103" s="11"/>
      <c r="FUX103" s="11"/>
      <c r="FUY103" s="11"/>
      <c r="FUZ103" s="11"/>
      <c r="FVA103" s="11"/>
      <c r="FVB103" s="11"/>
      <c r="FVC103" s="11"/>
      <c r="FVD103" s="11"/>
      <c r="FVE103" s="11"/>
      <c r="FVF103" s="11"/>
      <c r="FVG103" s="11"/>
      <c r="FVH103" s="11"/>
      <c r="FVI103" s="11"/>
      <c r="FVJ103" s="11"/>
      <c r="FVK103" s="11"/>
      <c r="FVL103" s="11"/>
      <c r="FVM103" s="11"/>
      <c r="FVN103" s="11"/>
      <c r="FVO103" s="11"/>
      <c r="FVP103" s="11"/>
      <c r="FVQ103" s="11"/>
      <c r="FVR103" s="11"/>
      <c r="FVS103" s="11"/>
      <c r="FVT103" s="11"/>
      <c r="FVU103" s="11"/>
      <c r="FVV103" s="11"/>
      <c r="FVW103" s="11"/>
      <c r="FVX103" s="11"/>
      <c r="FVY103" s="11"/>
      <c r="FVZ103" s="11"/>
      <c r="FWA103" s="11"/>
      <c r="FWB103" s="11"/>
      <c r="FWC103" s="11"/>
      <c r="FWD103" s="11"/>
      <c r="FWE103" s="11"/>
      <c r="FWF103" s="11"/>
      <c r="FWG103" s="11"/>
      <c r="FWH103" s="11"/>
      <c r="FWI103" s="11"/>
      <c r="FWJ103" s="11"/>
      <c r="FWK103" s="11"/>
      <c r="FWL103" s="11"/>
      <c r="FWM103" s="11"/>
      <c r="FWN103" s="11"/>
      <c r="FWO103" s="11"/>
      <c r="FWP103" s="11"/>
      <c r="FWQ103" s="11"/>
      <c r="FWR103" s="11"/>
      <c r="FWS103" s="11"/>
      <c r="FWT103" s="11"/>
      <c r="FWU103" s="11"/>
      <c r="FWV103" s="11"/>
      <c r="FWW103" s="11"/>
      <c r="FWX103" s="11"/>
      <c r="FWY103" s="11"/>
      <c r="FWZ103" s="11"/>
      <c r="FXA103" s="11"/>
      <c r="FXB103" s="11"/>
      <c r="FXC103" s="11"/>
      <c r="FXD103" s="11"/>
      <c r="FXE103" s="11"/>
      <c r="FXF103" s="11"/>
      <c r="FXG103" s="11"/>
      <c r="FXH103" s="11"/>
      <c r="FXI103" s="11"/>
      <c r="FXJ103" s="11"/>
      <c r="FXK103" s="11"/>
      <c r="FXL103" s="11"/>
      <c r="FXM103" s="11"/>
      <c r="FXN103" s="11"/>
      <c r="FXO103" s="11"/>
      <c r="FXP103" s="11"/>
      <c r="FXQ103" s="11"/>
      <c r="FXR103" s="11"/>
      <c r="FXS103" s="11"/>
      <c r="FXT103" s="11"/>
      <c r="FXU103" s="11"/>
      <c r="FXV103" s="11"/>
      <c r="FXW103" s="11"/>
      <c r="FXX103" s="11"/>
      <c r="FXY103" s="11"/>
      <c r="FXZ103" s="11"/>
      <c r="FYA103" s="11"/>
      <c r="FYB103" s="11"/>
      <c r="FYC103" s="11"/>
      <c r="FYD103" s="11"/>
      <c r="FYE103" s="11"/>
      <c r="FYF103" s="11"/>
      <c r="FYG103" s="11"/>
      <c r="FYH103" s="11"/>
      <c r="FYI103" s="11"/>
      <c r="FYJ103" s="11"/>
      <c r="FYK103" s="11"/>
      <c r="FYL103" s="11"/>
      <c r="FYM103" s="11"/>
      <c r="FYN103" s="11"/>
      <c r="FYO103" s="11"/>
      <c r="FYP103" s="11"/>
      <c r="FYQ103" s="11"/>
      <c r="FYR103" s="11"/>
      <c r="FYS103" s="11"/>
      <c r="FYT103" s="11"/>
      <c r="FYU103" s="11"/>
      <c r="FYV103" s="11"/>
      <c r="FYW103" s="11"/>
      <c r="FYX103" s="11"/>
      <c r="FYY103" s="11"/>
      <c r="FYZ103" s="11"/>
      <c r="FZA103" s="11"/>
      <c r="FZB103" s="11"/>
      <c r="FZC103" s="11"/>
      <c r="FZD103" s="11"/>
      <c r="FZE103" s="11"/>
      <c r="FZF103" s="11"/>
      <c r="FZG103" s="11"/>
      <c r="FZH103" s="11"/>
      <c r="FZI103" s="11"/>
      <c r="FZJ103" s="11"/>
      <c r="FZK103" s="11"/>
      <c r="FZL103" s="11"/>
      <c r="FZM103" s="11"/>
      <c r="FZN103" s="11"/>
      <c r="FZO103" s="11"/>
      <c r="FZP103" s="11"/>
      <c r="FZQ103" s="11"/>
      <c r="FZR103" s="11"/>
      <c r="FZS103" s="11"/>
      <c r="FZT103" s="11"/>
      <c r="FZU103" s="11"/>
      <c r="FZV103" s="11"/>
      <c r="FZW103" s="11"/>
      <c r="FZX103" s="11"/>
      <c r="FZY103" s="11"/>
      <c r="FZZ103" s="11"/>
      <c r="GAA103" s="11"/>
      <c r="GAB103" s="11"/>
      <c r="GAC103" s="11"/>
      <c r="GAD103" s="11"/>
      <c r="GAE103" s="11"/>
      <c r="GAF103" s="11"/>
      <c r="GAG103" s="11"/>
      <c r="GAH103" s="11"/>
      <c r="GAI103" s="11"/>
      <c r="GAJ103" s="11"/>
      <c r="GAK103" s="11"/>
      <c r="GAL103" s="11"/>
      <c r="GAM103" s="11"/>
      <c r="GAN103" s="11"/>
      <c r="GAO103" s="11"/>
      <c r="GAP103" s="11"/>
      <c r="GAQ103" s="11"/>
      <c r="GAR103" s="11"/>
      <c r="GAS103" s="11"/>
      <c r="GAT103" s="11"/>
      <c r="GAU103" s="11"/>
      <c r="GAV103" s="11"/>
      <c r="GAW103" s="11"/>
      <c r="GAX103" s="11"/>
      <c r="GAY103" s="11"/>
      <c r="GAZ103" s="11"/>
      <c r="GBA103" s="11"/>
      <c r="GBB103" s="11"/>
      <c r="GBC103" s="11"/>
      <c r="GBD103" s="11"/>
      <c r="GBE103" s="11"/>
      <c r="GBF103" s="11"/>
      <c r="GBG103" s="11"/>
      <c r="GBH103" s="11"/>
      <c r="GBI103" s="11"/>
      <c r="GBJ103" s="11"/>
      <c r="GBK103" s="11"/>
      <c r="GBL103" s="11"/>
      <c r="GBM103" s="11"/>
      <c r="GBN103" s="11"/>
      <c r="GBO103" s="11"/>
      <c r="GBP103" s="11"/>
      <c r="GBQ103" s="11"/>
      <c r="GBR103" s="11"/>
      <c r="GBS103" s="11"/>
      <c r="GBT103" s="11"/>
      <c r="GBU103" s="11"/>
      <c r="GBV103" s="11"/>
      <c r="GBW103" s="11"/>
      <c r="GBX103" s="11"/>
      <c r="GBY103" s="11"/>
      <c r="GBZ103" s="11"/>
      <c r="GCA103" s="11"/>
      <c r="GCB103" s="11"/>
      <c r="GCC103" s="11"/>
      <c r="GCD103" s="11"/>
      <c r="GCE103" s="11"/>
      <c r="GCF103" s="11"/>
      <c r="GCG103" s="11"/>
      <c r="GCH103" s="11"/>
      <c r="GCI103" s="11"/>
      <c r="GCJ103" s="11"/>
      <c r="GCK103" s="11"/>
      <c r="GCL103" s="11"/>
      <c r="GCM103" s="11"/>
      <c r="GCN103" s="11"/>
      <c r="GCO103" s="11"/>
      <c r="GCP103" s="11"/>
      <c r="GCQ103" s="11"/>
      <c r="GCR103" s="11"/>
      <c r="GCS103" s="11"/>
      <c r="GCT103" s="11"/>
      <c r="GCU103" s="11"/>
      <c r="GCV103" s="11"/>
      <c r="GCW103" s="11"/>
      <c r="GCX103" s="11"/>
      <c r="GCY103" s="11"/>
      <c r="GCZ103" s="11"/>
      <c r="GDA103" s="11"/>
      <c r="GDB103" s="11"/>
      <c r="GDC103" s="11"/>
      <c r="GDD103" s="11"/>
      <c r="GDE103" s="11"/>
      <c r="GDF103" s="11"/>
      <c r="GDG103" s="11"/>
      <c r="GDH103" s="11"/>
      <c r="GDI103" s="11"/>
      <c r="GDJ103" s="11"/>
      <c r="GDK103" s="11"/>
      <c r="GDL103" s="11"/>
      <c r="GDM103" s="11"/>
      <c r="GDN103" s="11"/>
      <c r="GDO103" s="11"/>
      <c r="GDP103" s="11"/>
      <c r="GDQ103" s="11"/>
      <c r="GDR103" s="11"/>
      <c r="GDS103" s="11"/>
      <c r="GDT103" s="11"/>
      <c r="GDU103" s="11"/>
      <c r="GDV103" s="11"/>
      <c r="GDW103" s="11"/>
      <c r="GDX103" s="11"/>
      <c r="GDY103" s="11"/>
      <c r="GDZ103" s="11"/>
      <c r="GEA103" s="11"/>
      <c r="GEB103" s="11"/>
      <c r="GEC103" s="11"/>
      <c r="GED103" s="11"/>
      <c r="GEE103" s="11"/>
      <c r="GEF103" s="11"/>
      <c r="GEG103" s="11"/>
      <c r="GEH103" s="11"/>
      <c r="GEI103" s="11"/>
      <c r="GEJ103" s="11"/>
      <c r="GEK103" s="11"/>
      <c r="GEL103" s="11"/>
      <c r="GEM103" s="11"/>
      <c r="GEN103" s="11"/>
      <c r="GEO103" s="11"/>
      <c r="GEP103" s="11"/>
      <c r="GEQ103" s="11"/>
      <c r="GER103" s="11"/>
      <c r="GES103" s="11"/>
      <c r="GET103" s="11"/>
      <c r="GEU103" s="11"/>
      <c r="GEV103" s="11"/>
      <c r="GEW103" s="11"/>
      <c r="GEX103" s="11"/>
      <c r="GEY103" s="11"/>
      <c r="GEZ103" s="11"/>
      <c r="GFA103" s="11"/>
      <c r="GFB103" s="11"/>
      <c r="GFC103" s="11"/>
      <c r="GFD103" s="11"/>
      <c r="GFE103" s="11"/>
      <c r="GFF103" s="11"/>
      <c r="GFG103" s="11"/>
      <c r="GFH103" s="11"/>
      <c r="GFI103" s="11"/>
      <c r="GFJ103" s="11"/>
      <c r="GFK103" s="11"/>
      <c r="GFL103" s="11"/>
      <c r="GFM103" s="11"/>
      <c r="GFN103" s="11"/>
      <c r="GFO103" s="11"/>
      <c r="GFP103" s="11"/>
      <c r="GFQ103" s="11"/>
      <c r="GFR103" s="11"/>
      <c r="GFS103" s="11"/>
      <c r="GFT103" s="11"/>
      <c r="GFU103" s="11"/>
      <c r="GFV103" s="11"/>
      <c r="GFW103" s="11"/>
      <c r="GFX103" s="11"/>
      <c r="GFY103" s="11"/>
      <c r="GFZ103" s="11"/>
      <c r="GGA103" s="11"/>
      <c r="GGB103" s="11"/>
      <c r="GGC103" s="11"/>
      <c r="GGD103" s="11"/>
      <c r="GGE103" s="11"/>
      <c r="GGF103" s="11"/>
      <c r="GGG103" s="11"/>
      <c r="GGH103" s="11"/>
      <c r="GGI103" s="11"/>
      <c r="GGJ103" s="11"/>
      <c r="GGK103" s="11"/>
      <c r="GGL103" s="11"/>
      <c r="GGM103" s="11"/>
      <c r="GGN103" s="11"/>
      <c r="GGO103" s="11"/>
      <c r="GGP103" s="11"/>
      <c r="GGQ103" s="11"/>
      <c r="GGR103" s="11"/>
      <c r="GGS103" s="11"/>
      <c r="GGT103" s="11"/>
      <c r="GGU103" s="11"/>
      <c r="GGV103" s="11"/>
      <c r="GGW103" s="11"/>
      <c r="GGX103" s="11"/>
      <c r="GGY103" s="11"/>
      <c r="GGZ103" s="11"/>
      <c r="GHA103" s="11"/>
      <c r="GHB103" s="11"/>
      <c r="GHC103" s="11"/>
      <c r="GHD103" s="11"/>
      <c r="GHE103" s="11"/>
      <c r="GHF103" s="11"/>
      <c r="GHG103" s="11"/>
      <c r="GHH103" s="11"/>
      <c r="GHI103" s="11"/>
      <c r="GHJ103" s="11"/>
      <c r="GHK103" s="11"/>
      <c r="GHL103" s="11"/>
      <c r="GHM103" s="11"/>
      <c r="GHN103" s="11"/>
      <c r="GHO103" s="11"/>
      <c r="GHP103" s="11"/>
      <c r="GHQ103" s="11"/>
      <c r="GHR103" s="11"/>
      <c r="GHS103" s="11"/>
      <c r="GHT103" s="11"/>
      <c r="GHU103" s="11"/>
      <c r="GHV103" s="11"/>
      <c r="GHW103" s="11"/>
      <c r="GHX103" s="11"/>
      <c r="GHY103" s="11"/>
      <c r="GHZ103" s="11"/>
      <c r="GIA103" s="11"/>
      <c r="GIB103" s="11"/>
      <c r="GIC103" s="11"/>
      <c r="GID103" s="11"/>
      <c r="GIE103" s="11"/>
      <c r="GIF103" s="11"/>
      <c r="GIG103" s="11"/>
      <c r="GIH103" s="11"/>
      <c r="GII103" s="11"/>
      <c r="GIJ103" s="11"/>
      <c r="GIK103" s="11"/>
      <c r="GIL103" s="11"/>
      <c r="GIM103" s="11"/>
      <c r="GIN103" s="11"/>
      <c r="GIO103" s="11"/>
      <c r="GIP103" s="11"/>
      <c r="GIQ103" s="11"/>
      <c r="GIR103" s="11"/>
      <c r="GIS103" s="11"/>
      <c r="GIT103" s="11"/>
      <c r="GIU103" s="11"/>
      <c r="GIV103" s="11"/>
      <c r="GIW103" s="11"/>
      <c r="GIX103" s="11"/>
      <c r="GIY103" s="11"/>
      <c r="GIZ103" s="11"/>
      <c r="GJA103" s="11"/>
      <c r="GJB103" s="11"/>
      <c r="GJC103" s="11"/>
      <c r="GJD103" s="11"/>
      <c r="GJE103" s="11"/>
      <c r="GJF103" s="11"/>
      <c r="GJG103" s="11"/>
      <c r="GJH103" s="11"/>
      <c r="GJI103" s="11"/>
      <c r="GJJ103" s="11"/>
      <c r="GJK103" s="11"/>
      <c r="GJL103" s="11"/>
      <c r="GJM103" s="11"/>
      <c r="GJN103" s="11"/>
      <c r="GJO103" s="11"/>
      <c r="GJP103" s="11"/>
      <c r="GJQ103" s="11"/>
      <c r="GJR103" s="11"/>
      <c r="GJS103" s="11"/>
      <c r="GJT103" s="11"/>
      <c r="GJU103" s="11"/>
      <c r="GJV103" s="11"/>
      <c r="GJW103" s="11"/>
      <c r="GJX103" s="11"/>
      <c r="GJY103" s="11"/>
      <c r="GJZ103" s="11"/>
      <c r="GKA103" s="11"/>
      <c r="GKB103" s="11"/>
      <c r="GKC103" s="11"/>
      <c r="GKD103" s="11"/>
      <c r="GKE103" s="11"/>
      <c r="GKF103" s="11"/>
      <c r="GKG103" s="11"/>
      <c r="GKH103" s="11"/>
      <c r="GKI103" s="11"/>
      <c r="GKJ103" s="11"/>
      <c r="GKK103" s="11"/>
      <c r="GKL103" s="11"/>
      <c r="GKM103" s="11"/>
      <c r="GKN103" s="11"/>
      <c r="GKO103" s="11"/>
      <c r="GKP103" s="11"/>
      <c r="GKQ103" s="11"/>
      <c r="GKR103" s="11"/>
      <c r="GKS103" s="11"/>
      <c r="GKT103" s="11"/>
      <c r="GKU103" s="11"/>
      <c r="GKV103" s="11"/>
      <c r="GKW103" s="11"/>
      <c r="GKX103" s="11"/>
      <c r="GKY103" s="11"/>
      <c r="GKZ103" s="11"/>
      <c r="GLA103" s="11"/>
      <c r="GLB103" s="11"/>
      <c r="GLC103" s="11"/>
      <c r="GLD103" s="11"/>
      <c r="GLE103" s="11"/>
      <c r="GLF103" s="11"/>
      <c r="GLG103" s="11"/>
      <c r="GLH103" s="11"/>
      <c r="GLI103" s="11"/>
      <c r="GLJ103" s="11"/>
      <c r="GLK103" s="11"/>
      <c r="GLL103" s="11"/>
      <c r="GLM103" s="11"/>
      <c r="GLN103" s="11"/>
      <c r="GLO103" s="11"/>
      <c r="GLP103" s="11"/>
      <c r="GLQ103" s="11"/>
      <c r="GLR103" s="11"/>
      <c r="GLS103" s="11"/>
      <c r="GLT103" s="11"/>
      <c r="GLU103" s="11"/>
      <c r="GLV103" s="11"/>
      <c r="GLW103" s="11"/>
      <c r="GLX103" s="11"/>
      <c r="GLY103" s="11"/>
      <c r="GLZ103" s="11"/>
      <c r="GMA103" s="11"/>
      <c r="GMB103" s="11"/>
      <c r="GMC103" s="11"/>
      <c r="GMD103" s="11"/>
      <c r="GME103" s="11"/>
      <c r="GMF103" s="11"/>
      <c r="GMG103" s="11"/>
      <c r="GMH103" s="11"/>
      <c r="GMI103" s="11"/>
      <c r="GMJ103" s="11"/>
      <c r="GMK103" s="11"/>
      <c r="GML103" s="11"/>
      <c r="GMM103" s="11"/>
      <c r="GMN103" s="11"/>
      <c r="GMO103" s="11"/>
      <c r="GMP103" s="11"/>
      <c r="GMQ103" s="11"/>
      <c r="GMR103" s="11"/>
      <c r="GMS103" s="11"/>
      <c r="GMT103" s="11"/>
      <c r="GMU103" s="11"/>
      <c r="GMV103" s="11"/>
      <c r="GMW103" s="11"/>
      <c r="GMX103" s="11"/>
      <c r="GMY103" s="11"/>
      <c r="GMZ103" s="11"/>
      <c r="GNA103" s="11"/>
      <c r="GNB103" s="11"/>
      <c r="GNC103" s="11"/>
      <c r="GND103" s="11"/>
      <c r="GNE103" s="11"/>
      <c r="GNF103" s="11"/>
      <c r="GNG103" s="11"/>
      <c r="GNH103" s="11"/>
      <c r="GNI103" s="11"/>
      <c r="GNJ103" s="11"/>
      <c r="GNK103" s="11"/>
      <c r="GNL103" s="11"/>
      <c r="GNM103" s="11"/>
      <c r="GNN103" s="11"/>
      <c r="GNO103" s="11"/>
      <c r="GNP103" s="11"/>
      <c r="GNQ103" s="11"/>
      <c r="GNR103" s="11"/>
      <c r="GNS103" s="11"/>
      <c r="GNT103" s="11"/>
      <c r="GNU103" s="11"/>
      <c r="GNV103" s="11"/>
      <c r="GNW103" s="11"/>
      <c r="GNX103" s="11"/>
      <c r="GNY103" s="11"/>
      <c r="GNZ103" s="11"/>
      <c r="GOA103" s="11"/>
      <c r="GOB103" s="11"/>
      <c r="GOC103" s="11"/>
      <c r="GOD103" s="11"/>
      <c r="GOE103" s="11"/>
      <c r="GOF103" s="11"/>
      <c r="GOG103" s="11"/>
      <c r="GOH103" s="11"/>
      <c r="GOI103" s="11"/>
      <c r="GOJ103" s="11"/>
      <c r="GOK103" s="11"/>
      <c r="GOL103" s="11"/>
      <c r="GOM103" s="11"/>
      <c r="GON103" s="11"/>
      <c r="GOO103" s="11"/>
      <c r="GOP103" s="11"/>
      <c r="GOQ103" s="11"/>
      <c r="GOR103" s="11"/>
      <c r="GOS103" s="11"/>
      <c r="GOT103" s="11"/>
      <c r="GOU103" s="11"/>
      <c r="GOV103" s="11"/>
      <c r="GOW103" s="11"/>
      <c r="GOX103" s="11"/>
      <c r="GOY103" s="11"/>
      <c r="GOZ103" s="11"/>
      <c r="GPA103" s="11"/>
      <c r="GPB103" s="11"/>
      <c r="GPC103" s="11"/>
      <c r="GPD103" s="11"/>
      <c r="GPE103" s="11"/>
      <c r="GPF103" s="11"/>
      <c r="GPG103" s="11"/>
      <c r="GPH103" s="11"/>
      <c r="GPI103" s="11"/>
      <c r="GPJ103" s="11"/>
      <c r="GPK103" s="11"/>
      <c r="GPL103" s="11"/>
      <c r="GPM103" s="11"/>
      <c r="GPN103" s="11"/>
      <c r="GPO103" s="11"/>
      <c r="GPP103" s="11"/>
      <c r="GPQ103" s="11"/>
      <c r="GPR103" s="11"/>
      <c r="GPS103" s="11"/>
      <c r="GPT103" s="11"/>
      <c r="GPU103" s="11"/>
      <c r="GPV103" s="11"/>
      <c r="GPW103" s="11"/>
      <c r="GPX103" s="11"/>
      <c r="GPY103" s="11"/>
      <c r="GPZ103" s="11"/>
      <c r="GQA103" s="11"/>
      <c r="GQB103" s="11"/>
      <c r="GQC103" s="11"/>
      <c r="GQD103" s="11"/>
      <c r="GQE103" s="11"/>
      <c r="GQF103" s="11"/>
      <c r="GQG103" s="11"/>
      <c r="GQH103" s="11"/>
      <c r="GQI103" s="11"/>
      <c r="GQJ103" s="11"/>
      <c r="GQK103" s="11"/>
      <c r="GQL103" s="11"/>
      <c r="GQM103" s="11"/>
      <c r="GQN103" s="11"/>
      <c r="GQO103" s="11"/>
      <c r="GQP103" s="11"/>
      <c r="GQQ103" s="11"/>
      <c r="GQR103" s="11"/>
      <c r="GQS103" s="11"/>
      <c r="GQT103" s="11"/>
      <c r="GQU103" s="11"/>
      <c r="GQV103" s="11"/>
      <c r="GQW103" s="11"/>
      <c r="GQX103" s="11"/>
      <c r="GQY103" s="11"/>
      <c r="GQZ103" s="11"/>
      <c r="GRA103" s="11"/>
      <c r="GRB103" s="11"/>
      <c r="GRC103" s="11"/>
      <c r="GRD103" s="11"/>
      <c r="GRE103" s="11"/>
      <c r="GRF103" s="11"/>
      <c r="GRG103" s="11"/>
      <c r="GRH103" s="11"/>
      <c r="GRI103" s="11"/>
      <c r="GRJ103" s="11"/>
      <c r="GRK103" s="11"/>
      <c r="GRL103" s="11"/>
      <c r="GRM103" s="11"/>
      <c r="GRN103" s="11"/>
      <c r="GRO103" s="11"/>
      <c r="GRP103" s="11"/>
      <c r="GRQ103" s="11"/>
      <c r="GRR103" s="11"/>
      <c r="GRS103" s="11"/>
      <c r="GRT103" s="11"/>
      <c r="GRU103" s="11"/>
      <c r="GRV103" s="11"/>
      <c r="GRW103" s="11"/>
      <c r="GRX103" s="11"/>
      <c r="GRY103" s="11"/>
      <c r="GRZ103" s="11"/>
      <c r="GSA103" s="11"/>
      <c r="GSB103" s="11"/>
      <c r="GSC103" s="11"/>
      <c r="GSD103" s="11"/>
      <c r="GSE103" s="11"/>
      <c r="GSF103" s="11"/>
      <c r="GSG103" s="11"/>
      <c r="GSH103" s="11"/>
      <c r="GSI103" s="11"/>
      <c r="GSJ103" s="11"/>
      <c r="GSK103" s="11"/>
      <c r="GSL103" s="11"/>
      <c r="GSM103" s="11"/>
      <c r="GSN103" s="11"/>
      <c r="GSO103" s="11"/>
      <c r="GSP103" s="11"/>
      <c r="GSQ103" s="11"/>
      <c r="GSR103" s="11"/>
      <c r="GSS103" s="11"/>
      <c r="GST103" s="11"/>
      <c r="GSU103" s="11"/>
      <c r="GSV103" s="11"/>
      <c r="GSW103" s="11"/>
      <c r="GSX103" s="11"/>
      <c r="GSY103" s="11"/>
      <c r="GSZ103" s="11"/>
      <c r="GTA103" s="11"/>
      <c r="GTB103" s="11"/>
      <c r="GTC103" s="11"/>
      <c r="GTD103" s="11"/>
      <c r="GTE103" s="11"/>
      <c r="GTF103" s="11"/>
      <c r="GTG103" s="11"/>
      <c r="GTH103" s="11"/>
      <c r="GTI103" s="11"/>
      <c r="GTJ103" s="11"/>
      <c r="GTK103" s="11"/>
      <c r="GTL103" s="11"/>
      <c r="GTM103" s="11"/>
      <c r="GTN103" s="11"/>
      <c r="GTO103" s="11"/>
      <c r="GTP103" s="11"/>
      <c r="GTQ103" s="11"/>
      <c r="GTR103" s="11"/>
      <c r="GTS103" s="11"/>
      <c r="GTT103" s="11"/>
      <c r="GTU103" s="11"/>
      <c r="GTV103" s="11"/>
      <c r="GTW103" s="11"/>
      <c r="GTX103" s="11"/>
      <c r="GTY103" s="11"/>
      <c r="GTZ103" s="11"/>
      <c r="GUA103" s="11"/>
      <c r="GUB103" s="11"/>
      <c r="GUC103" s="11"/>
      <c r="GUD103" s="11"/>
      <c r="GUE103" s="11"/>
      <c r="GUF103" s="11"/>
      <c r="GUG103" s="11"/>
      <c r="GUH103" s="11"/>
      <c r="GUI103" s="11"/>
      <c r="GUJ103" s="11"/>
      <c r="GUK103" s="11"/>
      <c r="GUL103" s="11"/>
      <c r="GUM103" s="11"/>
      <c r="GUN103" s="11"/>
      <c r="GUO103" s="11"/>
      <c r="GUP103" s="11"/>
      <c r="GUQ103" s="11"/>
      <c r="GUR103" s="11"/>
      <c r="GUS103" s="11"/>
      <c r="GUT103" s="11"/>
      <c r="GUU103" s="11"/>
      <c r="GUV103" s="11"/>
      <c r="GUW103" s="11"/>
      <c r="GUX103" s="11"/>
      <c r="GUY103" s="11"/>
      <c r="GUZ103" s="11"/>
      <c r="GVA103" s="11"/>
      <c r="GVB103" s="11"/>
      <c r="GVC103" s="11"/>
      <c r="GVD103" s="11"/>
      <c r="GVE103" s="11"/>
      <c r="GVF103" s="11"/>
      <c r="GVG103" s="11"/>
      <c r="GVH103" s="11"/>
      <c r="GVI103" s="11"/>
      <c r="GVJ103" s="11"/>
      <c r="GVK103" s="11"/>
      <c r="GVL103" s="11"/>
      <c r="GVM103" s="11"/>
      <c r="GVN103" s="11"/>
      <c r="GVO103" s="11"/>
      <c r="GVP103" s="11"/>
      <c r="GVQ103" s="11"/>
      <c r="GVR103" s="11"/>
      <c r="GVS103" s="11"/>
      <c r="GVT103" s="11"/>
      <c r="GVU103" s="11"/>
      <c r="GVV103" s="11"/>
      <c r="GVW103" s="11"/>
      <c r="GVX103" s="11"/>
      <c r="GVY103" s="11"/>
      <c r="GVZ103" s="11"/>
      <c r="GWA103" s="11"/>
      <c r="GWB103" s="11"/>
      <c r="GWC103" s="11"/>
      <c r="GWD103" s="11"/>
      <c r="GWE103" s="11"/>
      <c r="GWF103" s="11"/>
      <c r="GWG103" s="11"/>
      <c r="GWH103" s="11"/>
      <c r="GWI103" s="11"/>
      <c r="GWJ103" s="11"/>
      <c r="GWK103" s="11"/>
      <c r="GWL103" s="11"/>
      <c r="GWM103" s="11"/>
      <c r="GWN103" s="11"/>
      <c r="GWO103" s="11"/>
      <c r="GWP103" s="11"/>
      <c r="GWQ103" s="11"/>
      <c r="GWR103" s="11"/>
      <c r="GWS103" s="11"/>
      <c r="GWT103" s="11"/>
      <c r="GWU103" s="11"/>
      <c r="GWV103" s="11"/>
      <c r="GWW103" s="11"/>
      <c r="GWX103" s="11"/>
      <c r="GWY103" s="11"/>
      <c r="GWZ103" s="11"/>
      <c r="GXA103" s="11"/>
      <c r="GXB103" s="11"/>
      <c r="GXC103" s="11"/>
      <c r="GXD103" s="11"/>
      <c r="GXE103" s="11"/>
      <c r="GXF103" s="11"/>
      <c r="GXG103" s="11"/>
      <c r="GXH103" s="11"/>
      <c r="GXI103" s="11"/>
      <c r="GXJ103" s="11"/>
      <c r="GXK103" s="11"/>
      <c r="GXL103" s="11"/>
      <c r="GXM103" s="11"/>
      <c r="GXN103" s="11"/>
      <c r="GXO103" s="11"/>
      <c r="GXP103" s="11"/>
      <c r="GXQ103" s="11"/>
      <c r="GXR103" s="11"/>
      <c r="GXS103" s="11"/>
      <c r="GXT103" s="11"/>
      <c r="GXU103" s="11"/>
      <c r="GXV103" s="11"/>
      <c r="GXW103" s="11"/>
      <c r="GXX103" s="11"/>
      <c r="GXY103" s="11"/>
      <c r="GXZ103" s="11"/>
      <c r="GYA103" s="11"/>
      <c r="GYB103" s="11"/>
      <c r="GYC103" s="11"/>
      <c r="GYD103" s="11"/>
      <c r="GYE103" s="11"/>
      <c r="GYF103" s="11"/>
      <c r="GYG103" s="11"/>
      <c r="GYH103" s="11"/>
      <c r="GYI103" s="11"/>
      <c r="GYJ103" s="11"/>
      <c r="GYK103" s="11"/>
      <c r="GYL103" s="11"/>
      <c r="GYM103" s="11"/>
      <c r="GYN103" s="11"/>
      <c r="GYO103" s="11"/>
      <c r="GYP103" s="11"/>
      <c r="GYQ103" s="11"/>
      <c r="GYR103" s="11"/>
      <c r="GYS103" s="11"/>
      <c r="GYT103" s="11"/>
      <c r="GYU103" s="11"/>
      <c r="GYV103" s="11"/>
      <c r="GYW103" s="11"/>
      <c r="GYX103" s="11"/>
      <c r="GYY103" s="11"/>
      <c r="GYZ103" s="11"/>
      <c r="GZA103" s="11"/>
      <c r="GZB103" s="11"/>
      <c r="GZC103" s="11"/>
      <c r="GZD103" s="11"/>
      <c r="GZE103" s="11"/>
      <c r="GZF103" s="11"/>
      <c r="GZG103" s="11"/>
      <c r="GZH103" s="11"/>
      <c r="GZI103" s="11"/>
      <c r="GZJ103" s="11"/>
      <c r="GZK103" s="11"/>
      <c r="GZL103" s="11"/>
      <c r="GZM103" s="11"/>
      <c r="GZN103" s="11"/>
      <c r="GZO103" s="11"/>
      <c r="GZP103" s="11"/>
      <c r="GZQ103" s="11"/>
      <c r="GZR103" s="11"/>
      <c r="GZS103" s="11"/>
      <c r="GZT103" s="11"/>
      <c r="GZU103" s="11"/>
      <c r="GZV103" s="11"/>
      <c r="GZW103" s="11"/>
      <c r="GZX103" s="11"/>
      <c r="GZY103" s="11"/>
      <c r="GZZ103" s="11"/>
      <c r="HAA103" s="11"/>
      <c r="HAB103" s="11"/>
      <c r="HAC103" s="11"/>
      <c r="HAD103" s="11"/>
      <c r="HAE103" s="11"/>
      <c r="HAF103" s="11"/>
      <c r="HAG103" s="11"/>
      <c r="HAH103" s="11"/>
      <c r="HAI103" s="11"/>
      <c r="HAJ103" s="11"/>
      <c r="HAK103" s="11"/>
      <c r="HAL103" s="11"/>
      <c r="HAM103" s="11"/>
      <c r="HAN103" s="11"/>
      <c r="HAO103" s="11"/>
      <c r="HAP103" s="11"/>
      <c r="HAQ103" s="11"/>
      <c r="HAR103" s="11"/>
      <c r="HAS103" s="11"/>
      <c r="HAT103" s="11"/>
      <c r="HAU103" s="11"/>
      <c r="HAV103" s="11"/>
      <c r="HAW103" s="11"/>
      <c r="HAX103" s="11"/>
      <c r="HAY103" s="11"/>
      <c r="HAZ103" s="11"/>
      <c r="HBA103" s="11"/>
      <c r="HBB103" s="11"/>
      <c r="HBC103" s="11"/>
      <c r="HBD103" s="11"/>
      <c r="HBE103" s="11"/>
      <c r="HBF103" s="11"/>
      <c r="HBG103" s="11"/>
      <c r="HBH103" s="11"/>
      <c r="HBI103" s="11"/>
      <c r="HBJ103" s="11"/>
      <c r="HBK103" s="11"/>
      <c r="HBL103" s="11"/>
      <c r="HBM103" s="11"/>
      <c r="HBN103" s="11"/>
      <c r="HBO103" s="11"/>
      <c r="HBP103" s="11"/>
      <c r="HBQ103" s="11"/>
      <c r="HBR103" s="11"/>
      <c r="HBS103" s="11"/>
      <c r="HBT103" s="11"/>
      <c r="HBU103" s="11"/>
      <c r="HBV103" s="11"/>
      <c r="HBW103" s="11"/>
      <c r="HBX103" s="11"/>
      <c r="HBY103" s="11"/>
      <c r="HBZ103" s="11"/>
      <c r="HCA103" s="11"/>
      <c r="HCB103" s="11"/>
      <c r="HCC103" s="11"/>
      <c r="HCD103" s="11"/>
      <c r="HCE103" s="11"/>
      <c r="HCF103" s="11"/>
      <c r="HCG103" s="11"/>
      <c r="HCH103" s="11"/>
      <c r="HCI103" s="11"/>
      <c r="HCJ103" s="11"/>
      <c r="HCK103" s="11"/>
      <c r="HCL103" s="11"/>
      <c r="HCM103" s="11"/>
      <c r="HCN103" s="11"/>
      <c r="HCO103" s="11"/>
      <c r="HCP103" s="11"/>
      <c r="HCQ103" s="11"/>
      <c r="HCR103" s="11"/>
      <c r="HCS103" s="11"/>
      <c r="HCT103" s="11"/>
      <c r="HCU103" s="11"/>
      <c r="HCV103" s="11"/>
      <c r="HCW103" s="11"/>
      <c r="HCX103" s="11"/>
      <c r="HCY103" s="11"/>
      <c r="HCZ103" s="11"/>
      <c r="HDA103" s="11"/>
      <c r="HDB103" s="11"/>
      <c r="HDC103" s="11"/>
      <c r="HDD103" s="11"/>
      <c r="HDE103" s="11"/>
      <c r="HDF103" s="11"/>
      <c r="HDG103" s="11"/>
      <c r="HDH103" s="11"/>
      <c r="HDI103" s="11"/>
      <c r="HDJ103" s="11"/>
      <c r="HDK103" s="11"/>
      <c r="HDL103" s="11"/>
      <c r="HDM103" s="11"/>
      <c r="HDN103" s="11"/>
      <c r="HDO103" s="11"/>
      <c r="HDP103" s="11"/>
      <c r="HDQ103" s="11"/>
      <c r="HDR103" s="11"/>
      <c r="HDS103" s="11"/>
      <c r="HDT103" s="11"/>
      <c r="HDU103" s="11"/>
      <c r="HDV103" s="11"/>
      <c r="HDW103" s="11"/>
      <c r="HDX103" s="11"/>
      <c r="HDY103" s="11"/>
      <c r="HDZ103" s="11"/>
      <c r="HEA103" s="11"/>
      <c r="HEB103" s="11"/>
      <c r="HEC103" s="11"/>
      <c r="HED103" s="11"/>
      <c r="HEE103" s="11"/>
      <c r="HEF103" s="11"/>
      <c r="HEG103" s="11"/>
      <c r="HEH103" s="11"/>
      <c r="HEI103" s="11"/>
      <c r="HEJ103" s="11"/>
      <c r="HEK103" s="11"/>
      <c r="HEL103" s="11"/>
      <c r="HEM103" s="11"/>
      <c r="HEN103" s="11"/>
      <c r="HEO103" s="11"/>
      <c r="HEP103" s="11"/>
      <c r="HEQ103" s="11"/>
      <c r="HER103" s="11"/>
      <c r="HES103" s="11"/>
      <c r="HET103" s="11"/>
      <c r="HEU103" s="11"/>
      <c r="HEV103" s="11"/>
      <c r="HEW103" s="11"/>
      <c r="HEX103" s="11"/>
      <c r="HEY103" s="11"/>
      <c r="HEZ103" s="11"/>
      <c r="HFA103" s="11"/>
      <c r="HFB103" s="11"/>
      <c r="HFC103" s="11"/>
      <c r="HFD103" s="11"/>
      <c r="HFE103" s="11"/>
      <c r="HFF103" s="11"/>
      <c r="HFG103" s="11"/>
      <c r="HFH103" s="11"/>
      <c r="HFI103" s="11"/>
      <c r="HFJ103" s="11"/>
      <c r="HFK103" s="11"/>
      <c r="HFL103" s="11"/>
      <c r="HFM103" s="11"/>
      <c r="HFN103" s="11"/>
      <c r="HFO103" s="11"/>
      <c r="HFP103" s="11"/>
      <c r="HFQ103" s="11"/>
      <c r="HFR103" s="11"/>
      <c r="HFS103" s="11"/>
      <c r="HFT103" s="11"/>
      <c r="HFU103" s="11"/>
      <c r="HFV103" s="11"/>
      <c r="HFW103" s="11"/>
      <c r="HFX103" s="11"/>
      <c r="HFY103" s="11"/>
      <c r="HFZ103" s="11"/>
      <c r="HGA103" s="11"/>
      <c r="HGB103" s="11"/>
      <c r="HGC103" s="11"/>
      <c r="HGD103" s="11"/>
      <c r="HGE103" s="11"/>
      <c r="HGF103" s="11"/>
      <c r="HGG103" s="11"/>
      <c r="HGH103" s="11"/>
      <c r="HGI103" s="11"/>
      <c r="HGJ103" s="11"/>
      <c r="HGK103" s="11"/>
      <c r="HGL103" s="11"/>
      <c r="HGM103" s="11"/>
      <c r="HGN103" s="11"/>
      <c r="HGO103" s="11"/>
      <c r="HGP103" s="11"/>
      <c r="HGQ103" s="11"/>
      <c r="HGR103" s="11"/>
      <c r="HGS103" s="11"/>
      <c r="HGT103" s="11"/>
      <c r="HGU103" s="11"/>
      <c r="HGV103" s="11"/>
      <c r="HGW103" s="11"/>
      <c r="HGX103" s="11"/>
      <c r="HGY103" s="11"/>
      <c r="HGZ103" s="11"/>
      <c r="HHA103" s="11"/>
      <c r="HHB103" s="11"/>
      <c r="HHC103" s="11"/>
      <c r="HHD103" s="11"/>
      <c r="HHE103" s="11"/>
      <c r="HHF103" s="11"/>
      <c r="HHG103" s="11"/>
      <c r="HHH103" s="11"/>
      <c r="HHI103" s="11"/>
      <c r="HHJ103" s="11"/>
      <c r="HHK103" s="11"/>
      <c r="HHL103" s="11"/>
      <c r="HHM103" s="11"/>
      <c r="HHN103" s="11"/>
      <c r="HHO103" s="11"/>
      <c r="HHP103" s="11"/>
      <c r="HHQ103" s="11"/>
      <c r="HHR103" s="11"/>
      <c r="HHS103" s="11"/>
      <c r="HHT103" s="11"/>
      <c r="HHU103" s="11"/>
      <c r="HHV103" s="11"/>
      <c r="HHW103" s="11"/>
      <c r="HHX103" s="11"/>
      <c r="HHY103" s="11"/>
      <c r="HHZ103" s="11"/>
      <c r="HIA103" s="11"/>
      <c r="HIB103" s="11"/>
      <c r="HIC103" s="11"/>
      <c r="HID103" s="11"/>
      <c r="HIE103" s="11"/>
      <c r="HIF103" s="11"/>
      <c r="HIG103" s="11"/>
      <c r="HIH103" s="11"/>
      <c r="HII103" s="11"/>
      <c r="HIJ103" s="11"/>
      <c r="HIK103" s="11"/>
      <c r="HIL103" s="11"/>
      <c r="HIM103" s="11"/>
      <c r="HIN103" s="11"/>
      <c r="HIO103" s="11"/>
      <c r="HIP103" s="11"/>
      <c r="HIQ103" s="11"/>
      <c r="HIR103" s="11"/>
      <c r="HIS103" s="11"/>
      <c r="HIT103" s="11"/>
      <c r="HIU103" s="11"/>
      <c r="HIV103" s="11"/>
      <c r="HIW103" s="11"/>
      <c r="HIX103" s="11"/>
      <c r="HIY103" s="11"/>
      <c r="HIZ103" s="11"/>
      <c r="HJA103" s="11"/>
      <c r="HJB103" s="11"/>
      <c r="HJC103" s="11"/>
      <c r="HJD103" s="11"/>
      <c r="HJE103" s="11"/>
      <c r="HJF103" s="11"/>
      <c r="HJG103" s="11"/>
      <c r="HJH103" s="11"/>
      <c r="HJI103" s="11"/>
      <c r="HJJ103" s="11"/>
      <c r="HJK103" s="11"/>
      <c r="HJL103" s="11"/>
      <c r="HJM103" s="11"/>
      <c r="HJN103" s="11"/>
      <c r="HJO103" s="11"/>
      <c r="HJP103" s="11"/>
      <c r="HJQ103" s="11"/>
      <c r="HJR103" s="11"/>
      <c r="HJS103" s="11"/>
      <c r="HJT103" s="11"/>
      <c r="HJU103" s="11"/>
      <c r="HJV103" s="11"/>
      <c r="HJW103" s="11"/>
      <c r="HJX103" s="11"/>
      <c r="HJY103" s="11"/>
      <c r="HJZ103" s="11"/>
      <c r="HKA103" s="11"/>
      <c r="HKB103" s="11"/>
      <c r="HKC103" s="11"/>
      <c r="HKD103" s="11"/>
      <c r="HKE103" s="11"/>
      <c r="HKF103" s="11"/>
      <c r="HKG103" s="11"/>
      <c r="HKH103" s="11"/>
      <c r="HKI103" s="11"/>
      <c r="HKJ103" s="11"/>
      <c r="HKK103" s="11"/>
      <c r="HKL103" s="11"/>
      <c r="HKM103" s="11"/>
      <c r="HKN103" s="11"/>
      <c r="HKO103" s="11"/>
      <c r="HKP103" s="11"/>
      <c r="HKQ103" s="11"/>
      <c r="HKR103" s="11"/>
      <c r="HKS103" s="11"/>
      <c r="HKT103" s="11"/>
      <c r="HKU103" s="11"/>
      <c r="HKV103" s="11"/>
      <c r="HKW103" s="11"/>
      <c r="HKX103" s="11"/>
      <c r="HKY103" s="11"/>
      <c r="HKZ103" s="11"/>
      <c r="HLA103" s="11"/>
      <c r="HLB103" s="11"/>
      <c r="HLC103" s="11"/>
      <c r="HLD103" s="11"/>
      <c r="HLE103" s="11"/>
      <c r="HLF103" s="11"/>
      <c r="HLG103" s="11"/>
      <c r="HLH103" s="11"/>
      <c r="HLI103" s="11"/>
      <c r="HLJ103" s="11"/>
      <c r="HLK103" s="11"/>
      <c r="HLL103" s="11"/>
      <c r="HLM103" s="11"/>
      <c r="HLN103" s="11"/>
      <c r="HLO103" s="11"/>
      <c r="HLP103" s="11"/>
      <c r="HLQ103" s="11"/>
      <c r="HLR103" s="11"/>
      <c r="HLS103" s="11"/>
      <c r="HLT103" s="11"/>
      <c r="HLU103" s="11"/>
      <c r="HLV103" s="11"/>
      <c r="HLW103" s="11"/>
      <c r="HLX103" s="11"/>
      <c r="HLY103" s="11"/>
      <c r="HLZ103" s="11"/>
      <c r="HMA103" s="11"/>
      <c r="HMB103" s="11"/>
      <c r="HMC103" s="11"/>
      <c r="HMD103" s="11"/>
      <c r="HME103" s="11"/>
      <c r="HMF103" s="11"/>
      <c r="HMG103" s="11"/>
      <c r="HMH103" s="11"/>
      <c r="HMI103" s="11"/>
      <c r="HMJ103" s="11"/>
      <c r="HMK103" s="11"/>
      <c r="HML103" s="11"/>
      <c r="HMM103" s="11"/>
      <c r="HMN103" s="11"/>
      <c r="HMO103" s="11"/>
      <c r="HMP103" s="11"/>
      <c r="HMQ103" s="11"/>
      <c r="HMR103" s="11"/>
      <c r="HMS103" s="11"/>
      <c r="HMT103" s="11"/>
      <c r="HMU103" s="11"/>
      <c r="HMV103" s="11"/>
      <c r="HMW103" s="11"/>
      <c r="HMX103" s="11"/>
      <c r="HMY103" s="11"/>
      <c r="HMZ103" s="11"/>
      <c r="HNA103" s="11"/>
      <c r="HNB103" s="11"/>
      <c r="HNC103" s="11"/>
      <c r="HND103" s="11"/>
      <c r="HNE103" s="11"/>
      <c r="HNF103" s="11"/>
      <c r="HNG103" s="11"/>
      <c r="HNH103" s="11"/>
      <c r="HNI103" s="11"/>
      <c r="HNJ103" s="11"/>
      <c r="HNK103" s="11"/>
      <c r="HNL103" s="11"/>
      <c r="HNM103" s="11"/>
      <c r="HNN103" s="11"/>
      <c r="HNO103" s="11"/>
      <c r="HNP103" s="11"/>
      <c r="HNQ103" s="11"/>
      <c r="HNR103" s="11"/>
      <c r="HNS103" s="11"/>
      <c r="HNT103" s="11"/>
      <c r="HNU103" s="11"/>
      <c r="HNV103" s="11"/>
      <c r="HNW103" s="11"/>
      <c r="HNX103" s="11"/>
      <c r="HNY103" s="11"/>
      <c r="HNZ103" s="11"/>
      <c r="HOA103" s="11"/>
      <c r="HOB103" s="11"/>
      <c r="HOC103" s="11"/>
      <c r="HOD103" s="11"/>
      <c r="HOE103" s="11"/>
      <c r="HOF103" s="11"/>
      <c r="HOG103" s="11"/>
      <c r="HOH103" s="11"/>
      <c r="HOI103" s="11"/>
      <c r="HOJ103" s="11"/>
      <c r="HOK103" s="11"/>
      <c r="HOL103" s="11"/>
      <c r="HOM103" s="11"/>
      <c r="HON103" s="11"/>
      <c r="HOO103" s="11"/>
      <c r="HOP103" s="11"/>
      <c r="HOQ103" s="11"/>
      <c r="HOR103" s="11"/>
      <c r="HOS103" s="11"/>
      <c r="HOT103" s="11"/>
      <c r="HOU103" s="11"/>
      <c r="HOV103" s="11"/>
      <c r="HOW103" s="11"/>
      <c r="HOX103" s="11"/>
      <c r="HOY103" s="11"/>
      <c r="HOZ103" s="11"/>
      <c r="HPA103" s="11"/>
      <c r="HPB103" s="11"/>
      <c r="HPC103" s="11"/>
      <c r="HPD103" s="11"/>
      <c r="HPE103" s="11"/>
      <c r="HPF103" s="11"/>
      <c r="HPG103" s="11"/>
      <c r="HPH103" s="11"/>
      <c r="HPI103" s="11"/>
      <c r="HPJ103" s="11"/>
      <c r="HPK103" s="11"/>
      <c r="HPL103" s="11"/>
      <c r="HPM103" s="11"/>
      <c r="HPN103" s="11"/>
      <c r="HPO103" s="11"/>
      <c r="HPP103" s="11"/>
      <c r="HPQ103" s="11"/>
      <c r="HPR103" s="11"/>
      <c r="HPS103" s="11"/>
      <c r="HPT103" s="11"/>
      <c r="HPU103" s="11"/>
      <c r="HPV103" s="11"/>
      <c r="HPW103" s="11"/>
      <c r="HPX103" s="11"/>
      <c r="HPY103" s="11"/>
      <c r="HPZ103" s="11"/>
      <c r="HQA103" s="11"/>
      <c r="HQB103" s="11"/>
      <c r="HQC103" s="11"/>
      <c r="HQD103" s="11"/>
      <c r="HQE103" s="11"/>
      <c r="HQF103" s="11"/>
      <c r="HQG103" s="11"/>
      <c r="HQH103" s="11"/>
      <c r="HQI103" s="11"/>
      <c r="HQJ103" s="11"/>
      <c r="HQK103" s="11"/>
      <c r="HQL103" s="11"/>
      <c r="HQM103" s="11"/>
      <c r="HQN103" s="11"/>
      <c r="HQO103" s="11"/>
      <c r="HQP103" s="11"/>
      <c r="HQQ103" s="11"/>
      <c r="HQR103" s="11"/>
      <c r="HQS103" s="11"/>
      <c r="HQT103" s="11"/>
      <c r="HQU103" s="11"/>
      <c r="HQV103" s="11"/>
      <c r="HQW103" s="11"/>
      <c r="HQX103" s="11"/>
      <c r="HQY103" s="11"/>
      <c r="HQZ103" s="11"/>
      <c r="HRA103" s="11"/>
      <c r="HRB103" s="11"/>
      <c r="HRC103" s="11"/>
      <c r="HRD103" s="11"/>
      <c r="HRE103" s="11"/>
      <c r="HRF103" s="11"/>
      <c r="HRG103" s="11"/>
      <c r="HRH103" s="11"/>
      <c r="HRI103" s="11"/>
      <c r="HRJ103" s="11"/>
      <c r="HRK103" s="11"/>
      <c r="HRL103" s="11"/>
      <c r="HRM103" s="11"/>
      <c r="HRN103" s="11"/>
      <c r="HRO103" s="11"/>
      <c r="HRP103" s="11"/>
      <c r="HRQ103" s="11"/>
      <c r="HRR103" s="11"/>
      <c r="HRS103" s="11"/>
      <c r="HRT103" s="11"/>
      <c r="HRU103" s="11"/>
      <c r="HRV103" s="11"/>
      <c r="HRW103" s="11"/>
      <c r="HRX103" s="11"/>
      <c r="HRY103" s="11"/>
      <c r="HRZ103" s="11"/>
      <c r="HSA103" s="11"/>
      <c r="HSB103" s="11"/>
      <c r="HSC103" s="11"/>
      <c r="HSD103" s="11"/>
      <c r="HSE103" s="11"/>
      <c r="HSF103" s="11"/>
      <c r="HSG103" s="11"/>
      <c r="HSH103" s="11"/>
      <c r="HSI103" s="11"/>
      <c r="HSJ103" s="11"/>
      <c r="HSK103" s="11"/>
      <c r="HSL103" s="11"/>
      <c r="HSM103" s="11"/>
      <c r="HSN103" s="11"/>
      <c r="HSO103" s="11"/>
      <c r="HSP103" s="11"/>
      <c r="HSQ103" s="11"/>
      <c r="HSR103" s="11"/>
      <c r="HSS103" s="11"/>
      <c r="HST103" s="11"/>
      <c r="HSU103" s="11"/>
      <c r="HSV103" s="11"/>
      <c r="HSW103" s="11"/>
      <c r="HSX103" s="11"/>
      <c r="HSY103" s="11"/>
      <c r="HSZ103" s="11"/>
      <c r="HTA103" s="11"/>
      <c r="HTB103" s="11"/>
      <c r="HTC103" s="11"/>
      <c r="HTD103" s="11"/>
      <c r="HTE103" s="11"/>
      <c r="HTF103" s="11"/>
      <c r="HTG103" s="11"/>
      <c r="HTH103" s="11"/>
      <c r="HTI103" s="11"/>
      <c r="HTJ103" s="11"/>
      <c r="HTK103" s="11"/>
      <c r="HTL103" s="11"/>
      <c r="HTM103" s="11"/>
      <c r="HTN103" s="11"/>
      <c r="HTO103" s="11"/>
      <c r="HTP103" s="11"/>
      <c r="HTQ103" s="11"/>
      <c r="HTR103" s="11"/>
      <c r="HTS103" s="11"/>
      <c r="HTT103" s="11"/>
      <c r="HTU103" s="11"/>
      <c r="HTV103" s="11"/>
      <c r="HTW103" s="11"/>
      <c r="HTX103" s="11"/>
      <c r="HTY103" s="11"/>
      <c r="HTZ103" s="11"/>
      <c r="HUA103" s="11"/>
      <c r="HUB103" s="11"/>
      <c r="HUC103" s="11"/>
      <c r="HUD103" s="11"/>
      <c r="HUE103" s="11"/>
      <c r="HUF103" s="11"/>
      <c r="HUG103" s="11"/>
      <c r="HUH103" s="11"/>
      <c r="HUI103" s="11"/>
      <c r="HUJ103" s="11"/>
      <c r="HUK103" s="11"/>
      <c r="HUL103" s="11"/>
      <c r="HUM103" s="11"/>
      <c r="HUN103" s="11"/>
      <c r="HUO103" s="11"/>
      <c r="HUP103" s="11"/>
      <c r="HUQ103" s="11"/>
      <c r="HUR103" s="11"/>
      <c r="HUS103" s="11"/>
      <c r="HUT103" s="11"/>
      <c r="HUU103" s="11"/>
      <c r="HUV103" s="11"/>
      <c r="HUW103" s="11"/>
      <c r="HUX103" s="11"/>
      <c r="HUY103" s="11"/>
      <c r="HUZ103" s="11"/>
      <c r="HVA103" s="11"/>
      <c r="HVB103" s="11"/>
      <c r="HVC103" s="11"/>
      <c r="HVD103" s="11"/>
      <c r="HVE103" s="11"/>
      <c r="HVF103" s="11"/>
      <c r="HVG103" s="11"/>
      <c r="HVH103" s="11"/>
      <c r="HVI103" s="11"/>
      <c r="HVJ103" s="11"/>
      <c r="HVK103" s="11"/>
      <c r="HVL103" s="11"/>
      <c r="HVM103" s="11"/>
      <c r="HVN103" s="11"/>
      <c r="HVO103" s="11"/>
      <c r="HVP103" s="11"/>
      <c r="HVQ103" s="11"/>
      <c r="HVR103" s="11"/>
      <c r="HVS103" s="11"/>
      <c r="HVT103" s="11"/>
      <c r="HVU103" s="11"/>
      <c r="HVV103" s="11"/>
      <c r="HVW103" s="11"/>
      <c r="HVX103" s="11"/>
      <c r="HVY103" s="11"/>
      <c r="HVZ103" s="11"/>
      <c r="HWA103" s="11"/>
      <c r="HWB103" s="11"/>
      <c r="HWC103" s="11"/>
      <c r="HWD103" s="11"/>
      <c r="HWE103" s="11"/>
      <c r="HWF103" s="11"/>
      <c r="HWG103" s="11"/>
      <c r="HWH103" s="11"/>
      <c r="HWI103" s="11"/>
      <c r="HWJ103" s="11"/>
      <c r="HWK103" s="11"/>
      <c r="HWL103" s="11"/>
      <c r="HWM103" s="11"/>
      <c r="HWN103" s="11"/>
      <c r="HWO103" s="11"/>
      <c r="HWP103" s="11"/>
      <c r="HWQ103" s="11"/>
      <c r="HWR103" s="11"/>
      <c r="HWS103" s="11"/>
      <c r="HWT103" s="11"/>
      <c r="HWU103" s="11"/>
      <c r="HWV103" s="11"/>
      <c r="HWW103" s="11"/>
      <c r="HWX103" s="11"/>
      <c r="HWY103" s="11"/>
      <c r="HWZ103" s="11"/>
      <c r="HXA103" s="11"/>
      <c r="HXB103" s="11"/>
      <c r="HXC103" s="11"/>
      <c r="HXD103" s="11"/>
      <c r="HXE103" s="11"/>
      <c r="HXF103" s="11"/>
      <c r="HXG103" s="11"/>
      <c r="HXH103" s="11"/>
      <c r="HXI103" s="11"/>
      <c r="HXJ103" s="11"/>
      <c r="HXK103" s="11"/>
      <c r="HXL103" s="11"/>
      <c r="HXM103" s="11"/>
      <c r="HXN103" s="11"/>
      <c r="HXO103" s="11"/>
      <c r="HXP103" s="11"/>
      <c r="HXQ103" s="11"/>
      <c r="HXR103" s="11"/>
      <c r="HXS103" s="11"/>
      <c r="HXT103" s="11"/>
      <c r="HXU103" s="11"/>
      <c r="HXV103" s="11"/>
      <c r="HXW103" s="11"/>
      <c r="HXX103" s="11"/>
      <c r="HXY103" s="11"/>
      <c r="HXZ103" s="11"/>
      <c r="HYA103" s="11"/>
      <c r="HYB103" s="11"/>
      <c r="HYC103" s="11"/>
      <c r="HYD103" s="11"/>
      <c r="HYE103" s="11"/>
      <c r="HYF103" s="11"/>
      <c r="HYG103" s="11"/>
      <c r="HYH103" s="11"/>
      <c r="HYI103" s="11"/>
      <c r="HYJ103" s="11"/>
      <c r="HYK103" s="11"/>
      <c r="HYL103" s="11"/>
      <c r="HYM103" s="11"/>
      <c r="HYN103" s="11"/>
      <c r="HYO103" s="11"/>
      <c r="HYP103" s="11"/>
      <c r="HYQ103" s="11"/>
      <c r="HYR103" s="11"/>
      <c r="HYS103" s="11"/>
      <c r="HYT103" s="11"/>
      <c r="HYU103" s="11"/>
      <c r="HYV103" s="11"/>
      <c r="HYW103" s="11"/>
      <c r="HYX103" s="11"/>
      <c r="HYY103" s="11"/>
      <c r="HYZ103" s="11"/>
      <c r="HZA103" s="11"/>
      <c r="HZB103" s="11"/>
      <c r="HZC103" s="11"/>
      <c r="HZD103" s="11"/>
      <c r="HZE103" s="11"/>
      <c r="HZF103" s="11"/>
      <c r="HZG103" s="11"/>
      <c r="HZH103" s="11"/>
      <c r="HZI103" s="11"/>
      <c r="HZJ103" s="11"/>
      <c r="HZK103" s="11"/>
      <c r="HZL103" s="11"/>
      <c r="HZM103" s="11"/>
      <c r="HZN103" s="11"/>
      <c r="HZO103" s="11"/>
      <c r="HZP103" s="11"/>
      <c r="HZQ103" s="11"/>
      <c r="HZR103" s="11"/>
      <c r="HZS103" s="11"/>
      <c r="HZT103" s="11"/>
      <c r="HZU103" s="11"/>
      <c r="HZV103" s="11"/>
      <c r="HZW103" s="11"/>
      <c r="HZX103" s="11"/>
      <c r="HZY103" s="11"/>
      <c r="HZZ103" s="11"/>
      <c r="IAA103" s="11"/>
      <c r="IAB103" s="11"/>
      <c r="IAC103" s="11"/>
      <c r="IAD103" s="11"/>
      <c r="IAE103" s="11"/>
      <c r="IAF103" s="11"/>
      <c r="IAG103" s="11"/>
      <c r="IAH103" s="11"/>
      <c r="IAI103" s="11"/>
      <c r="IAJ103" s="11"/>
      <c r="IAK103" s="11"/>
      <c r="IAL103" s="11"/>
      <c r="IAM103" s="11"/>
      <c r="IAN103" s="11"/>
      <c r="IAO103" s="11"/>
      <c r="IAP103" s="11"/>
      <c r="IAQ103" s="11"/>
      <c r="IAR103" s="11"/>
      <c r="IAS103" s="11"/>
      <c r="IAT103" s="11"/>
      <c r="IAU103" s="11"/>
      <c r="IAV103" s="11"/>
      <c r="IAW103" s="11"/>
      <c r="IAX103" s="11"/>
      <c r="IAY103" s="11"/>
      <c r="IAZ103" s="11"/>
      <c r="IBA103" s="11"/>
      <c r="IBB103" s="11"/>
      <c r="IBC103" s="11"/>
      <c r="IBD103" s="11"/>
      <c r="IBE103" s="11"/>
      <c r="IBF103" s="11"/>
      <c r="IBG103" s="11"/>
      <c r="IBH103" s="11"/>
      <c r="IBI103" s="11"/>
      <c r="IBJ103" s="11"/>
      <c r="IBK103" s="11"/>
      <c r="IBL103" s="11"/>
      <c r="IBM103" s="11"/>
      <c r="IBN103" s="11"/>
      <c r="IBO103" s="11"/>
      <c r="IBP103" s="11"/>
      <c r="IBQ103" s="11"/>
      <c r="IBR103" s="11"/>
      <c r="IBS103" s="11"/>
      <c r="IBT103" s="11"/>
      <c r="IBU103" s="11"/>
      <c r="IBV103" s="11"/>
      <c r="IBW103" s="11"/>
      <c r="IBX103" s="11"/>
      <c r="IBY103" s="11"/>
      <c r="IBZ103" s="11"/>
      <c r="ICA103" s="11"/>
      <c r="ICB103" s="11"/>
      <c r="ICC103" s="11"/>
      <c r="ICD103" s="11"/>
      <c r="ICE103" s="11"/>
      <c r="ICF103" s="11"/>
      <c r="ICG103" s="11"/>
      <c r="ICH103" s="11"/>
      <c r="ICI103" s="11"/>
      <c r="ICJ103" s="11"/>
      <c r="ICK103" s="11"/>
      <c r="ICL103" s="11"/>
      <c r="ICM103" s="11"/>
      <c r="ICN103" s="11"/>
      <c r="ICO103" s="11"/>
      <c r="ICP103" s="11"/>
      <c r="ICQ103" s="11"/>
      <c r="ICR103" s="11"/>
      <c r="ICS103" s="11"/>
      <c r="ICT103" s="11"/>
      <c r="ICU103" s="11"/>
      <c r="ICV103" s="11"/>
      <c r="ICW103" s="11"/>
      <c r="ICX103" s="11"/>
      <c r="ICY103" s="11"/>
      <c r="ICZ103" s="11"/>
      <c r="IDA103" s="11"/>
      <c r="IDB103" s="11"/>
      <c r="IDC103" s="11"/>
      <c r="IDD103" s="11"/>
      <c r="IDE103" s="11"/>
      <c r="IDF103" s="11"/>
      <c r="IDG103" s="11"/>
      <c r="IDH103" s="11"/>
      <c r="IDI103" s="11"/>
      <c r="IDJ103" s="11"/>
      <c r="IDK103" s="11"/>
      <c r="IDL103" s="11"/>
      <c r="IDM103" s="11"/>
      <c r="IDN103" s="11"/>
      <c r="IDO103" s="11"/>
      <c r="IDP103" s="11"/>
      <c r="IDQ103" s="11"/>
      <c r="IDR103" s="11"/>
      <c r="IDS103" s="11"/>
      <c r="IDT103" s="11"/>
      <c r="IDU103" s="11"/>
      <c r="IDV103" s="11"/>
      <c r="IDW103" s="11"/>
      <c r="IDX103" s="11"/>
      <c r="IDY103" s="11"/>
      <c r="IDZ103" s="11"/>
      <c r="IEA103" s="11"/>
      <c r="IEB103" s="11"/>
      <c r="IEC103" s="11"/>
      <c r="IED103" s="11"/>
      <c r="IEE103" s="11"/>
      <c r="IEF103" s="11"/>
      <c r="IEG103" s="11"/>
      <c r="IEH103" s="11"/>
      <c r="IEI103" s="11"/>
      <c r="IEJ103" s="11"/>
      <c r="IEK103" s="11"/>
      <c r="IEL103" s="11"/>
      <c r="IEM103" s="11"/>
      <c r="IEN103" s="11"/>
      <c r="IEO103" s="11"/>
      <c r="IEP103" s="11"/>
      <c r="IEQ103" s="11"/>
      <c r="IER103" s="11"/>
      <c r="IES103" s="11"/>
      <c r="IET103" s="11"/>
      <c r="IEU103" s="11"/>
      <c r="IEV103" s="11"/>
      <c r="IEW103" s="11"/>
      <c r="IEX103" s="11"/>
      <c r="IEY103" s="11"/>
      <c r="IEZ103" s="11"/>
      <c r="IFA103" s="11"/>
      <c r="IFB103" s="11"/>
      <c r="IFC103" s="11"/>
      <c r="IFD103" s="11"/>
      <c r="IFE103" s="11"/>
      <c r="IFF103" s="11"/>
      <c r="IFG103" s="11"/>
      <c r="IFH103" s="11"/>
      <c r="IFI103" s="11"/>
      <c r="IFJ103" s="11"/>
      <c r="IFK103" s="11"/>
      <c r="IFL103" s="11"/>
      <c r="IFM103" s="11"/>
      <c r="IFN103" s="11"/>
      <c r="IFO103" s="11"/>
      <c r="IFP103" s="11"/>
      <c r="IFQ103" s="11"/>
      <c r="IFR103" s="11"/>
      <c r="IFS103" s="11"/>
      <c r="IFT103" s="11"/>
      <c r="IFU103" s="11"/>
      <c r="IFV103" s="11"/>
      <c r="IFW103" s="11"/>
      <c r="IFX103" s="11"/>
      <c r="IFY103" s="11"/>
      <c r="IFZ103" s="11"/>
      <c r="IGA103" s="11"/>
      <c r="IGB103" s="11"/>
      <c r="IGC103" s="11"/>
      <c r="IGD103" s="11"/>
      <c r="IGE103" s="11"/>
      <c r="IGF103" s="11"/>
      <c r="IGG103" s="11"/>
      <c r="IGH103" s="11"/>
      <c r="IGI103" s="11"/>
      <c r="IGJ103" s="11"/>
      <c r="IGK103" s="11"/>
      <c r="IGL103" s="11"/>
      <c r="IGM103" s="11"/>
      <c r="IGN103" s="11"/>
      <c r="IGO103" s="11"/>
      <c r="IGP103" s="11"/>
      <c r="IGQ103" s="11"/>
      <c r="IGR103" s="11"/>
      <c r="IGS103" s="11"/>
      <c r="IGT103" s="11"/>
      <c r="IGU103" s="11"/>
      <c r="IGV103" s="11"/>
      <c r="IGW103" s="11"/>
      <c r="IGX103" s="11"/>
      <c r="IGY103" s="11"/>
      <c r="IGZ103" s="11"/>
      <c r="IHA103" s="11"/>
      <c r="IHB103" s="11"/>
      <c r="IHC103" s="11"/>
      <c r="IHD103" s="11"/>
      <c r="IHE103" s="11"/>
      <c r="IHF103" s="11"/>
      <c r="IHG103" s="11"/>
      <c r="IHH103" s="11"/>
      <c r="IHI103" s="11"/>
      <c r="IHJ103" s="11"/>
      <c r="IHK103" s="11"/>
      <c r="IHL103" s="11"/>
      <c r="IHM103" s="11"/>
      <c r="IHN103" s="11"/>
      <c r="IHO103" s="11"/>
      <c r="IHP103" s="11"/>
      <c r="IHQ103" s="11"/>
      <c r="IHR103" s="11"/>
      <c r="IHS103" s="11"/>
      <c r="IHT103" s="11"/>
      <c r="IHU103" s="11"/>
      <c r="IHV103" s="11"/>
      <c r="IHW103" s="11"/>
      <c r="IHX103" s="11"/>
      <c r="IHY103" s="11"/>
      <c r="IHZ103" s="11"/>
      <c r="IIA103" s="11"/>
      <c r="IIB103" s="11"/>
      <c r="IIC103" s="11"/>
      <c r="IID103" s="11"/>
      <c r="IIE103" s="11"/>
      <c r="IIF103" s="11"/>
      <c r="IIG103" s="11"/>
      <c r="IIH103" s="11"/>
      <c r="III103" s="11"/>
      <c r="IIJ103" s="11"/>
      <c r="IIK103" s="11"/>
      <c r="IIL103" s="11"/>
      <c r="IIM103" s="11"/>
      <c r="IIN103" s="11"/>
      <c r="IIO103" s="11"/>
      <c r="IIP103" s="11"/>
      <c r="IIQ103" s="11"/>
      <c r="IIR103" s="11"/>
      <c r="IIS103" s="11"/>
      <c r="IIT103" s="11"/>
      <c r="IIU103" s="11"/>
      <c r="IIV103" s="11"/>
      <c r="IIW103" s="11"/>
      <c r="IIX103" s="11"/>
      <c r="IIY103" s="11"/>
      <c r="IIZ103" s="11"/>
      <c r="IJA103" s="11"/>
      <c r="IJB103" s="11"/>
      <c r="IJC103" s="11"/>
      <c r="IJD103" s="11"/>
      <c r="IJE103" s="11"/>
      <c r="IJF103" s="11"/>
      <c r="IJG103" s="11"/>
      <c r="IJH103" s="11"/>
      <c r="IJI103" s="11"/>
      <c r="IJJ103" s="11"/>
      <c r="IJK103" s="11"/>
      <c r="IJL103" s="11"/>
      <c r="IJM103" s="11"/>
      <c r="IJN103" s="11"/>
      <c r="IJO103" s="11"/>
      <c r="IJP103" s="11"/>
      <c r="IJQ103" s="11"/>
      <c r="IJR103" s="11"/>
      <c r="IJS103" s="11"/>
      <c r="IJT103" s="11"/>
      <c r="IJU103" s="11"/>
      <c r="IJV103" s="11"/>
      <c r="IJW103" s="11"/>
      <c r="IJX103" s="11"/>
      <c r="IJY103" s="11"/>
      <c r="IJZ103" s="11"/>
      <c r="IKA103" s="11"/>
      <c r="IKB103" s="11"/>
      <c r="IKC103" s="11"/>
      <c r="IKD103" s="11"/>
      <c r="IKE103" s="11"/>
      <c r="IKF103" s="11"/>
      <c r="IKG103" s="11"/>
      <c r="IKH103" s="11"/>
      <c r="IKI103" s="11"/>
      <c r="IKJ103" s="11"/>
      <c r="IKK103" s="11"/>
      <c r="IKL103" s="11"/>
      <c r="IKM103" s="11"/>
      <c r="IKN103" s="11"/>
      <c r="IKO103" s="11"/>
      <c r="IKP103" s="11"/>
      <c r="IKQ103" s="11"/>
      <c r="IKR103" s="11"/>
      <c r="IKS103" s="11"/>
      <c r="IKT103" s="11"/>
      <c r="IKU103" s="11"/>
      <c r="IKV103" s="11"/>
      <c r="IKW103" s="11"/>
      <c r="IKX103" s="11"/>
      <c r="IKY103" s="11"/>
      <c r="IKZ103" s="11"/>
      <c r="ILA103" s="11"/>
      <c r="ILB103" s="11"/>
      <c r="ILC103" s="11"/>
      <c r="ILD103" s="11"/>
      <c r="ILE103" s="11"/>
      <c r="ILF103" s="11"/>
      <c r="ILG103" s="11"/>
      <c r="ILH103" s="11"/>
      <c r="ILI103" s="11"/>
      <c r="ILJ103" s="11"/>
      <c r="ILK103" s="11"/>
      <c r="ILL103" s="11"/>
      <c r="ILM103" s="11"/>
      <c r="ILN103" s="11"/>
      <c r="ILO103" s="11"/>
      <c r="ILP103" s="11"/>
      <c r="ILQ103" s="11"/>
      <c r="ILR103" s="11"/>
      <c r="ILS103" s="11"/>
      <c r="ILT103" s="11"/>
      <c r="ILU103" s="11"/>
      <c r="ILV103" s="11"/>
      <c r="ILW103" s="11"/>
      <c r="ILX103" s="11"/>
      <c r="ILY103" s="11"/>
      <c r="ILZ103" s="11"/>
      <c r="IMA103" s="11"/>
      <c r="IMB103" s="11"/>
      <c r="IMC103" s="11"/>
      <c r="IMD103" s="11"/>
      <c r="IME103" s="11"/>
      <c r="IMF103" s="11"/>
      <c r="IMG103" s="11"/>
      <c r="IMH103" s="11"/>
      <c r="IMI103" s="11"/>
      <c r="IMJ103" s="11"/>
      <c r="IMK103" s="11"/>
      <c r="IML103" s="11"/>
      <c r="IMM103" s="11"/>
      <c r="IMN103" s="11"/>
      <c r="IMO103" s="11"/>
      <c r="IMP103" s="11"/>
      <c r="IMQ103" s="11"/>
      <c r="IMR103" s="11"/>
      <c r="IMS103" s="11"/>
      <c r="IMT103" s="11"/>
      <c r="IMU103" s="11"/>
      <c r="IMV103" s="11"/>
      <c r="IMW103" s="11"/>
      <c r="IMX103" s="11"/>
      <c r="IMY103" s="11"/>
      <c r="IMZ103" s="11"/>
      <c r="INA103" s="11"/>
      <c r="INB103" s="11"/>
      <c r="INC103" s="11"/>
      <c r="IND103" s="11"/>
      <c r="INE103" s="11"/>
      <c r="INF103" s="11"/>
      <c r="ING103" s="11"/>
      <c r="INH103" s="11"/>
      <c r="INI103" s="11"/>
      <c r="INJ103" s="11"/>
      <c r="INK103" s="11"/>
      <c r="INL103" s="11"/>
      <c r="INM103" s="11"/>
      <c r="INN103" s="11"/>
      <c r="INO103" s="11"/>
      <c r="INP103" s="11"/>
      <c r="INQ103" s="11"/>
      <c r="INR103" s="11"/>
      <c r="INS103" s="11"/>
      <c r="INT103" s="11"/>
      <c r="INU103" s="11"/>
      <c r="INV103" s="11"/>
      <c r="INW103" s="11"/>
      <c r="INX103" s="11"/>
      <c r="INY103" s="11"/>
      <c r="INZ103" s="11"/>
      <c r="IOA103" s="11"/>
      <c r="IOB103" s="11"/>
      <c r="IOC103" s="11"/>
      <c r="IOD103" s="11"/>
      <c r="IOE103" s="11"/>
      <c r="IOF103" s="11"/>
      <c r="IOG103" s="11"/>
      <c r="IOH103" s="11"/>
      <c r="IOI103" s="11"/>
      <c r="IOJ103" s="11"/>
      <c r="IOK103" s="11"/>
      <c r="IOL103" s="11"/>
      <c r="IOM103" s="11"/>
      <c r="ION103" s="11"/>
      <c r="IOO103" s="11"/>
      <c r="IOP103" s="11"/>
      <c r="IOQ103" s="11"/>
      <c r="IOR103" s="11"/>
      <c r="IOS103" s="11"/>
      <c r="IOT103" s="11"/>
      <c r="IOU103" s="11"/>
      <c r="IOV103" s="11"/>
      <c r="IOW103" s="11"/>
      <c r="IOX103" s="11"/>
      <c r="IOY103" s="11"/>
      <c r="IOZ103" s="11"/>
      <c r="IPA103" s="11"/>
      <c r="IPB103" s="11"/>
      <c r="IPC103" s="11"/>
      <c r="IPD103" s="11"/>
      <c r="IPE103" s="11"/>
      <c r="IPF103" s="11"/>
      <c r="IPG103" s="11"/>
      <c r="IPH103" s="11"/>
      <c r="IPI103" s="11"/>
      <c r="IPJ103" s="11"/>
      <c r="IPK103" s="11"/>
      <c r="IPL103" s="11"/>
      <c r="IPM103" s="11"/>
      <c r="IPN103" s="11"/>
      <c r="IPO103" s="11"/>
      <c r="IPP103" s="11"/>
      <c r="IPQ103" s="11"/>
      <c r="IPR103" s="11"/>
      <c r="IPS103" s="11"/>
      <c r="IPT103" s="11"/>
      <c r="IPU103" s="11"/>
      <c r="IPV103" s="11"/>
      <c r="IPW103" s="11"/>
      <c r="IPX103" s="11"/>
      <c r="IPY103" s="11"/>
      <c r="IPZ103" s="11"/>
      <c r="IQA103" s="11"/>
      <c r="IQB103" s="11"/>
      <c r="IQC103" s="11"/>
      <c r="IQD103" s="11"/>
      <c r="IQE103" s="11"/>
      <c r="IQF103" s="11"/>
      <c r="IQG103" s="11"/>
      <c r="IQH103" s="11"/>
      <c r="IQI103" s="11"/>
      <c r="IQJ103" s="11"/>
      <c r="IQK103" s="11"/>
      <c r="IQL103" s="11"/>
      <c r="IQM103" s="11"/>
      <c r="IQN103" s="11"/>
      <c r="IQO103" s="11"/>
      <c r="IQP103" s="11"/>
      <c r="IQQ103" s="11"/>
      <c r="IQR103" s="11"/>
      <c r="IQS103" s="11"/>
      <c r="IQT103" s="11"/>
      <c r="IQU103" s="11"/>
      <c r="IQV103" s="11"/>
      <c r="IQW103" s="11"/>
      <c r="IQX103" s="11"/>
      <c r="IQY103" s="11"/>
      <c r="IQZ103" s="11"/>
      <c r="IRA103" s="11"/>
      <c r="IRB103" s="11"/>
      <c r="IRC103" s="11"/>
      <c r="IRD103" s="11"/>
      <c r="IRE103" s="11"/>
      <c r="IRF103" s="11"/>
      <c r="IRG103" s="11"/>
      <c r="IRH103" s="11"/>
      <c r="IRI103" s="11"/>
      <c r="IRJ103" s="11"/>
      <c r="IRK103" s="11"/>
      <c r="IRL103" s="11"/>
      <c r="IRM103" s="11"/>
      <c r="IRN103" s="11"/>
      <c r="IRO103" s="11"/>
      <c r="IRP103" s="11"/>
      <c r="IRQ103" s="11"/>
      <c r="IRR103" s="11"/>
      <c r="IRS103" s="11"/>
      <c r="IRT103" s="11"/>
      <c r="IRU103" s="11"/>
      <c r="IRV103" s="11"/>
      <c r="IRW103" s="11"/>
      <c r="IRX103" s="11"/>
      <c r="IRY103" s="11"/>
      <c r="IRZ103" s="11"/>
      <c r="ISA103" s="11"/>
      <c r="ISB103" s="11"/>
      <c r="ISC103" s="11"/>
      <c r="ISD103" s="11"/>
      <c r="ISE103" s="11"/>
      <c r="ISF103" s="11"/>
      <c r="ISG103" s="11"/>
      <c r="ISH103" s="11"/>
      <c r="ISI103" s="11"/>
      <c r="ISJ103" s="11"/>
      <c r="ISK103" s="11"/>
      <c r="ISL103" s="11"/>
      <c r="ISM103" s="11"/>
      <c r="ISN103" s="11"/>
      <c r="ISO103" s="11"/>
      <c r="ISP103" s="11"/>
      <c r="ISQ103" s="11"/>
      <c r="ISR103" s="11"/>
      <c r="ISS103" s="11"/>
      <c r="IST103" s="11"/>
      <c r="ISU103" s="11"/>
      <c r="ISV103" s="11"/>
      <c r="ISW103" s="11"/>
      <c r="ISX103" s="11"/>
      <c r="ISY103" s="11"/>
      <c r="ISZ103" s="11"/>
      <c r="ITA103" s="11"/>
      <c r="ITB103" s="11"/>
      <c r="ITC103" s="11"/>
      <c r="ITD103" s="11"/>
      <c r="ITE103" s="11"/>
      <c r="ITF103" s="11"/>
      <c r="ITG103" s="11"/>
      <c r="ITH103" s="11"/>
      <c r="ITI103" s="11"/>
      <c r="ITJ103" s="11"/>
      <c r="ITK103" s="11"/>
      <c r="ITL103" s="11"/>
      <c r="ITM103" s="11"/>
      <c r="ITN103" s="11"/>
      <c r="ITO103" s="11"/>
      <c r="ITP103" s="11"/>
      <c r="ITQ103" s="11"/>
      <c r="ITR103" s="11"/>
      <c r="ITS103" s="11"/>
      <c r="ITT103" s="11"/>
      <c r="ITU103" s="11"/>
      <c r="ITV103" s="11"/>
      <c r="ITW103" s="11"/>
      <c r="ITX103" s="11"/>
      <c r="ITY103" s="11"/>
      <c r="ITZ103" s="11"/>
      <c r="IUA103" s="11"/>
      <c r="IUB103" s="11"/>
      <c r="IUC103" s="11"/>
      <c r="IUD103" s="11"/>
      <c r="IUE103" s="11"/>
      <c r="IUF103" s="11"/>
      <c r="IUG103" s="11"/>
      <c r="IUH103" s="11"/>
      <c r="IUI103" s="11"/>
      <c r="IUJ103" s="11"/>
      <c r="IUK103" s="11"/>
      <c r="IUL103" s="11"/>
      <c r="IUM103" s="11"/>
      <c r="IUN103" s="11"/>
      <c r="IUO103" s="11"/>
      <c r="IUP103" s="11"/>
      <c r="IUQ103" s="11"/>
      <c r="IUR103" s="11"/>
      <c r="IUS103" s="11"/>
      <c r="IUT103" s="11"/>
      <c r="IUU103" s="11"/>
      <c r="IUV103" s="11"/>
      <c r="IUW103" s="11"/>
      <c r="IUX103" s="11"/>
      <c r="IUY103" s="11"/>
      <c r="IUZ103" s="11"/>
      <c r="IVA103" s="11"/>
      <c r="IVB103" s="11"/>
      <c r="IVC103" s="11"/>
      <c r="IVD103" s="11"/>
      <c r="IVE103" s="11"/>
      <c r="IVF103" s="11"/>
      <c r="IVG103" s="11"/>
      <c r="IVH103" s="11"/>
      <c r="IVI103" s="11"/>
      <c r="IVJ103" s="11"/>
      <c r="IVK103" s="11"/>
      <c r="IVL103" s="11"/>
      <c r="IVM103" s="11"/>
      <c r="IVN103" s="11"/>
      <c r="IVO103" s="11"/>
      <c r="IVP103" s="11"/>
      <c r="IVQ103" s="11"/>
      <c r="IVR103" s="11"/>
      <c r="IVS103" s="11"/>
      <c r="IVT103" s="11"/>
      <c r="IVU103" s="11"/>
      <c r="IVV103" s="11"/>
      <c r="IVW103" s="11"/>
      <c r="IVX103" s="11"/>
      <c r="IVY103" s="11"/>
      <c r="IVZ103" s="11"/>
      <c r="IWA103" s="11"/>
      <c r="IWB103" s="11"/>
      <c r="IWC103" s="11"/>
      <c r="IWD103" s="11"/>
      <c r="IWE103" s="11"/>
      <c r="IWF103" s="11"/>
      <c r="IWG103" s="11"/>
      <c r="IWH103" s="11"/>
      <c r="IWI103" s="11"/>
      <c r="IWJ103" s="11"/>
      <c r="IWK103" s="11"/>
      <c r="IWL103" s="11"/>
      <c r="IWM103" s="11"/>
      <c r="IWN103" s="11"/>
      <c r="IWO103" s="11"/>
      <c r="IWP103" s="11"/>
      <c r="IWQ103" s="11"/>
      <c r="IWR103" s="11"/>
      <c r="IWS103" s="11"/>
      <c r="IWT103" s="11"/>
      <c r="IWU103" s="11"/>
      <c r="IWV103" s="11"/>
      <c r="IWW103" s="11"/>
      <c r="IWX103" s="11"/>
      <c r="IWY103" s="11"/>
      <c r="IWZ103" s="11"/>
      <c r="IXA103" s="11"/>
      <c r="IXB103" s="11"/>
      <c r="IXC103" s="11"/>
      <c r="IXD103" s="11"/>
      <c r="IXE103" s="11"/>
      <c r="IXF103" s="11"/>
      <c r="IXG103" s="11"/>
      <c r="IXH103" s="11"/>
      <c r="IXI103" s="11"/>
      <c r="IXJ103" s="11"/>
      <c r="IXK103" s="11"/>
      <c r="IXL103" s="11"/>
      <c r="IXM103" s="11"/>
      <c r="IXN103" s="11"/>
      <c r="IXO103" s="11"/>
      <c r="IXP103" s="11"/>
      <c r="IXQ103" s="11"/>
      <c r="IXR103" s="11"/>
      <c r="IXS103" s="11"/>
      <c r="IXT103" s="11"/>
      <c r="IXU103" s="11"/>
      <c r="IXV103" s="11"/>
      <c r="IXW103" s="11"/>
      <c r="IXX103" s="11"/>
      <c r="IXY103" s="11"/>
      <c r="IXZ103" s="11"/>
      <c r="IYA103" s="11"/>
      <c r="IYB103" s="11"/>
      <c r="IYC103" s="11"/>
      <c r="IYD103" s="11"/>
      <c r="IYE103" s="11"/>
      <c r="IYF103" s="11"/>
      <c r="IYG103" s="11"/>
      <c r="IYH103" s="11"/>
      <c r="IYI103" s="11"/>
      <c r="IYJ103" s="11"/>
      <c r="IYK103" s="11"/>
      <c r="IYL103" s="11"/>
      <c r="IYM103" s="11"/>
      <c r="IYN103" s="11"/>
      <c r="IYO103" s="11"/>
      <c r="IYP103" s="11"/>
      <c r="IYQ103" s="11"/>
      <c r="IYR103" s="11"/>
      <c r="IYS103" s="11"/>
      <c r="IYT103" s="11"/>
      <c r="IYU103" s="11"/>
      <c r="IYV103" s="11"/>
      <c r="IYW103" s="11"/>
      <c r="IYX103" s="11"/>
      <c r="IYY103" s="11"/>
      <c r="IYZ103" s="11"/>
      <c r="IZA103" s="11"/>
      <c r="IZB103" s="11"/>
      <c r="IZC103" s="11"/>
      <c r="IZD103" s="11"/>
      <c r="IZE103" s="11"/>
      <c r="IZF103" s="11"/>
      <c r="IZG103" s="11"/>
      <c r="IZH103" s="11"/>
      <c r="IZI103" s="11"/>
      <c r="IZJ103" s="11"/>
      <c r="IZK103" s="11"/>
      <c r="IZL103" s="11"/>
      <c r="IZM103" s="11"/>
      <c r="IZN103" s="11"/>
      <c r="IZO103" s="11"/>
      <c r="IZP103" s="11"/>
      <c r="IZQ103" s="11"/>
      <c r="IZR103" s="11"/>
      <c r="IZS103" s="11"/>
      <c r="IZT103" s="11"/>
      <c r="IZU103" s="11"/>
      <c r="IZV103" s="11"/>
      <c r="IZW103" s="11"/>
      <c r="IZX103" s="11"/>
      <c r="IZY103" s="11"/>
      <c r="IZZ103" s="11"/>
      <c r="JAA103" s="11"/>
      <c r="JAB103" s="11"/>
      <c r="JAC103" s="11"/>
      <c r="JAD103" s="11"/>
      <c r="JAE103" s="11"/>
      <c r="JAF103" s="11"/>
      <c r="JAG103" s="11"/>
      <c r="JAH103" s="11"/>
      <c r="JAI103" s="11"/>
      <c r="JAJ103" s="11"/>
      <c r="JAK103" s="11"/>
      <c r="JAL103" s="11"/>
      <c r="JAM103" s="11"/>
      <c r="JAN103" s="11"/>
      <c r="JAO103" s="11"/>
      <c r="JAP103" s="11"/>
      <c r="JAQ103" s="11"/>
      <c r="JAR103" s="11"/>
      <c r="JAS103" s="11"/>
      <c r="JAT103" s="11"/>
      <c r="JAU103" s="11"/>
      <c r="JAV103" s="11"/>
      <c r="JAW103" s="11"/>
      <c r="JAX103" s="11"/>
      <c r="JAY103" s="11"/>
      <c r="JAZ103" s="11"/>
      <c r="JBA103" s="11"/>
      <c r="JBB103" s="11"/>
      <c r="JBC103" s="11"/>
      <c r="JBD103" s="11"/>
      <c r="JBE103" s="11"/>
      <c r="JBF103" s="11"/>
      <c r="JBG103" s="11"/>
      <c r="JBH103" s="11"/>
      <c r="JBI103" s="11"/>
      <c r="JBJ103" s="11"/>
      <c r="JBK103" s="11"/>
      <c r="JBL103" s="11"/>
      <c r="JBM103" s="11"/>
      <c r="JBN103" s="11"/>
      <c r="JBO103" s="11"/>
      <c r="JBP103" s="11"/>
      <c r="JBQ103" s="11"/>
      <c r="JBR103" s="11"/>
      <c r="JBS103" s="11"/>
      <c r="JBT103" s="11"/>
      <c r="JBU103" s="11"/>
      <c r="JBV103" s="11"/>
      <c r="JBW103" s="11"/>
      <c r="JBX103" s="11"/>
      <c r="JBY103" s="11"/>
      <c r="JBZ103" s="11"/>
      <c r="JCA103" s="11"/>
      <c r="JCB103" s="11"/>
      <c r="JCC103" s="11"/>
      <c r="JCD103" s="11"/>
      <c r="JCE103" s="11"/>
      <c r="JCF103" s="11"/>
      <c r="JCG103" s="11"/>
      <c r="JCH103" s="11"/>
      <c r="JCI103" s="11"/>
      <c r="JCJ103" s="11"/>
      <c r="JCK103" s="11"/>
      <c r="JCL103" s="11"/>
      <c r="JCM103" s="11"/>
      <c r="JCN103" s="11"/>
      <c r="JCO103" s="11"/>
      <c r="JCP103" s="11"/>
      <c r="JCQ103" s="11"/>
      <c r="JCR103" s="11"/>
      <c r="JCS103" s="11"/>
      <c r="JCT103" s="11"/>
      <c r="JCU103" s="11"/>
      <c r="JCV103" s="11"/>
      <c r="JCW103" s="11"/>
      <c r="JCX103" s="11"/>
      <c r="JCY103" s="11"/>
      <c r="JCZ103" s="11"/>
      <c r="JDA103" s="11"/>
      <c r="JDB103" s="11"/>
      <c r="JDC103" s="11"/>
      <c r="JDD103" s="11"/>
      <c r="JDE103" s="11"/>
      <c r="JDF103" s="11"/>
      <c r="JDG103" s="11"/>
      <c r="JDH103" s="11"/>
      <c r="JDI103" s="11"/>
      <c r="JDJ103" s="11"/>
      <c r="JDK103" s="11"/>
      <c r="JDL103" s="11"/>
      <c r="JDM103" s="11"/>
      <c r="JDN103" s="11"/>
      <c r="JDO103" s="11"/>
      <c r="JDP103" s="11"/>
      <c r="JDQ103" s="11"/>
      <c r="JDR103" s="11"/>
      <c r="JDS103" s="11"/>
      <c r="JDT103" s="11"/>
      <c r="JDU103" s="11"/>
      <c r="JDV103" s="11"/>
      <c r="JDW103" s="11"/>
      <c r="JDX103" s="11"/>
      <c r="JDY103" s="11"/>
      <c r="JDZ103" s="11"/>
      <c r="JEA103" s="11"/>
      <c r="JEB103" s="11"/>
      <c r="JEC103" s="11"/>
      <c r="JED103" s="11"/>
      <c r="JEE103" s="11"/>
      <c r="JEF103" s="11"/>
      <c r="JEG103" s="11"/>
      <c r="JEH103" s="11"/>
      <c r="JEI103" s="11"/>
      <c r="JEJ103" s="11"/>
      <c r="JEK103" s="11"/>
      <c r="JEL103" s="11"/>
      <c r="JEM103" s="11"/>
      <c r="JEN103" s="11"/>
      <c r="JEO103" s="11"/>
      <c r="JEP103" s="11"/>
      <c r="JEQ103" s="11"/>
      <c r="JER103" s="11"/>
      <c r="JES103" s="11"/>
      <c r="JET103" s="11"/>
      <c r="JEU103" s="11"/>
      <c r="JEV103" s="11"/>
      <c r="JEW103" s="11"/>
      <c r="JEX103" s="11"/>
      <c r="JEY103" s="11"/>
      <c r="JEZ103" s="11"/>
      <c r="JFA103" s="11"/>
      <c r="JFB103" s="11"/>
      <c r="JFC103" s="11"/>
      <c r="JFD103" s="11"/>
      <c r="JFE103" s="11"/>
      <c r="JFF103" s="11"/>
      <c r="JFG103" s="11"/>
      <c r="JFH103" s="11"/>
      <c r="JFI103" s="11"/>
      <c r="JFJ103" s="11"/>
      <c r="JFK103" s="11"/>
      <c r="JFL103" s="11"/>
      <c r="JFM103" s="11"/>
      <c r="JFN103" s="11"/>
      <c r="JFO103" s="11"/>
      <c r="JFP103" s="11"/>
      <c r="JFQ103" s="11"/>
      <c r="JFR103" s="11"/>
      <c r="JFS103" s="11"/>
      <c r="JFT103" s="11"/>
      <c r="JFU103" s="11"/>
      <c r="JFV103" s="11"/>
      <c r="JFW103" s="11"/>
      <c r="JFX103" s="11"/>
      <c r="JFY103" s="11"/>
      <c r="JFZ103" s="11"/>
      <c r="JGA103" s="11"/>
      <c r="JGB103" s="11"/>
      <c r="JGC103" s="11"/>
      <c r="JGD103" s="11"/>
      <c r="JGE103" s="11"/>
      <c r="JGF103" s="11"/>
      <c r="JGG103" s="11"/>
      <c r="JGH103" s="11"/>
      <c r="JGI103" s="11"/>
      <c r="JGJ103" s="11"/>
      <c r="JGK103" s="11"/>
      <c r="JGL103" s="11"/>
      <c r="JGM103" s="11"/>
      <c r="JGN103" s="11"/>
      <c r="JGO103" s="11"/>
      <c r="JGP103" s="11"/>
      <c r="JGQ103" s="11"/>
      <c r="JGR103" s="11"/>
      <c r="JGS103" s="11"/>
      <c r="JGT103" s="11"/>
      <c r="JGU103" s="11"/>
      <c r="JGV103" s="11"/>
      <c r="JGW103" s="11"/>
      <c r="JGX103" s="11"/>
      <c r="JGY103" s="11"/>
      <c r="JGZ103" s="11"/>
      <c r="JHA103" s="11"/>
      <c r="JHB103" s="11"/>
      <c r="JHC103" s="11"/>
      <c r="JHD103" s="11"/>
      <c r="JHE103" s="11"/>
      <c r="JHF103" s="11"/>
      <c r="JHG103" s="11"/>
      <c r="JHH103" s="11"/>
      <c r="JHI103" s="11"/>
      <c r="JHJ103" s="11"/>
      <c r="JHK103" s="11"/>
      <c r="JHL103" s="11"/>
      <c r="JHM103" s="11"/>
      <c r="JHN103" s="11"/>
      <c r="JHO103" s="11"/>
      <c r="JHP103" s="11"/>
      <c r="JHQ103" s="11"/>
      <c r="JHR103" s="11"/>
      <c r="JHS103" s="11"/>
      <c r="JHT103" s="11"/>
      <c r="JHU103" s="11"/>
      <c r="JHV103" s="11"/>
      <c r="JHW103" s="11"/>
      <c r="JHX103" s="11"/>
      <c r="JHY103" s="11"/>
      <c r="JHZ103" s="11"/>
      <c r="JIA103" s="11"/>
      <c r="JIB103" s="11"/>
      <c r="JIC103" s="11"/>
      <c r="JID103" s="11"/>
      <c r="JIE103" s="11"/>
      <c r="JIF103" s="11"/>
      <c r="JIG103" s="11"/>
      <c r="JIH103" s="11"/>
      <c r="JII103" s="11"/>
      <c r="JIJ103" s="11"/>
      <c r="JIK103" s="11"/>
      <c r="JIL103" s="11"/>
      <c r="JIM103" s="11"/>
      <c r="JIN103" s="11"/>
      <c r="JIO103" s="11"/>
      <c r="JIP103" s="11"/>
      <c r="JIQ103" s="11"/>
      <c r="JIR103" s="11"/>
      <c r="JIS103" s="11"/>
      <c r="JIT103" s="11"/>
      <c r="JIU103" s="11"/>
      <c r="JIV103" s="11"/>
      <c r="JIW103" s="11"/>
      <c r="JIX103" s="11"/>
      <c r="JIY103" s="11"/>
      <c r="JIZ103" s="11"/>
      <c r="JJA103" s="11"/>
      <c r="JJB103" s="11"/>
      <c r="JJC103" s="11"/>
      <c r="JJD103" s="11"/>
      <c r="JJE103" s="11"/>
      <c r="JJF103" s="11"/>
      <c r="JJG103" s="11"/>
      <c r="JJH103" s="11"/>
      <c r="JJI103" s="11"/>
      <c r="JJJ103" s="11"/>
      <c r="JJK103" s="11"/>
      <c r="JJL103" s="11"/>
      <c r="JJM103" s="11"/>
      <c r="JJN103" s="11"/>
      <c r="JJO103" s="11"/>
      <c r="JJP103" s="11"/>
      <c r="JJQ103" s="11"/>
      <c r="JJR103" s="11"/>
      <c r="JJS103" s="11"/>
      <c r="JJT103" s="11"/>
      <c r="JJU103" s="11"/>
      <c r="JJV103" s="11"/>
      <c r="JJW103" s="11"/>
      <c r="JJX103" s="11"/>
      <c r="JJY103" s="11"/>
      <c r="JJZ103" s="11"/>
      <c r="JKA103" s="11"/>
      <c r="JKB103" s="11"/>
      <c r="JKC103" s="11"/>
      <c r="JKD103" s="11"/>
      <c r="JKE103" s="11"/>
      <c r="JKF103" s="11"/>
      <c r="JKG103" s="11"/>
      <c r="JKH103" s="11"/>
      <c r="JKI103" s="11"/>
      <c r="JKJ103" s="11"/>
      <c r="JKK103" s="11"/>
      <c r="JKL103" s="11"/>
      <c r="JKM103" s="11"/>
      <c r="JKN103" s="11"/>
      <c r="JKO103" s="11"/>
      <c r="JKP103" s="11"/>
      <c r="JKQ103" s="11"/>
      <c r="JKR103" s="11"/>
      <c r="JKS103" s="11"/>
      <c r="JKT103" s="11"/>
      <c r="JKU103" s="11"/>
      <c r="JKV103" s="11"/>
      <c r="JKW103" s="11"/>
      <c r="JKX103" s="11"/>
      <c r="JKY103" s="11"/>
      <c r="JKZ103" s="11"/>
      <c r="JLA103" s="11"/>
      <c r="JLB103" s="11"/>
      <c r="JLC103" s="11"/>
      <c r="JLD103" s="11"/>
      <c r="JLE103" s="11"/>
      <c r="JLF103" s="11"/>
      <c r="JLG103" s="11"/>
      <c r="JLH103" s="11"/>
      <c r="JLI103" s="11"/>
      <c r="JLJ103" s="11"/>
      <c r="JLK103" s="11"/>
      <c r="JLL103" s="11"/>
      <c r="JLM103" s="11"/>
      <c r="JLN103" s="11"/>
      <c r="JLO103" s="11"/>
      <c r="JLP103" s="11"/>
      <c r="JLQ103" s="11"/>
      <c r="JLR103" s="11"/>
      <c r="JLS103" s="11"/>
      <c r="JLT103" s="11"/>
      <c r="JLU103" s="11"/>
      <c r="JLV103" s="11"/>
      <c r="JLW103" s="11"/>
      <c r="JLX103" s="11"/>
      <c r="JLY103" s="11"/>
      <c r="JLZ103" s="11"/>
      <c r="JMA103" s="11"/>
      <c r="JMB103" s="11"/>
      <c r="JMC103" s="11"/>
      <c r="JMD103" s="11"/>
      <c r="JME103" s="11"/>
      <c r="JMF103" s="11"/>
      <c r="JMG103" s="11"/>
      <c r="JMH103" s="11"/>
      <c r="JMI103" s="11"/>
      <c r="JMJ103" s="11"/>
      <c r="JMK103" s="11"/>
      <c r="JML103" s="11"/>
      <c r="JMM103" s="11"/>
      <c r="JMN103" s="11"/>
      <c r="JMO103" s="11"/>
      <c r="JMP103" s="11"/>
      <c r="JMQ103" s="11"/>
      <c r="JMR103" s="11"/>
      <c r="JMS103" s="11"/>
      <c r="JMT103" s="11"/>
      <c r="JMU103" s="11"/>
      <c r="JMV103" s="11"/>
      <c r="JMW103" s="11"/>
      <c r="JMX103" s="11"/>
      <c r="JMY103" s="11"/>
      <c r="JMZ103" s="11"/>
      <c r="JNA103" s="11"/>
      <c r="JNB103" s="11"/>
      <c r="JNC103" s="11"/>
      <c r="JND103" s="11"/>
      <c r="JNE103" s="11"/>
      <c r="JNF103" s="11"/>
      <c r="JNG103" s="11"/>
      <c r="JNH103" s="11"/>
      <c r="JNI103" s="11"/>
      <c r="JNJ103" s="11"/>
      <c r="JNK103" s="11"/>
      <c r="JNL103" s="11"/>
      <c r="JNM103" s="11"/>
      <c r="JNN103" s="11"/>
      <c r="JNO103" s="11"/>
      <c r="JNP103" s="11"/>
      <c r="JNQ103" s="11"/>
      <c r="JNR103" s="11"/>
      <c r="JNS103" s="11"/>
      <c r="JNT103" s="11"/>
      <c r="JNU103" s="11"/>
      <c r="JNV103" s="11"/>
      <c r="JNW103" s="11"/>
      <c r="JNX103" s="11"/>
      <c r="JNY103" s="11"/>
      <c r="JNZ103" s="11"/>
      <c r="JOA103" s="11"/>
      <c r="JOB103" s="11"/>
      <c r="JOC103" s="11"/>
      <c r="JOD103" s="11"/>
      <c r="JOE103" s="11"/>
      <c r="JOF103" s="11"/>
      <c r="JOG103" s="11"/>
      <c r="JOH103" s="11"/>
      <c r="JOI103" s="11"/>
      <c r="JOJ103" s="11"/>
      <c r="JOK103" s="11"/>
      <c r="JOL103" s="11"/>
      <c r="JOM103" s="11"/>
      <c r="JON103" s="11"/>
      <c r="JOO103" s="11"/>
      <c r="JOP103" s="11"/>
      <c r="JOQ103" s="11"/>
      <c r="JOR103" s="11"/>
      <c r="JOS103" s="11"/>
      <c r="JOT103" s="11"/>
      <c r="JOU103" s="11"/>
      <c r="JOV103" s="11"/>
      <c r="JOW103" s="11"/>
      <c r="JOX103" s="11"/>
      <c r="JOY103" s="11"/>
      <c r="JOZ103" s="11"/>
      <c r="JPA103" s="11"/>
      <c r="JPB103" s="11"/>
      <c r="JPC103" s="11"/>
      <c r="JPD103" s="11"/>
      <c r="JPE103" s="11"/>
      <c r="JPF103" s="11"/>
      <c r="JPG103" s="11"/>
      <c r="JPH103" s="11"/>
      <c r="JPI103" s="11"/>
      <c r="JPJ103" s="11"/>
      <c r="JPK103" s="11"/>
      <c r="JPL103" s="11"/>
      <c r="JPM103" s="11"/>
      <c r="JPN103" s="11"/>
      <c r="JPO103" s="11"/>
      <c r="JPP103" s="11"/>
      <c r="JPQ103" s="11"/>
      <c r="JPR103" s="11"/>
      <c r="JPS103" s="11"/>
      <c r="JPT103" s="11"/>
      <c r="JPU103" s="11"/>
      <c r="JPV103" s="11"/>
      <c r="JPW103" s="11"/>
      <c r="JPX103" s="11"/>
      <c r="JPY103" s="11"/>
      <c r="JPZ103" s="11"/>
      <c r="JQA103" s="11"/>
      <c r="JQB103" s="11"/>
      <c r="JQC103" s="11"/>
      <c r="JQD103" s="11"/>
      <c r="JQE103" s="11"/>
      <c r="JQF103" s="11"/>
      <c r="JQG103" s="11"/>
      <c r="JQH103" s="11"/>
      <c r="JQI103" s="11"/>
      <c r="JQJ103" s="11"/>
      <c r="JQK103" s="11"/>
      <c r="JQL103" s="11"/>
      <c r="JQM103" s="11"/>
      <c r="JQN103" s="11"/>
      <c r="JQO103" s="11"/>
      <c r="JQP103" s="11"/>
      <c r="JQQ103" s="11"/>
      <c r="JQR103" s="11"/>
      <c r="JQS103" s="11"/>
      <c r="JQT103" s="11"/>
      <c r="JQU103" s="11"/>
      <c r="JQV103" s="11"/>
      <c r="JQW103" s="11"/>
      <c r="JQX103" s="11"/>
      <c r="JQY103" s="11"/>
      <c r="JQZ103" s="11"/>
      <c r="JRA103" s="11"/>
      <c r="JRB103" s="11"/>
      <c r="JRC103" s="11"/>
      <c r="JRD103" s="11"/>
      <c r="JRE103" s="11"/>
      <c r="JRF103" s="11"/>
      <c r="JRG103" s="11"/>
      <c r="JRH103" s="11"/>
      <c r="JRI103" s="11"/>
      <c r="JRJ103" s="11"/>
      <c r="JRK103" s="11"/>
      <c r="JRL103" s="11"/>
      <c r="JRM103" s="11"/>
      <c r="JRN103" s="11"/>
      <c r="JRO103" s="11"/>
      <c r="JRP103" s="11"/>
      <c r="JRQ103" s="11"/>
      <c r="JRR103" s="11"/>
      <c r="JRS103" s="11"/>
      <c r="JRT103" s="11"/>
      <c r="JRU103" s="11"/>
      <c r="JRV103" s="11"/>
      <c r="JRW103" s="11"/>
      <c r="JRX103" s="11"/>
      <c r="JRY103" s="11"/>
      <c r="JRZ103" s="11"/>
      <c r="JSA103" s="11"/>
      <c r="JSB103" s="11"/>
      <c r="JSC103" s="11"/>
      <c r="JSD103" s="11"/>
      <c r="JSE103" s="11"/>
      <c r="JSF103" s="11"/>
      <c r="JSG103" s="11"/>
      <c r="JSH103" s="11"/>
      <c r="JSI103" s="11"/>
      <c r="JSJ103" s="11"/>
      <c r="JSK103" s="11"/>
      <c r="JSL103" s="11"/>
      <c r="JSM103" s="11"/>
      <c r="JSN103" s="11"/>
      <c r="JSO103" s="11"/>
      <c r="JSP103" s="11"/>
      <c r="JSQ103" s="11"/>
      <c r="JSR103" s="11"/>
      <c r="JSS103" s="11"/>
      <c r="JST103" s="11"/>
      <c r="JSU103" s="11"/>
      <c r="JSV103" s="11"/>
      <c r="JSW103" s="11"/>
      <c r="JSX103" s="11"/>
      <c r="JSY103" s="11"/>
      <c r="JSZ103" s="11"/>
      <c r="JTA103" s="11"/>
      <c r="JTB103" s="11"/>
      <c r="JTC103" s="11"/>
      <c r="JTD103" s="11"/>
      <c r="JTE103" s="11"/>
      <c r="JTF103" s="11"/>
      <c r="JTG103" s="11"/>
      <c r="JTH103" s="11"/>
      <c r="JTI103" s="11"/>
      <c r="JTJ103" s="11"/>
      <c r="JTK103" s="11"/>
      <c r="JTL103" s="11"/>
      <c r="JTM103" s="11"/>
      <c r="JTN103" s="11"/>
      <c r="JTO103" s="11"/>
      <c r="JTP103" s="11"/>
      <c r="JTQ103" s="11"/>
      <c r="JTR103" s="11"/>
      <c r="JTS103" s="11"/>
      <c r="JTT103" s="11"/>
      <c r="JTU103" s="11"/>
      <c r="JTV103" s="11"/>
      <c r="JTW103" s="11"/>
      <c r="JTX103" s="11"/>
      <c r="JTY103" s="11"/>
      <c r="JTZ103" s="11"/>
      <c r="JUA103" s="11"/>
      <c r="JUB103" s="11"/>
      <c r="JUC103" s="11"/>
      <c r="JUD103" s="11"/>
      <c r="JUE103" s="11"/>
      <c r="JUF103" s="11"/>
      <c r="JUG103" s="11"/>
      <c r="JUH103" s="11"/>
      <c r="JUI103" s="11"/>
      <c r="JUJ103" s="11"/>
      <c r="JUK103" s="11"/>
      <c r="JUL103" s="11"/>
      <c r="JUM103" s="11"/>
      <c r="JUN103" s="11"/>
      <c r="JUO103" s="11"/>
      <c r="JUP103" s="11"/>
      <c r="JUQ103" s="11"/>
      <c r="JUR103" s="11"/>
      <c r="JUS103" s="11"/>
      <c r="JUT103" s="11"/>
      <c r="JUU103" s="11"/>
      <c r="JUV103" s="11"/>
      <c r="JUW103" s="11"/>
      <c r="JUX103" s="11"/>
      <c r="JUY103" s="11"/>
      <c r="JUZ103" s="11"/>
      <c r="JVA103" s="11"/>
      <c r="JVB103" s="11"/>
      <c r="JVC103" s="11"/>
      <c r="JVD103" s="11"/>
      <c r="JVE103" s="11"/>
      <c r="JVF103" s="11"/>
      <c r="JVG103" s="11"/>
      <c r="JVH103" s="11"/>
      <c r="JVI103" s="11"/>
      <c r="JVJ103" s="11"/>
      <c r="JVK103" s="11"/>
      <c r="JVL103" s="11"/>
      <c r="JVM103" s="11"/>
      <c r="JVN103" s="11"/>
      <c r="JVO103" s="11"/>
      <c r="JVP103" s="11"/>
      <c r="JVQ103" s="11"/>
      <c r="JVR103" s="11"/>
      <c r="JVS103" s="11"/>
      <c r="JVT103" s="11"/>
      <c r="JVU103" s="11"/>
      <c r="JVV103" s="11"/>
      <c r="JVW103" s="11"/>
      <c r="JVX103" s="11"/>
      <c r="JVY103" s="11"/>
      <c r="JVZ103" s="11"/>
      <c r="JWA103" s="11"/>
      <c r="JWB103" s="11"/>
      <c r="JWC103" s="11"/>
      <c r="JWD103" s="11"/>
      <c r="JWE103" s="11"/>
      <c r="JWF103" s="11"/>
      <c r="JWG103" s="11"/>
      <c r="JWH103" s="11"/>
      <c r="JWI103" s="11"/>
      <c r="JWJ103" s="11"/>
      <c r="JWK103" s="11"/>
      <c r="JWL103" s="11"/>
      <c r="JWM103" s="11"/>
      <c r="JWN103" s="11"/>
      <c r="JWO103" s="11"/>
      <c r="JWP103" s="11"/>
      <c r="JWQ103" s="11"/>
      <c r="JWR103" s="11"/>
      <c r="JWS103" s="11"/>
      <c r="JWT103" s="11"/>
      <c r="JWU103" s="11"/>
      <c r="JWV103" s="11"/>
      <c r="JWW103" s="11"/>
      <c r="JWX103" s="11"/>
      <c r="JWY103" s="11"/>
      <c r="JWZ103" s="11"/>
      <c r="JXA103" s="11"/>
      <c r="JXB103" s="11"/>
      <c r="JXC103" s="11"/>
      <c r="JXD103" s="11"/>
      <c r="JXE103" s="11"/>
      <c r="JXF103" s="11"/>
      <c r="JXG103" s="11"/>
      <c r="JXH103" s="11"/>
      <c r="JXI103" s="11"/>
      <c r="JXJ103" s="11"/>
      <c r="JXK103" s="11"/>
      <c r="JXL103" s="11"/>
      <c r="JXM103" s="11"/>
      <c r="JXN103" s="11"/>
      <c r="JXO103" s="11"/>
      <c r="JXP103" s="11"/>
      <c r="JXQ103" s="11"/>
      <c r="JXR103" s="11"/>
      <c r="JXS103" s="11"/>
      <c r="JXT103" s="11"/>
      <c r="JXU103" s="11"/>
      <c r="JXV103" s="11"/>
      <c r="JXW103" s="11"/>
      <c r="JXX103" s="11"/>
      <c r="JXY103" s="11"/>
      <c r="JXZ103" s="11"/>
      <c r="JYA103" s="11"/>
      <c r="JYB103" s="11"/>
      <c r="JYC103" s="11"/>
      <c r="JYD103" s="11"/>
      <c r="JYE103" s="11"/>
      <c r="JYF103" s="11"/>
      <c r="JYG103" s="11"/>
      <c r="JYH103" s="11"/>
      <c r="JYI103" s="11"/>
      <c r="JYJ103" s="11"/>
      <c r="JYK103" s="11"/>
      <c r="JYL103" s="11"/>
      <c r="JYM103" s="11"/>
      <c r="JYN103" s="11"/>
      <c r="JYO103" s="11"/>
      <c r="JYP103" s="11"/>
      <c r="JYQ103" s="11"/>
      <c r="JYR103" s="11"/>
      <c r="JYS103" s="11"/>
      <c r="JYT103" s="11"/>
      <c r="JYU103" s="11"/>
      <c r="JYV103" s="11"/>
      <c r="JYW103" s="11"/>
      <c r="JYX103" s="11"/>
      <c r="JYY103" s="11"/>
      <c r="JYZ103" s="11"/>
      <c r="JZA103" s="11"/>
      <c r="JZB103" s="11"/>
      <c r="JZC103" s="11"/>
      <c r="JZD103" s="11"/>
      <c r="JZE103" s="11"/>
      <c r="JZF103" s="11"/>
      <c r="JZG103" s="11"/>
      <c r="JZH103" s="11"/>
      <c r="JZI103" s="11"/>
      <c r="JZJ103" s="11"/>
      <c r="JZK103" s="11"/>
      <c r="JZL103" s="11"/>
      <c r="JZM103" s="11"/>
      <c r="JZN103" s="11"/>
      <c r="JZO103" s="11"/>
      <c r="JZP103" s="11"/>
      <c r="JZQ103" s="11"/>
      <c r="JZR103" s="11"/>
      <c r="JZS103" s="11"/>
      <c r="JZT103" s="11"/>
      <c r="JZU103" s="11"/>
      <c r="JZV103" s="11"/>
      <c r="JZW103" s="11"/>
      <c r="JZX103" s="11"/>
      <c r="JZY103" s="11"/>
      <c r="JZZ103" s="11"/>
      <c r="KAA103" s="11"/>
      <c r="KAB103" s="11"/>
      <c r="KAC103" s="11"/>
      <c r="KAD103" s="11"/>
      <c r="KAE103" s="11"/>
      <c r="KAF103" s="11"/>
      <c r="KAG103" s="11"/>
      <c r="KAH103" s="11"/>
      <c r="KAI103" s="11"/>
      <c r="KAJ103" s="11"/>
      <c r="KAK103" s="11"/>
      <c r="KAL103" s="11"/>
      <c r="KAM103" s="11"/>
      <c r="KAN103" s="11"/>
      <c r="KAO103" s="11"/>
      <c r="KAP103" s="11"/>
      <c r="KAQ103" s="11"/>
      <c r="KAR103" s="11"/>
      <c r="KAS103" s="11"/>
      <c r="KAT103" s="11"/>
      <c r="KAU103" s="11"/>
      <c r="KAV103" s="11"/>
      <c r="KAW103" s="11"/>
      <c r="KAX103" s="11"/>
      <c r="KAY103" s="11"/>
      <c r="KAZ103" s="11"/>
      <c r="KBA103" s="11"/>
      <c r="KBB103" s="11"/>
      <c r="KBC103" s="11"/>
      <c r="KBD103" s="11"/>
      <c r="KBE103" s="11"/>
      <c r="KBF103" s="11"/>
      <c r="KBG103" s="11"/>
      <c r="KBH103" s="11"/>
      <c r="KBI103" s="11"/>
      <c r="KBJ103" s="11"/>
      <c r="KBK103" s="11"/>
      <c r="KBL103" s="11"/>
      <c r="KBM103" s="11"/>
      <c r="KBN103" s="11"/>
      <c r="KBO103" s="11"/>
      <c r="KBP103" s="11"/>
      <c r="KBQ103" s="11"/>
      <c r="KBR103" s="11"/>
      <c r="KBS103" s="11"/>
      <c r="KBT103" s="11"/>
      <c r="KBU103" s="11"/>
      <c r="KBV103" s="11"/>
      <c r="KBW103" s="11"/>
      <c r="KBX103" s="11"/>
      <c r="KBY103" s="11"/>
      <c r="KBZ103" s="11"/>
      <c r="KCA103" s="11"/>
      <c r="KCB103" s="11"/>
      <c r="KCC103" s="11"/>
      <c r="KCD103" s="11"/>
      <c r="KCE103" s="11"/>
      <c r="KCF103" s="11"/>
      <c r="KCG103" s="11"/>
      <c r="KCH103" s="11"/>
      <c r="KCI103" s="11"/>
      <c r="KCJ103" s="11"/>
      <c r="KCK103" s="11"/>
      <c r="KCL103" s="11"/>
      <c r="KCM103" s="11"/>
      <c r="KCN103" s="11"/>
      <c r="KCO103" s="11"/>
      <c r="KCP103" s="11"/>
      <c r="KCQ103" s="11"/>
      <c r="KCR103" s="11"/>
      <c r="KCS103" s="11"/>
      <c r="KCT103" s="11"/>
      <c r="KCU103" s="11"/>
      <c r="KCV103" s="11"/>
      <c r="KCW103" s="11"/>
      <c r="KCX103" s="11"/>
      <c r="KCY103" s="11"/>
      <c r="KCZ103" s="11"/>
      <c r="KDA103" s="11"/>
      <c r="KDB103" s="11"/>
      <c r="KDC103" s="11"/>
      <c r="KDD103" s="11"/>
      <c r="KDE103" s="11"/>
      <c r="KDF103" s="11"/>
      <c r="KDG103" s="11"/>
      <c r="KDH103" s="11"/>
      <c r="KDI103" s="11"/>
      <c r="KDJ103" s="11"/>
      <c r="KDK103" s="11"/>
      <c r="KDL103" s="11"/>
      <c r="KDM103" s="11"/>
      <c r="KDN103" s="11"/>
      <c r="KDO103" s="11"/>
      <c r="KDP103" s="11"/>
      <c r="KDQ103" s="11"/>
      <c r="KDR103" s="11"/>
      <c r="KDS103" s="11"/>
      <c r="KDT103" s="11"/>
      <c r="KDU103" s="11"/>
      <c r="KDV103" s="11"/>
      <c r="KDW103" s="11"/>
      <c r="KDX103" s="11"/>
      <c r="KDY103" s="11"/>
      <c r="KDZ103" s="11"/>
      <c r="KEA103" s="11"/>
      <c r="KEB103" s="11"/>
      <c r="KEC103" s="11"/>
      <c r="KED103" s="11"/>
      <c r="KEE103" s="11"/>
      <c r="KEF103" s="11"/>
      <c r="KEG103" s="11"/>
      <c r="KEH103" s="11"/>
      <c r="KEI103" s="11"/>
      <c r="KEJ103" s="11"/>
      <c r="KEK103" s="11"/>
      <c r="KEL103" s="11"/>
      <c r="KEM103" s="11"/>
      <c r="KEN103" s="11"/>
      <c r="KEO103" s="11"/>
      <c r="KEP103" s="11"/>
      <c r="KEQ103" s="11"/>
      <c r="KER103" s="11"/>
      <c r="KES103" s="11"/>
      <c r="KET103" s="11"/>
      <c r="KEU103" s="11"/>
      <c r="KEV103" s="11"/>
      <c r="KEW103" s="11"/>
      <c r="KEX103" s="11"/>
      <c r="KEY103" s="11"/>
      <c r="KEZ103" s="11"/>
      <c r="KFA103" s="11"/>
      <c r="KFB103" s="11"/>
      <c r="KFC103" s="11"/>
      <c r="KFD103" s="11"/>
      <c r="KFE103" s="11"/>
      <c r="KFF103" s="11"/>
      <c r="KFG103" s="11"/>
      <c r="KFH103" s="11"/>
      <c r="KFI103" s="11"/>
      <c r="KFJ103" s="11"/>
      <c r="KFK103" s="11"/>
      <c r="KFL103" s="11"/>
      <c r="KFM103" s="11"/>
      <c r="KFN103" s="11"/>
      <c r="KFO103" s="11"/>
      <c r="KFP103" s="11"/>
      <c r="KFQ103" s="11"/>
      <c r="KFR103" s="11"/>
      <c r="KFS103" s="11"/>
      <c r="KFT103" s="11"/>
      <c r="KFU103" s="11"/>
      <c r="KFV103" s="11"/>
      <c r="KFW103" s="11"/>
      <c r="KFX103" s="11"/>
      <c r="KFY103" s="11"/>
      <c r="KFZ103" s="11"/>
      <c r="KGA103" s="11"/>
      <c r="KGB103" s="11"/>
      <c r="KGC103" s="11"/>
      <c r="KGD103" s="11"/>
      <c r="KGE103" s="11"/>
      <c r="KGF103" s="11"/>
      <c r="KGG103" s="11"/>
      <c r="KGH103" s="11"/>
      <c r="KGI103" s="11"/>
      <c r="KGJ103" s="11"/>
      <c r="KGK103" s="11"/>
      <c r="KGL103" s="11"/>
      <c r="KGM103" s="11"/>
      <c r="KGN103" s="11"/>
      <c r="KGO103" s="11"/>
      <c r="KGP103" s="11"/>
      <c r="KGQ103" s="11"/>
      <c r="KGR103" s="11"/>
      <c r="KGS103" s="11"/>
      <c r="KGT103" s="11"/>
      <c r="KGU103" s="11"/>
      <c r="KGV103" s="11"/>
      <c r="KGW103" s="11"/>
      <c r="KGX103" s="11"/>
      <c r="KGY103" s="11"/>
      <c r="KGZ103" s="11"/>
      <c r="KHA103" s="11"/>
      <c r="KHB103" s="11"/>
      <c r="KHC103" s="11"/>
      <c r="KHD103" s="11"/>
      <c r="KHE103" s="11"/>
      <c r="KHF103" s="11"/>
      <c r="KHG103" s="11"/>
      <c r="KHH103" s="11"/>
      <c r="KHI103" s="11"/>
      <c r="KHJ103" s="11"/>
      <c r="KHK103" s="11"/>
      <c r="KHL103" s="11"/>
      <c r="KHM103" s="11"/>
      <c r="KHN103" s="11"/>
      <c r="KHO103" s="11"/>
      <c r="KHP103" s="11"/>
      <c r="KHQ103" s="11"/>
      <c r="KHR103" s="11"/>
      <c r="KHS103" s="11"/>
      <c r="KHT103" s="11"/>
      <c r="KHU103" s="11"/>
      <c r="KHV103" s="11"/>
      <c r="KHW103" s="11"/>
      <c r="KHX103" s="11"/>
      <c r="KHY103" s="11"/>
      <c r="KHZ103" s="11"/>
      <c r="KIA103" s="11"/>
      <c r="KIB103" s="11"/>
      <c r="KIC103" s="11"/>
      <c r="KID103" s="11"/>
      <c r="KIE103" s="11"/>
      <c r="KIF103" s="11"/>
      <c r="KIG103" s="11"/>
      <c r="KIH103" s="11"/>
      <c r="KII103" s="11"/>
      <c r="KIJ103" s="11"/>
      <c r="KIK103" s="11"/>
      <c r="KIL103" s="11"/>
      <c r="KIM103" s="11"/>
      <c r="KIN103" s="11"/>
      <c r="KIO103" s="11"/>
      <c r="KIP103" s="11"/>
      <c r="KIQ103" s="11"/>
      <c r="KIR103" s="11"/>
      <c r="KIS103" s="11"/>
      <c r="KIT103" s="11"/>
      <c r="KIU103" s="11"/>
      <c r="KIV103" s="11"/>
      <c r="KIW103" s="11"/>
      <c r="KIX103" s="11"/>
      <c r="KIY103" s="11"/>
      <c r="KIZ103" s="11"/>
      <c r="KJA103" s="11"/>
      <c r="KJB103" s="11"/>
      <c r="KJC103" s="11"/>
      <c r="KJD103" s="11"/>
      <c r="KJE103" s="11"/>
      <c r="KJF103" s="11"/>
      <c r="KJG103" s="11"/>
      <c r="KJH103" s="11"/>
      <c r="KJI103" s="11"/>
      <c r="KJJ103" s="11"/>
      <c r="KJK103" s="11"/>
      <c r="KJL103" s="11"/>
      <c r="KJM103" s="11"/>
      <c r="KJN103" s="11"/>
      <c r="KJO103" s="11"/>
      <c r="KJP103" s="11"/>
      <c r="KJQ103" s="11"/>
      <c r="KJR103" s="11"/>
      <c r="KJS103" s="11"/>
      <c r="KJT103" s="11"/>
      <c r="KJU103" s="11"/>
      <c r="KJV103" s="11"/>
      <c r="KJW103" s="11"/>
      <c r="KJX103" s="11"/>
      <c r="KJY103" s="11"/>
      <c r="KJZ103" s="11"/>
      <c r="KKA103" s="11"/>
      <c r="KKB103" s="11"/>
      <c r="KKC103" s="11"/>
      <c r="KKD103" s="11"/>
      <c r="KKE103" s="11"/>
      <c r="KKF103" s="11"/>
      <c r="KKG103" s="11"/>
      <c r="KKH103" s="11"/>
      <c r="KKI103" s="11"/>
      <c r="KKJ103" s="11"/>
      <c r="KKK103" s="11"/>
      <c r="KKL103" s="11"/>
      <c r="KKM103" s="11"/>
      <c r="KKN103" s="11"/>
      <c r="KKO103" s="11"/>
      <c r="KKP103" s="11"/>
      <c r="KKQ103" s="11"/>
      <c r="KKR103" s="11"/>
      <c r="KKS103" s="11"/>
      <c r="KKT103" s="11"/>
      <c r="KKU103" s="11"/>
      <c r="KKV103" s="11"/>
      <c r="KKW103" s="11"/>
      <c r="KKX103" s="11"/>
      <c r="KKY103" s="11"/>
      <c r="KKZ103" s="11"/>
      <c r="KLA103" s="11"/>
      <c r="KLB103" s="11"/>
      <c r="KLC103" s="11"/>
      <c r="KLD103" s="11"/>
      <c r="KLE103" s="11"/>
      <c r="KLF103" s="11"/>
      <c r="KLG103" s="11"/>
      <c r="KLH103" s="11"/>
      <c r="KLI103" s="11"/>
      <c r="KLJ103" s="11"/>
      <c r="KLK103" s="11"/>
      <c r="KLL103" s="11"/>
      <c r="KLM103" s="11"/>
      <c r="KLN103" s="11"/>
      <c r="KLO103" s="11"/>
      <c r="KLP103" s="11"/>
      <c r="KLQ103" s="11"/>
      <c r="KLR103" s="11"/>
      <c r="KLS103" s="11"/>
      <c r="KLT103" s="11"/>
      <c r="KLU103" s="11"/>
      <c r="KLV103" s="11"/>
      <c r="KLW103" s="11"/>
      <c r="KLX103" s="11"/>
      <c r="KLY103" s="11"/>
      <c r="KLZ103" s="11"/>
      <c r="KMA103" s="11"/>
      <c r="KMB103" s="11"/>
      <c r="KMC103" s="11"/>
      <c r="KMD103" s="11"/>
      <c r="KME103" s="11"/>
      <c r="KMF103" s="11"/>
      <c r="KMG103" s="11"/>
      <c r="KMH103" s="11"/>
      <c r="KMI103" s="11"/>
      <c r="KMJ103" s="11"/>
      <c r="KMK103" s="11"/>
      <c r="KML103" s="11"/>
      <c r="KMM103" s="11"/>
      <c r="KMN103" s="11"/>
      <c r="KMO103" s="11"/>
      <c r="KMP103" s="11"/>
      <c r="KMQ103" s="11"/>
      <c r="KMR103" s="11"/>
      <c r="KMS103" s="11"/>
      <c r="KMT103" s="11"/>
      <c r="KMU103" s="11"/>
      <c r="KMV103" s="11"/>
      <c r="KMW103" s="11"/>
      <c r="KMX103" s="11"/>
      <c r="KMY103" s="11"/>
      <c r="KMZ103" s="11"/>
      <c r="KNA103" s="11"/>
      <c r="KNB103" s="11"/>
      <c r="KNC103" s="11"/>
      <c r="KND103" s="11"/>
      <c r="KNE103" s="11"/>
      <c r="KNF103" s="11"/>
      <c r="KNG103" s="11"/>
      <c r="KNH103" s="11"/>
      <c r="KNI103" s="11"/>
      <c r="KNJ103" s="11"/>
      <c r="KNK103" s="11"/>
      <c r="KNL103" s="11"/>
      <c r="KNM103" s="11"/>
      <c r="KNN103" s="11"/>
      <c r="KNO103" s="11"/>
      <c r="KNP103" s="11"/>
      <c r="KNQ103" s="11"/>
      <c r="KNR103" s="11"/>
      <c r="KNS103" s="11"/>
      <c r="KNT103" s="11"/>
      <c r="KNU103" s="11"/>
      <c r="KNV103" s="11"/>
      <c r="KNW103" s="11"/>
      <c r="KNX103" s="11"/>
      <c r="KNY103" s="11"/>
      <c r="KNZ103" s="11"/>
      <c r="KOA103" s="11"/>
      <c r="KOB103" s="11"/>
      <c r="KOC103" s="11"/>
      <c r="KOD103" s="11"/>
      <c r="KOE103" s="11"/>
      <c r="KOF103" s="11"/>
      <c r="KOG103" s="11"/>
      <c r="KOH103" s="11"/>
      <c r="KOI103" s="11"/>
      <c r="KOJ103" s="11"/>
      <c r="KOK103" s="11"/>
      <c r="KOL103" s="11"/>
      <c r="KOM103" s="11"/>
      <c r="KON103" s="11"/>
      <c r="KOO103" s="11"/>
      <c r="KOP103" s="11"/>
      <c r="KOQ103" s="11"/>
      <c r="KOR103" s="11"/>
      <c r="KOS103" s="11"/>
      <c r="KOT103" s="11"/>
      <c r="KOU103" s="11"/>
      <c r="KOV103" s="11"/>
      <c r="KOW103" s="11"/>
      <c r="KOX103" s="11"/>
      <c r="KOY103" s="11"/>
      <c r="KOZ103" s="11"/>
      <c r="KPA103" s="11"/>
      <c r="KPB103" s="11"/>
      <c r="KPC103" s="11"/>
      <c r="KPD103" s="11"/>
      <c r="KPE103" s="11"/>
      <c r="KPF103" s="11"/>
      <c r="KPG103" s="11"/>
      <c r="KPH103" s="11"/>
      <c r="KPI103" s="11"/>
      <c r="KPJ103" s="11"/>
      <c r="KPK103" s="11"/>
      <c r="KPL103" s="11"/>
      <c r="KPM103" s="11"/>
      <c r="KPN103" s="11"/>
      <c r="KPO103" s="11"/>
      <c r="KPP103" s="11"/>
      <c r="KPQ103" s="11"/>
      <c r="KPR103" s="11"/>
      <c r="KPS103" s="11"/>
      <c r="KPT103" s="11"/>
      <c r="KPU103" s="11"/>
      <c r="KPV103" s="11"/>
      <c r="KPW103" s="11"/>
      <c r="KPX103" s="11"/>
      <c r="KPY103" s="11"/>
      <c r="KPZ103" s="11"/>
      <c r="KQA103" s="11"/>
      <c r="KQB103" s="11"/>
      <c r="KQC103" s="11"/>
      <c r="KQD103" s="11"/>
      <c r="KQE103" s="11"/>
      <c r="KQF103" s="11"/>
      <c r="KQG103" s="11"/>
      <c r="KQH103" s="11"/>
      <c r="KQI103" s="11"/>
      <c r="KQJ103" s="11"/>
      <c r="KQK103" s="11"/>
      <c r="KQL103" s="11"/>
      <c r="KQM103" s="11"/>
      <c r="KQN103" s="11"/>
      <c r="KQO103" s="11"/>
      <c r="KQP103" s="11"/>
      <c r="KQQ103" s="11"/>
      <c r="KQR103" s="11"/>
      <c r="KQS103" s="11"/>
      <c r="KQT103" s="11"/>
      <c r="KQU103" s="11"/>
      <c r="KQV103" s="11"/>
      <c r="KQW103" s="11"/>
      <c r="KQX103" s="11"/>
      <c r="KQY103" s="11"/>
      <c r="KQZ103" s="11"/>
      <c r="KRA103" s="11"/>
      <c r="KRB103" s="11"/>
      <c r="KRC103" s="11"/>
      <c r="KRD103" s="11"/>
      <c r="KRE103" s="11"/>
      <c r="KRF103" s="11"/>
      <c r="KRG103" s="11"/>
      <c r="KRH103" s="11"/>
      <c r="KRI103" s="11"/>
      <c r="KRJ103" s="11"/>
      <c r="KRK103" s="11"/>
      <c r="KRL103" s="11"/>
      <c r="KRM103" s="11"/>
      <c r="KRN103" s="11"/>
      <c r="KRO103" s="11"/>
      <c r="KRP103" s="11"/>
      <c r="KRQ103" s="11"/>
      <c r="KRR103" s="11"/>
      <c r="KRS103" s="11"/>
      <c r="KRT103" s="11"/>
      <c r="KRU103" s="11"/>
      <c r="KRV103" s="11"/>
      <c r="KRW103" s="11"/>
      <c r="KRX103" s="11"/>
      <c r="KRY103" s="11"/>
      <c r="KRZ103" s="11"/>
      <c r="KSA103" s="11"/>
      <c r="KSB103" s="11"/>
      <c r="KSC103" s="11"/>
      <c r="KSD103" s="11"/>
      <c r="KSE103" s="11"/>
      <c r="KSF103" s="11"/>
      <c r="KSG103" s="11"/>
      <c r="KSH103" s="11"/>
      <c r="KSI103" s="11"/>
      <c r="KSJ103" s="11"/>
      <c r="KSK103" s="11"/>
      <c r="KSL103" s="11"/>
      <c r="KSM103" s="11"/>
      <c r="KSN103" s="11"/>
      <c r="KSO103" s="11"/>
      <c r="KSP103" s="11"/>
      <c r="KSQ103" s="11"/>
      <c r="KSR103" s="11"/>
      <c r="KSS103" s="11"/>
      <c r="KST103" s="11"/>
      <c r="KSU103" s="11"/>
      <c r="KSV103" s="11"/>
      <c r="KSW103" s="11"/>
      <c r="KSX103" s="11"/>
      <c r="KSY103" s="11"/>
      <c r="KSZ103" s="11"/>
      <c r="KTA103" s="11"/>
      <c r="KTB103" s="11"/>
      <c r="KTC103" s="11"/>
      <c r="KTD103" s="11"/>
      <c r="KTE103" s="11"/>
      <c r="KTF103" s="11"/>
      <c r="KTG103" s="11"/>
      <c r="KTH103" s="11"/>
      <c r="KTI103" s="11"/>
      <c r="KTJ103" s="11"/>
      <c r="KTK103" s="11"/>
      <c r="KTL103" s="11"/>
      <c r="KTM103" s="11"/>
      <c r="KTN103" s="11"/>
      <c r="KTO103" s="11"/>
      <c r="KTP103" s="11"/>
      <c r="KTQ103" s="11"/>
      <c r="KTR103" s="11"/>
      <c r="KTS103" s="11"/>
      <c r="KTT103" s="11"/>
      <c r="KTU103" s="11"/>
      <c r="KTV103" s="11"/>
      <c r="KTW103" s="11"/>
      <c r="KTX103" s="11"/>
      <c r="KTY103" s="11"/>
      <c r="KTZ103" s="11"/>
      <c r="KUA103" s="11"/>
      <c r="KUB103" s="11"/>
      <c r="KUC103" s="11"/>
      <c r="KUD103" s="11"/>
      <c r="KUE103" s="11"/>
      <c r="KUF103" s="11"/>
      <c r="KUG103" s="11"/>
      <c r="KUH103" s="11"/>
      <c r="KUI103" s="11"/>
      <c r="KUJ103" s="11"/>
      <c r="KUK103" s="11"/>
      <c r="KUL103" s="11"/>
      <c r="KUM103" s="11"/>
      <c r="KUN103" s="11"/>
      <c r="KUO103" s="11"/>
      <c r="KUP103" s="11"/>
      <c r="KUQ103" s="11"/>
      <c r="KUR103" s="11"/>
      <c r="KUS103" s="11"/>
      <c r="KUT103" s="11"/>
      <c r="KUU103" s="11"/>
      <c r="KUV103" s="11"/>
      <c r="KUW103" s="11"/>
      <c r="KUX103" s="11"/>
      <c r="KUY103" s="11"/>
      <c r="KUZ103" s="11"/>
      <c r="KVA103" s="11"/>
      <c r="KVB103" s="11"/>
      <c r="KVC103" s="11"/>
      <c r="KVD103" s="11"/>
      <c r="KVE103" s="11"/>
      <c r="KVF103" s="11"/>
      <c r="KVG103" s="11"/>
      <c r="KVH103" s="11"/>
      <c r="KVI103" s="11"/>
      <c r="KVJ103" s="11"/>
      <c r="KVK103" s="11"/>
      <c r="KVL103" s="11"/>
      <c r="KVM103" s="11"/>
      <c r="KVN103" s="11"/>
      <c r="KVO103" s="11"/>
      <c r="KVP103" s="11"/>
      <c r="KVQ103" s="11"/>
      <c r="KVR103" s="11"/>
      <c r="KVS103" s="11"/>
      <c r="KVT103" s="11"/>
      <c r="KVU103" s="11"/>
      <c r="KVV103" s="11"/>
      <c r="KVW103" s="11"/>
      <c r="KVX103" s="11"/>
      <c r="KVY103" s="11"/>
      <c r="KVZ103" s="11"/>
      <c r="KWA103" s="11"/>
      <c r="KWB103" s="11"/>
      <c r="KWC103" s="11"/>
      <c r="KWD103" s="11"/>
      <c r="KWE103" s="11"/>
      <c r="KWF103" s="11"/>
      <c r="KWG103" s="11"/>
      <c r="KWH103" s="11"/>
      <c r="KWI103" s="11"/>
      <c r="KWJ103" s="11"/>
      <c r="KWK103" s="11"/>
      <c r="KWL103" s="11"/>
      <c r="KWM103" s="11"/>
      <c r="KWN103" s="11"/>
      <c r="KWO103" s="11"/>
      <c r="KWP103" s="11"/>
      <c r="KWQ103" s="11"/>
      <c r="KWR103" s="11"/>
      <c r="KWS103" s="11"/>
      <c r="KWT103" s="11"/>
      <c r="KWU103" s="11"/>
      <c r="KWV103" s="11"/>
      <c r="KWW103" s="11"/>
      <c r="KWX103" s="11"/>
      <c r="KWY103" s="11"/>
      <c r="KWZ103" s="11"/>
      <c r="KXA103" s="11"/>
      <c r="KXB103" s="11"/>
      <c r="KXC103" s="11"/>
      <c r="KXD103" s="11"/>
      <c r="KXE103" s="11"/>
      <c r="KXF103" s="11"/>
      <c r="KXG103" s="11"/>
      <c r="KXH103" s="11"/>
      <c r="KXI103" s="11"/>
      <c r="KXJ103" s="11"/>
      <c r="KXK103" s="11"/>
      <c r="KXL103" s="11"/>
      <c r="KXM103" s="11"/>
      <c r="KXN103" s="11"/>
      <c r="KXO103" s="11"/>
      <c r="KXP103" s="11"/>
      <c r="KXQ103" s="11"/>
      <c r="KXR103" s="11"/>
      <c r="KXS103" s="11"/>
      <c r="KXT103" s="11"/>
      <c r="KXU103" s="11"/>
      <c r="KXV103" s="11"/>
      <c r="KXW103" s="11"/>
      <c r="KXX103" s="11"/>
      <c r="KXY103" s="11"/>
      <c r="KXZ103" s="11"/>
      <c r="KYA103" s="11"/>
      <c r="KYB103" s="11"/>
      <c r="KYC103" s="11"/>
      <c r="KYD103" s="11"/>
      <c r="KYE103" s="11"/>
      <c r="KYF103" s="11"/>
      <c r="KYG103" s="11"/>
      <c r="KYH103" s="11"/>
      <c r="KYI103" s="11"/>
      <c r="KYJ103" s="11"/>
      <c r="KYK103" s="11"/>
      <c r="KYL103" s="11"/>
      <c r="KYM103" s="11"/>
      <c r="KYN103" s="11"/>
      <c r="KYO103" s="11"/>
      <c r="KYP103" s="11"/>
      <c r="KYQ103" s="11"/>
      <c r="KYR103" s="11"/>
      <c r="KYS103" s="11"/>
      <c r="KYT103" s="11"/>
      <c r="KYU103" s="11"/>
      <c r="KYV103" s="11"/>
      <c r="KYW103" s="11"/>
      <c r="KYX103" s="11"/>
      <c r="KYY103" s="11"/>
      <c r="KYZ103" s="11"/>
      <c r="KZA103" s="11"/>
      <c r="KZB103" s="11"/>
      <c r="KZC103" s="11"/>
      <c r="KZD103" s="11"/>
      <c r="KZE103" s="11"/>
      <c r="KZF103" s="11"/>
      <c r="KZG103" s="11"/>
      <c r="KZH103" s="11"/>
      <c r="KZI103" s="11"/>
      <c r="KZJ103" s="11"/>
      <c r="KZK103" s="11"/>
      <c r="KZL103" s="11"/>
      <c r="KZM103" s="11"/>
      <c r="KZN103" s="11"/>
      <c r="KZO103" s="11"/>
      <c r="KZP103" s="11"/>
      <c r="KZQ103" s="11"/>
      <c r="KZR103" s="11"/>
      <c r="KZS103" s="11"/>
      <c r="KZT103" s="11"/>
      <c r="KZU103" s="11"/>
      <c r="KZV103" s="11"/>
      <c r="KZW103" s="11"/>
      <c r="KZX103" s="11"/>
      <c r="KZY103" s="11"/>
      <c r="KZZ103" s="11"/>
      <c r="LAA103" s="11"/>
      <c r="LAB103" s="11"/>
      <c r="LAC103" s="11"/>
      <c r="LAD103" s="11"/>
      <c r="LAE103" s="11"/>
      <c r="LAF103" s="11"/>
      <c r="LAG103" s="11"/>
      <c r="LAH103" s="11"/>
      <c r="LAI103" s="11"/>
      <c r="LAJ103" s="11"/>
      <c r="LAK103" s="11"/>
      <c r="LAL103" s="11"/>
      <c r="LAM103" s="11"/>
      <c r="LAN103" s="11"/>
      <c r="LAO103" s="11"/>
      <c r="LAP103" s="11"/>
      <c r="LAQ103" s="11"/>
      <c r="LAR103" s="11"/>
      <c r="LAS103" s="11"/>
      <c r="LAT103" s="11"/>
      <c r="LAU103" s="11"/>
      <c r="LAV103" s="11"/>
      <c r="LAW103" s="11"/>
      <c r="LAX103" s="11"/>
      <c r="LAY103" s="11"/>
      <c r="LAZ103" s="11"/>
      <c r="LBA103" s="11"/>
      <c r="LBB103" s="11"/>
      <c r="LBC103" s="11"/>
      <c r="LBD103" s="11"/>
      <c r="LBE103" s="11"/>
      <c r="LBF103" s="11"/>
      <c r="LBG103" s="11"/>
      <c r="LBH103" s="11"/>
      <c r="LBI103" s="11"/>
      <c r="LBJ103" s="11"/>
      <c r="LBK103" s="11"/>
      <c r="LBL103" s="11"/>
      <c r="LBM103" s="11"/>
      <c r="LBN103" s="11"/>
      <c r="LBO103" s="11"/>
      <c r="LBP103" s="11"/>
      <c r="LBQ103" s="11"/>
      <c r="LBR103" s="11"/>
      <c r="LBS103" s="11"/>
      <c r="LBT103" s="11"/>
      <c r="LBU103" s="11"/>
      <c r="LBV103" s="11"/>
      <c r="LBW103" s="11"/>
      <c r="LBX103" s="11"/>
      <c r="LBY103" s="11"/>
      <c r="LBZ103" s="11"/>
      <c r="LCA103" s="11"/>
      <c r="LCB103" s="11"/>
      <c r="LCC103" s="11"/>
      <c r="LCD103" s="11"/>
      <c r="LCE103" s="11"/>
      <c r="LCF103" s="11"/>
      <c r="LCG103" s="11"/>
      <c r="LCH103" s="11"/>
      <c r="LCI103" s="11"/>
      <c r="LCJ103" s="11"/>
      <c r="LCK103" s="11"/>
      <c r="LCL103" s="11"/>
      <c r="LCM103" s="11"/>
      <c r="LCN103" s="11"/>
      <c r="LCO103" s="11"/>
      <c r="LCP103" s="11"/>
      <c r="LCQ103" s="11"/>
      <c r="LCR103" s="11"/>
      <c r="LCS103" s="11"/>
      <c r="LCT103" s="11"/>
      <c r="LCU103" s="11"/>
      <c r="LCV103" s="11"/>
      <c r="LCW103" s="11"/>
      <c r="LCX103" s="11"/>
      <c r="LCY103" s="11"/>
      <c r="LCZ103" s="11"/>
      <c r="LDA103" s="11"/>
      <c r="LDB103" s="11"/>
      <c r="LDC103" s="11"/>
      <c r="LDD103" s="11"/>
      <c r="LDE103" s="11"/>
      <c r="LDF103" s="11"/>
      <c r="LDG103" s="11"/>
      <c r="LDH103" s="11"/>
      <c r="LDI103" s="11"/>
      <c r="LDJ103" s="11"/>
      <c r="LDK103" s="11"/>
      <c r="LDL103" s="11"/>
      <c r="LDM103" s="11"/>
      <c r="LDN103" s="11"/>
      <c r="LDO103" s="11"/>
      <c r="LDP103" s="11"/>
      <c r="LDQ103" s="11"/>
      <c r="LDR103" s="11"/>
      <c r="LDS103" s="11"/>
      <c r="LDT103" s="11"/>
      <c r="LDU103" s="11"/>
      <c r="LDV103" s="11"/>
      <c r="LDW103" s="11"/>
      <c r="LDX103" s="11"/>
      <c r="LDY103" s="11"/>
      <c r="LDZ103" s="11"/>
      <c r="LEA103" s="11"/>
      <c r="LEB103" s="11"/>
      <c r="LEC103" s="11"/>
      <c r="LED103" s="11"/>
      <c r="LEE103" s="11"/>
      <c r="LEF103" s="11"/>
      <c r="LEG103" s="11"/>
      <c r="LEH103" s="11"/>
      <c r="LEI103" s="11"/>
      <c r="LEJ103" s="11"/>
      <c r="LEK103" s="11"/>
      <c r="LEL103" s="11"/>
      <c r="LEM103" s="11"/>
      <c r="LEN103" s="11"/>
      <c r="LEO103" s="11"/>
      <c r="LEP103" s="11"/>
      <c r="LEQ103" s="11"/>
      <c r="LER103" s="11"/>
      <c r="LES103" s="11"/>
      <c r="LET103" s="11"/>
      <c r="LEU103" s="11"/>
      <c r="LEV103" s="11"/>
      <c r="LEW103" s="11"/>
      <c r="LEX103" s="11"/>
      <c r="LEY103" s="11"/>
      <c r="LEZ103" s="11"/>
      <c r="LFA103" s="11"/>
      <c r="LFB103" s="11"/>
      <c r="LFC103" s="11"/>
      <c r="LFD103" s="11"/>
      <c r="LFE103" s="11"/>
      <c r="LFF103" s="11"/>
      <c r="LFG103" s="11"/>
      <c r="LFH103" s="11"/>
      <c r="LFI103" s="11"/>
      <c r="LFJ103" s="11"/>
      <c r="LFK103" s="11"/>
      <c r="LFL103" s="11"/>
      <c r="LFM103" s="11"/>
      <c r="LFN103" s="11"/>
      <c r="LFO103" s="11"/>
      <c r="LFP103" s="11"/>
      <c r="LFQ103" s="11"/>
      <c r="LFR103" s="11"/>
      <c r="LFS103" s="11"/>
      <c r="LFT103" s="11"/>
      <c r="LFU103" s="11"/>
      <c r="LFV103" s="11"/>
      <c r="LFW103" s="11"/>
      <c r="LFX103" s="11"/>
      <c r="LFY103" s="11"/>
      <c r="LFZ103" s="11"/>
      <c r="LGA103" s="11"/>
      <c r="LGB103" s="11"/>
      <c r="LGC103" s="11"/>
      <c r="LGD103" s="11"/>
      <c r="LGE103" s="11"/>
      <c r="LGF103" s="11"/>
      <c r="LGG103" s="11"/>
      <c r="LGH103" s="11"/>
      <c r="LGI103" s="11"/>
      <c r="LGJ103" s="11"/>
      <c r="LGK103" s="11"/>
      <c r="LGL103" s="11"/>
      <c r="LGM103" s="11"/>
      <c r="LGN103" s="11"/>
      <c r="LGO103" s="11"/>
      <c r="LGP103" s="11"/>
      <c r="LGQ103" s="11"/>
      <c r="LGR103" s="11"/>
      <c r="LGS103" s="11"/>
      <c r="LGT103" s="11"/>
      <c r="LGU103" s="11"/>
      <c r="LGV103" s="11"/>
      <c r="LGW103" s="11"/>
      <c r="LGX103" s="11"/>
      <c r="LGY103" s="11"/>
      <c r="LGZ103" s="11"/>
      <c r="LHA103" s="11"/>
      <c r="LHB103" s="11"/>
      <c r="LHC103" s="11"/>
      <c r="LHD103" s="11"/>
      <c r="LHE103" s="11"/>
      <c r="LHF103" s="11"/>
      <c r="LHG103" s="11"/>
      <c r="LHH103" s="11"/>
      <c r="LHI103" s="11"/>
      <c r="LHJ103" s="11"/>
      <c r="LHK103" s="11"/>
      <c r="LHL103" s="11"/>
      <c r="LHM103" s="11"/>
      <c r="LHN103" s="11"/>
      <c r="LHO103" s="11"/>
      <c r="LHP103" s="11"/>
      <c r="LHQ103" s="11"/>
      <c r="LHR103" s="11"/>
      <c r="LHS103" s="11"/>
      <c r="LHT103" s="11"/>
      <c r="LHU103" s="11"/>
      <c r="LHV103" s="11"/>
      <c r="LHW103" s="11"/>
      <c r="LHX103" s="11"/>
      <c r="LHY103" s="11"/>
      <c r="LHZ103" s="11"/>
      <c r="LIA103" s="11"/>
      <c r="LIB103" s="11"/>
      <c r="LIC103" s="11"/>
      <c r="LID103" s="11"/>
      <c r="LIE103" s="11"/>
      <c r="LIF103" s="11"/>
      <c r="LIG103" s="11"/>
      <c r="LIH103" s="11"/>
      <c r="LII103" s="11"/>
      <c r="LIJ103" s="11"/>
      <c r="LIK103" s="11"/>
      <c r="LIL103" s="11"/>
      <c r="LIM103" s="11"/>
      <c r="LIN103" s="11"/>
      <c r="LIO103" s="11"/>
      <c r="LIP103" s="11"/>
      <c r="LIQ103" s="11"/>
      <c r="LIR103" s="11"/>
      <c r="LIS103" s="11"/>
      <c r="LIT103" s="11"/>
      <c r="LIU103" s="11"/>
      <c r="LIV103" s="11"/>
      <c r="LIW103" s="11"/>
      <c r="LIX103" s="11"/>
      <c r="LIY103" s="11"/>
      <c r="LIZ103" s="11"/>
      <c r="LJA103" s="11"/>
      <c r="LJB103" s="11"/>
      <c r="LJC103" s="11"/>
      <c r="LJD103" s="11"/>
      <c r="LJE103" s="11"/>
      <c r="LJF103" s="11"/>
      <c r="LJG103" s="11"/>
      <c r="LJH103" s="11"/>
      <c r="LJI103" s="11"/>
      <c r="LJJ103" s="11"/>
      <c r="LJK103" s="11"/>
      <c r="LJL103" s="11"/>
      <c r="LJM103" s="11"/>
      <c r="LJN103" s="11"/>
      <c r="LJO103" s="11"/>
      <c r="LJP103" s="11"/>
      <c r="LJQ103" s="11"/>
      <c r="LJR103" s="11"/>
      <c r="LJS103" s="11"/>
      <c r="LJT103" s="11"/>
      <c r="LJU103" s="11"/>
      <c r="LJV103" s="11"/>
      <c r="LJW103" s="11"/>
      <c r="LJX103" s="11"/>
      <c r="LJY103" s="11"/>
      <c r="LJZ103" s="11"/>
      <c r="LKA103" s="11"/>
      <c r="LKB103" s="11"/>
      <c r="LKC103" s="11"/>
      <c r="LKD103" s="11"/>
      <c r="LKE103" s="11"/>
      <c r="LKF103" s="11"/>
      <c r="LKG103" s="11"/>
      <c r="LKH103" s="11"/>
      <c r="LKI103" s="11"/>
      <c r="LKJ103" s="11"/>
      <c r="LKK103" s="11"/>
      <c r="LKL103" s="11"/>
      <c r="LKM103" s="11"/>
      <c r="LKN103" s="11"/>
      <c r="LKO103" s="11"/>
      <c r="LKP103" s="11"/>
      <c r="LKQ103" s="11"/>
      <c r="LKR103" s="11"/>
      <c r="LKS103" s="11"/>
      <c r="LKT103" s="11"/>
      <c r="LKU103" s="11"/>
      <c r="LKV103" s="11"/>
      <c r="LKW103" s="11"/>
      <c r="LKX103" s="11"/>
      <c r="LKY103" s="11"/>
      <c r="LKZ103" s="11"/>
      <c r="LLA103" s="11"/>
      <c r="LLB103" s="11"/>
      <c r="LLC103" s="11"/>
      <c r="LLD103" s="11"/>
      <c r="LLE103" s="11"/>
      <c r="LLF103" s="11"/>
      <c r="LLG103" s="11"/>
      <c r="LLH103" s="11"/>
      <c r="LLI103" s="11"/>
      <c r="LLJ103" s="11"/>
      <c r="LLK103" s="11"/>
      <c r="LLL103" s="11"/>
      <c r="LLM103" s="11"/>
      <c r="LLN103" s="11"/>
      <c r="LLO103" s="11"/>
      <c r="LLP103" s="11"/>
      <c r="LLQ103" s="11"/>
      <c r="LLR103" s="11"/>
      <c r="LLS103" s="11"/>
      <c r="LLT103" s="11"/>
      <c r="LLU103" s="11"/>
      <c r="LLV103" s="11"/>
      <c r="LLW103" s="11"/>
      <c r="LLX103" s="11"/>
      <c r="LLY103" s="11"/>
      <c r="LLZ103" s="11"/>
      <c r="LMA103" s="11"/>
      <c r="LMB103" s="11"/>
      <c r="LMC103" s="11"/>
      <c r="LMD103" s="11"/>
      <c r="LME103" s="11"/>
      <c r="LMF103" s="11"/>
      <c r="LMG103" s="11"/>
      <c r="LMH103" s="11"/>
      <c r="LMI103" s="11"/>
      <c r="LMJ103" s="11"/>
      <c r="LMK103" s="11"/>
      <c r="LML103" s="11"/>
      <c r="LMM103" s="11"/>
      <c r="LMN103" s="11"/>
      <c r="LMO103" s="11"/>
      <c r="LMP103" s="11"/>
      <c r="LMQ103" s="11"/>
      <c r="LMR103" s="11"/>
      <c r="LMS103" s="11"/>
      <c r="LMT103" s="11"/>
      <c r="LMU103" s="11"/>
      <c r="LMV103" s="11"/>
      <c r="LMW103" s="11"/>
      <c r="LMX103" s="11"/>
      <c r="LMY103" s="11"/>
      <c r="LMZ103" s="11"/>
      <c r="LNA103" s="11"/>
      <c r="LNB103" s="11"/>
      <c r="LNC103" s="11"/>
      <c r="LND103" s="11"/>
      <c r="LNE103" s="11"/>
      <c r="LNF103" s="11"/>
      <c r="LNG103" s="11"/>
      <c r="LNH103" s="11"/>
      <c r="LNI103" s="11"/>
      <c r="LNJ103" s="11"/>
      <c r="LNK103" s="11"/>
      <c r="LNL103" s="11"/>
      <c r="LNM103" s="11"/>
      <c r="LNN103" s="11"/>
      <c r="LNO103" s="11"/>
      <c r="LNP103" s="11"/>
      <c r="LNQ103" s="11"/>
      <c r="LNR103" s="11"/>
      <c r="LNS103" s="11"/>
      <c r="LNT103" s="11"/>
      <c r="LNU103" s="11"/>
      <c r="LNV103" s="11"/>
      <c r="LNW103" s="11"/>
      <c r="LNX103" s="11"/>
      <c r="LNY103" s="11"/>
      <c r="LNZ103" s="11"/>
      <c r="LOA103" s="11"/>
      <c r="LOB103" s="11"/>
      <c r="LOC103" s="11"/>
      <c r="LOD103" s="11"/>
      <c r="LOE103" s="11"/>
      <c r="LOF103" s="11"/>
      <c r="LOG103" s="11"/>
      <c r="LOH103" s="11"/>
      <c r="LOI103" s="11"/>
      <c r="LOJ103" s="11"/>
      <c r="LOK103" s="11"/>
      <c r="LOL103" s="11"/>
      <c r="LOM103" s="11"/>
      <c r="LON103" s="11"/>
      <c r="LOO103" s="11"/>
      <c r="LOP103" s="11"/>
      <c r="LOQ103" s="11"/>
      <c r="LOR103" s="11"/>
      <c r="LOS103" s="11"/>
      <c r="LOT103" s="11"/>
      <c r="LOU103" s="11"/>
      <c r="LOV103" s="11"/>
      <c r="LOW103" s="11"/>
      <c r="LOX103" s="11"/>
      <c r="LOY103" s="11"/>
      <c r="LOZ103" s="11"/>
      <c r="LPA103" s="11"/>
      <c r="LPB103" s="11"/>
      <c r="LPC103" s="11"/>
      <c r="LPD103" s="11"/>
      <c r="LPE103" s="11"/>
      <c r="LPF103" s="11"/>
      <c r="LPG103" s="11"/>
      <c r="LPH103" s="11"/>
      <c r="LPI103" s="11"/>
      <c r="LPJ103" s="11"/>
      <c r="LPK103" s="11"/>
      <c r="LPL103" s="11"/>
      <c r="LPM103" s="11"/>
      <c r="LPN103" s="11"/>
      <c r="LPO103" s="11"/>
      <c r="LPP103" s="11"/>
      <c r="LPQ103" s="11"/>
      <c r="LPR103" s="11"/>
      <c r="LPS103" s="11"/>
      <c r="LPT103" s="11"/>
      <c r="LPU103" s="11"/>
      <c r="LPV103" s="11"/>
      <c r="LPW103" s="11"/>
      <c r="LPX103" s="11"/>
      <c r="LPY103" s="11"/>
      <c r="LPZ103" s="11"/>
      <c r="LQA103" s="11"/>
      <c r="LQB103" s="11"/>
      <c r="LQC103" s="11"/>
      <c r="LQD103" s="11"/>
      <c r="LQE103" s="11"/>
      <c r="LQF103" s="11"/>
      <c r="LQG103" s="11"/>
      <c r="LQH103" s="11"/>
      <c r="LQI103" s="11"/>
      <c r="LQJ103" s="11"/>
      <c r="LQK103" s="11"/>
      <c r="LQL103" s="11"/>
      <c r="LQM103" s="11"/>
      <c r="LQN103" s="11"/>
      <c r="LQO103" s="11"/>
      <c r="LQP103" s="11"/>
      <c r="LQQ103" s="11"/>
      <c r="LQR103" s="11"/>
      <c r="LQS103" s="11"/>
      <c r="LQT103" s="11"/>
      <c r="LQU103" s="11"/>
      <c r="LQV103" s="11"/>
      <c r="LQW103" s="11"/>
      <c r="LQX103" s="11"/>
      <c r="LQY103" s="11"/>
      <c r="LQZ103" s="11"/>
      <c r="LRA103" s="11"/>
      <c r="LRB103" s="11"/>
      <c r="LRC103" s="11"/>
      <c r="LRD103" s="11"/>
      <c r="LRE103" s="11"/>
      <c r="LRF103" s="11"/>
      <c r="LRG103" s="11"/>
      <c r="LRH103" s="11"/>
      <c r="LRI103" s="11"/>
      <c r="LRJ103" s="11"/>
      <c r="LRK103" s="11"/>
      <c r="LRL103" s="11"/>
      <c r="LRM103" s="11"/>
      <c r="LRN103" s="11"/>
      <c r="LRO103" s="11"/>
      <c r="LRP103" s="11"/>
      <c r="LRQ103" s="11"/>
      <c r="LRR103" s="11"/>
      <c r="LRS103" s="11"/>
      <c r="LRT103" s="11"/>
      <c r="LRU103" s="11"/>
      <c r="LRV103" s="11"/>
      <c r="LRW103" s="11"/>
      <c r="LRX103" s="11"/>
      <c r="LRY103" s="11"/>
      <c r="LRZ103" s="11"/>
      <c r="LSA103" s="11"/>
      <c r="LSB103" s="11"/>
      <c r="LSC103" s="11"/>
      <c r="LSD103" s="11"/>
      <c r="LSE103" s="11"/>
      <c r="LSF103" s="11"/>
      <c r="LSG103" s="11"/>
      <c r="LSH103" s="11"/>
      <c r="LSI103" s="11"/>
      <c r="LSJ103" s="11"/>
      <c r="LSK103" s="11"/>
      <c r="LSL103" s="11"/>
      <c r="LSM103" s="11"/>
      <c r="LSN103" s="11"/>
      <c r="LSO103" s="11"/>
      <c r="LSP103" s="11"/>
      <c r="LSQ103" s="11"/>
      <c r="LSR103" s="11"/>
      <c r="LSS103" s="11"/>
      <c r="LST103" s="11"/>
      <c r="LSU103" s="11"/>
      <c r="LSV103" s="11"/>
      <c r="LSW103" s="11"/>
      <c r="LSX103" s="11"/>
      <c r="LSY103" s="11"/>
      <c r="LSZ103" s="11"/>
      <c r="LTA103" s="11"/>
      <c r="LTB103" s="11"/>
      <c r="LTC103" s="11"/>
      <c r="LTD103" s="11"/>
      <c r="LTE103" s="11"/>
      <c r="LTF103" s="11"/>
      <c r="LTG103" s="11"/>
      <c r="LTH103" s="11"/>
      <c r="LTI103" s="11"/>
      <c r="LTJ103" s="11"/>
      <c r="LTK103" s="11"/>
      <c r="LTL103" s="11"/>
      <c r="LTM103" s="11"/>
      <c r="LTN103" s="11"/>
      <c r="LTO103" s="11"/>
      <c r="LTP103" s="11"/>
      <c r="LTQ103" s="11"/>
      <c r="LTR103" s="11"/>
      <c r="LTS103" s="11"/>
      <c r="LTT103" s="11"/>
      <c r="LTU103" s="11"/>
      <c r="LTV103" s="11"/>
      <c r="LTW103" s="11"/>
      <c r="LTX103" s="11"/>
      <c r="LTY103" s="11"/>
      <c r="LTZ103" s="11"/>
      <c r="LUA103" s="11"/>
      <c r="LUB103" s="11"/>
      <c r="LUC103" s="11"/>
      <c r="LUD103" s="11"/>
      <c r="LUE103" s="11"/>
      <c r="LUF103" s="11"/>
      <c r="LUG103" s="11"/>
      <c r="LUH103" s="11"/>
      <c r="LUI103" s="11"/>
      <c r="LUJ103" s="11"/>
      <c r="LUK103" s="11"/>
      <c r="LUL103" s="11"/>
      <c r="LUM103" s="11"/>
      <c r="LUN103" s="11"/>
      <c r="LUO103" s="11"/>
      <c r="LUP103" s="11"/>
      <c r="LUQ103" s="11"/>
      <c r="LUR103" s="11"/>
      <c r="LUS103" s="11"/>
      <c r="LUT103" s="11"/>
      <c r="LUU103" s="11"/>
      <c r="LUV103" s="11"/>
      <c r="LUW103" s="11"/>
      <c r="LUX103" s="11"/>
      <c r="LUY103" s="11"/>
      <c r="LUZ103" s="11"/>
      <c r="LVA103" s="11"/>
      <c r="LVB103" s="11"/>
      <c r="LVC103" s="11"/>
      <c r="LVD103" s="11"/>
      <c r="LVE103" s="11"/>
      <c r="LVF103" s="11"/>
      <c r="LVG103" s="11"/>
      <c r="LVH103" s="11"/>
      <c r="LVI103" s="11"/>
      <c r="LVJ103" s="11"/>
      <c r="LVK103" s="11"/>
      <c r="LVL103" s="11"/>
      <c r="LVM103" s="11"/>
      <c r="LVN103" s="11"/>
      <c r="LVO103" s="11"/>
      <c r="LVP103" s="11"/>
      <c r="LVQ103" s="11"/>
      <c r="LVR103" s="11"/>
      <c r="LVS103" s="11"/>
      <c r="LVT103" s="11"/>
      <c r="LVU103" s="11"/>
      <c r="LVV103" s="11"/>
      <c r="LVW103" s="11"/>
      <c r="LVX103" s="11"/>
      <c r="LVY103" s="11"/>
      <c r="LVZ103" s="11"/>
      <c r="LWA103" s="11"/>
      <c r="LWB103" s="11"/>
      <c r="LWC103" s="11"/>
      <c r="LWD103" s="11"/>
      <c r="LWE103" s="11"/>
      <c r="LWF103" s="11"/>
      <c r="LWG103" s="11"/>
      <c r="LWH103" s="11"/>
      <c r="LWI103" s="11"/>
      <c r="LWJ103" s="11"/>
      <c r="LWK103" s="11"/>
      <c r="LWL103" s="11"/>
      <c r="LWM103" s="11"/>
      <c r="LWN103" s="11"/>
      <c r="LWO103" s="11"/>
      <c r="LWP103" s="11"/>
      <c r="LWQ103" s="11"/>
      <c r="LWR103" s="11"/>
      <c r="LWS103" s="11"/>
      <c r="LWT103" s="11"/>
      <c r="LWU103" s="11"/>
      <c r="LWV103" s="11"/>
      <c r="LWW103" s="11"/>
      <c r="LWX103" s="11"/>
      <c r="LWY103" s="11"/>
      <c r="LWZ103" s="11"/>
      <c r="LXA103" s="11"/>
      <c r="LXB103" s="11"/>
      <c r="LXC103" s="11"/>
      <c r="LXD103" s="11"/>
      <c r="LXE103" s="11"/>
      <c r="LXF103" s="11"/>
      <c r="LXG103" s="11"/>
      <c r="LXH103" s="11"/>
      <c r="LXI103" s="11"/>
      <c r="LXJ103" s="11"/>
      <c r="LXK103" s="11"/>
      <c r="LXL103" s="11"/>
      <c r="LXM103" s="11"/>
      <c r="LXN103" s="11"/>
      <c r="LXO103" s="11"/>
      <c r="LXP103" s="11"/>
      <c r="LXQ103" s="11"/>
      <c r="LXR103" s="11"/>
      <c r="LXS103" s="11"/>
      <c r="LXT103" s="11"/>
      <c r="LXU103" s="11"/>
      <c r="LXV103" s="11"/>
      <c r="LXW103" s="11"/>
      <c r="LXX103" s="11"/>
      <c r="LXY103" s="11"/>
      <c r="LXZ103" s="11"/>
      <c r="LYA103" s="11"/>
      <c r="LYB103" s="11"/>
      <c r="LYC103" s="11"/>
      <c r="LYD103" s="11"/>
      <c r="LYE103" s="11"/>
      <c r="LYF103" s="11"/>
      <c r="LYG103" s="11"/>
      <c r="LYH103" s="11"/>
      <c r="LYI103" s="11"/>
      <c r="LYJ103" s="11"/>
      <c r="LYK103" s="11"/>
      <c r="LYL103" s="11"/>
      <c r="LYM103" s="11"/>
      <c r="LYN103" s="11"/>
      <c r="LYO103" s="11"/>
      <c r="LYP103" s="11"/>
      <c r="LYQ103" s="11"/>
      <c r="LYR103" s="11"/>
      <c r="LYS103" s="11"/>
      <c r="LYT103" s="11"/>
      <c r="LYU103" s="11"/>
      <c r="LYV103" s="11"/>
      <c r="LYW103" s="11"/>
      <c r="LYX103" s="11"/>
      <c r="LYY103" s="11"/>
      <c r="LYZ103" s="11"/>
      <c r="LZA103" s="11"/>
      <c r="LZB103" s="11"/>
      <c r="LZC103" s="11"/>
      <c r="LZD103" s="11"/>
      <c r="LZE103" s="11"/>
      <c r="LZF103" s="11"/>
      <c r="LZG103" s="11"/>
      <c r="LZH103" s="11"/>
      <c r="LZI103" s="11"/>
      <c r="LZJ103" s="11"/>
      <c r="LZK103" s="11"/>
      <c r="LZL103" s="11"/>
      <c r="LZM103" s="11"/>
      <c r="LZN103" s="11"/>
      <c r="LZO103" s="11"/>
      <c r="LZP103" s="11"/>
      <c r="LZQ103" s="11"/>
      <c r="LZR103" s="11"/>
      <c r="LZS103" s="11"/>
      <c r="LZT103" s="11"/>
      <c r="LZU103" s="11"/>
      <c r="LZV103" s="11"/>
      <c r="LZW103" s="11"/>
      <c r="LZX103" s="11"/>
      <c r="LZY103" s="11"/>
      <c r="LZZ103" s="11"/>
      <c r="MAA103" s="11"/>
      <c r="MAB103" s="11"/>
      <c r="MAC103" s="11"/>
      <c r="MAD103" s="11"/>
      <c r="MAE103" s="11"/>
      <c r="MAF103" s="11"/>
      <c r="MAG103" s="11"/>
      <c r="MAH103" s="11"/>
      <c r="MAI103" s="11"/>
      <c r="MAJ103" s="11"/>
      <c r="MAK103" s="11"/>
      <c r="MAL103" s="11"/>
      <c r="MAM103" s="11"/>
      <c r="MAN103" s="11"/>
      <c r="MAO103" s="11"/>
      <c r="MAP103" s="11"/>
      <c r="MAQ103" s="11"/>
      <c r="MAR103" s="11"/>
      <c r="MAS103" s="11"/>
      <c r="MAT103" s="11"/>
      <c r="MAU103" s="11"/>
      <c r="MAV103" s="11"/>
      <c r="MAW103" s="11"/>
      <c r="MAX103" s="11"/>
      <c r="MAY103" s="11"/>
      <c r="MAZ103" s="11"/>
      <c r="MBA103" s="11"/>
      <c r="MBB103" s="11"/>
      <c r="MBC103" s="11"/>
      <c r="MBD103" s="11"/>
      <c r="MBE103" s="11"/>
      <c r="MBF103" s="11"/>
      <c r="MBG103" s="11"/>
      <c r="MBH103" s="11"/>
      <c r="MBI103" s="11"/>
      <c r="MBJ103" s="11"/>
      <c r="MBK103" s="11"/>
      <c r="MBL103" s="11"/>
      <c r="MBM103" s="11"/>
      <c r="MBN103" s="11"/>
      <c r="MBO103" s="11"/>
      <c r="MBP103" s="11"/>
      <c r="MBQ103" s="11"/>
      <c r="MBR103" s="11"/>
      <c r="MBS103" s="11"/>
      <c r="MBT103" s="11"/>
      <c r="MBU103" s="11"/>
      <c r="MBV103" s="11"/>
      <c r="MBW103" s="11"/>
      <c r="MBX103" s="11"/>
      <c r="MBY103" s="11"/>
      <c r="MBZ103" s="11"/>
      <c r="MCA103" s="11"/>
      <c r="MCB103" s="11"/>
      <c r="MCC103" s="11"/>
      <c r="MCD103" s="11"/>
      <c r="MCE103" s="11"/>
      <c r="MCF103" s="11"/>
      <c r="MCG103" s="11"/>
      <c r="MCH103" s="11"/>
      <c r="MCI103" s="11"/>
      <c r="MCJ103" s="11"/>
      <c r="MCK103" s="11"/>
      <c r="MCL103" s="11"/>
      <c r="MCM103" s="11"/>
      <c r="MCN103" s="11"/>
      <c r="MCO103" s="11"/>
      <c r="MCP103" s="11"/>
      <c r="MCQ103" s="11"/>
      <c r="MCR103" s="11"/>
      <c r="MCS103" s="11"/>
      <c r="MCT103" s="11"/>
      <c r="MCU103" s="11"/>
      <c r="MCV103" s="11"/>
      <c r="MCW103" s="11"/>
      <c r="MCX103" s="11"/>
      <c r="MCY103" s="11"/>
      <c r="MCZ103" s="11"/>
      <c r="MDA103" s="11"/>
      <c r="MDB103" s="11"/>
      <c r="MDC103" s="11"/>
      <c r="MDD103" s="11"/>
      <c r="MDE103" s="11"/>
      <c r="MDF103" s="11"/>
      <c r="MDG103" s="11"/>
      <c r="MDH103" s="11"/>
      <c r="MDI103" s="11"/>
      <c r="MDJ103" s="11"/>
      <c r="MDK103" s="11"/>
      <c r="MDL103" s="11"/>
      <c r="MDM103" s="11"/>
      <c r="MDN103" s="11"/>
      <c r="MDO103" s="11"/>
      <c r="MDP103" s="11"/>
      <c r="MDQ103" s="11"/>
      <c r="MDR103" s="11"/>
      <c r="MDS103" s="11"/>
      <c r="MDT103" s="11"/>
      <c r="MDU103" s="11"/>
      <c r="MDV103" s="11"/>
      <c r="MDW103" s="11"/>
      <c r="MDX103" s="11"/>
      <c r="MDY103" s="11"/>
      <c r="MDZ103" s="11"/>
      <c r="MEA103" s="11"/>
      <c r="MEB103" s="11"/>
      <c r="MEC103" s="11"/>
      <c r="MED103" s="11"/>
      <c r="MEE103" s="11"/>
      <c r="MEF103" s="11"/>
      <c r="MEG103" s="11"/>
      <c r="MEH103" s="11"/>
      <c r="MEI103" s="11"/>
      <c r="MEJ103" s="11"/>
      <c r="MEK103" s="11"/>
      <c r="MEL103" s="11"/>
      <c r="MEM103" s="11"/>
      <c r="MEN103" s="11"/>
      <c r="MEO103" s="11"/>
      <c r="MEP103" s="11"/>
      <c r="MEQ103" s="11"/>
      <c r="MER103" s="11"/>
      <c r="MES103" s="11"/>
      <c r="MET103" s="11"/>
      <c r="MEU103" s="11"/>
      <c r="MEV103" s="11"/>
      <c r="MEW103" s="11"/>
      <c r="MEX103" s="11"/>
      <c r="MEY103" s="11"/>
      <c r="MEZ103" s="11"/>
      <c r="MFA103" s="11"/>
      <c r="MFB103" s="11"/>
      <c r="MFC103" s="11"/>
      <c r="MFD103" s="11"/>
      <c r="MFE103" s="11"/>
      <c r="MFF103" s="11"/>
      <c r="MFG103" s="11"/>
      <c r="MFH103" s="11"/>
      <c r="MFI103" s="11"/>
      <c r="MFJ103" s="11"/>
      <c r="MFK103" s="11"/>
      <c r="MFL103" s="11"/>
      <c r="MFM103" s="11"/>
      <c r="MFN103" s="11"/>
      <c r="MFO103" s="11"/>
      <c r="MFP103" s="11"/>
      <c r="MFQ103" s="11"/>
      <c r="MFR103" s="11"/>
      <c r="MFS103" s="11"/>
      <c r="MFT103" s="11"/>
      <c r="MFU103" s="11"/>
      <c r="MFV103" s="11"/>
      <c r="MFW103" s="11"/>
      <c r="MFX103" s="11"/>
      <c r="MFY103" s="11"/>
      <c r="MFZ103" s="11"/>
      <c r="MGA103" s="11"/>
      <c r="MGB103" s="11"/>
      <c r="MGC103" s="11"/>
      <c r="MGD103" s="11"/>
      <c r="MGE103" s="11"/>
      <c r="MGF103" s="11"/>
      <c r="MGG103" s="11"/>
      <c r="MGH103" s="11"/>
      <c r="MGI103" s="11"/>
      <c r="MGJ103" s="11"/>
      <c r="MGK103" s="11"/>
      <c r="MGL103" s="11"/>
      <c r="MGM103" s="11"/>
      <c r="MGN103" s="11"/>
      <c r="MGO103" s="11"/>
      <c r="MGP103" s="11"/>
      <c r="MGQ103" s="11"/>
      <c r="MGR103" s="11"/>
      <c r="MGS103" s="11"/>
      <c r="MGT103" s="11"/>
      <c r="MGU103" s="11"/>
      <c r="MGV103" s="11"/>
      <c r="MGW103" s="11"/>
      <c r="MGX103" s="11"/>
      <c r="MGY103" s="11"/>
      <c r="MGZ103" s="11"/>
      <c r="MHA103" s="11"/>
      <c r="MHB103" s="11"/>
      <c r="MHC103" s="11"/>
      <c r="MHD103" s="11"/>
      <c r="MHE103" s="11"/>
      <c r="MHF103" s="11"/>
      <c r="MHG103" s="11"/>
      <c r="MHH103" s="11"/>
      <c r="MHI103" s="11"/>
      <c r="MHJ103" s="11"/>
      <c r="MHK103" s="11"/>
      <c r="MHL103" s="11"/>
      <c r="MHM103" s="11"/>
      <c r="MHN103" s="11"/>
      <c r="MHO103" s="11"/>
      <c r="MHP103" s="11"/>
      <c r="MHQ103" s="11"/>
      <c r="MHR103" s="11"/>
      <c r="MHS103" s="11"/>
      <c r="MHT103" s="11"/>
      <c r="MHU103" s="11"/>
      <c r="MHV103" s="11"/>
      <c r="MHW103" s="11"/>
      <c r="MHX103" s="11"/>
      <c r="MHY103" s="11"/>
      <c r="MHZ103" s="11"/>
      <c r="MIA103" s="11"/>
      <c r="MIB103" s="11"/>
      <c r="MIC103" s="11"/>
      <c r="MID103" s="11"/>
      <c r="MIE103" s="11"/>
      <c r="MIF103" s="11"/>
      <c r="MIG103" s="11"/>
      <c r="MIH103" s="11"/>
      <c r="MII103" s="11"/>
      <c r="MIJ103" s="11"/>
      <c r="MIK103" s="11"/>
      <c r="MIL103" s="11"/>
      <c r="MIM103" s="11"/>
      <c r="MIN103" s="11"/>
      <c r="MIO103" s="11"/>
      <c r="MIP103" s="11"/>
      <c r="MIQ103" s="11"/>
      <c r="MIR103" s="11"/>
      <c r="MIS103" s="11"/>
      <c r="MIT103" s="11"/>
      <c r="MIU103" s="11"/>
      <c r="MIV103" s="11"/>
      <c r="MIW103" s="11"/>
      <c r="MIX103" s="11"/>
      <c r="MIY103" s="11"/>
      <c r="MIZ103" s="11"/>
      <c r="MJA103" s="11"/>
      <c r="MJB103" s="11"/>
      <c r="MJC103" s="11"/>
      <c r="MJD103" s="11"/>
      <c r="MJE103" s="11"/>
      <c r="MJF103" s="11"/>
      <c r="MJG103" s="11"/>
      <c r="MJH103" s="11"/>
      <c r="MJI103" s="11"/>
      <c r="MJJ103" s="11"/>
      <c r="MJK103" s="11"/>
      <c r="MJL103" s="11"/>
      <c r="MJM103" s="11"/>
      <c r="MJN103" s="11"/>
      <c r="MJO103" s="11"/>
      <c r="MJP103" s="11"/>
      <c r="MJQ103" s="11"/>
      <c r="MJR103" s="11"/>
      <c r="MJS103" s="11"/>
      <c r="MJT103" s="11"/>
      <c r="MJU103" s="11"/>
      <c r="MJV103" s="11"/>
      <c r="MJW103" s="11"/>
      <c r="MJX103" s="11"/>
      <c r="MJY103" s="11"/>
      <c r="MJZ103" s="11"/>
      <c r="MKA103" s="11"/>
      <c r="MKB103" s="11"/>
      <c r="MKC103" s="11"/>
      <c r="MKD103" s="11"/>
      <c r="MKE103" s="11"/>
      <c r="MKF103" s="11"/>
      <c r="MKG103" s="11"/>
      <c r="MKH103" s="11"/>
      <c r="MKI103" s="11"/>
      <c r="MKJ103" s="11"/>
      <c r="MKK103" s="11"/>
      <c r="MKL103" s="11"/>
      <c r="MKM103" s="11"/>
      <c r="MKN103" s="11"/>
      <c r="MKO103" s="11"/>
      <c r="MKP103" s="11"/>
      <c r="MKQ103" s="11"/>
      <c r="MKR103" s="11"/>
      <c r="MKS103" s="11"/>
      <c r="MKT103" s="11"/>
      <c r="MKU103" s="11"/>
      <c r="MKV103" s="11"/>
      <c r="MKW103" s="11"/>
      <c r="MKX103" s="11"/>
      <c r="MKY103" s="11"/>
      <c r="MKZ103" s="11"/>
      <c r="MLA103" s="11"/>
      <c r="MLB103" s="11"/>
      <c r="MLC103" s="11"/>
      <c r="MLD103" s="11"/>
      <c r="MLE103" s="11"/>
      <c r="MLF103" s="11"/>
      <c r="MLG103" s="11"/>
      <c r="MLH103" s="11"/>
      <c r="MLI103" s="11"/>
      <c r="MLJ103" s="11"/>
      <c r="MLK103" s="11"/>
      <c r="MLL103" s="11"/>
      <c r="MLM103" s="11"/>
      <c r="MLN103" s="11"/>
      <c r="MLO103" s="11"/>
      <c r="MLP103" s="11"/>
      <c r="MLQ103" s="11"/>
      <c r="MLR103" s="11"/>
      <c r="MLS103" s="11"/>
      <c r="MLT103" s="11"/>
      <c r="MLU103" s="11"/>
      <c r="MLV103" s="11"/>
      <c r="MLW103" s="11"/>
      <c r="MLX103" s="11"/>
      <c r="MLY103" s="11"/>
      <c r="MLZ103" s="11"/>
      <c r="MMA103" s="11"/>
      <c r="MMB103" s="11"/>
      <c r="MMC103" s="11"/>
      <c r="MMD103" s="11"/>
      <c r="MME103" s="11"/>
      <c r="MMF103" s="11"/>
      <c r="MMG103" s="11"/>
      <c r="MMH103" s="11"/>
      <c r="MMI103" s="11"/>
      <c r="MMJ103" s="11"/>
      <c r="MMK103" s="11"/>
      <c r="MML103" s="11"/>
      <c r="MMM103" s="11"/>
      <c r="MMN103" s="11"/>
      <c r="MMO103" s="11"/>
      <c r="MMP103" s="11"/>
      <c r="MMQ103" s="11"/>
      <c r="MMR103" s="11"/>
      <c r="MMS103" s="11"/>
      <c r="MMT103" s="11"/>
      <c r="MMU103" s="11"/>
      <c r="MMV103" s="11"/>
      <c r="MMW103" s="11"/>
      <c r="MMX103" s="11"/>
      <c r="MMY103" s="11"/>
      <c r="MMZ103" s="11"/>
      <c r="MNA103" s="11"/>
      <c r="MNB103" s="11"/>
      <c r="MNC103" s="11"/>
      <c r="MND103" s="11"/>
      <c r="MNE103" s="11"/>
      <c r="MNF103" s="11"/>
      <c r="MNG103" s="11"/>
      <c r="MNH103" s="11"/>
      <c r="MNI103" s="11"/>
      <c r="MNJ103" s="11"/>
      <c r="MNK103" s="11"/>
      <c r="MNL103" s="11"/>
      <c r="MNM103" s="11"/>
      <c r="MNN103" s="11"/>
      <c r="MNO103" s="11"/>
      <c r="MNP103" s="11"/>
      <c r="MNQ103" s="11"/>
      <c r="MNR103" s="11"/>
      <c r="MNS103" s="11"/>
      <c r="MNT103" s="11"/>
      <c r="MNU103" s="11"/>
      <c r="MNV103" s="11"/>
      <c r="MNW103" s="11"/>
      <c r="MNX103" s="11"/>
      <c r="MNY103" s="11"/>
      <c r="MNZ103" s="11"/>
      <c r="MOA103" s="11"/>
      <c r="MOB103" s="11"/>
      <c r="MOC103" s="11"/>
      <c r="MOD103" s="11"/>
      <c r="MOE103" s="11"/>
      <c r="MOF103" s="11"/>
      <c r="MOG103" s="11"/>
      <c r="MOH103" s="11"/>
      <c r="MOI103" s="11"/>
      <c r="MOJ103" s="11"/>
      <c r="MOK103" s="11"/>
      <c r="MOL103" s="11"/>
      <c r="MOM103" s="11"/>
      <c r="MON103" s="11"/>
      <c r="MOO103" s="11"/>
      <c r="MOP103" s="11"/>
      <c r="MOQ103" s="11"/>
      <c r="MOR103" s="11"/>
      <c r="MOS103" s="11"/>
      <c r="MOT103" s="11"/>
      <c r="MOU103" s="11"/>
      <c r="MOV103" s="11"/>
      <c r="MOW103" s="11"/>
      <c r="MOX103" s="11"/>
      <c r="MOY103" s="11"/>
      <c r="MOZ103" s="11"/>
      <c r="MPA103" s="11"/>
      <c r="MPB103" s="11"/>
      <c r="MPC103" s="11"/>
      <c r="MPD103" s="11"/>
      <c r="MPE103" s="11"/>
      <c r="MPF103" s="11"/>
      <c r="MPG103" s="11"/>
      <c r="MPH103" s="11"/>
      <c r="MPI103" s="11"/>
      <c r="MPJ103" s="11"/>
      <c r="MPK103" s="11"/>
      <c r="MPL103" s="11"/>
      <c r="MPM103" s="11"/>
      <c r="MPN103" s="11"/>
      <c r="MPO103" s="11"/>
      <c r="MPP103" s="11"/>
      <c r="MPQ103" s="11"/>
      <c r="MPR103" s="11"/>
      <c r="MPS103" s="11"/>
      <c r="MPT103" s="11"/>
      <c r="MPU103" s="11"/>
      <c r="MPV103" s="11"/>
      <c r="MPW103" s="11"/>
      <c r="MPX103" s="11"/>
      <c r="MPY103" s="11"/>
      <c r="MPZ103" s="11"/>
      <c r="MQA103" s="11"/>
      <c r="MQB103" s="11"/>
      <c r="MQC103" s="11"/>
      <c r="MQD103" s="11"/>
      <c r="MQE103" s="11"/>
      <c r="MQF103" s="11"/>
      <c r="MQG103" s="11"/>
      <c r="MQH103" s="11"/>
      <c r="MQI103" s="11"/>
      <c r="MQJ103" s="11"/>
      <c r="MQK103" s="11"/>
      <c r="MQL103" s="11"/>
      <c r="MQM103" s="11"/>
      <c r="MQN103" s="11"/>
      <c r="MQO103" s="11"/>
      <c r="MQP103" s="11"/>
      <c r="MQQ103" s="11"/>
      <c r="MQR103" s="11"/>
      <c r="MQS103" s="11"/>
      <c r="MQT103" s="11"/>
      <c r="MQU103" s="11"/>
      <c r="MQV103" s="11"/>
      <c r="MQW103" s="11"/>
      <c r="MQX103" s="11"/>
      <c r="MQY103" s="11"/>
      <c r="MQZ103" s="11"/>
      <c r="MRA103" s="11"/>
      <c r="MRB103" s="11"/>
      <c r="MRC103" s="11"/>
      <c r="MRD103" s="11"/>
      <c r="MRE103" s="11"/>
      <c r="MRF103" s="11"/>
      <c r="MRG103" s="11"/>
      <c r="MRH103" s="11"/>
      <c r="MRI103" s="11"/>
      <c r="MRJ103" s="11"/>
      <c r="MRK103" s="11"/>
      <c r="MRL103" s="11"/>
      <c r="MRM103" s="11"/>
      <c r="MRN103" s="11"/>
      <c r="MRO103" s="11"/>
      <c r="MRP103" s="11"/>
      <c r="MRQ103" s="11"/>
      <c r="MRR103" s="11"/>
      <c r="MRS103" s="11"/>
      <c r="MRT103" s="11"/>
      <c r="MRU103" s="11"/>
      <c r="MRV103" s="11"/>
      <c r="MRW103" s="11"/>
      <c r="MRX103" s="11"/>
      <c r="MRY103" s="11"/>
      <c r="MRZ103" s="11"/>
      <c r="MSA103" s="11"/>
      <c r="MSB103" s="11"/>
      <c r="MSC103" s="11"/>
      <c r="MSD103" s="11"/>
      <c r="MSE103" s="11"/>
      <c r="MSF103" s="11"/>
      <c r="MSG103" s="11"/>
      <c r="MSH103" s="11"/>
      <c r="MSI103" s="11"/>
      <c r="MSJ103" s="11"/>
      <c r="MSK103" s="11"/>
      <c r="MSL103" s="11"/>
      <c r="MSM103" s="11"/>
      <c r="MSN103" s="11"/>
      <c r="MSO103" s="11"/>
      <c r="MSP103" s="11"/>
      <c r="MSQ103" s="11"/>
      <c r="MSR103" s="11"/>
      <c r="MSS103" s="11"/>
      <c r="MST103" s="11"/>
      <c r="MSU103" s="11"/>
      <c r="MSV103" s="11"/>
      <c r="MSW103" s="11"/>
      <c r="MSX103" s="11"/>
      <c r="MSY103" s="11"/>
      <c r="MSZ103" s="11"/>
      <c r="MTA103" s="11"/>
      <c r="MTB103" s="11"/>
      <c r="MTC103" s="11"/>
      <c r="MTD103" s="11"/>
      <c r="MTE103" s="11"/>
      <c r="MTF103" s="11"/>
      <c r="MTG103" s="11"/>
      <c r="MTH103" s="11"/>
      <c r="MTI103" s="11"/>
      <c r="MTJ103" s="11"/>
      <c r="MTK103" s="11"/>
      <c r="MTL103" s="11"/>
      <c r="MTM103" s="11"/>
      <c r="MTN103" s="11"/>
      <c r="MTO103" s="11"/>
      <c r="MTP103" s="11"/>
      <c r="MTQ103" s="11"/>
      <c r="MTR103" s="11"/>
      <c r="MTS103" s="11"/>
      <c r="MTT103" s="11"/>
      <c r="MTU103" s="11"/>
      <c r="MTV103" s="11"/>
      <c r="MTW103" s="11"/>
      <c r="MTX103" s="11"/>
      <c r="MTY103" s="11"/>
      <c r="MTZ103" s="11"/>
      <c r="MUA103" s="11"/>
      <c r="MUB103" s="11"/>
      <c r="MUC103" s="11"/>
      <c r="MUD103" s="11"/>
      <c r="MUE103" s="11"/>
      <c r="MUF103" s="11"/>
      <c r="MUG103" s="11"/>
      <c r="MUH103" s="11"/>
      <c r="MUI103" s="11"/>
      <c r="MUJ103" s="11"/>
      <c r="MUK103" s="11"/>
      <c r="MUL103" s="11"/>
      <c r="MUM103" s="11"/>
      <c r="MUN103" s="11"/>
      <c r="MUO103" s="11"/>
      <c r="MUP103" s="11"/>
      <c r="MUQ103" s="11"/>
      <c r="MUR103" s="11"/>
      <c r="MUS103" s="11"/>
      <c r="MUT103" s="11"/>
      <c r="MUU103" s="11"/>
      <c r="MUV103" s="11"/>
      <c r="MUW103" s="11"/>
      <c r="MUX103" s="11"/>
      <c r="MUY103" s="11"/>
      <c r="MUZ103" s="11"/>
      <c r="MVA103" s="11"/>
      <c r="MVB103" s="11"/>
      <c r="MVC103" s="11"/>
      <c r="MVD103" s="11"/>
      <c r="MVE103" s="11"/>
      <c r="MVF103" s="11"/>
      <c r="MVG103" s="11"/>
      <c r="MVH103" s="11"/>
      <c r="MVI103" s="11"/>
      <c r="MVJ103" s="11"/>
      <c r="MVK103" s="11"/>
      <c r="MVL103" s="11"/>
      <c r="MVM103" s="11"/>
      <c r="MVN103" s="11"/>
      <c r="MVO103" s="11"/>
      <c r="MVP103" s="11"/>
      <c r="MVQ103" s="11"/>
      <c r="MVR103" s="11"/>
      <c r="MVS103" s="11"/>
      <c r="MVT103" s="11"/>
      <c r="MVU103" s="11"/>
      <c r="MVV103" s="11"/>
      <c r="MVW103" s="11"/>
      <c r="MVX103" s="11"/>
      <c r="MVY103" s="11"/>
      <c r="MVZ103" s="11"/>
      <c r="MWA103" s="11"/>
      <c r="MWB103" s="11"/>
      <c r="MWC103" s="11"/>
      <c r="MWD103" s="11"/>
      <c r="MWE103" s="11"/>
      <c r="MWF103" s="11"/>
      <c r="MWG103" s="11"/>
      <c r="MWH103" s="11"/>
      <c r="MWI103" s="11"/>
      <c r="MWJ103" s="11"/>
      <c r="MWK103" s="11"/>
      <c r="MWL103" s="11"/>
      <c r="MWM103" s="11"/>
      <c r="MWN103" s="11"/>
      <c r="MWO103" s="11"/>
      <c r="MWP103" s="11"/>
      <c r="MWQ103" s="11"/>
      <c r="MWR103" s="11"/>
      <c r="MWS103" s="11"/>
      <c r="MWT103" s="11"/>
      <c r="MWU103" s="11"/>
      <c r="MWV103" s="11"/>
      <c r="MWW103" s="11"/>
      <c r="MWX103" s="11"/>
      <c r="MWY103" s="11"/>
      <c r="MWZ103" s="11"/>
      <c r="MXA103" s="11"/>
      <c r="MXB103" s="11"/>
      <c r="MXC103" s="11"/>
      <c r="MXD103" s="11"/>
      <c r="MXE103" s="11"/>
      <c r="MXF103" s="11"/>
      <c r="MXG103" s="11"/>
      <c r="MXH103" s="11"/>
      <c r="MXI103" s="11"/>
      <c r="MXJ103" s="11"/>
      <c r="MXK103" s="11"/>
      <c r="MXL103" s="11"/>
      <c r="MXM103" s="11"/>
      <c r="MXN103" s="11"/>
      <c r="MXO103" s="11"/>
      <c r="MXP103" s="11"/>
      <c r="MXQ103" s="11"/>
      <c r="MXR103" s="11"/>
      <c r="MXS103" s="11"/>
      <c r="MXT103" s="11"/>
      <c r="MXU103" s="11"/>
      <c r="MXV103" s="11"/>
      <c r="MXW103" s="11"/>
      <c r="MXX103" s="11"/>
      <c r="MXY103" s="11"/>
      <c r="MXZ103" s="11"/>
      <c r="MYA103" s="11"/>
      <c r="MYB103" s="11"/>
      <c r="MYC103" s="11"/>
      <c r="MYD103" s="11"/>
      <c r="MYE103" s="11"/>
      <c r="MYF103" s="11"/>
      <c r="MYG103" s="11"/>
      <c r="MYH103" s="11"/>
      <c r="MYI103" s="11"/>
      <c r="MYJ103" s="11"/>
      <c r="MYK103" s="11"/>
      <c r="MYL103" s="11"/>
      <c r="MYM103" s="11"/>
      <c r="MYN103" s="11"/>
      <c r="MYO103" s="11"/>
      <c r="MYP103" s="11"/>
      <c r="MYQ103" s="11"/>
      <c r="MYR103" s="11"/>
      <c r="MYS103" s="11"/>
      <c r="MYT103" s="11"/>
      <c r="MYU103" s="11"/>
      <c r="MYV103" s="11"/>
      <c r="MYW103" s="11"/>
      <c r="MYX103" s="11"/>
      <c r="MYY103" s="11"/>
      <c r="MYZ103" s="11"/>
      <c r="MZA103" s="11"/>
      <c r="MZB103" s="11"/>
      <c r="MZC103" s="11"/>
      <c r="MZD103" s="11"/>
      <c r="MZE103" s="11"/>
      <c r="MZF103" s="11"/>
      <c r="MZG103" s="11"/>
      <c r="MZH103" s="11"/>
      <c r="MZI103" s="11"/>
      <c r="MZJ103" s="11"/>
      <c r="MZK103" s="11"/>
      <c r="MZL103" s="11"/>
      <c r="MZM103" s="11"/>
      <c r="MZN103" s="11"/>
      <c r="MZO103" s="11"/>
      <c r="MZP103" s="11"/>
      <c r="MZQ103" s="11"/>
      <c r="MZR103" s="11"/>
      <c r="MZS103" s="11"/>
      <c r="MZT103" s="11"/>
      <c r="MZU103" s="11"/>
      <c r="MZV103" s="11"/>
      <c r="MZW103" s="11"/>
      <c r="MZX103" s="11"/>
      <c r="MZY103" s="11"/>
      <c r="MZZ103" s="11"/>
      <c r="NAA103" s="11"/>
      <c r="NAB103" s="11"/>
      <c r="NAC103" s="11"/>
      <c r="NAD103" s="11"/>
      <c r="NAE103" s="11"/>
      <c r="NAF103" s="11"/>
      <c r="NAG103" s="11"/>
      <c r="NAH103" s="11"/>
      <c r="NAI103" s="11"/>
      <c r="NAJ103" s="11"/>
      <c r="NAK103" s="11"/>
      <c r="NAL103" s="11"/>
      <c r="NAM103" s="11"/>
      <c r="NAN103" s="11"/>
      <c r="NAO103" s="11"/>
      <c r="NAP103" s="11"/>
      <c r="NAQ103" s="11"/>
      <c r="NAR103" s="11"/>
      <c r="NAS103" s="11"/>
      <c r="NAT103" s="11"/>
      <c r="NAU103" s="11"/>
      <c r="NAV103" s="11"/>
      <c r="NAW103" s="11"/>
      <c r="NAX103" s="11"/>
      <c r="NAY103" s="11"/>
      <c r="NAZ103" s="11"/>
      <c r="NBA103" s="11"/>
      <c r="NBB103" s="11"/>
      <c r="NBC103" s="11"/>
      <c r="NBD103" s="11"/>
      <c r="NBE103" s="11"/>
      <c r="NBF103" s="11"/>
      <c r="NBG103" s="11"/>
      <c r="NBH103" s="11"/>
      <c r="NBI103" s="11"/>
      <c r="NBJ103" s="11"/>
      <c r="NBK103" s="11"/>
      <c r="NBL103" s="11"/>
      <c r="NBM103" s="11"/>
      <c r="NBN103" s="11"/>
      <c r="NBO103" s="11"/>
      <c r="NBP103" s="11"/>
      <c r="NBQ103" s="11"/>
      <c r="NBR103" s="11"/>
      <c r="NBS103" s="11"/>
      <c r="NBT103" s="11"/>
      <c r="NBU103" s="11"/>
      <c r="NBV103" s="11"/>
      <c r="NBW103" s="11"/>
      <c r="NBX103" s="11"/>
      <c r="NBY103" s="11"/>
      <c r="NBZ103" s="11"/>
      <c r="NCA103" s="11"/>
      <c r="NCB103" s="11"/>
      <c r="NCC103" s="11"/>
      <c r="NCD103" s="11"/>
      <c r="NCE103" s="11"/>
      <c r="NCF103" s="11"/>
      <c r="NCG103" s="11"/>
      <c r="NCH103" s="11"/>
      <c r="NCI103" s="11"/>
      <c r="NCJ103" s="11"/>
      <c r="NCK103" s="11"/>
      <c r="NCL103" s="11"/>
      <c r="NCM103" s="11"/>
      <c r="NCN103" s="11"/>
      <c r="NCO103" s="11"/>
      <c r="NCP103" s="11"/>
      <c r="NCQ103" s="11"/>
      <c r="NCR103" s="11"/>
      <c r="NCS103" s="11"/>
      <c r="NCT103" s="11"/>
      <c r="NCU103" s="11"/>
      <c r="NCV103" s="11"/>
      <c r="NCW103" s="11"/>
      <c r="NCX103" s="11"/>
      <c r="NCY103" s="11"/>
      <c r="NCZ103" s="11"/>
      <c r="NDA103" s="11"/>
      <c r="NDB103" s="11"/>
      <c r="NDC103" s="11"/>
      <c r="NDD103" s="11"/>
      <c r="NDE103" s="11"/>
      <c r="NDF103" s="11"/>
      <c r="NDG103" s="11"/>
      <c r="NDH103" s="11"/>
      <c r="NDI103" s="11"/>
      <c r="NDJ103" s="11"/>
      <c r="NDK103" s="11"/>
      <c r="NDL103" s="11"/>
      <c r="NDM103" s="11"/>
      <c r="NDN103" s="11"/>
      <c r="NDO103" s="11"/>
      <c r="NDP103" s="11"/>
      <c r="NDQ103" s="11"/>
      <c r="NDR103" s="11"/>
      <c r="NDS103" s="11"/>
      <c r="NDT103" s="11"/>
      <c r="NDU103" s="11"/>
      <c r="NDV103" s="11"/>
      <c r="NDW103" s="11"/>
      <c r="NDX103" s="11"/>
      <c r="NDY103" s="11"/>
      <c r="NDZ103" s="11"/>
      <c r="NEA103" s="11"/>
      <c r="NEB103" s="11"/>
      <c r="NEC103" s="11"/>
      <c r="NED103" s="11"/>
      <c r="NEE103" s="11"/>
      <c r="NEF103" s="11"/>
      <c r="NEG103" s="11"/>
      <c r="NEH103" s="11"/>
      <c r="NEI103" s="11"/>
      <c r="NEJ103" s="11"/>
      <c r="NEK103" s="11"/>
      <c r="NEL103" s="11"/>
      <c r="NEM103" s="11"/>
      <c r="NEN103" s="11"/>
      <c r="NEO103" s="11"/>
      <c r="NEP103" s="11"/>
      <c r="NEQ103" s="11"/>
      <c r="NER103" s="11"/>
      <c r="NES103" s="11"/>
      <c r="NET103" s="11"/>
      <c r="NEU103" s="11"/>
      <c r="NEV103" s="11"/>
      <c r="NEW103" s="11"/>
      <c r="NEX103" s="11"/>
      <c r="NEY103" s="11"/>
      <c r="NEZ103" s="11"/>
      <c r="NFA103" s="11"/>
      <c r="NFB103" s="11"/>
      <c r="NFC103" s="11"/>
      <c r="NFD103" s="11"/>
      <c r="NFE103" s="11"/>
      <c r="NFF103" s="11"/>
      <c r="NFG103" s="11"/>
      <c r="NFH103" s="11"/>
      <c r="NFI103" s="11"/>
      <c r="NFJ103" s="11"/>
      <c r="NFK103" s="11"/>
      <c r="NFL103" s="11"/>
      <c r="NFM103" s="11"/>
      <c r="NFN103" s="11"/>
      <c r="NFO103" s="11"/>
      <c r="NFP103" s="11"/>
      <c r="NFQ103" s="11"/>
      <c r="NFR103" s="11"/>
      <c r="NFS103" s="11"/>
      <c r="NFT103" s="11"/>
      <c r="NFU103" s="11"/>
      <c r="NFV103" s="11"/>
      <c r="NFW103" s="11"/>
      <c r="NFX103" s="11"/>
      <c r="NFY103" s="11"/>
      <c r="NFZ103" s="11"/>
      <c r="NGA103" s="11"/>
      <c r="NGB103" s="11"/>
      <c r="NGC103" s="11"/>
      <c r="NGD103" s="11"/>
      <c r="NGE103" s="11"/>
      <c r="NGF103" s="11"/>
      <c r="NGG103" s="11"/>
      <c r="NGH103" s="11"/>
      <c r="NGI103" s="11"/>
      <c r="NGJ103" s="11"/>
      <c r="NGK103" s="11"/>
      <c r="NGL103" s="11"/>
      <c r="NGM103" s="11"/>
      <c r="NGN103" s="11"/>
      <c r="NGO103" s="11"/>
      <c r="NGP103" s="11"/>
      <c r="NGQ103" s="11"/>
      <c r="NGR103" s="11"/>
      <c r="NGS103" s="11"/>
      <c r="NGT103" s="11"/>
      <c r="NGU103" s="11"/>
      <c r="NGV103" s="11"/>
      <c r="NGW103" s="11"/>
      <c r="NGX103" s="11"/>
      <c r="NGY103" s="11"/>
      <c r="NGZ103" s="11"/>
      <c r="NHA103" s="11"/>
      <c r="NHB103" s="11"/>
      <c r="NHC103" s="11"/>
      <c r="NHD103" s="11"/>
      <c r="NHE103" s="11"/>
      <c r="NHF103" s="11"/>
      <c r="NHG103" s="11"/>
      <c r="NHH103" s="11"/>
      <c r="NHI103" s="11"/>
      <c r="NHJ103" s="11"/>
      <c r="NHK103" s="11"/>
      <c r="NHL103" s="11"/>
      <c r="NHM103" s="11"/>
      <c r="NHN103" s="11"/>
      <c r="NHO103" s="11"/>
      <c r="NHP103" s="11"/>
      <c r="NHQ103" s="11"/>
      <c r="NHR103" s="11"/>
      <c r="NHS103" s="11"/>
      <c r="NHT103" s="11"/>
      <c r="NHU103" s="11"/>
      <c r="NHV103" s="11"/>
      <c r="NHW103" s="11"/>
      <c r="NHX103" s="11"/>
      <c r="NHY103" s="11"/>
      <c r="NHZ103" s="11"/>
      <c r="NIA103" s="11"/>
      <c r="NIB103" s="11"/>
      <c r="NIC103" s="11"/>
      <c r="NID103" s="11"/>
      <c r="NIE103" s="11"/>
      <c r="NIF103" s="11"/>
      <c r="NIG103" s="11"/>
      <c r="NIH103" s="11"/>
      <c r="NII103" s="11"/>
      <c r="NIJ103" s="11"/>
      <c r="NIK103" s="11"/>
      <c r="NIL103" s="11"/>
      <c r="NIM103" s="11"/>
      <c r="NIN103" s="11"/>
      <c r="NIO103" s="11"/>
      <c r="NIP103" s="11"/>
      <c r="NIQ103" s="11"/>
      <c r="NIR103" s="11"/>
      <c r="NIS103" s="11"/>
      <c r="NIT103" s="11"/>
      <c r="NIU103" s="11"/>
      <c r="NIV103" s="11"/>
      <c r="NIW103" s="11"/>
      <c r="NIX103" s="11"/>
      <c r="NIY103" s="11"/>
      <c r="NIZ103" s="11"/>
      <c r="NJA103" s="11"/>
      <c r="NJB103" s="11"/>
      <c r="NJC103" s="11"/>
      <c r="NJD103" s="11"/>
      <c r="NJE103" s="11"/>
      <c r="NJF103" s="11"/>
      <c r="NJG103" s="11"/>
      <c r="NJH103" s="11"/>
      <c r="NJI103" s="11"/>
      <c r="NJJ103" s="11"/>
      <c r="NJK103" s="11"/>
      <c r="NJL103" s="11"/>
      <c r="NJM103" s="11"/>
      <c r="NJN103" s="11"/>
      <c r="NJO103" s="11"/>
      <c r="NJP103" s="11"/>
      <c r="NJQ103" s="11"/>
      <c r="NJR103" s="11"/>
      <c r="NJS103" s="11"/>
      <c r="NJT103" s="11"/>
      <c r="NJU103" s="11"/>
      <c r="NJV103" s="11"/>
      <c r="NJW103" s="11"/>
      <c r="NJX103" s="11"/>
      <c r="NJY103" s="11"/>
      <c r="NJZ103" s="11"/>
      <c r="NKA103" s="11"/>
      <c r="NKB103" s="11"/>
      <c r="NKC103" s="11"/>
      <c r="NKD103" s="11"/>
      <c r="NKE103" s="11"/>
      <c r="NKF103" s="11"/>
      <c r="NKG103" s="11"/>
      <c r="NKH103" s="11"/>
      <c r="NKI103" s="11"/>
      <c r="NKJ103" s="11"/>
      <c r="NKK103" s="11"/>
      <c r="NKL103" s="11"/>
      <c r="NKM103" s="11"/>
      <c r="NKN103" s="11"/>
      <c r="NKO103" s="11"/>
      <c r="NKP103" s="11"/>
      <c r="NKQ103" s="11"/>
      <c r="NKR103" s="11"/>
      <c r="NKS103" s="11"/>
      <c r="NKT103" s="11"/>
      <c r="NKU103" s="11"/>
      <c r="NKV103" s="11"/>
      <c r="NKW103" s="11"/>
      <c r="NKX103" s="11"/>
      <c r="NKY103" s="11"/>
      <c r="NKZ103" s="11"/>
      <c r="NLA103" s="11"/>
      <c r="NLB103" s="11"/>
      <c r="NLC103" s="11"/>
      <c r="NLD103" s="11"/>
      <c r="NLE103" s="11"/>
      <c r="NLF103" s="11"/>
      <c r="NLG103" s="11"/>
      <c r="NLH103" s="11"/>
      <c r="NLI103" s="11"/>
      <c r="NLJ103" s="11"/>
      <c r="NLK103" s="11"/>
      <c r="NLL103" s="11"/>
      <c r="NLM103" s="11"/>
      <c r="NLN103" s="11"/>
      <c r="NLO103" s="11"/>
      <c r="NLP103" s="11"/>
      <c r="NLQ103" s="11"/>
      <c r="NLR103" s="11"/>
      <c r="NLS103" s="11"/>
      <c r="NLT103" s="11"/>
      <c r="NLU103" s="11"/>
      <c r="NLV103" s="11"/>
      <c r="NLW103" s="11"/>
      <c r="NLX103" s="11"/>
      <c r="NLY103" s="11"/>
      <c r="NLZ103" s="11"/>
      <c r="NMA103" s="11"/>
      <c r="NMB103" s="11"/>
      <c r="NMC103" s="11"/>
      <c r="NMD103" s="11"/>
      <c r="NME103" s="11"/>
      <c r="NMF103" s="11"/>
      <c r="NMG103" s="11"/>
      <c r="NMH103" s="11"/>
      <c r="NMI103" s="11"/>
      <c r="NMJ103" s="11"/>
      <c r="NMK103" s="11"/>
      <c r="NML103" s="11"/>
      <c r="NMM103" s="11"/>
      <c r="NMN103" s="11"/>
      <c r="NMO103" s="11"/>
      <c r="NMP103" s="11"/>
      <c r="NMQ103" s="11"/>
      <c r="NMR103" s="11"/>
      <c r="NMS103" s="11"/>
      <c r="NMT103" s="11"/>
      <c r="NMU103" s="11"/>
      <c r="NMV103" s="11"/>
      <c r="NMW103" s="11"/>
      <c r="NMX103" s="11"/>
      <c r="NMY103" s="11"/>
      <c r="NMZ103" s="11"/>
      <c r="NNA103" s="11"/>
      <c r="NNB103" s="11"/>
      <c r="NNC103" s="11"/>
      <c r="NND103" s="11"/>
      <c r="NNE103" s="11"/>
      <c r="NNF103" s="11"/>
      <c r="NNG103" s="11"/>
      <c r="NNH103" s="11"/>
      <c r="NNI103" s="11"/>
      <c r="NNJ103" s="11"/>
      <c r="NNK103" s="11"/>
      <c r="NNL103" s="11"/>
      <c r="NNM103" s="11"/>
      <c r="NNN103" s="11"/>
      <c r="NNO103" s="11"/>
      <c r="NNP103" s="11"/>
      <c r="NNQ103" s="11"/>
      <c r="NNR103" s="11"/>
      <c r="NNS103" s="11"/>
      <c r="NNT103" s="11"/>
      <c r="NNU103" s="11"/>
      <c r="NNV103" s="11"/>
      <c r="NNW103" s="11"/>
      <c r="NNX103" s="11"/>
      <c r="NNY103" s="11"/>
      <c r="NNZ103" s="11"/>
      <c r="NOA103" s="11"/>
      <c r="NOB103" s="11"/>
      <c r="NOC103" s="11"/>
      <c r="NOD103" s="11"/>
      <c r="NOE103" s="11"/>
      <c r="NOF103" s="11"/>
      <c r="NOG103" s="11"/>
      <c r="NOH103" s="11"/>
      <c r="NOI103" s="11"/>
      <c r="NOJ103" s="11"/>
      <c r="NOK103" s="11"/>
      <c r="NOL103" s="11"/>
      <c r="NOM103" s="11"/>
      <c r="NON103" s="11"/>
      <c r="NOO103" s="11"/>
      <c r="NOP103" s="11"/>
      <c r="NOQ103" s="11"/>
      <c r="NOR103" s="11"/>
      <c r="NOS103" s="11"/>
      <c r="NOT103" s="11"/>
      <c r="NOU103" s="11"/>
      <c r="NOV103" s="11"/>
      <c r="NOW103" s="11"/>
      <c r="NOX103" s="11"/>
      <c r="NOY103" s="11"/>
      <c r="NOZ103" s="11"/>
      <c r="NPA103" s="11"/>
      <c r="NPB103" s="11"/>
      <c r="NPC103" s="11"/>
      <c r="NPD103" s="11"/>
      <c r="NPE103" s="11"/>
      <c r="NPF103" s="11"/>
      <c r="NPG103" s="11"/>
      <c r="NPH103" s="11"/>
      <c r="NPI103" s="11"/>
      <c r="NPJ103" s="11"/>
      <c r="NPK103" s="11"/>
      <c r="NPL103" s="11"/>
      <c r="NPM103" s="11"/>
      <c r="NPN103" s="11"/>
      <c r="NPO103" s="11"/>
      <c r="NPP103" s="11"/>
      <c r="NPQ103" s="11"/>
      <c r="NPR103" s="11"/>
      <c r="NPS103" s="11"/>
      <c r="NPT103" s="11"/>
      <c r="NPU103" s="11"/>
      <c r="NPV103" s="11"/>
      <c r="NPW103" s="11"/>
      <c r="NPX103" s="11"/>
      <c r="NPY103" s="11"/>
      <c r="NPZ103" s="11"/>
      <c r="NQA103" s="11"/>
      <c r="NQB103" s="11"/>
      <c r="NQC103" s="11"/>
      <c r="NQD103" s="11"/>
      <c r="NQE103" s="11"/>
      <c r="NQF103" s="11"/>
      <c r="NQG103" s="11"/>
      <c r="NQH103" s="11"/>
      <c r="NQI103" s="11"/>
      <c r="NQJ103" s="11"/>
      <c r="NQK103" s="11"/>
      <c r="NQL103" s="11"/>
      <c r="NQM103" s="11"/>
      <c r="NQN103" s="11"/>
      <c r="NQO103" s="11"/>
      <c r="NQP103" s="11"/>
      <c r="NQQ103" s="11"/>
      <c r="NQR103" s="11"/>
      <c r="NQS103" s="11"/>
      <c r="NQT103" s="11"/>
      <c r="NQU103" s="11"/>
      <c r="NQV103" s="11"/>
      <c r="NQW103" s="11"/>
      <c r="NQX103" s="11"/>
      <c r="NQY103" s="11"/>
      <c r="NQZ103" s="11"/>
      <c r="NRA103" s="11"/>
      <c r="NRB103" s="11"/>
      <c r="NRC103" s="11"/>
      <c r="NRD103" s="11"/>
      <c r="NRE103" s="11"/>
      <c r="NRF103" s="11"/>
      <c r="NRG103" s="11"/>
      <c r="NRH103" s="11"/>
      <c r="NRI103" s="11"/>
      <c r="NRJ103" s="11"/>
      <c r="NRK103" s="11"/>
      <c r="NRL103" s="11"/>
      <c r="NRM103" s="11"/>
      <c r="NRN103" s="11"/>
      <c r="NRO103" s="11"/>
      <c r="NRP103" s="11"/>
      <c r="NRQ103" s="11"/>
      <c r="NRR103" s="11"/>
      <c r="NRS103" s="11"/>
      <c r="NRT103" s="11"/>
      <c r="NRU103" s="11"/>
      <c r="NRV103" s="11"/>
      <c r="NRW103" s="11"/>
      <c r="NRX103" s="11"/>
      <c r="NRY103" s="11"/>
      <c r="NRZ103" s="11"/>
      <c r="NSA103" s="11"/>
      <c r="NSB103" s="11"/>
      <c r="NSC103" s="11"/>
      <c r="NSD103" s="11"/>
      <c r="NSE103" s="11"/>
      <c r="NSF103" s="11"/>
      <c r="NSG103" s="11"/>
      <c r="NSH103" s="11"/>
      <c r="NSI103" s="11"/>
      <c r="NSJ103" s="11"/>
      <c r="NSK103" s="11"/>
      <c r="NSL103" s="11"/>
      <c r="NSM103" s="11"/>
      <c r="NSN103" s="11"/>
      <c r="NSO103" s="11"/>
      <c r="NSP103" s="11"/>
      <c r="NSQ103" s="11"/>
      <c r="NSR103" s="11"/>
      <c r="NSS103" s="11"/>
      <c r="NST103" s="11"/>
      <c r="NSU103" s="11"/>
      <c r="NSV103" s="11"/>
      <c r="NSW103" s="11"/>
      <c r="NSX103" s="11"/>
      <c r="NSY103" s="11"/>
      <c r="NSZ103" s="11"/>
      <c r="NTA103" s="11"/>
      <c r="NTB103" s="11"/>
      <c r="NTC103" s="11"/>
      <c r="NTD103" s="11"/>
      <c r="NTE103" s="11"/>
      <c r="NTF103" s="11"/>
      <c r="NTG103" s="11"/>
      <c r="NTH103" s="11"/>
      <c r="NTI103" s="11"/>
      <c r="NTJ103" s="11"/>
      <c r="NTK103" s="11"/>
      <c r="NTL103" s="11"/>
      <c r="NTM103" s="11"/>
      <c r="NTN103" s="11"/>
      <c r="NTO103" s="11"/>
      <c r="NTP103" s="11"/>
      <c r="NTQ103" s="11"/>
      <c r="NTR103" s="11"/>
      <c r="NTS103" s="11"/>
      <c r="NTT103" s="11"/>
      <c r="NTU103" s="11"/>
      <c r="NTV103" s="11"/>
      <c r="NTW103" s="11"/>
      <c r="NTX103" s="11"/>
      <c r="NTY103" s="11"/>
      <c r="NTZ103" s="11"/>
      <c r="NUA103" s="11"/>
      <c r="NUB103" s="11"/>
      <c r="NUC103" s="11"/>
      <c r="NUD103" s="11"/>
      <c r="NUE103" s="11"/>
      <c r="NUF103" s="11"/>
      <c r="NUG103" s="11"/>
      <c r="NUH103" s="11"/>
      <c r="NUI103" s="11"/>
      <c r="NUJ103" s="11"/>
      <c r="NUK103" s="11"/>
      <c r="NUL103" s="11"/>
      <c r="NUM103" s="11"/>
      <c r="NUN103" s="11"/>
      <c r="NUO103" s="11"/>
      <c r="NUP103" s="11"/>
      <c r="NUQ103" s="11"/>
      <c r="NUR103" s="11"/>
      <c r="NUS103" s="11"/>
      <c r="NUT103" s="11"/>
      <c r="NUU103" s="11"/>
      <c r="NUV103" s="11"/>
      <c r="NUW103" s="11"/>
      <c r="NUX103" s="11"/>
      <c r="NUY103" s="11"/>
      <c r="NUZ103" s="11"/>
      <c r="NVA103" s="11"/>
      <c r="NVB103" s="11"/>
      <c r="NVC103" s="11"/>
      <c r="NVD103" s="11"/>
      <c r="NVE103" s="11"/>
      <c r="NVF103" s="11"/>
      <c r="NVG103" s="11"/>
      <c r="NVH103" s="11"/>
      <c r="NVI103" s="11"/>
      <c r="NVJ103" s="11"/>
      <c r="NVK103" s="11"/>
      <c r="NVL103" s="11"/>
      <c r="NVM103" s="11"/>
      <c r="NVN103" s="11"/>
      <c r="NVO103" s="11"/>
      <c r="NVP103" s="11"/>
      <c r="NVQ103" s="11"/>
      <c r="NVR103" s="11"/>
      <c r="NVS103" s="11"/>
      <c r="NVT103" s="11"/>
      <c r="NVU103" s="11"/>
      <c r="NVV103" s="11"/>
      <c r="NVW103" s="11"/>
      <c r="NVX103" s="11"/>
      <c r="NVY103" s="11"/>
      <c r="NVZ103" s="11"/>
      <c r="NWA103" s="11"/>
      <c r="NWB103" s="11"/>
      <c r="NWC103" s="11"/>
      <c r="NWD103" s="11"/>
      <c r="NWE103" s="11"/>
      <c r="NWF103" s="11"/>
      <c r="NWG103" s="11"/>
      <c r="NWH103" s="11"/>
      <c r="NWI103" s="11"/>
      <c r="NWJ103" s="11"/>
      <c r="NWK103" s="11"/>
      <c r="NWL103" s="11"/>
      <c r="NWM103" s="11"/>
      <c r="NWN103" s="11"/>
      <c r="NWO103" s="11"/>
      <c r="NWP103" s="11"/>
      <c r="NWQ103" s="11"/>
      <c r="NWR103" s="11"/>
      <c r="NWS103" s="11"/>
      <c r="NWT103" s="11"/>
      <c r="NWU103" s="11"/>
      <c r="NWV103" s="11"/>
      <c r="NWW103" s="11"/>
      <c r="NWX103" s="11"/>
      <c r="NWY103" s="11"/>
      <c r="NWZ103" s="11"/>
      <c r="NXA103" s="11"/>
      <c r="NXB103" s="11"/>
      <c r="NXC103" s="11"/>
      <c r="NXD103" s="11"/>
      <c r="NXE103" s="11"/>
      <c r="NXF103" s="11"/>
      <c r="NXG103" s="11"/>
      <c r="NXH103" s="11"/>
      <c r="NXI103" s="11"/>
      <c r="NXJ103" s="11"/>
      <c r="NXK103" s="11"/>
      <c r="NXL103" s="11"/>
      <c r="NXM103" s="11"/>
      <c r="NXN103" s="11"/>
      <c r="NXO103" s="11"/>
      <c r="NXP103" s="11"/>
      <c r="NXQ103" s="11"/>
      <c r="NXR103" s="11"/>
      <c r="NXS103" s="11"/>
      <c r="NXT103" s="11"/>
      <c r="NXU103" s="11"/>
      <c r="NXV103" s="11"/>
      <c r="NXW103" s="11"/>
      <c r="NXX103" s="11"/>
      <c r="NXY103" s="11"/>
      <c r="NXZ103" s="11"/>
      <c r="NYA103" s="11"/>
      <c r="NYB103" s="11"/>
      <c r="NYC103" s="11"/>
      <c r="NYD103" s="11"/>
      <c r="NYE103" s="11"/>
      <c r="NYF103" s="11"/>
      <c r="NYG103" s="11"/>
      <c r="NYH103" s="11"/>
      <c r="NYI103" s="11"/>
      <c r="NYJ103" s="11"/>
      <c r="NYK103" s="11"/>
      <c r="NYL103" s="11"/>
      <c r="NYM103" s="11"/>
      <c r="NYN103" s="11"/>
      <c r="NYO103" s="11"/>
      <c r="NYP103" s="11"/>
      <c r="NYQ103" s="11"/>
      <c r="NYR103" s="11"/>
      <c r="NYS103" s="11"/>
      <c r="NYT103" s="11"/>
      <c r="NYU103" s="11"/>
      <c r="NYV103" s="11"/>
      <c r="NYW103" s="11"/>
      <c r="NYX103" s="11"/>
      <c r="NYY103" s="11"/>
      <c r="NYZ103" s="11"/>
      <c r="NZA103" s="11"/>
      <c r="NZB103" s="11"/>
      <c r="NZC103" s="11"/>
      <c r="NZD103" s="11"/>
      <c r="NZE103" s="11"/>
      <c r="NZF103" s="11"/>
      <c r="NZG103" s="11"/>
      <c r="NZH103" s="11"/>
      <c r="NZI103" s="11"/>
      <c r="NZJ103" s="11"/>
      <c r="NZK103" s="11"/>
      <c r="NZL103" s="11"/>
      <c r="NZM103" s="11"/>
      <c r="NZN103" s="11"/>
      <c r="NZO103" s="11"/>
      <c r="NZP103" s="11"/>
      <c r="NZQ103" s="11"/>
      <c r="NZR103" s="11"/>
      <c r="NZS103" s="11"/>
      <c r="NZT103" s="11"/>
      <c r="NZU103" s="11"/>
      <c r="NZV103" s="11"/>
      <c r="NZW103" s="11"/>
      <c r="NZX103" s="11"/>
      <c r="NZY103" s="11"/>
      <c r="NZZ103" s="11"/>
      <c r="OAA103" s="11"/>
      <c r="OAB103" s="11"/>
      <c r="OAC103" s="11"/>
      <c r="OAD103" s="11"/>
      <c r="OAE103" s="11"/>
      <c r="OAF103" s="11"/>
      <c r="OAG103" s="11"/>
      <c r="OAH103" s="11"/>
      <c r="OAI103" s="11"/>
      <c r="OAJ103" s="11"/>
      <c r="OAK103" s="11"/>
      <c r="OAL103" s="11"/>
      <c r="OAM103" s="11"/>
      <c r="OAN103" s="11"/>
      <c r="OAO103" s="11"/>
      <c r="OAP103" s="11"/>
      <c r="OAQ103" s="11"/>
      <c r="OAR103" s="11"/>
      <c r="OAS103" s="11"/>
      <c r="OAT103" s="11"/>
      <c r="OAU103" s="11"/>
      <c r="OAV103" s="11"/>
      <c r="OAW103" s="11"/>
      <c r="OAX103" s="11"/>
      <c r="OAY103" s="11"/>
      <c r="OAZ103" s="11"/>
      <c r="OBA103" s="11"/>
      <c r="OBB103" s="11"/>
      <c r="OBC103" s="11"/>
      <c r="OBD103" s="11"/>
      <c r="OBE103" s="11"/>
      <c r="OBF103" s="11"/>
      <c r="OBG103" s="11"/>
      <c r="OBH103" s="11"/>
      <c r="OBI103" s="11"/>
      <c r="OBJ103" s="11"/>
      <c r="OBK103" s="11"/>
      <c r="OBL103" s="11"/>
      <c r="OBM103" s="11"/>
      <c r="OBN103" s="11"/>
      <c r="OBO103" s="11"/>
      <c r="OBP103" s="11"/>
      <c r="OBQ103" s="11"/>
      <c r="OBR103" s="11"/>
      <c r="OBS103" s="11"/>
      <c r="OBT103" s="11"/>
      <c r="OBU103" s="11"/>
      <c r="OBV103" s="11"/>
      <c r="OBW103" s="11"/>
      <c r="OBX103" s="11"/>
      <c r="OBY103" s="11"/>
      <c r="OBZ103" s="11"/>
      <c r="OCA103" s="11"/>
      <c r="OCB103" s="11"/>
      <c r="OCC103" s="11"/>
      <c r="OCD103" s="11"/>
      <c r="OCE103" s="11"/>
      <c r="OCF103" s="11"/>
      <c r="OCG103" s="11"/>
      <c r="OCH103" s="11"/>
      <c r="OCI103" s="11"/>
      <c r="OCJ103" s="11"/>
      <c r="OCK103" s="11"/>
      <c r="OCL103" s="11"/>
      <c r="OCM103" s="11"/>
      <c r="OCN103" s="11"/>
      <c r="OCO103" s="11"/>
      <c r="OCP103" s="11"/>
      <c r="OCQ103" s="11"/>
      <c r="OCR103" s="11"/>
      <c r="OCS103" s="11"/>
      <c r="OCT103" s="11"/>
      <c r="OCU103" s="11"/>
      <c r="OCV103" s="11"/>
      <c r="OCW103" s="11"/>
      <c r="OCX103" s="11"/>
      <c r="OCY103" s="11"/>
      <c r="OCZ103" s="11"/>
      <c r="ODA103" s="11"/>
      <c r="ODB103" s="11"/>
      <c r="ODC103" s="11"/>
      <c r="ODD103" s="11"/>
      <c r="ODE103" s="11"/>
      <c r="ODF103" s="11"/>
      <c r="ODG103" s="11"/>
      <c r="ODH103" s="11"/>
      <c r="ODI103" s="11"/>
      <c r="ODJ103" s="11"/>
      <c r="ODK103" s="11"/>
      <c r="ODL103" s="11"/>
      <c r="ODM103" s="11"/>
      <c r="ODN103" s="11"/>
      <c r="ODO103" s="11"/>
      <c r="ODP103" s="11"/>
      <c r="ODQ103" s="11"/>
      <c r="ODR103" s="11"/>
      <c r="ODS103" s="11"/>
      <c r="ODT103" s="11"/>
      <c r="ODU103" s="11"/>
      <c r="ODV103" s="11"/>
      <c r="ODW103" s="11"/>
      <c r="ODX103" s="11"/>
      <c r="ODY103" s="11"/>
      <c r="ODZ103" s="11"/>
      <c r="OEA103" s="11"/>
      <c r="OEB103" s="11"/>
      <c r="OEC103" s="11"/>
      <c r="OED103" s="11"/>
      <c r="OEE103" s="11"/>
      <c r="OEF103" s="11"/>
      <c r="OEG103" s="11"/>
      <c r="OEH103" s="11"/>
      <c r="OEI103" s="11"/>
      <c r="OEJ103" s="11"/>
      <c r="OEK103" s="11"/>
      <c r="OEL103" s="11"/>
      <c r="OEM103" s="11"/>
      <c r="OEN103" s="11"/>
      <c r="OEO103" s="11"/>
      <c r="OEP103" s="11"/>
      <c r="OEQ103" s="11"/>
      <c r="OER103" s="11"/>
      <c r="OES103" s="11"/>
      <c r="OET103" s="11"/>
      <c r="OEU103" s="11"/>
      <c r="OEV103" s="11"/>
      <c r="OEW103" s="11"/>
      <c r="OEX103" s="11"/>
      <c r="OEY103" s="11"/>
      <c r="OEZ103" s="11"/>
      <c r="OFA103" s="11"/>
      <c r="OFB103" s="11"/>
      <c r="OFC103" s="11"/>
      <c r="OFD103" s="11"/>
      <c r="OFE103" s="11"/>
      <c r="OFF103" s="11"/>
      <c r="OFG103" s="11"/>
      <c r="OFH103" s="11"/>
      <c r="OFI103" s="11"/>
      <c r="OFJ103" s="11"/>
      <c r="OFK103" s="11"/>
      <c r="OFL103" s="11"/>
      <c r="OFM103" s="11"/>
      <c r="OFN103" s="11"/>
      <c r="OFO103" s="11"/>
      <c r="OFP103" s="11"/>
      <c r="OFQ103" s="11"/>
      <c r="OFR103" s="11"/>
      <c r="OFS103" s="11"/>
      <c r="OFT103" s="11"/>
      <c r="OFU103" s="11"/>
      <c r="OFV103" s="11"/>
      <c r="OFW103" s="11"/>
      <c r="OFX103" s="11"/>
      <c r="OFY103" s="11"/>
      <c r="OFZ103" s="11"/>
      <c r="OGA103" s="11"/>
      <c r="OGB103" s="11"/>
      <c r="OGC103" s="11"/>
      <c r="OGD103" s="11"/>
      <c r="OGE103" s="11"/>
      <c r="OGF103" s="11"/>
      <c r="OGG103" s="11"/>
      <c r="OGH103" s="11"/>
      <c r="OGI103" s="11"/>
      <c r="OGJ103" s="11"/>
      <c r="OGK103" s="11"/>
      <c r="OGL103" s="11"/>
      <c r="OGM103" s="11"/>
      <c r="OGN103" s="11"/>
      <c r="OGO103" s="11"/>
      <c r="OGP103" s="11"/>
      <c r="OGQ103" s="11"/>
      <c r="OGR103" s="11"/>
      <c r="OGS103" s="11"/>
      <c r="OGT103" s="11"/>
      <c r="OGU103" s="11"/>
      <c r="OGV103" s="11"/>
      <c r="OGW103" s="11"/>
      <c r="OGX103" s="11"/>
      <c r="OGY103" s="11"/>
      <c r="OGZ103" s="11"/>
      <c r="OHA103" s="11"/>
      <c r="OHB103" s="11"/>
      <c r="OHC103" s="11"/>
      <c r="OHD103" s="11"/>
      <c r="OHE103" s="11"/>
      <c r="OHF103" s="11"/>
      <c r="OHG103" s="11"/>
      <c r="OHH103" s="11"/>
      <c r="OHI103" s="11"/>
      <c r="OHJ103" s="11"/>
      <c r="OHK103" s="11"/>
      <c r="OHL103" s="11"/>
      <c r="OHM103" s="11"/>
      <c r="OHN103" s="11"/>
      <c r="OHO103" s="11"/>
      <c r="OHP103" s="11"/>
      <c r="OHQ103" s="11"/>
      <c r="OHR103" s="11"/>
      <c r="OHS103" s="11"/>
      <c r="OHT103" s="11"/>
      <c r="OHU103" s="11"/>
      <c r="OHV103" s="11"/>
      <c r="OHW103" s="11"/>
      <c r="OHX103" s="11"/>
      <c r="OHY103" s="11"/>
      <c r="OHZ103" s="11"/>
      <c r="OIA103" s="11"/>
      <c r="OIB103" s="11"/>
      <c r="OIC103" s="11"/>
      <c r="OID103" s="11"/>
      <c r="OIE103" s="11"/>
      <c r="OIF103" s="11"/>
      <c r="OIG103" s="11"/>
      <c r="OIH103" s="11"/>
      <c r="OII103" s="11"/>
      <c r="OIJ103" s="11"/>
      <c r="OIK103" s="11"/>
      <c r="OIL103" s="11"/>
      <c r="OIM103" s="11"/>
      <c r="OIN103" s="11"/>
      <c r="OIO103" s="11"/>
      <c r="OIP103" s="11"/>
      <c r="OIQ103" s="11"/>
      <c r="OIR103" s="11"/>
      <c r="OIS103" s="11"/>
      <c r="OIT103" s="11"/>
      <c r="OIU103" s="11"/>
      <c r="OIV103" s="11"/>
      <c r="OIW103" s="11"/>
      <c r="OIX103" s="11"/>
      <c r="OIY103" s="11"/>
      <c r="OIZ103" s="11"/>
      <c r="OJA103" s="11"/>
      <c r="OJB103" s="11"/>
      <c r="OJC103" s="11"/>
      <c r="OJD103" s="11"/>
      <c r="OJE103" s="11"/>
      <c r="OJF103" s="11"/>
      <c r="OJG103" s="11"/>
      <c r="OJH103" s="11"/>
      <c r="OJI103" s="11"/>
      <c r="OJJ103" s="11"/>
      <c r="OJK103" s="11"/>
      <c r="OJL103" s="11"/>
      <c r="OJM103" s="11"/>
      <c r="OJN103" s="11"/>
      <c r="OJO103" s="11"/>
      <c r="OJP103" s="11"/>
      <c r="OJQ103" s="11"/>
      <c r="OJR103" s="11"/>
      <c r="OJS103" s="11"/>
      <c r="OJT103" s="11"/>
      <c r="OJU103" s="11"/>
      <c r="OJV103" s="11"/>
      <c r="OJW103" s="11"/>
      <c r="OJX103" s="11"/>
      <c r="OJY103" s="11"/>
      <c r="OJZ103" s="11"/>
      <c r="OKA103" s="11"/>
      <c r="OKB103" s="11"/>
      <c r="OKC103" s="11"/>
      <c r="OKD103" s="11"/>
      <c r="OKE103" s="11"/>
      <c r="OKF103" s="11"/>
      <c r="OKG103" s="11"/>
      <c r="OKH103" s="11"/>
      <c r="OKI103" s="11"/>
      <c r="OKJ103" s="11"/>
      <c r="OKK103" s="11"/>
      <c r="OKL103" s="11"/>
      <c r="OKM103" s="11"/>
      <c r="OKN103" s="11"/>
      <c r="OKO103" s="11"/>
      <c r="OKP103" s="11"/>
      <c r="OKQ103" s="11"/>
      <c r="OKR103" s="11"/>
      <c r="OKS103" s="11"/>
      <c r="OKT103" s="11"/>
      <c r="OKU103" s="11"/>
      <c r="OKV103" s="11"/>
      <c r="OKW103" s="11"/>
      <c r="OKX103" s="11"/>
      <c r="OKY103" s="11"/>
      <c r="OKZ103" s="11"/>
      <c r="OLA103" s="11"/>
      <c r="OLB103" s="11"/>
      <c r="OLC103" s="11"/>
      <c r="OLD103" s="11"/>
      <c r="OLE103" s="11"/>
      <c r="OLF103" s="11"/>
      <c r="OLG103" s="11"/>
      <c r="OLH103" s="11"/>
      <c r="OLI103" s="11"/>
      <c r="OLJ103" s="11"/>
      <c r="OLK103" s="11"/>
      <c r="OLL103" s="11"/>
      <c r="OLM103" s="11"/>
      <c r="OLN103" s="11"/>
      <c r="OLO103" s="11"/>
      <c r="OLP103" s="11"/>
      <c r="OLQ103" s="11"/>
      <c r="OLR103" s="11"/>
      <c r="OLS103" s="11"/>
      <c r="OLT103" s="11"/>
      <c r="OLU103" s="11"/>
      <c r="OLV103" s="11"/>
      <c r="OLW103" s="11"/>
      <c r="OLX103" s="11"/>
      <c r="OLY103" s="11"/>
      <c r="OLZ103" s="11"/>
      <c r="OMA103" s="11"/>
      <c r="OMB103" s="11"/>
      <c r="OMC103" s="11"/>
      <c r="OMD103" s="11"/>
      <c r="OME103" s="11"/>
      <c r="OMF103" s="11"/>
      <c r="OMG103" s="11"/>
      <c r="OMH103" s="11"/>
      <c r="OMI103" s="11"/>
      <c r="OMJ103" s="11"/>
      <c r="OMK103" s="11"/>
      <c r="OML103" s="11"/>
      <c r="OMM103" s="11"/>
      <c r="OMN103" s="11"/>
      <c r="OMO103" s="11"/>
      <c r="OMP103" s="11"/>
      <c r="OMQ103" s="11"/>
      <c r="OMR103" s="11"/>
      <c r="OMS103" s="11"/>
      <c r="OMT103" s="11"/>
      <c r="OMU103" s="11"/>
      <c r="OMV103" s="11"/>
      <c r="OMW103" s="11"/>
      <c r="OMX103" s="11"/>
      <c r="OMY103" s="11"/>
      <c r="OMZ103" s="11"/>
      <c r="ONA103" s="11"/>
      <c r="ONB103" s="11"/>
      <c r="ONC103" s="11"/>
      <c r="OND103" s="11"/>
      <c r="ONE103" s="11"/>
      <c r="ONF103" s="11"/>
      <c r="ONG103" s="11"/>
      <c r="ONH103" s="11"/>
      <c r="ONI103" s="11"/>
      <c r="ONJ103" s="11"/>
      <c r="ONK103" s="11"/>
      <c r="ONL103" s="11"/>
      <c r="ONM103" s="11"/>
      <c r="ONN103" s="11"/>
      <c r="ONO103" s="11"/>
      <c r="ONP103" s="11"/>
      <c r="ONQ103" s="11"/>
      <c r="ONR103" s="11"/>
      <c r="ONS103" s="11"/>
      <c r="ONT103" s="11"/>
      <c r="ONU103" s="11"/>
      <c r="ONV103" s="11"/>
      <c r="ONW103" s="11"/>
      <c r="ONX103" s="11"/>
      <c r="ONY103" s="11"/>
      <c r="ONZ103" s="11"/>
      <c r="OOA103" s="11"/>
      <c r="OOB103" s="11"/>
      <c r="OOC103" s="11"/>
      <c r="OOD103" s="11"/>
      <c r="OOE103" s="11"/>
      <c r="OOF103" s="11"/>
      <c r="OOG103" s="11"/>
      <c r="OOH103" s="11"/>
      <c r="OOI103" s="11"/>
      <c r="OOJ103" s="11"/>
      <c r="OOK103" s="11"/>
      <c r="OOL103" s="11"/>
      <c r="OOM103" s="11"/>
      <c r="OON103" s="11"/>
      <c r="OOO103" s="11"/>
      <c r="OOP103" s="11"/>
      <c r="OOQ103" s="11"/>
      <c r="OOR103" s="11"/>
      <c r="OOS103" s="11"/>
      <c r="OOT103" s="11"/>
      <c r="OOU103" s="11"/>
      <c r="OOV103" s="11"/>
      <c r="OOW103" s="11"/>
      <c r="OOX103" s="11"/>
      <c r="OOY103" s="11"/>
      <c r="OOZ103" s="11"/>
      <c r="OPA103" s="11"/>
      <c r="OPB103" s="11"/>
      <c r="OPC103" s="11"/>
      <c r="OPD103" s="11"/>
      <c r="OPE103" s="11"/>
      <c r="OPF103" s="11"/>
      <c r="OPG103" s="11"/>
      <c r="OPH103" s="11"/>
      <c r="OPI103" s="11"/>
      <c r="OPJ103" s="11"/>
      <c r="OPK103" s="11"/>
      <c r="OPL103" s="11"/>
      <c r="OPM103" s="11"/>
      <c r="OPN103" s="11"/>
      <c r="OPO103" s="11"/>
      <c r="OPP103" s="11"/>
      <c r="OPQ103" s="11"/>
      <c r="OPR103" s="11"/>
      <c r="OPS103" s="11"/>
      <c r="OPT103" s="11"/>
      <c r="OPU103" s="11"/>
      <c r="OPV103" s="11"/>
      <c r="OPW103" s="11"/>
      <c r="OPX103" s="11"/>
      <c r="OPY103" s="11"/>
      <c r="OPZ103" s="11"/>
      <c r="OQA103" s="11"/>
      <c r="OQB103" s="11"/>
      <c r="OQC103" s="11"/>
      <c r="OQD103" s="11"/>
      <c r="OQE103" s="11"/>
      <c r="OQF103" s="11"/>
      <c r="OQG103" s="11"/>
      <c r="OQH103" s="11"/>
      <c r="OQI103" s="11"/>
      <c r="OQJ103" s="11"/>
      <c r="OQK103" s="11"/>
      <c r="OQL103" s="11"/>
      <c r="OQM103" s="11"/>
      <c r="OQN103" s="11"/>
      <c r="OQO103" s="11"/>
      <c r="OQP103" s="11"/>
      <c r="OQQ103" s="11"/>
      <c r="OQR103" s="11"/>
      <c r="OQS103" s="11"/>
      <c r="OQT103" s="11"/>
      <c r="OQU103" s="11"/>
      <c r="OQV103" s="11"/>
      <c r="OQW103" s="11"/>
      <c r="OQX103" s="11"/>
      <c r="OQY103" s="11"/>
      <c r="OQZ103" s="11"/>
      <c r="ORA103" s="11"/>
      <c r="ORB103" s="11"/>
      <c r="ORC103" s="11"/>
      <c r="ORD103" s="11"/>
      <c r="ORE103" s="11"/>
      <c r="ORF103" s="11"/>
      <c r="ORG103" s="11"/>
      <c r="ORH103" s="11"/>
      <c r="ORI103" s="11"/>
      <c r="ORJ103" s="11"/>
      <c r="ORK103" s="11"/>
      <c r="ORL103" s="11"/>
      <c r="ORM103" s="11"/>
      <c r="ORN103" s="11"/>
      <c r="ORO103" s="11"/>
      <c r="ORP103" s="11"/>
      <c r="ORQ103" s="11"/>
      <c r="ORR103" s="11"/>
      <c r="ORS103" s="11"/>
      <c r="ORT103" s="11"/>
      <c r="ORU103" s="11"/>
      <c r="ORV103" s="11"/>
      <c r="ORW103" s="11"/>
      <c r="ORX103" s="11"/>
      <c r="ORY103" s="11"/>
      <c r="ORZ103" s="11"/>
      <c r="OSA103" s="11"/>
      <c r="OSB103" s="11"/>
      <c r="OSC103" s="11"/>
      <c r="OSD103" s="11"/>
      <c r="OSE103" s="11"/>
      <c r="OSF103" s="11"/>
      <c r="OSG103" s="11"/>
      <c r="OSH103" s="11"/>
      <c r="OSI103" s="11"/>
      <c r="OSJ103" s="11"/>
      <c r="OSK103" s="11"/>
      <c r="OSL103" s="11"/>
      <c r="OSM103" s="11"/>
      <c r="OSN103" s="11"/>
      <c r="OSO103" s="11"/>
      <c r="OSP103" s="11"/>
      <c r="OSQ103" s="11"/>
      <c r="OSR103" s="11"/>
      <c r="OSS103" s="11"/>
      <c r="OST103" s="11"/>
      <c r="OSU103" s="11"/>
      <c r="OSV103" s="11"/>
      <c r="OSW103" s="11"/>
      <c r="OSX103" s="11"/>
      <c r="OSY103" s="11"/>
      <c r="OSZ103" s="11"/>
      <c r="OTA103" s="11"/>
      <c r="OTB103" s="11"/>
      <c r="OTC103" s="11"/>
      <c r="OTD103" s="11"/>
      <c r="OTE103" s="11"/>
      <c r="OTF103" s="11"/>
      <c r="OTG103" s="11"/>
      <c r="OTH103" s="11"/>
      <c r="OTI103" s="11"/>
      <c r="OTJ103" s="11"/>
      <c r="OTK103" s="11"/>
      <c r="OTL103" s="11"/>
      <c r="OTM103" s="11"/>
      <c r="OTN103" s="11"/>
      <c r="OTO103" s="11"/>
      <c r="OTP103" s="11"/>
      <c r="OTQ103" s="11"/>
      <c r="OTR103" s="11"/>
      <c r="OTS103" s="11"/>
      <c r="OTT103" s="11"/>
      <c r="OTU103" s="11"/>
      <c r="OTV103" s="11"/>
      <c r="OTW103" s="11"/>
      <c r="OTX103" s="11"/>
      <c r="OTY103" s="11"/>
      <c r="OTZ103" s="11"/>
      <c r="OUA103" s="11"/>
      <c r="OUB103" s="11"/>
      <c r="OUC103" s="11"/>
      <c r="OUD103" s="11"/>
      <c r="OUE103" s="11"/>
      <c r="OUF103" s="11"/>
      <c r="OUG103" s="11"/>
      <c r="OUH103" s="11"/>
      <c r="OUI103" s="11"/>
      <c r="OUJ103" s="11"/>
      <c r="OUK103" s="11"/>
      <c r="OUL103" s="11"/>
      <c r="OUM103" s="11"/>
      <c r="OUN103" s="11"/>
      <c r="OUO103" s="11"/>
      <c r="OUP103" s="11"/>
      <c r="OUQ103" s="11"/>
      <c r="OUR103" s="11"/>
      <c r="OUS103" s="11"/>
      <c r="OUT103" s="11"/>
      <c r="OUU103" s="11"/>
      <c r="OUV103" s="11"/>
      <c r="OUW103" s="11"/>
      <c r="OUX103" s="11"/>
      <c r="OUY103" s="11"/>
      <c r="OUZ103" s="11"/>
      <c r="OVA103" s="11"/>
      <c r="OVB103" s="11"/>
      <c r="OVC103" s="11"/>
      <c r="OVD103" s="11"/>
      <c r="OVE103" s="11"/>
      <c r="OVF103" s="11"/>
      <c r="OVG103" s="11"/>
      <c r="OVH103" s="11"/>
      <c r="OVI103" s="11"/>
      <c r="OVJ103" s="11"/>
      <c r="OVK103" s="11"/>
      <c r="OVL103" s="11"/>
      <c r="OVM103" s="11"/>
      <c r="OVN103" s="11"/>
      <c r="OVO103" s="11"/>
      <c r="OVP103" s="11"/>
      <c r="OVQ103" s="11"/>
      <c r="OVR103" s="11"/>
      <c r="OVS103" s="11"/>
      <c r="OVT103" s="11"/>
      <c r="OVU103" s="11"/>
      <c r="OVV103" s="11"/>
      <c r="OVW103" s="11"/>
      <c r="OVX103" s="11"/>
      <c r="OVY103" s="11"/>
      <c r="OVZ103" s="11"/>
      <c r="OWA103" s="11"/>
      <c r="OWB103" s="11"/>
      <c r="OWC103" s="11"/>
      <c r="OWD103" s="11"/>
      <c r="OWE103" s="11"/>
      <c r="OWF103" s="11"/>
      <c r="OWG103" s="11"/>
      <c r="OWH103" s="11"/>
      <c r="OWI103" s="11"/>
      <c r="OWJ103" s="11"/>
      <c r="OWK103" s="11"/>
      <c r="OWL103" s="11"/>
      <c r="OWM103" s="11"/>
      <c r="OWN103" s="11"/>
      <c r="OWO103" s="11"/>
      <c r="OWP103" s="11"/>
      <c r="OWQ103" s="11"/>
      <c r="OWR103" s="11"/>
      <c r="OWS103" s="11"/>
      <c r="OWT103" s="11"/>
      <c r="OWU103" s="11"/>
      <c r="OWV103" s="11"/>
      <c r="OWW103" s="11"/>
      <c r="OWX103" s="11"/>
      <c r="OWY103" s="11"/>
      <c r="OWZ103" s="11"/>
      <c r="OXA103" s="11"/>
      <c r="OXB103" s="11"/>
      <c r="OXC103" s="11"/>
      <c r="OXD103" s="11"/>
      <c r="OXE103" s="11"/>
      <c r="OXF103" s="11"/>
      <c r="OXG103" s="11"/>
      <c r="OXH103" s="11"/>
      <c r="OXI103" s="11"/>
      <c r="OXJ103" s="11"/>
      <c r="OXK103" s="11"/>
      <c r="OXL103" s="11"/>
      <c r="OXM103" s="11"/>
      <c r="OXN103" s="11"/>
      <c r="OXO103" s="11"/>
      <c r="OXP103" s="11"/>
      <c r="OXQ103" s="11"/>
      <c r="OXR103" s="11"/>
      <c r="OXS103" s="11"/>
      <c r="OXT103" s="11"/>
      <c r="OXU103" s="11"/>
      <c r="OXV103" s="11"/>
      <c r="OXW103" s="11"/>
      <c r="OXX103" s="11"/>
      <c r="OXY103" s="11"/>
      <c r="OXZ103" s="11"/>
      <c r="OYA103" s="11"/>
      <c r="OYB103" s="11"/>
      <c r="OYC103" s="11"/>
      <c r="OYD103" s="11"/>
      <c r="OYE103" s="11"/>
      <c r="OYF103" s="11"/>
      <c r="OYG103" s="11"/>
      <c r="OYH103" s="11"/>
      <c r="OYI103" s="11"/>
      <c r="OYJ103" s="11"/>
      <c r="OYK103" s="11"/>
      <c r="OYL103" s="11"/>
      <c r="OYM103" s="11"/>
      <c r="OYN103" s="11"/>
      <c r="OYO103" s="11"/>
      <c r="OYP103" s="11"/>
      <c r="OYQ103" s="11"/>
      <c r="OYR103" s="11"/>
      <c r="OYS103" s="11"/>
      <c r="OYT103" s="11"/>
      <c r="OYU103" s="11"/>
      <c r="OYV103" s="11"/>
      <c r="OYW103" s="11"/>
      <c r="OYX103" s="11"/>
      <c r="OYY103" s="11"/>
      <c r="OYZ103" s="11"/>
      <c r="OZA103" s="11"/>
      <c r="OZB103" s="11"/>
      <c r="OZC103" s="11"/>
      <c r="OZD103" s="11"/>
      <c r="OZE103" s="11"/>
      <c r="OZF103" s="11"/>
      <c r="OZG103" s="11"/>
      <c r="OZH103" s="11"/>
      <c r="OZI103" s="11"/>
      <c r="OZJ103" s="11"/>
      <c r="OZK103" s="11"/>
      <c r="OZL103" s="11"/>
      <c r="OZM103" s="11"/>
      <c r="OZN103" s="11"/>
      <c r="OZO103" s="11"/>
      <c r="OZP103" s="11"/>
      <c r="OZQ103" s="11"/>
      <c r="OZR103" s="11"/>
      <c r="OZS103" s="11"/>
      <c r="OZT103" s="11"/>
      <c r="OZU103" s="11"/>
      <c r="OZV103" s="11"/>
      <c r="OZW103" s="11"/>
      <c r="OZX103" s="11"/>
      <c r="OZY103" s="11"/>
      <c r="OZZ103" s="11"/>
      <c r="PAA103" s="11"/>
      <c r="PAB103" s="11"/>
      <c r="PAC103" s="11"/>
      <c r="PAD103" s="11"/>
      <c r="PAE103" s="11"/>
      <c r="PAF103" s="11"/>
      <c r="PAG103" s="11"/>
      <c r="PAH103" s="11"/>
      <c r="PAI103" s="11"/>
      <c r="PAJ103" s="11"/>
      <c r="PAK103" s="11"/>
      <c r="PAL103" s="11"/>
      <c r="PAM103" s="11"/>
      <c r="PAN103" s="11"/>
      <c r="PAO103" s="11"/>
      <c r="PAP103" s="11"/>
      <c r="PAQ103" s="11"/>
      <c r="PAR103" s="11"/>
      <c r="PAS103" s="11"/>
      <c r="PAT103" s="11"/>
      <c r="PAU103" s="11"/>
      <c r="PAV103" s="11"/>
      <c r="PAW103" s="11"/>
      <c r="PAX103" s="11"/>
      <c r="PAY103" s="11"/>
      <c r="PAZ103" s="11"/>
      <c r="PBA103" s="11"/>
      <c r="PBB103" s="11"/>
      <c r="PBC103" s="11"/>
      <c r="PBD103" s="11"/>
      <c r="PBE103" s="11"/>
      <c r="PBF103" s="11"/>
      <c r="PBG103" s="11"/>
      <c r="PBH103" s="11"/>
      <c r="PBI103" s="11"/>
      <c r="PBJ103" s="11"/>
      <c r="PBK103" s="11"/>
      <c r="PBL103" s="11"/>
      <c r="PBM103" s="11"/>
      <c r="PBN103" s="11"/>
      <c r="PBO103" s="11"/>
      <c r="PBP103" s="11"/>
      <c r="PBQ103" s="11"/>
      <c r="PBR103" s="11"/>
      <c r="PBS103" s="11"/>
      <c r="PBT103" s="11"/>
      <c r="PBU103" s="11"/>
      <c r="PBV103" s="11"/>
      <c r="PBW103" s="11"/>
      <c r="PBX103" s="11"/>
      <c r="PBY103" s="11"/>
      <c r="PBZ103" s="11"/>
      <c r="PCA103" s="11"/>
      <c r="PCB103" s="11"/>
      <c r="PCC103" s="11"/>
      <c r="PCD103" s="11"/>
      <c r="PCE103" s="11"/>
      <c r="PCF103" s="11"/>
      <c r="PCG103" s="11"/>
      <c r="PCH103" s="11"/>
      <c r="PCI103" s="11"/>
      <c r="PCJ103" s="11"/>
      <c r="PCK103" s="11"/>
      <c r="PCL103" s="11"/>
      <c r="PCM103" s="11"/>
      <c r="PCN103" s="11"/>
      <c r="PCO103" s="11"/>
      <c r="PCP103" s="11"/>
      <c r="PCQ103" s="11"/>
      <c r="PCR103" s="11"/>
      <c r="PCS103" s="11"/>
      <c r="PCT103" s="11"/>
      <c r="PCU103" s="11"/>
      <c r="PCV103" s="11"/>
      <c r="PCW103" s="11"/>
      <c r="PCX103" s="11"/>
      <c r="PCY103" s="11"/>
      <c r="PCZ103" s="11"/>
      <c r="PDA103" s="11"/>
      <c r="PDB103" s="11"/>
      <c r="PDC103" s="11"/>
      <c r="PDD103" s="11"/>
      <c r="PDE103" s="11"/>
      <c r="PDF103" s="11"/>
      <c r="PDG103" s="11"/>
      <c r="PDH103" s="11"/>
      <c r="PDI103" s="11"/>
      <c r="PDJ103" s="11"/>
      <c r="PDK103" s="11"/>
      <c r="PDL103" s="11"/>
      <c r="PDM103" s="11"/>
      <c r="PDN103" s="11"/>
      <c r="PDO103" s="11"/>
      <c r="PDP103" s="11"/>
      <c r="PDQ103" s="11"/>
      <c r="PDR103" s="11"/>
      <c r="PDS103" s="11"/>
      <c r="PDT103" s="11"/>
      <c r="PDU103" s="11"/>
      <c r="PDV103" s="11"/>
      <c r="PDW103" s="11"/>
      <c r="PDX103" s="11"/>
      <c r="PDY103" s="11"/>
      <c r="PDZ103" s="11"/>
      <c r="PEA103" s="11"/>
      <c r="PEB103" s="11"/>
      <c r="PEC103" s="11"/>
      <c r="PED103" s="11"/>
      <c r="PEE103" s="11"/>
      <c r="PEF103" s="11"/>
      <c r="PEG103" s="11"/>
      <c r="PEH103" s="11"/>
      <c r="PEI103" s="11"/>
      <c r="PEJ103" s="11"/>
      <c r="PEK103" s="11"/>
      <c r="PEL103" s="11"/>
      <c r="PEM103" s="11"/>
      <c r="PEN103" s="11"/>
      <c r="PEO103" s="11"/>
      <c r="PEP103" s="11"/>
      <c r="PEQ103" s="11"/>
      <c r="PER103" s="11"/>
      <c r="PES103" s="11"/>
      <c r="PET103" s="11"/>
      <c r="PEU103" s="11"/>
      <c r="PEV103" s="11"/>
      <c r="PEW103" s="11"/>
      <c r="PEX103" s="11"/>
      <c r="PEY103" s="11"/>
      <c r="PEZ103" s="11"/>
      <c r="PFA103" s="11"/>
      <c r="PFB103" s="11"/>
      <c r="PFC103" s="11"/>
      <c r="PFD103" s="11"/>
      <c r="PFE103" s="11"/>
      <c r="PFF103" s="11"/>
      <c r="PFG103" s="11"/>
      <c r="PFH103" s="11"/>
      <c r="PFI103" s="11"/>
      <c r="PFJ103" s="11"/>
      <c r="PFK103" s="11"/>
      <c r="PFL103" s="11"/>
      <c r="PFM103" s="11"/>
      <c r="PFN103" s="11"/>
      <c r="PFO103" s="11"/>
      <c r="PFP103" s="11"/>
      <c r="PFQ103" s="11"/>
      <c r="PFR103" s="11"/>
      <c r="PFS103" s="11"/>
      <c r="PFT103" s="11"/>
      <c r="PFU103" s="11"/>
      <c r="PFV103" s="11"/>
      <c r="PFW103" s="11"/>
      <c r="PFX103" s="11"/>
      <c r="PFY103" s="11"/>
      <c r="PFZ103" s="11"/>
      <c r="PGA103" s="11"/>
      <c r="PGB103" s="11"/>
      <c r="PGC103" s="11"/>
      <c r="PGD103" s="11"/>
      <c r="PGE103" s="11"/>
      <c r="PGF103" s="11"/>
      <c r="PGG103" s="11"/>
      <c r="PGH103" s="11"/>
      <c r="PGI103" s="11"/>
      <c r="PGJ103" s="11"/>
      <c r="PGK103" s="11"/>
      <c r="PGL103" s="11"/>
      <c r="PGM103" s="11"/>
      <c r="PGN103" s="11"/>
      <c r="PGO103" s="11"/>
      <c r="PGP103" s="11"/>
      <c r="PGQ103" s="11"/>
      <c r="PGR103" s="11"/>
      <c r="PGS103" s="11"/>
      <c r="PGT103" s="11"/>
      <c r="PGU103" s="11"/>
      <c r="PGV103" s="11"/>
      <c r="PGW103" s="11"/>
      <c r="PGX103" s="11"/>
      <c r="PGY103" s="11"/>
      <c r="PGZ103" s="11"/>
      <c r="PHA103" s="11"/>
      <c r="PHB103" s="11"/>
      <c r="PHC103" s="11"/>
      <c r="PHD103" s="11"/>
      <c r="PHE103" s="11"/>
      <c r="PHF103" s="11"/>
      <c r="PHG103" s="11"/>
      <c r="PHH103" s="11"/>
      <c r="PHI103" s="11"/>
      <c r="PHJ103" s="11"/>
      <c r="PHK103" s="11"/>
      <c r="PHL103" s="11"/>
      <c r="PHM103" s="11"/>
      <c r="PHN103" s="11"/>
      <c r="PHO103" s="11"/>
      <c r="PHP103" s="11"/>
      <c r="PHQ103" s="11"/>
      <c r="PHR103" s="11"/>
      <c r="PHS103" s="11"/>
      <c r="PHT103" s="11"/>
      <c r="PHU103" s="11"/>
      <c r="PHV103" s="11"/>
      <c r="PHW103" s="11"/>
      <c r="PHX103" s="11"/>
      <c r="PHY103" s="11"/>
      <c r="PHZ103" s="11"/>
      <c r="PIA103" s="11"/>
      <c r="PIB103" s="11"/>
      <c r="PIC103" s="11"/>
      <c r="PID103" s="11"/>
      <c r="PIE103" s="11"/>
      <c r="PIF103" s="11"/>
      <c r="PIG103" s="11"/>
      <c r="PIH103" s="11"/>
      <c r="PII103" s="11"/>
      <c r="PIJ103" s="11"/>
      <c r="PIK103" s="11"/>
      <c r="PIL103" s="11"/>
      <c r="PIM103" s="11"/>
      <c r="PIN103" s="11"/>
      <c r="PIO103" s="11"/>
      <c r="PIP103" s="11"/>
      <c r="PIQ103" s="11"/>
      <c r="PIR103" s="11"/>
      <c r="PIS103" s="11"/>
      <c r="PIT103" s="11"/>
      <c r="PIU103" s="11"/>
      <c r="PIV103" s="11"/>
      <c r="PIW103" s="11"/>
      <c r="PIX103" s="11"/>
      <c r="PIY103" s="11"/>
      <c r="PIZ103" s="11"/>
      <c r="PJA103" s="11"/>
      <c r="PJB103" s="11"/>
      <c r="PJC103" s="11"/>
      <c r="PJD103" s="11"/>
      <c r="PJE103" s="11"/>
      <c r="PJF103" s="11"/>
      <c r="PJG103" s="11"/>
      <c r="PJH103" s="11"/>
      <c r="PJI103" s="11"/>
      <c r="PJJ103" s="11"/>
      <c r="PJK103" s="11"/>
      <c r="PJL103" s="11"/>
      <c r="PJM103" s="11"/>
      <c r="PJN103" s="11"/>
      <c r="PJO103" s="11"/>
      <c r="PJP103" s="11"/>
      <c r="PJQ103" s="11"/>
      <c r="PJR103" s="11"/>
      <c r="PJS103" s="11"/>
      <c r="PJT103" s="11"/>
      <c r="PJU103" s="11"/>
      <c r="PJV103" s="11"/>
      <c r="PJW103" s="11"/>
      <c r="PJX103" s="11"/>
      <c r="PJY103" s="11"/>
      <c r="PJZ103" s="11"/>
      <c r="PKA103" s="11"/>
      <c r="PKB103" s="11"/>
      <c r="PKC103" s="11"/>
      <c r="PKD103" s="11"/>
      <c r="PKE103" s="11"/>
      <c r="PKF103" s="11"/>
      <c r="PKG103" s="11"/>
      <c r="PKH103" s="11"/>
      <c r="PKI103" s="11"/>
      <c r="PKJ103" s="11"/>
      <c r="PKK103" s="11"/>
      <c r="PKL103" s="11"/>
      <c r="PKM103" s="11"/>
      <c r="PKN103" s="11"/>
      <c r="PKO103" s="11"/>
      <c r="PKP103" s="11"/>
      <c r="PKQ103" s="11"/>
      <c r="PKR103" s="11"/>
      <c r="PKS103" s="11"/>
      <c r="PKT103" s="11"/>
      <c r="PKU103" s="11"/>
      <c r="PKV103" s="11"/>
      <c r="PKW103" s="11"/>
      <c r="PKX103" s="11"/>
      <c r="PKY103" s="11"/>
      <c r="PKZ103" s="11"/>
      <c r="PLA103" s="11"/>
      <c r="PLB103" s="11"/>
      <c r="PLC103" s="11"/>
      <c r="PLD103" s="11"/>
      <c r="PLE103" s="11"/>
      <c r="PLF103" s="11"/>
      <c r="PLG103" s="11"/>
      <c r="PLH103" s="11"/>
      <c r="PLI103" s="11"/>
      <c r="PLJ103" s="11"/>
      <c r="PLK103" s="11"/>
      <c r="PLL103" s="11"/>
      <c r="PLM103" s="11"/>
      <c r="PLN103" s="11"/>
      <c r="PLO103" s="11"/>
      <c r="PLP103" s="11"/>
      <c r="PLQ103" s="11"/>
      <c r="PLR103" s="11"/>
      <c r="PLS103" s="11"/>
      <c r="PLT103" s="11"/>
      <c r="PLU103" s="11"/>
      <c r="PLV103" s="11"/>
      <c r="PLW103" s="11"/>
      <c r="PLX103" s="11"/>
      <c r="PLY103" s="11"/>
      <c r="PLZ103" s="11"/>
      <c r="PMA103" s="11"/>
      <c r="PMB103" s="11"/>
      <c r="PMC103" s="11"/>
      <c r="PMD103" s="11"/>
      <c r="PME103" s="11"/>
      <c r="PMF103" s="11"/>
      <c r="PMG103" s="11"/>
      <c r="PMH103" s="11"/>
      <c r="PMI103" s="11"/>
      <c r="PMJ103" s="11"/>
      <c r="PMK103" s="11"/>
      <c r="PML103" s="11"/>
      <c r="PMM103" s="11"/>
      <c r="PMN103" s="11"/>
      <c r="PMO103" s="11"/>
      <c r="PMP103" s="11"/>
      <c r="PMQ103" s="11"/>
      <c r="PMR103" s="11"/>
      <c r="PMS103" s="11"/>
      <c r="PMT103" s="11"/>
      <c r="PMU103" s="11"/>
      <c r="PMV103" s="11"/>
      <c r="PMW103" s="11"/>
      <c r="PMX103" s="11"/>
      <c r="PMY103" s="11"/>
      <c r="PMZ103" s="11"/>
      <c r="PNA103" s="11"/>
      <c r="PNB103" s="11"/>
      <c r="PNC103" s="11"/>
      <c r="PND103" s="11"/>
      <c r="PNE103" s="11"/>
      <c r="PNF103" s="11"/>
      <c r="PNG103" s="11"/>
      <c r="PNH103" s="11"/>
      <c r="PNI103" s="11"/>
      <c r="PNJ103" s="11"/>
      <c r="PNK103" s="11"/>
      <c r="PNL103" s="11"/>
      <c r="PNM103" s="11"/>
      <c r="PNN103" s="11"/>
      <c r="PNO103" s="11"/>
      <c r="PNP103" s="11"/>
      <c r="PNQ103" s="11"/>
      <c r="PNR103" s="11"/>
      <c r="PNS103" s="11"/>
      <c r="PNT103" s="11"/>
      <c r="PNU103" s="11"/>
      <c r="PNV103" s="11"/>
      <c r="PNW103" s="11"/>
      <c r="PNX103" s="11"/>
      <c r="PNY103" s="11"/>
      <c r="PNZ103" s="11"/>
      <c r="POA103" s="11"/>
      <c r="POB103" s="11"/>
      <c r="POC103" s="11"/>
      <c r="POD103" s="11"/>
      <c r="POE103" s="11"/>
      <c r="POF103" s="11"/>
      <c r="POG103" s="11"/>
      <c r="POH103" s="11"/>
      <c r="POI103" s="11"/>
      <c r="POJ103" s="11"/>
      <c r="POK103" s="11"/>
      <c r="POL103" s="11"/>
      <c r="POM103" s="11"/>
      <c r="PON103" s="11"/>
      <c r="POO103" s="11"/>
      <c r="POP103" s="11"/>
      <c r="POQ103" s="11"/>
      <c r="POR103" s="11"/>
      <c r="POS103" s="11"/>
      <c r="POT103" s="11"/>
      <c r="POU103" s="11"/>
      <c r="POV103" s="11"/>
      <c r="POW103" s="11"/>
      <c r="POX103" s="11"/>
      <c r="POY103" s="11"/>
      <c r="POZ103" s="11"/>
      <c r="PPA103" s="11"/>
      <c r="PPB103" s="11"/>
      <c r="PPC103" s="11"/>
      <c r="PPD103" s="11"/>
      <c r="PPE103" s="11"/>
      <c r="PPF103" s="11"/>
      <c r="PPG103" s="11"/>
      <c r="PPH103" s="11"/>
      <c r="PPI103" s="11"/>
      <c r="PPJ103" s="11"/>
      <c r="PPK103" s="11"/>
      <c r="PPL103" s="11"/>
      <c r="PPM103" s="11"/>
      <c r="PPN103" s="11"/>
      <c r="PPO103" s="11"/>
      <c r="PPP103" s="11"/>
      <c r="PPQ103" s="11"/>
      <c r="PPR103" s="11"/>
      <c r="PPS103" s="11"/>
      <c r="PPT103" s="11"/>
      <c r="PPU103" s="11"/>
      <c r="PPV103" s="11"/>
      <c r="PPW103" s="11"/>
      <c r="PPX103" s="11"/>
      <c r="PPY103" s="11"/>
      <c r="PPZ103" s="11"/>
      <c r="PQA103" s="11"/>
      <c r="PQB103" s="11"/>
      <c r="PQC103" s="11"/>
      <c r="PQD103" s="11"/>
      <c r="PQE103" s="11"/>
      <c r="PQF103" s="11"/>
      <c r="PQG103" s="11"/>
      <c r="PQH103" s="11"/>
      <c r="PQI103" s="11"/>
      <c r="PQJ103" s="11"/>
      <c r="PQK103" s="11"/>
      <c r="PQL103" s="11"/>
      <c r="PQM103" s="11"/>
      <c r="PQN103" s="11"/>
      <c r="PQO103" s="11"/>
      <c r="PQP103" s="11"/>
      <c r="PQQ103" s="11"/>
      <c r="PQR103" s="11"/>
      <c r="PQS103" s="11"/>
      <c r="PQT103" s="11"/>
      <c r="PQU103" s="11"/>
      <c r="PQV103" s="11"/>
      <c r="PQW103" s="11"/>
      <c r="PQX103" s="11"/>
      <c r="PQY103" s="11"/>
      <c r="PQZ103" s="11"/>
      <c r="PRA103" s="11"/>
      <c r="PRB103" s="11"/>
      <c r="PRC103" s="11"/>
      <c r="PRD103" s="11"/>
      <c r="PRE103" s="11"/>
      <c r="PRF103" s="11"/>
      <c r="PRG103" s="11"/>
      <c r="PRH103" s="11"/>
      <c r="PRI103" s="11"/>
      <c r="PRJ103" s="11"/>
      <c r="PRK103" s="11"/>
      <c r="PRL103" s="11"/>
      <c r="PRM103" s="11"/>
      <c r="PRN103" s="11"/>
      <c r="PRO103" s="11"/>
      <c r="PRP103" s="11"/>
      <c r="PRQ103" s="11"/>
      <c r="PRR103" s="11"/>
      <c r="PRS103" s="11"/>
      <c r="PRT103" s="11"/>
      <c r="PRU103" s="11"/>
      <c r="PRV103" s="11"/>
      <c r="PRW103" s="11"/>
      <c r="PRX103" s="11"/>
      <c r="PRY103" s="11"/>
      <c r="PRZ103" s="11"/>
      <c r="PSA103" s="11"/>
      <c r="PSB103" s="11"/>
      <c r="PSC103" s="11"/>
      <c r="PSD103" s="11"/>
      <c r="PSE103" s="11"/>
      <c r="PSF103" s="11"/>
      <c r="PSG103" s="11"/>
      <c r="PSH103" s="11"/>
      <c r="PSI103" s="11"/>
      <c r="PSJ103" s="11"/>
      <c r="PSK103" s="11"/>
      <c r="PSL103" s="11"/>
      <c r="PSM103" s="11"/>
      <c r="PSN103" s="11"/>
      <c r="PSO103" s="11"/>
      <c r="PSP103" s="11"/>
      <c r="PSQ103" s="11"/>
      <c r="PSR103" s="11"/>
      <c r="PSS103" s="11"/>
      <c r="PST103" s="11"/>
      <c r="PSU103" s="11"/>
      <c r="PSV103" s="11"/>
      <c r="PSW103" s="11"/>
      <c r="PSX103" s="11"/>
      <c r="PSY103" s="11"/>
      <c r="PSZ103" s="11"/>
      <c r="PTA103" s="11"/>
      <c r="PTB103" s="11"/>
      <c r="PTC103" s="11"/>
      <c r="PTD103" s="11"/>
      <c r="PTE103" s="11"/>
      <c r="PTF103" s="11"/>
      <c r="PTG103" s="11"/>
      <c r="PTH103" s="11"/>
      <c r="PTI103" s="11"/>
      <c r="PTJ103" s="11"/>
      <c r="PTK103" s="11"/>
      <c r="PTL103" s="11"/>
      <c r="PTM103" s="11"/>
      <c r="PTN103" s="11"/>
      <c r="PTO103" s="11"/>
      <c r="PTP103" s="11"/>
      <c r="PTQ103" s="11"/>
      <c r="PTR103" s="11"/>
      <c r="PTS103" s="11"/>
      <c r="PTT103" s="11"/>
      <c r="PTU103" s="11"/>
      <c r="PTV103" s="11"/>
      <c r="PTW103" s="11"/>
      <c r="PTX103" s="11"/>
      <c r="PTY103" s="11"/>
      <c r="PTZ103" s="11"/>
      <c r="PUA103" s="11"/>
      <c r="PUB103" s="11"/>
      <c r="PUC103" s="11"/>
      <c r="PUD103" s="11"/>
      <c r="PUE103" s="11"/>
      <c r="PUF103" s="11"/>
      <c r="PUG103" s="11"/>
      <c r="PUH103" s="11"/>
      <c r="PUI103" s="11"/>
      <c r="PUJ103" s="11"/>
      <c r="PUK103" s="11"/>
      <c r="PUL103" s="11"/>
      <c r="PUM103" s="11"/>
      <c r="PUN103" s="11"/>
      <c r="PUO103" s="11"/>
      <c r="PUP103" s="11"/>
      <c r="PUQ103" s="11"/>
      <c r="PUR103" s="11"/>
      <c r="PUS103" s="11"/>
      <c r="PUT103" s="11"/>
      <c r="PUU103" s="11"/>
      <c r="PUV103" s="11"/>
      <c r="PUW103" s="11"/>
      <c r="PUX103" s="11"/>
      <c r="PUY103" s="11"/>
      <c r="PUZ103" s="11"/>
      <c r="PVA103" s="11"/>
      <c r="PVB103" s="11"/>
      <c r="PVC103" s="11"/>
      <c r="PVD103" s="11"/>
      <c r="PVE103" s="11"/>
      <c r="PVF103" s="11"/>
      <c r="PVG103" s="11"/>
      <c r="PVH103" s="11"/>
      <c r="PVI103" s="11"/>
      <c r="PVJ103" s="11"/>
      <c r="PVK103" s="11"/>
      <c r="PVL103" s="11"/>
      <c r="PVM103" s="11"/>
      <c r="PVN103" s="11"/>
      <c r="PVO103" s="11"/>
      <c r="PVP103" s="11"/>
      <c r="PVQ103" s="11"/>
      <c r="PVR103" s="11"/>
      <c r="PVS103" s="11"/>
      <c r="PVT103" s="11"/>
      <c r="PVU103" s="11"/>
      <c r="PVV103" s="11"/>
      <c r="PVW103" s="11"/>
      <c r="PVX103" s="11"/>
      <c r="PVY103" s="11"/>
      <c r="PVZ103" s="11"/>
      <c r="PWA103" s="11"/>
      <c r="PWB103" s="11"/>
      <c r="PWC103" s="11"/>
      <c r="PWD103" s="11"/>
      <c r="PWE103" s="11"/>
      <c r="PWF103" s="11"/>
      <c r="PWG103" s="11"/>
      <c r="PWH103" s="11"/>
      <c r="PWI103" s="11"/>
      <c r="PWJ103" s="11"/>
      <c r="PWK103" s="11"/>
      <c r="PWL103" s="11"/>
      <c r="PWM103" s="11"/>
      <c r="PWN103" s="11"/>
      <c r="PWO103" s="11"/>
      <c r="PWP103" s="11"/>
      <c r="PWQ103" s="11"/>
      <c r="PWR103" s="11"/>
      <c r="PWS103" s="11"/>
      <c r="PWT103" s="11"/>
      <c r="PWU103" s="11"/>
      <c r="PWV103" s="11"/>
      <c r="PWW103" s="11"/>
      <c r="PWX103" s="11"/>
      <c r="PWY103" s="11"/>
      <c r="PWZ103" s="11"/>
      <c r="PXA103" s="11"/>
      <c r="PXB103" s="11"/>
      <c r="PXC103" s="11"/>
      <c r="PXD103" s="11"/>
      <c r="PXE103" s="11"/>
      <c r="PXF103" s="11"/>
      <c r="PXG103" s="11"/>
      <c r="PXH103" s="11"/>
      <c r="PXI103" s="11"/>
      <c r="PXJ103" s="11"/>
      <c r="PXK103" s="11"/>
      <c r="PXL103" s="11"/>
      <c r="PXM103" s="11"/>
      <c r="PXN103" s="11"/>
      <c r="PXO103" s="11"/>
      <c r="PXP103" s="11"/>
      <c r="PXQ103" s="11"/>
      <c r="PXR103" s="11"/>
      <c r="PXS103" s="11"/>
      <c r="PXT103" s="11"/>
      <c r="PXU103" s="11"/>
      <c r="PXV103" s="11"/>
      <c r="PXW103" s="11"/>
      <c r="PXX103" s="11"/>
      <c r="PXY103" s="11"/>
      <c r="PXZ103" s="11"/>
      <c r="PYA103" s="11"/>
      <c r="PYB103" s="11"/>
      <c r="PYC103" s="11"/>
      <c r="PYD103" s="11"/>
      <c r="PYE103" s="11"/>
      <c r="PYF103" s="11"/>
      <c r="PYG103" s="11"/>
      <c r="PYH103" s="11"/>
      <c r="PYI103" s="11"/>
      <c r="PYJ103" s="11"/>
      <c r="PYK103" s="11"/>
      <c r="PYL103" s="11"/>
      <c r="PYM103" s="11"/>
      <c r="PYN103" s="11"/>
      <c r="PYO103" s="11"/>
      <c r="PYP103" s="11"/>
      <c r="PYQ103" s="11"/>
      <c r="PYR103" s="11"/>
      <c r="PYS103" s="11"/>
      <c r="PYT103" s="11"/>
      <c r="PYU103" s="11"/>
      <c r="PYV103" s="11"/>
      <c r="PYW103" s="11"/>
      <c r="PYX103" s="11"/>
      <c r="PYY103" s="11"/>
      <c r="PYZ103" s="11"/>
      <c r="PZA103" s="11"/>
      <c r="PZB103" s="11"/>
      <c r="PZC103" s="11"/>
      <c r="PZD103" s="11"/>
      <c r="PZE103" s="11"/>
      <c r="PZF103" s="11"/>
      <c r="PZG103" s="11"/>
      <c r="PZH103" s="11"/>
      <c r="PZI103" s="11"/>
      <c r="PZJ103" s="11"/>
      <c r="PZK103" s="11"/>
      <c r="PZL103" s="11"/>
      <c r="PZM103" s="11"/>
      <c r="PZN103" s="11"/>
      <c r="PZO103" s="11"/>
      <c r="PZP103" s="11"/>
      <c r="PZQ103" s="11"/>
      <c r="PZR103" s="11"/>
      <c r="PZS103" s="11"/>
      <c r="PZT103" s="11"/>
      <c r="PZU103" s="11"/>
      <c r="PZV103" s="11"/>
      <c r="PZW103" s="11"/>
      <c r="PZX103" s="11"/>
      <c r="PZY103" s="11"/>
      <c r="PZZ103" s="11"/>
      <c r="QAA103" s="11"/>
      <c r="QAB103" s="11"/>
      <c r="QAC103" s="11"/>
      <c r="QAD103" s="11"/>
      <c r="QAE103" s="11"/>
      <c r="QAF103" s="11"/>
      <c r="QAG103" s="11"/>
      <c r="QAH103" s="11"/>
      <c r="QAI103" s="11"/>
      <c r="QAJ103" s="11"/>
      <c r="QAK103" s="11"/>
      <c r="QAL103" s="11"/>
      <c r="QAM103" s="11"/>
      <c r="QAN103" s="11"/>
      <c r="QAO103" s="11"/>
      <c r="QAP103" s="11"/>
      <c r="QAQ103" s="11"/>
      <c r="QAR103" s="11"/>
      <c r="QAS103" s="11"/>
      <c r="QAT103" s="11"/>
      <c r="QAU103" s="11"/>
      <c r="QAV103" s="11"/>
      <c r="QAW103" s="11"/>
      <c r="QAX103" s="11"/>
      <c r="QAY103" s="11"/>
      <c r="QAZ103" s="11"/>
      <c r="QBA103" s="11"/>
      <c r="QBB103" s="11"/>
      <c r="QBC103" s="11"/>
      <c r="QBD103" s="11"/>
      <c r="QBE103" s="11"/>
      <c r="QBF103" s="11"/>
      <c r="QBG103" s="11"/>
      <c r="QBH103" s="11"/>
      <c r="QBI103" s="11"/>
      <c r="QBJ103" s="11"/>
      <c r="QBK103" s="11"/>
      <c r="QBL103" s="11"/>
      <c r="QBM103" s="11"/>
      <c r="QBN103" s="11"/>
      <c r="QBO103" s="11"/>
      <c r="QBP103" s="11"/>
      <c r="QBQ103" s="11"/>
      <c r="QBR103" s="11"/>
      <c r="QBS103" s="11"/>
      <c r="QBT103" s="11"/>
      <c r="QBU103" s="11"/>
      <c r="QBV103" s="11"/>
      <c r="QBW103" s="11"/>
      <c r="QBX103" s="11"/>
      <c r="QBY103" s="11"/>
      <c r="QBZ103" s="11"/>
      <c r="QCA103" s="11"/>
      <c r="QCB103" s="11"/>
      <c r="QCC103" s="11"/>
      <c r="QCD103" s="11"/>
      <c r="QCE103" s="11"/>
      <c r="QCF103" s="11"/>
      <c r="QCG103" s="11"/>
      <c r="QCH103" s="11"/>
      <c r="QCI103" s="11"/>
      <c r="QCJ103" s="11"/>
      <c r="QCK103" s="11"/>
      <c r="QCL103" s="11"/>
      <c r="QCM103" s="11"/>
      <c r="QCN103" s="11"/>
      <c r="QCO103" s="11"/>
      <c r="QCP103" s="11"/>
      <c r="QCQ103" s="11"/>
      <c r="QCR103" s="11"/>
      <c r="QCS103" s="11"/>
      <c r="QCT103" s="11"/>
      <c r="QCU103" s="11"/>
      <c r="QCV103" s="11"/>
      <c r="QCW103" s="11"/>
      <c r="QCX103" s="11"/>
      <c r="QCY103" s="11"/>
      <c r="QCZ103" s="11"/>
      <c r="QDA103" s="11"/>
      <c r="QDB103" s="11"/>
      <c r="QDC103" s="11"/>
      <c r="QDD103" s="11"/>
      <c r="QDE103" s="11"/>
      <c r="QDF103" s="11"/>
      <c r="QDG103" s="11"/>
      <c r="QDH103" s="11"/>
      <c r="QDI103" s="11"/>
      <c r="QDJ103" s="11"/>
      <c r="QDK103" s="11"/>
      <c r="QDL103" s="11"/>
      <c r="QDM103" s="11"/>
      <c r="QDN103" s="11"/>
      <c r="QDO103" s="11"/>
      <c r="QDP103" s="11"/>
      <c r="QDQ103" s="11"/>
      <c r="QDR103" s="11"/>
      <c r="QDS103" s="11"/>
      <c r="QDT103" s="11"/>
      <c r="QDU103" s="11"/>
      <c r="QDV103" s="11"/>
      <c r="QDW103" s="11"/>
      <c r="QDX103" s="11"/>
      <c r="QDY103" s="11"/>
      <c r="QDZ103" s="11"/>
      <c r="QEA103" s="11"/>
      <c r="QEB103" s="11"/>
      <c r="QEC103" s="11"/>
      <c r="QED103" s="11"/>
      <c r="QEE103" s="11"/>
      <c r="QEF103" s="11"/>
      <c r="QEG103" s="11"/>
      <c r="QEH103" s="11"/>
      <c r="QEI103" s="11"/>
      <c r="QEJ103" s="11"/>
      <c r="QEK103" s="11"/>
      <c r="QEL103" s="11"/>
      <c r="QEM103" s="11"/>
      <c r="QEN103" s="11"/>
      <c r="QEO103" s="11"/>
      <c r="QEP103" s="11"/>
      <c r="QEQ103" s="11"/>
      <c r="QER103" s="11"/>
      <c r="QES103" s="11"/>
      <c r="QET103" s="11"/>
      <c r="QEU103" s="11"/>
      <c r="QEV103" s="11"/>
      <c r="QEW103" s="11"/>
      <c r="QEX103" s="11"/>
      <c r="QEY103" s="11"/>
      <c r="QEZ103" s="11"/>
      <c r="QFA103" s="11"/>
      <c r="QFB103" s="11"/>
      <c r="QFC103" s="11"/>
      <c r="QFD103" s="11"/>
      <c r="QFE103" s="11"/>
      <c r="QFF103" s="11"/>
      <c r="QFG103" s="11"/>
      <c r="QFH103" s="11"/>
      <c r="QFI103" s="11"/>
      <c r="QFJ103" s="11"/>
      <c r="QFK103" s="11"/>
      <c r="QFL103" s="11"/>
      <c r="QFM103" s="11"/>
      <c r="QFN103" s="11"/>
      <c r="QFO103" s="11"/>
      <c r="QFP103" s="11"/>
      <c r="QFQ103" s="11"/>
      <c r="QFR103" s="11"/>
      <c r="QFS103" s="11"/>
      <c r="QFT103" s="11"/>
      <c r="QFU103" s="11"/>
      <c r="QFV103" s="11"/>
      <c r="QFW103" s="11"/>
      <c r="QFX103" s="11"/>
      <c r="QFY103" s="11"/>
      <c r="QFZ103" s="11"/>
      <c r="QGA103" s="11"/>
      <c r="QGB103" s="11"/>
      <c r="QGC103" s="11"/>
      <c r="QGD103" s="11"/>
      <c r="QGE103" s="11"/>
      <c r="QGF103" s="11"/>
      <c r="QGG103" s="11"/>
      <c r="QGH103" s="11"/>
      <c r="QGI103" s="11"/>
      <c r="QGJ103" s="11"/>
      <c r="QGK103" s="11"/>
      <c r="QGL103" s="11"/>
      <c r="QGM103" s="11"/>
      <c r="QGN103" s="11"/>
      <c r="QGO103" s="11"/>
      <c r="QGP103" s="11"/>
      <c r="QGQ103" s="11"/>
      <c r="QGR103" s="11"/>
      <c r="QGS103" s="11"/>
      <c r="QGT103" s="11"/>
      <c r="QGU103" s="11"/>
      <c r="QGV103" s="11"/>
      <c r="QGW103" s="11"/>
      <c r="QGX103" s="11"/>
      <c r="QGY103" s="11"/>
      <c r="QGZ103" s="11"/>
      <c r="QHA103" s="11"/>
      <c r="QHB103" s="11"/>
      <c r="QHC103" s="11"/>
      <c r="QHD103" s="11"/>
      <c r="QHE103" s="11"/>
      <c r="QHF103" s="11"/>
      <c r="QHG103" s="11"/>
      <c r="QHH103" s="11"/>
      <c r="QHI103" s="11"/>
      <c r="QHJ103" s="11"/>
      <c r="QHK103" s="11"/>
      <c r="QHL103" s="11"/>
      <c r="QHM103" s="11"/>
      <c r="QHN103" s="11"/>
      <c r="QHO103" s="11"/>
      <c r="QHP103" s="11"/>
      <c r="QHQ103" s="11"/>
      <c r="QHR103" s="11"/>
      <c r="QHS103" s="11"/>
      <c r="QHT103" s="11"/>
      <c r="QHU103" s="11"/>
      <c r="QHV103" s="11"/>
      <c r="QHW103" s="11"/>
      <c r="QHX103" s="11"/>
      <c r="QHY103" s="11"/>
      <c r="QHZ103" s="11"/>
      <c r="QIA103" s="11"/>
      <c r="QIB103" s="11"/>
      <c r="QIC103" s="11"/>
      <c r="QID103" s="11"/>
      <c r="QIE103" s="11"/>
      <c r="QIF103" s="11"/>
      <c r="QIG103" s="11"/>
      <c r="QIH103" s="11"/>
      <c r="QII103" s="11"/>
      <c r="QIJ103" s="11"/>
      <c r="QIK103" s="11"/>
      <c r="QIL103" s="11"/>
      <c r="QIM103" s="11"/>
      <c r="QIN103" s="11"/>
      <c r="QIO103" s="11"/>
      <c r="QIP103" s="11"/>
      <c r="QIQ103" s="11"/>
      <c r="QIR103" s="11"/>
      <c r="QIS103" s="11"/>
      <c r="QIT103" s="11"/>
      <c r="QIU103" s="11"/>
      <c r="QIV103" s="11"/>
      <c r="QIW103" s="11"/>
      <c r="QIX103" s="11"/>
      <c r="QIY103" s="11"/>
      <c r="QIZ103" s="11"/>
      <c r="QJA103" s="11"/>
      <c r="QJB103" s="11"/>
      <c r="QJC103" s="11"/>
      <c r="QJD103" s="11"/>
      <c r="QJE103" s="11"/>
      <c r="QJF103" s="11"/>
      <c r="QJG103" s="11"/>
      <c r="QJH103" s="11"/>
      <c r="QJI103" s="11"/>
      <c r="QJJ103" s="11"/>
      <c r="QJK103" s="11"/>
      <c r="QJL103" s="11"/>
      <c r="QJM103" s="11"/>
      <c r="QJN103" s="11"/>
      <c r="QJO103" s="11"/>
      <c r="QJP103" s="11"/>
      <c r="QJQ103" s="11"/>
      <c r="QJR103" s="11"/>
      <c r="QJS103" s="11"/>
      <c r="QJT103" s="11"/>
      <c r="QJU103" s="11"/>
      <c r="QJV103" s="11"/>
      <c r="QJW103" s="11"/>
      <c r="QJX103" s="11"/>
      <c r="QJY103" s="11"/>
      <c r="QJZ103" s="11"/>
      <c r="QKA103" s="11"/>
      <c r="QKB103" s="11"/>
      <c r="QKC103" s="11"/>
      <c r="QKD103" s="11"/>
      <c r="QKE103" s="11"/>
      <c r="QKF103" s="11"/>
      <c r="QKG103" s="11"/>
      <c r="QKH103" s="11"/>
      <c r="QKI103" s="11"/>
      <c r="QKJ103" s="11"/>
      <c r="QKK103" s="11"/>
      <c r="QKL103" s="11"/>
      <c r="QKM103" s="11"/>
      <c r="QKN103" s="11"/>
      <c r="QKO103" s="11"/>
      <c r="QKP103" s="11"/>
      <c r="QKQ103" s="11"/>
      <c r="QKR103" s="11"/>
      <c r="QKS103" s="11"/>
      <c r="QKT103" s="11"/>
      <c r="QKU103" s="11"/>
      <c r="QKV103" s="11"/>
      <c r="QKW103" s="11"/>
      <c r="QKX103" s="11"/>
      <c r="QKY103" s="11"/>
      <c r="QKZ103" s="11"/>
      <c r="QLA103" s="11"/>
      <c r="QLB103" s="11"/>
      <c r="QLC103" s="11"/>
      <c r="QLD103" s="11"/>
      <c r="QLE103" s="11"/>
      <c r="QLF103" s="11"/>
      <c r="QLG103" s="11"/>
      <c r="QLH103" s="11"/>
      <c r="QLI103" s="11"/>
      <c r="QLJ103" s="11"/>
      <c r="QLK103" s="11"/>
      <c r="QLL103" s="11"/>
      <c r="QLM103" s="11"/>
      <c r="QLN103" s="11"/>
      <c r="QLO103" s="11"/>
      <c r="QLP103" s="11"/>
      <c r="QLQ103" s="11"/>
      <c r="QLR103" s="11"/>
      <c r="QLS103" s="11"/>
      <c r="QLT103" s="11"/>
      <c r="QLU103" s="11"/>
      <c r="QLV103" s="11"/>
      <c r="QLW103" s="11"/>
      <c r="QLX103" s="11"/>
      <c r="QLY103" s="11"/>
      <c r="QLZ103" s="11"/>
      <c r="QMA103" s="11"/>
      <c r="QMB103" s="11"/>
      <c r="QMC103" s="11"/>
      <c r="QMD103" s="11"/>
      <c r="QME103" s="11"/>
      <c r="QMF103" s="11"/>
      <c r="QMG103" s="11"/>
      <c r="QMH103" s="11"/>
      <c r="QMI103" s="11"/>
      <c r="QMJ103" s="11"/>
      <c r="QMK103" s="11"/>
      <c r="QML103" s="11"/>
      <c r="QMM103" s="11"/>
      <c r="QMN103" s="11"/>
      <c r="QMO103" s="11"/>
      <c r="QMP103" s="11"/>
      <c r="QMQ103" s="11"/>
      <c r="QMR103" s="11"/>
      <c r="QMS103" s="11"/>
      <c r="QMT103" s="11"/>
      <c r="QMU103" s="11"/>
      <c r="QMV103" s="11"/>
      <c r="QMW103" s="11"/>
      <c r="QMX103" s="11"/>
      <c r="QMY103" s="11"/>
      <c r="QMZ103" s="11"/>
      <c r="QNA103" s="11"/>
      <c r="QNB103" s="11"/>
      <c r="QNC103" s="11"/>
      <c r="QND103" s="11"/>
      <c r="QNE103" s="11"/>
      <c r="QNF103" s="11"/>
      <c r="QNG103" s="11"/>
      <c r="QNH103" s="11"/>
      <c r="QNI103" s="11"/>
      <c r="QNJ103" s="11"/>
      <c r="QNK103" s="11"/>
      <c r="QNL103" s="11"/>
      <c r="QNM103" s="11"/>
      <c r="QNN103" s="11"/>
      <c r="QNO103" s="11"/>
      <c r="QNP103" s="11"/>
      <c r="QNQ103" s="11"/>
      <c r="QNR103" s="11"/>
      <c r="QNS103" s="11"/>
      <c r="QNT103" s="11"/>
      <c r="QNU103" s="11"/>
      <c r="QNV103" s="11"/>
      <c r="QNW103" s="11"/>
      <c r="QNX103" s="11"/>
      <c r="QNY103" s="11"/>
      <c r="QNZ103" s="11"/>
      <c r="QOA103" s="11"/>
      <c r="QOB103" s="11"/>
      <c r="QOC103" s="11"/>
      <c r="QOD103" s="11"/>
      <c r="QOE103" s="11"/>
      <c r="QOF103" s="11"/>
      <c r="QOG103" s="11"/>
      <c r="QOH103" s="11"/>
      <c r="QOI103" s="11"/>
      <c r="QOJ103" s="11"/>
      <c r="QOK103" s="11"/>
      <c r="QOL103" s="11"/>
      <c r="QOM103" s="11"/>
      <c r="QON103" s="11"/>
      <c r="QOO103" s="11"/>
      <c r="QOP103" s="11"/>
      <c r="QOQ103" s="11"/>
      <c r="QOR103" s="11"/>
      <c r="QOS103" s="11"/>
      <c r="QOT103" s="11"/>
      <c r="QOU103" s="11"/>
      <c r="QOV103" s="11"/>
      <c r="QOW103" s="11"/>
      <c r="QOX103" s="11"/>
      <c r="QOY103" s="11"/>
      <c r="QOZ103" s="11"/>
      <c r="QPA103" s="11"/>
      <c r="QPB103" s="11"/>
      <c r="QPC103" s="11"/>
      <c r="QPD103" s="11"/>
      <c r="QPE103" s="11"/>
      <c r="QPF103" s="11"/>
      <c r="QPG103" s="11"/>
      <c r="QPH103" s="11"/>
      <c r="QPI103" s="11"/>
      <c r="QPJ103" s="11"/>
      <c r="QPK103" s="11"/>
      <c r="QPL103" s="11"/>
      <c r="QPM103" s="11"/>
      <c r="QPN103" s="11"/>
      <c r="QPO103" s="11"/>
      <c r="QPP103" s="11"/>
      <c r="QPQ103" s="11"/>
      <c r="QPR103" s="11"/>
      <c r="QPS103" s="11"/>
      <c r="QPT103" s="11"/>
      <c r="QPU103" s="11"/>
      <c r="QPV103" s="11"/>
      <c r="QPW103" s="11"/>
      <c r="QPX103" s="11"/>
      <c r="QPY103" s="11"/>
      <c r="QPZ103" s="11"/>
      <c r="QQA103" s="11"/>
      <c r="QQB103" s="11"/>
      <c r="QQC103" s="11"/>
      <c r="QQD103" s="11"/>
      <c r="QQE103" s="11"/>
      <c r="QQF103" s="11"/>
      <c r="QQG103" s="11"/>
      <c r="QQH103" s="11"/>
      <c r="QQI103" s="11"/>
      <c r="QQJ103" s="11"/>
      <c r="QQK103" s="11"/>
      <c r="QQL103" s="11"/>
      <c r="QQM103" s="11"/>
      <c r="QQN103" s="11"/>
      <c r="QQO103" s="11"/>
      <c r="QQP103" s="11"/>
      <c r="QQQ103" s="11"/>
      <c r="QQR103" s="11"/>
      <c r="QQS103" s="11"/>
      <c r="QQT103" s="11"/>
      <c r="QQU103" s="11"/>
      <c r="QQV103" s="11"/>
      <c r="QQW103" s="11"/>
      <c r="QQX103" s="11"/>
      <c r="QQY103" s="11"/>
      <c r="QQZ103" s="11"/>
      <c r="QRA103" s="11"/>
      <c r="QRB103" s="11"/>
      <c r="QRC103" s="11"/>
      <c r="QRD103" s="11"/>
      <c r="QRE103" s="11"/>
      <c r="QRF103" s="11"/>
      <c r="QRG103" s="11"/>
      <c r="QRH103" s="11"/>
      <c r="QRI103" s="11"/>
      <c r="QRJ103" s="11"/>
      <c r="QRK103" s="11"/>
      <c r="QRL103" s="11"/>
      <c r="QRM103" s="11"/>
      <c r="QRN103" s="11"/>
      <c r="QRO103" s="11"/>
      <c r="QRP103" s="11"/>
      <c r="QRQ103" s="11"/>
      <c r="QRR103" s="11"/>
      <c r="QRS103" s="11"/>
      <c r="QRT103" s="11"/>
      <c r="QRU103" s="11"/>
      <c r="QRV103" s="11"/>
      <c r="QRW103" s="11"/>
      <c r="QRX103" s="11"/>
      <c r="QRY103" s="11"/>
      <c r="QRZ103" s="11"/>
      <c r="QSA103" s="11"/>
      <c r="QSB103" s="11"/>
      <c r="QSC103" s="11"/>
      <c r="QSD103" s="11"/>
      <c r="QSE103" s="11"/>
      <c r="QSF103" s="11"/>
      <c r="QSG103" s="11"/>
      <c r="QSH103" s="11"/>
      <c r="QSI103" s="11"/>
      <c r="QSJ103" s="11"/>
      <c r="QSK103" s="11"/>
      <c r="QSL103" s="11"/>
      <c r="QSM103" s="11"/>
      <c r="QSN103" s="11"/>
      <c r="QSO103" s="11"/>
      <c r="QSP103" s="11"/>
      <c r="QSQ103" s="11"/>
      <c r="QSR103" s="11"/>
      <c r="QSS103" s="11"/>
      <c r="QST103" s="11"/>
      <c r="QSU103" s="11"/>
      <c r="QSV103" s="11"/>
      <c r="QSW103" s="11"/>
      <c r="QSX103" s="11"/>
      <c r="QSY103" s="11"/>
      <c r="QSZ103" s="11"/>
      <c r="QTA103" s="11"/>
      <c r="QTB103" s="11"/>
      <c r="QTC103" s="11"/>
      <c r="QTD103" s="11"/>
      <c r="QTE103" s="11"/>
      <c r="QTF103" s="11"/>
      <c r="QTG103" s="11"/>
      <c r="QTH103" s="11"/>
      <c r="QTI103" s="11"/>
      <c r="QTJ103" s="11"/>
      <c r="QTK103" s="11"/>
      <c r="QTL103" s="11"/>
      <c r="QTM103" s="11"/>
      <c r="QTN103" s="11"/>
      <c r="QTO103" s="11"/>
      <c r="QTP103" s="11"/>
      <c r="QTQ103" s="11"/>
      <c r="QTR103" s="11"/>
      <c r="QTS103" s="11"/>
      <c r="QTT103" s="11"/>
      <c r="QTU103" s="11"/>
      <c r="QTV103" s="11"/>
      <c r="QTW103" s="11"/>
      <c r="QTX103" s="11"/>
      <c r="QTY103" s="11"/>
      <c r="QTZ103" s="11"/>
      <c r="QUA103" s="11"/>
      <c r="QUB103" s="11"/>
      <c r="QUC103" s="11"/>
      <c r="QUD103" s="11"/>
      <c r="QUE103" s="11"/>
      <c r="QUF103" s="11"/>
      <c r="QUG103" s="11"/>
      <c r="QUH103" s="11"/>
      <c r="QUI103" s="11"/>
      <c r="QUJ103" s="11"/>
      <c r="QUK103" s="11"/>
      <c r="QUL103" s="11"/>
      <c r="QUM103" s="11"/>
      <c r="QUN103" s="11"/>
      <c r="QUO103" s="11"/>
      <c r="QUP103" s="11"/>
      <c r="QUQ103" s="11"/>
      <c r="QUR103" s="11"/>
      <c r="QUS103" s="11"/>
      <c r="QUT103" s="11"/>
      <c r="QUU103" s="11"/>
      <c r="QUV103" s="11"/>
      <c r="QUW103" s="11"/>
      <c r="QUX103" s="11"/>
      <c r="QUY103" s="11"/>
      <c r="QUZ103" s="11"/>
      <c r="QVA103" s="11"/>
      <c r="QVB103" s="11"/>
      <c r="QVC103" s="11"/>
      <c r="QVD103" s="11"/>
      <c r="QVE103" s="11"/>
      <c r="QVF103" s="11"/>
      <c r="QVG103" s="11"/>
      <c r="QVH103" s="11"/>
      <c r="QVI103" s="11"/>
      <c r="QVJ103" s="11"/>
      <c r="QVK103" s="11"/>
      <c r="QVL103" s="11"/>
      <c r="QVM103" s="11"/>
      <c r="QVN103" s="11"/>
      <c r="QVO103" s="11"/>
      <c r="QVP103" s="11"/>
      <c r="QVQ103" s="11"/>
      <c r="QVR103" s="11"/>
      <c r="QVS103" s="11"/>
      <c r="QVT103" s="11"/>
      <c r="QVU103" s="11"/>
      <c r="QVV103" s="11"/>
      <c r="QVW103" s="11"/>
      <c r="QVX103" s="11"/>
      <c r="QVY103" s="11"/>
      <c r="QVZ103" s="11"/>
      <c r="QWA103" s="11"/>
      <c r="QWB103" s="11"/>
      <c r="QWC103" s="11"/>
      <c r="QWD103" s="11"/>
      <c r="QWE103" s="11"/>
      <c r="QWF103" s="11"/>
      <c r="QWG103" s="11"/>
      <c r="QWH103" s="11"/>
      <c r="QWI103" s="11"/>
      <c r="QWJ103" s="11"/>
      <c r="QWK103" s="11"/>
      <c r="QWL103" s="11"/>
      <c r="QWM103" s="11"/>
      <c r="QWN103" s="11"/>
      <c r="QWO103" s="11"/>
      <c r="QWP103" s="11"/>
      <c r="QWQ103" s="11"/>
      <c r="QWR103" s="11"/>
      <c r="QWS103" s="11"/>
      <c r="QWT103" s="11"/>
      <c r="QWU103" s="11"/>
      <c r="QWV103" s="11"/>
      <c r="QWW103" s="11"/>
      <c r="QWX103" s="11"/>
      <c r="QWY103" s="11"/>
      <c r="QWZ103" s="11"/>
      <c r="QXA103" s="11"/>
      <c r="QXB103" s="11"/>
      <c r="QXC103" s="11"/>
      <c r="QXD103" s="11"/>
      <c r="QXE103" s="11"/>
      <c r="QXF103" s="11"/>
      <c r="QXG103" s="11"/>
      <c r="QXH103" s="11"/>
      <c r="QXI103" s="11"/>
      <c r="QXJ103" s="11"/>
      <c r="QXK103" s="11"/>
      <c r="QXL103" s="11"/>
      <c r="QXM103" s="11"/>
      <c r="QXN103" s="11"/>
      <c r="QXO103" s="11"/>
      <c r="QXP103" s="11"/>
      <c r="QXQ103" s="11"/>
      <c r="QXR103" s="11"/>
      <c r="QXS103" s="11"/>
      <c r="QXT103" s="11"/>
      <c r="QXU103" s="11"/>
      <c r="QXV103" s="11"/>
      <c r="QXW103" s="11"/>
      <c r="QXX103" s="11"/>
      <c r="QXY103" s="11"/>
      <c r="QXZ103" s="11"/>
      <c r="QYA103" s="11"/>
      <c r="QYB103" s="11"/>
      <c r="QYC103" s="11"/>
      <c r="QYD103" s="11"/>
      <c r="QYE103" s="11"/>
      <c r="QYF103" s="11"/>
      <c r="QYG103" s="11"/>
      <c r="QYH103" s="11"/>
      <c r="QYI103" s="11"/>
      <c r="QYJ103" s="11"/>
      <c r="QYK103" s="11"/>
      <c r="QYL103" s="11"/>
      <c r="QYM103" s="11"/>
      <c r="QYN103" s="11"/>
      <c r="QYO103" s="11"/>
      <c r="QYP103" s="11"/>
      <c r="QYQ103" s="11"/>
      <c r="QYR103" s="11"/>
      <c r="QYS103" s="11"/>
      <c r="QYT103" s="11"/>
      <c r="QYU103" s="11"/>
      <c r="QYV103" s="11"/>
      <c r="QYW103" s="11"/>
      <c r="QYX103" s="11"/>
      <c r="QYY103" s="11"/>
      <c r="QYZ103" s="11"/>
      <c r="QZA103" s="11"/>
      <c r="QZB103" s="11"/>
      <c r="QZC103" s="11"/>
      <c r="QZD103" s="11"/>
      <c r="QZE103" s="11"/>
      <c r="QZF103" s="11"/>
      <c r="QZG103" s="11"/>
      <c r="QZH103" s="11"/>
      <c r="QZI103" s="11"/>
      <c r="QZJ103" s="11"/>
      <c r="QZK103" s="11"/>
      <c r="QZL103" s="11"/>
      <c r="QZM103" s="11"/>
      <c r="QZN103" s="11"/>
      <c r="QZO103" s="11"/>
      <c r="QZP103" s="11"/>
      <c r="QZQ103" s="11"/>
      <c r="QZR103" s="11"/>
      <c r="QZS103" s="11"/>
      <c r="QZT103" s="11"/>
      <c r="QZU103" s="11"/>
      <c r="QZV103" s="11"/>
      <c r="QZW103" s="11"/>
      <c r="QZX103" s="11"/>
      <c r="QZY103" s="11"/>
      <c r="QZZ103" s="11"/>
      <c r="RAA103" s="11"/>
      <c r="RAB103" s="11"/>
      <c r="RAC103" s="11"/>
      <c r="RAD103" s="11"/>
      <c r="RAE103" s="11"/>
      <c r="RAF103" s="11"/>
      <c r="RAG103" s="11"/>
      <c r="RAH103" s="11"/>
      <c r="RAI103" s="11"/>
      <c r="RAJ103" s="11"/>
      <c r="RAK103" s="11"/>
      <c r="RAL103" s="11"/>
      <c r="RAM103" s="11"/>
      <c r="RAN103" s="11"/>
      <c r="RAO103" s="11"/>
      <c r="RAP103" s="11"/>
      <c r="RAQ103" s="11"/>
      <c r="RAR103" s="11"/>
      <c r="RAS103" s="11"/>
      <c r="RAT103" s="11"/>
      <c r="RAU103" s="11"/>
      <c r="RAV103" s="11"/>
      <c r="RAW103" s="11"/>
      <c r="RAX103" s="11"/>
      <c r="RAY103" s="11"/>
      <c r="RAZ103" s="11"/>
      <c r="RBA103" s="11"/>
      <c r="RBB103" s="11"/>
      <c r="RBC103" s="11"/>
      <c r="RBD103" s="11"/>
      <c r="RBE103" s="11"/>
      <c r="RBF103" s="11"/>
      <c r="RBG103" s="11"/>
      <c r="RBH103" s="11"/>
      <c r="RBI103" s="11"/>
      <c r="RBJ103" s="11"/>
      <c r="RBK103" s="11"/>
      <c r="RBL103" s="11"/>
      <c r="RBM103" s="11"/>
      <c r="RBN103" s="11"/>
      <c r="RBO103" s="11"/>
      <c r="RBP103" s="11"/>
      <c r="RBQ103" s="11"/>
      <c r="RBR103" s="11"/>
      <c r="RBS103" s="11"/>
      <c r="RBT103" s="11"/>
      <c r="RBU103" s="11"/>
      <c r="RBV103" s="11"/>
      <c r="RBW103" s="11"/>
      <c r="RBX103" s="11"/>
      <c r="RBY103" s="11"/>
      <c r="RBZ103" s="11"/>
      <c r="RCA103" s="11"/>
      <c r="RCB103" s="11"/>
      <c r="RCC103" s="11"/>
      <c r="RCD103" s="11"/>
      <c r="RCE103" s="11"/>
      <c r="RCF103" s="11"/>
      <c r="RCG103" s="11"/>
      <c r="RCH103" s="11"/>
      <c r="RCI103" s="11"/>
      <c r="RCJ103" s="11"/>
      <c r="RCK103" s="11"/>
      <c r="RCL103" s="11"/>
      <c r="RCM103" s="11"/>
      <c r="RCN103" s="11"/>
      <c r="RCO103" s="11"/>
      <c r="RCP103" s="11"/>
      <c r="RCQ103" s="11"/>
      <c r="RCR103" s="11"/>
      <c r="RCS103" s="11"/>
      <c r="RCT103" s="11"/>
      <c r="RCU103" s="11"/>
      <c r="RCV103" s="11"/>
      <c r="RCW103" s="11"/>
      <c r="RCX103" s="11"/>
      <c r="RCY103" s="11"/>
      <c r="RCZ103" s="11"/>
      <c r="RDA103" s="11"/>
      <c r="RDB103" s="11"/>
      <c r="RDC103" s="11"/>
      <c r="RDD103" s="11"/>
      <c r="RDE103" s="11"/>
      <c r="RDF103" s="11"/>
      <c r="RDG103" s="11"/>
      <c r="RDH103" s="11"/>
      <c r="RDI103" s="11"/>
      <c r="RDJ103" s="11"/>
      <c r="RDK103" s="11"/>
      <c r="RDL103" s="11"/>
      <c r="RDM103" s="11"/>
      <c r="RDN103" s="11"/>
      <c r="RDO103" s="11"/>
      <c r="RDP103" s="11"/>
      <c r="RDQ103" s="11"/>
      <c r="RDR103" s="11"/>
      <c r="RDS103" s="11"/>
      <c r="RDT103" s="11"/>
      <c r="RDU103" s="11"/>
      <c r="RDV103" s="11"/>
      <c r="RDW103" s="11"/>
      <c r="RDX103" s="11"/>
      <c r="RDY103" s="11"/>
      <c r="RDZ103" s="11"/>
      <c r="REA103" s="11"/>
      <c r="REB103" s="11"/>
      <c r="REC103" s="11"/>
      <c r="RED103" s="11"/>
      <c r="REE103" s="11"/>
      <c r="REF103" s="11"/>
      <c r="REG103" s="11"/>
      <c r="REH103" s="11"/>
      <c r="REI103" s="11"/>
      <c r="REJ103" s="11"/>
      <c r="REK103" s="11"/>
      <c r="REL103" s="11"/>
      <c r="REM103" s="11"/>
      <c r="REN103" s="11"/>
      <c r="REO103" s="11"/>
      <c r="REP103" s="11"/>
      <c r="REQ103" s="11"/>
      <c r="RER103" s="11"/>
      <c r="RES103" s="11"/>
      <c r="RET103" s="11"/>
      <c r="REU103" s="11"/>
      <c r="REV103" s="11"/>
      <c r="REW103" s="11"/>
      <c r="REX103" s="11"/>
      <c r="REY103" s="11"/>
      <c r="REZ103" s="11"/>
      <c r="RFA103" s="11"/>
      <c r="RFB103" s="11"/>
      <c r="RFC103" s="11"/>
      <c r="RFD103" s="11"/>
      <c r="RFE103" s="11"/>
      <c r="RFF103" s="11"/>
      <c r="RFG103" s="11"/>
      <c r="RFH103" s="11"/>
      <c r="RFI103" s="11"/>
      <c r="RFJ103" s="11"/>
      <c r="RFK103" s="11"/>
      <c r="RFL103" s="11"/>
      <c r="RFM103" s="11"/>
      <c r="RFN103" s="11"/>
      <c r="RFO103" s="11"/>
      <c r="RFP103" s="11"/>
      <c r="RFQ103" s="11"/>
      <c r="RFR103" s="11"/>
      <c r="RFS103" s="11"/>
      <c r="RFT103" s="11"/>
      <c r="RFU103" s="11"/>
      <c r="RFV103" s="11"/>
      <c r="RFW103" s="11"/>
      <c r="RFX103" s="11"/>
      <c r="RFY103" s="11"/>
      <c r="RFZ103" s="11"/>
      <c r="RGA103" s="11"/>
      <c r="RGB103" s="11"/>
      <c r="RGC103" s="11"/>
      <c r="RGD103" s="11"/>
      <c r="RGE103" s="11"/>
      <c r="RGF103" s="11"/>
      <c r="RGG103" s="11"/>
      <c r="RGH103" s="11"/>
      <c r="RGI103" s="11"/>
      <c r="RGJ103" s="11"/>
      <c r="RGK103" s="11"/>
      <c r="RGL103" s="11"/>
      <c r="RGM103" s="11"/>
      <c r="RGN103" s="11"/>
      <c r="RGO103" s="11"/>
      <c r="RGP103" s="11"/>
      <c r="RGQ103" s="11"/>
      <c r="RGR103" s="11"/>
      <c r="RGS103" s="11"/>
      <c r="RGT103" s="11"/>
      <c r="RGU103" s="11"/>
      <c r="RGV103" s="11"/>
      <c r="RGW103" s="11"/>
      <c r="RGX103" s="11"/>
      <c r="RGY103" s="11"/>
      <c r="RGZ103" s="11"/>
      <c r="RHA103" s="11"/>
      <c r="RHB103" s="11"/>
      <c r="RHC103" s="11"/>
      <c r="RHD103" s="11"/>
      <c r="RHE103" s="11"/>
      <c r="RHF103" s="11"/>
      <c r="RHG103" s="11"/>
      <c r="RHH103" s="11"/>
      <c r="RHI103" s="11"/>
      <c r="RHJ103" s="11"/>
      <c r="RHK103" s="11"/>
      <c r="RHL103" s="11"/>
      <c r="RHM103" s="11"/>
      <c r="RHN103" s="11"/>
      <c r="RHO103" s="11"/>
      <c r="RHP103" s="11"/>
      <c r="RHQ103" s="11"/>
      <c r="RHR103" s="11"/>
      <c r="RHS103" s="11"/>
      <c r="RHT103" s="11"/>
      <c r="RHU103" s="11"/>
      <c r="RHV103" s="11"/>
      <c r="RHW103" s="11"/>
      <c r="RHX103" s="11"/>
      <c r="RHY103" s="11"/>
      <c r="RHZ103" s="11"/>
      <c r="RIA103" s="11"/>
      <c r="RIB103" s="11"/>
      <c r="RIC103" s="11"/>
      <c r="RID103" s="11"/>
      <c r="RIE103" s="11"/>
      <c r="RIF103" s="11"/>
      <c r="RIG103" s="11"/>
      <c r="RIH103" s="11"/>
      <c r="RII103" s="11"/>
      <c r="RIJ103" s="11"/>
      <c r="RIK103" s="11"/>
      <c r="RIL103" s="11"/>
      <c r="RIM103" s="11"/>
      <c r="RIN103" s="11"/>
      <c r="RIO103" s="11"/>
      <c r="RIP103" s="11"/>
      <c r="RIQ103" s="11"/>
      <c r="RIR103" s="11"/>
      <c r="RIS103" s="11"/>
      <c r="RIT103" s="11"/>
      <c r="RIU103" s="11"/>
      <c r="RIV103" s="11"/>
      <c r="RIW103" s="11"/>
      <c r="RIX103" s="11"/>
      <c r="RIY103" s="11"/>
      <c r="RIZ103" s="11"/>
      <c r="RJA103" s="11"/>
      <c r="RJB103" s="11"/>
      <c r="RJC103" s="11"/>
      <c r="RJD103" s="11"/>
      <c r="RJE103" s="11"/>
      <c r="RJF103" s="11"/>
      <c r="RJG103" s="11"/>
      <c r="RJH103" s="11"/>
      <c r="RJI103" s="11"/>
      <c r="RJJ103" s="11"/>
      <c r="RJK103" s="11"/>
      <c r="RJL103" s="11"/>
      <c r="RJM103" s="11"/>
      <c r="RJN103" s="11"/>
      <c r="RJO103" s="11"/>
      <c r="RJP103" s="11"/>
      <c r="RJQ103" s="11"/>
      <c r="RJR103" s="11"/>
      <c r="RJS103" s="11"/>
      <c r="RJT103" s="11"/>
      <c r="RJU103" s="11"/>
      <c r="RJV103" s="11"/>
      <c r="RJW103" s="11"/>
      <c r="RJX103" s="11"/>
      <c r="RJY103" s="11"/>
      <c r="RJZ103" s="11"/>
      <c r="RKA103" s="11"/>
      <c r="RKB103" s="11"/>
      <c r="RKC103" s="11"/>
      <c r="RKD103" s="11"/>
      <c r="RKE103" s="11"/>
      <c r="RKF103" s="11"/>
      <c r="RKG103" s="11"/>
      <c r="RKH103" s="11"/>
      <c r="RKI103" s="11"/>
      <c r="RKJ103" s="11"/>
      <c r="RKK103" s="11"/>
      <c r="RKL103" s="11"/>
      <c r="RKM103" s="11"/>
      <c r="RKN103" s="11"/>
      <c r="RKO103" s="11"/>
      <c r="RKP103" s="11"/>
      <c r="RKQ103" s="11"/>
      <c r="RKR103" s="11"/>
      <c r="RKS103" s="11"/>
      <c r="RKT103" s="11"/>
      <c r="RKU103" s="11"/>
      <c r="RKV103" s="11"/>
      <c r="RKW103" s="11"/>
      <c r="RKX103" s="11"/>
      <c r="RKY103" s="11"/>
      <c r="RKZ103" s="11"/>
      <c r="RLA103" s="11"/>
      <c r="RLB103" s="11"/>
      <c r="RLC103" s="11"/>
      <c r="RLD103" s="11"/>
      <c r="RLE103" s="11"/>
      <c r="RLF103" s="11"/>
      <c r="RLG103" s="11"/>
      <c r="RLH103" s="11"/>
      <c r="RLI103" s="11"/>
      <c r="RLJ103" s="11"/>
      <c r="RLK103" s="11"/>
      <c r="RLL103" s="11"/>
      <c r="RLM103" s="11"/>
      <c r="RLN103" s="11"/>
      <c r="RLO103" s="11"/>
      <c r="RLP103" s="11"/>
      <c r="RLQ103" s="11"/>
      <c r="RLR103" s="11"/>
      <c r="RLS103" s="11"/>
      <c r="RLT103" s="11"/>
      <c r="RLU103" s="11"/>
      <c r="RLV103" s="11"/>
      <c r="RLW103" s="11"/>
      <c r="RLX103" s="11"/>
      <c r="RLY103" s="11"/>
      <c r="RLZ103" s="11"/>
      <c r="RMA103" s="11"/>
      <c r="RMB103" s="11"/>
      <c r="RMC103" s="11"/>
      <c r="RMD103" s="11"/>
      <c r="RME103" s="11"/>
      <c r="RMF103" s="11"/>
      <c r="RMG103" s="11"/>
      <c r="RMH103" s="11"/>
      <c r="RMI103" s="11"/>
      <c r="RMJ103" s="11"/>
      <c r="RMK103" s="11"/>
      <c r="RML103" s="11"/>
      <c r="RMM103" s="11"/>
      <c r="RMN103" s="11"/>
      <c r="RMO103" s="11"/>
      <c r="RMP103" s="11"/>
      <c r="RMQ103" s="11"/>
      <c r="RMR103" s="11"/>
      <c r="RMS103" s="11"/>
      <c r="RMT103" s="11"/>
      <c r="RMU103" s="11"/>
      <c r="RMV103" s="11"/>
      <c r="RMW103" s="11"/>
      <c r="RMX103" s="11"/>
      <c r="RMY103" s="11"/>
      <c r="RMZ103" s="11"/>
      <c r="RNA103" s="11"/>
      <c r="RNB103" s="11"/>
      <c r="RNC103" s="11"/>
      <c r="RND103" s="11"/>
      <c r="RNE103" s="11"/>
      <c r="RNF103" s="11"/>
      <c r="RNG103" s="11"/>
      <c r="RNH103" s="11"/>
      <c r="RNI103" s="11"/>
      <c r="RNJ103" s="11"/>
      <c r="RNK103" s="11"/>
      <c r="RNL103" s="11"/>
      <c r="RNM103" s="11"/>
      <c r="RNN103" s="11"/>
      <c r="RNO103" s="11"/>
      <c r="RNP103" s="11"/>
      <c r="RNQ103" s="11"/>
      <c r="RNR103" s="11"/>
      <c r="RNS103" s="11"/>
      <c r="RNT103" s="11"/>
      <c r="RNU103" s="11"/>
      <c r="RNV103" s="11"/>
      <c r="RNW103" s="11"/>
      <c r="RNX103" s="11"/>
      <c r="RNY103" s="11"/>
      <c r="RNZ103" s="11"/>
      <c r="ROA103" s="11"/>
      <c r="ROB103" s="11"/>
      <c r="ROC103" s="11"/>
      <c r="ROD103" s="11"/>
      <c r="ROE103" s="11"/>
      <c r="ROF103" s="11"/>
      <c r="ROG103" s="11"/>
      <c r="ROH103" s="11"/>
      <c r="ROI103" s="11"/>
      <c r="ROJ103" s="11"/>
      <c r="ROK103" s="11"/>
      <c r="ROL103" s="11"/>
      <c r="ROM103" s="11"/>
      <c r="RON103" s="11"/>
      <c r="ROO103" s="11"/>
      <c r="ROP103" s="11"/>
      <c r="ROQ103" s="11"/>
      <c r="ROR103" s="11"/>
      <c r="ROS103" s="11"/>
      <c r="ROT103" s="11"/>
      <c r="ROU103" s="11"/>
      <c r="ROV103" s="11"/>
      <c r="ROW103" s="11"/>
      <c r="ROX103" s="11"/>
      <c r="ROY103" s="11"/>
      <c r="ROZ103" s="11"/>
      <c r="RPA103" s="11"/>
      <c r="RPB103" s="11"/>
      <c r="RPC103" s="11"/>
      <c r="RPD103" s="11"/>
      <c r="RPE103" s="11"/>
      <c r="RPF103" s="11"/>
      <c r="RPG103" s="11"/>
      <c r="RPH103" s="11"/>
      <c r="RPI103" s="11"/>
      <c r="RPJ103" s="11"/>
      <c r="RPK103" s="11"/>
      <c r="RPL103" s="11"/>
      <c r="RPM103" s="11"/>
      <c r="RPN103" s="11"/>
      <c r="RPO103" s="11"/>
      <c r="RPP103" s="11"/>
      <c r="RPQ103" s="11"/>
      <c r="RPR103" s="11"/>
      <c r="RPS103" s="11"/>
      <c r="RPT103" s="11"/>
      <c r="RPU103" s="11"/>
      <c r="RPV103" s="11"/>
      <c r="RPW103" s="11"/>
      <c r="RPX103" s="11"/>
      <c r="RPY103" s="11"/>
      <c r="RPZ103" s="11"/>
      <c r="RQA103" s="11"/>
      <c r="RQB103" s="11"/>
      <c r="RQC103" s="11"/>
      <c r="RQD103" s="11"/>
      <c r="RQE103" s="11"/>
      <c r="RQF103" s="11"/>
      <c r="RQG103" s="11"/>
      <c r="RQH103" s="11"/>
      <c r="RQI103" s="11"/>
      <c r="RQJ103" s="11"/>
      <c r="RQK103" s="11"/>
      <c r="RQL103" s="11"/>
      <c r="RQM103" s="11"/>
      <c r="RQN103" s="11"/>
      <c r="RQO103" s="11"/>
      <c r="RQP103" s="11"/>
      <c r="RQQ103" s="11"/>
      <c r="RQR103" s="11"/>
      <c r="RQS103" s="11"/>
      <c r="RQT103" s="11"/>
      <c r="RQU103" s="11"/>
      <c r="RQV103" s="11"/>
      <c r="RQW103" s="11"/>
      <c r="RQX103" s="11"/>
      <c r="RQY103" s="11"/>
      <c r="RQZ103" s="11"/>
      <c r="RRA103" s="11"/>
      <c r="RRB103" s="11"/>
      <c r="RRC103" s="11"/>
      <c r="RRD103" s="11"/>
      <c r="RRE103" s="11"/>
      <c r="RRF103" s="11"/>
      <c r="RRG103" s="11"/>
      <c r="RRH103" s="11"/>
      <c r="RRI103" s="11"/>
      <c r="RRJ103" s="11"/>
      <c r="RRK103" s="11"/>
      <c r="RRL103" s="11"/>
      <c r="RRM103" s="11"/>
      <c r="RRN103" s="11"/>
      <c r="RRO103" s="11"/>
      <c r="RRP103" s="11"/>
      <c r="RRQ103" s="11"/>
      <c r="RRR103" s="11"/>
      <c r="RRS103" s="11"/>
      <c r="RRT103" s="11"/>
      <c r="RRU103" s="11"/>
      <c r="RRV103" s="11"/>
      <c r="RRW103" s="11"/>
      <c r="RRX103" s="11"/>
      <c r="RRY103" s="11"/>
      <c r="RRZ103" s="11"/>
      <c r="RSA103" s="11"/>
      <c r="RSB103" s="11"/>
      <c r="RSC103" s="11"/>
      <c r="RSD103" s="11"/>
      <c r="RSE103" s="11"/>
      <c r="RSF103" s="11"/>
      <c r="RSG103" s="11"/>
      <c r="RSH103" s="11"/>
      <c r="RSI103" s="11"/>
      <c r="RSJ103" s="11"/>
      <c r="RSK103" s="11"/>
      <c r="RSL103" s="11"/>
      <c r="RSM103" s="11"/>
      <c r="RSN103" s="11"/>
      <c r="RSO103" s="11"/>
      <c r="RSP103" s="11"/>
      <c r="RSQ103" s="11"/>
      <c r="RSR103" s="11"/>
      <c r="RSS103" s="11"/>
      <c r="RST103" s="11"/>
      <c r="RSU103" s="11"/>
      <c r="RSV103" s="11"/>
      <c r="RSW103" s="11"/>
      <c r="RSX103" s="11"/>
      <c r="RSY103" s="11"/>
      <c r="RSZ103" s="11"/>
      <c r="RTA103" s="11"/>
      <c r="RTB103" s="11"/>
      <c r="RTC103" s="11"/>
      <c r="RTD103" s="11"/>
      <c r="RTE103" s="11"/>
      <c r="RTF103" s="11"/>
      <c r="RTG103" s="11"/>
      <c r="RTH103" s="11"/>
      <c r="RTI103" s="11"/>
      <c r="RTJ103" s="11"/>
      <c r="RTK103" s="11"/>
      <c r="RTL103" s="11"/>
      <c r="RTM103" s="11"/>
      <c r="RTN103" s="11"/>
      <c r="RTO103" s="11"/>
      <c r="RTP103" s="11"/>
      <c r="RTQ103" s="11"/>
      <c r="RTR103" s="11"/>
      <c r="RTS103" s="11"/>
      <c r="RTT103" s="11"/>
      <c r="RTU103" s="11"/>
      <c r="RTV103" s="11"/>
      <c r="RTW103" s="11"/>
      <c r="RTX103" s="11"/>
      <c r="RTY103" s="11"/>
      <c r="RTZ103" s="11"/>
      <c r="RUA103" s="11"/>
      <c r="RUB103" s="11"/>
      <c r="RUC103" s="11"/>
      <c r="RUD103" s="11"/>
      <c r="RUE103" s="11"/>
      <c r="RUF103" s="11"/>
      <c r="RUG103" s="11"/>
      <c r="RUH103" s="11"/>
      <c r="RUI103" s="11"/>
      <c r="RUJ103" s="11"/>
      <c r="RUK103" s="11"/>
      <c r="RUL103" s="11"/>
      <c r="RUM103" s="11"/>
      <c r="RUN103" s="11"/>
      <c r="RUO103" s="11"/>
      <c r="RUP103" s="11"/>
      <c r="RUQ103" s="11"/>
      <c r="RUR103" s="11"/>
      <c r="RUS103" s="11"/>
      <c r="RUT103" s="11"/>
      <c r="RUU103" s="11"/>
      <c r="RUV103" s="11"/>
      <c r="RUW103" s="11"/>
      <c r="RUX103" s="11"/>
      <c r="RUY103" s="11"/>
      <c r="RUZ103" s="11"/>
      <c r="RVA103" s="11"/>
      <c r="RVB103" s="11"/>
      <c r="RVC103" s="11"/>
      <c r="RVD103" s="11"/>
      <c r="RVE103" s="11"/>
      <c r="RVF103" s="11"/>
      <c r="RVG103" s="11"/>
      <c r="RVH103" s="11"/>
      <c r="RVI103" s="11"/>
      <c r="RVJ103" s="11"/>
      <c r="RVK103" s="11"/>
      <c r="RVL103" s="11"/>
      <c r="RVM103" s="11"/>
      <c r="RVN103" s="11"/>
      <c r="RVO103" s="11"/>
      <c r="RVP103" s="11"/>
      <c r="RVQ103" s="11"/>
      <c r="RVR103" s="11"/>
      <c r="RVS103" s="11"/>
      <c r="RVT103" s="11"/>
      <c r="RVU103" s="11"/>
      <c r="RVV103" s="11"/>
      <c r="RVW103" s="11"/>
      <c r="RVX103" s="11"/>
      <c r="RVY103" s="11"/>
      <c r="RVZ103" s="11"/>
      <c r="RWA103" s="11"/>
      <c r="RWB103" s="11"/>
      <c r="RWC103" s="11"/>
      <c r="RWD103" s="11"/>
      <c r="RWE103" s="11"/>
      <c r="RWF103" s="11"/>
      <c r="RWG103" s="11"/>
      <c r="RWH103" s="11"/>
      <c r="RWI103" s="11"/>
      <c r="RWJ103" s="11"/>
      <c r="RWK103" s="11"/>
      <c r="RWL103" s="11"/>
      <c r="RWM103" s="11"/>
      <c r="RWN103" s="11"/>
      <c r="RWO103" s="11"/>
      <c r="RWP103" s="11"/>
      <c r="RWQ103" s="11"/>
      <c r="RWR103" s="11"/>
      <c r="RWS103" s="11"/>
      <c r="RWT103" s="11"/>
      <c r="RWU103" s="11"/>
      <c r="RWV103" s="11"/>
      <c r="RWW103" s="11"/>
      <c r="RWX103" s="11"/>
      <c r="RWY103" s="11"/>
      <c r="RWZ103" s="11"/>
      <c r="RXA103" s="11"/>
      <c r="RXB103" s="11"/>
      <c r="RXC103" s="11"/>
      <c r="RXD103" s="11"/>
      <c r="RXE103" s="11"/>
      <c r="RXF103" s="11"/>
      <c r="RXG103" s="11"/>
      <c r="RXH103" s="11"/>
      <c r="RXI103" s="11"/>
      <c r="RXJ103" s="11"/>
      <c r="RXK103" s="11"/>
      <c r="RXL103" s="11"/>
      <c r="RXM103" s="11"/>
      <c r="RXN103" s="11"/>
      <c r="RXO103" s="11"/>
      <c r="RXP103" s="11"/>
      <c r="RXQ103" s="11"/>
      <c r="RXR103" s="11"/>
      <c r="RXS103" s="11"/>
      <c r="RXT103" s="11"/>
      <c r="RXU103" s="11"/>
      <c r="RXV103" s="11"/>
      <c r="RXW103" s="11"/>
      <c r="RXX103" s="11"/>
      <c r="RXY103" s="11"/>
      <c r="RXZ103" s="11"/>
      <c r="RYA103" s="11"/>
      <c r="RYB103" s="11"/>
      <c r="RYC103" s="11"/>
      <c r="RYD103" s="11"/>
      <c r="RYE103" s="11"/>
      <c r="RYF103" s="11"/>
      <c r="RYG103" s="11"/>
      <c r="RYH103" s="11"/>
      <c r="RYI103" s="11"/>
      <c r="RYJ103" s="11"/>
      <c r="RYK103" s="11"/>
      <c r="RYL103" s="11"/>
      <c r="RYM103" s="11"/>
      <c r="RYN103" s="11"/>
      <c r="RYO103" s="11"/>
      <c r="RYP103" s="11"/>
      <c r="RYQ103" s="11"/>
      <c r="RYR103" s="11"/>
      <c r="RYS103" s="11"/>
      <c r="RYT103" s="11"/>
      <c r="RYU103" s="11"/>
      <c r="RYV103" s="11"/>
      <c r="RYW103" s="11"/>
      <c r="RYX103" s="11"/>
      <c r="RYY103" s="11"/>
      <c r="RYZ103" s="11"/>
      <c r="RZA103" s="11"/>
      <c r="RZB103" s="11"/>
      <c r="RZC103" s="11"/>
      <c r="RZD103" s="11"/>
      <c r="RZE103" s="11"/>
      <c r="RZF103" s="11"/>
      <c r="RZG103" s="11"/>
      <c r="RZH103" s="11"/>
      <c r="RZI103" s="11"/>
      <c r="RZJ103" s="11"/>
      <c r="RZK103" s="11"/>
      <c r="RZL103" s="11"/>
      <c r="RZM103" s="11"/>
      <c r="RZN103" s="11"/>
      <c r="RZO103" s="11"/>
      <c r="RZP103" s="11"/>
      <c r="RZQ103" s="11"/>
      <c r="RZR103" s="11"/>
      <c r="RZS103" s="11"/>
      <c r="RZT103" s="11"/>
      <c r="RZU103" s="11"/>
      <c r="RZV103" s="11"/>
      <c r="RZW103" s="11"/>
      <c r="RZX103" s="11"/>
      <c r="RZY103" s="11"/>
      <c r="RZZ103" s="11"/>
      <c r="SAA103" s="11"/>
      <c r="SAB103" s="11"/>
      <c r="SAC103" s="11"/>
      <c r="SAD103" s="11"/>
      <c r="SAE103" s="11"/>
      <c r="SAF103" s="11"/>
      <c r="SAG103" s="11"/>
      <c r="SAH103" s="11"/>
      <c r="SAI103" s="11"/>
      <c r="SAJ103" s="11"/>
      <c r="SAK103" s="11"/>
      <c r="SAL103" s="11"/>
      <c r="SAM103" s="11"/>
      <c r="SAN103" s="11"/>
      <c r="SAO103" s="11"/>
      <c r="SAP103" s="11"/>
      <c r="SAQ103" s="11"/>
      <c r="SAR103" s="11"/>
      <c r="SAS103" s="11"/>
      <c r="SAT103" s="11"/>
      <c r="SAU103" s="11"/>
      <c r="SAV103" s="11"/>
      <c r="SAW103" s="11"/>
      <c r="SAX103" s="11"/>
      <c r="SAY103" s="11"/>
      <c r="SAZ103" s="11"/>
      <c r="SBA103" s="11"/>
      <c r="SBB103" s="11"/>
      <c r="SBC103" s="11"/>
      <c r="SBD103" s="11"/>
      <c r="SBE103" s="11"/>
      <c r="SBF103" s="11"/>
      <c r="SBG103" s="11"/>
      <c r="SBH103" s="11"/>
      <c r="SBI103" s="11"/>
      <c r="SBJ103" s="11"/>
      <c r="SBK103" s="11"/>
      <c r="SBL103" s="11"/>
      <c r="SBM103" s="11"/>
      <c r="SBN103" s="11"/>
      <c r="SBO103" s="11"/>
      <c r="SBP103" s="11"/>
      <c r="SBQ103" s="11"/>
      <c r="SBR103" s="11"/>
      <c r="SBS103" s="11"/>
      <c r="SBT103" s="11"/>
      <c r="SBU103" s="11"/>
      <c r="SBV103" s="11"/>
      <c r="SBW103" s="11"/>
      <c r="SBX103" s="11"/>
      <c r="SBY103" s="11"/>
      <c r="SBZ103" s="11"/>
      <c r="SCA103" s="11"/>
      <c r="SCB103" s="11"/>
      <c r="SCC103" s="11"/>
      <c r="SCD103" s="11"/>
      <c r="SCE103" s="11"/>
      <c r="SCF103" s="11"/>
      <c r="SCG103" s="11"/>
      <c r="SCH103" s="11"/>
      <c r="SCI103" s="11"/>
      <c r="SCJ103" s="11"/>
      <c r="SCK103" s="11"/>
      <c r="SCL103" s="11"/>
      <c r="SCM103" s="11"/>
      <c r="SCN103" s="11"/>
      <c r="SCO103" s="11"/>
      <c r="SCP103" s="11"/>
      <c r="SCQ103" s="11"/>
      <c r="SCR103" s="11"/>
      <c r="SCS103" s="11"/>
      <c r="SCT103" s="11"/>
      <c r="SCU103" s="11"/>
      <c r="SCV103" s="11"/>
      <c r="SCW103" s="11"/>
      <c r="SCX103" s="11"/>
      <c r="SCY103" s="11"/>
      <c r="SCZ103" s="11"/>
      <c r="SDA103" s="11"/>
      <c r="SDB103" s="11"/>
      <c r="SDC103" s="11"/>
      <c r="SDD103" s="11"/>
      <c r="SDE103" s="11"/>
      <c r="SDF103" s="11"/>
      <c r="SDG103" s="11"/>
      <c r="SDH103" s="11"/>
      <c r="SDI103" s="11"/>
      <c r="SDJ103" s="11"/>
      <c r="SDK103" s="11"/>
      <c r="SDL103" s="11"/>
      <c r="SDM103" s="11"/>
      <c r="SDN103" s="11"/>
      <c r="SDO103" s="11"/>
      <c r="SDP103" s="11"/>
      <c r="SDQ103" s="11"/>
      <c r="SDR103" s="11"/>
      <c r="SDS103" s="11"/>
      <c r="SDT103" s="11"/>
      <c r="SDU103" s="11"/>
      <c r="SDV103" s="11"/>
      <c r="SDW103" s="11"/>
      <c r="SDX103" s="11"/>
      <c r="SDY103" s="11"/>
      <c r="SDZ103" s="11"/>
      <c r="SEA103" s="11"/>
      <c r="SEB103" s="11"/>
      <c r="SEC103" s="11"/>
      <c r="SED103" s="11"/>
      <c r="SEE103" s="11"/>
      <c r="SEF103" s="11"/>
      <c r="SEG103" s="11"/>
      <c r="SEH103" s="11"/>
      <c r="SEI103" s="11"/>
      <c r="SEJ103" s="11"/>
      <c r="SEK103" s="11"/>
      <c r="SEL103" s="11"/>
      <c r="SEM103" s="11"/>
      <c r="SEN103" s="11"/>
      <c r="SEO103" s="11"/>
      <c r="SEP103" s="11"/>
      <c r="SEQ103" s="11"/>
      <c r="SER103" s="11"/>
      <c r="SES103" s="11"/>
      <c r="SET103" s="11"/>
      <c r="SEU103" s="11"/>
      <c r="SEV103" s="11"/>
      <c r="SEW103" s="11"/>
      <c r="SEX103" s="11"/>
      <c r="SEY103" s="11"/>
      <c r="SEZ103" s="11"/>
      <c r="SFA103" s="11"/>
      <c r="SFB103" s="11"/>
      <c r="SFC103" s="11"/>
      <c r="SFD103" s="11"/>
      <c r="SFE103" s="11"/>
      <c r="SFF103" s="11"/>
      <c r="SFG103" s="11"/>
      <c r="SFH103" s="11"/>
      <c r="SFI103" s="11"/>
      <c r="SFJ103" s="11"/>
      <c r="SFK103" s="11"/>
      <c r="SFL103" s="11"/>
      <c r="SFM103" s="11"/>
      <c r="SFN103" s="11"/>
      <c r="SFO103" s="11"/>
      <c r="SFP103" s="11"/>
      <c r="SFQ103" s="11"/>
      <c r="SFR103" s="11"/>
      <c r="SFS103" s="11"/>
      <c r="SFT103" s="11"/>
      <c r="SFU103" s="11"/>
      <c r="SFV103" s="11"/>
      <c r="SFW103" s="11"/>
      <c r="SFX103" s="11"/>
      <c r="SFY103" s="11"/>
      <c r="SFZ103" s="11"/>
      <c r="SGA103" s="11"/>
      <c r="SGB103" s="11"/>
      <c r="SGC103" s="11"/>
      <c r="SGD103" s="11"/>
      <c r="SGE103" s="11"/>
      <c r="SGF103" s="11"/>
      <c r="SGG103" s="11"/>
      <c r="SGH103" s="11"/>
      <c r="SGI103" s="11"/>
      <c r="SGJ103" s="11"/>
      <c r="SGK103" s="11"/>
      <c r="SGL103" s="11"/>
      <c r="SGM103" s="11"/>
      <c r="SGN103" s="11"/>
      <c r="SGO103" s="11"/>
      <c r="SGP103" s="11"/>
      <c r="SGQ103" s="11"/>
      <c r="SGR103" s="11"/>
      <c r="SGS103" s="11"/>
      <c r="SGT103" s="11"/>
      <c r="SGU103" s="11"/>
      <c r="SGV103" s="11"/>
      <c r="SGW103" s="11"/>
      <c r="SGX103" s="11"/>
      <c r="SGY103" s="11"/>
      <c r="SGZ103" s="11"/>
      <c r="SHA103" s="11"/>
      <c r="SHB103" s="11"/>
      <c r="SHC103" s="11"/>
      <c r="SHD103" s="11"/>
      <c r="SHE103" s="11"/>
      <c r="SHF103" s="11"/>
      <c r="SHG103" s="11"/>
      <c r="SHH103" s="11"/>
      <c r="SHI103" s="11"/>
      <c r="SHJ103" s="11"/>
      <c r="SHK103" s="11"/>
      <c r="SHL103" s="11"/>
      <c r="SHM103" s="11"/>
      <c r="SHN103" s="11"/>
      <c r="SHO103" s="11"/>
      <c r="SHP103" s="11"/>
      <c r="SHQ103" s="11"/>
      <c r="SHR103" s="11"/>
      <c r="SHS103" s="11"/>
      <c r="SHT103" s="11"/>
      <c r="SHU103" s="11"/>
      <c r="SHV103" s="11"/>
      <c r="SHW103" s="11"/>
      <c r="SHX103" s="11"/>
      <c r="SHY103" s="11"/>
      <c r="SHZ103" s="11"/>
      <c r="SIA103" s="11"/>
      <c r="SIB103" s="11"/>
      <c r="SIC103" s="11"/>
      <c r="SID103" s="11"/>
      <c r="SIE103" s="11"/>
      <c r="SIF103" s="11"/>
      <c r="SIG103" s="11"/>
      <c r="SIH103" s="11"/>
      <c r="SII103" s="11"/>
      <c r="SIJ103" s="11"/>
      <c r="SIK103" s="11"/>
      <c r="SIL103" s="11"/>
      <c r="SIM103" s="11"/>
      <c r="SIN103" s="11"/>
      <c r="SIO103" s="11"/>
      <c r="SIP103" s="11"/>
      <c r="SIQ103" s="11"/>
      <c r="SIR103" s="11"/>
      <c r="SIS103" s="11"/>
      <c r="SIT103" s="11"/>
      <c r="SIU103" s="11"/>
      <c r="SIV103" s="11"/>
      <c r="SIW103" s="11"/>
      <c r="SIX103" s="11"/>
      <c r="SIY103" s="11"/>
      <c r="SIZ103" s="11"/>
      <c r="SJA103" s="11"/>
      <c r="SJB103" s="11"/>
      <c r="SJC103" s="11"/>
      <c r="SJD103" s="11"/>
      <c r="SJE103" s="11"/>
      <c r="SJF103" s="11"/>
      <c r="SJG103" s="11"/>
      <c r="SJH103" s="11"/>
      <c r="SJI103" s="11"/>
      <c r="SJJ103" s="11"/>
      <c r="SJK103" s="11"/>
      <c r="SJL103" s="11"/>
      <c r="SJM103" s="11"/>
      <c r="SJN103" s="11"/>
      <c r="SJO103" s="11"/>
      <c r="SJP103" s="11"/>
      <c r="SJQ103" s="11"/>
      <c r="SJR103" s="11"/>
      <c r="SJS103" s="11"/>
      <c r="SJT103" s="11"/>
      <c r="SJU103" s="11"/>
      <c r="SJV103" s="11"/>
      <c r="SJW103" s="11"/>
      <c r="SJX103" s="11"/>
      <c r="SJY103" s="11"/>
      <c r="SJZ103" s="11"/>
      <c r="SKA103" s="11"/>
      <c r="SKB103" s="11"/>
      <c r="SKC103" s="11"/>
      <c r="SKD103" s="11"/>
      <c r="SKE103" s="11"/>
      <c r="SKF103" s="11"/>
      <c r="SKG103" s="11"/>
      <c r="SKH103" s="11"/>
      <c r="SKI103" s="11"/>
      <c r="SKJ103" s="11"/>
      <c r="SKK103" s="11"/>
      <c r="SKL103" s="11"/>
      <c r="SKM103" s="11"/>
      <c r="SKN103" s="11"/>
      <c r="SKO103" s="11"/>
      <c r="SKP103" s="11"/>
      <c r="SKQ103" s="11"/>
      <c r="SKR103" s="11"/>
      <c r="SKS103" s="11"/>
      <c r="SKT103" s="11"/>
      <c r="SKU103" s="11"/>
      <c r="SKV103" s="11"/>
      <c r="SKW103" s="11"/>
      <c r="SKX103" s="11"/>
      <c r="SKY103" s="11"/>
      <c r="SKZ103" s="11"/>
      <c r="SLA103" s="11"/>
      <c r="SLB103" s="11"/>
      <c r="SLC103" s="11"/>
      <c r="SLD103" s="11"/>
      <c r="SLE103" s="11"/>
      <c r="SLF103" s="11"/>
      <c r="SLG103" s="11"/>
      <c r="SLH103" s="11"/>
      <c r="SLI103" s="11"/>
      <c r="SLJ103" s="11"/>
      <c r="SLK103" s="11"/>
      <c r="SLL103" s="11"/>
      <c r="SLM103" s="11"/>
      <c r="SLN103" s="11"/>
      <c r="SLO103" s="11"/>
      <c r="SLP103" s="11"/>
      <c r="SLQ103" s="11"/>
      <c r="SLR103" s="11"/>
      <c r="SLS103" s="11"/>
      <c r="SLT103" s="11"/>
      <c r="SLU103" s="11"/>
      <c r="SLV103" s="11"/>
      <c r="SLW103" s="11"/>
      <c r="SLX103" s="11"/>
      <c r="SLY103" s="11"/>
      <c r="SLZ103" s="11"/>
      <c r="SMA103" s="11"/>
      <c r="SMB103" s="11"/>
      <c r="SMC103" s="11"/>
      <c r="SMD103" s="11"/>
      <c r="SME103" s="11"/>
      <c r="SMF103" s="11"/>
      <c r="SMG103" s="11"/>
      <c r="SMH103" s="11"/>
      <c r="SMI103" s="11"/>
      <c r="SMJ103" s="11"/>
      <c r="SMK103" s="11"/>
      <c r="SML103" s="11"/>
      <c r="SMM103" s="11"/>
      <c r="SMN103" s="11"/>
      <c r="SMO103" s="11"/>
      <c r="SMP103" s="11"/>
      <c r="SMQ103" s="11"/>
      <c r="SMR103" s="11"/>
      <c r="SMS103" s="11"/>
      <c r="SMT103" s="11"/>
      <c r="SMU103" s="11"/>
      <c r="SMV103" s="11"/>
      <c r="SMW103" s="11"/>
      <c r="SMX103" s="11"/>
      <c r="SMY103" s="11"/>
      <c r="SMZ103" s="11"/>
      <c r="SNA103" s="11"/>
      <c r="SNB103" s="11"/>
      <c r="SNC103" s="11"/>
      <c r="SND103" s="11"/>
      <c r="SNE103" s="11"/>
      <c r="SNF103" s="11"/>
      <c r="SNG103" s="11"/>
      <c r="SNH103" s="11"/>
      <c r="SNI103" s="11"/>
      <c r="SNJ103" s="11"/>
      <c r="SNK103" s="11"/>
      <c r="SNL103" s="11"/>
      <c r="SNM103" s="11"/>
      <c r="SNN103" s="11"/>
      <c r="SNO103" s="11"/>
      <c r="SNP103" s="11"/>
      <c r="SNQ103" s="11"/>
      <c r="SNR103" s="11"/>
      <c r="SNS103" s="11"/>
      <c r="SNT103" s="11"/>
      <c r="SNU103" s="11"/>
      <c r="SNV103" s="11"/>
      <c r="SNW103" s="11"/>
      <c r="SNX103" s="11"/>
      <c r="SNY103" s="11"/>
      <c r="SNZ103" s="11"/>
      <c r="SOA103" s="11"/>
      <c r="SOB103" s="11"/>
      <c r="SOC103" s="11"/>
      <c r="SOD103" s="11"/>
      <c r="SOE103" s="11"/>
      <c r="SOF103" s="11"/>
      <c r="SOG103" s="11"/>
      <c r="SOH103" s="11"/>
      <c r="SOI103" s="11"/>
      <c r="SOJ103" s="11"/>
      <c r="SOK103" s="11"/>
      <c r="SOL103" s="11"/>
      <c r="SOM103" s="11"/>
      <c r="SON103" s="11"/>
      <c r="SOO103" s="11"/>
      <c r="SOP103" s="11"/>
      <c r="SOQ103" s="11"/>
      <c r="SOR103" s="11"/>
      <c r="SOS103" s="11"/>
      <c r="SOT103" s="11"/>
      <c r="SOU103" s="11"/>
      <c r="SOV103" s="11"/>
      <c r="SOW103" s="11"/>
      <c r="SOX103" s="11"/>
      <c r="SOY103" s="11"/>
      <c r="SOZ103" s="11"/>
      <c r="SPA103" s="11"/>
      <c r="SPB103" s="11"/>
      <c r="SPC103" s="11"/>
      <c r="SPD103" s="11"/>
      <c r="SPE103" s="11"/>
      <c r="SPF103" s="11"/>
      <c r="SPG103" s="11"/>
      <c r="SPH103" s="11"/>
      <c r="SPI103" s="11"/>
      <c r="SPJ103" s="11"/>
      <c r="SPK103" s="11"/>
      <c r="SPL103" s="11"/>
      <c r="SPM103" s="11"/>
      <c r="SPN103" s="11"/>
      <c r="SPO103" s="11"/>
      <c r="SPP103" s="11"/>
      <c r="SPQ103" s="11"/>
      <c r="SPR103" s="11"/>
      <c r="SPS103" s="11"/>
      <c r="SPT103" s="11"/>
      <c r="SPU103" s="11"/>
      <c r="SPV103" s="11"/>
      <c r="SPW103" s="11"/>
      <c r="SPX103" s="11"/>
      <c r="SPY103" s="11"/>
      <c r="SPZ103" s="11"/>
      <c r="SQA103" s="11"/>
      <c r="SQB103" s="11"/>
      <c r="SQC103" s="11"/>
      <c r="SQD103" s="11"/>
      <c r="SQE103" s="11"/>
      <c r="SQF103" s="11"/>
      <c r="SQG103" s="11"/>
      <c r="SQH103" s="11"/>
      <c r="SQI103" s="11"/>
      <c r="SQJ103" s="11"/>
      <c r="SQK103" s="11"/>
      <c r="SQL103" s="11"/>
      <c r="SQM103" s="11"/>
      <c r="SQN103" s="11"/>
      <c r="SQO103" s="11"/>
      <c r="SQP103" s="11"/>
      <c r="SQQ103" s="11"/>
      <c r="SQR103" s="11"/>
      <c r="SQS103" s="11"/>
      <c r="SQT103" s="11"/>
      <c r="SQU103" s="11"/>
      <c r="SQV103" s="11"/>
      <c r="SQW103" s="11"/>
      <c r="SQX103" s="11"/>
      <c r="SQY103" s="11"/>
      <c r="SQZ103" s="11"/>
      <c r="SRA103" s="11"/>
      <c r="SRB103" s="11"/>
      <c r="SRC103" s="11"/>
      <c r="SRD103" s="11"/>
      <c r="SRE103" s="11"/>
      <c r="SRF103" s="11"/>
      <c r="SRG103" s="11"/>
      <c r="SRH103" s="11"/>
      <c r="SRI103" s="11"/>
      <c r="SRJ103" s="11"/>
      <c r="SRK103" s="11"/>
      <c r="SRL103" s="11"/>
      <c r="SRM103" s="11"/>
      <c r="SRN103" s="11"/>
      <c r="SRO103" s="11"/>
      <c r="SRP103" s="11"/>
      <c r="SRQ103" s="11"/>
      <c r="SRR103" s="11"/>
      <c r="SRS103" s="11"/>
      <c r="SRT103" s="11"/>
      <c r="SRU103" s="11"/>
      <c r="SRV103" s="11"/>
      <c r="SRW103" s="11"/>
      <c r="SRX103" s="11"/>
      <c r="SRY103" s="11"/>
      <c r="SRZ103" s="11"/>
      <c r="SSA103" s="11"/>
      <c r="SSB103" s="11"/>
      <c r="SSC103" s="11"/>
      <c r="SSD103" s="11"/>
      <c r="SSE103" s="11"/>
      <c r="SSF103" s="11"/>
      <c r="SSG103" s="11"/>
      <c r="SSH103" s="11"/>
      <c r="SSI103" s="11"/>
      <c r="SSJ103" s="11"/>
      <c r="SSK103" s="11"/>
      <c r="SSL103" s="11"/>
      <c r="SSM103" s="11"/>
      <c r="SSN103" s="11"/>
      <c r="SSO103" s="11"/>
      <c r="SSP103" s="11"/>
      <c r="SSQ103" s="11"/>
      <c r="SSR103" s="11"/>
      <c r="SSS103" s="11"/>
      <c r="SST103" s="11"/>
      <c r="SSU103" s="11"/>
      <c r="SSV103" s="11"/>
      <c r="SSW103" s="11"/>
      <c r="SSX103" s="11"/>
      <c r="SSY103" s="11"/>
      <c r="SSZ103" s="11"/>
      <c r="STA103" s="11"/>
      <c r="STB103" s="11"/>
      <c r="STC103" s="11"/>
      <c r="STD103" s="11"/>
      <c r="STE103" s="11"/>
      <c r="STF103" s="11"/>
      <c r="STG103" s="11"/>
      <c r="STH103" s="11"/>
      <c r="STI103" s="11"/>
      <c r="STJ103" s="11"/>
      <c r="STK103" s="11"/>
      <c r="STL103" s="11"/>
      <c r="STM103" s="11"/>
      <c r="STN103" s="11"/>
      <c r="STO103" s="11"/>
      <c r="STP103" s="11"/>
      <c r="STQ103" s="11"/>
      <c r="STR103" s="11"/>
      <c r="STS103" s="11"/>
      <c r="STT103" s="11"/>
      <c r="STU103" s="11"/>
      <c r="STV103" s="11"/>
      <c r="STW103" s="11"/>
      <c r="STX103" s="11"/>
      <c r="STY103" s="11"/>
      <c r="STZ103" s="11"/>
      <c r="SUA103" s="11"/>
      <c r="SUB103" s="11"/>
      <c r="SUC103" s="11"/>
      <c r="SUD103" s="11"/>
      <c r="SUE103" s="11"/>
      <c r="SUF103" s="11"/>
      <c r="SUG103" s="11"/>
      <c r="SUH103" s="11"/>
      <c r="SUI103" s="11"/>
      <c r="SUJ103" s="11"/>
      <c r="SUK103" s="11"/>
      <c r="SUL103" s="11"/>
      <c r="SUM103" s="11"/>
      <c r="SUN103" s="11"/>
      <c r="SUO103" s="11"/>
      <c r="SUP103" s="11"/>
      <c r="SUQ103" s="11"/>
      <c r="SUR103" s="11"/>
      <c r="SUS103" s="11"/>
      <c r="SUT103" s="11"/>
      <c r="SUU103" s="11"/>
      <c r="SUV103" s="11"/>
      <c r="SUW103" s="11"/>
      <c r="SUX103" s="11"/>
      <c r="SUY103" s="11"/>
      <c r="SUZ103" s="11"/>
      <c r="SVA103" s="11"/>
      <c r="SVB103" s="11"/>
      <c r="SVC103" s="11"/>
      <c r="SVD103" s="11"/>
      <c r="SVE103" s="11"/>
      <c r="SVF103" s="11"/>
      <c r="SVG103" s="11"/>
      <c r="SVH103" s="11"/>
      <c r="SVI103" s="11"/>
      <c r="SVJ103" s="11"/>
      <c r="SVK103" s="11"/>
      <c r="SVL103" s="11"/>
      <c r="SVM103" s="11"/>
      <c r="SVN103" s="11"/>
      <c r="SVO103" s="11"/>
      <c r="SVP103" s="11"/>
      <c r="SVQ103" s="11"/>
      <c r="SVR103" s="11"/>
      <c r="SVS103" s="11"/>
      <c r="SVT103" s="11"/>
      <c r="SVU103" s="11"/>
      <c r="SVV103" s="11"/>
      <c r="SVW103" s="11"/>
      <c r="SVX103" s="11"/>
      <c r="SVY103" s="11"/>
      <c r="SVZ103" s="11"/>
      <c r="SWA103" s="11"/>
      <c r="SWB103" s="11"/>
      <c r="SWC103" s="11"/>
      <c r="SWD103" s="11"/>
      <c r="SWE103" s="11"/>
      <c r="SWF103" s="11"/>
      <c r="SWG103" s="11"/>
      <c r="SWH103" s="11"/>
      <c r="SWI103" s="11"/>
      <c r="SWJ103" s="11"/>
      <c r="SWK103" s="11"/>
      <c r="SWL103" s="11"/>
      <c r="SWM103" s="11"/>
      <c r="SWN103" s="11"/>
      <c r="SWO103" s="11"/>
      <c r="SWP103" s="11"/>
      <c r="SWQ103" s="11"/>
      <c r="SWR103" s="11"/>
      <c r="SWS103" s="11"/>
      <c r="SWT103" s="11"/>
      <c r="SWU103" s="11"/>
      <c r="SWV103" s="11"/>
      <c r="SWW103" s="11"/>
      <c r="SWX103" s="11"/>
      <c r="SWY103" s="11"/>
      <c r="SWZ103" s="11"/>
      <c r="SXA103" s="11"/>
      <c r="SXB103" s="11"/>
      <c r="SXC103" s="11"/>
      <c r="SXD103" s="11"/>
      <c r="SXE103" s="11"/>
      <c r="SXF103" s="11"/>
      <c r="SXG103" s="11"/>
      <c r="SXH103" s="11"/>
      <c r="SXI103" s="11"/>
      <c r="SXJ103" s="11"/>
      <c r="SXK103" s="11"/>
      <c r="SXL103" s="11"/>
      <c r="SXM103" s="11"/>
      <c r="SXN103" s="11"/>
      <c r="SXO103" s="11"/>
      <c r="SXP103" s="11"/>
      <c r="SXQ103" s="11"/>
      <c r="SXR103" s="11"/>
      <c r="SXS103" s="11"/>
      <c r="SXT103" s="11"/>
      <c r="SXU103" s="11"/>
      <c r="SXV103" s="11"/>
      <c r="SXW103" s="11"/>
      <c r="SXX103" s="11"/>
      <c r="SXY103" s="11"/>
      <c r="SXZ103" s="11"/>
      <c r="SYA103" s="11"/>
      <c r="SYB103" s="11"/>
      <c r="SYC103" s="11"/>
      <c r="SYD103" s="11"/>
      <c r="SYE103" s="11"/>
      <c r="SYF103" s="11"/>
      <c r="SYG103" s="11"/>
      <c r="SYH103" s="11"/>
      <c r="SYI103" s="11"/>
      <c r="SYJ103" s="11"/>
      <c r="SYK103" s="11"/>
      <c r="SYL103" s="11"/>
      <c r="SYM103" s="11"/>
      <c r="SYN103" s="11"/>
      <c r="SYO103" s="11"/>
      <c r="SYP103" s="11"/>
      <c r="SYQ103" s="11"/>
      <c r="SYR103" s="11"/>
      <c r="SYS103" s="11"/>
      <c r="SYT103" s="11"/>
      <c r="SYU103" s="11"/>
      <c r="SYV103" s="11"/>
      <c r="SYW103" s="11"/>
      <c r="SYX103" s="11"/>
      <c r="SYY103" s="11"/>
      <c r="SYZ103" s="11"/>
      <c r="SZA103" s="11"/>
      <c r="SZB103" s="11"/>
      <c r="SZC103" s="11"/>
      <c r="SZD103" s="11"/>
      <c r="SZE103" s="11"/>
      <c r="SZF103" s="11"/>
      <c r="SZG103" s="11"/>
      <c r="SZH103" s="11"/>
      <c r="SZI103" s="11"/>
      <c r="SZJ103" s="11"/>
      <c r="SZK103" s="11"/>
      <c r="SZL103" s="11"/>
      <c r="SZM103" s="11"/>
      <c r="SZN103" s="11"/>
      <c r="SZO103" s="11"/>
      <c r="SZP103" s="11"/>
      <c r="SZQ103" s="11"/>
      <c r="SZR103" s="11"/>
      <c r="SZS103" s="11"/>
      <c r="SZT103" s="11"/>
      <c r="SZU103" s="11"/>
      <c r="SZV103" s="11"/>
      <c r="SZW103" s="11"/>
      <c r="SZX103" s="11"/>
      <c r="SZY103" s="11"/>
      <c r="SZZ103" s="11"/>
      <c r="TAA103" s="11"/>
      <c r="TAB103" s="11"/>
      <c r="TAC103" s="11"/>
      <c r="TAD103" s="11"/>
      <c r="TAE103" s="11"/>
      <c r="TAF103" s="11"/>
      <c r="TAG103" s="11"/>
      <c r="TAH103" s="11"/>
      <c r="TAI103" s="11"/>
      <c r="TAJ103" s="11"/>
      <c r="TAK103" s="11"/>
      <c r="TAL103" s="11"/>
      <c r="TAM103" s="11"/>
      <c r="TAN103" s="11"/>
      <c r="TAO103" s="11"/>
      <c r="TAP103" s="11"/>
      <c r="TAQ103" s="11"/>
      <c r="TAR103" s="11"/>
      <c r="TAS103" s="11"/>
      <c r="TAT103" s="11"/>
      <c r="TAU103" s="11"/>
      <c r="TAV103" s="11"/>
      <c r="TAW103" s="11"/>
      <c r="TAX103" s="11"/>
      <c r="TAY103" s="11"/>
      <c r="TAZ103" s="11"/>
      <c r="TBA103" s="11"/>
      <c r="TBB103" s="11"/>
      <c r="TBC103" s="11"/>
      <c r="TBD103" s="11"/>
      <c r="TBE103" s="11"/>
      <c r="TBF103" s="11"/>
      <c r="TBG103" s="11"/>
      <c r="TBH103" s="11"/>
      <c r="TBI103" s="11"/>
      <c r="TBJ103" s="11"/>
      <c r="TBK103" s="11"/>
      <c r="TBL103" s="11"/>
      <c r="TBM103" s="11"/>
      <c r="TBN103" s="11"/>
      <c r="TBO103" s="11"/>
      <c r="TBP103" s="11"/>
      <c r="TBQ103" s="11"/>
      <c r="TBR103" s="11"/>
      <c r="TBS103" s="11"/>
      <c r="TBT103" s="11"/>
      <c r="TBU103" s="11"/>
      <c r="TBV103" s="11"/>
      <c r="TBW103" s="11"/>
      <c r="TBX103" s="11"/>
      <c r="TBY103" s="11"/>
      <c r="TBZ103" s="11"/>
      <c r="TCA103" s="11"/>
      <c r="TCB103" s="11"/>
      <c r="TCC103" s="11"/>
      <c r="TCD103" s="11"/>
      <c r="TCE103" s="11"/>
      <c r="TCF103" s="11"/>
      <c r="TCG103" s="11"/>
      <c r="TCH103" s="11"/>
      <c r="TCI103" s="11"/>
      <c r="TCJ103" s="11"/>
      <c r="TCK103" s="11"/>
      <c r="TCL103" s="11"/>
      <c r="TCM103" s="11"/>
      <c r="TCN103" s="11"/>
      <c r="TCO103" s="11"/>
      <c r="TCP103" s="11"/>
      <c r="TCQ103" s="11"/>
      <c r="TCR103" s="11"/>
      <c r="TCS103" s="11"/>
      <c r="TCT103" s="11"/>
      <c r="TCU103" s="11"/>
      <c r="TCV103" s="11"/>
      <c r="TCW103" s="11"/>
      <c r="TCX103" s="11"/>
      <c r="TCY103" s="11"/>
      <c r="TCZ103" s="11"/>
      <c r="TDA103" s="11"/>
      <c r="TDB103" s="11"/>
      <c r="TDC103" s="11"/>
      <c r="TDD103" s="11"/>
      <c r="TDE103" s="11"/>
      <c r="TDF103" s="11"/>
      <c r="TDG103" s="11"/>
      <c r="TDH103" s="11"/>
      <c r="TDI103" s="11"/>
      <c r="TDJ103" s="11"/>
      <c r="TDK103" s="11"/>
      <c r="TDL103" s="11"/>
      <c r="TDM103" s="11"/>
      <c r="TDN103" s="11"/>
      <c r="TDO103" s="11"/>
      <c r="TDP103" s="11"/>
      <c r="TDQ103" s="11"/>
      <c r="TDR103" s="11"/>
      <c r="TDS103" s="11"/>
      <c r="TDT103" s="11"/>
      <c r="TDU103" s="11"/>
      <c r="TDV103" s="11"/>
      <c r="TDW103" s="11"/>
      <c r="TDX103" s="11"/>
      <c r="TDY103" s="11"/>
      <c r="TDZ103" s="11"/>
      <c r="TEA103" s="11"/>
      <c r="TEB103" s="11"/>
      <c r="TEC103" s="11"/>
      <c r="TED103" s="11"/>
      <c r="TEE103" s="11"/>
      <c r="TEF103" s="11"/>
      <c r="TEG103" s="11"/>
      <c r="TEH103" s="11"/>
      <c r="TEI103" s="11"/>
      <c r="TEJ103" s="11"/>
      <c r="TEK103" s="11"/>
      <c r="TEL103" s="11"/>
      <c r="TEM103" s="11"/>
      <c r="TEN103" s="11"/>
      <c r="TEO103" s="11"/>
      <c r="TEP103" s="11"/>
      <c r="TEQ103" s="11"/>
      <c r="TER103" s="11"/>
      <c r="TES103" s="11"/>
      <c r="TET103" s="11"/>
      <c r="TEU103" s="11"/>
      <c r="TEV103" s="11"/>
      <c r="TEW103" s="11"/>
      <c r="TEX103" s="11"/>
      <c r="TEY103" s="11"/>
      <c r="TEZ103" s="11"/>
      <c r="TFA103" s="11"/>
      <c r="TFB103" s="11"/>
      <c r="TFC103" s="11"/>
      <c r="TFD103" s="11"/>
      <c r="TFE103" s="11"/>
      <c r="TFF103" s="11"/>
      <c r="TFG103" s="11"/>
      <c r="TFH103" s="11"/>
      <c r="TFI103" s="11"/>
      <c r="TFJ103" s="11"/>
      <c r="TFK103" s="11"/>
      <c r="TFL103" s="11"/>
      <c r="TFM103" s="11"/>
      <c r="TFN103" s="11"/>
      <c r="TFO103" s="11"/>
      <c r="TFP103" s="11"/>
      <c r="TFQ103" s="11"/>
      <c r="TFR103" s="11"/>
      <c r="TFS103" s="11"/>
      <c r="TFT103" s="11"/>
      <c r="TFU103" s="11"/>
      <c r="TFV103" s="11"/>
      <c r="TFW103" s="11"/>
      <c r="TFX103" s="11"/>
      <c r="TFY103" s="11"/>
      <c r="TFZ103" s="11"/>
      <c r="TGA103" s="11"/>
      <c r="TGB103" s="11"/>
      <c r="TGC103" s="11"/>
      <c r="TGD103" s="11"/>
      <c r="TGE103" s="11"/>
      <c r="TGF103" s="11"/>
      <c r="TGG103" s="11"/>
      <c r="TGH103" s="11"/>
      <c r="TGI103" s="11"/>
      <c r="TGJ103" s="11"/>
      <c r="TGK103" s="11"/>
      <c r="TGL103" s="11"/>
      <c r="TGM103" s="11"/>
      <c r="TGN103" s="11"/>
      <c r="TGO103" s="11"/>
      <c r="TGP103" s="11"/>
      <c r="TGQ103" s="11"/>
      <c r="TGR103" s="11"/>
      <c r="TGS103" s="11"/>
      <c r="TGT103" s="11"/>
      <c r="TGU103" s="11"/>
      <c r="TGV103" s="11"/>
      <c r="TGW103" s="11"/>
      <c r="TGX103" s="11"/>
      <c r="TGY103" s="11"/>
      <c r="TGZ103" s="11"/>
      <c r="THA103" s="11"/>
      <c r="THB103" s="11"/>
      <c r="THC103" s="11"/>
      <c r="THD103" s="11"/>
      <c r="THE103" s="11"/>
      <c r="THF103" s="11"/>
      <c r="THG103" s="11"/>
      <c r="THH103" s="11"/>
      <c r="THI103" s="11"/>
      <c r="THJ103" s="11"/>
      <c r="THK103" s="11"/>
      <c r="THL103" s="11"/>
      <c r="THM103" s="11"/>
      <c r="THN103" s="11"/>
      <c r="THO103" s="11"/>
      <c r="THP103" s="11"/>
      <c r="THQ103" s="11"/>
      <c r="THR103" s="11"/>
      <c r="THS103" s="11"/>
      <c r="THT103" s="11"/>
      <c r="THU103" s="11"/>
      <c r="THV103" s="11"/>
      <c r="THW103" s="11"/>
      <c r="THX103" s="11"/>
      <c r="THY103" s="11"/>
      <c r="THZ103" s="11"/>
      <c r="TIA103" s="11"/>
      <c r="TIB103" s="11"/>
      <c r="TIC103" s="11"/>
      <c r="TID103" s="11"/>
      <c r="TIE103" s="11"/>
      <c r="TIF103" s="11"/>
      <c r="TIG103" s="11"/>
      <c r="TIH103" s="11"/>
      <c r="TII103" s="11"/>
      <c r="TIJ103" s="11"/>
      <c r="TIK103" s="11"/>
      <c r="TIL103" s="11"/>
      <c r="TIM103" s="11"/>
      <c r="TIN103" s="11"/>
      <c r="TIO103" s="11"/>
      <c r="TIP103" s="11"/>
      <c r="TIQ103" s="11"/>
      <c r="TIR103" s="11"/>
      <c r="TIS103" s="11"/>
      <c r="TIT103" s="11"/>
      <c r="TIU103" s="11"/>
      <c r="TIV103" s="11"/>
      <c r="TIW103" s="11"/>
      <c r="TIX103" s="11"/>
      <c r="TIY103" s="11"/>
      <c r="TIZ103" s="11"/>
      <c r="TJA103" s="11"/>
      <c r="TJB103" s="11"/>
      <c r="TJC103" s="11"/>
      <c r="TJD103" s="11"/>
      <c r="TJE103" s="11"/>
      <c r="TJF103" s="11"/>
      <c r="TJG103" s="11"/>
      <c r="TJH103" s="11"/>
      <c r="TJI103" s="11"/>
      <c r="TJJ103" s="11"/>
      <c r="TJK103" s="11"/>
      <c r="TJL103" s="11"/>
      <c r="TJM103" s="11"/>
      <c r="TJN103" s="11"/>
      <c r="TJO103" s="11"/>
      <c r="TJP103" s="11"/>
      <c r="TJQ103" s="11"/>
      <c r="TJR103" s="11"/>
      <c r="TJS103" s="11"/>
      <c r="TJT103" s="11"/>
      <c r="TJU103" s="11"/>
      <c r="TJV103" s="11"/>
      <c r="TJW103" s="11"/>
      <c r="TJX103" s="11"/>
      <c r="TJY103" s="11"/>
      <c r="TJZ103" s="11"/>
      <c r="TKA103" s="11"/>
      <c r="TKB103" s="11"/>
      <c r="TKC103" s="11"/>
      <c r="TKD103" s="11"/>
      <c r="TKE103" s="11"/>
      <c r="TKF103" s="11"/>
      <c r="TKG103" s="11"/>
      <c r="TKH103" s="11"/>
      <c r="TKI103" s="11"/>
      <c r="TKJ103" s="11"/>
      <c r="TKK103" s="11"/>
      <c r="TKL103" s="11"/>
      <c r="TKM103" s="11"/>
      <c r="TKN103" s="11"/>
      <c r="TKO103" s="11"/>
      <c r="TKP103" s="11"/>
      <c r="TKQ103" s="11"/>
      <c r="TKR103" s="11"/>
      <c r="TKS103" s="11"/>
      <c r="TKT103" s="11"/>
      <c r="TKU103" s="11"/>
      <c r="TKV103" s="11"/>
      <c r="TKW103" s="11"/>
      <c r="TKX103" s="11"/>
      <c r="TKY103" s="11"/>
      <c r="TKZ103" s="11"/>
      <c r="TLA103" s="11"/>
      <c r="TLB103" s="11"/>
      <c r="TLC103" s="11"/>
      <c r="TLD103" s="11"/>
      <c r="TLE103" s="11"/>
      <c r="TLF103" s="11"/>
      <c r="TLG103" s="11"/>
      <c r="TLH103" s="11"/>
      <c r="TLI103" s="11"/>
      <c r="TLJ103" s="11"/>
      <c r="TLK103" s="11"/>
      <c r="TLL103" s="11"/>
      <c r="TLM103" s="11"/>
      <c r="TLN103" s="11"/>
      <c r="TLO103" s="11"/>
      <c r="TLP103" s="11"/>
      <c r="TLQ103" s="11"/>
      <c r="TLR103" s="11"/>
      <c r="TLS103" s="11"/>
      <c r="TLT103" s="11"/>
      <c r="TLU103" s="11"/>
      <c r="TLV103" s="11"/>
      <c r="TLW103" s="11"/>
      <c r="TLX103" s="11"/>
      <c r="TLY103" s="11"/>
      <c r="TLZ103" s="11"/>
      <c r="TMA103" s="11"/>
      <c r="TMB103" s="11"/>
      <c r="TMC103" s="11"/>
      <c r="TMD103" s="11"/>
      <c r="TME103" s="11"/>
      <c r="TMF103" s="11"/>
      <c r="TMG103" s="11"/>
      <c r="TMH103" s="11"/>
      <c r="TMI103" s="11"/>
      <c r="TMJ103" s="11"/>
      <c r="TMK103" s="11"/>
      <c r="TML103" s="11"/>
      <c r="TMM103" s="11"/>
      <c r="TMN103" s="11"/>
      <c r="TMO103" s="11"/>
      <c r="TMP103" s="11"/>
      <c r="TMQ103" s="11"/>
      <c r="TMR103" s="11"/>
      <c r="TMS103" s="11"/>
      <c r="TMT103" s="11"/>
      <c r="TMU103" s="11"/>
      <c r="TMV103" s="11"/>
      <c r="TMW103" s="11"/>
      <c r="TMX103" s="11"/>
      <c r="TMY103" s="11"/>
      <c r="TMZ103" s="11"/>
      <c r="TNA103" s="11"/>
      <c r="TNB103" s="11"/>
      <c r="TNC103" s="11"/>
      <c r="TND103" s="11"/>
      <c r="TNE103" s="11"/>
      <c r="TNF103" s="11"/>
      <c r="TNG103" s="11"/>
      <c r="TNH103" s="11"/>
      <c r="TNI103" s="11"/>
      <c r="TNJ103" s="11"/>
      <c r="TNK103" s="11"/>
      <c r="TNL103" s="11"/>
      <c r="TNM103" s="11"/>
      <c r="TNN103" s="11"/>
      <c r="TNO103" s="11"/>
      <c r="TNP103" s="11"/>
      <c r="TNQ103" s="11"/>
      <c r="TNR103" s="11"/>
      <c r="TNS103" s="11"/>
      <c r="TNT103" s="11"/>
      <c r="TNU103" s="11"/>
      <c r="TNV103" s="11"/>
      <c r="TNW103" s="11"/>
      <c r="TNX103" s="11"/>
      <c r="TNY103" s="11"/>
      <c r="TNZ103" s="11"/>
      <c r="TOA103" s="11"/>
      <c r="TOB103" s="11"/>
      <c r="TOC103" s="11"/>
      <c r="TOD103" s="11"/>
      <c r="TOE103" s="11"/>
      <c r="TOF103" s="11"/>
      <c r="TOG103" s="11"/>
      <c r="TOH103" s="11"/>
      <c r="TOI103" s="11"/>
      <c r="TOJ103" s="11"/>
      <c r="TOK103" s="11"/>
      <c r="TOL103" s="11"/>
      <c r="TOM103" s="11"/>
      <c r="TON103" s="11"/>
      <c r="TOO103" s="11"/>
      <c r="TOP103" s="11"/>
      <c r="TOQ103" s="11"/>
      <c r="TOR103" s="11"/>
      <c r="TOS103" s="11"/>
      <c r="TOT103" s="11"/>
      <c r="TOU103" s="11"/>
      <c r="TOV103" s="11"/>
      <c r="TOW103" s="11"/>
      <c r="TOX103" s="11"/>
      <c r="TOY103" s="11"/>
      <c r="TOZ103" s="11"/>
      <c r="TPA103" s="11"/>
      <c r="TPB103" s="11"/>
      <c r="TPC103" s="11"/>
      <c r="TPD103" s="11"/>
      <c r="TPE103" s="11"/>
      <c r="TPF103" s="11"/>
      <c r="TPG103" s="11"/>
      <c r="TPH103" s="11"/>
      <c r="TPI103" s="11"/>
      <c r="TPJ103" s="11"/>
      <c r="TPK103" s="11"/>
      <c r="TPL103" s="11"/>
      <c r="TPM103" s="11"/>
      <c r="TPN103" s="11"/>
      <c r="TPO103" s="11"/>
      <c r="TPP103" s="11"/>
      <c r="TPQ103" s="11"/>
      <c r="TPR103" s="11"/>
      <c r="TPS103" s="11"/>
      <c r="TPT103" s="11"/>
      <c r="TPU103" s="11"/>
      <c r="TPV103" s="11"/>
      <c r="TPW103" s="11"/>
      <c r="TPX103" s="11"/>
      <c r="TPY103" s="11"/>
      <c r="TPZ103" s="11"/>
      <c r="TQA103" s="11"/>
      <c r="TQB103" s="11"/>
      <c r="TQC103" s="11"/>
      <c r="TQD103" s="11"/>
      <c r="TQE103" s="11"/>
      <c r="TQF103" s="11"/>
      <c r="TQG103" s="11"/>
      <c r="TQH103" s="11"/>
      <c r="TQI103" s="11"/>
      <c r="TQJ103" s="11"/>
      <c r="TQK103" s="11"/>
      <c r="TQL103" s="11"/>
      <c r="TQM103" s="11"/>
      <c r="TQN103" s="11"/>
      <c r="TQO103" s="11"/>
      <c r="TQP103" s="11"/>
      <c r="TQQ103" s="11"/>
      <c r="TQR103" s="11"/>
      <c r="TQS103" s="11"/>
      <c r="TQT103" s="11"/>
      <c r="TQU103" s="11"/>
      <c r="TQV103" s="11"/>
      <c r="TQW103" s="11"/>
      <c r="TQX103" s="11"/>
      <c r="TQY103" s="11"/>
      <c r="TQZ103" s="11"/>
      <c r="TRA103" s="11"/>
      <c r="TRB103" s="11"/>
      <c r="TRC103" s="11"/>
      <c r="TRD103" s="11"/>
      <c r="TRE103" s="11"/>
      <c r="TRF103" s="11"/>
      <c r="TRG103" s="11"/>
      <c r="TRH103" s="11"/>
      <c r="TRI103" s="11"/>
      <c r="TRJ103" s="11"/>
      <c r="TRK103" s="11"/>
      <c r="TRL103" s="11"/>
      <c r="TRM103" s="11"/>
      <c r="TRN103" s="11"/>
      <c r="TRO103" s="11"/>
      <c r="TRP103" s="11"/>
      <c r="TRQ103" s="11"/>
      <c r="TRR103" s="11"/>
      <c r="TRS103" s="11"/>
      <c r="TRT103" s="11"/>
      <c r="TRU103" s="11"/>
      <c r="TRV103" s="11"/>
      <c r="TRW103" s="11"/>
      <c r="TRX103" s="11"/>
      <c r="TRY103" s="11"/>
      <c r="TRZ103" s="11"/>
      <c r="TSA103" s="11"/>
      <c r="TSB103" s="11"/>
      <c r="TSC103" s="11"/>
      <c r="TSD103" s="11"/>
      <c r="TSE103" s="11"/>
      <c r="TSF103" s="11"/>
      <c r="TSG103" s="11"/>
      <c r="TSH103" s="11"/>
      <c r="TSI103" s="11"/>
      <c r="TSJ103" s="11"/>
      <c r="TSK103" s="11"/>
      <c r="TSL103" s="11"/>
      <c r="TSM103" s="11"/>
      <c r="TSN103" s="11"/>
      <c r="TSO103" s="11"/>
      <c r="TSP103" s="11"/>
      <c r="TSQ103" s="11"/>
      <c r="TSR103" s="11"/>
      <c r="TSS103" s="11"/>
      <c r="TST103" s="11"/>
      <c r="TSU103" s="11"/>
      <c r="TSV103" s="11"/>
      <c r="TSW103" s="11"/>
      <c r="TSX103" s="11"/>
      <c r="TSY103" s="11"/>
      <c r="TSZ103" s="11"/>
      <c r="TTA103" s="11"/>
      <c r="TTB103" s="11"/>
      <c r="TTC103" s="11"/>
      <c r="TTD103" s="11"/>
      <c r="TTE103" s="11"/>
      <c r="TTF103" s="11"/>
      <c r="TTG103" s="11"/>
      <c r="TTH103" s="11"/>
      <c r="TTI103" s="11"/>
      <c r="TTJ103" s="11"/>
      <c r="TTK103" s="11"/>
      <c r="TTL103" s="11"/>
      <c r="TTM103" s="11"/>
      <c r="TTN103" s="11"/>
      <c r="TTO103" s="11"/>
      <c r="TTP103" s="11"/>
      <c r="TTQ103" s="11"/>
      <c r="TTR103" s="11"/>
      <c r="TTS103" s="11"/>
      <c r="TTT103" s="11"/>
      <c r="TTU103" s="11"/>
      <c r="TTV103" s="11"/>
      <c r="TTW103" s="11"/>
      <c r="TTX103" s="11"/>
      <c r="TTY103" s="11"/>
      <c r="TTZ103" s="11"/>
      <c r="TUA103" s="11"/>
      <c r="TUB103" s="11"/>
      <c r="TUC103" s="11"/>
      <c r="TUD103" s="11"/>
      <c r="TUE103" s="11"/>
      <c r="TUF103" s="11"/>
      <c r="TUG103" s="11"/>
      <c r="TUH103" s="11"/>
      <c r="TUI103" s="11"/>
      <c r="TUJ103" s="11"/>
      <c r="TUK103" s="11"/>
      <c r="TUL103" s="11"/>
      <c r="TUM103" s="11"/>
      <c r="TUN103" s="11"/>
      <c r="TUO103" s="11"/>
      <c r="TUP103" s="11"/>
      <c r="TUQ103" s="11"/>
      <c r="TUR103" s="11"/>
      <c r="TUS103" s="11"/>
      <c r="TUT103" s="11"/>
      <c r="TUU103" s="11"/>
      <c r="TUV103" s="11"/>
      <c r="TUW103" s="11"/>
      <c r="TUX103" s="11"/>
      <c r="TUY103" s="11"/>
      <c r="TUZ103" s="11"/>
      <c r="TVA103" s="11"/>
      <c r="TVB103" s="11"/>
      <c r="TVC103" s="11"/>
      <c r="TVD103" s="11"/>
      <c r="TVE103" s="11"/>
      <c r="TVF103" s="11"/>
      <c r="TVG103" s="11"/>
      <c r="TVH103" s="11"/>
      <c r="TVI103" s="11"/>
      <c r="TVJ103" s="11"/>
      <c r="TVK103" s="11"/>
      <c r="TVL103" s="11"/>
      <c r="TVM103" s="11"/>
      <c r="TVN103" s="11"/>
      <c r="TVO103" s="11"/>
      <c r="TVP103" s="11"/>
      <c r="TVQ103" s="11"/>
      <c r="TVR103" s="11"/>
      <c r="TVS103" s="11"/>
      <c r="TVT103" s="11"/>
      <c r="TVU103" s="11"/>
      <c r="TVV103" s="11"/>
      <c r="TVW103" s="11"/>
      <c r="TVX103" s="11"/>
      <c r="TVY103" s="11"/>
      <c r="TVZ103" s="11"/>
      <c r="TWA103" s="11"/>
      <c r="TWB103" s="11"/>
      <c r="TWC103" s="11"/>
      <c r="TWD103" s="11"/>
      <c r="TWE103" s="11"/>
      <c r="TWF103" s="11"/>
      <c r="TWG103" s="11"/>
      <c r="TWH103" s="11"/>
      <c r="TWI103" s="11"/>
      <c r="TWJ103" s="11"/>
      <c r="TWK103" s="11"/>
      <c r="TWL103" s="11"/>
      <c r="TWM103" s="11"/>
      <c r="TWN103" s="11"/>
      <c r="TWO103" s="11"/>
      <c r="TWP103" s="11"/>
      <c r="TWQ103" s="11"/>
      <c r="TWR103" s="11"/>
      <c r="TWS103" s="11"/>
      <c r="TWT103" s="11"/>
      <c r="TWU103" s="11"/>
      <c r="TWV103" s="11"/>
      <c r="TWW103" s="11"/>
      <c r="TWX103" s="11"/>
      <c r="TWY103" s="11"/>
      <c r="TWZ103" s="11"/>
      <c r="TXA103" s="11"/>
      <c r="TXB103" s="11"/>
      <c r="TXC103" s="11"/>
      <c r="TXD103" s="11"/>
      <c r="TXE103" s="11"/>
      <c r="TXF103" s="11"/>
      <c r="TXG103" s="11"/>
      <c r="TXH103" s="11"/>
      <c r="TXI103" s="11"/>
      <c r="TXJ103" s="11"/>
      <c r="TXK103" s="11"/>
      <c r="TXL103" s="11"/>
      <c r="TXM103" s="11"/>
      <c r="TXN103" s="11"/>
      <c r="TXO103" s="11"/>
      <c r="TXP103" s="11"/>
      <c r="TXQ103" s="11"/>
      <c r="TXR103" s="11"/>
      <c r="TXS103" s="11"/>
      <c r="TXT103" s="11"/>
      <c r="TXU103" s="11"/>
      <c r="TXV103" s="11"/>
      <c r="TXW103" s="11"/>
      <c r="TXX103" s="11"/>
      <c r="TXY103" s="11"/>
      <c r="TXZ103" s="11"/>
      <c r="TYA103" s="11"/>
      <c r="TYB103" s="11"/>
      <c r="TYC103" s="11"/>
      <c r="TYD103" s="11"/>
      <c r="TYE103" s="11"/>
      <c r="TYF103" s="11"/>
      <c r="TYG103" s="11"/>
      <c r="TYH103" s="11"/>
      <c r="TYI103" s="11"/>
      <c r="TYJ103" s="11"/>
      <c r="TYK103" s="11"/>
      <c r="TYL103" s="11"/>
      <c r="TYM103" s="11"/>
      <c r="TYN103" s="11"/>
      <c r="TYO103" s="11"/>
      <c r="TYP103" s="11"/>
      <c r="TYQ103" s="11"/>
      <c r="TYR103" s="11"/>
      <c r="TYS103" s="11"/>
      <c r="TYT103" s="11"/>
      <c r="TYU103" s="11"/>
      <c r="TYV103" s="11"/>
      <c r="TYW103" s="11"/>
      <c r="TYX103" s="11"/>
      <c r="TYY103" s="11"/>
      <c r="TYZ103" s="11"/>
      <c r="TZA103" s="11"/>
      <c r="TZB103" s="11"/>
      <c r="TZC103" s="11"/>
      <c r="TZD103" s="11"/>
      <c r="TZE103" s="11"/>
      <c r="TZF103" s="11"/>
      <c r="TZG103" s="11"/>
      <c r="TZH103" s="11"/>
      <c r="TZI103" s="11"/>
      <c r="TZJ103" s="11"/>
      <c r="TZK103" s="11"/>
      <c r="TZL103" s="11"/>
      <c r="TZM103" s="11"/>
      <c r="TZN103" s="11"/>
      <c r="TZO103" s="11"/>
      <c r="TZP103" s="11"/>
      <c r="TZQ103" s="11"/>
      <c r="TZR103" s="11"/>
      <c r="TZS103" s="11"/>
      <c r="TZT103" s="11"/>
      <c r="TZU103" s="11"/>
      <c r="TZV103" s="11"/>
      <c r="TZW103" s="11"/>
      <c r="TZX103" s="11"/>
      <c r="TZY103" s="11"/>
      <c r="TZZ103" s="11"/>
      <c r="UAA103" s="11"/>
      <c r="UAB103" s="11"/>
      <c r="UAC103" s="11"/>
      <c r="UAD103" s="11"/>
      <c r="UAE103" s="11"/>
      <c r="UAF103" s="11"/>
      <c r="UAG103" s="11"/>
      <c r="UAH103" s="11"/>
      <c r="UAI103" s="11"/>
      <c r="UAJ103" s="11"/>
      <c r="UAK103" s="11"/>
      <c r="UAL103" s="11"/>
      <c r="UAM103" s="11"/>
      <c r="UAN103" s="11"/>
      <c r="UAO103" s="11"/>
      <c r="UAP103" s="11"/>
      <c r="UAQ103" s="11"/>
      <c r="UAR103" s="11"/>
      <c r="UAS103" s="11"/>
      <c r="UAT103" s="11"/>
      <c r="UAU103" s="11"/>
      <c r="UAV103" s="11"/>
      <c r="UAW103" s="11"/>
      <c r="UAX103" s="11"/>
      <c r="UAY103" s="11"/>
      <c r="UAZ103" s="11"/>
      <c r="UBA103" s="11"/>
      <c r="UBB103" s="11"/>
      <c r="UBC103" s="11"/>
      <c r="UBD103" s="11"/>
      <c r="UBE103" s="11"/>
      <c r="UBF103" s="11"/>
      <c r="UBG103" s="11"/>
      <c r="UBH103" s="11"/>
      <c r="UBI103" s="11"/>
      <c r="UBJ103" s="11"/>
      <c r="UBK103" s="11"/>
      <c r="UBL103" s="11"/>
      <c r="UBM103" s="11"/>
      <c r="UBN103" s="11"/>
      <c r="UBO103" s="11"/>
      <c r="UBP103" s="11"/>
      <c r="UBQ103" s="11"/>
      <c r="UBR103" s="11"/>
      <c r="UBS103" s="11"/>
      <c r="UBT103" s="11"/>
      <c r="UBU103" s="11"/>
      <c r="UBV103" s="11"/>
      <c r="UBW103" s="11"/>
      <c r="UBX103" s="11"/>
      <c r="UBY103" s="11"/>
      <c r="UBZ103" s="11"/>
      <c r="UCA103" s="11"/>
      <c r="UCB103" s="11"/>
      <c r="UCC103" s="11"/>
      <c r="UCD103" s="11"/>
      <c r="UCE103" s="11"/>
      <c r="UCF103" s="11"/>
      <c r="UCG103" s="11"/>
      <c r="UCH103" s="11"/>
      <c r="UCI103" s="11"/>
      <c r="UCJ103" s="11"/>
      <c r="UCK103" s="11"/>
      <c r="UCL103" s="11"/>
      <c r="UCM103" s="11"/>
      <c r="UCN103" s="11"/>
      <c r="UCO103" s="11"/>
      <c r="UCP103" s="11"/>
      <c r="UCQ103" s="11"/>
      <c r="UCR103" s="11"/>
      <c r="UCS103" s="11"/>
      <c r="UCT103" s="11"/>
      <c r="UCU103" s="11"/>
      <c r="UCV103" s="11"/>
      <c r="UCW103" s="11"/>
      <c r="UCX103" s="11"/>
      <c r="UCY103" s="11"/>
      <c r="UCZ103" s="11"/>
      <c r="UDA103" s="11"/>
      <c r="UDB103" s="11"/>
      <c r="UDC103" s="11"/>
      <c r="UDD103" s="11"/>
      <c r="UDE103" s="11"/>
      <c r="UDF103" s="11"/>
      <c r="UDG103" s="11"/>
      <c r="UDH103" s="11"/>
      <c r="UDI103" s="11"/>
      <c r="UDJ103" s="11"/>
      <c r="UDK103" s="11"/>
      <c r="UDL103" s="11"/>
      <c r="UDM103" s="11"/>
      <c r="UDN103" s="11"/>
      <c r="UDO103" s="11"/>
      <c r="UDP103" s="11"/>
      <c r="UDQ103" s="11"/>
      <c r="UDR103" s="11"/>
      <c r="UDS103" s="11"/>
      <c r="UDT103" s="11"/>
      <c r="UDU103" s="11"/>
      <c r="UDV103" s="11"/>
      <c r="UDW103" s="11"/>
      <c r="UDX103" s="11"/>
      <c r="UDY103" s="11"/>
      <c r="UDZ103" s="11"/>
      <c r="UEA103" s="11"/>
      <c r="UEB103" s="11"/>
      <c r="UEC103" s="11"/>
      <c r="UED103" s="11"/>
      <c r="UEE103" s="11"/>
      <c r="UEF103" s="11"/>
      <c r="UEG103" s="11"/>
      <c r="UEH103" s="11"/>
      <c r="UEI103" s="11"/>
      <c r="UEJ103" s="11"/>
      <c r="UEK103" s="11"/>
      <c r="UEL103" s="11"/>
      <c r="UEM103" s="11"/>
      <c r="UEN103" s="11"/>
      <c r="UEO103" s="11"/>
      <c r="UEP103" s="11"/>
      <c r="UEQ103" s="11"/>
      <c r="UER103" s="11"/>
      <c r="UES103" s="11"/>
      <c r="UET103" s="11"/>
      <c r="UEU103" s="11"/>
      <c r="UEV103" s="11"/>
      <c r="UEW103" s="11"/>
      <c r="UEX103" s="11"/>
      <c r="UEY103" s="11"/>
      <c r="UEZ103" s="11"/>
      <c r="UFA103" s="11"/>
      <c r="UFB103" s="11"/>
      <c r="UFC103" s="11"/>
      <c r="UFD103" s="11"/>
      <c r="UFE103" s="11"/>
      <c r="UFF103" s="11"/>
      <c r="UFG103" s="11"/>
      <c r="UFH103" s="11"/>
      <c r="UFI103" s="11"/>
      <c r="UFJ103" s="11"/>
      <c r="UFK103" s="11"/>
      <c r="UFL103" s="11"/>
      <c r="UFM103" s="11"/>
      <c r="UFN103" s="11"/>
      <c r="UFO103" s="11"/>
      <c r="UFP103" s="11"/>
      <c r="UFQ103" s="11"/>
      <c r="UFR103" s="11"/>
      <c r="UFS103" s="11"/>
      <c r="UFT103" s="11"/>
      <c r="UFU103" s="11"/>
      <c r="UFV103" s="11"/>
      <c r="UFW103" s="11"/>
      <c r="UFX103" s="11"/>
      <c r="UFY103" s="11"/>
      <c r="UFZ103" s="11"/>
      <c r="UGA103" s="11"/>
      <c r="UGB103" s="11"/>
      <c r="UGC103" s="11"/>
      <c r="UGD103" s="11"/>
      <c r="UGE103" s="11"/>
      <c r="UGF103" s="11"/>
      <c r="UGG103" s="11"/>
      <c r="UGH103" s="11"/>
      <c r="UGI103" s="11"/>
      <c r="UGJ103" s="11"/>
      <c r="UGK103" s="11"/>
      <c r="UGL103" s="11"/>
      <c r="UGM103" s="11"/>
      <c r="UGN103" s="11"/>
      <c r="UGO103" s="11"/>
      <c r="UGP103" s="11"/>
      <c r="UGQ103" s="11"/>
      <c r="UGR103" s="11"/>
      <c r="UGS103" s="11"/>
      <c r="UGT103" s="11"/>
      <c r="UGU103" s="11"/>
      <c r="UGV103" s="11"/>
      <c r="UGW103" s="11"/>
      <c r="UGX103" s="11"/>
      <c r="UGY103" s="11"/>
      <c r="UGZ103" s="11"/>
      <c r="UHA103" s="11"/>
      <c r="UHB103" s="11"/>
      <c r="UHC103" s="11"/>
      <c r="UHD103" s="11"/>
      <c r="UHE103" s="11"/>
      <c r="UHF103" s="11"/>
      <c r="UHG103" s="11"/>
      <c r="UHH103" s="11"/>
      <c r="UHI103" s="11"/>
      <c r="UHJ103" s="11"/>
      <c r="UHK103" s="11"/>
      <c r="UHL103" s="11"/>
      <c r="UHM103" s="11"/>
      <c r="UHN103" s="11"/>
      <c r="UHO103" s="11"/>
      <c r="UHP103" s="11"/>
      <c r="UHQ103" s="11"/>
      <c r="UHR103" s="11"/>
      <c r="UHS103" s="11"/>
      <c r="UHT103" s="11"/>
      <c r="UHU103" s="11"/>
      <c r="UHV103" s="11"/>
      <c r="UHW103" s="11"/>
      <c r="UHX103" s="11"/>
      <c r="UHY103" s="11"/>
      <c r="UHZ103" s="11"/>
      <c r="UIA103" s="11"/>
      <c r="UIB103" s="11"/>
      <c r="UIC103" s="11"/>
      <c r="UID103" s="11"/>
      <c r="UIE103" s="11"/>
      <c r="UIF103" s="11"/>
      <c r="UIG103" s="11"/>
      <c r="UIH103" s="11"/>
      <c r="UII103" s="11"/>
      <c r="UIJ103" s="11"/>
      <c r="UIK103" s="11"/>
      <c r="UIL103" s="11"/>
      <c r="UIM103" s="11"/>
      <c r="UIN103" s="11"/>
      <c r="UIO103" s="11"/>
      <c r="UIP103" s="11"/>
      <c r="UIQ103" s="11"/>
      <c r="UIR103" s="11"/>
      <c r="UIS103" s="11"/>
      <c r="UIT103" s="11"/>
      <c r="UIU103" s="11"/>
      <c r="UIV103" s="11"/>
      <c r="UIW103" s="11"/>
      <c r="UIX103" s="11"/>
      <c r="UIY103" s="11"/>
      <c r="UIZ103" s="11"/>
      <c r="UJA103" s="11"/>
      <c r="UJB103" s="11"/>
      <c r="UJC103" s="11"/>
      <c r="UJD103" s="11"/>
      <c r="UJE103" s="11"/>
      <c r="UJF103" s="11"/>
      <c r="UJG103" s="11"/>
      <c r="UJH103" s="11"/>
      <c r="UJI103" s="11"/>
      <c r="UJJ103" s="11"/>
      <c r="UJK103" s="11"/>
      <c r="UJL103" s="11"/>
      <c r="UJM103" s="11"/>
      <c r="UJN103" s="11"/>
      <c r="UJO103" s="11"/>
      <c r="UJP103" s="11"/>
      <c r="UJQ103" s="11"/>
      <c r="UJR103" s="11"/>
      <c r="UJS103" s="11"/>
      <c r="UJT103" s="11"/>
      <c r="UJU103" s="11"/>
      <c r="UJV103" s="11"/>
      <c r="UJW103" s="11"/>
      <c r="UJX103" s="11"/>
      <c r="UJY103" s="11"/>
      <c r="UJZ103" s="11"/>
      <c r="UKA103" s="11"/>
      <c r="UKB103" s="11"/>
      <c r="UKC103" s="11"/>
      <c r="UKD103" s="11"/>
      <c r="UKE103" s="11"/>
      <c r="UKF103" s="11"/>
      <c r="UKG103" s="11"/>
      <c r="UKH103" s="11"/>
      <c r="UKI103" s="11"/>
      <c r="UKJ103" s="11"/>
      <c r="UKK103" s="11"/>
      <c r="UKL103" s="11"/>
      <c r="UKM103" s="11"/>
      <c r="UKN103" s="11"/>
      <c r="UKO103" s="11"/>
      <c r="UKP103" s="11"/>
      <c r="UKQ103" s="11"/>
      <c r="UKR103" s="11"/>
      <c r="UKS103" s="11"/>
      <c r="UKT103" s="11"/>
      <c r="UKU103" s="11"/>
      <c r="UKV103" s="11"/>
      <c r="UKW103" s="11"/>
      <c r="UKX103" s="11"/>
      <c r="UKY103" s="11"/>
      <c r="UKZ103" s="11"/>
      <c r="ULA103" s="11"/>
      <c r="ULB103" s="11"/>
      <c r="ULC103" s="11"/>
      <c r="ULD103" s="11"/>
      <c r="ULE103" s="11"/>
      <c r="ULF103" s="11"/>
      <c r="ULG103" s="11"/>
      <c r="ULH103" s="11"/>
      <c r="ULI103" s="11"/>
      <c r="ULJ103" s="11"/>
      <c r="ULK103" s="11"/>
      <c r="ULL103" s="11"/>
      <c r="ULM103" s="11"/>
      <c r="ULN103" s="11"/>
      <c r="ULO103" s="11"/>
      <c r="ULP103" s="11"/>
      <c r="ULQ103" s="11"/>
      <c r="ULR103" s="11"/>
      <c r="ULS103" s="11"/>
      <c r="ULT103" s="11"/>
      <c r="ULU103" s="11"/>
      <c r="ULV103" s="11"/>
      <c r="ULW103" s="11"/>
      <c r="ULX103" s="11"/>
      <c r="ULY103" s="11"/>
      <c r="ULZ103" s="11"/>
      <c r="UMA103" s="11"/>
      <c r="UMB103" s="11"/>
      <c r="UMC103" s="11"/>
      <c r="UMD103" s="11"/>
      <c r="UME103" s="11"/>
      <c r="UMF103" s="11"/>
      <c r="UMG103" s="11"/>
      <c r="UMH103" s="11"/>
      <c r="UMI103" s="11"/>
      <c r="UMJ103" s="11"/>
      <c r="UMK103" s="11"/>
      <c r="UML103" s="11"/>
      <c r="UMM103" s="11"/>
      <c r="UMN103" s="11"/>
      <c r="UMO103" s="11"/>
      <c r="UMP103" s="11"/>
      <c r="UMQ103" s="11"/>
      <c r="UMR103" s="11"/>
      <c r="UMS103" s="11"/>
      <c r="UMT103" s="11"/>
      <c r="UMU103" s="11"/>
      <c r="UMV103" s="11"/>
      <c r="UMW103" s="11"/>
      <c r="UMX103" s="11"/>
      <c r="UMY103" s="11"/>
      <c r="UMZ103" s="11"/>
      <c r="UNA103" s="11"/>
      <c r="UNB103" s="11"/>
      <c r="UNC103" s="11"/>
      <c r="UND103" s="11"/>
      <c r="UNE103" s="11"/>
      <c r="UNF103" s="11"/>
      <c r="UNG103" s="11"/>
      <c r="UNH103" s="11"/>
      <c r="UNI103" s="11"/>
      <c r="UNJ103" s="11"/>
      <c r="UNK103" s="11"/>
      <c r="UNL103" s="11"/>
      <c r="UNM103" s="11"/>
      <c r="UNN103" s="11"/>
      <c r="UNO103" s="11"/>
      <c r="UNP103" s="11"/>
      <c r="UNQ103" s="11"/>
      <c r="UNR103" s="11"/>
      <c r="UNS103" s="11"/>
      <c r="UNT103" s="11"/>
      <c r="UNU103" s="11"/>
      <c r="UNV103" s="11"/>
      <c r="UNW103" s="11"/>
      <c r="UNX103" s="11"/>
      <c r="UNY103" s="11"/>
      <c r="UNZ103" s="11"/>
      <c r="UOA103" s="11"/>
      <c r="UOB103" s="11"/>
      <c r="UOC103" s="11"/>
      <c r="UOD103" s="11"/>
      <c r="UOE103" s="11"/>
      <c r="UOF103" s="11"/>
      <c r="UOG103" s="11"/>
      <c r="UOH103" s="11"/>
      <c r="UOI103" s="11"/>
      <c r="UOJ103" s="11"/>
      <c r="UOK103" s="11"/>
      <c r="UOL103" s="11"/>
      <c r="UOM103" s="11"/>
      <c r="UON103" s="11"/>
      <c r="UOO103" s="11"/>
      <c r="UOP103" s="11"/>
      <c r="UOQ103" s="11"/>
      <c r="UOR103" s="11"/>
      <c r="UOS103" s="11"/>
      <c r="UOT103" s="11"/>
      <c r="UOU103" s="11"/>
      <c r="UOV103" s="11"/>
      <c r="UOW103" s="11"/>
      <c r="UOX103" s="11"/>
      <c r="UOY103" s="11"/>
      <c r="UOZ103" s="11"/>
      <c r="UPA103" s="11"/>
      <c r="UPB103" s="11"/>
      <c r="UPC103" s="11"/>
      <c r="UPD103" s="11"/>
      <c r="UPE103" s="11"/>
      <c r="UPF103" s="11"/>
      <c r="UPG103" s="11"/>
      <c r="UPH103" s="11"/>
      <c r="UPI103" s="11"/>
      <c r="UPJ103" s="11"/>
      <c r="UPK103" s="11"/>
      <c r="UPL103" s="11"/>
      <c r="UPM103" s="11"/>
      <c r="UPN103" s="11"/>
      <c r="UPO103" s="11"/>
      <c r="UPP103" s="11"/>
      <c r="UPQ103" s="11"/>
      <c r="UPR103" s="11"/>
      <c r="UPS103" s="11"/>
      <c r="UPT103" s="11"/>
      <c r="UPU103" s="11"/>
      <c r="UPV103" s="11"/>
      <c r="UPW103" s="11"/>
      <c r="UPX103" s="11"/>
      <c r="UPY103" s="11"/>
      <c r="UPZ103" s="11"/>
      <c r="UQA103" s="11"/>
      <c r="UQB103" s="11"/>
      <c r="UQC103" s="11"/>
      <c r="UQD103" s="11"/>
      <c r="UQE103" s="11"/>
      <c r="UQF103" s="11"/>
      <c r="UQG103" s="11"/>
      <c r="UQH103" s="11"/>
      <c r="UQI103" s="11"/>
      <c r="UQJ103" s="11"/>
      <c r="UQK103" s="11"/>
      <c r="UQL103" s="11"/>
      <c r="UQM103" s="11"/>
      <c r="UQN103" s="11"/>
      <c r="UQO103" s="11"/>
      <c r="UQP103" s="11"/>
      <c r="UQQ103" s="11"/>
      <c r="UQR103" s="11"/>
      <c r="UQS103" s="11"/>
      <c r="UQT103" s="11"/>
      <c r="UQU103" s="11"/>
      <c r="UQV103" s="11"/>
      <c r="UQW103" s="11"/>
      <c r="UQX103" s="11"/>
      <c r="UQY103" s="11"/>
      <c r="UQZ103" s="11"/>
      <c r="URA103" s="11"/>
      <c r="URB103" s="11"/>
      <c r="URC103" s="11"/>
      <c r="URD103" s="11"/>
      <c r="URE103" s="11"/>
      <c r="URF103" s="11"/>
      <c r="URG103" s="11"/>
      <c r="URH103" s="11"/>
      <c r="URI103" s="11"/>
      <c r="URJ103" s="11"/>
      <c r="URK103" s="11"/>
      <c r="URL103" s="11"/>
      <c r="URM103" s="11"/>
      <c r="URN103" s="11"/>
      <c r="URO103" s="11"/>
      <c r="URP103" s="11"/>
      <c r="URQ103" s="11"/>
      <c r="URR103" s="11"/>
      <c r="URS103" s="11"/>
      <c r="URT103" s="11"/>
      <c r="URU103" s="11"/>
      <c r="URV103" s="11"/>
      <c r="URW103" s="11"/>
      <c r="URX103" s="11"/>
      <c r="URY103" s="11"/>
      <c r="URZ103" s="11"/>
      <c r="USA103" s="11"/>
      <c r="USB103" s="11"/>
      <c r="USC103" s="11"/>
      <c r="USD103" s="11"/>
      <c r="USE103" s="11"/>
      <c r="USF103" s="11"/>
      <c r="USG103" s="11"/>
      <c r="USH103" s="11"/>
      <c r="USI103" s="11"/>
      <c r="USJ103" s="11"/>
      <c r="USK103" s="11"/>
      <c r="USL103" s="11"/>
      <c r="USM103" s="11"/>
      <c r="USN103" s="11"/>
      <c r="USO103" s="11"/>
      <c r="USP103" s="11"/>
      <c r="USQ103" s="11"/>
      <c r="USR103" s="11"/>
      <c r="USS103" s="11"/>
      <c r="UST103" s="11"/>
      <c r="USU103" s="11"/>
      <c r="USV103" s="11"/>
      <c r="USW103" s="11"/>
      <c r="USX103" s="11"/>
      <c r="USY103" s="11"/>
      <c r="USZ103" s="11"/>
      <c r="UTA103" s="11"/>
      <c r="UTB103" s="11"/>
      <c r="UTC103" s="11"/>
      <c r="UTD103" s="11"/>
      <c r="UTE103" s="11"/>
      <c r="UTF103" s="11"/>
      <c r="UTG103" s="11"/>
      <c r="UTH103" s="11"/>
      <c r="UTI103" s="11"/>
      <c r="UTJ103" s="11"/>
      <c r="UTK103" s="11"/>
      <c r="UTL103" s="11"/>
      <c r="UTM103" s="11"/>
      <c r="UTN103" s="11"/>
      <c r="UTO103" s="11"/>
      <c r="UTP103" s="11"/>
      <c r="UTQ103" s="11"/>
      <c r="UTR103" s="11"/>
      <c r="UTS103" s="11"/>
      <c r="UTT103" s="11"/>
      <c r="UTU103" s="11"/>
      <c r="UTV103" s="11"/>
      <c r="UTW103" s="11"/>
      <c r="UTX103" s="11"/>
      <c r="UTY103" s="11"/>
      <c r="UTZ103" s="11"/>
      <c r="UUA103" s="11"/>
      <c r="UUB103" s="11"/>
      <c r="UUC103" s="11"/>
      <c r="UUD103" s="11"/>
      <c r="UUE103" s="11"/>
      <c r="UUF103" s="11"/>
      <c r="UUG103" s="11"/>
      <c r="UUH103" s="11"/>
      <c r="UUI103" s="11"/>
      <c r="UUJ103" s="11"/>
      <c r="UUK103" s="11"/>
      <c r="UUL103" s="11"/>
      <c r="UUM103" s="11"/>
      <c r="UUN103" s="11"/>
      <c r="UUO103" s="11"/>
      <c r="UUP103" s="11"/>
      <c r="UUQ103" s="11"/>
      <c r="UUR103" s="11"/>
      <c r="UUS103" s="11"/>
      <c r="UUT103" s="11"/>
      <c r="UUU103" s="11"/>
      <c r="UUV103" s="11"/>
      <c r="UUW103" s="11"/>
      <c r="UUX103" s="11"/>
      <c r="UUY103" s="11"/>
      <c r="UUZ103" s="11"/>
      <c r="UVA103" s="11"/>
      <c r="UVB103" s="11"/>
      <c r="UVC103" s="11"/>
      <c r="UVD103" s="11"/>
      <c r="UVE103" s="11"/>
      <c r="UVF103" s="11"/>
      <c r="UVG103" s="11"/>
      <c r="UVH103" s="11"/>
      <c r="UVI103" s="11"/>
      <c r="UVJ103" s="11"/>
      <c r="UVK103" s="11"/>
      <c r="UVL103" s="11"/>
      <c r="UVM103" s="11"/>
      <c r="UVN103" s="11"/>
      <c r="UVO103" s="11"/>
      <c r="UVP103" s="11"/>
      <c r="UVQ103" s="11"/>
      <c r="UVR103" s="11"/>
      <c r="UVS103" s="11"/>
      <c r="UVT103" s="11"/>
      <c r="UVU103" s="11"/>
      <c r="UVV103" s="11"/>
      <c r="UVW103" s="11"/>
      <c r="UVX103" s="11"/>
      <c r="UVY103" s="11"/>
      <c r="UVZ103" s="11"/>
      <c r="UWA103" s="11"/>
      <c r="UWB103" s="11"/>
      <c r="UWC103" s="11"/>
      <c r="UWD103" s="11"/>
      <c r="UWE103" s="11"/>
      <c r="UWF103" s="11"/>
      <c r="UWG103" s="11"/>
      <c r="UWH103" s="11"/>
      <c r="UWI103" s="11"/>
      <c r="UWJ103" s="11"/>
      <c r="UWK103" s="11"/>
      <c r="UWL103" s="11"/>
      <c r="UWM103" s="11"/>
      <c r="UWN103" s="11"/>
      <c r="UWO103" s="11"/>
      <c r="UWP103" s="11"/>
      <c r="UWQ103" s="11"/>
      <c r="UWR103" s="11"/>
      <c r="UWS103" s="11"/>
      <c r="UWT103" s="11"/>
      <c r="UWU103" s="11"/>
      <c r="UWV103" s="11"/>
      <c r="UWW103" s="11"/>
      <c r="UWX103" s="11"/>
      <c r="UWY103" s="11"/>
      <c r="UWZ103" s="11"/>
      <c r="UXA103" s="11"/>
      <c r="UXB103" s="11"/>
      <c r="UXC103" s="11"/>
      <c r="UXD103" s="11"/>
      <c r="UXE103" s="11"/>
      <c r="UXF103" s="11"/>
      <c r="UXG103" s="11"/>
      <c r="UXH103" s="11"/>
      <c r="UXI103" s="11"/>
      <c r="UXJ103" s="11"/>
      <c r="UXK103" s="11"/>
      <c r="UXL103" s="11"/>
      <c r="UXM103" s="11"/>
      <c r="UXN103" s="11"/>
      <c r="UXO103" s="11"/>
      <c r="UXP103" s="11"/>
      <c r="UXQ103" s="11"/>
      <c r="UXR103" s="11"/>
      <c r="UXS103" s="11"/>
      <c r="UXT103" s="11"/>
      <c r="UXU103" s="11"/>
      <c r="UXV103" s="11"/>
      <c r="UXW103" s="11"/>
      <c r="UXX103" s="11"/>
      <c r="UXY103" s="11"/>
      <c r="UXZ103" s="11"/>
      <c r="UYA103" s="11"/>
      <c r="UYB103" s="11"/>
      <c r="UYC103" s="11"/>
      <c r="UYD103" s="11"/>
      <c r="UYE103" s="11"/>
      <c r="UYF103" s="11"/>
      <c r="UYG103" s="11"/>
      <c r="UYH103" s="11"/>
      <c r="UYI103" s="11"/>
      <c r="UYJ103" s="11"/>
      <c r="UYK103" s="11"/>
      <c r="UYL103" s="11"/>
      <c r="UYM103" s="11"/>
      <c r="UYN103" s="11"/>
      <c r="UYO103" s="11"/>
      <c r="UYP103" s="11"/>
      <c r="UYQ103" s="11"/>
      <c r="UYR103" s="11"/>
      <c r="UYS103" s="11"/>
      <c r="UYT103" s="11"/>
      <c r="UYU103" s="11"/>
      <c r="UYV103" s="11"/>
      <c r="UYW103" s="11"/>
      <c r="UYX103" s="11"/>
      <c r="UYY103" s="11"/>
      <c r="UYZ103" s="11"/>
      <c r="UZA103" s="11"/>
      <c r="UZB103" s="11"/>
      <c r="UZC103" s="11"/>
      <c r="UZD103" s="11"/>
      <c r="UZE103" s="11"/>
      <c r="UZF103" s="11"/>
      <c r="UZG103" s="11"/>
      <c r="UZH103" s="11"/>
      <c r="UZI103" s="11"/>
      <c r="UZJ103" s="11"/>
      <c r="UZK103" s="11"/>
      <c r="UZL103" s="11"/>
      <c r="UZM103" s="11"/>
      <c r="UZN103" s="11"/>
      <c r="UZO103" s="11"/>
      <c r="UZP103" s="11"/>
      <c r="UZQ103" s="11"/>
      <c r="UZR103" s="11"/>
      <c r="UZS103" s="11"/>
      <c r="UZT103" s="11"/>
      <c r="UZU103" s="11"/>
      <c r="UZV103" s="11"/>
      <c r="UZW103" s="11"/>
      <c r="UZX103" s="11"/>
      <c r="UZY103" s="11"/>
      <c r="UZZ103" s="11"/>
      <c r="VAA103" s="11"/>
      <c r="VAB103" s="11"/>
      <c r="VAC103" s="11"/>
      <c r="VAD103" s="11"/>
      <c r="VAE103" s="11"/>
      <c r="VAF103" s="11"/>
      <c r="VAG103" s="11"/>
      <c r="VAH103" s="11"/>
      <c r="VAI103" s="11"/>
      <c r="VAJ103" s="11"/>
      <c r="VAK103" s="11"/>
      <c r="VAL103" s="11"/>
      <c r="VAM103" s="11"/>
      <c r="VAN103" s="11"/>
      <c r="VAO103" s="11"/>
      <c r="VAP103" s="11"/>
      <c r="VAQ103" s="11"/>
      <c r="VAR103" s="11"/>
      <c r="VAS103" s="11"/>
      <c r="VAT103" s="11"/>
      <c r="VAU103" s="11"/>
      <c r="VAV103" s="11"/>
      <c r="VAW103" s="11"/>
      <c r="VAX103" s="11"/>
      <c r="VAY103" s="11"/>
      <c r="VAZ103" s="11"/>
      <c r="VBA103" s="11"/>
      <c r="VBB103" s="11"/>
      <c r="VBC103" s="11"/>
      <c r="VBD103" s="11"/>
      <c r="VBE103" s="11"/>
      <c r="VBF103" s="11"/>
      <c r="VBG103" s="11"/>
      <c r="VBH103" s="11"/>
      <c r="VBI103" s="11"/>
      <c r="VBJ103" s="11"/>
      <c r="VBK103" s="11"/>
      <c r="VBL103" s="11"/>
      <c r="VBM103" s="11"/>
      <c r="VBN103" s="11"/>
      <c r="VBO103" s="11"/>
      <c r="VBP103" s="11"/>
      <c r="VBQ103" s="11"/>
      <c r="VBR103" s="11"/>
      <c r="VBS103" s="11"/>
      <c r="VBT103" s="11"/>
      <c r="VBU103" s="11"/>
      <c r="VBV103" s="11"/>
      <c r="VBW103" s="11"/>
      <c r="VBX103" s="11"/>
      <c r="VBY103" s="11"/>
      <c r="VBZ103" s="11"/>
      <c r="VCA103" s="11"/>
      <c r="VCB103" s="11"/>
      <c r="VCC103" s="11"/>
      <c r="VCD103" s="11"/>
      <c r="VCE103" s="11"/>
      <c r="VCF103" s="11"/>
      <c r="VCG103" s="11"/>
      <c r="VCH103" s="11"/>
      <c r="VCI103" s="11"/>
      <c r="VCJ103" s="11"/>
      <c r="VCK103" s="11"/>
      <c r="VCL103" s="11"/>
      <c r="VCM103" s="11"/>
      <c r="VCN103" s="11"/>
      <c r="VCO103" s="11"/>
      <c r="VCP103" s="11"/>
      <c r="VCQ103" s="11"/>
      <c r="VCR103" s="11"/>
      <c r="VCS103" s="11"/>
      <c r="VCT103" s="11"/>
      <c r="VCU103" s="11"/>
      <c r="VCV103" s="11"/>
      <c r="VCW103" s="11"/>
      <c r="VCX103" s="11"/>
      <c r="VCY103" s="11"/>
      <c r="VCZ103" s="11"/>
      <c r="VDA103" s="11"/>
      <c r="VDB103" s="11"/>
      <c r="VDC103" s="11"/>
      <c r="VDD103" s="11"/>
      <c r="VDE103" s="11"/>
      <c r="VDF103" s="11"/>
      <c r="VDG103" s="11"/>
      <c r="VDH103" s="11"/>
      <c r="VDI103" s="11"/>
      <c r="VDJ103" s="11"/>
      <c r="VDK103" s="11"/>
      <c r="VDL103" s="11"/>
      <c r="VDM103" s="11"/>
      <c r="VDN103" s="11"/>
      <c r="VDO103" s="11"/>
      <c r="VDP103" s="11"/>
      <c r="VDQ103" s="11"/>
      <c r="VDR103" s="11"/>
      <c r="VDS103" s="11"/>
      <c r="VDT103" s="11"/>
      <c r="VDU103" s="11"/>
      <c r="VDV103" s="11"/>
      <c r="VDW103" s="11"/>
      <c r="VDX103" s="11"/>
      <c r="VDY103" s="11"/>
      <c r="VDZ103" s="11"/>
      <c r="VEA103" s="11"/>
      <c r="VEB103" s="11"/>
      <c r="VEC103" s="11"/>
      <c r="VED103" s="11"/>
      <c r="VEE103" s="11"/>
      <c r="VEF103" s="11"/>
      <c r="VEG103" s="11"/>
      <c r="VEH103" s="11"/>
      <c r="VEI103" s="11"/>
      <c r="VEJ103" s="11"/>
      <c r="VEK103" s="11"/>
      <c r="VEL103" s="11"/>
      <c r="VEM103" s="11"/>
      <c r="VEN103" s="11"/>
      <c r="VEO103" s="11"/>
      <c r="VEP103" s="11"/>
      <c r="VEQ103" s="11"/>
      <c r="VER103" s="11"/>
      <c r="VES103" s="11"/>
      <c r="VET103" s="11"/>
      <c r="VEU103" s="11"/>
      <c r="VEV103" s="11"/>
      <c r="VEW103" s="11"/>
      <c r="VEX103" s="11"/>
      <c r="VEY103" s="11"/>
      <c r="VEZ103" s="11"/>
      <c r="VFA103" s="11"/>
      <c r="VFB103" s="11"/>
      <c r="VFC103" s="11"/>
      <c r="VFD103" s="11"/>
      <c r="VFE103" s="11"/>
      <c r="VFF103" s="11"/>
      <c r="VFG103" s="11"/>
      <c r="VFH103" s="11"/>
      <c r="VFI103" s="11"/>
      <c r="VFJ103" s="11"/>
      <c r="VFK103" s="11"/>
      <c r="VFL103" s="11"/>
      <c r="VFM103" s="11"/>
      <c r="VFN103" s="11"/>
      <c r="VFO103" s="11"/>
      <c r="VFP103" s="11"/>
      <c r="VFQ103" s="11"/>
      <c r="VFR103" s="11"/>
      <c r="VFS103" s="11"/>
      <c r="VFT103" s="11"/>
      <c r="VFU103" s="11"/>
      <c r="VFV103" s="11"/>
      <c r="VFW103" s="11"/>
      <c r="VFX103" s="11"/>
      <c r="VFY103" s="11"/>
      <c r="VFZ103" s="11"/>
      <c r="VGA103" s="11"/>
      <c r="VGB103" s="11"/>
      <c r="VGC103" s="11"/>
      <c r="VGD103" s="11"/>
      <c r="VGE103" s="11"/>
      <c r="VGF103" s="11"/>
      <c r="VGG103" s="11"/>
      <c r="VGH103" s="11"/>
      <c r="VGI103" s="11"/>
      <c r="VGJ103" s="11"/>
      <c r="VGK103" s="11"/>
      <c r="VGL103" s="11"/>
      <c r="VGM103" s="11"/>
      <c r="VGN103" s="11"/>
      <c r="VGO103" s="11"/>
      <c r="VGP103" s="11"/>
      <c r="VGQ103" s="11"/>
      <c r="VGR103" s="11"/>
      <c r="VGS103" s="11"/>
      <c r="VGT103" s="11"/>
      <c r="VGU103" s="11"/>
      <c r="VGV103" s="11"/>
      <c r="VGW103" s="11"/>
      <c r="VGX103" s="11"/>
      <c r="VGY103" s="11"/>
      <c r="VGZ103" s="11"/>
      <c r="VHA103" s="11"/>
      <c r="VHB103" s="11"/>
      <c r="VHC103" s="11"/>
      <c r="VHD103" s="11"/>
      <c r="VHE103" s="11"/>
      <c r="VHF103" s="11"/>
      <c r="VHG103" s="11"/>
      <c r="VHH103" s="11"/>
      <c r="VHI103" s="11"/>
      <c r="VHJ103" s="11"/>
      <c r="VHK103" s="11"/>
      <c r="VHL103" s="11"/>
      <c r="VHM103" s="11"/>
      <c r="VHN103" s="11"/>
      <c r="VHO103" s="11"/>
      <c r="VHP103" s="11"/>
      <c r="VHQ103" s="11"/>
      <c r="VHR103" s="11"/>
      <c r="VHS103" s="11"/>
      <c r="VHT103" s="11"/>
      <c r="VHU103" s="11"/>
      <c r="VHV103" s="11"/>
      <c r="VHW103" s="11"/>
      <c r="VHX103" s="11"/>
      <c r="VHY103" s="11"/>
      <c r="VHZ103" s="11"/>
      <c r="VIA103" s="11"/>
      <c r="VIB103" s="11"/>
      <c r="VIC103" s="11"/>
      <c r="VID103" s="11"/>
      <c r="VIE103" s="11"/>
      <c r="VIF103" s="11"/>
      <c r="VIG103" s="11"/>
      <c r="VIH103" s="11"/>
      <c r="VII103" s="11"/>
      <c r="VIJ103" s="11"/>
      <c r="VIK103" s="11"/>
      <c r="VIL103" s="11"/>
      <c r="VIM103" s="11"/>
      <c r="VIN103" s="11"/>
      <c r="VIO103" s="11"/>
      <c r="VIP103" s="11"/>
      <c r="VIQ103" s="11"/>
      <c r="VIR103" s="11"/>
      <c r="VIS103" s="11"/>
      <c r="VIT103" s="11"/>
      <c r="VIU103" s="11"/>
      <c r="VIV103" s="11"/>
      <c r="VIW103" s="11"/>
      <c r="VIX103" s="11"/>
      <c r="VIY103" s="11"/>
      <c r="VIZ103" s="11"/>
      <c r="VJA103" s="11"/>
      <c r="VJB103" s="11"/>
      <c r="VJC103" s="11"/>
      <c r="VJD103" s="11"/>
      <c r="VJE103" s="11"/>
      <c r="VJF103" s="11"/>
      <c r="VJG103" s="11"/>
      <c r="VJH103" s="11"/>
      <c r="VJI103" s="11"/>
      <c r="VJJ103" s="11"/>
      <c r="VJK103" s="11"/>
      <c r="VJL103" s="11"/>
      <c r="VJM103" s="11"/>
      <c r="VJN103" s="11"/>
      <c r="VJO103" s="11"/>
      <c r="VJP103" s="11"/>
      <c r="VJQ103" s="11"/>
      <c r="VJR103" s="11"/>
      <c r="VJS103" s="11"/>
      <c r="VJT103" s="11"/>
      <c r="VJU103" s="11"/>
      <c r="VJV103" s="11"/>
      <c r="VJW103" s="11"/>
      <c r="VJX103" s="11"/>
      <c r="VJY103" s="11"/>
      <c r="VJZ103" s="11"/>
      <c r="VKA103" s="11"/>
      <c r="VKB103" s="11"/>
      <c r="VKC103" s="11"/>
      <c r="VKD103" s="11"/>
      <c r="VKE103" s="11"/>
      <c r="VKF103" s="11"/>
      <c r="VKG103" s="11"/>
      <c r="VKH103" s="11"/>
      <c r="VKI103" s="11"/>
      <c r="VKJ103" s="11"/>
      <c r="VKK103" s="11"/>
      <c r="VKL103" s="11"/>
      <c r="VKM103" s="11"/>
      <c r="VKN103" s="11"/>
      <c r="VKO103" s="11"/>
      <c r="VKP103" s="11"/>
      <c r="VKQ103" s="11"/>
      <c r="VKR103" s="11"/>
      <c r="VKS103" s="11"/>
      <c r="VKT103" s="11"/>
      <c r="VKU103" s="11"/>
      <c r="VKV103" s="11"/>
      <c r="VKW103" s="11"/>
      <c r="VKX103" s="11"/>
      <c r="VKY103" s="11"/>
      <c r="VKZ103" s="11"/>
      <c r="VLA103" s="11"/>
      <c r="VLB103" s="11"/>
      <c r="VLC103" s="11"/>
      <c r="VLD103" s="11"/>
      <c r="VLE103" s="11"/>
      <c r="VLF103" s="11"/>
      <c r="VLG103" s="11"/>
      <c r="VLH103" s="11"/>
      <c r="VLI103" s="11"/>
      <c r="VLJ103" s="11"/>
      <c r="VLK103" s="11"/>
      <c r="VLL103" s="11"/>
      <c r="VLM103" s="11"/>
      <c r="VLN103" s="11"/>
      <c r="VLO103" s="11"/>
      <c r="VLP103" s="11"/>
      <c r="VLQ103" s="11"/>
      <c r="VLR103" s="11"/>
      <c r="VLS103" s="11"/>
      <c r="VLT103" s="11"/>
      <c r="VLU103" s="11"/>
      <c r="VLV103" s="11"/>
      <c r="VLW103" s="11"/>
      <c r="VLX103" s="11"/>
      <c r="VLY103" s="11"/>
      <c r="VLZ103" s="11"/>
      <c r="VMA103" s="11"/>
      <c r="VMB103" s="11"/>
      <c r="VMC103" s="11"/>
      <c r="VMD103" s="11"/>
      <c r="VME103" s="11"/>
      <c r="VMF103" s="11"/>
      <c r="VMG103" s="11"/>
      <c r="VMH103" s="11"/>
      <c r="VMI103" s="11"/>
      <c r="VMJ103" s="11"/>
      <c r="VMK103" s="11"/>
      <c r="VML103" s="11"/>
      <c r="VMM103" s="11"/>
      <c r="VMN103" s="11"/>
      <c r="VMO103" s="11"/>
      <c r="VMP103" s="11"/>
      <c r="VMQ103" s="11"/>
      <c r="VMR103" s="11"/>
      <c r="VMS103" s="11"/>
      <c r="VMT103" s="11"/>
      <c r="VMU103" s="11"/>
      <c r="VMV103" s="11"/>
      <c r="VMW103" s="11"/>
      <c r="VMX103" s="11"/>
      <c r="VMY103" s="11"/>
      <c r="VMZ103" s="11"/>
      <c r="VNA103" s="11"/>
      <c r="VNB103" s="11"/>
      <c r="VNC103" s="11"/>
      <c r="VND103" s="11"/>
      <c r="VNE103" s="11"/>
      <c r="VNF103" s="11"/>
      <c r="VNG103" s="11"/>
      <c r="VNH103" s="11"/>
      <c r="VNI103" s="11"/>
      <c r="VNJ103" s="11"/>
      <c r="VNK103" s="11"/>
      <c r="VNL103" s="11"/>
      <c r="VNM103" s="11"/>
      <c r="VNN103" s="11"/>
      <c r="VNO103" s="11"/>
      <c r="VNP103" s="11"/>
      <c r="VNQ103" s="11"/>
      <c r="VNR103" s="11"/>
      <c r="VNS103" s="11"/>
      <c r="VNT103" s="11"/>
      <c r="VNU103" s="11"/>
      <c r="VNV103" s="11"/>
      <c r="VNW103" s="11"/>
      <c r="VNX103" s="11"/>
      <c r="VNY103" s="11"/>
      <c r="VNZ103" s="11"/>
      <c r="VOA103" s="11"/>
      <c r="VOB103" s="11"/>
      <c r="VOC103" s="11"/>
      <c r="VOD103" s="11"/>
      <c r="VOE103" s="11"/>
      <c r="VOF103" s="11"/>
      <c r="VOG103" s="11"/>
      <c r="VOH103" s="11"/>
      <c r="VOI103" s="11"/>
      <c r="VOJ103" s="11"/>
      <c r="VOK103" s="11"/>
      <c r="VOL103" s="11"/>
      <c r="VOM103" s="11"/>
      <c r="VON103" s="11"/>
      <c r="VOO103" s="11"/>
      <c r="VOP103" s="11"/>
      <c r="VOQ103" s="11"/>
      <c r="VOR103" s="11"/>
      <c r="VOS103" s="11"/>
      <c r="VOT103" s="11"/>
      <c r="VOU103" s="11"/>
      <c r="VOV103" s="11"/>
      <c r="VOW103" s="11"/>
      <c r="VOX103" s="11"/>
      <c r="VOY103" s="11"/>
      <c r="VOZ103" s="11"/>
      <c r="VPA103" s="11"/>
      <c r="VPB103" s="11"/>
      <c r="VPC103" s="11"/>
      <c r="VPD103" s="11"/>
      <c r="VPE103" s="11"/>
      <c r="VPF103" s="11"/>
      <c r="VPG103" s="11"/>
      <c r="VPH103" s="11"/>
      <c r="VPI103" s="11"/>
      <c r="VPJ103" s="11"/>
      <c r="VPK103" s="11"/>
      <c r="VPL103" s="11"/>
      <c r="VPM103" s="11"/>
      <c r="VPN103" s="11"/>
      <c r="VPO103" s="11"/>
      <c r="VPP103" s="11"/>
      <c r="VPQ103" s="11"/>
      <c r="VPR103" s="11"/>
      <c r="VPS103" s="11"/>
      <c r="VPT103" s="11"/>
      <c r="VPU103" s="11"/>
      <c r="VPV103" s="11"/>
      <c r="VPW103" s="11"/>
      <c r="VPX103" s="11"/>
      <c r="VPY103" s="11"/>
      <c r="VPZ103" s="11"/>
      <c r="VQA103" s="11"/>
      <c r="VQB103" s="11"/>
      <c r="VQC103" s="11"/>
      <c r="VQD103" s="11"/>
      <c r="VQE103" s="11"/>
      <c r="VQF103" s="11"/>
      <c r="VQG103" s="11"/>
      <c r="VQH103" s="11"/>
      <c r="VQI103" s="11"/>
      <c r="VQJ103" s="11"/>
      <c r="VQK103" s="11"/>
      <c r="VQL103" s="11"/>
      <c r="VQM103" s="11"/>
      <c r="VQN103" s="11"/>
      <c r="VQO103" s="11"/>
      <c r="VQP103" s="11"/>
      <c r="VQQ103" s="11"/>
      <c r="VQR103" s="11"/>
      <c r="VQS103" s="11"/>
      <c r="VQT103" s="11"/>
      <c r="VQU103" s="11"/>
      <c r="VQV103" s="11"/>
      <c r="VQW103" s="11"/>
      <c r="VQX103" s="11"/>
      <c r="VQY103" s="11"/>
      <c r="VQZ103" s="11"/>
      <c r="VRA103" s="11"/>
      <c r="VRB103" s="11"/>
      <c r="VRC103" s="11"/>
      <c r="VRD103" s="11"/>
      <c r="VRE103" s="11"/>
      <c r="VRF103" s="11"/>
      <c r="VRG103" s="11"/>
      <c r="VRH103" s="11"/>
      <c r="VRI103" s="11"/>
      <c r="VRJ103" s="11"/>
      <c r="VRK103" s="11"/>
      <c r="VRL103" s="11"/>
      <c r="VRM103" s="11"/>
      <c r="VRN103" s="11"/>
      <c r="VRO103" s="11"/>
      <c r="VRP103" s="11"/>
      <c r="VRQ103" s="11"/>
      <c r="VRR103" s="11"/>
      <c r="VRS103" s="11"/>
      <c r="VRT103" s="11"/>
      <c r="VRU103" s="11"/>
      <c r="VRV103" s="11"/>
      <c r="VRW103" s="11"/>
      <c r="VRX103" s="11"/>
      <c r="VRY103" s="11"/>
      <c r="VRZ103" s="11"/>
      <c r="VSA103" s="11"/>
      <c r="VSB103" s="11"/>
      <c r="VSC103" s="11"/>
      <c r="VSD103" s="11"/>
      <c r="VSE103" s="11"/>
      <c r="VSF103" s="11"/>
      <c r="VSG103" s="11"/>
      <c r="VSH103" s="11"/>
      <c r="VSI103" s="11"/>
      <c r="VSJ103" s="11"/>
      <c r="VSK103" s="11"/>
      <c r="VSL103" s="11"/>
      <c r="VSM103" s="11"/>
      <c r="VSN103" s="11"/>
      <c r="VSO103" s="11"/>
      <c r="VSP103" s="11"/>
      <c r="VSQ103" s="11"/>
      <c r="VSR103" s="11"/>
      <c r="VSS103" s="11"/>
      <c r="VST103" s="11"/>
      <c r="VSU103" s="11"/>
      <c r="VSV103" s="11"/>
      <c r="VSW103" s="11"/>
      <c r="VSX103" s="11"/>
      <c r="VSY103" s="11"/>
      <c r="VSZ103" s="11"/>
      <c r="VTA103" s="11"/>
      <c r="VTB103" s="11"/>
      <c r="VTC103" s="11"/>
      <c r="VTD103" s="11"/>
      <c r="VTE103" s="11"/>
      <c r="VTF103" s="11"/>
      <c r="VTG103" s="11"/>
      <c r="VTH103" s="11"/>
      <c r="VTI103" s="11"/>
      <c r="VTJ103" s="11"/>
      <c r="VTK103" s="11"/>
      <c r="VTL103" s="11"/>
      <c r="VTM103" s="11"/>
      <c r="VTN103" s="11"/>
      <c r="VTO103" s="11"/>
      <c r="VTP103" s="11"/>
      <c r="VTQ103" s="11"/>
      <c r="VTR103" s="11"/>
      <c r="VTS103" s="11"/>
      <c r="VTT103" s="11"/>
      <c r="VTU103" s="11"/>
      <c r="VTV103" s="11"/>
      <c r="VTW103" s="11"/>
      <c r="VTX103" s="11"/>
      <c r="VTY103" s="11"/>
      <c r="VTZ103" s="11"/>
      <c r="VUA103" s="11"/>
      <c r="VUB103" s="11"/>
      <c r="VUC103" s="11"/>
      <c r="VUD103" s="11"/>
      <c r="VUE103" s="11"/>
      <c r="VUF103" s="11"/>
      <c r="VUG103" s="11"/>
      <c r="VUH103" s="11"/>
      <c r="VUI103" s="11"/>
      <c r="VUJ103" s="11"/>
      <c r="VUK103" s="11"/>
      <c r="VUL103" s="11"/>
      <c r="VUM103" s="11"/>
      <c r="VUN103" s="11"/>
      <c r="VUO103" s="11"/>
      <c r="VUP103" s="11"/>
      <c r="VUQ103" s="11"/>
      <c r="VUR103" s="11"/>
      <c r="VUS103" s="11"/>
      <c r="VUT103" s="11"/>
      <c r="VUU103" s="11"/>
      <c r="VUV103" s="11"/>
      <c r="VUW103" s="11"/>
      <c r="VUX103" s="11"/>
      <c r="VUY103" s="11"/>
      <c r="VUZ103" s="11"/>
      <c r="VVA103" s="11"/>
      <c r="VVB103" s="11"/>
      <c r="VVC103" s="11"/>
      <c r="VVD103" s="11"/>
      <c r="VVE103" s="11"/>
      <c r="VVF103" s="11"/>
      <c r="VVG103" s="11"/>
      <c r="VVH103" s="11"/>
      <c r="VVI103" s="11"/>
      <c r="VVJ103" s="11"/>
      <c r="VVK103" s="11"/>
      <c r="VVL103" s="11"/>
      <c r="VVM103" s="11"/>
      <c r="VVN103" s="11"/>
      <c r="VVO103" s="11"/>
      <c r="VVP103" s="11"/>
      <c r="VVQ103" s="11"/>
      <c r="VVR103" s="11"/>
      <c r="VVS103" s="11"/>
      <c r="VVT103" s="11"/>
      <c r="VVU103" s="11"/>
      <c r="VVV103" s="11"/>
      <c r="VVW103" s="11"/>
      <c r="VVX103" s="11"/>
      <c r="VVY103" s="11"/>
      <c r="VVZ103" s="11"/>
      <c r="VWA103" s="11"/>
      <c r="VWB103" s="11"/>
      <c r="VWC103" s="11"/>
      <c r="VWD103" s="11"/>
      <c r="VWE103" s="11"/>
      <c r="VWF103" s="11"/>
      <c r="VWG103" s="11"/>
      <c r="VWH103" s="11"/>
      <c r="VWI103" s="11"/>
      <c r="VWJ103" s="11"/>
      <c r="VWK103" s="11"/>
      <c r="VWL103" s="11"/>
      <c r="VWM103" s="11"/>
      <c r="VWN103" s="11"/>
      <c r="VWO103" s="11"/>
      <c r="VWP103" s="11"/>
      <c r="VWQ103" s="11"/>
      <c r="VWR103" s="11"/>
      <c r="VWS103" s="11"/>
      <c r="VWT103" s="11"/>
      <c r="VWU103" s="11"/>
      <c r="VWV103" s="11"/>
      <c r="VWW103" s="11"/>
      <c r="VWX103" s="11"/>
      <c r="VWY103" s="11"/>
      <c r="VWZ103" s="11"/>
      <c r="VXA103" s="11"/>
      <c r="VXB103" s="11"/>
      <c r="VXC103" s="11"/>
      <c r="VXD103" s="11"/>
      <c r="VXE103" s="11"/>
      <c r="VXF103" s="11"/>
      <c r="VXG103" s="11"/>
      <c r="VXH103" s="11"/>
      <c r="VXI103" s="11"/>
      <c r="VXJ103" s="11"/>
      <c r="VXK103" s="11"/>
      <c r="VXL103" s="11"/>
      <c r="VXM103" s="11"/>
      <c r="VXN103" s="11"/>
      <c r="VXO103" s="11"/>
      <c r="VXP103" s="11"/>
      <c r="VXQ103" s="11"/>
      <c r="VXR103" s="11"/>
      <c r="VXS103" s="11"/>
      <c r="VXT103" s="11"/>
      <c r="VXU103" s="11"/>
      <c r="VXV103" s="11"/>
      <c r="VXW103" s="11"/>
      <c r="VXX103" s="11"/>
      <c r="VXY103" s="11"/>
      <c r="VXZ103" s="11"/>
      <c r="VYA103" s="11"/>
      <c r="VYB103" s="11"/>
      <c r="VYC103" s="11"/>
      <c r="VYD103" s="11"/>
      <c r="VYE103" s="11"/>
      <c r="VYF103" s="11"/>
      <c r="VYG103" s="11"/>
      <c r="VYH103" s="11"/>
      <c r="VYI103" s="11"/>
      <c r="VYJ103" s="11"/>
      <c r="VYK103" s="11"/>
      <c r="VYL103" s="11"/>
      <c r="VYM103" s="11"/>
      <c r="VYN103" s="11"/>
      <c r="VYO103" s="11"/>
      <c r="VYP103" s="11"/>
      <c r="VYQ103" s="11"/>
      <c r="VYR103" s="11"/>
      <c r="VYS103" s="11"/>
      <c r="VYT103" s="11"/>
      <c r="VYU103" s="11"/>
      <c r="VYV103" s="11"/>
      <c r="VYW103" s="11"/>
      <c r="VYX103" s="11"/>
      <c r="VYY103" s="11"/>
      <c r="VYZ103" s="11"/>
      <c r="VZA103" s="11"/>
      <c r="VZB103" s="11"/>
      <c r="VZC103" s="11"/>
      <c r="VZD103" s="11"/>
      <c r="VZE103" s="11"/>
      <c r="VZF103" s="11"/>
      <c r="VZG103" s="11"/>
      <c r="VZH103" s="11"/>
      <c r="VZI103" s="11"/>
      <c r="VZJ103" s="11"/>
      <c r="VZK103" s="11"/>
      <c r="VZL103" s="11"/>
      <c r="VZM103" s="11"/>
      <c r="VZN103" s="11"/>
      <c r="VZO103" s="11"/>
      <c r="VZP103" s="11"/>
      <c r="VZQ103" s="11"/>
      <c r="VZR103" s="11"/>
      <c r="VZS103" s="11"/>
      <c r="VZT103" s="11"/>
      <c r="VZU103" s="11"/>
      <c r="VZV103" s="11"/>
      <c r="VZW103" s="11"/>
      <c r="VZX103" s="11"/>
      <c r="VZY103" s="11"/>
      <c r="VZZ103" s="11"/>
      <c r="WAA103" s="11"/>
      <c r="WAB103" s="11"/>
      <c r="WAC103" s="11"/>
      <c r="WAD103" s="11"/>
      <c r="WAE103" s="11"/>
      <c r="WAF103" s="11"/>
      <c r="WAG103" s="11"/>
      <c r="WAH103" s="11"/>
      <c r="WAI103" s="11"/>
      <c r="WAJ103" s="11"/>
      <c r="WAK103" s="11"/>
      <c r="WAL103" s="11"/>
      <c r="WAM103" s="11"/>
      <c r="WAN103" s="11"/>
      <c r="WAO103" s="11"/>
      <c r="WAP103" s="11"/>
      <c r="WAQ103" s="11"/>
      <c r="WAR103" s="11"/>
      <c r="WAS103" s="11"/>
      <c r="WAT103" s="11"/>
      <c r="WAU103" s="11"/>
      <c r="WAV103" s="11"/>
      <c r="WAW103" s="11"/>
      <c r="WAX103" s="11"/>
      <c r="WAY103" s="11"/>
      <c r="WAZ103" s="11"/>
      <c r="WBA103" s="11"/>
      <c r="WBB103" s="11"/>
      <c r="WBC103" s="11"/>
      <c r="WBD103" s="11"/>
      <c r="WBE103" s="11"/>
      <c r="WBF103" s="11"/>
      <c r="WBG103" s="11"/>
      <c r="WBH103" s="11"/>
      <c r="WBI103" s="11"/>
      <c r="WBJ103" s="11"/>
      <c r="WBK103" s="11"/>
      <c r="WBL103" s="11"/>
      <c r="WBM103" s="11"/>
      <c r="WBN103" s="11"/>
      <c r="WBO103" s="11"/>
      <c r="WBP103" s="11"/>
      <c r="WBQ103" s="11"/>
      <c r="WBR103" s="11"/>
      <c r="WBS103" s="11"/>
      <c r="WBT103" s="11"/>
      <c r="WBU103" s="11"/>
      <c r="WBV103" s="11"/>
      <c r="WBW103" s="11"/>
      <c r="WBX103" s="11"/>
      <c r="WBY103" s="11"/>
      <c r="WBZ103" s="11"/>
      <c r="WCA103" s="11"/>
      <c r="WCB103" s="11"/>
      <c r="WCC103" s="11"/>
      <c r="WCD103" s="11"/>
      <c r="WCE103" s="11"/>
      <c r="WCF103" s="11"/>
      <c r="WCG103" s="11"/>
      <c r="WCH103" s="11"/>
      <c r="WCI103" s="11"/>
      <c r="WCJ103" s="11"/>
      <c r="WCK103" s="11"/>
      <c r="WCL103" s="11"/>
      <c r="WCM103" s="11"/>
      <c r="WCN103" s="11"/>
      <c r="WCO103" s="11"/>
      <c r="WCP103" s="11"/>
      <c r="WCQ103" s="11"/>
      <c r="WCR103" s="11"/>
      <c r="WCS103" s="11"/>
      <c r="WCT103" s="11"/>
      <c r="WCU103" s="11"/>
      <c r="WCV103" s="11"/>
      <c r="WCW103" s="11"/>
      <c r="WCX103" s="11"/>
      <c r="WCY103" s="11"/>
      <c r="WCZ103" s="11"/>
      <c r="WDA103" s="11"/>
      <c r="WDB103" s="11"/>
      <c r="WDC103" s="11"/>
      <c r="WDD103" s="11"/>
      <c r="WDE103" s="11"/>
      <c r="WDF103" s="11"/>
      <c r="WDG103" s="11"/>
      <c r="WDH103" s="11"/>
      <c r="WDI103" s="11"/>
      <c r="WDJ103" s="11"/>
      <c r="WDK103" s="11"/>
      <c r="WDL103" s="11"/>
      <c r="WDM103" s="11"/>
      <c r="WDN103" s="11"/>
      <c r="WDO103" s="11"/>
      <c r="WDP103" s="11"/>
      <c r="WDQ103" s="11"/>
      <c r="WDR103" s="11"/>
      <c r="WDS103" s="11"/>
      <c r="WDT103" s="11"/>
      <c r="WDU103" s="11"/>
      <c r="WDV103" s="11"/>
      <c r="WDW103" s="11"/>
      <c r="WDX103" s="11"/>
      <c r="WDY103" s="11"/>
      <c r="WDZ103" s="11"/>
      <c r="WEA103" s="11"/>
      <c r="WEB103" s="11"/>
      <c r="WEC103" s="11"/>
      <c r="WED103" s="11"/>
      <c r="WEE103" s="11"/>
      <c r="WEF103" s="11"/>
      <c r="WEG103" s="11"/>
      <c r="WEH103" s="11"/>
      <c r="WEI103" s="11"/>
      <c r="WEJ103" s="11"/>
      <c r="WEK103" s="11"/>
      <c r="WEL103" s="11"/>
      <c r="WEM103" s="11"/>
      <c r="WEN103" s="11"/>
      <c r="WEO103" s="11"/>
      <c r="WEP103" s="11"/>
      <c r="WEQ103" s="11"/>
      <c r="WER103" s="11"/>
      <c r="WES103" s="11"/>
      <c r="WET103" s="11"/>
      <c r="WEU103" s="11"/>
      <c r="WEV103" s="11"/>
      <c r="WEW103" s="11"/>
      <c r="WEX103" s="11"/>
      <c r="WEY103" s="11"/>
      <c r="WEZ103" s="11"/>
      <c r="WFA103" s="11"/>
      <c r="WFB103" s="11"/>
      <c r="WFC103" s="11"/>
      <c r="WFD103" s="11"/>
      <c r="WFE103" s="11"/>
      <c r="WFF103" s="11"/>
      <c r="WFG103" s="11"/>
      <c r="WFH103" s="11"/>
      <c r="WFI103" s="11"/>
      <c r="WFJ103" s="11"/>
      <c r="WFK103" s="11"/>
      <c r="WFL103" s="11"/>
      <c r="WFM103" s="11"/>
      <c r="WFN103" s="11"/>
      <c r="WFO103" s="11"/>
      <c r="WFP103" s="11"/>
      <c r="WFQ103" s="11"/>
      <c r="WFR103" s="11"/>
      <c r="WFS103" s="11"/>
      <c r="WFT103" s="11"/>
      <c r="WFU103" s="11"/>
      <c r="WFV103" s="11"/>
      <c r="WFW103" s="11"/>
      <c r="WFX103" s="11"/>
      <c r="WFY103" s="11"/>
      <c r="WFZ103" s="11"/>
      <c r="WGA103" s="11"/>
      <c r="WGB103" s="11"/>
      <c r="WGC103" s="11"/>
      <c r="WGD103" s="11"/>
      <c r="WGE103" s="11"/>
      <c r="WGF103" s="11"/>
      <c r="WGG103" s="11"/>
      <c r="WGH103" s="11"/>
      <c r="WGI103" s="11"/>
      <c r="WGJ103" s="11"/>
      <c r="WGK103" s="11"/>
      <c r="WGL103" s="11"/>
      <c r="WGM103" s="11"/>
      <c r="WGN103" s="11"/>
      <c r="WGO103" s="11"/>
      <c r="WGP103" s="11"/>
      <c r="WGQ103" s="11"/>
      <c r="WGR103" s="11"/>
      <c r="WGS103" s="11"/>
      <c r="WGT103" s="11"/>
      <c r="WGU103" s="11"/>
      <c r="WGV103" s="11"/>
      <c r="WGW103" s="11"/>
      <c r="WGX103" s="11"/>
      <c r="WGY103" s="11"/>
      <c r="WGZ103" s="11"/>
      <c r="WHA103" s="11"/>
      <c r="WHB103" s="11"/>
      <c r="WHC103" s="11"/>
      <c r="WHD103" s="11"/>
      <c r="WHE103" s="11"/>
      <c r="WHF103" s="11"/>
      <c r="WHG103" s="11"/>
      <c r="WHH103" s="11"/>
      <c r="WHI103" s="11"/>
      <c r="WHJ103" s="11"/>
      <c r="WHK103" s="11"/>
      <c r="WHL103" s="11"/>
      <c r="WHM103" s="11"/>
      <c r="WHN103" s="11"/>
      <c r="WHO103" s="11"/>
      <c r="WHP103" s="11"/>
      <c r="WHQ103" s="11"/>
      <c r="WHR103" s="11"/>
      <c r="WHS103" s="11"/>
      <c r="WHT103" s="11"/>
      <c r="WHU103" s="11"/>
      <c r="WHV103" s="11"/>
      <c r="WHW103" s="11"/>
      <c r="WHX103" s="11"/>
      <c r="WHY103" s="11"/>
      <c r="WHZ103" s="11"/>
      <c r="WIA103" s="11"/>
      <c r="WIB103" s="11"/>
      <c r="WIC103" s="11"/>
      <c r="WID103" s="11"/>
      <c r="WIE103" s="11"/>
      <c r="WIF103" s="11"/>
      <c r="WIG103" s="11"/>
      <c r="WIH103" s="11"/>
      <c r="WII103" s="11"/>
      <c r="WIJ103" s="11"/>
      <c r="WIK103" s="11"/>
      <c r="WIL103" s="11"/>
      <c r="WIM103" s="11"/>
      <c r="WIN103" s="11"/>
      <c r="WIO103" s="11"/>
      <c r="WIP103" s="11"/>
      <c r="WIQ103" s="11"/>
      <c r="WIR103" s="11"/>
      <c r="WIS103" s="11"/>
      <c r="WIT103" s="11"/>
      <c r="WIU103" s="11"/>
      <c r="WIV103" s="11"/>
      <c r="WIW103" s="11"/>
      <c r="WIX103" s="11"/>
      <c r="WIY103" s="11"/>
      <c r="WIZ103" s="11"/>
      <c r="WJA103" s="11"/>
      <c r="WJB103" s="11"/>
      <c r="WJC103" s="11"/>
      <c r="WJD103" s="11"/>
      <c r="WJE103" s="11"/>
      <c r="WJF103" s="11"/>
      <c r="WJG103" s="11"/>
      <c r="WJH103" s="11"/>
      <c r="WJI103" s="11"/>
      <c r="WJJ103" s="11"/>
      <c r="WJK103" s="11"/>
      <c r="WJL103" s="11"/>
      <c r="WJM103" s="11"/>
      <c r="WJN103" s="11"/>
      <c r="WJO103" s="11"/>
      <c r="WJP103" s="11"/>
      <c r="WJQ103" s="11"/>
      <c r="WJR103" s="11"/>
      <c r="WJS103" s="11"/>
      <c r="WJT103" s="11"/>
      <c r="WJU103" s="11"/>
      <c r="WJV103" s="11"/>
      <c r="WJW103" s="11"/>
      <c r="WJX103" s="11"/>
      <c r="WJY103" s="11"/>
      <c r="WJZ103" s="11"/>
      <c r="WKA103" s="11"/>
      <c r="WKB103" s="11"/>
      <c r="WKC103" s="11"/>
      <c r="WKD103" s="11"/>
      <c r="WKE103" s="11"/>
      <c r="WKF103" s="11"/>
      <c r="WKG103" s="11"/>
      <c r="WKH103" s="11"/>
      <c r="WKI103" s="11"/>
      <c r="WKJ103" s="11"/>
      <c r="WKK103" s="11"/>
      <c r="WKL103" s="11"/>
      <c r="WKM103" s="11"/>
      <c r="WKN103" s="11"/>
      <c r="WKO103" s="11"/>
      <c r="WKP103" s="11"/>
      <c r="WKQ103" s="11"/>
      <c r="WKR103" s="11"/>
      <c r="WKS103" s="11"/>
      <c r="WKT103" s="11"/>
      <c r="WKU103" s="11"/>
      <c r="WKV103" s="11"/>
      <c r="WKW103" s="11"/>
      <c r="WKX103" s="11"/>
      <c r="WKY103" s="11"/>
      <c r="WKZ103" s="11"/>
      <c r="WLA103" s="11"/>
      <c r="WLB103" s="11"/>
      <c r="WLC103" s="11"/>
      <c r="WLD103" s="11"/>
      <c r="WLE103" s="11"/>
      <c r="WLF103" s="11"/>
      <c r="WLG103" s="11"/>
      <c r="WLH103" s="11"/>
      <c r="WLI103" s="11"/>
      <c r="WLJ103" s="11"/>
      <c r="WLK103" s="11"/>
      <c r="WLL103" s="11"/>
      <c r="WLM103" s="11"/>
      <c r="WLN103" s="11"/>
      <c r="WLO103" s="11"/>
      <c r="WLP103" s="11"/>
      <c r="WLQ103" s="11"/>
      <c r="WLR103" s="11"/>
      <c r="WLS103" s="11"/>
      <c r="WLT103" s="11"/>
      <c r="WLU103" s="11"/>
      <c r="WLV103" s="11"/>
      <c r="WLW103" s="11"/>
      <c r="WLX103" s="11"/>
      <c r="WLY103" s="11"/>
      <c r="WLZ103" s="11"/>
      <c r="WMA103" s="11"/>
      <c r="WMB103" s="11"/>
      <c r="WMC103" s="11"/>
      <c r="WMD103" s="11"/>
      <c r="WME103" s="11"/>
      <c r="WMF103" s="11"/>
      <c r="WMG103" s="11"/>
      <c r="WMH103" s="11"/>
      <c r="WMI103" s="11"/>
      <c r="WMJ103" s="11"/>
      <c r="WMK103" s="11"/>
      <c r="WML103" s="11"/>
      <c r="WMM103" s="11"/>
      <c r="WMN103" s="11"/>
      <c r="WMO103" s="11"/>
      <c r="WMP103" s="11"/>
      <c r="WMQ103" s="11"/>
      <c r="WMR103" s="11"/>
      <c r="WMS103" s="11"/>
      <c r="WMT103" s="11"/>
      <c r="WMU103" s="11"/>
      <c r="WMV103" s="11"/>
      <c r="WMW103" s="11"/>
      <c r="WMX103" s="11"/>
      <c r="WMY103" s="11"/>
      <c r="WMZ103" s="11"/>
      <c r="WNA103" s="11"/>
      <c r="WNB103" s="11"/>
      <c r="WNC103" s="11"/>
      <c r="WND103" s="11"/>
      <c r="WNE103" s="11"/>
      <c r="WNF103" s="11"/>
      <c r="WNG103" s="11"/>
      <c r="WNH103" s="11"/>
      <c r="WNI103" s="11"/>
      <c r="WNJ103" s="11"/>
      <c r="WNK103" s="11"/>
      <c r="WNL103" s="11"/>
      <c r="WNM103" s="11"/>
      <c r="WNN103" s="11"/>
      <c r="WNO103" s="11"/>
      <c r="WNP103" s="11"/>
      <c r="WNQ103" s="11"/>
      <c r="WNR103" s="11"/>
      <c r="WNS103" s="11"/>
      <c r="WNT103" s="11"/>
      <c r="WNU103" s="11"/>
      <c r="WNV103" s="11"/>
      <c r="WNW103" s="11"/>
      <c r="WNX103" s="11"/>
      <c r="WNY103" s="11"/>
      <c r="WNZ103" s="11"/>
      <c r="WOA103" s="11"/>
      <c r="WOB103" s="11"/>
      <c r="WOC103" s="11"/>
      <c r="WOD103" s="11"/>
      <c r="WOE103" s="11"/>
      <c r="WOF103" s="11"/>
      <c r="WOG103" s="11"/>
      <c r="WOH103" s="11"/>
      <c r="WOI103" s="11"/>
      <c r="WOJ103" s="11"/>
      <c r="WOK103" s="11"/>
      <c r="WOL103" s="11"/>
      <c r="WOM103" s="11"/>
      <c r="WON103" s="11"/>
      <c r="WOO103" s="11"/>
      <c r="WOP103" s="11"/>
      <c r="WOQ103" s="11"/>
      <c r="WOR103" s="11"/>
      <c r="WOS103" s="11"/>
      <c r="WOT103" s="11"/>
      <c r="WOU103" s="11"/>
      <c r="WOV103" s="11"/>
      <c r="WOW103" s="11"/>
      <c r="WOX103" s="11"/>
      <c r="WOY103" s="11"/>
      <c r="WOZ103" s="11"/>
      <c r="WPA103" s="11"/>
      <c r="WPB103" s="11"/>
      <c r="WPC103" s="11"/>
      <c r="WPD103" s="11"/>
      <c r="WPE103" s="11"/>
      <c r="WPF103" s="11"/>
      <c r="WPG103" s="11"/>
      <c r="WPH103" s="11"/>
      <c r="WPI103" s="11"/>
      <c r="WPJ103" s="11"/>
      <c r="WPK103" s="11"/>
      <c r="WPL103" s="11"/>
      <c r="WPM103" s="11"/>
      <c r="WPN103" s="11"/>
      <c r="WPO103" s="11"/>
      <c r="WPP103" s="11"/>
      <c r="WPQ103" s="11"/>
      <c r="WPR103" s="11"/>
      <c r="WPS103" s="11"/>
      <c r="WPT103" s="11"/>
      <c r="WPU103" s="11"/>
      <c r="WPV103" s="11"/>
      <c r="WPW103" s="11"/>
      <c r="WPX103" s="11"/>
      <c r="WPY103" s="11"/>
      <c r="WPZ103" s="11"/>
      <c r="WQA103" s="11"/>
      <c r="WQB103" s="11"/>
      <c r="WQC103" s="11"/>
      <c r="WQD103" s="11"/>
      <c r="WQE103" s="11"/>
      <c r="WQF103" s="11"/>
      <c r="WQG103" s="11"/>
      <c r="WQH103" s="11"/>
      <c r="WQI103" s="11"/>
      <c r="WQJ103" s="11"/>
      <c r="WQK103" s="11"/>
      <c r="WQL103" s="11"/>
      <c r="WQM103" s="11"/>
      <c r="WQN103" s="11"/>
      <c r="WQO103" s="11"/>
      <c r="WQP103" s="11"/>
      <c r="WQQ103" s="11"/>
      <c r="WQR103" s="11"/>
      <c r="WQS103" s="11"/>
      <c r="WQT103" s="11"/>
      <c r="WQU103" s="11"/>
      <c r="WQV103" s="11"/>
      <c r="WQW103" s="11"/>
      <c r="WQX103" s="11"/>
      <c r="WQY103" s="11"/>
      <c r="WQZ103" s="11"/>
      <c r="WRA103" s="11"/>
      <c r="WRB103" s="11"/>
      <c r="WRC103" s="11"/>
      <c r="WRD103" s="11"/>
      <c r="WRE103" s="11"/>
      <c r="WRF103" s="11"/>
      <c r="WRG103" s="11"/>
      <c r="WRH103" s="11"/>
      <c r="WRI103" s="11"/>
      <c r="WRJ103" s="11"/>
      <c r="WRK103" s="11"/>
      <c r="WRL103" s="11"/>
      <c r="WRM103" s="11"/>
      <c r="WRN103" s="11"/>
      <c r="WRO103" s="11"/>
      <c r="WRP103" s="11"/>
      <c r="WRQ103" s="11"/>
      <c r="WRR103" s="11"/>
      <c r="WRS103" s="11"/>
      <c r="WRT103" s="11"/>
      <c r="WRU103" s="11"/>
      <c r="WRV103" s="11"/>
      <c r="WRW103" s="11"/>
      <c r="WRX103" s="11"/>
      <c r="WRY103" s="11"/>
      <c r="WRZ103" s="11"/>
      <c r="WSA103" s="11"/>
      <c r="WSB103" s="11"/>
      <c r="WSC103" s="11"/>
      <c r="WSD103" s="11"/>
      <c r="WSE103" s="11"/>
      <c r="WSF103" s="11"/>
      <c r="WSG103" s="11"/>
      <c r="WSH103" s="11"/>
      <c r="WSI103" s="11"/>
      <c r="WSJ103" s="11"/>
      <c r="WSK103" s="11"/>
      <c r="WSL103" s="11"/>
      <c r="WSM103" s="11"/>
      <c r="WSN103" s="11"/>
      <c r="WSO103" s="11"/>
      <c r="WSP103" s="11"/>
      <c r="WSQ103" s="11"/>
      <c r="WSR103" s="11"/>
      <c r="WSS103" s="11"/>
      <c r="WST103" s="11"/>
      <c r="WSU103" s="11"/>
      <c r="WSV103" s="11"/>
      <c r="WSW103" s="11"/>
      <c r="WSX103" s="11"/>
      <c r="WSY103" s="11"/>
      <c r="WSZ103" s="11"/>
      <c r="WTA103" s="11"/>
      <c r="WTB103" s="11"/>
      <c r="WTC103" s="11"/>
      <c r="WTD103" s="11"/>
      <c r="WTE103" s="11"/>
      <c r="WTF103" s="11"/>
      <c r="WTG103" s="11"/>
      <c r="WTH103" s="11"/>
      <c r="WTI103" s="11"/>
      <c r="WTJ103" s="11"/>
      <c r="WTK103" s="11"/>
      <c r="WTL103" s="11"/>
      <c r="WTM103" s="11"/>
      <c r="WTN103" s="11"/>
      <c r="WTO103" s="11"/>
      <c r="WTP103" s="11"/>
      <c r="WTQ103" s="11"/>
      <c r="WTR103" s="11"/>
      <c r="WTS103" s="11"/>
      <c r="WTT103" s="11"/>
      <c r="WTU103" s="11"/>
      <c r="WTV103" s="11"/>
      <c r="WTW103" s="11"/>
      <c r="WTX103" s="11"/>
      <c r="WTY103" s="11"/>
      <c r="WTZ103" s="11"/>
      <c r="WUA103" s="11"/>
      <c r="WUB103" s="11"/>
      <c r="WUC103" s="11"/>
      <c r="WUD103" s="11"/>
      <c r="WUE103" s="11"/>
      <c r="WUF103" s="11"/>
      <c r="WUG103" s="11"/>
      <c r="WUH103" s="11"/>
      <c r="WUI103" s="11"/>
      <c r="WUJ103" s="11"/>
      <c r="WUK103" s="11"/>
      <c r="WUL103" s="11"/>
      <c r="WUM103" s="11"/>
      <c r="WUN103" s="11"/>
      <c r="WUO103" s="11"/>
      <c r="WUP103" s="11"/>
      <c r="WUQ103" s="11"/>
      <c r="WUR103" s="11"/>
      <c r="WUS103" s="11"/>
      <c r="WUT103" s="11"/>
      <c r="WUU103" s="11"/>
      <c r="WUV103" s="11"/>
      <c r="WUW103" s="11"/>
      <c r="WUX103" s="11"/>
      <c r="WUY103" s="11"/>
    </row>
    <row r="104" spans="1:16119" s="6" customFormat="1">
      <c r="A104" s="23"/>
      <c r="B104" s="9"/>
      <c r="C104" s="23"/>
      <c r="D104" s="24"/>
      <c r="F104" s="7"/>
      <c r="G104" s="26"/>
      <c r="H104" s="26"/>
      <c r="I104" s="11"/>
      <c r="J104" s="11"/>
      <c r="K104" s="11"/>
      <c r="L104" s="11"/>
      <c r="M104" s="11"/>
      <c r="N104" s="11"/>
      <c r="O104" s="11"/>
      <c r="P104" s="11"/>
      <c r="Q104" s="11"/>
      <c r="R104" s="11"/>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c r="IZ104" s="11"/>
      <c r="JA104" s="11"/>
      <c r="JB104" s="11"/>
      <c r="JC104" s="11"/>
      <c r="JD104" s="11"/>
      <c r="JE104" s="11"/>
      <c r="JF104" s="11"/>
      <c r="JG104" s="11"/>
      <c r="JH104" s="11"/>
      <c r="JI104" s="11"/>
      <c r="JJ104" s="11"/>
      <c r="JK104" s="11"/>
      <c r="JL104" s="11"/>
      <c r="JM104" s="11"/>
      <c r="JN104" s="11"/>
      <c r="JO104" s="11"/>
      <c r="JP104" s="11"/>
      <c r="JQ104" s="11"/>
      <c r="JR104" s="11"/>
      <c r="JS104" s="11"/>
      <c r="JT104" s="11"/>
      <c r="JU104" s="11"/>
      <c r="JV104" s="11"/>
      <c r="JW104" s="11"/>
      <c r="JX104" s="11"/>
      <c r="JY104" s="11"/>
      <c r="JZ104" s="11"/>
      <c r="KA104" s="11"/>
      <c r="KB104" s="11"/>
      <c r="KC104" s="11"/>
      <c r="KD104" s="11"/>
      <c r="KE104" s="11"/>
      <c r="KF104" s="11"/>
      <c r="KG104" s="11"/>
      <c r="KH104" s="11"/>
      <c r="KI104" s="11"/>
      <c r="KJ104" s="11"/>
      <c r="KK104" s="11"/>
      <c r="KL104" s="11"/>
      <c r="KM104" s="11"/>
      <c r="KN104" s="11"/>
      <c r="KO104" s="11"/>
      <c r="KP104" s="11"/>
      <c r="KQ104" s="11"/>
      <c r="KR104" s="11"/>
      <c r="KS104" s="11"/>
      <c r="KT104" s="11"/>
      <c r="KU104" s="11"/>
      <c r="KV104" s="11"/>
      <c r="KW104" s="11"/>
      <c r="KX104" s="11"/>
      <c r="KY104" s="11"/>
      <c r="KZ104" s="11"/>
      <c r="LA104" s="11"/>
      <c r="LB104" s="11"/>
      <c r="LC104" s="11"/>
      <c r="LD104" s="11"/>
      <c r="LE104" s="11"/>
      <c r="LF104" s="11"/>
      <c r="LG104" s="11"/>
      <c r="LH104" s="11"/>
      <c r="LI104" s="11"/>
      <c r="LJ104" s="11"/>
      <c r="LK104" s="11"/>
      <c r="LL104" s="11"/>
      <c r="LM104" s="11"/>
      <c r="LN104" s="11"/>
      <c r="LO104" s="11"/>
      <c r="LP104" s="11"/>
      <c r="LQ104" s="11"/>
      <c r="LR104" s="11"/>
      <c r="LS104" s="11"/>
      <c r="LT104" s="11"/>
      <c r="LU104" s="11"/>
      <c r="LV104" s="11"/>
      <c r="LW104" s="11"/>
      <c r="LX104" s="11"/>
      <c r="LY104" s="11"/>
      <c r="LZ104" s="11"/>
      <c r="MA104" s="11"/>
      <c r="MB104" s="11"/>
      <c r="MC104" s="11"/>
      <c r="MD104" s="11"/>
      <c r="ME104" s="11"/>
      <c r="MF104" s="11"/>
      <c r="MG104" s="11"/>
      <c r="MH104" s="11"/>
      <c r="MI104" s="11"/>
      <c r="MJ104" s="11"/>
      <c r="MK104" s="11"/>
      <c r="ML104" s="11"/>
      <c r="MM104" s="11"/>
      <c r="MN104" s="11"/>
      <c r="MO104" s="11"/>
      <c r="MP104" s="11"/>
      <c r="MQ104" s="11"/>
      <c r="MR104" s="11"/>
      <c r="MS104" s="11"/>
      <c r="MT104" s="11"/>
      <c r="MU104" s="11"/>
      <c r="MV104" s="11"/>
      <c r="MW104" s="11"/>
      <c r="MX104" s="11"/>
      <c r="MY104" s="11"/>
      <c r="MZ104" s="11"/>
      <c r="NA104" s="11"/>
      <c r="NB104" s="11"/>
      <c r="NC104" s="11"/>
      <c r="ND104" s="11"/>
      <c r="NE104" s="11"/>
      <c r="NF104" s="11"/>
      <c r="NG104" s="11"/>
      <c r="NH104" s="11"/>
      <c r="NI104" s="11"/>
      <c r="NJ104" s="11"/>
      <c r="NK104" s="11"/>
      <c r="NL104" s="11"/>
      <c r="NM104" s="11"/>
      <c r="NN104" s="11"/>
      <c r="NO104" s="11"/>
      <c r="NP104" s="11"/>
      <c r="NQ104" s="11"/>
      <c r="NR104" s="11"/>
      <c r="NS104" s="11"/>
      <c r="NT104" s="11"/>
      <c r="NU104" s="11"/>
      <c r="NV104" s="11"/>
      <c r="NW104" s="11"/>
      <c r="NX104" s="11"/>
      <c r="NY104" s="11"/>
      <c r="NZ104" s="11"/>
      <c r="OA104" s="11"/>
      <c r="OB104" s="11"/>
      <c r="OC104" s="11"/>
      <c r="OD104" s="11"/>
      <c r="OE104" s="11"/>
      <c r="OF104" s="11"/>
      <c r="OG104" s="11"/>
      <c r="OH104" s="11"/>
      <c r="OI104" s="11"/>
      <c r="OJ104" s="11"/>
      <c r="OK104" s="11"/>
      <c r="OL104" s="11"/>
      <c r="OM104" s="11"/>
      <c r="ON104" s="11"/>
      <c r="OO104" s="11"/>
      <c r="OP104" s="11"/>
      <c r="OQ104" s="11"/>
      <c r="OR104" s="11"/>
      <c r="OS104" s="11"/>
      <c r="OT104" s="11"/>
      <c r="OU104" s="11"/>
      <c r="OV104" s="11"/>
      <c r="OW104" s="11"/>
      <c r="OX104" s="11"/>
      <c r="OY104" s="11"/>
      <c r="OZ104" s="11"/>
      <c r="PA104" s="11"/>
      <c r="PB104" s="11"/>
      <c r="PC104" s="11"/>
      <c r="PD104" s="11"/>
      <c r="PE104" s="11"/>
      <c r="PF104" s="11"/>
      <c r="PG104" s="11"/>
      <c r="PH104" s="11"/>
      <c r="PI104" s="11"/>
      <c r="PJ104" s="11"/>
      <c r="PK104" s="11"/>
      <c r="PL104" s="11"/>
      <c r="PM104" s="11"/>
      <c r="PN104" s="11"/>
      <c r="PO104" s="11"/>
      <c r="PP104" s="11"/>
      <c r="PQ104" s="11"/>
      <c r="PR104" s="11"/>
      <c r="PS104" s="11"/>
      <c r="PT104" s="11"/>
      <c r="PU104" s="11"/>
      <c r="PV104" s="11"/>
      <c r="PW104" s="11"/>
      <c r="PX104" s="11"/>
      <c r="PY104" s="11"/>
      <c r="PZ104" s="11"/>
      <c r="QA104" s="11"/>
      <c r="QB104" s="11"/>
      <c r="QC104" s="11"/>
      <c r="QD104" s="11"/>
      <c r="QE104" s="11"/>
      <c r="QF104" s="11"/>
      <c r="QG104" s="11"/>
      <c r="QH104" s="11"/>
      <c r="QI104" s="11"/>
      <c r="QJ104" s="11"/>
      <c r="QK104" s="11"/>
      <c r="QL104" s="11"/>
      <c r="QM104" s="11"/>
      <c r="QN104" s="11"/>
      <c r="QO104" s="11"/>
      <c r="QP104" s="11"/>
      <c r="QQ104" s="11"/>
      <c r="QR104" s="11"/>
      <c r="QS104" s="11"/>
      <c r="QT104" s="11"/>
      <c r="QU104" s="11"/>
      <c r="QV104" s="11"/>
      <c r="QW104" s="11"/>
      <c r="QX104" s="11"/>
      <c r="QY104" s="11"/>
      <c r="QZ104" s="11"/>
      <c r="RA104" s="11"/>
      <c r="RB104" s="11"/>
      <c r="RC104" s="11"/>
      <c r="RD104" s="11"/>
      <c r="RE104" s="11"/>
      <c r="RF104" s="11"/>
      <c r="RG104" s="11"/>
      <c r="RH104" s="11"/>
      <c r="RI104" s="11"/>
      <c r="RJ104" s="11"/>
      <c r="RK104" s="11"/>
      <c r="RL104" s="11"/>
      <c r="RM104" s="11"/>
      <c r="RN104" s="11"/>
      <c r="RO104" s="11"/>
      <c r="RP104" s="11"/>
      <c r="RQ104" s="11"/>
      <c r="RR104" s="11"/>
      <c r="RS104" s="11"/>
      <c r="RT104" s="11"/>
      <c r="RU104" s="11"/>
      <c r="RV104" s="11"/>
      <c r="RW104" s="11"/>
      <c r="RX104" s="11"/>
      <c r="RY104" s="11"/>
      <c r="RZ104" s="11"/>
      <c r="SA104" s="11"/>
      <c r="SB104" s="11"/>
      <c r="SC104" s="11"/>
      <c r="SD104" s="11"/>
      <c r="SE104" s="11"/>
      <c r="SF104" s="11"/>
      <c r="SG104" s="11"/>
      <c r="SH104" s="11"/>
      <c r="SI104" s="11"/>
      <c r="SJ104" s="11"/>
      <c r="SK104" s="11"/>
      <c r="SL104" s="11"/>
      <c r="SM104" s="11"/>
      <c r="SN104" s="11"/>
      <c r="SO104" s="11"/>
      <c r="SP104" s="11"/>
      <c r="SQ104" s="11"/>
      <c r="SR104" s="11"/>
      <c r="SS104" s="11"/>
      <c r="ST104" s="11"/>
      <c r="SU104" s="11"/>
      <c r="SV104" s="11"/>
      <c r="SW104" s="11"/>
      <c r="SX104" s="11"/>
      <c r="SY104" s="11"/>
      <c r="SZ104" s="11"/>
      <c r="TA104" s="11"/>
      <c r="TB104" s="11"/>
      <c r="TC104" s="11"/>
      <c r="TD104" s="11"/>
      <c r="TE104" s="11"/>
      <c r="TF104" s="11"/>
      <c r="TG104" s="11"/>
      <c r="TH104" s="11"/>
      <c r="TI104" s="11"/>
      <c r="TJ104" s="11"/>
      <c r="TK104" s="11"/>
      <c r="TL104" s="11"/>
      <c r="TM104" s="11"/>
      <c r="TN104" s="11"/>
      <c r="TO104" s="11"/>
      <c r="TP104" s="11"/>
      <c r="TQ104" s="11"/>
      <c r="TR104" s="11"/>
      <c r="TS104" s="11"/>
      <c r="TT104" s="11"/>
      <c r="TU104" s="11"/>
      <c r="TV104" s="11"/>
      <c r="TW104" s="11"/>
      <c r="TX104" s="11"/>
      <c r="TY104" s="11"/>
      <c r="TZ104" s="11"/>
      <c r="UA104" s="11"/>
      <c r="UB104" s="11"/>
      <c r="UC104" s="11"/>
      <c r="UD104" s="11"/>
      <c r="UE104" s="11"/>
      <c r="UF104" s="11"/>
      <c r="UG104" s="11"/>
      <c r="UH104" s="11"/>
      <c r="UI104" s="11"/>
      <c r="UJ104" s="11"/>
      <c r="UK104" s="11"/>
      <c r="UL104" s="11"/>
      <c r="UM104" s="11"/>
      <c r="UN104" s="11"/>
      <c r="UO104" s="11"/>
      <c r="UP104" s="11"/>
      <c r="UQ104" s="11"/>
      <c r="UR104" s="11"/>
      <c r="US104" s="11"/>
      <c r="UT104" s="11"/>
      <c r="UU104" s="11"/>
      <c r="UV104" s="11"/>
      <c r="UW104" s="11"/>
      <c r="UX104" s="11"/>
      <c r="UY104" s="11"/>
      <c r="UZ104" s="11"/>
      <c r="VA104" s="11"/>
      <c r="VB104" s="11"/>
      <c r="VC104" s="11"/>
      <c r="VD104" s="11"/>
      <c r="VE104" s="11"/>
      <c r="VF104" s="11"/>
      <c r="VG104" s="11"/>
      <c r="VH104" s="11"/>
      <c r="VI104" s="11"/>
      <c r="VJ104" s="11"/>
      <c r="VK104" s="11"/>
      <c r="VL104" s="11"/>
      <c r="VM104" s="11"/>
      <c r="VN104" s="11"/>
      <c r="VO104" s="11"/>
      <c r="VP104" s="11"/>
      <c r="VQ104" s="11"/>
      <c r="VR104" s="11"/>
      <c r="VS104" s="11"/>
      <c r="VT104" s="11"/>
      <c r="VU104" s="11"/>
      <c r="VV104" s="11"/>
      <c r="VW104" s="11"/>
      <c r="VX104" s="11"/>
      <c r="VY104" s="11"/>
      <c r="VZ104" s="11"/>
      <c r="WA104" s="11"/>
      <c r="WB104" s="11"/>
      <c r="WC104" s="11"/>
      <c r="WD104" s="11"/>
      <c r="WE104" s="11"/>
      <c r="WF104" s="11"/>
      <c r="WG104" s="11"/>
      <c r="WH104" s="11"/>
      <c r="WI104" s="11"/>
      <c r="WJ104" s="11"/>
      <c r="WK104" s="11"/>
      <c r="WL104" s="11"/>
      <c r="WM104" s="11"/>
      <c r="WN104" s="11"/>
      <c r="WO104" s="11"/>
      <c r="WP104" s="11"/>
      <c r="WQ104" s="11"/>
      <c r="WR104" s="11"/>
      <c r="WS104" s="11"/>
      <c r="WT104" s="11"/>
      <c r="WU104" s="11"/>
      <c r="WV104" s="11"/>
      <c r="WW104" s="11"/>
      <c r="WX104" s="11"/>
      <c r="WY104" s="11"/>
      <c r="WZ104" s="11"/>
      <c r="XA104" s="11"/>
      <c r="XB104" s="11"/>
      <c r="XC104" s="11"/>
      <c r="XD104" s="11"/>
      <c r="XE104" s="11"/>
      <c r="XF104" s="11"/>
      <c r="XG104" s="11"/>
      <c r="XH104" s="11"/>
      <c r="XI104" s="11"/>
      <c r="XJ104" s="11"/>
      <c r="XK104" s="11"/>
      <c r="XL104" s="11"/>
      <c r="XM104" s="11"/>
      <c r="XN104" s="11"/>
      <c r="XO104" s="11"/>
      <c r="XP104" s="11"/>
      <c r="XQ104" s="11"/>
      <c r="XR104" s="11"/>
      <c r="XS104" s="11"/>
      <c r="XT104" s="11"/>
      <c r="XU104" s="11"/>
      <c r="XV104" s="11"/>
      <c r="XW104" s="11"/>
      <c r="XX104" s="11"/>
      <c r="XY104" s="11"/>
      <c r="XZ104" s="11"/>
      <c r="YA104" s="11"/>
      <c r="YB104" s="11"/>
      <c r="YC104" s="11"/>
      <c r="YD104" s="11"/>
      <c r="YE104" s="11"/>
      <c r="YF104" s="11"/>
      <c r="YG104" s="11"/>
      <c r="YH104" s="11"/>
      <c r="YI104" s="11"/>
      <c r="YJ104" s="11"/>
      <c r="YK104" s="11"/>
      <c r="YL104" s="11"/>
      <c r="YM104" s="11"/>
      <c r="YN104" s="11"/>
      <c r="YO104" s="11"/>
      <c r="YP104" s="11"/>
      <c r="YQ104" s="11"/>
      <c r="YR104" s="11"/>
      <c r="YS104" s="11"/>
      <c r="YT104" s="11"/>
      <c r="YU104" s="11"/>
      <c r="YV104" s="11"/>
      <c r="YW104" s="11"/>
      <c r="YX104" s="11"/>
      <c r="YY104" s="11"/>
      <c r="YZ104" s="11"/>
      <c r="ZA104" s="11"/>
      <c r="ZB104" s="11"/>
      <c r="ZC104" s="11"/>
      <c r="ZD104" s="11"/>
      <c r="ZE104" s="11"/>
      <c r="ZF104" s="11"/>
      <c r="ZG104" s="11"/>
      <c r="ZH104" s="11"/>
      <c r="ZI104" s="11"/>
      <c r="ZJ104" s="11"/>
      <c r="ZK104" s="11"/>
      <c r="ZL104" s="11"/>
      <c r="ZM104" s="11"/>
      <c r="ZN104" s="11"/>
      <c r="ZO104" s="11"/>
      <c r="ZP104" s="11"/>
      <c r="ZQ104" s="11"/>
      <c r="ZR104" s="11"/>
      <c r="ZS104" s="11"/>
      <c r="ZT104" s="11"/>
      <c r="ZU104" s="11"/>
      <c r="ZV104" s="11"/>
      <c r="ZW104" s="11"/>
      <c r="ZX104" s="11"/>
      <c r="ZY104" s="11"/>
      <c r="ZZ104" s="11"/>
      <c r="AAA104" s="11"/>
      <c r="AAB104" s="11"/>
      <c r="AAC104" s="11"/>
      <c r="AAD104" s="11"/>
      <c r="AAE104" s="11"/>
      <c r="AAF104" s="11"/>
      <c r="AAG104" s="11"/>
      <c r="AAH104" s="11"/>
      <c r="AAI104" s="11"/>
      <c r="AAJ104" s="11"/>
      <c r="AAK104" s="11"/>
      <c r="AAL104" s="11"/>
      <c r="AAM104" s="11"/>
      <c r="AAN104" s="11"/>
      <c r="AAO104" s="11"/>
      <c r="AAP104" s="11"/>
      <c r="AAQ104" s="11"/>
      <c r="AAR104" s="11"/>
      <c r="AAS104" s="11"/>
      <c r="AAT104" s="11"/>
      <c r="AAU104" s="11"/>
      <c r="AAV104" s="11"/>
      <c r="AAW104" s="11"/>
      <c r="AAX104" s="11"/>
      <c r="AAY104" s="11"/>
      <c r="AAZ104" s="11"/>
      <c r="ABA104" s="11"/>
      <c r="ABB104" s="11"/>
      <c r="ABC104" s="11"/>
      <c r="ABD104" s="11"/>
      <c r="ABE104" s="11"/>
      <c r="ABF104" s="11"/>
      <c r="ABG104" s="11"/>
      <c r="ABH104" s="11"/>
      <c r="ABI104" s="11"/>
      <c r="ABJ104" s="11"/>
      <c r="ABK104" s="11"/>
      <c r="ABL104" s="11"/>
      <c r="ABM104" s="11"/>
      <c r="ABN104" s="11"/>
      <c r="ABO104" s="11"/>
      <c r="ABP104" s="11"/>
      <c r="ABQ104" s="11"/>
      <c r="ABR104" s="11"/>
      <c r="ABS104" s="11"/>
      <c r="ABT104" s="11"/>
      <c r="ABU104" s="11"/>
      <c r="ABV104" s="11"/>
      <c r="ABW104" s="11"/>
      <c r="ABX104" s="11"/>
      <c r="ABY104" s="11"/>
      <c r="ABZ104" s="11"/>
      <c r="ACA104" s="11"/>
      <c r="ACB104" s="11"/>
      <c r="ACC104" s="11"/>
      <c r="ACD104" s="11"/>
      <c r="ACE104" s="11"/>
      <c r="ACF104" s="11"/>
      <c r="ACG104" s="11"/>
      <c r="ACH104" s="11"/>
      <c r="ACI104" s="11"/>
      <c r="ACJ104" s="11"/>
      <c r="ACK104" s="11"/>
      <c r="ACL104" s="11"/>
      <c r="ACM104" s="11"/>
      <c r="ACN104" s="11"/>
      <c r="ACO104" s="11"/>
      <c r="ACP104" s="11"/>
      <c r="ACQ104" s="11"/>
      <c r="ACR104" s="11"/>
      <c r="ACS104" s="11"/>
      <c r="ACT104" s="11"/>
      <c r="ACU104" s="11"/>
      <c r="ACV104" s="11"/>
      <c r="ACW104" s="11"/>
      <c r="ACX104" s="11"/>
      <c r="ACY104" s="11"/>
      <c r="ACZ104" s="11"/>
      <c r="ADA104" s="11"/>
      <c r="ADB104" s="11"/>
      <c r="ADC104" s="11"/>
      <c r="ADD104" s="11"/>
      <c r="ADE104" s="11"/>
      <c r="ADF104" s="11"/>
      <c r="ADG104" s="11"/>
      <c r="ADH104" s="11"/>
      <c r="ADI104" s="11"/>
      <c r="ADJ104" s="11"/>
      <c r="ADK104" s="11"/>
      <c r="ADL104" s="11"/>
      <c r="ADM104" s="11"/>
      <c r="ADN104" s="11"/>
      <c r="ADO104" s="11"/>
      <c r="ADP104" s="11"/>
      <c r="ADQ104" s="11"/>
      <c r="ADR104" s="11"/>
      <c r="ADS104" s="11"/>
      <c r="ADT104" s="11"/>
      <c r="ADU104" s="11"/>
      <c r="ADV104" s="11"/>
      <c r="ADW104" s="11"/>
      <c r="ADX104" s="11"/>
      <c r="ADY104" s="11"/>
      <c r="ADZ104" s="11"/>
      <c r="AEA104" s="11"/>
      <c r="AEB104" s="11"/>
      <c r="AEC104" s="11"/>
      <c r="AED104" s="11"/>
      <c r="AEE104" s="11"/>
      <c r="AEF104" s="11"/>
      <c r="AEG104" s="11"/>
      <c r="AEH104" s="11"/>
      <c r="AEI104" s="11"/>
      <c r="AEJ104" s="11"/>
      <c r="AEK104" s="11"/>
      <c r="AEL104" s="11"/>
      <c r="AEM104" s="11"/>
      <c r="AEN104" s="11"/>
      <c r="AEO104" s="11"/>
      <c r="AEP104" s="11"/>
      <c r="AEQ104" s="11"/>
      <c r="AER104" s="11"/>
      <c r="AES104" s="11"/>
      <c r="AET104" s="11"/>
      <c r="AEU104" s="11"/>
      <c r="AEV104" s="11"/>
      <c r="AEW104" s="11"/>
      <c r="AEX104" s="11"/>
      <c r="AEY104" s="11"/>
      <c r="AEZ104" s="11"/>
      <c r="AFA104" s="11"/>
      <c r="AFB104" s="11"/>
      <c r="AFC104" s="11"/>
      <c r="AFD104" s="11"/>
      <c r="AFE104" s="11"/>
      <c r="AFF104" s="11"/>
      <c r="AFG104" s="11"/>
      <c r="AFH104" s="11"/>
      <c r="AFI104" s="11"/>
      <c r="AFJ104" s="11"/>
      <c r="AFK104" s="11"/>
      <c r="AFL104" s="11"/>
      <c r="AFM104" s="11"/>
      <c r="AFN104" s="11"/>
      <c r="AFO104" s="11"/>
      <c r="AFP104" s="11"/>
      <c r="AFQ104" s="11"/>
      <c r="AFR104" s="11"/>
      <c r="AFS104" s="11"/>
      <c r="AFT104" s="11"/>
      <c r="AFU104" s="11"/>
      <c r="AFV104" s="11"/>
      <c r="AFW104" s="11"/>
      <c r="AFX104" s="11"/>
      <c r="AFY104" s="11"/>
      <c r="AFZ104" s="11"/>
      <c r="AGA104" s="11"/>
      <c r="AGB104" s="11"/>
      <c r="AGC104" s="11"/>
      <c r="AGD104" s="11"/>
      <c r="AGE104" s="11"/>
      <c r="AGF104" s="11"/>
      <c r="AGG104" s="11"/>
      <c r="AGH104" s="11"/>
      <c r="AGI104" s="11"/>
      <c r="AGJ104" s="11"/>
      <c r="AGK104" s="11"/>
      <c r="AGL104" s="11"/>
      <c r="AGM104" s="11"/>
      <c r="AGN104" s="11"/>
      <c r="AGO104" s="11"/>
      <c r="AGP104" s="11"/>
      <c r="AGQ104" s="11"/>
      <c r="AGR104" s="11"/>
      <c r="AGS104" s="11"/>
      <c r="AGT104" s="11"/>
      <c r="AGU104" s="11"/>
      <c r="AGV104" s="11"/>
      <c r="AGW104" s="11"/>
      <c r="AGX104" s="11"/>
      <c r="AGY104" s="11"/>
      <c r="AGZ104" s="11"/>
      <c r="AHA104" s="11"/>
      <c r="AHB104" s="11"/>
      <c r="AHC104" s="11"/>
      <c r="AHD104" s="11"/>
      <c r="AHE104" s="11"/>
      <c r="AHF104" s="11"/>
      <c r="AHG104" s="11"/>
      <c r="AHH104" s="11"/>
      <c r="AHI104" s="11"/>
      <c r="AHJ104" s="11"/>
      <c r="AHK104" s="11"/>
      <c r="AHL104" s="11"/>
      <c r="AHM104" s="11"/>
      <c r="AHN104" s="11"/>
      <c r="AHO104" s="11"/>
      <c r="AHP104" s="11"/>
      <c r="AHQ104" s="11"/>
      <c r="AHR104" s="11"/>
      <c r="AHS104" s="11"/>
      <c r="AHT104" s="11"/>
      <c r="AHU104" s="11"/>
      <c r="AHV104" s="11"/>
      <c r="AHW104" s="11"/>
      <c r="AHX104" s="11"/>
      <c r="AHY104" s="11"/>
      <c r="AHZ104" s="11"/>
      <c r="AIA104" s="11"/>
      <c r="AIB104" s="11"/>
      <c r="AIC104" s="11"/>
      <c r="AID104" s="11"/>
      <c r="AIE104" s="11"/>
      <c r="AIF104" s="11"/>
      <c r="AIG104" s="11"/>
      <c r="AIH104" s="11"/>
      <c r="AII104" s="11"/>
      <c r="AIJ104" s="11"/>
      <c r="AIK104" s="11"/>
      <c r="AIL104" s="11"/>
      <c r="AIM104" s="11"/>
      <c r="AIN104" s="11"/>
      <c r="AIO104" s="11"/>
      <c r="AIP104" s="11"/>
      <c r="AIQ104" s="11"/>
      <c r="AIR104" s="11"/>
      <c r="AIS104" s="11"/>
      <c r="AIT104" s="11"/>
      <c r="AIU104" s="11"/>
      <c r="AIV104" s="11"/>
      <c r="AIW104" s="11"/>
      <c r="AIX104" s="11"/>
      <c r="AIY104" s="11"/>
      <c r="AIZ104" s="11"/>
      <c r="AJA104" s="11"/>
      <c r="AJB104" s="11"/>
      <c r="AJC104" s="11"/>
      <c r="AJD104" s="11"/>
      <c r="AJE104" s="11"/>
      <c r="AJF104" s="11"/>
      <c r="AJG104" s="11"/>
      <c r="AJH104" s="11"/>
      <c r="AJI104" s="11"/>
      <c r="AJJ104" s="11"/>
      <c r="AJK104" s="11"/>
      <c r="AJL104" s="11"/>
      <c r="AJM104" s="11"/>
      <c r="AJN104" s="11"/>
      <c r="AJO104" s="11"/>
      <c r="AJP104" s="11"/>
      <c r="AJQ104" s="11"/>
      <c r="AJR104" s="11"/>
      <c r="AJS104" s="11"/>
      <c r="AJT104" s="11"/>
      <c r="AJU104" s="11"/>
      <c r="AJV104" s="11"/>
      <c r="AJW104" s="11"/>
      <c r="AJX104" s="11"/>
      <c r="AJY104" s="11"/>
      <c r="AJZ104" s="11"/>
      <c r="AKA104" s="11"/>
      <c r="AKB104" s="11"/>
      <c r="AKC104" s="11"/>
      <c r="AKD104" s="11"/>
      <c r="AKE104" s="11"/>
      <c r="AKF104" s="11"/>
      <c r="AKG104" s="11"/>
      <c r="AKH104" s="11"/>
      <c r="AKI104" s="11"/>
      <c r="AKJ104" s="11"/>
      <c r="AKK104" s="11"/>
      <c r="AKL104" s="11"/>
      <c r="AKM104" s="11"/>
      <c r="AKN104" s="11"/>
      <c r="AKO104" s="11"/>
      <c r="AKP104" s="11"/>
      <c r="AKQ104" s="11"/>
      <c r="AKR104" s="11"/>
      <c r="AKS104" s="11"/>
      <c r="AKT104" s="11"/>
      <c r="AKU104" s="11"/>
      <c r="AKV104" s="11"/>
      <c r="AKW104" s="11"/>
      <c r="AKX104" s="11"/>
      <c r="AKY104" s="11"/>
      <c r="AKZ104" s="11"/>
      <c r="ALA104" s="11"/>
      <c r="ALB104" s="11"/>
      <c r="ALC104" s="11"/>
      <c r="ALD104" s="11"/>
      <c r="ALE104" s="11"/>
      <c r="ALF104" s="11"/>
      <c r="ALG104" s="11"/>
      <c r="ALH104" s="11"/>
      <c r="ALI104" s="11"/>
      <c r="ALJ104" s="11"/>
      <c r="ALK104" s="11"/>
      <c r="ALL104" s="11"/>
      <c r="ALM104" s="11"/>
      <c r="ALN104" s="11"/>
      <c r="ALO104" s="11"/>
      <c r="ALP104" s="11"/>
      <c r="ALQ104" s="11"/>
      <c r="ALR104" s="11"/>
      <c r="ALS104" s="11"/>
      <c r="ALT104" s="11"/>
      <c r="ALU104" s="11"/>
      <c r="ALV104" s="11"/>
      <c r="ALW104" s="11"/>
      <c r="ALX104" s="11"/>
      <c r="ALY104" s="11"/>
      <c r="ALZ104" s="11"/>
      <c r="AMA104" s="11"/>
      <c r="AMB104" s="11"/>
      <c r="AMC104" s="11"/>
      <c r="AMD104" s="11"/>
      <c r="AME104" s="11"/>
      <c r="AMF104" s="11"/>
      <c r="AMG104" s="11"/>
      <c r="AMH104" s="11"/>
      <c r="AMI104" s="11"/>
      <c r="AMJ104" s="11"/>
      <c r="AMK104" s="11"/>
      <c r="AML104" s="11"/>
      <c r="AMM104" s="11"/>
      <c r="AMN104" s="11"/>
      <c r="AMO104" s="11"/>
      <c r="AMP104" s="11"/>
      <c r="AMQ104" s="11"/>
      <c r="AMR104" s="11"/>
      <c r="AMS104" s="11"/>
      <c r="AMT104" s="11"/>
      <c r="AMU104" s="11"/>
      <c r="AMV104" s="11"/>
      <c r="AMW104" s="11"/>
      <c r="AMX104" s="11"/>
      <c r="AMY104" s="11"/>
      <c r="AMZ104" s="11"/>
      <c r="ANA104" s="11"/>
      <c r="ANB104" s="11"/>
      <c r="ANC104" s="11"/>
      <c r="AND104" s="11"/>
      <c r="ANE104" s="11"/>
      <c r="ANF104" s="11"/>
      <c r="ANG104" s="11"/>
      <c r="ANH104" s="11"/>
      <c r="ANI104" s="11"/>
      <c r="ANJ104" s="11"/>
      <c r="ANK104" s="11"/>
      <c r="ANL104" s="11"/>
      <c r="ANM104" s="11"/>
      <c r="ANN104" s="11"/>
      <c r="ANO104" s="11"/>
      <c r="ANP104" s="11"/>
      <c r="ANQ104" s="11"/>
      <c r="ANR104" s="11"/>
      <c r="ANS104" s="11"/>
      <c r="ANT104" s="11"/>
      <c r="ANU104" s="11"/>
      <c r="ANV104" s="11"/>
      <c r="ANW104" s="11"/>
      <c r="ANX104" s="11"/>
      <c r="ANY104" s="11"/>
      <c r="ANZ104" s="11"/>
      <c r="AOA104" s="11"/>
      <c r="AOB104" s="11"/>
      <c r="AOC104" s="11"/>
      <c r="AOD104" s="11"/>
      <c r="AOE104" s="11"/>
      <c r="AOF104" s="11"/>
      <c r="AOG104" s="11"/>
      <c r="AOH104" s="11"/>
      <c r="AOI104" s="11"/>
      <c r="AOJ104" s="11"/>
      <c r="AOK104" s="11"/>
      <c r="AOL104" s="11"/>
      <c r="AOM104" s="11"/>
      <c r="AON104" s="11"/>
      <c r="AOO104" s="11"/>
      <c r="AOP104" s="11"/>
      <c r="AOQ104" s="11"/>
      <c r="AOR104" s="11"/>
      <c r="AOS104" s="11"/>
      <c r="AOT104" s="11"/>
      <c r="AOU104" s="11"/>
      <c r="AOV104" s="11"/>
      <c r="AOW104" s="11"/>
      <c r="AOX104" s="11"/>
      <c r="AOY104" s="11"/>
      <c r="AOZ104" s="11"/>
      <c r="APA104" s="11"/>
      <c r="APB104" s="11"/>
      <c r="APC104" s="11"/>
      <c r="APD104" s="11"/>
      <c r="APE104" s="11"/>
      <c r="APF104" s="11"/>
      <c r="APG104" s="11"/>
      <c r="APH104" s="11"/>
      <c r="API104" s="11"/>
      <c r="APJ104" s="11"/>
      <c r="APK104" s="11"/>
      <c r="APL104" s="11"/>
      <c r="APM104" s="11"/>
      <c r="APN104" s="11"/>
      <c r="APO104" s="11"/>
      <c r="APP104" s="11"/>
      <c r="APQ104" s="11"/>
      <c r="APR104" s="11"/>
      <c r="APS104" s="11"/>
      <c r="APT104" s="11"/>
      <c r="APU104" s="11"/>
      <c r="APV104" s="11"/>
      <c r="APW104" s="11"/>
      <c r="APX104" s="11"/>
      <c r="APY104" s="11"/>
      <c r="APZ104" s="11"/>
      <c r="AQA104" s="11"/>
      <c r="AQB104" s="11"/>
      <c r="AQC104" s="11"/>
      <c r="AQD104" s="11"/>
      <c r="AQE104" s="11"/>
      <c r="AQF104" s="11"/>
      <c r="AQG104" s="11"/>
      <c r="AQH104" s="11"/>
      <c r="AQI104" s="11"/>
      <c r="AQJ104" s="11"/>
      <c r="AQK104" s="11"/>
      <c r="AQL104" s="11"/>
      <c r="AQM104" s="11"/>
      <c r="AQN104" s="11"/>
      <c r="AQO104" s="11"/>
      <c r="AQP104" s="11"/>
      <c r="AQQ104" s="11"/>
      <c r="AQR104" s="11"/>
      <c r="AQS104" s="11"/>
      <c r="AQT104" s="11"/>
      <c r="AQU104" s="11"/>
      <c r="AQV104" s="11"/>
      <c r="AQW104" s="11"/>
      <c r="AQX104" s="11"/>
      <c r="AQY104" s="11"/>
      <c r="AQZ104" s="11"/>
      <c r="ARA104" s="11"/>
      <c r="ARB104" s="11"/>
      <c r="ARC104" s="11"/>
      <c r="ARD104" s="11"/>
      <c r="ARE104" s="11"/>
      <c r="ARF104" s="11"/>
      <c r="ARG104" s="11"/>
      <c r="ARH104" s="11"/>
      <c r="ARI104" s="11"/>
      <c r="ARJ104" s="11"/>
      <c r="ARK104" s="11"/>
      <c r="ARL104" s="11"/>
      <c r="ARM104" s="11"/>
      <c r="ARN104" s="11"/>
      <c r="ARO104" s="11"/>
      <c r="ARP104" s="11"/>
      <c r="ARQ104" s="11"/>
      <c r="ARR104" s="11"/>
      <c r="ARS104" s="11"/>
      <c r="ART104" s="11"/>
      <c r="ARU104" s="11"/>
      <c r="ARV104" s="11"/>
      <c r="ARW104" s="11"/>
      <c r="ARX104" s="11"/>
      <c r="ARY104" s="11"/>
      <c r="ARZ104" s="11"/>
      <c r="ASA104" s="11"/>
      <c r="ASB104" s="11"/>
      <c r="ASC104" s="11"/>
      <c r="ASD104" s="11"/>
      <c r="ASE104" s="11"/>
      <c r="ASF104" s="11"/>
      <c r="ASG104" s="11"/>
      <c r="ASH104" s="11"/>
      <c r="ASI104" s="11"/>
      <c r="ASJ104" s="11"/>
      <c r="ASK104" s="11"/>
      <c r="ASL104" s="11"/>
      <c r="ASM104" s="11"/>
      <c r="ASN104" s="11"/>
      <c r="ASO104" s="11"/>
      <c r="ASP104" s="11"/>
      <c r="ASQ104" s="11"/>
      <c r="ASR104" s="11"/>
      <c r="ASS104" s="11"/>
      <c r="AST104" s="11"/>
      <c r="ASU104" s="11"/>
      <c r="ASV104" s="11"/>
      <c r="ASW104" s="11"/>
      <c r="ASX104" s="11"/>
      <c r="ASY104" s="11"/>
      <c r="ASZ104" s="11"/>
      <c r="ATA104" s="11"/>
      <c r="ATB104" s="11"/>
      <c r="ATC104" s="11"/>
      <c r="ATD104" s="11"/>
      <c r="ATE104" s="11"/>
      <c r="ATF104" s="11"/>
      <c r="ATG104" s="11"/>
      <c r="ATH104" s="11"/>
      <c r="ATI104" s="11"/>
      <c r="ATJ104" s="11"/>
      <c r="ATK104" s="11"/>
      <c r="ATL104" s="11"/>
      <c r="ATM104" s="11"/>
      <c r="ATN104" s="11"/>
      <c r="ATO104" s="11"/>
      <c r="ATP104" s="11"/>
      <c r="ATQ104" s="11"/>
      <c r="ATR104" s="11"/>
      <c r="ATS104" s="11"/>
      <c r="ATT104" s="11"/>
      <c r="ATU104" s="11"/>
      <c r="ATV104" s="11"/>
      <c r="ATW104" s="11"/>
      <c r="ATX104" s="11"/>
      <c r="ATY104" s="11"/>
      <c r="ATZ104" s="11"/>
      <c r="AUA104" s="11"/>
      <c r="AUB104" s="11"/>
      <c r="AUC104" s="11"/>
      <c r="AUD104" s="11"/>
      <c r="AUE104" s="11"/>
      <c r="AUF104" s="11"/>
      <c r="AUG104" s="11"/>
      <c r="AUH104" s="11"/>
      <c r="AUI104" s="11"/>
      <c r="AUJ104" s="11"/>
      <c r="AUK104" s="11"/>
      <c r="AUL104" s="11"/>
      <c r="AUM104" s="11"/>
      <c r="AUN104" s="11"/>
      <c r="AUO104" s="11"/>
      <c r="AUP104" s="11"/>
      <c r="AUQ104" s="11"/>
      <c r="AUR104" s="11"/>
      <c r="AUS104" s="11"/>
      <c r="AUT104" s="11"/>
      <c r="AUU104" s="11"/>
      <c r="AUV104" s="11"/>
      <c r="AUW104" s="11"/>
      <c r="AUX104" s="11"/>
      <c r="AUY104" s="11"/>
      <c r="AUZ104" s="11"/>
      <c r="AVA104" s="11"/>
      <c r="AVB104" s="11"/>
      <c r="AVC104" s="11"/>
      <c r="AVD104" s="11"/>
      <c r="AVE104" s="11"/>
      <c r="AVF104" s="11"/>
      <c r="AVG104" s="11"/>
      <c r="AVH104" s="11"/>
      <c r="AVI104" s="11"/>
      <c r="AVJ104" s="11"/>
      <c r="AVK104" s="11"/>
      <c r="AVL104" s="11"/>
      <c r="AVM104" s="11"/>
      <c r="AVN104" s="11"/>
      <c r="AVO104" s="11"/>
      <c r="AVP104" s="11"/>
      <c r="AVQ104" s="11"/>
      <c r="AVR104" s="11"/>
      <c r="AVS104" s="11"/>
      <c r="AVT104" s="11"/>
      <c r="AVU104" s="11"/>
      <c r="AVV104" s="11"/>
      <c r="AVW104" s="11"/>
      <c r="AVX104" s="11"/>
      <c r="AVY104" s="11"/>
      <c r="AVZ104" s="11"/>
      <c r="AWA104" s="11"/>
      <c r="AWB104" s="11"/>
      <c r="AWC104" s="11"/>
      <c r="AWD104" s="11"/>
      <c r="AWE104" s="11"/>
      <c r="AWF104" s="11"/>
      <c r="AWG104" s="11"/>
      <c r="AWH104" s="11"/>
      <c r="AWI104" s="11"/>
      <c r="AWJ104" s="11"/>
      <c r="AWK104" s="11"/>
      <c r="AWL104" s="11"/>
      <c r="AWM104" s="11"/>
      <c r="AWN104" s="11"/>
      <c r="AWO104" s="11"/>
      <c r="AWP104" s="11"/>
      <c r="AWQ104" s="11"/>
      <c r="AWR104" s="11"/>
      <c r="AWS104" s="11"/>
      <c r="AWT104" s="11"/>
      <c r="AWU104" s="11"/>
      <c r="AWV104" s="11"/>
      <c r="AWW104" s="11"/>
      <c r="AWX104" s="11"/>
      <c r="AWY104" s="11"/>
      <c r="AWZ104" s="11"/>
      <c r="AXA104" s="11"/>
      <c r="AXB104" s="11"/>
      <c r="AXC104" s="11"/>
      <c r="AXD104" s="11"/>
      <c r="AXE104" s="11"/>
      <c r="AXF104" s="11"/>
      <c r="AXG104" s="11"/>
      <c r="AXH104" s="11"/>
      <c r="AXI104" s="11"/>
      <c r="AXJ104" s="11"/>
      <c r="AXK104" s="11"/>
      <c r="AXL104" s="11"/>
      <c r="AXM104" s="11"/>
      <c r="AXN104" s="11"/>
      <c r="AXO104" s="11"/>
      <c r="AXP104" s="11"/>
      <c r="AXQ104" s="11"/>
      <c r="AXR104" s="11"/>
      <c r="AXS104" s="11"/>
      <c r="AXT104" s="11"/>
      <c r="AXU104" s="11"/>
      <c r="AXV104" s="11"/>
      <c r="AXW104" s="11"/>
      <c r="AXX104" s="11"/>
      <c r="AXY104" s="11"/>
      <c r="AXZ104" s="11"/>
      <c r="AYA104" s="11"/>
      <c r="AYB104" s="11"/>
      <c r="AYC104" s="11"/>
      <c r="AYD104" s="11"/>
      <c r="AYE104" s="11"/>
      <c r="AYF104" s="11"/>
      <c r="AYG104" s="11"/>
      <c r="AYH104" s="11"/>
      <c r="AYI104" s="11"/>
      <c r="AYJ104" s="11"/>
      <c r="AYK104" s="11"/>
      <c r="AYL104" s="11"/>
      <c r="AYM104" s="11"/>
      <c r="AYN104" s="11"/>
      <c r="AYO104" s="11"/>
      <c r="AYP104" s="11"/>
      <c r="AYQ104" s="11"/>
      <c r="AYR104" s="11"/>
      <c r="AYS104" s="11"/>
      <c r="AYT104" s="11"/>
      <c r="AYU104" s="11"/>
      <c r="AYV104" s="11"/>
      <c r="AYW104" s="11"/>
      <c r="AYX104" s="11"/>
      <c r="AYY104" s="11"/>
      <c r="AYZ104" s="11"/>
      <c r="AZA104" s="11"/>
      <c r="AZB104" s="11"/>
      <c r="AZC104" s="11"/>
      <c r="AZD104" s="11"/>
      <c r="AZE104" s="11"/>
      <c r="AZF104" s="11"/>
      <c r="AZG104" s="11"/>
      <c r="AZH104" s="11"/>
      <c r="AZI104" s="11"/>
      <c r="AZJ104" s="11"/>
      <c r="AZK104" s="11"/>
      <c r="AZL104" s="11"/>
      <c r="AZM104" s="11"/>
      <c r="AZN104" s="11"/>
      <c r="AZO104" s="11"/>
      <c r="AZP104" s="11"/>
      <c r="AZQ104" s="11"/>
      <c r="AZR104" s="11"/>
      <c r="AZS104" s="11"/>
      <c r="AZT104" s="11"/>
      <c r="AZU104" s="11"/>
      <c r="AZV104" s="11"/>
      <c r="AZW104" s="11"/>
      <c r="AZX104" s="11"/>
      <c r="AZY104" s="11"/>
      <c r="AZZ104" s="11"/>
      <c r="BAA104" s="11"/>
      <c r="BAB104" s="11"/>
      <c r="BAC104" s="11"/>
      <c r="BAD104" s="11"/>
      <c r="BAE104" s="11"/>
      <c r="BAF104" s="11"/>
      <c r="BAG104" s="11"/>
      <c r="BAH104" s="11"/>
      <c r="BAI104" s="11"/>
      <c r="BAJ104" s="11"/>
      <c r="BAK104" s="11"/>
      <c r="BAL104" s="11"/>
      <c r="BAM104" s="11"/>
      <c r="BAN104" s="11"/>
      <c r="BAO104" s="11"/>
      <c r="BAP104" s="11"/>
      <c r="BAQ104" s="11"/>
      <c r="BAR104" s="11"/>
      <c r="BAS104" s="11"/>
      <c r="BAT104" s="11"/>
      <c r="BAU104" s="11"/>
      <c r="BAV104" s="11"/>
      <c r="BAW104" s="11"/>
      <c r="BAX104" s="11"/>
      <c r="BAY104" s="11"/>
      <c r="BAZ104" s="11"/>
      <c r="BBA104" s="11"/>
      <c r="BBB104" s="11"/>
      <c r="BBC104" s="11"/>
      <c r="BBD104" s="11"/>
      <c r="BBE104" s="11"/>
      <c r="BBF104" s="11"/>
      <c r="BBG104" s="11"/>
      <c r="BBH104" s="11"/>
      <c r="BBI104" s="11"/>
      <c r="BBJ104" s="11"/>
      <c r="BBK104" s="11"/>
      <c r="BBL104" s="11"/>
      <c r="BBM104" s="11"/>
      <c r="BBN104" s="11"/>
      <c r="BBO104" s="11"/>
      <c r="BBP104" s="11"/>
      <c r="BBQ104" s="11"/>
      <c r="BBR104" s="11"/>
      <c r="BBS104" s="11"/>
      <c r="BBT104" s="11"/>
      <c r="BBU104" s="11"/>
      <c r="BBV104" s="11"/>
      <c r="BBW104" s="11"/>
      <c r="BBX104" s="11"/>
      <c r="BBY104" s="11"/>
      <c r="BBZ104" s="11"/>
      <c r="BCA104" s="11"/>
      <c r="BCB104" s="11"/>
      <c r="BCC104" s="11"/>
      <c r="BCD104" s="11"/>
      <c r="BCE104" s="11"/>
      <c r="BCF104" s="11"/>
      <c r="BCG104" s="11"/>
      <c r="BCH104" s="11"/>
      <c r="BCI104" s="11"/>
      <c r="BCJ104" s="11"/>
      <c r="BCK104" s="11"/>
      <c r="BCL104" s="11"/>
      <c r="BCM104" s="11"/>
      <c r="BCN104" s="11"/>
      <c r="BCO104" s="11"/>
      <c r="BCP104" s="11"/>
      <c r="BCQ104" s="11"/>
      <c r="BCR104" s="11"/>
      <c r="BCS104" s="11"/>
      <c r="BCT104" s="11"/>
      <c r="BCU104" s="11"/>
      <c r="BCV104" s="11"/>
      <c r="BCW104" s="11"/>
      <c r="BCX104" s="11"/>
      <c r="BCY104" s="11"/>
      <c r="BCZ104" s="11"/>
      <c r="BDA104" s="11"/>
      <c r="BDB104" s="11"/>
      <c r="BDC104" s="11"/>
      <c r="BDD104" s="11"/>
      <c r="BDE104" s="11"/>
      <c r="BDF104" s="11"/>
      <c r="BDG104" s="11"/>
      <c r="BDH104" s="11"/>
      <c r="BDI104" s="11"/>
      <c r="BDJ104" s="11"/>
      <c r="BDK104" s="11"/>
      <c r="BDL104" s="11"/>
      <c r="BDM104" s="11"/>
      <c r="BDN104" s="11"/>
      <c r="BDO104" s="11"/>
      <c r="BDP104" s="11"/>
      <c r="BDQ104" s="11"/>
      <c r="BDR104" s="11"/>
      <c r="BDS104" s="11"/>
      <c r="BDT104" s="11"/>
      <c r="BDU104" s="11"/>
      <c r="BDV104" s="11"/>
      <c r="BDW104" s="11"/>
      <c r="BDX104" s="11"/>
      <c r="BDY104" s="11"/>
      <c r="BDZ104" s="11"/>
      <c r="BEA104" s="11"/>
      <c r="BEB104" s="11"/>
      <c r="BEC104" s="11"/>
      <c r="BED104" s="11"/>
      <c r="BEE104" s="11"/>
      <c r="BEF104" s="11"/>
      <c r="BEG104" s="11"/>
      <c r="BEH104" s="11"/>
      <c r="BEI104" s="11"/>
      <c r="BEJ104" s="11"/>
      <c r="BEK104" s="11"/>
      <c r="BEL104" s="11"/>
      <c r="BEM104" s="11"/>
      <c r="BEN104" s="11"/>
      <c r="BEO104" s="11"/>
      <c r="BEP104" s="11"/>
      <c r="BEQ104" s="11"/>
      <c r="BER104" s="11"/>
      <c r="BES104" s="11"/>
      <c r="BET104" s="11"/>
      <c r="BEU104" s="11"/>
      <c r="BEV104" s="11"/>
      <c r="BEW104" s="11"/>
      <c r="BEX104" s="11"/>
      <c r="BEY104" s="11"/>
      <c r="BEZ104" s="11"/>
      <c r="BFA104" s="11"/>
      <c r="BFB104" s="11"/>
      <c r="BFC104" s="11"/>
      <c r="BFD104" s="11"/>
      <c r="BFE104" s="11"/>
      <c r="BFF104" s="11"/>
      <c r="BFG104" s="11"/>
      <c r="BFH104" s="11"/>
      <c r="BFI104" s="11"/>
      <c r="BFJ104" s="11"/>
      <c r="BFK104" s="11"/>
      <c r="BFL104" s="11"/>
      <c r="BFM104" s="11"/>
      <c r="BFN104" s="11"/>
      <c r="BFO104" s="11"/>
      <c r="BFP104" s="11"/>
      <c r="BFQ104" s="11"/>
      <c r="BFR104" s="11"/>
      <c r="BFS104" s="11"/>
      <c r="BFT104" s="11"/>
      <c r="BFU104" s="11"/>
      <c r="BFV104" s="11"/>
      <c r="BFW104" s="11"/>
      <c r="BFX104" s="11"/>
      <c r="BFY104" s="11"/>
      <c r="BFZ104" s="11"/>
      <c r="BGA104" s="11"/>
      <c r="BGB104" s="11"/>
      <c r="BGC104" s="11"/>
      <c r="BGD104" s="11"/>
      <c r="BGE104" s="11"/>
      <c r="BGF104" s="11"/>
      <c r="BGG104" s="11"/>
      <c r="BGH104" s="11"/>
      <c r="BGI104" s="11"/>
      <c r="BGJ104" s="11"/>
      <c r="BGK104" s="11"/>
      <c r="BGL104" s="11"/>
      <c r="BGM104" s="11"/>
      <c r="BGN104" s="11"/>
      <c r="BGO104" s="11"/>
      <c r="BGP104" s="11"/>
      <c r="BGQ104" s="11"/>
      <c r="BGR104" s="11"/>
      <c r="BGS104" s="11"/>
      <c r="BGT104" s="11"/>
      <c r="BGU104" s="11"/>
      <c r="BGV104" s="11"/>
      <c r="BGW104" s="11"/>
      <c r="BGX104" s="11"/>
      <c r="BGY104" s="11"/>
      <c r="BGZ104" s="11"/>
      <c r="BHA104" s="11"/>
      <c r="BHB104" s="11"/>
      <c r="BHC104" s="11"/>
      <c r="BHD104" s="11"/>
      <c r="BHE104" s="11"/>
      <c r="BHF104" s="11"/>
      <c r="BHG104" s="11"/>
      <c r="BHH104" s="11"/>
      <c r="BHI104" s="11"/>
      <c r="BHJ104" s="11"/>
      <c r="BHK104" s="11"/>
      <c r="BHL104" s="11"/>
      <c r="BHM104" s="11"/>
      <c r="BHN104" s="11"/>
      <c r="BHO104" s="11"/>
      <c r="BHP104" s="11"/>
      <c r="BHQ104" s="11"/>
      <c r="BHR104" s="11"/>
      <c r="BHS104" s="11"/>
      <c r="BHT104" s="11"/>
      <c r="BHU104" s="11"/>
      <c r="BHV104" s="11"/>
      <c r="BHW104" s="11"/>
      <c r="BHX104" s="11"/>
      <c r="BHY104" s="11"/>
      <c r="BHZ104" s="11"/>
      <c r="BIA104" s="11"/>
      <c r="BIB104" s="11"/>
      <c r="BIC104" s="11"/>
      <c r="BID104" s="11"/>
      <c r="BIE104" s="11"/>
      <c r="BIF104" s="11"/>
      <c r="BIG104" s="11"/>
      <c r="BIH104" s="11"/>
      <c r="BII104" s="11"/>
      <c r="BIJ104" s="11"/>
      <c r="BIK104" s="11"/>
      <c r="BIL104" s="11"/>
      <c r="BIM104" s="11"/>
      <c r="BIN104" s="11"/>
      <c r="BIO104" s="11"/>
      <c r="BIP104" s="11"/>
      <c r="BIQ104" s="11"/>
      <c r="BIR104" s="11"/>
      <c r="BIS104" s="11"/>
      <c r="BIT104" s="11"/>
      <c r="BIU104" s="11"/>
      <c r="BIV104" s="11"/>
      <c r="BIW104" s="11"/>
      <c r="BIX104" s="11"/>
      <c r="BIY104" s="11"/>
      <c r="BIZ104" s="11"/>
      <c r="BJA104" s="11"/>
      <c r="BJB104" s="11"/>
      <c r="BJC104" s="11"/>
      <c r="BJD104" s="11"/>
      <c r="BJE104" s="11"/>
      <c r="BJF104" s="11"/>
      <c r="BJG104" s="11"/>
      <c r="BJH104" s="11"/>
      <c r="BJI104" s="11"/>
      <c r="BJJ104" s="11"/>
      <c r="BJK104" s="11"/>
      <c r="BJL104" s="11"/>
      <c r="BJM104" s="11"/>
      <c r="BJN104" s="11"/>
      <c r="BJO104" s="11"/>
      <c r="BJP104" s="11"/>
      <c r="BJQ104" s="11"/>
      <c r="BJR104" s="11"/>
      <c r="BJS104" s="11"/>
      <c r="BJT104" s="11"/>
      <c r="BJU104" s="11"/>
      <c r="BJV104" s="11"/>
      <c r="BJW104" s="11"/>
      <c r="BJX104" s="11"/>
      <c r="BJY104" s="11"/>
      <c r="BJZ104" s="11"/>
      <c r="BKA104" s="11"/>
      <c r="BKB104" s="11"/>
      <c r="BKC104" s="11"/>
      <c r="BKD104" s="11"/>
      <c r="BKE104" s="11"/>
      <c r="BKF104" s="11"/>
      <c r="BKG104" s="11"/>
      <c r="BKH104" s="11"/>
      <c r="BKI104" s="11"/>
      <c r="BKJ104" s="11"/>
      <c r="BKK104" s="11"/>
      <c r="BKL104" s="11"/>
      <c r="BKM104" s="11"/>
      <c r="BKN104" s="11"/>
      <c r="BKO104" s="11"/>
      <c r="BKP104" s="11"/>
      <c r="BKQ104" s="11"/>
      <c r="BKR104" s="11"/>
      <c r="BKS104" s="11"/>
      <c r="BKT104" s="11"/>
      <c r="BKU104" s="11"/>
      <c r="BKV104" s="11"/>
      <c r="BKW104" s="11"/>
      <c r="BKX104" s="11"/>
      <c r="BKY104" s="11"/>
      <c r="BKZ104" s="11"/>
      <c r="BLA104" s="11"/>
      <c r="BLB104" s="11"/>
      <c r="BLC104" s="11"/>
      <c r="BLD104" s="11"/>
      <c r="BLE104" s="11"/>
      <c r="BLF104" s="11"/>
      <c r="BLG104" s="11"/>
      <c r="BLH104" s="11"/>
      <c r="BLI104" s="11"/>
      <c r="BLJ104" s="11"/>
      <c r="BLK104" s="11"/>
      <c r="BLL104" s="11"/>
      <c r="BLM104" s="11"/>
      <c r="BLN104" s="11"/>
      <c r="BLO104" s="11"/>
      <c r="BLP104" s="11"/>
      <c r="BLQ104" s="11"/>
      <c r="BLR104" s="11"/>
      <c r="BLS104" s="11"/>
      <c r="BLT104" s="11"/>
      <c r="BLU104" s="11"/>
      <c r="BLV104" s="11"/>
      <c r="BLW104" s="11"/>
      <c r="BLX104" s="11"/>
      <c r="BLY104" s="11"/>
      <c r="BLZ104" s="11"/>
      <c r="BMA104" s="11"/>
      <c r="BMB104" s="11"/>
      <c r="BMC104" s="11"/>
      <c r="BMD104" s="11"/>
      <c r="BME104" s="11"/>
      <c r="BMF104" s="11"/>
      <c r="BMG104" s="11"/>
      <c r="BMH104" s="11"/>
      <c r="BMI104" s="11"/>
      <c r="BMJ104" s="11"/>
      <c r="BMK104" s="11"/>
      <c r="BML104" s="11"/>
      <c r="BMM104" s="11"/>
      <c r="BMN104" s="11"/>
      <c r="BMO104" s="11"/>
      <c r="BMP104" s="11"/>
      <c r="BMQ104" s="11"/>
      <c r="BMR104" s="11"/>
      <c r="BMS104" s="11"/>
      <c r="BMT104" s="11"/>
      <c r="BMU104" s="11"/>
      <c r="BMV104" s="11"/>
      <c r="BMW104" s="11"/>
      <c r="BMX104" s="11"/>
      <c r="BMY104" s="11"/>
      <c r="BMZ104" s="11"/>
      <c r="BNA104" s="11"/>
      <c r="BNB104" s="11"/>
      <c r="BNC104" s="11"/>
      <c r="BND104" s="11"/>
      <c r="BNE104" s="11"/>
      <c r="BNF104" s="11"/>
      <c r="BNG104" s="11"/>
      <c r="BNH104" s="11"/>
      <c r="BNI104" s="11"/>
      <c r="BNJ104" s="11"/>
      <c r="BNK104" s="11"/>
      <c r="BNL104" s="11"/>
      <c r="BNM104" s="11"/>
      <c r="BNN104" s="11"/>
      <c r="BNO104" s="11"/>
      <c r="BNP104" s="11"/>
      <c r="BNQ104" s="11"/>
      <c r="BNR104" s="11"/>
      <c r="BNS104" s="11"/>
      <c r="BNT104" s="11"/>
      <c r="BNU104" s="11"/>
      <c r="BNV104" s="11"/>
      <c r="BNW104" s="11"/>
      <c r="BNX104" s="11"/>
      <c r="BNY104" s="11"/>
      <c r="BNZ104" s="11"/>
      <c r="BOA104" s="11"/>
      <c r="BOB104" s="11"/>
      <c r="BOC104" s="11"/>
      <c r="BOD104" s="11"/>
      <c r="BOE104" s="11"/>
      <c r="BOF104" s="11"/>
      <c r="BOG104" s="11"/>
      <c r="BOH104" s="11"/>
      <c r="BOI104" s="11"/>
      <c r="BOJ104" s="11"/>
      <c r="BOK104" s="11"/>
      <c r="BOL104" s="11"/>
      <c r="BOM104" s="11"/>
      <c r="BON104" s="11"/>
      <c r="BOO104" s="11"/>
      <c r="BOP104" s="11"/>
      <c r="BOQ104" s="11"/>
      <c r="BOR104" s="11"/>
      <c r="BOS104" s="11"/>
      <c r="BOT104" s="11"/>
      <c r="BOU104" s="11"/>
      <c r="BOV104" s="11"/>
      <c r="BOW104" s="11"/>
      <c r="BOX104" s="11"/>
      <c r="BOY104" s="11"/>
      <c r="BOZ104" s="11"/>
      <c r="BPA104" s="11"/>
      <c r="BPB104" s="11"/>
      <c r="BPC104" s="11"/>
      <c r="BPD104" s="11"/>
      <c r="BPE104" s="11"/>
      <c r="BPF104" s="11"/>
      <c r="BPG104" s="11"/>
      <c r="BPH104" s="11"/>
      <c r="BPI104" s="11"/>
      <c r="BPJ104" s="11"/>
      <c r="BPK104" s="11"/>
      <c r="BPL104" s="11"/>
      <c r="BPM104" s="11"/>
      <c r="BPN104" s="11"/>
      <c r="BPO104" s="11"/>
      <c r="BPP104" s="11"/>
      <c r="BPQ104" s="11"/>
      <c r="BPR104" s="11"/>
      <c r="BPS104" s="11"/>
      <c r="BPT104" s="11"/>
      <c r="BPU104" s="11"/>
      <c r="BPV104" s="11"/>
      <c r="BPW104" s="11"/>
      <c r="BPX104" s="11"/>
      <c r="BPY104" s="11"/>
      <c r="BPZ104" s="11"/>
      <c r="BQA104" s="11"/>
      <c r="BQB104" s="11"/>
      <c r="BQC104" s="11"/>
      <c r="BQD104" s="11"/>
      <c r="BQE104" s="11"/>
      <c r="BQF104" s="11"/>
      <c r="BQG104" s="11"/>
      <c r="BQH104" s="11"/>
      <c r="BQI104" s="11"/>
      <c r="BQJ104" s="11"/>
      <c r="BQK104" s="11"/>
      <c r="BQL104" s="11"/>
      <c r="BQM104" s="11"/>
      <c r="BQN104" s="11"/>
      <c r="BQO104" s="11"/>
      <c r="BQP104" s="11"/>
      <c r="BQQ104" s="11"/>
      <c r="BQR104" s="11"/>
      <c r="BQS104" s="11"/>
      <c r="BQT104" s="11"/>
      <c r="BQU104" s="11"/>
      <c r="BQV104" s="11"/>
      <c r="BQW104" s="11"/>
      <c r="BQX104" s="11"/>
      <c r="BQY104" s="11"/>
      <c r="BQZ104" s="11"/>
      <c r="BRA104" s="11"/>
      <c r="BRB104" s="11"/>
      <c r="BRC104" s="11"/>
      <c r="BRD104" s="11"/>
      <c r="BRE104" s="11"/>
      <c r="BRF104" s="11"/>
      <c r="BRG104" s="11"/>
      <c r="BRH104" s="11"/>
      <c r="BRI104" s="11"/>
      <c r="BRJ104" s="11"/>
      <c r="BRK104" s="11"/>
      <c r="BRL104" s="11"/>
      <c r="BRM104" s="11"/>
      <c r="BRN104" s="11"/>
      <c r="BRO104" s="11"/>
      <c r="BRP104" s="11"/>
      <c r="BRQ104" s="11"/>
      <c r="BRR104" s="11"/>
      <c r="BRS104" s="11"/>
      <c r="BRT104" s="11"/>
      <c r="BRU104" s="11"/>
      <c r="BRV104" s="11"/>
      <c r="BRW104" s="11"/>
      <c r="BRX104" s="11"/>
      <c r="BRY104" s="11"/>
      <c r="BRZ104" s="11"/>
      <c r="BSA104" s="11"/>
      <c r="BSB104" s="11"/>
      <c r="BSC104" s="11"/>
      <c r="BSD104" s="11"/>
      <c r="BSE104" s="11"/>
      <c r="BSF104" s="11"/>
      <c r="BSG104" s="11"/>
      <c r="BSH104" s="11"/>
      <c r="BSI104" s="11"/>
      <c r="BSJ104" s="11"/>
      <c r="BSK104" s="11"/>
      <c r="BSL104" s="11"/>
      <c r="BSM104" s="11"/>
      <c r="BSN104" s="11"/>
      <c r="BSO104" s="11"/>
      <c r="BSP104" s="11"/>
      <c r="BSQ104" s="11"/>
      <c r="BSR104" s="11"/>
      <c r="BSS104" s="11"/>
      <c r="BST104" s="11"/>
      <c r="BSU104" s="11"/>
      <c r="BSV104" s="11"/>
      <c r="BSW104" s="11"/>
      <c r="BSX104" s="11"/>
      <c r="BSY104" s="11"/>
      <c r="BSZ104" s="11"/>
      <c r="BTA104" s="11"/>
      <c r="BTB104" s="11"/>
      <c r="BTC104" s="11"/>
      <c r="BTD104" s="11"/>
      <c r="BTE104" s="11"/>
      <c r="BTF104" s="11"/>
      <c r="BTG104" s="11"/>
      <c r="BTH104" s="11"/>
      <c r="BTI104" s="11"/>
      <c r="BTJ104" s="11"/>
      <c r="BTK104" s="11"/>
      <c r="BTL104" s="11"/>
      <c r="BTM104" s="11"/>
      <c r="BTN104" s="11"/>
      <c r="BTO104" s="11"/>
      <c r="BTP104" s="11"/>
      <c r="BTQ104" s="11"/>
      <c r="BTR104" s="11"/>
      <c r="BTS104" s="11"/>
      <c r="BTT104" s="11"/>
      <c r="BTU104" s="11"/>
      <c r="BTV104" s="11"/>
      <c r="BTW104" s="11"/>
      <c r="BTX104" s="11"/>
      <c r="BTY104" s="11"/>
      <c r="BTZ104" s="11"/>
      <c r="BUA104" s="11"/>
      <c r="BUB104" s="11"/>
      <c r="BUC104" s="11"/>
      <c r="BUD104" s="11"/>
      <c r="BUE104" s="11"/>
      <c r="BUF104" s="11"/>
      <c r="BUG104" s="11"/>
      <c r="BUH104" s="11"/>
      <c r="BUI104" s="11"/>
      <c r="BUJ104" s="11"/>
      <c r="BUK104" s="11"/>
      <c r="BUL104" s="11"/>
      <c r="BUM104" s="11"/>
      <c r="BUN104" s="11"/>
      <c r="BUO104" s="11"/>
      <c r="BUP104" s="11"/>
      <c r="BUQ104" s="11"/>
      <c r="BUR104" s="11"/>
      <c r="BUS104" s="11"/>
      <c r="BUT104" s="11"/>
      <c r="BUU104" s="11"/>
      <c r="BUV104" s="11"/>
      <c r="BUW104" s="11"/>
      <c r="BUX104" s="11"/>
      <c r="BUY104" s="11"/>
      <c r="BUZ104" s="11"/>
      <c r="BVA104" s="11"/>
      <c r="BVB104" s="11"/>
      <c r="BVC104" s="11"/>
      <c r="BVD104" s="11"/>
      <c r="BVE104" s="11"/>
      <c r="BVF104" s="11"/>
      <c r="BVG104" s="11"/>
      <c r="BVH104" s="11"/>
      <c r="BVI104" s="11"/>
      <c r="BVJ104" s="11"/>
      <c r="BVK104" s="11"/>
      <c r="BVL104" s="11"/>
      <c r="BVM104" s="11"/>
      <c r="BVN104" s="11"/>
      <c r="BVO104" s="11"/>
      <c r="BVP104" s="11"/>
      <c r="BVQ104" s="11"/>
      <c r="BVR104" s="11"/>
      <c r="BVS104" s="11"/>
      <c r="BVT104" s="11"/>
      <c r="BVU104" s="11"/>
      <c r="BVV104" s="11"/>
      <c r="BVW104" s="11"/>
      <c r="BVX104" s="11"/>
      <c r="BVY104" s="11"/>
      <c r="BVZ104" s="11"/>
      <c r="BWA104" s="11"/>
      <c r="BWB104" s="11"/>
      <c r="BWC104" s="11"/>
      <c r="BWD104" s="11"/>
      <c r="BWE104" s="11"/>
      <c r="BWF104" s="11"/>
      <c r="BWG104" s="11"/>
      <c r="BWH104" s="11"/>
      <c r="BWI104" s="11"/>
      <c r="BWJ104" s="11"/>
      <c r="BWK104" s="11"/>
      <c r="BWL104" s="11"/>
      <c r="BWM104" s="11"/>
      <c r="BWN104" s="11"/>
      <c r="BWO104" s="11"/>
      <c r="BWP104" s="11"/>
      <c r="BWQ104" s="11"/>
      <c r="BWR104" s="11"/>
      <c r="BWS104" s="11"/>
      <c r="BWT104" s="11"/>
      <c r="BWU104" s="11"/>
      <c r="BWV104" s="11"/>
      <c r="BWW104" s="11"/>
      <c r="BWX104" s="11"/>
      <c r="BWY104" s="11"/>
      <c r="BWZ104" s="11"/>
      <c r="BXA104" s="11"/>
      <c r="BXB104" s="11"/>
      <c r="BXC104" s="11"/>
      <c r="BXD104" s="11"/>
      <c r="BXE104" s="11"/>
      <c r="BXF104" s="11"/>
      <c r="BXG104" s="11"/>
      <c r="BXH104" s="11"/>
      <c r="BXI104" s="11"/>
      <c r="BXJ104" s="11"/>
      <c r="BXK104" s="11"/>
      <c r="BXL104" s="11"/>
      <c r="BXM104" s="11"/>
      <c r="BXN104" s="11"/>
      <c r="BXO104" s="11"/>
      <c r="BXP104" s="11"/>
      <c r="BXQ104" s="11"/>
      <c r="BXR104" s="11"/>
      <c r="BXS104" s="11"/>
      <c r="BXT104" s="11"/>
      <c r="BXU104" s="11"/>
      <c r="BXV104" s="11"/>
      <c r="BXW104" s="11"/>
      <c r="BXX104" s="11"/>
      <c r="BXY104" s="11"/>
      <c r="BXZ104" s="11"/>
      <c r="BYA104" s="11"/>
      <c r="BYB104" s="11"/>
      <c r="BYC104" s="11"/>
      <c r="BYD104" s="11"/>
      <c r="BYE104" s="11"/>
      <c r="BYF104" s="11"/>
      <c r="BYG104" s="11"/>
      <c r="BYH104" s="11"/>
      <c r="BYI104" s="11"/>
      <c r="BYJ104" s="11"/>
      <c r="BYK104" s="11"/>
      <c r="BYL104" s="11"/>
      <c r="BYM104" s="11"/>
      <c r="BYN104" s="11"/>
      <c r="BYO104" s="11"/>
      <c r="BYP104" s="11"/>
      <c r="BYQ104" s="11"/>
      <c r="BYR104" s="11"/>
      <c r="BYS104" s="11"/>
      <c r="BYT104" s="11"/>
      <c r="BYU104" s="11"/>
      <c r="BYV104" s="11"/>
      <c r="BYW104" s="11"/>
      <c r="BYX104" s="11"/>
      <c r="BYY104" s="11"/>
      <c r="BYZ104" s="11"/>
      <c r="BZA104" s="11"/>
      <c r="BZB104" s="11"/>
      <c r="BZC104" s="11"/>
      <c r="BZD104" s="11"/>
      <c r="BZE104" s="11"/>
      <c r="BZF104" s="11"/>
      <c r="BZG104" s="11"/>
      <c r="BZH104" s="11"/>
      <c r="BZI104" s="11"/>
      <c r="BZJ104" s="11"/>
      <c r="BZK104" s="11"/>
      <c r="BZL104" s="11"/>
      <c r="BZM104" s="11"/>
      <c r="BZN104" s="11"/>
      <c r="BZO104" s="11"/>
      <c r="BZP104" s="11"/>
      <c r="BZQ104" s="11"/>
      <c r="BZR104" s="11"/>
      <c r="BZS104" s="11"/>
      <c r="BZT104" s="11"/>
      <c r="BZU104" s="11"/>
      <c r="BZV104" s="11"/>
      <c r="BZW104" s="11"/>
      <c r="BZX104" s="11"/>
      <c r="BZY104" s="11"/>
      <c r="BZZ104" s="11"/>
      <c r="CAA104" s="11"/>
      <c r="CAB104" s="11"/>
      <c r="CAC104" s="11"/>
      <c r="CAD104" s="11"/>
      <c r="CAE104" s="11"/>
      <c r="CAF104" s="11"/>
      <c r="CAG104" s="11"/>
      <c r="CAH104" s="11"/>
      <c r="CAI104" s="11"/>
      <c r="CAJ104" s="11"/>
      <c r="CAK104" s="11"/>
      <c r="CAL104" s="11"/>
      <c r="CAM104" s="11"/>
      <c r="CAN104" s="11"/>
      <c r="CAO104" s="11"/>
      <c r="CAP104" s="11"/>
      <c r="CAQ104" s="11"/>
      <c r="CAR104" s="11"/>
      <c r="CAS104" s="11"/>
      <c r="CAT104" s="11"/>
      <c r="CAU104" s="11"/>
      <c r="CAV104" s="11"/>
      <c r="CAW104" s="11"/>
      <c r="CAX104" s="11"/>
      <c r="CAY104" s="11"/>
      <c r="CAZ104" s="11"/>
      <c r="CBA104" s="11"/>
      <c r="CBB104" s="11"/>
      <c r="CBC104" s="11"/>
      <c r="CBD104" s="11"/>
      <c r="CBE104" s="11"/>
      <c r="CBF104" s="11"/>
      <c r="CBG104" s="11"/>
      <c r="CBH104" s="11"/>
      <c r="CBI104" s="11"/>
      <c r="CBJ104" s="11"/>
      <c r="CBK104" s="11"/>
      <c r="CBL104" s="11"/>
      <c r="CBM104" s="11"/>
      <c r="CBN104" s="11"/>
      <c r="CBO104" s="11"/>
      <c r="CBP104" s="11"/>
      <c r="CBQ104" s="11"/>
      <c r="CBR104" s="11"/>
      <c r="CBS104" s="11"/>
      <c r="CBT104" s="11"/>
      <c r="CBU104" s="11"/>
      <c r="CBV104" s="11"/>
      <c r="CBW104" s="11"/>
      <c r="CBX104" s="11"/>
      <c r="CBY104" s="11"/>
      <c r="CBZ104" s="11"/>
      <c r="CCA104" s="11"/>
      <c r="CCB104" s="11"/>
      <c r="CCC104" s="11"/>
      <c r="CCD104" s="11"/>
      <c r="CCE104" s="11"/>
      <c r="CCF104" s="11"/>
      <c r="CCG104" s="11"/>
      <c r="CCH104" s="11"/>
      <c r="CCI104" s="11"/>
      <c r="CCJ104" s="11"/>
      <c r="CCK104" s="11"/>
      <c r="CCL104" s="11"/>
      <c r="CCM104" s="11"/>
      <c r="CCN104" s="11"/>
      <c r="CCO104" s="11"/>
      <c r="CCP104" s="11"/>
      <c r="CCQ104" s="11"/>
      <c r="CCR104" s="11"/>
      <c r="CCS104" s="11"/>
      <c r="CCT104" s="11"/>
      <c r="CCU104" s="11"/>
      <c r="CCV104" s="11"/>
      <c r="CCW104" s="11"/>
      <c r="CCX104" s="11"/>
      <c r="CCY104" s="11"/>
      <c r="CCZ104" s="11"/>
      <c r="CDA104" s="11"/>
      <c r="CDB104" s="11"/>
      <c r="CDC104" s="11"/>
      <c r="CDD104" s="11"/>
      <c r="CDE104" s="11"/>
      <c r="CDF104" s="11"/>
      <c r="CDG104" s="11"/>
      <c r="CDH104" s="11"/>
      <c r="CDI104" s="11"/>
      <c r="CDJ104" s="11"/>
      <c r="CDK104" s="11"/>
      <c r="CDL104" s="11"/>
      <c r="CDM104" s="11"/>
      <c r="CDN104" s="11"/>
      <c r="CDO104" s="11"/>
      <c r="CDP104" s="11"/>
      <c r="CDQ104" s="11"/>
      <c r="CDR104" s="11"/>
      <c r="CDS104" s="11"/>
      <c r="CDT104" s="11"/>
      <c r="CDU104" s="11"/>
      <c r="CDV104" s="11"/>
      <c r="CDW104" s="11"/>
      <c r="CDX104" s="11"/>
      <c r="CDY104" s="11"/>
      <c r="CDZ104" s="11"/>
      <c r="CEA104" s="11"/>
      <c r="CEB104" s="11"/>
      <c r="CEC104" s="11"/>
      <c r="CED104" s="11"/>
      <c r="CEE104" s="11"/>
      <c r="CEF104" s="11"/>
      <c r="CEG104" s="11"/>
      <c r="CEH104" s="11"/>
      <c r="CEI104" s="11"/>
      <c r="CEJ104" s="11"/>
      <c r="CEK104" s="11"/>
      <c r="CEL104" s="11"/>
      <c r="CEM104" s="11"/>
      <c r="CEN104" s="11"/>
      <c r="CEO104" s="11"/>
      <c r="CEP104" s="11"/>
      <c r="CEQ104" s="11"/>
      <c r="CER104" s="11"/>
      <c r="CES104" s="11"/>
      <c r="CET104" s="11"/>
      <c r="CEU104" s="11"/>
      <c r="CEV104" s="11"/>
      <c r="CEW104" s="11"/>
      <c r="CEX104" s="11"/>
      <c r="CEY104" s="11"/>
      <c r="CEZ104" s="11"/>
      <c r="CFA104" s="11"/>
      <c r="CFB104" s="11"/>
      <c r="CFC104" s="11"/>
      <c r="CFD104" s="11"/>
      <c r="CFE104" s="11"/>
      <c r="CFF104" s="11"/>
      <c r="CFG104" s="11"/>
      <c r="CFH104" s="11"/>
      <c r="CFI104" s="11"/>
      <c r="CFJ104" s="11"/>
      <c r="CFK104" s="11"/>
      <c r="CFL104" s="11"/>
      <c r="CFM104" s="11"/>
      <c r="CFN104" s="11"/>
      <c r="CFO104" s="11"/>
      <c r="CFP104" s="11"/>
      <c r="CFQ104" s="11"/>
      <c r="CFR104" s="11"/>
      <c r="CFS104" s="11"/>
      <c r="CFT104" s="11"/>
      <c r="CFU104" s="11"/>
      <c r="CFV104" s="11"/>
      <c r="CFW104" s="11"/>
      <c r="CFX104" s="11"/>
      <c r="CFY104" s="11"/>
      <c r="CFZ104" s="11"/>
      <c r="CGA104" s="11"/>
      <c r="CGB104" s="11"/>
      <c r="CGC104" s="11"/>
      <c r="CGD104" s="11"/>
      <c r="CGE104" s="11"/>
      <c r="CGF104" s="11"/>
      <c r="CGG104" s="11"/>
      <c r="CGH104" s="11"/>
      <c r="CGI104" s="11"/>
      <c r="CGJ104" s="11"/>
      <c r="CGK104" s="11"/>
      <c r="CGL104" s="11"/>
      <c r="CGM104" s="11"/>
      <c r="CGN104" s="11"/>
      <c r="CGO104" s="11"/>
      <c r="CGP104" s="11"/>
      <c r="CGQ104" s="11"/>
      <c r="CGR104" s="11"/>
      <c r="CGS104" s="11"/>
      <c r="CGT104" s="11"/>
      <c r="CGU104" s="11"/>
      <c r="CGV104" s="11"/>
      <c r="CGW104" s="11"/>
      <c r="CGX104" s="11"/>
      <c r="CGY104" s="11"/>
      <c r="CGZ104" s="11"/>
      <c r="CHA104" s="11"/>
      <c r="CHB104" s="11"/>
      <c r="CHC104" s="11"/>
      <c r="CHD104" s="11"/>
      <c r="CHE104" s="11"/>
      <c r="CHF104" s="11"/>
      <c r="CHG104" s="11"/>
      <c r="CHH104" s="11"/>
      <c r="CHI104" s="11"/>
      <c r="CHJ104" s="11"/>
      <c r="CHK104" s="11"/>
      <c r="CHL104" s="11"/>
      <c r="CHM104" s="11"/>
      <c r="CHN104" s="11"/>
      <c r="CHO104" s="11"/>
      <c r="CHP104" s="11"/>
      <c r="CHQ104" s="11"/>
      <c r="CHR104" s="11"/>
      <c r="CHS104" s="11"/>
      <c r="CHT104" s="11"/>
      <c r="CHU104" s="11"/>
      <c r="CHV104" s="11"/>
      <c r="CHW104" s="11"/>
      <c r="CHX104" s="11"/>
      <c r="CHY104" s="11"/>
      <c r="CHZ104" s="11"/>
      <c r="CIA104" s="11"/>
      <c r="CIB104" s="11"/>
      <c r="CIC104" s="11"/>
      <c r="CID104" s="11"/>
      <c r="CIE104" s="11"/>
      <c r="CIF104" s="11"/>
      <c r="CIG104" s="11"/>
      <c r="CIH104" s="11"/>
      <c r="CII104" s="11"/>
      <c r="CIJ104" s="11"/>
      <c r="CIK104" s="11"/>
      <c r="CIL104" s="11"/>
      <c r="CIM104" s="11"/>
      <c r="CIN104" s="11"/>
      <c r="CIO104" s="11"/>
      <c r="CIP104" s="11"/>
      <c r="CIQ104" s="11"/>
      <c r="CIR104" s="11"/>
      <c r="CIS104" s="11"/>
      <c r="CIT104" s="11"/>
      <c r="CIU104" s="11"/>
      <c r="CIV104" s="11"/>
      <c r="CIW104" s="11"/>
      <c r="CIX104" s="11"/>
      <c r="CIY104" s="11"/>
      <c r="CIZ104" s="11"/>
      <c r="CJA104" s="11"/>
      <c r="CJB104" s="11"/>
      <c r="CJC104" s="11"/>
      <c r="CJD104" s="11"/>
      <c r="CJE104" s="11"/>
      <c r="CJF104" s="11"/>
      <c r="CJG104" s="11"/>
      <c r="CJH104" s="11"/>
      <c r="CJI104" s="11"/>
      <c r="CJJ104" s="11"/>
      <c r="CJK104" s="11"/>
      <c r="CJL104" s="11"/>
      <c r="CJM104" s="11"/>
      <c r="CJN104" s="11"/>
      <c r="CJO104" s="11"/>
      <c r="CJP104" s="11"/>
      <c r="CJQ104" s="11"/>
      <c r="CJR104" s="11"/>
      <c r="CJS104" s="11"/>
      <c r="CJT104" s="11"/>
      <c r="CJU104" s="11"/>
      <c r="CJV104" s="11"/>
      <c r="CJW104" s="11"/>
      <c r="CJX104" s="11"/>
      <c r="CJY104" s="11"/>
      <c r="CJZ104" s="11"/>
      <c r="CKA104" s="11"/>
      <c r="CKB104" s="11"/>
      <c r="CKC104" s="11"/>
      <c r="CKD104" s="11"/>
      <c r="CKE104" s="11"/>
      <c r="CKF104" s="11"/>
      <c r="CKG104" s="11"/>
      <c r="CKH104" s="11"/>
      <c r="CKI104" s="11"/>
      <c r="CKJ104" s="11"/>
      <c r="CKK104" s="11"/>
      <c r="CKL104" s="11"/>
      <c r="CKM104" s="11"/>
      <c r="CKN104" s="11"/>
      <c r="CKO104" s="11"/>
      <c r="CKP104" s="11"/>
      <c r="CKQ104" s="11"/>
      <c r="CKR104" s="11"/>
      <c r="CKS104" s="11"/>
      <c r="CKT104" s="11"/>
      <c r="CKU104" s="11"/>
      <c r="CKV104" s="11"/>
      <c r="CKW104" s="11"/>
      <c r="CKX104" s="11"/>
      <c r="CKY104" s="11"/>
      <c r="CKZ104" s="11"/>
      <c r="CLA104" s="11"/>
      <c r="CLB104" s="11"/>
      <c r="CLC104" s="11"/>
      <c r="CLD104" s="11"/>
      <c r="CLE104" s="11"/>
      <c r="CLF104" s="11"/>
      <c r="CLG104" s="11"/>
      <c r="CLH104" s="11"/>
      <c r="CLI104" s="11"/>
      <c r="CLJ104" s="11"/>
      <c r="CLK104" s="11"/>
      <c r="CLL104" s="11"/>
      <c r="CLM104" s="11"/>
      <c r="CLN104" s="11"/>
      <c r="CLO104" s="11"/>
      <c r="CLP104" s="11"/>
      <c r="CLQ104" s="11"/>
      <c r="CLR104" s="11"/>
      <c r="CLS104" s="11"/>
      <c r="CLT104" s="11"/>
      <c r="CLU104" s="11"/>
      <c r="CLV104" s="11"/>
      <c r="CLW104" s="11"/>
      <c r="CLX104" s="11"/>
      <c r="CLY104" s="11"/>
      <c r="CLZ104" s="11"/>
      <c r="CMA104" s="11"/>
      <c r="CMB104" s="11"/>
      <c r="CMC104" s="11"/>
      <c r="CMD104" s="11"/>
      <c r="CME104" s="11"/>
      <c r="CMF104" s="11"/>
      <c r="CMG104" s="11"/>
      <c r="CMH104" s="11"/>
      <c r="CMI104" s="11"/>
      <c r="CMJ104" s="11"/>
      <c r="CMK104" s="11"/>
      <c r="CML104" s="11"/>
      <c r="CMM104" s="11"/>
      <c r="CMN104" s="11"/>
      <c r="CMO104" s="11"/>
      <c r="CMP104" s="11"/>
      <c r="CMQ104" s="11"/>
      <c r="CMR104" s="11"/>
      <c r="CMS104" s="11"/>
      <c r="CMT104" s="11"/>
      <c r="CMU104" s="11"/>
      <c r="CMV104" s="11"/>
      <c r="CMW104" s="11"/>
      <c r="CMX104" s="11"/>
      <c r="CMY104" s="11"/>
      <c r="CMZ104" s="11"/>
      <c r="CNA104" s="11"/>
      <c r="CNB104" s="11"/>
      <c r="CNC104" s="11"/>
      <c r="CND104" s="11"/>
      <c r="CNE104" s="11"/>
      <c r="CNF104" s="11"/>
      <c r="CNG104" s="11"/>
      <c r="CNH104" s="11"/>
      <c r="CNI104" s="11"/>
      <c r="CNJ104" s="11"/>
      <c r="CNK104" s="11"/>
      <c r="CNL104" s="11"/>
      <c r="CNM104" s="11"/>
      <c r="CNN104" s="11"/>
      <c r="CNO104" s="11"/>
      <c r="CNP104" s="11"/>
      <c r="CNQ104" s="11"/>
      <c r="CNR104" s="11"/>
      <c r="CNS104" s="11"/>
      <c r="CNT104" s="11"/>
      <c r="CNU104" s="11"/>
      <c r="CNV104" s="11"/>
      <c r="CNW104" s="11"/>
      <c r="CNX104" s="11"/>
      <c r="CNY104" s="11"/>
      <c r="CNZ104" s="11"/>
      <c r="COA104" s="11"/>
      <c r="COB104" s="11"/>
      <c r="COC104" s="11"/>
      <c r="COD104" s="11"/>
      <c r="COE104" s="11"/>
      <c r="COF104" s="11"/>
      <c r="COG104" s="11"/>
      <c r="COH104" s="11"/>
      <c r="COI104" s="11"/>
      <c r="COJ104" s="11"/>
      <c r="COK104" s="11"/>
      <c r="COL104" s="11"/>
      <c r="COM104" s="11"/>
      <c r="CON104" s="11"/>
      <c r="COO104" s="11"/>
      <c r="COP104" s="11"/>
      <c r="COQ104" s="11"/>
      <c r="COR104" s="11"/>
      <c r="COS104" s="11"/>
      <c r="COT104" s="11"/>
      <c r="COU104" s="11"/>
      <c r="COV104" s="11"/>
      <c r="COW104" s="11"/>
      <c r="COX104" s="11"/>
      <c r="COY104" s="11"/>
      <c r="COZ104" s="11"/>
      <c r="CPA104" s="11"/>
      <c r="CPB104" s="11"/>
      <c r="CPC104" s="11"/>
      <c r="CPD104" s="11"/>
      <c r="CPE104" s="11"/>
      <c r="CPF104" s="11"/>
      <c r="CPG104" s="11"/>
      <c r="CPH104" s="11"/>
      <c r="CPI104" s="11"/>
      <c r="CPJ104" s="11"/>
      <c r="CPK104" s="11"/>
      <c r="CPL104" s="11"/>
      <c r="CPM104" s="11"/>
      <c r="CPN104" s="11"/>
      <c r="CPO104" s="11"/>
      <c r="CPP104" s="11"/>
      <c r="CPQ104" s="11"/>
      <c r="CPR104" s="11"/>
      <c r="CPS104" s="11"/>
      <c r="CPT104" s="11"/>
      <c r="CPU104" s="11"/>
      <c r="CPV104" s="11"/>
      <c r="CPW104" s="11"/>
      <c r="CPX104" s="11"/>
      <c r="CPY104" s="11"/>
      <c r="CPZ104" s="11"/>
      <c r="CQA104" s="11"/>
      <c r="CQB104" s="11"/>
      <c r="CQC104" s="11"/>
      <c r="CQD104" s="11"/>
      <c r="CQE104" s="11"/>
      <c r="CQF104" s="11"/>
      <c r="CQG104" s="11"/>
      <c r="CQH104" s="11"/>
      <c r="CQI104" s="11"/>
      <c r="CQJ104" s="11"/>
      <c r="CQK104" s="11"/>
      <c r="CQL104" s="11"/>
      <c r="CQM104" s="11"/>
      <c r="CQN104" s="11"/>
      <c r="CQO104" s="11"/>
      <c r="CQP104" s="11"/>
      <c r="CQQ104" s="11"/>
      <c r="CQR104" s="11"/>
      <c r="CQS104" s="11"/>
      <c r="CQT104" s="11"/>
      <c r="CQU104" s="11"/>
      <c r="CQV104" s="11"/>
      <c r="CQW104" s="11"/>
      <c r="CQX104" s="11"/>
      <c r="CQY104" s="11"/>
      <c r="CQZ104" s="11"/>
      <c r="CRA104" s="11"/>
      <c r="CRB104" s="11"/>
      <c r="CRC104" s="11"/>
      <c r="CRD104" s="11"/>
      <c r="CRE104" s="11"/>
      <c r="CRF104" s="11"/>
      <c r="CRG104" s="11"/>
      <c r="CRH104" s="11"/>
      <c r="CRI104" s="11"/>
      <c r="CRJ104" s="11"/>
      <c r="CRK104" s="11"/>
      <c r="CRL104" s="11"/>
      <c r="CRM104" s="11"/>
      <c r="CRN104" s="11"/>
      <c r="CRO104" s="11"/>
      <c r="CRP104" s="11"/>
      <c r="CRQ104" s="11"/>
      <c r="CRR104" s="11"/>
      <c r="CRS104" s="11"/>
      <c r="CRT104" s="11"/>
      <c r="CRU104" s="11"/>
      <c r="CRV104" s="11"/>
      <c r="CRW104" s="11"/>
      <c r="CRX104" s="11"/>
      <c r="CRY104" s="11"/>
      <c r="CRZ104" s="11"/>
      <c r="CSA104" s="11"/>
      <c r="CSB104" s="11"/>
      <c r="CSC104" s="11"/>
      <c r="CSD104" s="11"/>
      <c r="CSE104" s="11"/>
      <c r="CSF104" s="11"/>
      <c r="CSG104" s="11"/>
      <c r="CSH104" s="11"/>
      <c r="CSI104" s="11"/>
      <c r="CSJ104" s="11"/>
      <c r="CSK104" s="11"/>
      <c r="CSL104" s="11"/>
      <c r="CSM104" s="11"/>
      <c r="CSN104" s="11"/>
      <c r="CSO104" s="11"/>
      <c r="CSP104" s="11"/>
      <c r="CSQ104" s="11"/>
      <c r="CSR104" s="11"/>
      <c r="CSS104" s="11"/>
      <c r="CST104" s="11"/>
      <c r="CSU104" s="11"/>
      <c r="CSV104" s="11"/>
      <c r="CSW104" s="11"/>
      <c r="CSX104" s="11"/>
      <c r="CSY104" s="11"/>
      <c r="CSZ104" s="11"/>
      <c r="CTA104" s="11"/>
      <c r="CTB104" s="11"/>
      <c r="CTC104" s="11"/>
      <c r="CTD104" s="11"/>
      <c r="CTE104" s="11"/>
      <c r="CTF104" s="11"/>
      <c r="CTG104" s="11"/>
      <c r="CTH104" s="11"/>
      <c r="CTI104" s="11"/>
      <c r="CTJ104" s="11"/>
      <c r="CTK104" s="11"/>
      <c r="CTL104" s="11"/>
      <c r="CTM104" s="11"/>
      <c r="CTN104" s="11"/>
      <c r="CTO104" s="11"/>
      <c r="CTP104" s="11"/>
      <c r="CTQ104" s="11"/>
      <c r="CTR104" s="11"/>
      <c r="CTS104" s="11"/>
      <c r="CTT104" s="11"/>
      <c r="CTU104" s="11"/>
      <c r="CTV104" s="11"/>
      <c r="CTW104" s="11"/>
      <c r="CTX104" s="11"/>
      <c r="CTY104" s="11"/>
      <c r="CTZ104" s="11"/>
      <c r="CUA104" s="11"/>
      <c r="CUB104" s="11"/>
      <c r="CUC104" s="11"/>
      <c r="CUD104" s="11"/>
      <c r="CUE104" s="11"/>
      <c r="CUF104" s="11"/>
      <c r="CUG104" s="11"/>
      <c r="CUH104" s="11"/>
      <c r="CUI104" s="11"/>
      <c r="CUJ104" s="11"/>
      <c r="CUK104" s="11"/>
      <c r="CUL104" s="11"/>
      <c r="CUM104" s="11"/>
      <c r="CUN104" s="11"/>
      <c r="CUO104" s="11"/>
      <c r="CUP104" s="11"/>
      <c r="CUQ104" s="11"/>
      <c r="CUR104" s="11"/>
      <c r="CUS104" s="11"/>
      <c r="CUT104" s="11"/>
      <c r="CUU104" s="11"/>
      <c r="CUV104" s="11"/>
      <c r="CUW104" s="11"/>
      <c r="CUX104" s="11"/>
      <c r="CUY104" s="11"/>
      <c r="CUZ104" s="11"/>
      <c r="CVA104" s="11"/>
      <c r="CVB104" s="11"/>
      <c r="CVC104" s="11"/>
      <c r="CVD104" s="11"/>
      <c r="CVE104" s="11"/>
      <c r="CVF104" s="11"/>
      <c r="CVG104" s="11"/>
      <c r="CVH104" s="11"/>
      <c r="CVI104" s="11"/>
      <c r="CVJ104" s="11"/>
      <c r="CVK104" s="11"/>
      <c r="CVL104" s="11"/>
      <c r="CVM104" s="11"/>
      <c r="CVN104" s="11"/>
      <c r="CVO104" s="11"/>
      <c r="CVP104" s="11"/>
      <c r="CVQ104" s="11"/>
      <c r="CVR104" s="11"/>
      <c r="CVS104" s="11"/>
      <c r="CVT104" s="11"/>
      <c r="CVU104" s="11"/>
      <c r="CVV104" s="11"/>
      <c r="CVW104" s="11"/>
      <c r="CVX104" s="11"/>
      <c r="CVY104" s="11"/>
      <c r="CVZ104" s="11"/>
      <c r="CWA104" s="11"/>
      <c r="CWB104" s="11"/>
      <c r="CWC104" s="11"/>
      <c r="CWD104" s="11"/>
      <c r="CWE104" s="11"/>
      <c r="CWF104" s="11"/>
      <c r="CWG104" s="11"/>
      <c r="CWH104" s="11"/>
      <c r="CWI104" s="11"/>
      <c r="CWJ104" s="11"/>
      <c r="CWK104" s="11"/>
      <c r="CWL104" s="11"/>
      <c r="CWM104" s="11"/>
      <c r="CWN104" s="11"/>
      <c r="CWO104" s="11"/>
      <c r="CWP104" s="11"/>
      <c r="CWQ104" s="11"/>
      <c r="CWR104" s="11"/>
      <c r="CWS104" s="11"/>
      <c r="CWT104" s="11"/>
      <c r="CWU104" s="11"/>
      <c r="CWV104" s="11"/>
      <c r="CWW104" s="11"/>
      <c r="CWX104" s="11"/>
      <c r="CWY104" s="11"/>
      <c r="CWZ104" s="11"/>
      <c r="CXA104" s="11"/>
      <c r="CXB104" s="11"/>
      <c r="CXC104" s="11"/>
      <c r="CXD104" s="11"/>
      <c r="CXE104" s="11"/>
      <c r="CXF104" s="11"/>
      <c r="CXG104" s="11"/>
      <c r="CXH104" s="11"/>
      <c r="CXI104" s="11"/>
      <c r="CXJ104" s="11"/>
      <c r="CXK104" s="11"/>
      <c r="CXL104" s="11"/>
      <c r="CXM104" s="11"/>
      <c r="CXN104" s="11"/>
      <c r="CXO104" s="11"/>
      <c r="CXP104" s="11"/>
      <c r="CXQ104" s="11"/>
      <c r="CXR104" s="11"/>
      <c r="CXS104" s="11"/>
      <c r="CXT104" s="11"/>
      <c r="CXU104" s="11"/>
      <c r="CXV104" s="11"/>
      <c r="CXW104" s="11"/>
      <c r="CXX104" s="11"/>
      <c r="CXY104" s="11"/>
      <c r="CXZ104" s="11"/>
      <c r="CYA104" s="11"/>
      <c r="CYB104" s="11"/>
      <c r="CYC104" s="11"/>
      <c r="CYD104" s="11"/>
      <c r="CYE104" s="11"/>
      <c r="CYF104" s="11"/>
      <c r="CYG104" s="11"/>
      <c r="CYH104" s="11"/>
      <c r="CYI104" s="11"/>
      <c r="CYJ104" s="11"/>
      <c r="CYK104" s="11"/>
      <c r="CYL104" s="11"/>
      <c r="CYM104" s="11"/>
      <c r="CYN104" s="11"/>
      <c r="CYO104" s="11"/>
      <c r="CYP104" s="11"/>
      <c r="CYQ104" s="11"/>
      <c r="CYR104" s="11"/>
      <c r="CYS104" s="11"/>
      <c r="CYT104" s="11"/>
      <c r="CYU104" s="11"/>
      <c r="CYV104" s="11"/>
      <c r="CYW104" s="11"/>
      <c r="CYX104" s="11"/>
      <c r="CYY104" s="11"/>
      <c r="CYZ104" s="11"/>
      <c r="CZA104" s="11"/>
      <c r="CZB104" s="11"/>
      <c r="CZC104" s="11"/>
      <c r="CZD104" s="11"/>
      <c r="CZE104" s="11"/>
      <c r="CZF104" s="11"/>
      <c r="CZG104" s="11"/>
      <c r="CZH104" s="11"/>
      <c r="CZI104" s="11"/>
      <c r="CZJ104" s="11"/>
      <c r="CZK104" s="11"/>
      <c r="CZL104" s="11"/>
      <c r="CZM104" s="11"/>
      <c r="CZN104" s="11"/>
      <c r="CZO104" s="11"/>
      <c r="CZP104" s="11"/>
      <c r="CZQ104" s="11"/>
      <c r="CZR104" s="11"/>
      <c r="CZS104" s="11"/>
      <c r="CZT104" s="11"/>
      <c r="CZU104" s="11"/>
      <c r="CZV104" s="11"/>
      <c r="CZW104" s="11"/>
      <c r="CZX104" s="11"/>
      <c r="CZY104" s="11"/>
      <c r="CZZ104" s="11"/>
      <c r="DAA104" s="11"/>
      <c r="DAB104" s="11"/>
      <c r="DAC104" s="11"/>
      <c r="DAD104" s="11"/>
      <c r="DAE104" s="11"/>
      <c r="DAF104" s="11"/>
      <c r="DAG104" s="11"/>
      <c r="DAH104" s="11"/>
      <c r="DAI104" s="11"/>
      <c r="DAJ104" s="11"/>
      <c r="DAK104" s="11"/>
      <c r="DAL104" s="11"/>
      <c r="DAM104" s="11"/>
      <c r="DAN104" s="11"/>
      <c r="DAO104" s="11"/>
      <c r="DAP104" s="11"/>
      <c r="DAQ104" s="11"/>
      <c r="DAR104" s="11"/>
      <c r="DAS104" s="11"/>
      <c r="DAT104" s="11"/>
      <c r="DAU104" s="11"/>
      <c r="DAV104" s="11"/>
      <c r="DAW104" s="11"/>
      <c r="DAX104" s="11"/>
      <c r="DAY104" s="11"/>
      <c r="DAZ104" s="11"/>
      <c r="DBA104" s="11"/>
      <c r="DBB104" s="11"/>
      <c r="DBC104" s="11"/>
      <c r="DBD104" s="11"/>
      <c r="DBE104" s="11"/>
      <c r="DBF104" s="11"/>
      <c r="DBG104" s="11"/>
      <c r="DBH104" s="11"/>
      <c r="DBI104" s="11"/>
      <c r="DBJ104" s="11"/>
      <c r="DBK104" s="11"/>
      <c r="DBL104" s="11"/>
      <c r="DBM104" s="11"/>
      <c r="DBN104" s="11"/>
      <c r="DBO104" s="11"/>
      <c r="DBP104" s="11"/>
      <c r="DBQ104" s="11"/>
      <c r="DBR104" s="11"/>
      <c r="DBS104" s="11"/>
      <c r="DBT104" s="11"/>
      <c r="DBU104" s="11"/>
      <c r="DBV104" s="11"/>
      <c r="DBW104" s="11"/>
      <c r="DBX104" s="11"/>
      <c r="DBY104" s="11"/>
      <c r="DBZ104" s="11"/>
      <c r="DCA104" s="11"/>
      <c r="DCB104" s="11"/>
      <c r="DCC104" s="11"/>
      <c r="DCD104" s="11"/>
      <c r="DCE104" s="11"/>
      <c r="DCF104" s="11"/>
      <c r="DCG104" s="11"/>
      <c r="DCH104" s="11"/>
      <c r="DCI104" s="11"/>
      <c r="DCJ104" s="11"/>
      <c r="DCK104" s="11"/>
      <c r="DCL104" s="11"/>
      <c r="DCM104" s="11"/>
      <c r="DCN104" s="11"/>
      <c r="DCO104" s="11"/>
      <c r="DCP104" s="11"/>
      <c r="DCQ104" s="11"/>
      <c r="DCR104" s="11"/>
      <c r="DCS104" s="11"/>
      <c r="DCT104" s="11"/>
      <c r="DCU104" s="11"/>
      <c r="DCV104" s="11"/>
      <c r="DCW104" s="11"/>
      <c r="DCX104" s="11"/>
      <c r="DCY104" s="11"/>
      <c r="DCZ104" s="11"/>
      <c r="DDA104" s="11"/>
      <c r="DDB104" s="11"/>
      <c r="DDC104" s="11"/>
      <c r="DDD104" s="11"/>
      <c r="DDE104" s="11"/>
      <c r="DDF104" s="11"/>
      <c r="DDG104" s="11"/>
      <c r="DDH104" s="11"/>
      <c r="DDI104" s="11"/>
      <c r="DDJ104" s="11"/>
      <c r="DDK104" s="11"/>
      <c r="DDL104" s="11"/>
      <c r="DDM104" s="11"/>
      <c r="DDN104" s="11"/>
      <c r="DDO104" s="11"/>
      <c r="DDP104" s="11"/>
      <c r="DDQ104" s="11"/>
      <c r="DDR104" s="11"/>
      <c r="DDS104" s="11"/>
      <c r="DDT104" s="11"/>
      <c r="DDU104" s="11"/>
      <c r="DDV104" s="11"/>
      <c r="DDW104" s="11"/>
      <c r="DDX104" s="11"/>
      <c r="DDY104" s="11"/>
      <c r="DDZ104" s="11"/>
      <c r="DEA104" s="11"/>
      <c r="DEB104" s="11"/>
      <c r="DEC104" s="11"/>
      <c r="DED104" s="11"/>
      <c r="DEE104" s="11"/>
      <c r="DEF104" s="11"/>
      <c r="DEG104" s="11"/>
      <c r="DEH104" s="11"/>
      <c r="DEI104" s="11"/>
      <c r="DEJ104" s="11"/>
      <c r="DEK104" s="11"/>
      <c r="DEL104" s="11"/>
      <c r="DEM104" s="11"/>
      <c r="DEN104" s="11"/>
      <c r="DEO104" s="11"/>
      <c r="DEP104" s="11"/>
      <c r="DEQ104" s="11"/>
      <c r="DER104" s="11"/>
      <c r="DES104" s="11"/>
      <c r="DET104" s="11"/>
      <c r="DEU104" s="11"/>
      <c r="DEV104" s="11"/>
      <c r="DEW104" s="11"/>
      <c r="DEX104" s="11"/>
      <c r="DEY104" s="11"/>
      <c r="DEZ104" s="11"/>
      <c r="DFA104" s="11"/>
      <c r="DFB104" s="11"/>
      <c r="DFC104" s="11"/>
      <c r="DFD104" s="11"/>
      <c r="DFE104" s="11"/>
      <c r="DFF104" s="11"/>
      <c r="DFG104" s="11"/>
      <c r="DFH104" s="11"/>
      <c r="DFI104" s="11"/>
      <c r="DFJ104" s="11"/>
      <c r="DFK104" s="11"/>
      <c r="DFL104" s="11"/>
      <c r="DFM104" s="11"/>
      <c r="DFN104" s="11"/>
      <c r="DFO104" s="11"/>
      <c r="DFP104" s="11"/>
      <c r="DFQ104" s="11"/>
      <c r="DFR104" s="11"/>
      <c r="DFS104" s="11"/>
      <c r="DFT104" s="11"/>
      <c r="DFU104" s="11"/>
      <c r="DFV104" s="11"/>
      <c r="DFW104" s="11"/>
      <c r="DFX104" s="11"/>
      <c r="DFY104" s="11"/>
      <c r="DFZ104" s="11"/>
      <c r="DGA104" s="11"/>
      <c r="DGB104" s="11"/>
      <c r="DGC104" s="11"/>
      <c r="DGD104" s="11"/>
      <c r="DGE104" s="11"/>
      <c r="DGF104" s="11"/>
      <c r="DGG104" s="11"/>
      <c r="DGH104" s="11"/>
      <c r="DGI104" s="11"/>
      <c r="DGJ104" s="11"/>
      <c r="DGK104" s="11"/>
      <c r="DGL104" s="11"/>
      <c r="DGM104" s="11"/>
      <c r="DGN104" s="11"/>
      <c r="DGO104" s="11"/>
      <c r="DGP104" s="11"/>
      <c r="DGQ104" s="11"/>
      <c r="DGR104" s="11"/>
      <c r="DGS104" s="11"/>
      <c r="DGT104" s="11"/>
      <c r="DGU104" s="11"/>
      <c r="DGV104" s="11"/>
      <c r="DGW104" s="11"/>
      <c r="DGX104" s="11"/>
      <c r="DGY104" s="11"/>
      <c r="DGZ104" s="11"/>
      <c r="DHA104" s="11"/>
      <c r="DHB104" s="11"/>
      <c r="DHC104" s="11"/>
      <c r="DHD104" s="11"/>
      <c r="DHE104" s="11"/>
      <c r="DHF104" s="11"/>
      <c r="DHG104" s="11"/>
      <c r="DHH104" s="11"/>
      <c r="DHI104" s="11"/>
      <c r="DHJ104" s="11"/>
      <c r="DHK104" s="11"/>
      <c r="DHL104" s="11"/>
      <c r="DHM104" s="11"/>
      <c r="DHN104" s="11"/>
      <c r="DHO104" s="11"/>
      <c r="DHP104" s="11"/>
      <c r="DHQ104" s="11"/>
      <c r="DHR104" s="11"/>
      <c r="DHS104" s="11"/>
      <c r="DHT104" s="11"/>
      <c r="DHU104" s="11"/>
      <c r="DHV104" s="11"/>
      <c r="DHW104" s="11"/>
      <c r="DHX104" s="11"/>
      <c r="DHY104" s="11"/>
      <c r="DHZ104" s="11"/>
      <c r="DIA104" s="11"/>
      <c r="DIB104" s="11"/>
      <c r="DIC104" s="11"/>
      <c r="DID104" s="11"/>
      <c r="DIE104" s="11"/>
      <c r="DIF104" s="11"/>
      <c r="DIG104" s="11"/>
      <c r="DIH104" s="11"/>
      <c r="DII104" s="11"/>
      <c r="DIJ104" s="11"/>
      <c r="DIK104" s="11"/>
      <c r="DIL104" s="11"/>
      <c r="DIM104" s="11"/>
      <c r="DIN104" s="11"/>
      <c r="DIO104" s="11"/>
      <c r="DIP104" s="11"/>
      <c r="DIQ104" s="11"/>
      <c r="DIR104" s="11"/>
      <c r="DIS104" s="11"/>
      <c r="DIT104" s="11"/>
      <c r="DIU104" s="11"/>
      <c r="DIV104" s="11"/>
      <c r="DIW104" s="11"/>
      <c r="DIX104" s="11"/>
      <c r="DIY104" s="11"/>
      <c r="DIZ104" s="11"/>
      <c r="DJA104" s="11"/>
      <c r="DJB104" s="11"/>
      <c r="DJC104" s="11"/>
      <c r="DJD104" s="11"/>
      <c r="DJE104" s="11"/>
      <c r="DJF104" s="11"/>
      <c r="DJG104" s="11"/>
      <c r="DJH104" s="11"/>
      <c r="DJI104" s="11"/>
      <c r="DJJ104" s="11"/>
      <c r="DJK104" s="11"/>
      <c r="DJL104" s="11"/>
      <c r="DJM104" s="11"/>
      <c r="DJN104" s="11"/>
      <c r="DJO104" s="11"/>
      <c r="DJP104" s="11"/>
      <c r="DJQ104" s="11"/>
      <c r="DJR104" s="11"/>
      <c r="DJS104" s="11"/>
      <c r="DJT104" s="11"/>
      <c r="DJU104" s="11"/>
      <c r="DJV104" s="11"/>
      <c r="DJW104" s="11"/>
      <c r="DJX104" s="11"/>
      <c r="DJY104" s="11"/>
      <c r="DJZ104" s="11"/>
      <c r="DKA104" s="11"/>
      <c r="DKB104" s="11"/>
      <c r="DKC104" s="11"/>
      <c r="DKD104" s="11"/>
      <c r="DKE104" s="11"/>
      <c r="DKF104" s="11"/>
      <c r="DKG104" s="11"/>
      <c r="DKH104" s="11"/>
      <c r="DKI104" s="11"/>
      <c r="DKJ104" s="11"/>
      <c r="DKK104" s="11"/>
      <c r="DKL104" s="11"/>
      <c r="DKM104" s="11"/>
      <c r="DKN104" s="11"/>
      <c r="DKO104" s="11"/>
      <c r="DKP104" s="11"/>
      <c r="DKQ104" s="11"/>
      <c r="DKR104" s="11"/>
      <c r="DKS104" s="11"/>
      <c r="DKT104" s="11"/>
      <c r="DKU104" s="11"/>
      <c r="DKV104" s="11"/>
      <c r="DKW104" s="11"/>
      <c r="DKX104" s="11"/>
      <c r="DKY104" s="11"/>
      <c r="DKZ104" s="11"/>
      <c r="DLA104" s="11"/>
      <c r="DLB104" s="11"/>
      <c r="DLC104" s="11"/>
      <c r="DLD104" s="11"/>
      <c r="DLE104" s="11"/>
      <c r="DLF104" s="11"/>
      <c r="DLG104" s="11"/>
      <c r="DLH104" s="11"/>
      <c r="DLI104" s="11"/>
      <c r="DLJ104" s="11"/>
      <c r="DLK104" s="11"/>
      <c r="DLL104" s="11"/>
      <c r="DLM104" s="11"/>
      <c r="DLN104" s="11"/>
      <c r="DLO104" s="11"/>
      <c r="DLP104" s="11"/>
      <c r="DLQ104" s="11"/>
      <c r="DLR104" s="11"/>
      <c r="DLS104" s="11"/>
      <c r="DLT104" s="11"/>
      <c r="DLU104" s="11"/>
      <c r="DLV104" s="11"/>
      <c r="DLW104" s="11"/>
      <c r="DLX104" s="11"/>
      <c r="DLY104" s="11"/>
      <c r="DLZ104" s="11"/>
      <c r="DMA104" s="11"/>
      <c r="DMB104" s="11"/>
      <c r="DMC104" s="11"/>
      <c r="DMD104" s="11"/>
      <c r="DME104" s="11"/>
      <c r="DMF104" s="11"/>
      <c r="DMG104" s="11"/>
      <c r="DMH104" s="11"/>
      <c r="DMI104" s="11"/>
      <c r="DMJ104" s="11"/>
      <c r="DMK104" s="11"/>
      <c r="DML104" s="11"/>
      <c r="DMM104" s="11"/>
      <c r="DMN104" s="11"/>
      <c r="DMO104" s="11"/>
      <c r="DMP104" s="11"/>
      <c r="DMQ104" s="11"/>
      <c r="DMR104" s="11"/>
      <c r="DMS104" s="11"/>
      <c r="DMT104" s="11"/>
      <c r="DMU104" s="11"/>
      <c r="DMV104" s="11"/>
      <c r="DMW104" s="11"/>
      <c r="DMX104" s="11"/>
      <c r="DMY104" s="11"/>
      <c r="DMZ104" s="11"/>
      <c r="DNA104" s="11"/>
      <c r="DNB104" s="11"/>
      <c r="DNC104" s="11"/>
      <c r="DND104" s="11"/>
      <c r="DNE104" s="11"/>
      <c r="DNF104" s="11"/>
      <c r="DNG104" s="11"/>
      <c r="DNH104" s="11"/>
      <c r="DNI104" s="11"/>
      <c r="DNJ104" s="11"/>
      <c r="DNK104" s="11"/>
      <c r="DNL104" s="11"/>
      <c r="DNM104" s="11"/>
      <c r="DNN104" s="11"/>
      <c r="DNO104" s="11"/>
      <c r="DNP104" s="11"/>
      <c r="DNQ104" s="11"/>
      <c r="DNR104" s="11"/>
      <c r="DNS104" s="11"/>
      <c r="DNT104" s="11"/>
      <c r="DNU104" s="11"/>
      <c r="DNV104" s="11"/>
      <c r="DNW104" s="11"/>
      <c r="DNX104" s="11"/>
      <c r="DNY104" s="11"/>
      <c r="DNZ104" s="11"/>
      <c r="DOA104" s="11"/>
      <c r="DOB104" s="11"/>
      <c r="DOC104" s="11"/>
      <c r="DOD104" s="11"/>
      <c r="DOE104" s="11"/>
      <c r="DOF104" s="11"/>
      <c r="DOG104" s="11"/>
      <c r="DOH104" s="11"/>
      <c r="DOI104" s="11"/>
      <c r="DOJ104" s="11"/>
      <c r="DOK104" s="11"/>
      <c r="DOL104" s="11"/>
      <c r="DOM104" s="11"/>
      <c r="DON104" s="11"/>
      <c r="DOO104" s="11"/>
      <c r="DOP104" s="11"/>
      <c r="DOQ104" s="11"/>
      <c r="DOR104" s="11"/>
      <c r="DOS104" s="11"/>
      <c r="DOT104" s="11"/>
      <c r="DOU104" s="11"/>
      <c r="DOV104" s="11"/>
      <c r="DOW104" s="11"/>
      <c r="DOX104" s="11"/>
      <c r="DOY104" s="11"/>
      <c r="DOZ104" s="11"/>
      <c r="DPA104" s="11"/>
      <c r="DPB104" s="11"/>
      <c r="DPC104" s="11"/>
      <c r="DPD104" s="11"/>
      <c r="DPE104" s="11"/>
      <c r="DPF104" s="11"/>
      <c r="DPG104" s="11"/>
      <c r="DPH104" s="11"/>
      <c r="DPI104" s="11"/>
      <c r="DPJ104" s="11"/>
      <c r="DPK104" s="11"/>
      <c r="DPL104" s="11"/>
      <c r="DPM104" s="11"/>
      <c r="DPN104" s="11"/>
      <c r="DPO104" s="11"/>
      <c r="DPP104" s="11"/>
      <c r="DPQ104" s="11"/>
      <c r="DPR104" s="11"/>
      <c r="DPS104" s="11"/>
      <c r="DPT104" s="11"/>
      <c r="DPU104" s="11"/>
      <c r="DPV104" s="11"/>
      <c r="DPW104" s="11"/>
      <c r="DPX104" s="11"/>
      <c r="DPY104" s="11"/>
      <c r="DPZ104" s="11"/>
      <c r="DQA104" s="11"/>
      <c r="DQB104" s="11"/>
      <c r="DQC104" s="11"/>
      <c r="DQD104" s="11"/>
      <c r="DQE104" s="11"/>
      <c r="DQF104" s="11"/>
      <c r="DQG104" s="11"/>
      <c r="DQH104" s="11"/>
      <c r="DQI104" s="11"/>
      <c r="DQJ104" s="11"/>
      <c r="DQK104" s="11"/>
      <c r="DQL104" s="11"/>
      <c r="DQM104" s="11"/>
      <c r="DQN104" s="11"/>
      <c r="DQO104" s="11"/>
      <c r="DQP104" s="11"/>
      <c r="DQQ104" s="11"/>
      <c r="DQR104" s="11"/>
      <c r="DQS104" s="11"/>
      <c r="DQT104" s="11"/>
      <c r="DQU104" s="11"/>
      <c r="DQV104" s="11"/>
      <c r="DQW104" s="11"/>
      <c r="DQX104" s="11"/>
      <c r="DQY104" s="11"/>
      <c r="DQZ104" s="11"/>
      <c r="DRA104" s="11"/>
      <c r="DRB104" s="11"/>
      <c r="DRC104" s="11"/>
      <c r="DRD104" s="11"/>
      <c r="DRE104" s="11"/>
      <c r="DRF104" s="11"/>
      <c r="DRG104" s="11"/>
      <c r="DRH104" s="11"/>
      <c r="DRI104" s="11"/>
      <c r="DRJ104" s="11"/>
      <c r="DRK104" s="11"/>
      <c r="DRL104" s="11"/>
      <c r="DRM104" s="11"/>
      <c r="DRN104" s="11"/>
      <c r="DRO104" s="11"/>
      <c r="DRP104" s="11"/>
      <c r="DRQ104" s="11"/>
      <c r="DRR104" s="11"/>
      <c r="DRS104" s="11"/>
      <c r="DRT104" s="11"/>
      <c r="DRU104" s="11"/>
      <c r="DRV104" s="11"/>
      <c r="DRW104" s="11"/>
      <c r="DRX104" s="11"/>
      <c r="DRY104" s="11"/>
      <c r="DRZ104" s="11"/>
      <c r="DSA104" s="11"/>
      <c r="DSB104" s="11"/>
      <c r="DSC104" s="11"/>
      <c r="DSD104" s="11"/>
      <c r="DSE104" s="11"/>
      <c r="DSF104" s="11"/>
      <c r="DSG104" s="11"/>
      <c r="DSH104" s="11"/>
      <c r="DSI104" s="11"/>
      <c r="DSJ104" s="11"/>
      <c r="DSK104" s="11"/>
      <c r="DSL104" s="11"/>
      <c r="DSM104" s="11"/>
      <c r="DSN104" s="11"/>
      <c r="DSO104" s="11"/>
      <c r="DSP104" s="11"/>
      <c r="DSQ104" s="11"/>
      <c r="DSR104" s="11"/>
      <c r="DSS104" s="11"/>
      <c r="DST104" s="11"/>
      <c r="DSU104" s="11"/>
      <c r="DSV104" s="11"/>
      <c r="DSW104" s="11"/>
      <c r="DSX104" s="11"/>
      <c r="DSY104" s="11"/>
      <c r="DSZ104" s="11"/>
      <c r="DTA104" s="11"/>
      <c r="DTB104" s="11"/>
      <c r="DTC104" s="11"/>
      <c r="DTD104" s="11"/>
      <c r="DTE104" s="11"/>
      <c r="DTF104" s="11"/>
      <c r="DTG104" s="11"/>
      <c r="DTH104" s="11"/>
      <c r="DTI104" s="11"/>
      <c r="DTJ104" s="11"/>
      <c r="DTK104" s="11"/>
      <c r="DTL104" s="11"/>
      <c r="DTM104" s="11"/>
      <c r="DTN104" s="11"/>
      <c r="DTO104" s="11"/>
      <c r="DTP104" s="11"/>
      <c r="DTQ104" s="11"/>
      <c r="DTR104" s="11"/>
      <c r="DTS104" s="11"/>
      <c r="DTT104" s="11"/>
      <c r="DTU104" s="11"/>
      <c r="DTV104" s="11"/>
      <c r="DTW104" s="11"/>
      <c r="DTX104" s="11"/>
      <c r="DTY104" s="11"/>
      <c r="DTZ104" s="11"/>
      <c r="DUA104" s="11"/>
      <c r="DUB104" s="11"/>
      <c r="DUC104" s="11"/>
      <c r="DUD104" s="11"/>
      <c r="DUE104" s="11"/>
      <c r="DUF104" s="11"/>
      <c r="DUG104" s="11"/>
      <c r="DUH104" s="11"/>
      <c r="DUI104" s="11"/>
      <c r="DUJ104" s="11"/>
      <c r="DUK104" s="11"/>
      <c r="DUL104" s="11"/>
      <c r="DUM104" s="11"/>
      <c r="DUN104" s="11"/>
      <c r="DUO104" s="11"/>
      <c r="DUP104" s="11"/>
      <c r="DUQ104" s="11"/>
      <c r="DUR104" s="11"/>
      <c r="DUS104" s="11"/>
      <c r="DUT104" s="11"/>
      <c r="DUU104" s="11"/>
      <c r="DUV104" s="11"/>
      <c r="DUW104" s="11"/>
      <c r="DUX104" s="11"/>
      <c r="DUY104" s="11"/>
      <c r="DUZ104" s="11"/>
      <c r="DVA104" s="11"/>
      <c r="DVB104" s="11"/>
      <c r="DVC104" s="11"/>
      <c r="DVD104" s="11"/>
      <c r="DVE104" s="11"/>
      <c r="DVF104" s="11"/>
      <c r="DVG104" s="11"/>
      <c r="DVH104" s="11"/>
      <c r="DVI104" s="11"/>
      <c r="DVJ104" s="11"/>
      <c r="DVK104" s="11"/>
      <c r="DVL104" s="11"/>
      <c r="DVM104" s="11"/>
      <c r="DVN104" s="11"/>
      <c r="DVO104" s="11"/>
      <c r="DVP104" s="11"/>
      <c r="DVQ104" s="11"/>
      <c r="DVR104" s="11"/>
      <c r="DVS104" s="11"/>
      <c r="DVT104" s="11"/>
      <c r="DVU104" s="11"/>
      <c r="DVV104" s="11"/>
      <c r="DVW104" s="11"/>
      <c r="DVX104" s="11"/>
      <c r="DVY104" s="11"/>
      <c r="DVZ104" s="11"/>
      <c r="DWA104" s="11"/>
      <c r="DWB104" s="11"/>
      <c r="DWC104" s="11"/>
      <c r="DWD104" s="11"/>
      <c r="DWE104" s="11"/>
      <c r="DWF104" s="11"/>
      <c r="DWG104" s="11"/>
      <c r="DWH104" s="11"/>
      <c r="DWI104" s="11"/>
      <c r="DWJ104" s="11"/>
      <c r="DWK104" s="11"/>
      <c r="DWL104" s="11"/>
      <c r="DWM104" s="11"/>
      <c r="DWN104" s="11"/>
      <c r="DWO104" s="11"/>
      <c r="DWP104" s="11"/>
      <c r="DWQ104" s="11"/>
      <c r="DWR104" s="11"/>
      <c r="DWS104" s="11"/>
      <c r="DWT104" s="11"/>
      <c r="DWU104" s="11"/>
      <c r="DWV104" s="11"/>
      <c r="DWW104" s="11"/>
      <c r="DWX104" s="11"/>
      <c r="DWY104" s="11"/>
      <c r="DWZ104" s="11"/>
      <c r="DXA104" s="11"/>
      <c r="DXB104" s="11"/>
      <c r="DXC104" s="11"/>
      <c r="DXD104" s="11"/>
      <c r="DXE104" s="11"/>
      <c r="DXF104" s="11"/>
      <c r="DXG104" s="11"/>
      <c r="DXH104" s="11"/>
      <c r="DXI104" s="11"/>
      <c r="DXJ104" s="11"/>
      <c r="DXK104" s="11"/>
      <c r="DXL104" s="11"/>
      <c r="DXM104" s="11"/>
      <c r="DXN104" s="11"/>
      <c r="DXO104" s="11"/>
      <c r="DXP104" s="11"/>
      <c r="DXQ104" s="11"/>
      <c r="DXR104" s="11"/>
      <c r="DXS104" s="11"/>
      <c r="DXT104" s="11"/>
      <c r="DXU104" s="11"/>
      <c r="DXV104" s="11"/>
      <c r="DXW104" s="11"/>
      <c r="DXX104" s="11"/>
      <c r="DXY104" s="11"/>
      <c r="DXZ104" s="11"/>
      <c r="DYA104" s="11"/>
      <c r="DYB104" s="11"/>
      <c r="DYC104" s="11"/>
      <c r="DYD104" s="11"/>
      <c r="DYE104" s="11"/>
      <c r="DYF104" s="11"/>
      <c r="DYG104" s="11"/>
      <c r="DYH104" s="11"/>
      <c r="DYI104" s="11"/>
      <c r="DYJ104" s="11"/>
      <c r="DYK104" s="11"/>
      <c r="DYL104" s="11"/>
      <c r="DYM104" s="11"/>
      <c r="DYN104" s="11"/>
      <c r="DYO104" s="11"/>
      <c r="DYP104" s="11"/>
      <c r="DYQ104" s="11"/>
      <c r="DYR104" s="11"/>
      <c r="DYS104" s="11"/>
      <c r="DYT104" s="11"/>
      <c r="DYU104" s="11"/>
      <c r="DYV104" s="11"/>
      <c r="DYW104" s="11"/>
      <c r="DYX104" s="11"/>
      <c r="DYY104" s="11"/>
      <c r="DYZ104" s="11"/>
      <c r="DZA104" s="11"/>
      <c r="DZB104" s="11"/>
      <c r="DZC104" s="11"/>
      <c r="DZD104" s="11"/>
      <c r="DZE104" s="11"/>
      <c r="DZF104" s="11"/>
      <c r="DZG104" s="11"/>
      <c r="DZH104" s="11"/>
      <c r="DZI104" s="11"/>
      <c r="DZJ104" s="11"/>
      <c r="DZK104" s="11"/>
      <c r="DZL104" s="11"/>
      <c r="DZM104" s="11"/>
      <c r="DZN104" s="11"/>
      <c r="DZO104" s="11"/>
      <c r="DZP104" s="11"/>
      <c r="DZQ104" s="11"/>
      <c r="DZR104" s="11"/>
      <c r="DZS104" s="11"/>
      <c r="DZT104" s="11"/>
      <c r="DZU104" s="11"/>
      <c r="DZV104" s="11"/>
      <c r="DZW104" s="11"/>
      <c r="DZX104" s="11"/>
      <c r="DZY104" s="11"/>
      <c r="DZZ104" s="11"/>
      <c r="EAA104" s="11"/>
      <c r="EAB104" s="11"/>
      <c r="EAC104" s="11"/>
      <c r="EAD104" s="11"/>
      <c r="EAE104" s="11"/>
      <c r="EAF104" s="11"/>
      <c r="EAG104" s="11"/>
      <c r="EAH104" s="11"/>
      <c r="EAI104" s="11"/>
      <c r="EAJ104" s="11"/>
      <c r="EAK104" s="11"/>
      <c r="EAL104" s="11"/>
      <c r="EAM104" s="11"/>
      <c r="EAN104" s="11"/>
      <c r="EAO104" s="11"/>
      <c r="EAP104" s="11"/>
      <c r="EAQ104" s="11"/>
      <c r="EAR104" s="11"/>
      <c r="EAS104" s="11"/>
      <c r="EAT104" s="11"/>
      <c r="EAU104" s="11"/>
      <c r="EAV104" s="11"/>
      <c r="EAW104" s="11"/>
      <c r="EAX104" s="11"/>
      <c r="EAY104" s="11"/>
      <c r="EAZ104" s="11"/>
      <c r="EBA104" s="11"/>
      <c r="EBB104" s="11"/>
      <c r="EBC104" s="11"/>
      <c r="EBD104" s="11"/>
      <c r="EBE104" s="11"/>
      <c r="EBF104" s="11"/>
      <c r="EBG104" s="11"/>
      <c r="EBH104" s="11"/>
      <c r="EBI104" s="11"/>
      <c r="EBJ104" s="11"/>
      <c r="EBK104" s="11"/>
      <c r="EBL104" s="11"/>
      <c r="EBM104" s="11"/>
      <c r="EBN104" s="11"/>
      <c r="EBO104" s="11"/>
      <c r="EBP104" s="11"/>
      <c r="EBQ104" s="11"/>
      <c r="EBR104" s="11"/>
      <c r="EBS104" s="11"/>
      <c r="EBT104" s="11"/>
      <c r="EBU104" s="11"/>
      <c r="EBV104" s="11"/>
      <c r="EBW104" s="11"/>
      <c r="EBX104" s="11"/>
      <c r="EBY104" s="11"/>
      <c r="EBZ104" s="11"/>
      <c r="ECA104" s="11"/>
      <c r="ECB104" s="11"/>
      <c r="ECC104" s="11"/>
      <c r="ECD104" s="11"/>
      <c r="ECE104" s="11"/>
      <c r="ECF104" s="11"/>
      <c r="ECG104" s="11"/>
      <c r="ECH104" s="11"/>
      <c r="ECI104" s="11"/>
      <c r="ECJ104" s="11"/>
      <c r="ECK104" s="11"/>
      <c r="ECL104" s="11"/>
      <c r="ECM104" s="11"/>
      <c r="ECN104" s="11"/>
      <c r="ECO104" s="11"/>
      <c r="ECP104" s="11"/>
      <c r="ECQ104" s="11"/>
      <c r="ECR104" s="11"/>
      <c r="ECS104" s="11"/>
      <c r="ECT104" s="11"/>
      <c r="ECU104" s="11"/>
      <c r="ECV104" s="11"/>
      <c r="ECW104" s="11"/>
      <c r="ECX104" s="11"/>
      <c r="ECY104" s="11"/>
      <c r="ECZ104" s="11"/>
      <c r="EDA104" s="11"/>
      <c r="EDB104" s="11"/>
      <c r="EDC104" s="11"/>
      <c r="EDD104" s="11"/>
      <c r="EDE104" s="11"/>
      <c r="EDF104" s="11"/>
      <c r="EDG104" s="11"/>
      <c r="EDH104" s="11"/>
      <c r="EDI104" s="11"/>
      <c r="EDJ104" s="11"/>
      <c r="EDK104" s="11"/>
      <c r="EDL104" s="11"/>
      <c r="EDM104" s="11"/>
      <c r="EDN104" s="11"/>
      <c r="EDO104" s="11"/>
      <c r="EDP104" s="11"/>
      <c r="EDQ104" s="11"/>
      <c r="EDR104" s="11"/>
      <c r="EDS104" s="11"/>
      <c r="EDT104" s="11"/>
      <c r="EDU104" s="11"/>
      <c r="EDV104" s="11"/>
      <c r="EDW104" s="11"/>
      <c r="EDX104" s="11"/>
      <c r="EDY104" s="11"/>
      <c r="EDZ104" s="11"/>
      <c r="EEA104" s="11"/>
      <c r="EEB104" s="11"/>
      <c r="EEC104" s="11"/>
      <c r="EED104" s="11"/>
      <c r="EEE104" s="11"/>
      <c r="EEF104" s="11"/>
      <c r="EEG104" s="11"/>
      <c r="EEH104" s="11"/>
      <c r="EEI104" s="11"/>
      <c r="EEJ104" s="11"/>
      <c r="EEK104" s="11"/>
      <c r="EEL104" s="11"/>
      <c r="EEM104" s="11"/>
      <c r="EEN104" s="11"/>
      <c r="EEO104" s="11"/>
      <c r="EEP104" s="11"/>
      <c r="EEQ104" s="11"/>
      <c r="EER104" s="11"/>
      <c r="EES104" s="11"/>
      <c r="EET104" s="11"/>
      <c r="EEU104" s="11"/>
      <c r="EEV104" s="11"/>
      <c r="EEW104" s="11"/>
      <c r="EEX104" s="11"/>
      <c r="EEY104" s="11"/>
      <c r="EEZ104" s="11"/>
      <c r="EFA104" s="11"/>
      <c r="EFB104" s="11"/>
      <c r="EFC104" s="11"/>
      <c r="EFD104" s="11"/>
      <c r="EFE104" s="11"/>
      <c r="EFF104" s="11"/>
      <c r="EFG104" s="11"/>
      <c r="EFH104" s="11"/>
      <c r="EFI104" s="11"/>
      <c r="EFJ104" s="11"/>
      <c r="EFK104" s="11"/>
      <c r="EFL104" s="11"/>
      <c r="EFM104" s="11"/>
      <c r="EFN104" s="11"/>
      <c r="EFO104" s="11"/>
      <c r="EFP104" s="11"/>
      <c r="EFQ104" s="11"/>
      <c r="EFR104" s="11"/>
      <c r="EFS104" s="11"/>
      <c r="EFT104" s="11"/>
      <c r="EFU104" s="11"/>
      <c r="EFV104" s="11"/>
      <c r="EFW104" s="11"/>
      <c r="EFX104" s="11"/>
      <c r="EFY104" s="11"/>
      <c r="EFZ104" s="11"/>
      <c r="EGA104" s="11"/>
      <c r="EGB104" s="11"/>
      <c r="EGC104" s="11"/>
      <c r="EGD104" s="11"/>
      <c r="EGE104" s="11"/>
      <c r="EGF104" s="11"/>
      <c r="EGG104" s="11"/>
      <c r="EGH104" s="11"/>
      <c r="EGI104" s="11"/>
      <c r="EGJ104" s="11"/>
      <c r="EGK104" s="11"/>
      <c r="EGL104" s="11"/>
      <c r="EGM104" s="11"/>
      <c r="EGN104" s="11"/>
      <c r="EGO104" s="11"/>
      <c r="EGP104" s="11"/>
      <c r="EGQ104" s="11"/>
      <c r="EGR104" s="11"/>
      <c r="EGS104" s="11"/>
      <c r="EGT104" s="11"/>
      <c r="EGU104" s="11"/>
      <c r="EGV104" s="11"/>
      <c r="EGW104" s="11"/>
      <c r="EGX104" s="11"/>
      <c r="EGY104" s="11"/>
      <c r="EGZ104" s="11"/>
      <c r="EHA104" s="11"/>
      <c r="EHB104" s="11"/>
      <c r="EHC104" s="11"/>
      <c r="EHD104" s="11"/>
      <c r="EHE104" s="11"/>
      <c r="EHF104" s="11"/>
      <c r="EHG104" s="11"/>
      <c r="EHH104" s="11"/>
      <c r="EHI104" s="11"/>
      <c r="EHJ104" s="11"/>
      <c r="EHK104" s="11"/>
      <c r="EHL104" s="11"/>
      <c r="EHM104" s="11"/>
      <c r="EHN104" s="11"/>
      <c r="EHO104" s="11"/>
      <c r="EHP104" s="11"/>
      <c r="EHQ104" s="11"/>
      <c r="EHR104" s="11"/>
      <c r="EHS104" s="11"/>
      <c r="EHT104" s="11"/>
      <c r="EHU104" s="11"/>
      <c r="EHV104" s="11"/>
      <c r="EHW104" s="11"/>
      <c r="EHX104" s="11"/>
      <c r="EHY104" s="11"/>
      <c r="EHZ104" s="11"/>
      <c r="EIA104" s="11"/>
      <c r="EIB104" s="11"/>
      <c r="EIC104" s="11"/>
      <c r="EID104" s="11"/>
      <c r="EIE104" s="11"/>
      <c r="EIF104" s="11"/>
      <c r="EIG104" s="11"/>
      <c r="EIH104" s="11"/>
      <c r="EII104" s="11"/>
      <c r="EIJ104" s="11"/>
      <c r="EIK104" s="11"/>
      <c r="EIL104" s="11"/>
      <c r="EIM104" s="11"/>
      <c r="EIN104" s="11"/>
      <c r="EIO104" s="11"/>
      <c r="EIP104" s="11"/>
      <c r="EIQ104" s="11"/>
      <c r="EIR104" s="11"/>
      <c r="EIS104" s="11"/>
      <c r="EIT104" s="11"/>
      <c r="EIU104" s="11"/>
      <c r="EIV104" s="11"/>
      <c r="EIW104" s="11"/>
      <c r="EIX104" s="11"/>
      <c r="EIY104" s="11"/>
      <c r="EIZ104" s="11"/>
      <c r="EJA104" s="11"/>
      <c r="EJB104" s="11"/>
      <c r="EJC104" s="11"/>
      <c r="EJD104" s="11"/>
      <c r="EJE104" s="11"/>
      <c r="EJF104" s="11"/>
      <c r="EJG104" s="11"/>
      <c r="EJH104" s="11"/>
      <c r="EJI104" s="11"/>
      <c r="EJJ104" s="11"/>
      <c r="EJK104" s="11"/>
      <c r="EJL104" s="11"/>
      <c r="EJM104" s="11"/>
      <c r="EJN104" s="11"/>
      <c r="EJO104" s="11"/>
      <c r="EJP104" s="11"/>
      <c r="EJQ104" s="11"/>
      <c r="EJR104" s="11"/>
      <c r="EJS104" s="11"/>
      <c r="EJT104" s="11"/>
      <c r="EJU104" s="11"/>
      <c r="EJV104" s="11"/>
      <c r="EJW104" s="11"/>
      <c r="EJX104" s="11"/>
      <c r="EJY104" s="11"/>
      <c r="EJZ104" s="11"/>
      <c r="EKA104" s="11"/>
      <c r="EKB104" s="11"/>
      <c r="EKC104" s="11"/>
      <c r="EKD104" s="11"/>
      <c r="EKE104" s="11"/>
      <c r="EKF104" s="11"/>
      <c r="EKG104" s="11"/>
      <c r="EKH104" s="11"/>
      <c r="EKI104" s="11"/>
      <c r="EKJ104" s="11"/>
      <c r="EKK104" s="11"/>
      <c r="EKL104" s="11"/>
      <c r="EKM104" s="11"/>
      <c r="EKN104" s="11"/>
      <c r="EKO104" s="11"/>
      <c r="EKP104" s="11"/>
      <c r="EKQ104" s="11"/>
      <c r="EKR104" s="11"/>
      <c r="EKS104" s="11"/>
      <c r="EKT104" s="11"/>
      <c r="EKU104" s="11"/>
      <c r="EKV104" s="11"/>
      <c r="EKW104" s="11"/>
      <c r="EKX104" s="11"/>
      <c r="EKY104" s="11"/>
      <c r="EKZ104" s="11"/>
      <c r="ELA104" s="11"/>
      <c r="ELB104" s="11"/>
      <c r="ELC104" s="11"/>
      <c r="ELD104" s="11"/>
      <c r="ELE104" s="11"/>
      <c r="ELF104" s="11"/>
      <c r="ELG104" s="11"/>
      <c r="ELH104" s="11"/>
      <c r="ELI104" s="11"/>
      <c r="ELJ104" s="11"/>
      <c r="ELK104" s="11"/>
      <c r="ELL104" s="11"/>
      <c r="ELM104" s="11"/>
      <c r="ELN104" s="11"/>
      <c r="ELO104" s="11"/>
      <c r="ELP104" s="11"/>
      <c r="ELQ104" s="11"/>
      <c r="ELR104" s="11"/>
      <c r="ELS104" s="11"/>
      <c r="ELT104" s="11"/>
      <c r="ELU104" s="11"/>
      <c r="ELV104" s="11"/>
      <c r="ELW104" s="11"/>
      <c r="ELX104" s="11"/>
      <c r="ELY104" s="11"/>
      <c r="ELZ104" s="11"/>
      <c r="EMA104" s="11"/>
      <c r="EMB104" s="11"/>
      <c r="EMC104" s="11"/>
      <c r="EMD104" s="11"/>
      <c r="EME104" s="11"/>
      <c r="EMF104" s="11"/>
      <c r="EMG104" s="11"/>
      <c r="EMH104" s="11"/>
      <c r="EMI104" s="11"/>
      <c r="EMJ104" s="11"/>
      <c r="EMK104" s="11"/>
      <c r="EML104" s="11"/>
      <c r="EMM104" s="11"/>
      <c r="EMN104" s="11"/>
      <c r="EMO104" s="11"/>
      <c r="EMP104" s="11"/>
      <c r="EMQ104" s="11"/>
      <c r="EMR104" s="11"/>
      <c r="EMS104" s="11"/>
      <c r="EMT104" s="11"/>
      <c r="EMU104" s="11"/>
      <c r="EMV104" s="11"/>
      <c r="EMW104" s="11"/>
      <c r="EMX104" s="11"/>
      <c r="EMY104" s="11"/>
      <c r="EMZ104" s="11"/>
      <c r="ENA104" s="11"/>
      <c r="ENB104" s="11"/>
      <c r="ENC104" s="11"/>
      <c r="END104" s="11"/>
      <c r="ENE104" s="11"/>
      <c r="ENF104" s="11"/>
      <c r="ENG104" s="11"/>
      <c r="ENH104" s="11"/>
      <c r="ENI104" s="11"/>
      <c r="ENJ104" s="11"/>
      <c r="ENK104" s="11"/>
      <c r="ENL104" s="11"/>
      <c r="ENM104" s="11"/>
      <c r="ENN104" s="11"/>
      <c r="ENO104" s="11"/>
      <c r="ENP104" s="11"/>
      <c r="ENQ104" s="11"/>
      <c r="ENR104" s="11"/>
      <c r="ENS104" s="11"/>
      <c r="ENT104" s="11"/>
      <c r="ENU104" s="11"/>
      <c r="ENV104" s="11"/>
      <c r="ENW104" s="11"/>
      <c r="ENX104" s="11"/>
      <c r="ENY104" s="11"/>
      <c r="ENZ104" s="11"/>
      <c r="EOA104" s="11"/>
      <c r="EOB104" s="11"/>
      <c r="EOC104" s="11"/>
      <c r="EOD104" s="11"/>
      <c r="EOE104" s="11"/>
      <c r="EOF104" s="11"/>
      <c r="EOG104" s="11"/>
      <c r="EOH104" s="11"/>
      <c r="EOI104" s="11"/>
      <c r="EOJ104" s="11"/>
      <c r="EOK104" s="11"/>
      <c r="EOL104" s="11"/>
      <c r="EOM104" s="11"/>
      <c r="EON104" s="11"/>
      <c r="EOO104" s="11"/>
      <c r="EOP104" s="11"/>
      <c r="EOQ104" s="11"/>
      <c r="EOR104" s="11"/>
      <c r="EOS104" s="11"/>
      <c r="EOT104" s="11"/>
      <c r="EOU104" s="11"/>
      <c r="EOV104" s="11"/>
      <c r="EOW104" s="11"/>
      <c r="EOX104" s="11"/>
      <c r="EOY104" s="11"/>
      <c r="EOZ104" s="11"/>
      <c r="EPA104" s="11"/>
      <c r="EPB104" s="11"/>
      <c r="EPC104" s="11"/>
      <c r="EPD104" s="11"/>
      <c r="EPE104" s="11"/>
      <c r="EPF104" s="11"/>
      <c r="EPG104" s="11"/>
      <c r="EPH104" s="11"/>
      <c r="EPI104" s="11"/>
      <c r="EPJ104" s="11"/>
      <c r="EPK104" s="11"/>
      <c r="EPL104" s="11"/>
      <c r="EPM104" s="11"/>
      <c r="EPN104" s="11"/>
      <c r="EPO104" s="11"/>
      <c r="EPP104" s="11"/>
      <c r="EPQ104" s="11"/>
      <c r="EPR104" s="11"/>
      <c r="EPS104" s="11"/>
      <c r="EPT104" s="11"/>
      <c r="EPU104" s="11"/>
      <c r="EPV104" s="11"/>
      <c r="EPW104" s="11"/>
      <c r="EPX104" s="11"/>
      <c r="EPY104" s="11"/>
      <c r="EPZ104" s="11"/>
      <c r="EQA104" s="11"/>
      <c r="EQB104" s="11"/>
      <c r="EQC104" s="11"/>
      <c r="EQD104" s="11"/>
      <c r="EQE104" s="11"/>
      <c r="EQF104" s="11"/>
      <c r="EQG104" s="11"/>
      <c r="EQH104" s="11"/>
      <c r="EQI104" s="11"/>
      <c r="EQJ104" s="11"/>
      <c r="EQK104" s="11"/>
      <c r="EQL104" s="11"/>
      <c r="EQM104" s="11"/>
      <c r="EQN104" s="11"/>
      <c r="EQO104" s="11"/>
      <c r="EQP104" s="11"/>
      <c r="EQQ104" s="11"/>
      <c r="EQR104" s="11"/>
      <c r="EQS104" s="11"/>
      <c r="EQT104" s="11"/>
      <c r="EQU104" s="11"/>
      <c r="EQV104" s="11"/>
      <c r="EQW104" s="11"/>
      <c r="EQX104" s="11"/>
      <c r="EQY104" s="11"/>
      <c r="EQZ104" s="11"/>
      <c r="ERA104" s="11"/>
      <c r="ERB104" s="11"/>
      <c r="ERC104" s="11"/>
      <c r="ERD104" s="11"/>
      <c r="ERE104" s="11"/>
      <c r="ERF104" s="11"/>
      <c r="ERG104" s="11"/>
      <c r="ERH104" s="11"/>
      <c r="ERI104" s="11"/>
      <c r="ERJ104" s="11"/>
      <c r="ERK104" s="11"/>
      <c r="ERL104" s="11"/>
      <c r="ERM104" s="11"/>
      <c r="ERN104" s="11"/>
      <c r="ERO104" s="11"/>
      <c r="ERP104" s="11"/>
      <c r="ERQ104" s="11"/>
      <c r="ERR104" s="11"/>
      <c r="ERS104" s="11"/>
      <c r="ERT104" s="11"/>
      <c r="ERU104" s="11"/>
      <c r="ERV104" s="11"/>
      <c r="ERW104" s="11"/>
      <c r="ERX104" s="11"/>
      <c r="ERY104" s="11"/>
      <c r="ERZ104" s="11"/>
      <c r="ESA104" s="11"/>
      <c r="ESB104" s="11"/>
      <c r="ESC104" s="11"/>
      <c r="ESD104" s="11"/>
      <c r="ESE104" s="11"/>
      <c r="ESF104" s="11"/>
      <c r="ESG104" s="11"/>
      <c r="ESH104" s="11"/>
      <c r="ESI104" s="11"/>
      <c r="ESJ104" s="11"/>
      <c r="ESK104" s="11"/>
      <c r="ESL104" s="11"/>
      <c r="ESM104" s="11"/>
      <c r="ESN104" s="11"/>
      <c r="ESO104" s="11"/>
      <c r="ESP104" s="11"/>
      <c r="ESQ104" s="11"/>
      <c r="ESR104" s="11"/>
      <c r="ESS104" s="11"/>
      <c r="EST104" s="11"/>
      <c r="ESU104" s="11"/>
      <c r="ESV104" s="11"/>
      <c r="ESW104" s="11"/>
      <c r="ESX104" s="11"/>
      <c r="ESY104" s="11"/>
      <c r="ESZ104" s="11"/>
      <c r="ETA104" s="11"/>
      <c r="ETB104" s="11"/>
      <c r="ETC104" s="11"/>
      <c r="ETD104" s="11"/>
      <c r="ETE104" s="11"/>
      <c r="ETF104" s="11"/>
      <c r="ETG104" s="11"/>
      <c r="ETH104" s="11"/>
      <c r="ETI104" s="11"/>
      <c r="ETJ104" s="11"/>
      <c r="ETK104" s="11"/>
      <c r="ETL104" s="11"/>
      <c r="ETM104" s="11"/>
      <c r="ETN104" s="11"/>
      <c r="ETO104" s="11"/>
      <c r="ETP104" s="11"/>
      <c r="ETQ104" s="11"/>
      <c r="ETR104" s="11"/>
      <c r="ETS104" s="11"/>
      <c r="ETT104" s="11"/>
      <c r="ETU104" s="11"/>
      <c r="ETV104" s="11"/>
      <c r="ETW104" s="11"/>
      <c r="ETX104" s="11"/>
      <c r="ETY104" s="11"/>
      <c r="ETZ104" s="11"/>
      <c r="EUA104" s="11"/>
      <c r="EUB104" s="11"/>
      <c r="EUC104" s="11"/>
      <c r="EUD104" s="11"/>
      <c r="EUE104" s="11"/>
      <c r="EUF104" s="11"/>
      <c r="EUG104" s="11"/>
      <c r="EUH104" s="11"/>
      <c r="EUI104" s="11"/>
      <c r="EUJ104" s="11"/>
      <c r="EUK104" s="11"/>
      <c r="EUL104" s="11"/>
      <c r="EUM104" s="11"/>
      <c r="EUN104" s="11"/>
      <c r="EUO104" s="11"/>
      <c r="EUP104" s="11"/>
      <c r="EUQ104" s="11"/>
      <c r="EUR104" s="11"/>
      <c r="EUS104" s="11"/>
      <c r="EUT104" s="11"/>
      <c r="EUU104" s="11"/>
      <c r="EUV104" s="11"/>
      <c r="EUW104" s="11"/>
      <c r="EUX104" s="11"/>
      <c r="EUY104" s="11"/>
      <c r="EUZ104" s="11"/>
      <c r="EVA104" s="11"/>
      <c r="EVB104" s="11"/>
      <c r="EVC104" s="11"/>
      <c r="EVD104" s="11"/>
      <c r="EVE104" s="11"/>
      <c r="EVF104" s="11"/>
      <c r="EVG104" s="11"/>
      <c r="EVH104" s="11"/>
      <c r="EVI104" s="11"/>
      <c r="EVJ104" s="11"/>
      <c r="EVK104" s="11"/>
      <c r="EVL104" s="11"/>
      <c r="EVM104" s="11"/>
      <c r="EVN104" s="11"/>
      <c r="EVO104" s="11"/>
      <c r="EVP104" s="11"/>
      <c r="EVQ104" s="11"/>
      <c r="EVR104" s="11"/>
      <c r="EVS104" s="11"/>
      <c r="EVT104" s="11"/>
      <c r="EVU104" s="11"/>
      <c r="EVV104" s="11"/>
      <c r="EVW104" s="11"/>
      <c r="EVX104" s="11"/>
      <c r="EVY104" s="11"/>
      <c r="EVZ104" s="11"/>
      <c r="EWA104" s="11"/>
      <c r="EWB104" s="11"/>
      <c r="EWC104" s="11"/>
      <c r="EWD104" s="11"/>
      <c r="EWE104" s="11"/>
      <c r="EWF104" s="11"/>
      <c r="EWG104" s="11"/>
      <c r="EWH104" s="11"/>
      <c r="EWI104" s="11"/>
      <c r="EWJ104" s="11"/>
      <c r="EWK104" s="11"/>
      <c r="EWL104" s="11"/>
      <c r="EWM104" s="11"/>
      <c r="EWN104" s="11"/>
      <c r="EWO104" s="11"/>
      <c r="EWP104" s="11"/>
      <c r="EWQ104" s="11"/>
      <c r="EWR104" s="11"/>
      <c r="EWS104" s="11"/>
      <c r="EWT104" s="11"/>
      <c r="EWU104" s="11"/>
      <c r="EWV104" s="11"/>
      <c r="EWW104" s="11"/>
      <c r="EWX104" s="11"/>
      <c r="EWY104" s="11"/>
      <c r="EWZ104" s="11"/>
      <c r="EXA104" s="11"/>
      <c r="EXB104" s="11"/>
      <c r="EXC104" s="11"/>
      <c r="EXD104" s="11"/>
      <c r="EXE104" s="11"/>
      <c r="EXF104" s="11"/>
      <c r="EXG104" s="11"/>
      <c r="EXH104" s="11"/>
      <c r="EXI104" s="11"/>
      <c r="EXJ104" s="11"/>
      <c r="EXK104" s="11"/>
      <c r="EXL104" s="11"/>
      <c r="EXM104" s="11"/>
      <c r="EXN104" s="11"/>
      <c r="EXO104" s="11"/>
      <c r="EXP104" s="11"/>
      <c r="EXQ104" s="11"/>
      <c r="EXR104" s="11"/>
      <c r="EXS104" s="11"/>
      <c r="EXT104" s="11"/>
      <c r="EXU104" s="11"/>
      <c r="EXV104" s="11"/>
      <c r="EXW104" s="11"/>
      <c r="EXX104" s="11"/>
      <c r="EXY104" s="11"/>
      <c r="EXZ104" s="11"/>
      <c r="EYA104" s="11"/>
      <c r="EYB104" s="11"/>
      <c r="EYC104" s="11"/>
      <c r="EYD104" s="11"/>
      <c r="EYE104" s="11"/>
      <c r="EYF104" s="11"/>
      <c r="EYG104" s="11"/>
      <c r="EYH104" s="11"/>
      <c r="EYI104" s="11"/>
      <c r="EYJ104" s="11"/>
      <c r="EYK104" s="11"/>
      <c r="EYL104" s="11"/>
      <c r="EYM104" s="11"/>
      <c r="EYN104" s="11"/>
      <c r="EYO104" s="11"/>
      <c r="EYP104" s="11"/>
      <c r="EYQ104" s="11"/>
      <c r="EYR104" s="11"/>
      <c r="EYS104" s="11"/>
      <c r="EYT104" s="11"/>
      <c r="EYU104" s="11"/>
      <c r="EYV104" s="11"/>
      <c r="EYW104" s="11"/>
      <c r="EYX104" s="11"/>
      <c r="EYY104" s="11"/>
      <c r="EYZ104" s="11"/>
      <c r="EZA104" s="11"/>
      <c r="EZB104" s="11"/>
      <c r="EZC104" s="11"/>
      <c r="EZD104" s="11"/>
      <c r="EZE104" s="11"/>
      <c r="EZF104" s="11"/>
      <c r="EZG104" s="11"/>
      <c r="EZH104" s="11"/>
      <c r="EZI104" s="11"/>
      <c r="EZJ104" s="11"/>
      <c r="EZK104" s="11"/>
      <c r="EZL104" s="11"/>
      <c r="EZM104" s="11"/>
      <c r="EZN104" s="11"/>
      <c r="EZO104" s="11"/>
      <c r="EZP104" s="11"/>
      <c r="EZQ104" s="11"/>
      <c r="EZR104" s="11"/>
      <c r="EZS104" s="11"/>
      <c r="EZT104" s="11"/>
      <c r="EZU104" s="11"/>
      <c r="EZV104" s="11"/>
      <c r="EZW104" s="11"/>
      <c r="EZX104" s="11"/>
      <c r="EZY104" s="11"/>
      <c r="EZZ104" s="11"/>
      <c r="FAA104" s="11"/>
      <c r="FAB104" s="11"/>
      <c r="FAC104" s="11"/>
      <c r="FAD104" s="11"/>
      <c r="FAE104" s="11"/>
      <c r="FAF104" s="11"/>
      <c r="FAG104" s="11"/>
      <c r="FAH104" s="11"/>
      <c r="FAI104" s="11"/>
      <c r="FAJ104" s="11"/>
      <c r="FAK104" s="11"/>
      <c r="FAL104" s="11"/>
      <c r="FAM104" s="11"/>
      <c r="FAN104" s="11"/>
      <c r="FAO104" s="11"/>
      <c r="FAP104" s="11"/>
      <c r="FAQ104" s="11"/>
      <c r="FAR104" s="11"/>
      <c r="FAS104" s="11"/>
      <c r="FAT104" s="11"/>
      <c r="FAU104" s="11"/>
      <c r="FAV104" s="11"/>
      <c r="FAW104" s="11"/>
      <c r="FAX104" s="11"/>
      <c r="FAY104" s="11"/>
      <c r="FAZ104" s="11"/>
      <c r="FBA104" s="11"/>
      <c r="FBB104" s="11"/>
      <c r="FBC104" s="11"/>
      <c r="FBD104" s="11"/>
      <c r="FBE104" s="11"/>
      <c r="FBF104" s="11"/>
      <c r="FBG104" s="11"/>
      <c r="FBH104" s="11"/>
      <c r="FBI104" s="11"/>
      <c r="FBJ104" s="11"/>
      <c r="FBK104" s="11"/>
      <c r="FBL104" s="11"/>
      <c r="FBM104" s="11"/>
      <c r="FBN104" s="11"/>
      <c r="FBO104" s="11"/>
      <c r="FBP104" s="11"/>
      <c r="FBQ104" s="11"/>
      <c r="FBR104" s="11"/>
      <c r="FBS104" s="11"/>
      <c r="FBT104" s="11"/>
      <c r="FBU104" s="11"/>
      <c r="FBV104" s="11"/>
      <c r="FBW104" s="11"/>
      <c r="FBX104" s="11"/>
      <c r="FBY104" s="11"/>
      <c r="FBZ104" s="11"/>
      <c r="FCA104" s="11"/>
      <c r="FCB104" s="11"/>
      <c r="FCC104" s="11"/>
      <c r="FCD104" s="11"/>
      <c r="FCE104" s="11"/>
      <c r="FCF104" s="11"/>
      <c r="FCG104" s="11"/>
      <c r="FCH104" s="11"/>
      <c r="FCI104" s="11"/>
      <c r="FCJ104" s="11"/>
      <c r="FCK104" s="11"/>
      <c r="FCL104" s="11"/>
      <c r="FCM104" s="11"/>
      <c r="FCN104" s="11"/>
      <c r="FCO104" s="11"/>
      <c r="FCP104" s="11"/>
      <c r="FCQ104" s="11"/>
      <c r="FCR104" s="11"/>
      <c r="FCS104" s="11"/>
      <c r="FCT104" s="11"/>
      <c r="FCU104" s="11"/>
      <c r="FCV104" s="11"/>
      <c r="FCW104" s="11"/>
      <c r="FCX104" s="11"/>
      <c r="FCY104" s="11"/>
      <c r="FCZ104" s="11"/>
      <c r="FDA104" s="11"/>
      <c r="FDB104" s="11"/>
      <c r="FDC104" s="11"/>
      <c r="FDD104" s="11"/>
      <c r="FDE104" s="11"/>
      <c r="FDF104" s="11"/>
      <c r="FDG104" s="11"/>
      <c r="FDH104" s="11"/>
      <c r="FDI104" s="11"/>
      <c r="FDJ104" s="11"/>
      <c r="FDK104" s="11"/>
      <c r="FDL104" s="11"/>
      <c r="FDM104" s="11"/>
      <c r="FDN104" s="11"/>
      <c r="FDO104" s="11"/>
      <c r="FDP104" s="11"/>
      <c r="FDQ104" s="11"/>
      <c r="FDR104" s="11"/>
      <c r="FDS104" s="11"/>
      <c r="FDT104" s="11"/>
      <c r="FDU104" s="11"/>
      <c r="FDV104" s="11"/>
      <c r="FDW104" s="11"/>
      <c r="FDX104" s="11"/>
      <c r="FDY104" s="11"/>
      <c r="FDZ104" s="11"/>
      <c r="FEA104" s="11"/>
      <c r="FEB104" s="11"/>
      <c r="FEC104" s="11"/>
      <c r="FED104" s="11"/>
      <c r="FEE104" s="11"/>
      <c r="FEF104" s="11"/>
      <c r="FEG104" s="11"/>
      <c r="FEH104" s="11"/>
      <c r="FEI104" s="11"/>
      <c r="FEJ104" s="11"/>
      <c r="FEK104" s="11"/>
      <c r="FEL104" s="11"/>
      <c r="FEM104" s="11"/>
      <c r="FEN104" s="11"/>
      <c r="FEO104" s="11"/>
      <c r="FEP104" s="11"/>
      <c r="FEQ104" s="11"/>
      <c r="FER104" s="11"/>
      <c r="FES104" s="11"/>
      <c r="FET104" s="11"/>
      <c r="FEU104" s="11"/>
      <c r="FEV104" s="11"/>
      <c r="FEW104" s="11"/>
      <c r="FEX104" s="11"/>
      <c r="FEY104" s="11"/>
      <c r="FEZ104" s="11"/>
      <c r="FFA104" s="11"/>
      <c r="FFB104" s="11"/>
      <c r="FFC104" s="11"/>
      <c r="FFD104" s="11"/>
      <c r="FFE104" s="11"/>
      <c r="FFF104" s="11"/>
      <c r="FFG104" s="11"/>
      <c r="FFH104" s="11"/>
      <c r="FFI104" s="11"/>
      <c r="FFJ104" s="11"/>
      <c r="FFK104" s="11"/>
      <c r="FFL104" s="11"/>
      <c r="FFM104" s="11"/>
      <c r="FFN104" s="11"/>
      <c r="FFO104" s="11"/>
      <c r="FFP104" s="11"/>
      <c r="FFQ104" s="11"/>
      <c r="FFR104" s="11"/>
      <c r="FFS104" s="11"/>
      <c r="FFT104" s="11"/>
      <c r="FFU104" s="11"/>
      <c r="FFV104" s="11"/>
      <c r="FFW104" s="11"/>
      <c r="FFX104" s="11"/>
      <c r="FFY104" s="11"/>
      <c r="FFZ104" s="11"/>
      <c r="FGA104" s="11"/>
      <c r="FGB104" s="11"/>
      <c r="FGC104" s="11"/>
      <c r="FGD104" s="11"/>
      <c r="FGE104" s="11"/>
      <c r="FGF104" s="11"/>
      <c r="FGG104" s="11"/>
      <c r="FGH104" s="11"/>
      <c r="FGI104" s="11"/>
      <c r="FGJ104" s="11"/>
      <c r="FGK104" s="11"/>
      <c r="FGL104" s="11"/>
      <c r="FGM104" s="11"/>
      <c r="FGN104" s="11"/>
      <c r="FGO104" s="11"/>
      <c r="FGP104" s="11"/>
      <c r="FGQ104" s="11"/>
      <c r="FGR104" s="11"/>
      <c r="FGS104" s="11"/>
      <c r="FGT104" s="11"/>
      <c r="FGU104" s="11"/>
      <c r="FGV104" s="11"/>
      <c r="FGW104" s="11"/>
      <c r="FGX104" s="11"/>
      <c r="FGY104" s="11"/>
      <c r="FGZ104" s="11"/>
      <c r="FHA104" s="11"/>
      <c r="FHB104" s="11"/>
      <c r="FHC104" s="11"/>
      <c r="FHD104" s="11"/>
      <c r="FHE104" s="11"/>
      <c r="FHF104" s="11"/>
      <c r="FHG104" s="11"/>
      <c r="FHH104" s="11"/>
      <c r="FHI104" s="11"/>
      <c r="FHJ104" s="11"/>
      <c r="FHK104" s="11"/>
      <c r="FHL104" s="11"/>
      <c r="FHM104" s="11"/>
      <c r="FHN104" s="11"/>
      <c r="FHO104" s="11"/>
      <c r="FHP104" s="11"/>
      <c r="FHQ104" s="11"/>
      <c r="FHR104" s="11"/>
      <c r="FHS104" s="11"/>
      <c r="FHT104" s="11"/>
      <c r="FHU104" s="11"/>
      <c r="FHV104" s="11"/>
      <c r="FHW104" s="11"/>
      <c r="FHX104" s="11"/>
      <c r="FHY104" s="11"/>
      <c r="FHZ104" s="11"/>
      <c r="FIA104" s="11"/>
      <c r="FIB104" s="11"/>
      <c r="FIC104" s="11"/>
      <c r="FID104" s="11"/>
      <c r="FIE104" s="11"/>
      <c r="FIF104" s="11"/>
      <c r="FIG104" s="11"/>
      <c r="FIH104" s="11"/>
      <c r="FII104" s="11"/>
      <c r="FIJ104" s="11"/>
      <c r="FIK104" s="11"/>
      <c r="FIL104" s="11"/>
      <c r="FIM104" s="11"/>
      <c r="FIN104" s="11"/>
      <c r="FIO104" s="11"/>
      <c r="FIP104" s="11"/>
      <c r="FIQ104" s="11"/>
      <c r="FIR104" s="11"/>
      <c r="FIS104" s="11"/>
      <c r="FIT104" s="11"/>
      <c r="FIU104" s="11"/>
      <c r="FIV104" s="11"/>
      <c r="FIW104" s="11"/>
      <c r="FIX104" s="11"/>
      <c r="FIY104" s="11"/>
      <c r="FIZ104" s="11"/>
      <c r="FJA104" s="11"/>
      <c r="FJB104" s="11"/>
      <c r="FJC104" s="11"/>
      <c r="FJD104" s="11"/>
      <c r="FJE104" s="11"/>
      <c r="FJF104" s="11"/>
      <c r="FJG104" s="11"/>
      <c r="FJH104" s="11"/>
      <c r="FJI104" s="11"/>
      <c r="FJJ104" s="11"/>
      <c r="FJK104" s="11"/>
      <c r="FJL104" s="11"/>
      <c r="FJM104" s="11"/>
      <c r="FJN104" s="11"/>
      <c r="FJO104" s="11"/>
      <c r="FJP104" s="11"/>
      <c r="FJQ104" s="11"/>
      <c r="FJR104" s="11"/>
      <c r="FJS104" s="11"/>
      <c r="FJT104" s="11"/>
      <c r="FJU104" s="11"/>
      <c r="FJV104" s="11"/>
      <c r="FJW104" s="11"/>
      <c r="FJX104" s="11"/>
      <c r="FJY104" s="11"/>
      <c r="FJZ104" s="11"/>
      <c r="FKA104" s="11"/>
      <c r="FKB104" s="11"/>
      <c r="FKC104" s="11"/>
      <c r="FKD104" s="11"/>
      <c r="FKE104" s="11"/>
      <c r="FKF104" s="11"/>
      <c r="FKG104" s="11"/>
      <c r="FKH104" s="11"/>
      <c r="FKI104" s="11"/>
      <c r="FKJ104" s="11"/>
      <c r="FKK104" s="11"/>
      <c r="FKL104" s="11"/>
      <c r="FKM104" s="11"/>
      <c r="FKN104" s="11"/>
      <c r="FKO104" s="11"/>
      <c r="FKP104" s="11"/>
      <c r="FKQ104" s="11"/>
      <c r="FKR104" s="11"/>
      <c r="FKS104" s="11"/>
      <c r="FKT104" s="11"/>
      <c r="FKU104" s="11"/>
      <c r="FKV104" s="11"/>
      <c r="FKW104" s="11"/>
      <c r="FKX104" s="11"/>
      <c r="FKY104" s="11"/>
      <c r="FKZ104" s="11"/>
      <c r="FLA104" s="11"/>
      <c r="FLB104" s="11"/>
      <c r="FLC104" s="11"/>
      <c r="FLD104" s="11"/>
      <c r="FLE104" s="11"/>
      <c r="FLF104" s="11"/>
      <c r="FLG104" s="11"/>
      <c r="FLH104" s="11"/>
      <c r="FLI104" s="11"/>
      <c r="FLJ104" s="11"/>
      <c r="FLK104" s="11"/>
      <c r="FLL104" s="11"/>
      <c r="FLM104" s="11"/>
      <c r="FLN104" s="11"/>
      <c r="FLO104" s="11"/>
      <c r="FLP104" s="11"/>
      <c r="FLQ104" s="11"/>
      <c r="FLR104" s="11"/>
      <c r="FLS104" s="11"/>
      <c r="FLT104" s="11"/>
      <c r="FLU104" s="11"/>
      <c r="FLV104" s="11"/>
      <c r="FLW104" s="11"/>
      <c r="FLX104" s="11"/>
      <c r="FLY104" s="11"/>
      <c r="FLZ104" s="11"/>
      <c r="FMA104" s="11"/>
      <c r="FMB104" s="11"/>
      <c r="FMC104" s="11"/>
      <c r="FMD104" s="11"/>
      <c r="FME104" s="11"/>
      <c r="FMF104" s="11"/>
      <c r="FMG104" s="11"/>
      <c r="FMH104" s="11"/>
      <c r="FMI104" s="11"/>
      <c r="FMJ104" s="11"/>
      <c r="FMK104" s="11"/>
      <c r="FML104" s="11"/>
      <c r="FMM104" s="11"/>
      <c r="FMN104" s="11"/>
      <c r="FMO104" s="11"/>
      <c r="FMP104" s="11"/>
      <c r="FMQ104" s="11"/>
      <c r="FMR104" s="11"/>
      <c r="FMS104" s="11"/>
      <c r="FMT104" s="11"/>
      <c r="FMU104" s="11"/>
      <c r="FMV104" s="11"/>
      <c r="FMW104" s="11"/>
      <c r="FMX104" s="11"/>
      <c r="FMY104" s="11"/>
      <c r="FMZ104" s="11"/>
      <c r="FNA104" s="11"/>
      <c r="FNB104" s="11"/>
      <c r="FNC104" s="11"/>
      <c r="FND104" s="11"/>
      <c r="FNE104" s="11"/>
      <c r="FNF104" s="11"/>
      <c r="FNG104" s="11"/>
      <c r="FNH104" s="11"/>
      <c r="FNI104" s="11"/>
      <c r="FNJ104" s="11"/>
      <c r="FNK104" s="11"/>
      <c r="FNL104" s="11"/>
      <c r="FNM104" s="11"/>
      <c r="FNN104" s="11"/>
      <c r="FNO104" s="11"/>
      <c r="FNP104" s="11"/>
      <c r="FNQ104" s="11"/>
      <c r="FNR104" s="11"/>
      <c r="FNS104" s="11"/>
      <c r="FNT104" s="11"/>
      <c r="FNU104" s="11"/>
      <c r="FNV104" s="11"/>
      <c r="FNW104" s="11"/>
      <c r="FNX104" s="11"/>
      <c r="FNY104" s="11"/>
      <c r="FNZ104" s="11"/>
      <c r="FOA104" s="11"/>
      <c r="FOB104" s="11"/>
      <c r="FOC104" s="11"/>
      <c r="FOD104" s="11"/>
      <c r="FOE104" s="11"/>
      <c r="FOF104" s="11"/>
      <c r="FOG104" s="11"/>
      <c r="FOH104" s="11"/>
      <c r="FOI104" s="11"/>
      <c r="FOJ104" s="11"/>
      <c r="FOK104" s="11"/>
      <c r="FOL104" s="11"/>
      <c r="FOM104" s="11"/>
      <c r="FON104" s="11"/>
      <c r="FOO104" s="11"/>
      <c r="FOP104" s="11"/>
      <c r="FOQ104" s="11"/>
      <c r="FOR104" s="11"/>
      <c r="FOS104" s="11"/>
      <c r="FOT104" s="11"/>
      <c r="FOU104" s="11"/>
      <c r="FOV104" s="11"/>
      <c r="FOW104" s="11"/>
      <c r="FOX104" s="11"/>
      <c r="FOY104" s="11"/>
      <c r="FOZ104" s="11"/>
      <c r="FPA104" s="11"/>
      <c r="FPB104" s="11"/>
      <c r="FPC104" s="11"/>
      <c r="FPD104" s="11"/>
      <c r="FPE104" s="11"/>
      <c r="FPF104" s="11"/>
      <c r="FPG104" s="11"/>
      <c r="FPH104" s="11"/>
      <c r="FPI104" s="11"/>
      <c r="FPJ104" s="11"/>
      <c r="FPK104" s="11"/>
      <c r="FPL104" s="11"/>
      <c r="FPM104" s="11"/>
      <c r="FPN104" s="11"/>
      <c r="FPO104" s="11"/>
      <c r="FPP104" s="11"/>
      <c r="FPQ104" s="11"/>
      <c r="FPR104" s="11"/>
      <c r="FPS104" s="11"/>
      <c r="FPT104" s="11"/>
      <c r="FPU104" s="11"/>
      <c r="FPV104" s="11"/>
      <c r="FPW104" s="11"/>
      <c r="FPX104" s="11"/>
      <c r="FPY104" s="11"/>
      <c r="FPZ104" s="11"/>
      <c r="FQA104" s="11"/>
      <c r="FQB104" s="11"/>
      <c r="FQC104" s="11"/>
      <c r="FQD104" s="11"/>
      <c r="FQE104" s="11"/>
      <c r="FQF104" s="11"/>
      <c r="FQG104" s="11"/>
      <c r="FQH104" s="11"/>
      <c r="FQI104" s="11"/>
      <c r="FQJ104" s="11"/>
      <c r="FQK104" s="11"/>
      <c r="FQL104" s="11"/>
      <c r="FQM104" s="11"/>
      <c r="FQN104" s="11"/>
      <c r="FQO104" s="11"/>
      <c r="FQP104" s="11"/>
      <c r="FQQ104" s="11"/>
      <c r="FQR104" s="11"/>
      <c r="FQS104" s="11"/>
      <c r="FQT104" s="11"/>
      <c r="FQU104" s="11"/>
      <c r="FQV104" s="11"/>
      <c r="FQW104" s="11"/>
      <c r="FQX104" s="11"/>
      <c r="FQY104" s="11"/>
      <c r="FQZ104" s="11"/>
      <c r="FRA104" s="11"/>
      <c r="FRB104" s="11"/>
      <c r="FRC104" s="11"/>
      <c r="FRD104" s="11"/>
      <c r="FRE104" s="11"/>
      <c r="FRF104" s="11"/>
      <c r="FRG104" s="11"/>
      <c r="FRH104" s="11"/>
      <c r="FRI104" s="11"/>
      <c r="FRJ104" s="11"/>
      <c r="FRK104" s="11"/>
      <c r="FRL104" s="11"/>
      <c r="FRM104" s="11"/>
      <c r="FRN104" s="11"/>
      <c r="FRO104" s="11"/>
      <c r="FRP104" s="11"/>
      <c r="FRQ104" s="11"/>
      <c r="FRR104" s="11"/>
      <c r="FRS104" s="11"/>
      <c r="FRT104" s="11"/>
      <c r="FRU104" s="11"/>
      <c r="FRV104" s="11"/>
      <c r="FRW104" s="11"/>
      <c r="FRX104" s="11"/>
      <c r="FRY104" s="11"/>
      <c r="FRZ104" s="11"/>
      <c r="FSA104" s="11"/>
      <c r="FSB104" s="11"/>
      <c r="FSC104" s="11"/>
      <c r="FSD104" s="11"/>
      <c r="FSE104" s="11"/>
      <c r="FSF104" s="11"/>
      <c r="FSG104" s="11"/>
      <c r="FSH104" s="11"/>
      <c r="FSI104" s="11"/>
      <c r="FSJ104" s="11"/>
      <c r="FSK104" s="11"/>
      <c r="FSL104" s="11"/>
      <c r="FSM104" s="11"/>
      <c r="FSN104" s="11"/>
      <c r="FSO104" s="11"/>
      <c r="FSP104" s="11"/>
      <c r="FSQ104" s="11"/>
      <c r="FSR104" s="11"/>
      <c r="FSS104" s="11"/>
      <c r="FST104" s="11"/>
      <c r="FSU104" s="11"/>
      <c r="FSV104" s="11"/>
      <c r="FSW104" s="11"/>
      <c r="FSX104" s="11"/>
      <c r="FSY104" s="11"/>
      <c r="FSZ104" s="11"/>
      <c r="FTA104" s="11"/>
      <c r="FTB104" s="11"/>
      <c r="FTC104" s="11"/>
      <c r="FTD104" s="11"/>
      <c r="FTE104" s="11"/>
      <c r="FTF104" s="11"/>
      <c r="FTG104" s="11"/>
      <c r="FTH104" s="11"/>
      <c r="FTI104" s="11"/>
      <c r="FTJ104" s="11"/>
      <c r="FTK104" s="11"/>
      <c r="FTL104" s="11"/>
      <c r="FTM104" s="11"/>
      <c r="FTN104" s="11"/>
      <c r="FTO104" s="11"/>
      <c r="FTP104" s="11"/>
      <c r="FTQ104" s="11"/>
      <c r="FTR104" s="11"/>
      <c r="FTS104" s="11"/>
      <c r="FTT104" s="11"/>
      <c r="FTU104" s="11"/>
      <c r="FTV104" s="11"/>
      <c r="FTW104" s="11"/>
      <c r="FTX104" s="11"/>
      <c r="FTY104" s="11"/>
      <c r="FTZ104" s="11"/>
      <c r="FUA104" s="11"/>
      <c r="FUB104" s="11"/>
      <c r="FUC104" s="11"/>
      <c r="FUD104" s="11"/>
      <c r="FUE104" s="11"/>
      <c r="FUF104" s="11"/>
      <c r="FUG104" s="11"/>
      <c r="FUH104" s="11"/>
      <c r="FUI104" s="11"/>
      <c r="FUJ104" s="11"/>
      <c r="FUK104" s="11"/>
      <c r="FUL104" s="11"/>
      <c r="FUM104" s="11"/>
      <c r="FUN104" s="11"/>
      <c r="FUO104" s="11"/>
      <c r="FUP104" s="11"/>
      <c r="FUQ104" s="11"/>
      <c r="FUR104" s="11"/>
      <c r="FUS104" s="11"/>
      <c r="FUT104" s="11"/>
      <c r="FUU104" s="11"/>
      <c r="FUV104" s="11"/>
      <c r="FUW104" s="11"/>
      <c r="FUX104" s="11"/>
      <c r="FUY104" s="11"/>
      <c r="FUZ104" s="11"/>
      <c r="FVA104" s="11"/>
      <c r="FVB104" s="11"/>
      <c r="FVC104" s="11"/>
      <c r="FVD104" s="11"/>
      <c r="FVE104" s="11"/>
      <c r="FVF104" s="11"/>
      <c r="FVG104" s="11"/>
      <c r="FVH104" s="11"/>
      <c r="FVI104" s="11"/>
      <c r="FVJ104" s="11"/>
      <c r="FVK104" s="11"/>
      <c r="FVL104" s="11"/>
      <c r="FVM104" s="11"/>
      <c r="FVN104" s="11"/>
      <c r="FVO104" s="11"/>
      <c r="FVP104" s="11"/>
      <c r="FVQ104" s="11"/>
      <c r="FVR104" s="11"/>
      <c r="FVS104" s="11"/>
      <c r="FVT104" s="11"/>
      <c r="FVU104" s="11"/>
      <c r="FVV104" s="11"/>
      <c r="FVW104" s="11"/>
      <c r="FVX104" s="11"/>
      <c r="FVY104" s="11"/>
      <c r="FVZ104" s="11"/>
      <c r="FWA104" s="11"/>
      <c r="FWB104" s="11"/>
      <c r="FWC104" s="11"/>
      <c r="FWD104" s="11"/>
      <c r="FWE104" s="11"/>
      <c r="FWF104" s="11"/>
      <c r="FWG104" s="11"/>
      <c r="FWH104" s="11"/>
      <c r="FWI104" s="11"/>
      <c r="FWJ104" s="11"/>
      <c r="FWK104" s="11"/>
      <c r="FWL104" s="11"/>
      <c r="FWM104" s="11"/>
      <c r="FWN104" s="11"/>
      <c r="FWO104" s="11"/>
      <c r="FWP104" s="11"/>
      <c r="FWQ104" s="11"/>
      <c r="FWR104" s="11"/>
      <c r="FWS104" s="11"/>
      <c r="FWT104" s="11"/>
      <c r="FWU104" s="11"/>
      <c r="FWV104" s="11"/>
      <c r="FWW104" s="11"/>
      <c r="FWX104" s="11"/>
      <c r="FWY104" s="11"/>
      <c r="FWZ104" s="11"/>
      <c r="FXA104" s="11"/>
      <c r="FXB104" s="11"/>
      <c r="FXC104" s="11"/>
      <c r="FXD104" s="11"/>
      <c r="FXE104" s="11"/>
      <c r="FXF104" s="11"/>
      <c r="FXG104" s="11"/>
      <c r="FXH104" s="11"/>
      <c r="FXI104" s="11"/>
      <c r="FXJ104" s="11"/>
      <c r="FXK104" s="11"/>
      <c r="FXL104" s="11"/>
      <c r="FXM104" s="11"/>
      <c r="FXN104" s="11"/>
      <c r="FXO104" s="11"/>
      <c r="FXP104" s="11"/>
      <c r="FXQ104" s="11"/>
      <c r="FXR104" s="11"/>
      <c r="FXS104" s="11"/>
      <c r="FXT104" s="11"/>
      <c r="FXU104" s="11"/>
      <c r="FXV104" s="11"/>
      <c r="FXW104" s="11"/>
      <c r="FXX104" s="11"/>
      <c r="FXY104" s="11"/>
      <c r="FXZ104" s="11"/>
      <c r="FYA104" s="11"/>
      <c r="FYB104" s="11"/>
      <c r="FYC104" s="11"/>
      <c r="FYD104" s="11"/>
      <c r="FYE104" s="11"/>
      <c r="FYF104" s="11"/>
      <c r="FYG104" s="11"/>
      <c r="FYH104" s="11"/>
      <c r="FYI104" s="11"/>
      <c r="FYJ104" s="11"/>
      <c r="FYK104" s="11"/>
      <c r="FYL104" s="11"/>
      <c r="FYM104" s="11"/>
      <c r="FYN104" s="11"/>
      <c r="FYO104" s="11"/>
      <c r="FYP104" s="11"/>
      <c r="FYQ104" s="11"/>
      <c r="FYR104" s="11"/>
      <c r="FYS104" s="11"/>
      <c r="FYT104" s="11"/>
      <c r="FYU104" s="11"/>
      <c r="FYV104" s="11"/>
      <c r="FYW104" s="11"/>
      <c r="FYX104" s="11"/>
      <c r="FYY104" s="11"/>
      <c r="FYZ104" s="11"/>
      <c r="FZA104" s="11"/>
      <c r="FZB104" s="11"/>
      <c r="FZC104" s="11"/>
      <c r="FZD104" s="11"/>
      <c r="FZE104" s="11"/>
      <c r="FZF104" s="11"/>
      <c r="FZG104" s="11"/>
      <c r="FZH104" s="11"/>
      <c r="FZI104" s="11"/>
      <c r="FZJ104" s="11"/>
      <c r="FZK104" s="11"/>
      <c r="FZL104" s="11"/>
      <c r="FZM104" s="11"/>
      <c r="FZN104" s="11"/>
      <c r="FZO104" s="11"/>
      <c r="FZP104" s="11"/>
      <c r="FZQ104" s="11"/>
      <c r="FZR104" s="11"/>
      <c r="FZS104" s="11"/>
      <c r="FZT104" s="11"/>
      <c r="FZU104" s="11"/>
      <c r="FZV104" s="11"/>
      <c r="FZW104" s="11"/>
      <c r="FZX104" s="11"/>
      <c r="FZY104" s="11"/>
      <c r="FZZ104" s="11"/>
      <c r="GAA104" s="11"/>
      <c r="GAB104" s="11"/>
      <c r="GAC104" s="11"/>
      <c r="GAD104" s="11"/>
      <c r="GAE104" s="11"/>
      <c r="GAF104" s="11"/>
      <c r="GAG104" s="11"/>
      <c r="GAH104" s="11"/>
      <c r="GAI104" s="11"/>
      <c r="GAJ104" s="11"/>
      <c r="GAK104" s="11"/>
      <c r="GAL104" s="11"/>
      <c r="GAM104" s="11"/>
      <c r="GAN104" s="11"/>
      <c r="GAO104" s="11"/>
      <c r="GAP104" s="11"/>
      <c r="GAQ104" s="11"/>
      <c r="GAR104" s="11"/>
      <c r="GAS104" s="11"/>
      <c r="GAT104" s="11"/>
      <c r="GAU104" s="11"/>
      <c r="GAV104" s="11"/>
      <c r="GAW104" s="11"/>
      <c r="GAX104" s="11"/>
      <c r="GAY104" s="11"/>
      <c r="GAZ104" s="11"/>
      <c r="GBA104" s="11"/>
      <c r="GBB104" s="11"/>
      <c r="GBC104" s="11"/>
      <c r="GBD104" s="11"/>
      <c r="GBE104" s="11"/>
      <c r="GBF104" s="11"/>
      <c r="GBG104" s="11"/>
      <c r="GBH104" s="11"/>
      <c r="GBI104" s="11"/>
      <c r="GBJ104" s="11"/>
      <c r="GBK104" s="11"/>
      <c r="GBL104" s="11"/>
      <c r="GBM104" s="11"/>
      <c r="GBN104" s="11"/>
      <c r="GBO104" s="11"/>
      <c r="GBP104" s="11"/>
      <c r="GBQ104" s="11"/>
      <c r="GBR104" s="11"/>
      <c r="GBS104" s="11"/>
      <c r="GBT104" s="11"/>
      <c r="GBU104" s="11"/>
      <c r="GBV104" s="11"/>
      <c r="GBW104" s="11"/>
      <c r="GBX104" s="11"/>
      <c r="GBY104" s="11"/>
      <c r="GBZ104" s="11"/>
      <c r="GCA104" s="11"/>
      <c r="GCB104" s="11"/>
      <c r="GCC104" s="11"/>
      <c r="GCD104" s="11"/>
      <c r="GCE104" s="11"/>
      <c r="GCF104" s="11"/>
      <c r="GCG104" s="11"/>
      <c r="GCH104" s="11"/>
      <c r="GCI104" s="11"/>
      <c r="GCJ104" s="11"/>
      <c r="GCK104" s="11"/>
      <c r="GCL104" s="11"/>
      <c r="GCM104" s="11"/>
      <c r="GCN104" s="11"/>
      <c r="GCO104" s="11"/>
      <c r="GCP104" s="11"/>
      <c r="GCQ104" s="11"/>
      <c r="GCR104" s="11"/>
      <c r="GCS104" s="11"/>
      <c r="GCT104" s="11"/>
      <c r="GCU104" s="11"/>
      <c r="GCV104" s="11"/>
      <c r="GCW104" s="11"/>
      <c r="GCX104" s="11"/>
      <c r="GCY104" s="11"/>
      <c r="GCZ104" s="11"/>
      <c r="GDA104" s="11"/>
      <c r="GDB104" s="11"/>
      <c r="GDC104" s="11"/>
      <c r="GDD104" s="11"/>
      <c r="GDE104" s="11"/>
      <c r="GDF104" s="11"/>
      <c r="GDG104" s="11"/>
      <c r="GDH104" s="11"/>
      <c r="GDI104" s="11"/>
      <c r="GDJ104" s="11"/>
      <c r="GDK104" s="11"/>
      <c r="GDL104" s="11"/>
      <c r="GDM104" s="11"/>
      <c r="GDN104" s="11"/>
      <c r="GDO104" s="11"/>
      <c r="GDP104" s="11"/>
      <c r="GDQ104" s="11"/>
      <c r="GDR104" s="11"/>
      <c r="GDS104" s="11"/>
      <c r="GDT104" s="11"/>
      <c r="GDU104" s="11"/>
      <c r="GDV104" s="11"/>
      <c r="GDW104" s="11"/>
      <c r="GDX104" s="11"/>
      <c r="GDY104" s="11"/>
      <c r="GDZ104" s="11"/>
      <c r="GEA104" s="11"/>
      <c r="GEB104" s="11"/>
      <c r="GEC104" s="11"/>
      <c r="GED104" s="11"/>
      <c r="GEE104" s="11"/>
      <c r="GEF104" s="11"/>
      <c r="GEG104" s="11"/>
      <c r="GEH104" s="11"/>
      <c r="GEI104" s="11"/>
      <c r="GEJ104" s="11"/>
      <c r="GEK104" s="11"/>
      <c r="GEL104" s="11"/>
      <c r="GEM104" s="11"/>
      <c r="GEN104" s="11"/>
      <c r="GEO104" s="11"/>
      <c r="GEP104" s="11"/>
      <c r="GEQ104" s="11"/>
      <c r="GER104" s="11"/>
      <c r="GES104" s="11"/>
      <c r="GET104" s="11"/>
      <c r="GEU104" s="11"/>
      <c r="GEV104" s="11"/>
      <c r="GEW104" s="11"/>
      <c r="GEX104" s="11"/>
      <c r="GEY104" s="11"/>
      <c r="GEZ104" s="11"/>
      <c r="GFA104" s="11"/>
      <c r="GFB104" s="11"/>
      <c r="GFC104" s="11"/>
      <c r="GFD104" s="11"/>
      <c r="GFE104" s="11"/>
      <c r="GFF104" s="11"/>
      <c r="GFG104" s="11"/>
      <c r="GFH104" s="11"/>
      <c r="GFI104" s="11"/>
      <c r="GFJ104" s="11"/>
      <c r="GFK104" s="11"/>
      <c r="GFL104" s="11"/>
      <c r="GFM104" s="11"/>
      <c r="GFN104" s="11"/>
      <c r="GFO104" s="11"/>
      <c r="GFP104" s="11"/>
      <c r="GFQ104" s="11"/>
      <c r="GFR104" s="11"/>
      <c r="GFS104" s="11"/>
      <c r="GFT104" s="11"/>
      <c r="GFU104" s="11"/>
      <c r="GFV104" s="11"/>
      <c r="GFW104" s="11"/>
      <c r="GFX104" s="11"/>
      <c r="GFY104" s="11"/>
      <c r="GFZ104" s="11"/>
      <c r="GGA104" s="11"/>
      <c r="GGB104" s="11"/>
      <c r="GGC104" s="11"/>
      <c r="GGD104" s="11"/>
      <c r="GGE104" s="11"/>
      <c r="GGF104" s="11"/>
      <c r="GGG104" s="11"/>
      <c r="GGH104" s="11"/>
      <c r="GGI104" s="11"/>
      <c r="GGJ104" s="11"/>
      <c r="GGK104" s="11"/>
      <c r="GGL104" s="11"/>
      <c r="GGM104" s="11"/>
      <c r="GGN104" s="11"/>
      <c r="GGO104" s="11"/>
      <c r="GGP104" s="11"/>
      <c r="GGQ104" s="11"/>
      <c r="GGR104" s="11"/>
      <c r="GGS104" s="11"/>
      <c r="GGT104" s="11"/>
      <c r="GGU104" s="11"/>
      <c r="GGV104" s="11"/>
      <c r="GGW104" s="11"/>
      <c r="GGX104" s="11"/>
      <c r="GGY104" s="11"/>
      <c r="GGZ104" s="11"/>
      <c r="GHA104" s="11"/>
      <c r="GHB104" s="11"/>
      <c r="GHC104" s="11"/>
      <c r="GHD104" s="11"/>
      <c r="GHE104" s="11"/>
      <c r="GHF104" s="11"/>
      <c r="GHG104" s="11"/>
      <c r="GHH104" s="11"/>
      <c r="GHI104" s="11"/>
      <c r="GHJ104" s="11"/>
      <c r="GHK104" s="11"/>
      <c r="GHL104" s="11"/>
      <c r="GHM104" s="11"/>
      <c r="GHN104" s="11"/>
      <c r="GHO104" s="11"/>
      <c r="GHP104" s="11"/>
      <c r="GHQ104" s="11"/>
      <c r="GHR104" s="11"/>
      <c r="GHS104" s="11"/>
      <c r="GHT104" s="11"/>
      <c r="GHU104" s="11"/>
      <c r="GHV104" s="11"/>
      <c r="GHW104" s="11"/>
      <c r="GHX104" s="11"/>
      <c r="GHY104" s="11"/>
      <c r="GHZ104" s="11"/>
      <c r="GIA104" s="11"/>
      <c r="GIB104" s="11"/>
      <c r="GIC104" s="11"/>
      <c r="GID104" s="11"/>
      <c r="GIE104" s="11"/>
      <c r="GIF104" s="11"/>
      <c r="GIG104" s="11"/>
      <c r="GIH104" s="11"/>
      <c r="GII104" s="11"/>
      <c r="GIJ104" s="11"/>
      <c r="GIK104" s="11"/>
      <c r="GIL104" s="11"/>
      <c r="GIM104" s="11"/>
      <c r="GIN104" s="11"/>
      <c r="GIO104" s="11"/>
      <c r="GIP104" s="11"/>
      <c r="GIQ104" s="11"/>
      <c r="GIR104" s="11"/>
      <c r="GIS104" s="11"/>
      <c r="GIT104" s="11"/>
      <c r="GIU104" s="11"/>
      <c r="GIV104" s="11"/>
      <c r="GIW104" s="11"/>
      <c r="GIX104" s="11"/>
      <c r="GIY104" s="11"/>
      <c r="GIZ104" s="11"/>
      <c r="GJA104" s="11"/>
      <c r="GJB104" s="11"/>
      <c r="GJC104" s="11"/>
      <c r="GJD104" s="11"/>
      <c r="GJE104" s="11"/>
      <c r="GJF104" s="11"/>
      <c r="GJG104" s="11"/>
      <c r="GJH104" s="11"/>
      <c r="GJI104" s="11"/>
      <c r="GJJ104" s="11"/>
      <c r="GJK104" s="11"/>
      <c r="GJL104" s="11"/>
      <c r="GJM104" s="11"/>
      <c r="GJN104" s="11"/>
      <c r="GJO104" s="11"/>
      <c r="GJP104" s="11"/>
      <c r="GJQ104" s="11"/>
      <c r="GJR104" s="11"/>
      <c r="GJS104" s="11"/>
      <c r="GJT104" s="11"/>
      <c r="GJU104" s="11"/>
      <c r="GJV104" s="11"/>
      <c r="GJW104" s="11"/>
      <c r="GJX104" s="11"/>
      <c r="GJY104" s="11"/>
      <c r="GJZ104" s="11"/>
      <c r="GKA104" s="11"/>
      <c r="GKB104" s="11"/>
      <c r="GKC104" s="11"/>
      <c r="GKD104" s="11"/>
      <c r="GKE104" s="11"/>
      <c r="GKF104" s="11"/>
      <c r="GKG104" s="11"/>
      <c r="GKH104" s="11"/>
      <c r="GKI104" s="11"/>
      <c r="GKJ104" s="11"/>
      <c r="GKK104" s="11"/>
      <c r="GKL104" s="11"/>
      <c r="GKM104" s="11"/>
      <c r="GKN104" s="11"/>
      <c r="GKO104" s="11"/>
      <c r="GKP104" s="11"/>
      <c r="GKQ104" s="11"/>
      <c r="GKR104" s="11"/>
      <c r="GKS104" s="11"/>
      <c r="GKT104" s="11"/>
      <c r="GKU104" s="11"/>
      <c r="GKV104" s="11"/>
      <c r="GKW104" s="11"/>
      <c r="GKX104" s="11"/>
      <c r="GKY104" s="11"/>
      <c r="GKZ104" s="11"/>
      <c r="GLA104" s="11"/>
      <c r="GLB104" s="11"/>
      <c r="GLC104" s="11"/>
      <c r="GLD104" s="11"/>
      <c r="GLE104" s="11"/>
      <c r="GLF104" s="11"/>
      <c r="GLG104" s="11"/>
      <c r="GLH104" s="11"/>
      <c r="GLI104" s="11"/>
      <c r="GLJ104" s="11"/>
      <c r="GLK104" s="11"/>
      <c r="GLL104" s="11"/>
      <c r="GLM104" s="11"/>
      <c r="GLN104" s="11"/>
      <c r="GLO104" s="11"/>
      <c r="GLP104" s="11"/>
      <c r="GLQ104" s="11"/>
      <c r="GLR104" s="11"/>
      <c r="GLS104" s="11"/>
      <c r="GLT104" s="11"/>
      <c r="GLU104" s="11"/>
      <c r="GLV104" s="11"/>
      <c r="GLW104" s="11"/>
      <c r="GLX104" s="11"/>
      <c r="GLY104" s="11"/>
      <c r="GLZ104" s="11"/>
      <c r="GMA104" s="11"/>
      <c r="GMB104" s="11"/>
      <c r="GMC104" s="11"/>
      <c r="GMD104" s="11"/>
      <c r="GME104" s="11"/>
      <c r="GMF104" s="11"/>
      <c r="GMG104" s="11"/>
      <c r="GMH104" s="11"/>
      <c r="GMI104" s="11"/>
      <c r="GMJ104" s="11"/>
      <c r="GMK104" s="11"/>
      <c r="GML104" s="11"/>
      <c r="GMM104" s="11"/>
      <c r="GMN104" s="11"/>
      <c r="GMO104" s="11"/>
      <c r="GMP104" s="11"/>
      <c r="GMQ104" s="11"/>
      <c r="GMR104" s="11"/>
      <c r="GMS104" s="11"/>
      <c r="GMT104" s="11"/>
      <c r="GMU104" s="11"/>
      <c r="GMV104" s="11"/>
      <c r="GMW104" s="11"/>
      <c r="GMX104" s="11"/>
      <c r="GMY104" s="11"/>
      <c r="GMZ104" s="11"/>
      <c r="GNA104" s="11"/>
      <c r="GNB104" s="11"/>
      <c r="GNC104" s="11"/>
      <c r="GND104" s="11"/>
      <c r="GNE104" s="11"/>
      <c r="GNF104" s="11"/>
      <c r="GNG104" s="11"/>
      <c r="GNH104" s="11"/>
      <c r="GNI104" s="11"/>
      <c r="GNJ104" s="11"/>
      <c r="GNK104" s="11"/>
      <c r="GNL104" s="11"/>
      <c r="GNM104" s="11"/>
      <c r="GNN104" s="11"/>
      <c r="GNO104" s="11"/>
      <c r="GNP104" s="11"/>
      <c r="GNQ104" s="11"/>
      <c r="GNR104" s="11"/>
      <c r="GNS104" s="11"/>
      <c r="GNT104" s="11"/>
      <c r="GNU104" s="11"/>
      <c r="GNV104" s="11"/>
      <c r="GNW104" s="11"/>
      <c r="GNX104" s="11"/>
      <c r="GNY104" s="11"/>
      <c r="GNZ104" s="11"/>
      <c r="GOA104" s="11"/>
      <c r="GOB104" s="11"/>
      <c r="GOC104" s="11"/>
      <c r="GOD104" s="11"/>
      <c r="GOE104" s="11"/>
      <c r="GOF104" s="11"/>
      <c r="GOG104" s="11"/>
      <c r="GOH104" s="11"/>
      <c r="GOI104" s="11"/>
      <c r="GOJ104" s="11"/>
      <c r="GOK104" s="11"/>
      <c r="GOL104" s="11"/>
      <c r="GOM104" s="11"/>
      <c r="GON104" s="11"/>
      <c r="GOO104" s="11"/>
      <c r="GOP104" s="11"/>
      <c r="GOQ104" s="11"/>
      <c r="GOR104" s="11"/>
      <c r="GOS104" s="11"/>
      <c r="GOT104" s="11"/>
      <c r="GOU104" s="11"/>
      <c r="GOV104" s="11"/>
      <c r="GOW104" s="11"/>
      <c r="GOX104" s="11"/>
      <c r="GOY104" s="11"/>
      <c r="GOZ104" s="11"/>
      <c r="GPA104" s="11"/>
      <c r="GPB104" s="11"/>
      <c r="GPC104" s="11"/>
      <c r="GPD104" s="11"/>
      <c r="GPE104" s="11"/>
      <c r="GPF104" s="11"/>
      <c r="GPG104" s="11"/>
      <c r="GPH104" s="11"/>
      <c r="GPI104" s="11"/>
      <c r="GPJ104" s="11"/>
      <c r="GPK104" s="11"/>
      <c r="GPL104" s="11"/>
      <c r="GPM104" s="11"/>
      <c r="GPN104" s="11"/>
      <c r="GPO104" s="11"/>
      <c r="GPP104" s="11"/>
      <c r="GPQ104" s="11"/>
      <c r="GPR104" s="11"/>
      <c r="GPS104" s="11"/>
      <c r="GPT104" s="11"/>
      <c r="GPU104" s="11"/>
      <c r="GPV104" s="11"/>
      <c r="GPW104" s="11"/>
      <c r="GPX104" s="11"/>
      <c r="GPY104" s="11"/>
      <c r="GPZ104" s="11"/>
      <c r="GQA104" s="11"/>
      <c r="GQB104" s="11"/>
      <c r="GQC104" s="11"/>
      <c r="GQD104" s="11"/>
      <c r="GQE104" s="11"/>
      <c r="GQF104" s="11"/>
      <c r="GQG104" s="11"/>
      <c r="GQH104" s="11"/>
      <c r="GQI104" s="11"/>
      <c r="GQJ104" s="11"/>
      <c r="GQK104" s="11"/>
      <c r="GQL104" s="11"/>
      <c r="GQM104" s="11"/>
      <c r="GQN104" s="11"/>
      <c r="GQO104" s="11"/>
      <c r="GQP104" s="11"/>
      <c r="GQQ104" s="11"/>
      <c r="GQR104" s="11"/>
      <c r="GQS104" s="11"/>
      <c r="GQT104" s="11"/>
      <c r="GQU104" s="11"/>
      <c r="GQV104" s="11"/>
      <c r="GQW104" s="11"/>
      <c r="GQX104" s="11"/>
      <c r="GQY104" s="11"/>
      <c r="GQZ104" s="11"/>
      <c r="GRA104" s="11"/>
      <c r="GRB104" s="11"/>
      <c r="GRC104" s="11"/>
      <c r="GRD104" s="11"/>
      <c r="GRE104" s="11"/>
      <c r="GRF104" s="11"/>
      <c r="GRG104" s="11"/>
      <c r="GRH104" s="11"/>
      <c r="GRI104" s="11"/>
      <c r="GRJ104" s="11"/>
      <c r="GRK104" s="11"/>
      <c r="GRL104" s="11"/>
      <c r="GRM104" s="11"/>
      <c r="GRN104" s="11"/>
      <c r="GRO104" s="11"/>
      <c r="GRP104" s="11"/>
      <c r="GRQ104" s="11"/>
      <c r="GRR104" s="11"/>
      <c r="GRS104" s="11"/>
      <c r="GRT104" s="11"/>
      <c r="GRU104" s="11"/>
      <c r="GRV104" s="11"/>
      <c r="GRW104" s="11"/>
      <c r="GRX104" s="11"/>
      <c r="GRY104" s="11"/>
      <c r="GRZ104" s="11"/>
      <c r="GSA104" s="11"/>
      <c r="GSB104" s="11"/>
      <c r="GSC104" s="11"/>
      <c r="GSD104" s="11"/>
      <c r="GSE104" s="11"/>
      <c r="GSF104" s="11"/>
      <c r="GSG104" s="11"/>
      <c r="GSH104" s="11"/>
      <c r="GSI104" s="11"/>
      <c r="GSJ104" s="11"/>
      <c r="GSK104" s="11"/>
      <c r="GSL104" s="11"/>
      <c r="GSM104" s="11"/>
      <c r="GSN104" s="11"/>
      <c r="GSO104" s="11"/>
      <c r="GSP104" s="11"/>
      <c r="GSQ104" s="11"/>
      <c r="GSR104" s="11"/>
      <c r="GSS104" s="11"/>
      <c r="GST104" s="11"/>
      <c r="GSU104" s="11"/>
      <c r="GSV104" s="11"/>
      <c r="GSW104" s="11"/>
      <c r="GSX104" s="11"/>
      <c r="GSY104" s="11"/>
      <c r="GSZ104" s="11"/>
      <c r="GTA104" s="11"/>
      <c r="GTB104" s="11"/>
      <c r="GTC104" s="11"/>
      <c r="GTD104" s="11"/>
      <c r="GTE104" s="11"/>
      <c r="GTF104" s="11"/>
      <c r="GTG104" s="11"/>
      <c r="GTH104" s="11"/>
      <c r="GTI104" s="11"/>
      <c r="GTJ104" s="11"/>
      <c r="GTK104" s="11"/>
      <c r="GTL104" s="11"/>
      <c r="GTM104" s="11"/>
      <c r="GTN104" s="11"/>
      <c r="GTO104" s="11"/>
      <c r="GTP104" s="11"/>
      <c r="GTQ104" s="11"/>
      <c r="GTR104" s="11"/>
      <c r="GTS104" s="11"/>
      <c r="GTT104" s="11"/>
      <c r="GTU104" s="11"/>
      <c r="GTV104" s="11"/>
      <c r="GTW104" s="11"/>
      <c r="GTX104" s="11"/>
      <c r="GTY104" s="11"/>
      <c r="GTZ104" s="11"/>
      <c r="GUA104" s="11"/>
      <c r="GUB104" s="11"/>
      <c r="GUC104" s="11"/>
      <c r="GUD104" s="11"/>
      <c r="GUE104" s="11"/>
      <c r="GUF104" s="11"/>
      <c r="GUG104" s="11"/>
      <c r="GUH104" s="11"/>
      <c r="GUI104" s="11"/>
      <c r="GUJ104" s="11"/>
      <c r="GUK104" s="11"/>
      <c r="GUL104" s="11"/>
      <c r="GUM104" s="11"/>
      <c r="GUN104" s="11"/>
      <c r="GUO104" s="11"/>
      <c r="GUP104" s="11"/>
      <c r="GUQ104" s="11"/>
      <c r="GUR104" s="11"/>
      <c r="GUS104" s="11"/>
      <c r="GUT104" s="11"/>
      <c r="GUU104" s="11"/>
      <c r="GUV104" s="11"/>
      <c r="GUW104" s="11"/>
      <c r="GUX104" s="11"/>
      <c r="GUY104" s="11"/>
      <c r="GUZ104" s="11"/>
      <c r="GVA104" s="11"/>
      <c r="GVB104" s="11"/>
      <c r="GVC104" s="11"/>
      <c r="GVD104" s="11"/>
      <c r="GVE104" s="11"/>
      <c r="GVF104" s="11"/>
      <c r="GVG104" s="11"/>
      <c r="GVH104" s="11"/>
      <c r="GVI104" s="11"/>
      <c r="GVJ104" s="11"/>
      <c r="GVK104" s="11"/>
      <c r="GVL104" s="11"/>
      <c r="GVM104" s="11"/>
      <c r="GVN104" s="11"/>
      <c r="GVO104" s="11"/>
      <c r="GVP104" s="11"/>
      <c r="GVQ104" s="11"/>
      <c r="GVR104" s="11"/>
      <c r="GVS104" s="11"/>
      <c r="GVT104" s="11"/>
      <c r="GVU104" s="11"/>
      <c r="GVV104" s="11"/>
      <c r="GVW104" s="11"/>
      <c r="GVX104" s="11"/>
      <c r="GVY104" s="11"/>
      <c r="GVZ104" s="11"/>
      <c r="GWA104" s="11"/>
      <c r="GWB104" s="11"/>
      <c r="GWC104" s="11"/>
      <c r="GWD104" s="11"/>
      <c r="GWE104" s="11"/>
      <c r="GWF104" s="11"/>
      <c r="GWG104" s="11"/>
      <c r="GWH104" s="11"/>
      <c r="GWI104" s="11"/>
      <c r="GWJ104" s="11"/>
      <c r="GWK104" s="11"/>
      <c r="GWL104" s="11"/>
      <c r="GWM104" s="11"/>
      <c r="GWN104" s="11"/>
      <c r="GWO104" s="11"/>
      <c r="GWP104" s="11"/>
      <c r="GWQ104" s="11"/>
      <c r="GWR104" s="11"/>
      <c r="GWS104" s="11"/>
      <c r="GWT104" s="11"/>
      <c r="GWU104" s="11"/>
      <c r="GWV104" s="11"/>
      <c r="GWW104" s="11"/>
      <c r="GWX104" s="11"/>
      <c r="GWY104" s="11"/>
      <c r="GWZ104" s="11"/>
      <c r="GXA104" s="11"/>
      <c r="GXB104" s="11"/>
      <c r="GXC104" s="11"/>
      <c r="GXD104" s="11"/>
      <c r="GXE104" s="11"/>
      <c r="GXF104" s="11"/>
      <c r="GXG104" s="11"/>
      <c r="GXH104" s="11"/>
      <c r="GXI104" s="11"/>
      <c r="GXJ104" s="11"/>
      <c r="GXK104" s="11"/>
      <c r="GXL104" s="11"/>
      <c r="GXM104" s="11"/>
      <c r="GXN104" s="11"/>
      <c r="GXO104" s="11"/>
      <c r="GXP104" s="11"/>
      <c r="GXQ104" s="11"/>
      <c r="GXR104" s="11"/>
      <c r="GXS104" s="11"/>
      <c r="GXT104" s="11"/>
      <c r="GXU104" s="11"/>
      <c r="GXV104" s="11"/>
      <c r="GXW104" s="11"/>
      <c r="GXX104" s="11"/>
      <c r="GXY104" s="11"/>
      <c r="GXZ104" s="11"/>
      <c r="GYA104" s="11"/>
      <c r="GYB104" s="11"/>
      <c r="GYC104" s="11"/>
      <c r="GYD104" s="11"/>
      <c r="GYE104" s="11"/>
      <c r="GYF104" s="11"/>
      <c r="GYG104" s="11"/>
      <c r="GYH104" s="11"/>
      <c r="GYI104" s="11"/>
      <c r="GYJ104" s="11"/>
      <c r="GYK104" s="11"/>
      <c r="GYL104" s="11"/>
      <c r="GYM104" s="11"/>
      <c r="GYN104" s="11"/>
      <c r="GYO104" s="11"/>
      <c r="GYP104" s="11"/>
      <c r="GYQ104" s="11"/>
      <c r="GYR104" s="11"/>
      <c r="GYS104" s="11"/>
      <c r="GYT104" s="11"/>
      <c r="GYU104" s="11"/>
      <c r="GYV104" s="11"/>
      <c r="GYW104" s="11"/>
      <c r="GYX104" s="11"/>
      <c r="GYY104" s="11"/>
      <c r="GYZ104" s="11"/>
      <c r="GZA104" s="11"/>
      <c r="GZB104" s="11"/>
      <c r="GZC104" s="11"/>
      <c r="GZD104" s="11"/>
      <c r="GZE104" s="11"/>
      <c r="GZF104" s="11"/>
      <c r="GZG104" s="11"/>
      <c r="GZH104" s="11"/>
      <c r="GZI104" s="11"/>
      <c r="GZJ104" s="11"/>
      <c r="GZK104" s="11"/>
      <c r="GZL104" s="11"/>
      <c r="GZM104" s="11"/>
      <c r="GZN104" s="11"/>
      <c r="GZO104" s="11"/>
      <c r="GZP104" s="11"/>
      <c r="GZQ104" s="11"/>
      <c r="GZR104" s="11"/>
      <c r="GZS104" s="11"/>
      <c r="GZT104" s="11"/>
      <c r="GZU104" s="11"/>
      <c r="GZV104" s="11"/>
      <c r="GZW104" s="11"/>
      <c r="GZX104" s="11"/>
      <c r="GZY104" s="11"/>
      <c r="GZZ104" s="11"/>
      <c r="HAA104" s="11"/>
      <c r="HAB104" s="11"/>
      <c r="HAC104" s="11"/>
      <c r="HAD104" s="11"/>
      <c r="HAE104" s="11"/>
      <c r="HAF104" s="11"/>
      <c r="HAG104" s="11"/>
      <c r="HAH104" s="11"/>
      <c r="HAI104" s="11"/>
      <c r="HAJ104" s="11"/>
      <c r="HAK104" s="11"/>
      <c r="HAL104" s="11"/>
      <c r="HAM104" s="11"/>
      <c r="HAN104" s="11"/>
      <c r="HAO104" s="11"/>
      <c r="HAP104" s="11"/>
      <c r="HAQ104" s="11"/>
      <c r="HAR104" s="11"/>
      <c r="HAS104" s="11"/>
      <c r="HAT104" s="11"/>
      <c r="HAU104" s="11"/>
      <c r="HAV104" s="11"/>
      <c r="HAW104" s="11"/>
      <c r="HAX104" s="11"/>
      <c r="HAY104" s="11"/>
      <c r="HAZ104" s="11"/>
      <c r="HBA104" s="11"/>
      <c r="HBB104" s="11"/>
      <c r="HBC104" s="11"/>
      <c r="HBD104" s="11"/>
      <c r="HBE104" s="11"/>
      <c r="HBF104" s="11"/>
      <c r="HBG104" s="11"/>
      <c r="HBH104" s="11"/>
      <c r="HBI104" s="11"/>
      <c r="HBJ104" s="11"/>
      <c r="HBK104" s="11"/>
      <c r="HBL104" s="11"/>
      <c r="HBM104" s="11"/>
      <c r="HBN104" s="11"/>
      <c r="HBO104" s="11"/>
      <c r="HBP104" s="11"/>
      <c r="HBQ104" s="11"/>
      <c r="HBR104" s="11"/>
      <c r="HBS104" s="11"/>
      <c r="HBT104" s="11"/>
      <c r="HBU104" s="11"/>
      <c r="HBV104" s="11"/>
      <c r="HBW104" s="11"/>
      <c r="HBX104" s="11"/>
      <c r="HBY104" s="11"/>
      <c r="HBZ104" s="11"/>
      <c r="HCA104" s="11"/>
      <c r="HCB104" s="11"/>
      <c r="HCC104" s="11"/>
      <c r="HCD104" s="11"/>
      <c r="HCE104" s="11"/>
      <c r="HCF104" s="11"/>
      <c r="HCG104" s="11"/>
      <c r="HCH104" s="11"/>
      <c r="HCI104" s="11"/>
      <c r="HCJ104" s="11"/>
      <c r="HCK104" s="11"/>
      <c r="HCL104" s="11"/>
      <c r="HCM104" s="11"/>
      <c r="HCN104" s="11"/>
      <c r="HCO104" s="11"/>
      <c r="HCP104" s="11"/>
      <c r="HCQ104" s="11"/>
      <c r="HCR104" s="11"/>
      <c r="HCS104" s="11"/>
      <c r="HCT104" s="11"/>
      <c r="HCU104" s="11"/>
      <c r="HCV104" s="11"/>
      <c r="HCW104" s="11"/>
      <c r="HCX104" s="11"/>
      <c r="HCY104" s="11"/>
      <c r="HCZ104" s="11"/>
      <c r="HDA104" s="11"/>
      <c r="HDB104" s="11"/>
      <c r="HDC104" s="11"/>
      <c r="HDD104" s="11"/>
      <c r="HDE104" s="11"/>
      <c r="HDF104" s="11"/>
      <c r="HDG104" s="11"/>
      <c r="HDH104" s="11"/>
      <c r="HDI104" s="11"/>
      <c r="HDJ104" s="11"/>
      <c r="HDK104" s="11"/>
      <c r="HDL104" s="11"/>
      <c r="HDM104" s="11"/>
      <c r="HDN104" s="11"/>
      <c r="HDO104" s="11"/>
      <c r="HDP104" s="11"/>
      <c r="HDQ104" s="11"/>
      <c r="HDR104" s="11"/>
      <c r="HDS104" s="11"/>
      <c r="HDT104" s="11"/>
      <c r="HDU104" s="11"/>
      <c r="HDV104" s="11"/>
      <c r="HDW104" s="11"/>
      <c r="HDX104" s="11"/>
      <c r="HDY104" s="11"/>
      <c r="HDZ104" s="11"/>
      <c r="HEA104" s="11"/>
      <c r="HEB104" s="11"/>
      <c r="HEC104" s="11"/>
      <c r="HED104" s="11"/>
      <c r="HEE104" s="11"/>
      <c r="HEF104" s="11"/>
      <c r="HEG104" s="11"/>
      <c r="HEH104" s="11"/>
      <c r="HEI104" s="11"/>
      <c r="HEJ104" s="11"/>
      <c r="HEK104" s="11"/>
      <c r="HEL104" s="11"/>
      <c r="HEM104" s="11"/>
      <c r="HEN104" s="11"/>
      <c r="HEO104" s="11"/>
      <c r="HEP104" s="11"/>
      <c r="HEQ104" s="11"/>
      <c r="HER104" s="11"/>
      <c r="HES104" s="11"/>
      <c r="HET104" s="11"/>
      <c r="HEU104" s="11"/>
      <c r="HEV104" s="11"/>
      <c r="HEW104" s="11"/>
      <c r="HEX104" s="11"/>
      <c r="HEY104" s="11"/>
      <c r="HEZ104" s="11"/>
      <c r="HFA104" s="11"/>
      <c r="HFB104" s="11"/>
      <c r="HFC104" s="11"/>
      <c r="HFD104" s="11"/>
      <c r="HFE104" s="11"/>
      <c r="HFF104" s="11"/>
      <c r="HFG104" s="11"/>
      <c r="HFH104" s="11"/>
      <c r="HFI104" s="11"/>
      <c r="HFJ104" s="11"/>
      <c r="HFK104" s="11"/>
      <c r="HFL104" s="11"/>
      <c r="HFM104" s="11"/>
      <c r="HFN104" s="11"/>
      <c r="HFO104" s="11"/>
      <c r="HFP104" s="11"/>
      <c r="HFQ104" s="11"/>
      <c r="HFR104" s="11"/>
      <c r="HFS104" s="11"/>
      <c r="HFT104" s="11"/>
      <c r="HFU104" s="11"/>
      <c r="HFV104" s="11"/>
      <c r="HFW104" s="11"/>
      <c r="HFX104" s="11"/>
      <c r="HFY104" s="11"/>
      <c r="HFZ104" s="11"/>
      <c r="HGA104" s="11"/>
      <c r="HGB104" s="11"/>
      <c r="HGC104" s="11"/>
      <c r="HGD104" s="11"/>
      <c r="HGE104" s="11"/>
      <c r="HGF104" s="11"/>
      <c r="HGG104" s="11"/>
      <c r="HGH104" s="11"/>
      <c r="HGI104" s="11"/>
      <c r="HGJ104" s="11"/>
      <c r="HGK104" s="11"/>
      <c r="HGL104" s="11"/>
      <c r="HGM104" s="11"/>
      <c r="HGN104" s="11"/>
      <c r="HGO104" s="11"/>
      <c r="HGP104" s="11"/>
      <c r="HGQ104" s="11"/>
      <c r="HGR104" s="11"/>
      <c r="HGS104" s="11"/>
      <c r="HGT104" s="11"/>
      <c r="HGU104" s="11"/>
      <c r="HGV104" s="11"/>
      <c r="HGW104" s="11"/>
      <c r="HGX104" s="11"/>
      <c r="HGY104" s="11"/>
      <c r="HGZ104" s="11"/>
      <c r="HHA104" s="11"/>
      <c r="HHB104" s="11"/>
      <c r="HHC104" s="11"/>
      <c r="HHD104" s="11"/>
      <c r="HHE104" s="11"/>
      <c r="HHF104" s="11"/>
      <c r="HHG104" s="11"/>
      <c r="HHH104" s="11"/>
      <c r="HHI104" s="11"/>
      <c r="HHJ104" s="11"/>
      <c r="HHK104" s="11"/>
      <c r="HHL104" s="11"/>
      <c r="HHM104" s="11"/>
      <c r="HHN104" s="11"/>
      <c r="HHO104" s="11"/>
      <c r="HHP104" s="11"/>
      <c r="HHQ104" s="11"/>
      <c r="HHR104" s="11"/>
      <c r="HHS104" s="11"/>
      <c r="HHT104" s="11"/>
      <c r="HHU104" s="11"/>
      <c r="HHV104" s="11"/>
      <c r="HHW104" s="11"/>
      <c r="HHX104" s="11"/>
      <c r="HHY104" s="11"/>
      <c r="HHZ104" s="11"/>
      <c r="HIA104" s="11"/>
      <c r="HIB104" s="11"/>
      <c r="HIC104" s="11"/>
      <c r="HID104" s="11"/>
      <c r="HIE104" s="11"/>
      <c r="HIF104" s="11"/>
      <c r="HIG104" s="11"/>
      <c r="HIH104" s="11"/>
      <c r="HII104" s="11"/>
      <c r="HIJ104" s="11"/>
      <c r="HIK104" s="11"/>
      <c r="HIL104" s="11"/>
      <c r="HIM104" s="11"/>
      <c r="HIN104" s="11"/>
      <c r="HIO104" s="11"/>
      <c r="HIP104" s="11"/>
      <c r="HIQ104" s="11"/>
      <c r="HIR104" s="11"/>
      <c r="HIS104" s="11"/>
      <c r="HIT104" s="11"/>
      <c r="HIU104" s="11"/>
      <c r="HIV104" s="11"/>
      <c r="HIW104" s="11"/>
      <c r="HIX104" s="11"/>
      <c r="HIY104" s="11"/>
      <c r="HIZ104" s="11"/>
      <c r="HJA104" s="11"/>
      <c r="HJB104" s="11"/>
      <c r="HJC104" s="11"/>
      <c r="HJD104" s="11"/>
      <c r="HJE104" s="11"/>
      <c r="HJF104" s="11"/>
      <c r="HJG104" s="11"/>
      <c r="HJH104" s="11"/>
      <c r="HJI104" s="11"/>
      <c r="HJJ104" s="11"/>
      <c r="HJK104" s="11"/>
      <c r="HJL104" s="11"/>
      <c r="HJM104" s="11"/>
      <c r="HJN104" s="11"/>
      <c r="HJO104" s="11"/>
      <c r="HJP104" s="11"/>
      <c r="HJQ104" s="11"/>
      <c r="HJR104" s="11"/>
      <c r="HJS104" s="11"/>
      <c r="HJT104" s="11"/>
      <c r="HJU104" s="11"/>
      <c r="HJV104" s="11"/>
      <c r="HJW104" s="11"/>
      <c r="HJX104" s="11"/>
      <c r="HJY104" s="11"/>
      <c r="HJZ104" s="11"/>
      <c r="HKA104" s="11"/>
      <c r="HKB104" s="11"/>
      <c r="HKC104" s="11"/>
      <c r="HKD104" s="11"/>
      <c r="HKE104" s="11"/>
      <c r="HKF104" s="11"/>
      <c r="HKG104" s="11"/>
      <c r="HKH104" s="11"/>
      <c r="HKI104" s="11"/>
      <c r="HKJ104" s="11"/>
      <c r="HKK104" s="11"/>
      <c r="HKL104" s="11"/>
      <c r="HKM104" s="11"/>
      <c r="HKN104" s="11"/>
      <c r="HKO104" s="11"/>
      <c r="HKP104" s="11"/>
      <c r="HKQ104" s="11"/>
      <c r="HKR104" s="11"/>
      <c r="HKS104" s="11"/>
      <c r="HKT104" s="11"/>
      <c r="HKU104" s="11"/>
      <c r="HKV104" s="11"/>
      <c r="HKW104" s="11"/>
      <c r="HKX104" s="11"/>
      <c r="HKY104" s="11"/>
      <c r="HKZ104" s="11"/>
      <c r="HLA104" s="11"/>
      <c r="HLB104" s="11"/>
      <c r="HLC104" s="11"/>
      <c r="HLD104" s="11"/>
      <c r="HLE104" s="11"/>
      <c r="HLF104" s="11"/>
      <c r="HLG104" s="11"/>
      <c r="HLH104" s="11"/>
      <c r="HLI104" s="11"/>
      <c r="HLJ104" s="11"/>
      <c r="HLK104" s="11"/>
      <c r="HLL104" s="11"/>
      <c r="HLM104" s="11"/>
      <c r="HLN104" s="11"/>
      <c r="HLO104" s="11"/>
      <c r="HLP104" s="11"/>
      <c r="HLQ104" s="11"/>
      <c r="HLR104" s="11"/>
      <c r="HLS104" s="11"/>
      <c r="HLT104" s="11"/>
      <c r="HLU104" s="11"/>
      <c r="HLV104" s="11"/>
      <c r="HLW104" s="11"/>
      <c r="HLX104" s="11"/>
      <c r="HLY104" s="11"/>
      <c r="HLZ104" s="11"/>
      <c r="HMA104" s="11"/>
      <c r="HMB104" s="11"/>
      <c r="HMC104" s="11"/>
      <c r="HMD104" s="11"/>
      <c r="HME104" s="11"/>
      <c r="HMF104" s="11"/>
      <c r="HMG104" s="11"/>
      <c r="HMH104" s="11"/>
      <c r="HMI104" s="11"/>
      <c r="HMJ104" s="11"/>
      <c r="HMK104" s="11"/>
      <c r="HML104" s="11"/>
      <c r="HMM104" s="11"/>
      <c r="HMN104" s="11"/>
      <c r="HMO104" s="11"/>
      <c r="HMP104" s="11"/>
      <c r="HMQ104" s="11"/>
      <c r="HMR104" s="11"/>
      <c r="HMS104" s="11"/>
      <c r="HMT104" s="11"/>
      <c r="HMU104" s="11"/>
      <c r="HMV104" s="11"/>
      <c r="HMW104" s="11"/>
      <c r="HMX104" s="11"/>
      <c r="HMY104" s="11"/>
      <c r="HMZ104" s="11"/>
      <c r="HNA104" s="11"/>
      <c r="HNB104" s="11"/>
      <c r="HNC104" s="11"/>
      <c r="HND104" s="11"/>
      <c r="HNE104" s="11"/>
      <c r="HNF104" s="11"/>
      <c r="HNG104" s="11"/>
      <c r="HNH104" s="11"/>
      <c r="HNI104" s="11"/>
      <c r="HNJ104" s="11"/>
      <c r="HNK104" s="11"/>
      <c r="HNL104" s="11"/>
      <c r="HNM104" s="11"/>
      <c r="HNN104" s="11"/>
      <c r="HNO104" s="11"/>
      <c r="HNP104" s="11"/>
      <c r="HNQ104" s="11"/>
      <c r="HNR104" s="11"/>
      <c r="HNS104" s="11"/>
      <c r="HNT104" s="11"/>
      <c r="HNU104" s="11"/>
      <c r="HNV104" s="11"/>
      <c r="HNW104" s="11"/>
      <c r="HNX104" s="11"/>
      <c r="HNY104" s="11"/>
      <c r="HNZ104" s="11"/>
      <c r="HOA104" s="11"/>
      <c r="HOB104" s="11"/>
      <c r="HOC104" s="11"/>
      <c r="HOD104" s="11"/>
      <c r="HOE104" s="11"/>
      <c r="HOF104" s="11"/>
      <c r="HOG104" s="11"/>
      <c r="HOH104" s="11"/>
      <c r="HOI104" s="11"/>
      <c r="HOJ104" s="11"/>
      <c r="HOK104" s="11"/>
      <c r="HOL104" s="11"/>
      <c r="HOM104" s="11"/>
      <c r="HON104" s="11"/>
      <c r="HOO104" s="11"/>
      <c r="HOP104" s="11"/>
      <c r="HOQ104" s="11"/>
      <c r="HOR104" s="11"/>
      <c r="HOS104" s="11"/>
      <c r="HOT104" s="11"/>
      <c r="HOU104" s="11"/>
      <c r="HOV104" s="11"/>
      <c r="HOW104" s="11"/>
      <c r="HOX104" s="11"/>
      <c r="HOY104" s="11"/>
      <c r="HOZ104" s="11"/>
      <c r="HPA104" s="11"/>
      <c r="HPB104" s="11"/>
      <c r="HPC104" s="11"/>
      <c r="HPD104" s="11"/>
      <c r="HPE104" s="11"/>
      <c r="HPF104" s="11"/>
      <c r="HPG104" s="11"/>
      <c r="HPH104" s="11"/>
      <c r="HPI104" s="11"/>
      <c r="HPJ104" s="11"/>
      <c r="HPK104" s="11"/>
      <c r="HPL104" s="11"/>
      <c r="HPM104" s="11"/>
      <c r="HPN104" s="11"/>
      <c r="HPO104" s="11"/>
      <c r="HPP104" s="11"/>
      <c r="HPQ104" s="11"/>
      <c r="HPR104" s="11"/>
      <c r="HPS104" s="11"/>
      <c r="HPT104" s="11"/>
      <c r="HPU104" s="11"/>
      <c r="HPV104" s="11"/>
      <c r="HPW104" s="11"/>
      <c r="HPX104" s="11"/>
      <c r="HPY104" s="11"/>
      <c r="HPZ104" s="11"/>
      <c r="HQA104" s="11"/>
      <c r="HQB104" s="11"/>
      <c r="HQC104" s="11"/>
      <c r="HQD104" s="11"/>
      <c r="HQE104" s="11"/>
      <c r="HQF104" s="11"/>
      <c r="HQG104" s="11"/>
      <c r="HQH104" s="11"/>
      <c r="HQI104" s="11"/>
      <c r="HQJ104" s="11"/>
      <c r="HQK104" s="11"/>
      <c r="HQL104" s="11"/>
      <c r="HQM104" s="11"/>
      <c r="HQN104" s="11"/>
      <c r="HQO104" s="11"/>
      <c r="HQP104" s="11"/>
      <c r="HQQ104" s="11"/>
      <c r="HQR104" s="11"/>
      <c r="HQS104" s="11"/>
      <c r="HQT104" s="11"/>
      <c r="HQU104" s="11"/>
      <c r="HQV104" s="11"/>
      <c r="HQW104" s="11"/>
      <c r="HQX104" s="11"/>
      <c r="HQY104" s="11"/>
      <c r="HQZ104" s="11"/>
      <c r="HRA104" s="11"/>
      <c r="HRB104" s="11"/>
      <c r="HRC104" s="11"/>
      <c r="HRD104" s="11"/>
      <c r="HRE104" s="11"/>
      <c r="HRF104" s="11"/>
      <c r="HRG104" s="11"/>
      <c r="HRH104" s="11"/>
      <c r="HRI104" s="11"/>
      <c r="HRJ104" s="11"/>
      <c r="HRK104" s="11"/>
      <c r="HRL104" s="11"/>
      <c r="HRM104" s="11"/>
      <c r="HRN104" s="11"/>
      <c r="HRO104" s="11"/>
      <c r="HRP104" s="11"/>
      <c r="HRQ104" s="11"/>
      <c r="HRR104" s="11"/>
      <c r="HRS104" s="11"/>
      <c r="HRT104" s="11"/>
      <c r="HRU104" s="11"/>
      <c r="HRV104" s="11"/>
      <c r="HRW104" s="11"/>
      <c r="HRX104" s="11"/>
      <c r="HRY104" s="11"/>
      <c r="HRZ104" s="11"/>
      <c r="HSA104" s="11"/>
      <c r="HSB104" s="11"/>
      <c r="HSC104" s="11"/>
      <c r="HSD104" s="11"/>
      <c r="HSE104" s="11"/>
      <c r="HSF104" s="11"/>
      <c r="HSG104" s="11"/>
      <c r="HSH104" s="11"/>
      <c r="HSI104" s="11"/>
      <c r="HSJ104" s="11"/>
      <c r="HSK104" s="11"/>
      <c r="HSL104" s="11"/>
      <c r="HSM104" s="11"/>
      <c r="HSN104" s="11"/>
      <c r="HSO104" s="11"/>
      <c r="HSP104" s="11"/>
      <c r="HSQ104" s="11"/>
      <c r="HSR104" s="11"/>
      <c r="HSS104" s="11"/>
      <c r="HST104" s="11"/>
      <c r="HSU104" s="11"/>
      <c r="HSV104" s="11"/>
      <c r="HSW104" s="11"/>
      <c r="HSX104" s="11"/>
      <c r="HSY104" s="11"/>
      <c r="HSZ104" s="11"/>
      <c r="HTA104" s="11"/>
      <c r="HTB104" s="11"/>
      <c r="HTC104" s="11"/>
      <c r="HTD104" s="11"/>
      <c r="HTE104" s="11"/>
      <c r="HTF104" s="11"/>
      <c r="HTG104" s="11"/>
      <c r="HTH104" s="11"/>
      <c r="HTI104" s="11"/>
      <c r="HTJ104" s="11"/>
      <c r="HTK104" s="11"/>
      <c r="HTL104" s="11"/>
      <c r="HTM104" s="11"/>
      <c r="HTN104" s="11"/>
      <c r="HTO104" s="11"/>
      <c r="HTP104" s="11"/>
      <c r="HTQ104" s="11"/>
      <c r="HTR104" s="11"/>
      <c r="HTS104" s="11"/>
      <c r="HTT104" s="11"/>
      <c r="HTU104" s="11"/>
      <c r="HTV104" s="11"/>
      <c r="HTW104" s="11"/>
      <c r="HTX104" s="11"/>
      <c r="HTY104" s="11"/>
      <c r="HTZ104" s="11"/>
      <c r="HUA104" s="11"/>
      <c r="HUB104" s="11"/>
      <c r="HUC104" s="11"/>
      <c r="HUD104" s="11"/>
      <c r="HUE104" s="11"/>
      <c r="HUF104" s="11"/>
      <c r="HUG104" s="11"/>
      <c r="HUH104" s="11"/>
      <c r="HUI104" s="11"/>
      <c r="HUJ104" s="11"/>
      <c r="HUK104" s="11"/>
      <c r="HUL104" s="11"/>
      <c r="HUM104" s="11"/>
      <c r="HUN104" s="11"/>
      <c r="HUO104" s="11"/>
      <c r="HUP104" s="11"/>
      <c r="HUQ104" s="11"/>
      <c r="HUR104" s="11"/>
      <c r="HUS104" s="11"/>
      <c r="HUT104" s="11"/>
      <c r="HUU104" s="11"/>
      <c r="HUV104" s="11"/>
      <c r="HUW104" s="11"/>
      <c r="HUX104" s="11"/>
      <c r="HUY104" s="11"/>
      <c r="HUZ104" s="11"/>
      <c r="HVA104" s="11"/>
      <c r="HVB104" s="11"/>
      <c r="HVC104" s="11"/>
      <c r="HVD104" s="11"/>
      <c r="HVE104" s="11"/>
      <c r="HVF104" s="11"/>
      <c r="HVG104" s="11"/>
      <c r="HVH104" s="11"/>
      <c r="HVI104" s="11"/>
      <c r="HVJ104" s="11"/>
      <c r="HVK104" s="11"/>
      <c r="HVL104" s="11"/>
      <c r="HVM104" s="11"/>
      <c r="HVN104" s="11"/>
      <c r="HVO104" s="11"/>
      <c r="HVP104" s="11"/>
      <c r="HVQ104" s="11"/>
      <c r="HVR104" s="11"/>
      <c r="HVS104" s="11"/>
      <c r="HVT104" s="11"/>
      <c r="HVU104" s="11"/>
      <c r="HVV104" s="11"/>
      <c r="HVW104" s="11"/>
      <c r="HVX104" s="11"/>
      <c r="HVY104" s="11"/>
      <c r="HVZ104" s="11"/>
      <c r="HWA104" s="11"/>
      <c r="HWB104" s="11"/>
      <c r="HWC104" s="11"/>
      <c r="HWD104" s="11"/>
      <c r="HWE104" s="11"/>
      <c r="HWF104" s="11"/>
      <c r="HWG104" s="11"/>
      <c r="HWH104" s="11"/>
      <c r="HWI104" s="11"/>
      <c r="HWJ104" s="11"/>
      <c r="HWK104" s="11"/>
      <c r="HWL104" s="11"/>
      <c r="HWM104" s="11"/>
      <c r="HWN104" s="11"/>
      <c r="HWO104" s="11"/>
      <c r="HWP104" s="11"/>
      <c r="HWQ104" s="11"/>
      <c r="HWR104" s="11"/>
      <c r="HWS104" s="11"/>
      <c r="HWT104" s="11"/>
      <c r="HWU104" s="11"/>
      <c r="HWV104" s="11"/>
      <c r="HWW104" s="11"/>
      <c r="HWX104" s="11"/>
      <c r="HWY104" s="11"/>
      <c r="HWZ104" s="11"/>
      <c r="HXA104" s="11"/>
      <c r="HXB104" s="11"/>
      <c r="HXC104" s="11"/>
      <c r="HXD104" s="11"/>
      <c r="HXE104" s="11"/>
      <c r="HXF104" s="11"/>
      <c r="HXG104" s="11"/>
      <c r="HXH104" s="11"/>
      <c r="HXI104" s="11"/>
      <c r="HXJ104" s="11"/>
      <c r="HXK104" s="11"/>
      <c r="HXL104" s="11"/>
      <c r="HXM104" s="11"/>
      <c r="HXN104" s="11"/>
      <c r="HXO104" s="11"/>
      <c r="HXP104" s="11"/>
      <c r="HXQ104" s="11"/>
      <c r="HXR104" s="11"/>
      <c r="HXS104" s="11"/>
      <c r="HXT104" s="11"/>
      <c r="HXU104" s="11"/>
      <c r="HXV104" s="11"/>
      <c r="HXW104" s="11"/>
      <c r="HXX104" s="11"/>
      <c r="HXY104" s="11"/>
      <c r="HXZ104" s="11"/>
      <c r="HYA104" s="11"/>
      <c r="HYB104" s="11"/>
      <c r="HYC104" s="11"/>
      <c r="HYD104" s="11"/>
      <c r="HYE104" s="11"/>
      <c r="HYF104" s="11"/>
      <c r="HYG104" s="11"/>
      <c r="HYH104" s="11"/>
      <c r="HYI104" s="11"/>
      <c r="HYJ104" s="11"/>
      <c r="HYK104" s="11"/>
      <c r="HYL104" s="11"/>
      <c r="HYM104" s="11"/>
      <c r="HYN104" s="11"/>
      <c r="HYO104" s="11"/>
      <c r="HYP104" s="11"/>
      <c r="HYQ104" s="11"/>
      <c r="HYR104" s="11"/>
      <c r="HYS104" s="11"/>
      <c r="HYT104" s="11"/>
      <c r="HYU104" s="11"/>
      <c r="HYV104" s="11"/>
      <c r="HYW104" s="11"/>
      <c r="HYX104" s="11"/>
      <c r="HYY104" s="11"/>
      <c r="HYZ104" s="11"/>
      <c r="HZA104" s="11"/>
      <c r="HZB104" s="11"/>
      <c r="HZC104" s="11"/>
      <c r="HZD104" s="11"/>
      <c r="HZE104" s="11"/>
      <c r="HZF104" s="11"/>
      <c r="HZG104" s="11"/>
      <c r="HZH104" s="11"/>
      <c r="HZI104" s="11"/>
      <c r="HZJ104" s="11"/>
      <c r="HZK104" s="11"/>
      <c r="HZL104" s="11"/>
      <c r="HZM104" s="11"/>
      <c r="HZN104" s="11"/>
      <c r="HZO104" s="11"/>
      <c r="HZP104" s="11"/>
      <c r="HZQ104" s="11"/>
      <c r="HZR104" s="11"/>
      <c r="HZS104" s="11"/>
      <c r="HZT104" s="11"/>
      <c r="HZU104" s="11"/>
      <c r="HZV104" s="11"/>
      <c r="HZW104" s="11"/>
      <c r="HZX104" s="11"/>
      <c r="HZY104" s="11"/>
      <c r="HZZ104" s="11"/>
      <c r="IAA104" s="11"/>
      <c r="IAB104" s="11"/>
      <c r="IAC104" s="11"/>
      <c r="IAD104" s="11"/>
      <c r="IAE104" s="11"/>
      <c r="IAF104" s="11"/>
      <c r="IAG104" s="11"/>
      <c r="IAH104" s="11"/>
      <c r="IAI104" s="11"/>
      <c r="IAJ104" s="11"/>
      <c r="IAK104" s="11"/>
      <c r="IAL104" s="11"/>
      <c r="IAM104" s="11"/>
      <c r="IAN104" s="11"/>
      <c r="IAO104" s="11"/>
      <c r="IAP104" s="11"/>
      <c r="IAQ104" s="11"/>
      <c r="IAR104" s="11"/>
      <c r="IAS104" s="11"/>
      <c r="IAT104" s="11"/>
      <c r="IAU104" s="11"/>
      <c r="IAV104" s="11"/>
      <c r="IAW104" s="11"/>
      <c r="IAX104" s="11"/>
      <c r="IAY104" s="11"/>
      <c r="IAZ104" s="11"/>
      <c r="IBA104" s="11"/>
      <c r="IBB104" s="11"/>
      <c r="IBC104" s="11"/>
      <c r="IBD104" s="11"/>
      <c r="IBE104" s="11"/>
      <c r="IBF104" s="11"/>
      <c r="IBG104" s="11"/>
      <c r="IBH104" s="11"/>
      <c r="IBI104" s="11"/>
      <c r="IBJ104" s="11"/>
      <c r="IBK104" s="11"/>
      <c r="IBL104" s="11"/>
      <c r="IBM104" s="11"/>
      <c r="IBN104" s="11"/>
      <c r="IBO104" s="11"/>
      <c r="IBP104" s="11"/>
      <c r="IBQ104" s="11"/>
      <c r="IBR104" s="11"/>
      <c r="IBS104" s="11"/>
      <c r="IBT104" s="11"/>
      <c r="IBU104" s="11"/>
      <c r="IBV104" s="11"/>
      <c r="IBW104" s="11"/>
      <c r="IBX104" s="11"/>
      <c r="IBY104" s="11"/>
      <c r="IBZ104" s="11"/>
      <c r="ICA104" s="11"/>
      <c r="ICB104" s="11"/>
      <c r="ICC104" s="11"/>
      <c r="ICD104" s="11"/>
      <c r="ICE104" s="11"/>
      <c r="ICF104" s="11"/>
      <c r="ICG104" s="11"/>
      <c r="ICH104" s="11"/>
      <c r="ICI104" s="11"/>
      <c r="ICJ104" s="11"/>
      <c r="ICK104" s="11"/>
      <c r="ICL104" s="11"/>
      <c r="ICM104" s="11"/>
      <c r="ICN104" s="11"/>
      <c r="ICO104" s="11"/>
      <c r="ICP104" s="11"/>
      <c r="ICQ104" s="11"/>
      <c r="ICR104" s="11"/>
      <c r="ICS104" s="11"/>
      <c r="ICT104" s="11"/>
      <c r="ICU104" s="11"/>
      <c r="ICV104" s="11"/>
      <c r="ICW104" s="11"/>
      <c r="ICX104" s="11"/>
      <c r="ICY104" s="11"/>
      <c r="ICZ104" s="11"/>
      <c r="IDA104" s="11"/>
      <c r="IDB104" s="11"/>
      <c r="IDC104" s="11"/>
      <c r="IDD104" s="11"/>
      <c r="IDE104" s="11"/>
      <c r="IDF104" s="11"/>
      <c r="IDG104" s="11"/>
      <c r="IDH104" s="11"/>
      <c r="IDI104" s="11"/>
      <c r="IDJ104" s="11"/>
      <c r="IDK104" s="11"/>
      <c r="IDL104" s="11"/>
      <c r="IDM104" s="11"/>
      <c r="IDN104" s="11"/>
      <c r="IDO104" s="11"/>
      <c r="IDP104" s="11"/>
      <c r="IDQ104" s="11"/>
      <c r="IDR104" s="11"/>
      <c r="IDS104" s="11"/>
      <c r="IDT104" s="11"/>
      <c r="IDU104" s="11"/>
      <c r="IDV104" s="11"/>
      <c r="IDW104" s="11"/>
      <c r="IDX104" s="11"/>
      <c r="IDY104" s="11"/>
      <c r="IDZ104" s="11"/>
      <c r="IEA104" s="11"/>
      <c r="IEB104" s="11"/>
      <c r="IEC104" s="11"/>
      <c r="IED104" s="11"/>
      <c r="IEE104" s="11"/>
      <c r="IEF104" s="11"/>
      <c r="IEG104" s="11"/>
      <c r="IEH104" s="11"/>
      <c r="IEI104" s="11"/>
      <c r="IEJ104" s="11"/>
      <c r="IEK104" s="11"/>
      <c r="IEL104" s="11"/>
      <c r="IEM104" s="11"/>
      <c r="IEN104" s="11"/>
      <c r="IEO104" s="11"/>
      <c r="IEP104" s="11"/>
      <c r="IEQ104" s="11"/>
      <c r="IER104" s="11"/>
      <c r="IES104" s="11"/>
      <c r="IET104" s="11"/>
      <c r="IEU104" s="11"/>
      <c r="IEV104" s="11"/>
      <c r="IEW104" s="11"/>
      <c r="IEX104" s="11"/>
      <c r="IEY104" s="11"/>
      <c r="IEZ104" s="11"/>
      <c r="IFA104" s="11"/>
      <c r="IFB104" s="11"/>
      <c r="IFC104" s="11"/>
      <c r="IFD104" s="11"/>
      <c r="IFE104" s="11"/>
      <c r="IFF104" s="11"/>
      <c r="IFG104" s="11"/>
      <c r="IFH104" s="11"/>
      <c r="IFI104" s="11"/>
      <c r="IFJ104" s="11"/>
      <c r="IFK104" s="11"/>
      <c r="IFL104" s="11"/>
      <c r="IFM104" s="11"/>
      <c r="IFN104" s="11"/>
      <c r="IFO104" s="11"/>
      <c r="IFP104" s="11"/>
      <c r="IFQ104" s="11"/>
      <c r="IFR104" s="11"/>
      <c r="IFS104" s="11"/>
      <c r="IFT104" s="11"/>
      <c r="IFU104" s="11"/>
      <c r="IFV104" s="11"/>
      <c r="IFW104" s="11"/>
      <c r="IFX104" s="11"/>
      <c r="IFY104" s="11"/>
      <c r="IFZ104" s="11"/>
      <c r="IGA104" s="11"/>
      <c r="IGB104" s="11"/>
      <c r="IGC104" s="11"/>
      <c r="IGD104" s="11"/>
      <c r="IGE104" s="11"/>
      <c r="IGF104" s="11"/>
      <c r="IGG104" s="11"/>
      <c r="IGH104" s="11"/>
      <c r="IGI104" s="11"/>
      <c r="IGJ104" s="11"/>
      <c r="IGK104" s="11"/>
      <c r="IGL104" s="11"/>
      <c r="IGM104" s="11"/>
      <c r="IGN104" s="11"/>
      <c r="IGO104" s="11"/>
      <c r="IGP104" s="11"/>
      <c r="IGQ104" s="11"/>
      <c r="IGR104" s="11"/>
      <c r="IGS104" s="11"/>
      <c r="IGT104" s="11"/>
      <c r="IGU104" s="11"/>
      <c r="IGV104" s="11"/>
      <c r="IGW104" s="11"/>
      <c r="IGX104" s="11"/>
      <c r="IGY104" s="11"/>
      <c r="IGZ104" s="11"/>
      <c r="IHA104" s="11"/>
      <c r="IHB104" s="11"/>
      <c r="IHC104" s="11"/>
      <c r="IHD104" s="11"/>
      <c r="IHE104" s="11"/>
      <c r="IHF104" s="11"/>
      <c r="IHG104" s="11"/>
      <c r="IHH104" s="11"/>
      <c r="IHI104" s="11"/>
      <c r="IHJ104" s="11"/>
      <c r="IHK104" s="11"/>
      <c r="IHL104" s="11"/>
      <c r="IHM104" s="11"/>
      <c r="IHN104" s="11"/>
      <c r="IHO104" s="11"/>
      <c r="IHP104" s="11"/>
      <c r="IHQ104" s="11"/>
      <c r="IHR104" s="11"/>
      <c r="IHS104" s="11"/>
      <c r="IHT104" s="11"/>
      <c r="IHU104" s="11"/>
      <c r="IHV104" s="11"/>
      <c r="IHW104" s="11"/>
      <c r="IHX104" s="11"/>
      <c r="IHY104" s="11"/>
      <c r="IHZ104" s="11"/>
      <c r="IIA104" s="11"/>
      <c r="IIB104" s="11"/>
      <c r="IIC104" s="11"/>
      <c r="IID104" s="11"/>
      <c r="IIE104" s="11"/>
      <c r="IIF104" s="11"/>
      <c r="IIG104" s="11"/>
      <c r="IIH104" s="11"/>
      <c r="III104" s="11"/>
      <c r="IIJ104" s="11"/>
      <c r="IIK104" s="11"/>
      <c r="IIL104" s="11"/>
      <c r="IIM104" s="11"/>
      <c r="IIN104" s="11"/>
      <c r="IIO104" s="11"/>
      <c r="IIP104" s="11"/>
      <c r="IIQ104" s="11"/>
      <c r="IIR104" s="11"/>
      <c r="IIS104" s="11"/>
      <c r="IIT104" s="11"/>
      <c r="IIU104" s="11"/>
      <c r="IIV104" s="11"/>
      <c r="IIW104" s="11"/>
      <c r="IIX104" s="11"/>
      <c r="IIY104" s="11"/>
      <c r="IIZ104" s="11"/>
      <c r="IJA104" s="11"/>
      <c r="IJB104" s="11"/>
      <c r="IJC104" s="11"/>
      <c r="IJD104" s="11"/>
      <c r="IJE104" s="11"/>
      <c r="IJF104" s="11"/>
      <c r="IJG104" s="11"/>
      <c r="IJH104" s="11"/>
      <c r="IJI104" s="11"/>
      <c r="IJJ104" s="11"/>
      <c r="IJK104" s="11"/>
      <c r="IJL104" s="11"/>
      <c r="IJM104" s="11"/>
      <c r="IJN104" s="11"/>
      <c r="IJO104" s="11"/>
      <c r="IJP104" s="11"/>
      <c r="IJQ104" s="11"/>
      <c r="IJR104" s="11"/>
      <c r="IJS104" s="11"/>
      <c r="IJT104" s="11"/>
      <c r="IJU104" s="11"/>
      <c r="IJV104" s="11"/>
      <c r="IJW104" s="11"/>
      <c r="IJX104" s="11"/>
      <c r="IJY104" s="11"/>
      <c r="IJZ104" s="11"/>
      <c r="IKA104" s="11"/>
      <c r="IKB104" s="11"/>
      <c r="IKC104" s="11"/>
      <c r="IKD104" s="11"/>
      <c r="IKE104" s="11"/>
      <c r="IKF104" s="11"/>
      <c r="IKG104" s="11"/>
      <c r="IKH104" s="11"/>
      <c r="IKI104" s="11"/>
      <c r="IKJ104" s="11"/>
      <c r="IKK104" s="11"/>
      <c r="IKL104" s="11"/>
      <c r="IKM104" s="11"/>
      <c r="IKN104" s="11"/>
      <c r="IKO104" s="11"/>
      <c r="IKP104" s="11"/>
      <c r="IKQ104" s="11"/>
      <c r="IKR104" s="11"/>
      <c r="IKS104" s="11"/>
      <c r="IKT104" s="11"/>
      <c r="IKU104" s="11"/>
      <c r="IKV104" s="11"/>
      <c r="IKW104" s="11"/>
      <c r="IKX104" s="11"/>
      <c r="IKY104" s="11"/>
      <c r="IKZ104" s="11"/>
      <c r="ILA104" s="11"/>
      <c r="ILB104" s="11"/>
      <c r="ILC104" s="11"/>
      <c r="ILD104" s="11"/>
      <c r="ILE104" s="11"/>
      <c r="ILF104" s="11"/>
      <c r="ILG104" s="11"/>
      <c r="ILH104" s="11"/>
      <c r="ILI104" s="11"/>
      <c r="ILJ104" s="11"/>
      <c r="ILK104" s="11"/>
      <c r="ILL104" s="11"/>
      <c r="ILM104" s="11"/>
      <c r="ILN104" s="11"/>
      <c r="ILO104" s="11"/>
      <c r="ILP104" s="11"/>
      <c r="ILQ104" s="11"/>
      <c r="ILR104" s="11"/>
      <c r="ILS104" s="11"/>
      <c r="ILT104" s="11"/>
      <c r="ILU104" s="11"/>
      <c r="ILV104" s="11"/>
      <c r="ILW104" s="11"/>
      <c r="ILX104" s="11"/>
      <c r="ILY104" s="11"/>
      <c r="ILZ104" s="11"/>
      <c r="IMA104" s="11"/>
      <c r="IMB104" s="11"/>
      <c r="IMC104" s="11"/>
      <c r="IMD104" s="11"/>
      <c r="IME104" s="11"/>
      <c r="IMF104" s="11"/>
      <c r="IMG104" s="11"/>
      <c r="IMH104" s="11"/>
      <c r="IMI104" s="11"/>
      <c r="IMJ104" s="11"/>
      <c r="IMK104" s="11"/>
      <c r="IML104" s="11"/>
      <c r="IMM104" s="11"/>
      <c r="IMN104" s="11"/>
      <c r="IMO104" s="11"/>
      <c r="IMP104" s="11"/>
      <c r="IMQ104" s="11"/>
      <c r="IMR104" s="11"/>
      <c r="IMS104" s="11"/>
      <c r="IMT104" s="11"/>
      <c r="IMU104" s="11"/>
      <c r="IMV104" s="11"/>
      <c r="IMW104" s="11"/>
      <c r="IMX104" s="11"/>
      <c r="IMY104" s="11"/>
      <c r="IMZ104" s="11"/>
      <c r="INA104" s="11"/>
      <c r="INB104" s="11"/>
      <c r="INC104" s="11"/>
      <c r="IND104" s="11"/>
      <c r="INE104" s="11"/>
      <c r="INF104" s="11"/>
      <c r="ING104" s="11"/>
      <c r="INH104" s="11"/>
      <c r="INI104" s="11"/>
      <c r="INJ104" s="11"/>
      <c r="INK104" s="11"/>
      <c r="INL104" s="11"/>
      <c r="INM104" s="11"/>
      <c r="INN104" s="11"/>
      <c r="INO104" s="11"/>
      <c r="INP104" s="11"/>
      <c r="INQ104" s="11"/>
      <c r="INR104" s="11"/>
      <c r="INS104" s="11"/>
      <c r="INT104" s="11"/>
      <c r="INU104" s="11"/>
      <c r="INV104" s="11"/>
      <c r="INW104" s="11"/>
      <c r="INX104" s="11"/>
      <c r="INY104" s="11"/>
      <c r="INZ104" s="11"/>
      <c r="IOA104" s="11"/>
      <c r="IOB104" s="11"/>
      <c r="IOC104" s="11"/>
      <c r="IOD104" s="11"/>
      <c r="IOE104" s="11"/>
      <c r="IOF104" s="11"/>
      <c r="IOG104" s="11"/>
      <c r="IOH104" s="11"/>
      <c r="IOI104" s="11"/>
      <c r="IOJ104" s="11"/>
      <c r="IOK104" s="11"/>
      <c r="IOL104" s="11"/>
      <c r="IOM104" s="11"/>
      <c r="ION104" s="11"/>
      <c r="IOO104" s="11"/>
      <c r="IOP104" s="11"/>
      <c r="IOQ104" s="11"/>
      <c r="IOR104" s="11"/>
      <c r="IOS104" s="11"/>
      <c r="IOT104" s="11"/>
      <c r="IOU104" s="11"/>
      <c r="IOV104" s="11"/>
      <c r="IOW104" s="11"/>
      <c r="IOX104" s="11"/>
      <c r="IOY104" s="11"/>
      <c r="IOZ104" s="11"/>
      <c r="IPA104" s="11"/>
      <c r="IPB104" s="11"/>
      <c r="IPC104" s="11"/>
      <c r="IPD104" s="11"/>
      <c r="IPE104" s="11"/>
      <c r="IPF104" s="11"/>
      <c r="IPG104" s="11"/>
      <c r="IPH104" s="11"/>
      <c r="IPI104" s="11"/>
      <c r="IPJ104" s="11"/>
      <c r="IPK104" s="11"/>
      <c r="IPL104" s="11"/>
      <c r="IPM104" s="11"/>
      <c r="IPN104" s="11"/>
      <c r="IPO104" s="11"/>
      <c r="IPP104" s="11"/>
      <c r="IPQ104" s="11"/>
      <c r="IPR104" s="11"/>
      <c r="IPS104" s="11"/>
      <c r="IPT104" s="11"/>
      <c r="IPU104" s="11"/>
      <c r="IPV104" s="11"/>
      <c r="IPW104" s="11"/>
      <c r="IPX104" s="11"/>
      <c r="IPY104" s="11"/>
      <c r="IPZ104" s="11"/>
      <c r="IQA104" s="11"/>
      <c r="IQB104" s="11"/>
      <c r="IQC104" s="11"/>
      <c r="IQD104" s="11"/>
      <c r="IQE104" s="11"/>
      <c r="IQF104" s="11"/>
      <c r="IQG104" s="11"/>
      <c r="IQH104" s="11"/>
      <c r="IQI104" s="11"/>
      <c r="IQJ104" s="11"/>
      <c r="IQK104" s="11"/>
      <c r="IQL104" s="11"/>
      <c r="IQM104" s="11"/>
      <c r="IQN104" s="11"/>
      <c r="IQO104" s="11"/>
      <c r="IQP104" s="11"/>
      <c r="IQQ104" s="11"/>
      <c r="IQR104" s="11"/>
      <c r="IQS104" s="11"/>
      <c r="IQT104" s="11"/>
      <c r="IQU104" s="11"/>
      <c r="IQV104" s="11"/>
      <c r="IQW104" s="11"/>
      <c r="IQX104" s="11"/>
      <c r="IQY104" s="11"/>
      <c r="IQZ104" s="11"/>
      <c r="IRA104" s="11"/>
      <c r="IRB104" s="11"/>
      <c r="IRC104" s="11"/>
      <c r="IRD104" s="11"/>
      <c r="IRE104" s="11"/>
      <c r="IRF104" s="11"/>
      <c r="IRG104" s="11"/>
      <c r="IRH104" s="11"/>
      <c r="IRI104" s="11"/>
      <c r="IRJ104" s="11"/>
      <c r="IRK104" s="11"/>
      <c r="IRL104" s="11"/>
      <c r="IRM104" s="11"/>
      <c r="IRN104" s="11"/>
      <c r="IRO104" s="11"/>
      <c r="IRP104" s="11"/>
      <c r="IRQ104" s="11"/>
      <c r="IRR104" s="11"/>
      <c r="IRS104" s="11"/>
      <c r="IRT104" s="11"/>
      <c r="IRU104" s="11"/>
      <c r="IRV104" s="11"/>
      <c r="IRW104" s="11"/>
      <c r="IRX104" s="11"/>
      <c r="IRY104" s="11"/>
      <c r="IRZ104" s="11"/>
      <c r="ISA104" s="11"/>
      <c r="ISB104" s="11"/>
      <c r="ISC104" s="11"/>
      <c r="ISD104" s="11"/>
      <c r="ISE104" s="11"/>
      <c r="ISF104" s="11"/>
      <c r="ISG104" s="11"/>
      <c r="ISH104" s="11"/>
      <c r="ISI104" s="11"/>
      <c r="ISJ104" s="11"/>
      <c r="ISK104" s="11"/>
      <c r="ISL104" s="11"/>
      <c r="ISM104" s="11"/>
      <c r="ISN104" s="11"/>
      <c r="ISO104" s="11"/>
      <c r="ISP104" s="11"/>
      <c r="ISQ104" s="11"/>
      <c r="ISR104" s="11"/>
      <c r="ISS104" s="11"/>
      <c r="IST104" s="11"/>
      <c r="ISU104" s="11"/>
      <c r="ISV104" s="11"/>
      <c r="ISW104" s="11"/>
      <c r="ISX104" s="11"/>
      <c r="ISY104" s="11"/>
      <c r="ISZ104" s="11"/>
      <c r="ITA104" s="11"/>
      <c r="ITB104" s="11"/>
      <c r="ITC104" s="11"/>
      <c r="ITD104" s="11"/>
      <c r="ITE104" s="11"/>
      <c r="ITF104" s="11"/>
      <c r="ITG104" s="11"/>
      <c r="ITH104" s="11"/>
      <c r="ITI104" s="11"/>
      <c r="ITJ104" s="11"/>
      <c r="ITK104" s="11"/>
      <c r="ITL104" s="11"/>
      <c r="ITM104" s="11"/>
      <c r="ITN104" s="11"/>
      <c r="ITO104" s="11"/>
      <c r="ITP104" s="11"/>
      <c r="ITQ104" s="11"/>
      <c r="ITR104" s="11"/>
      <c r="ITS104" s="11"/>
      <c r="ITT104" s="11"/>
      <c r="ITU104" s="11"/>
      <c r="ITV104" s="11"/>
      <c r="ITW104" s="11"/>
      <c r="ITX104" s="11"/>
      <c r="ITY104" s="11"/>
      <c r="ITZ104" s="11"/>
      <c r="IUA104" s="11"/>
      <c r="IUB104" s="11"/>
      <c r="IUC104" s="11"/>
      <c r="IUD104" s="11"/>
      <c r="IUE104" s="11"/>
      <c r="IUF104" s="11"/>
      <c r="IUG104" s="11"/>
      <c r="IUH104" s="11"/>
      <c r="IUI104" s="11"/>
      <c r="IUJ104" s="11"/>
      <c r="IUK104" s="11"/>
      <c r="IUL104" s="11"/>
      <c r="IUM104" s="11"/>
      <c r="IUN104" s="11"/>
      <c r="IUO104" s="11"/>
      <c r="IUP104" s="11"/>
      <c r="IUQ104" s="11"/>
      <c r="IUR104" s="11"/>
      <c r="IUS104" s="11"/>
      <c r="IUT104" s="11"/>
      <c r="IUU104" s="11"/>
      <c r="IUV104" s="11"/>
      <c r="IUW104" s="11"/>
      <c r="IUX104" s="11"/>
      <c r="IUY104" s="11"/>
      <c r="IUZ104" s="11"/>
      <c r="IVA104" s="11"/>
      <c r="IVB104" s="11"/>
      <c r="IVC104" s="11"/>
      <c r="IVD104" s="11"/>
      <c r="IVE104" s="11"/>
      <c r="IVF104" s="11"/>
      <c r="IVG104" s="11"/>
      <c r="IVH104" s="11"/>
      <c r="IVI104" s="11"/>
      <c r="IVJ104" s="11"/>
      <c r="IVK104" s="11"/>
      <c r="IVL104" s="11"/>
      <c r="IVM104" s="11"/>
      <c r="IVN104" s="11"/>
      <c r="IVO104" s="11"/>
      <c r="IVP104" s="11"/>
      <c r="IVQ104" s="11"/>
      <c r="IVR104" s="11"/>
      <c r="IVS104" s="11"/>
      <c r="IVT104" s="11"/>
      <c r="IVU104" s="11"/>
      <c r="IVV104" s="11"/>
      <c r="IVW104" s="11"/>
      <c r="IVX104" s="11"/>
      <c r="IVY104" s="11"/>
      <c r="IVZ104" s="11"/>
      <c r="IWA104" s="11"/>
      <c r="IWB104" s="11"/>
      <c r="IWC104" s="11"/>
      <c r="IWD104" s="11"/>
      <c r="IWE104" s="11"/>
      <c r="IWF104" s="11"/>
      <c r="IWG104" s="11"/>
      <c r="IWH104" s="11"/>
      <c r="IWI104" s="11"/>
      <c r="IWJ104" s="11"/>
      <c r="IWK104" s="11"/>
      <c r="IWL104" s="11"/>
      <c r="IWM104" s="11"/>
      <c r="IWN104" s="11"/>
      <c r="IWO104" s="11"/>
      <c r="IWP104" s="11"/>
      <c r="IWQ104" s="11"/>
      <c r="IWR104" s="11"/>
      <c r="IWS104" s="11"/>
      <c r="IWT104" s="11"/>
      <c r="IWU104" s="11"/>
      <c r="IWV104" s="11"/>
      <c r="IWW104" s="11"/>
      <c r="IWX104" s="11"/>
      <c r="IWY104" s="11"/>
      <c r="IWZ104" s="11"/>
      <c r="IXA104" s="11"/>
      <c r="IXB104" s="11"/>
      <c r="IXC104" s="11"/>
      <c r="IXD104" s="11"/>
      <c r="IXE104" s="11"/>
      <c r="IXF104" s="11"/>
      <c r="IXG104" s="11"/>
      <c r="IXH104" s="11"/>
      <c r="IXI104" s="11"/>
      <c r="IXJ104" s="11"/>
      <c r="IXK104" s="11"/>
      <c r="IXL104" s="11"/>
      <c r="IXM104" s="11"/>
      <c r="IXN104" s="11"/>
      <c r="IXO104" s="11"/>
      <c r="IXP104" s="11"/>
      <c r="IXQ104" s="11"/>
      <c r="IXR104" s="11"/>
      <c r="IXS104" s="11"/>
      <c r="IXT104" s="11"/>
      <c r="IXU104" s="11"/>
      <c r="IXV104" s="11"/>
      <c r="IXW104" s="11"/>
      <c r="IXX104" s="11"/>
      <c r="IXY104" s="11"/>
      <c r="IXZ104" s="11"/>
      <c r="IYA104" s="11"/>
      <c r="IYB104" s="11"/>
      <c r="IYC104" s="11"/>
      <c r="IYD104" s="11"/>
      <c r="IYE104" s="11"/>
      <c r="IYF104" s="11"/>
      <c r="IYG104" s="11"/>
      <c r="IYH104" s="11"/>
      <c r="IYI104" s="11"/>
      <c r="IYJ104" s="11"/>
      <c r="IYK104" s="11"/>
      <c r="IYL104" s="11"/>
      <c r="IYM104" s="11"/>
      <c r="IYN104" s="11"/>
      <c r="IYO104" s="11"/>
      <c r="IYP104" s="11"/>
      <c r="IYQ104" s="11"/>
      <c r="IYR104" s="11"/>
      <c r="IYS104" s="11"/>
      <c r="IYT104" s="11"/>
      <c r="IYU104" s="11"/>
      <c r="IYV104" s="11"/>
      <c r="IYW104" s="11"/>
      <c r="IYX104" s="11"/>
      <c r="IYY104" s="11"/>
      <c r="IYZ104" s="11"/>
      <c r="IZA104" s="11"/>
      <c r="IZB104" s="11"/>
      <c r="IZC104" s="11"/>
      <c r="IZD104" s="11"/>
      <c r="IZE104" s="11"/>
      <c r="IZF104" s="11"/>
      <c r="IZG104" s="11"/>
      <c r="IZH104" s="11"/>
      <c r="IZI104" s="11"/>
      <c r="IZJ104" s="11"/>
      <c r="IZK104" s="11"/>
      <c r="IZL104" s="11"/>
      <c r="IZM104" s="11"/>
      <c r="IZN104" s="11"/>
      <c r="IZO104" s="11"/>
      <c r="IZP104" s="11"/>
      <c r="IZQ104" s="11"/>
      <c r="IZR104" s="11"/>
      <c r="IZS104" s="11"/>
      <c r="IZT104" s="11"/>
      <c r="IZU104" s="11"/>
      <c r="IZV104" s="11"/>
      <c r="IZW104" s="11"/>
      <c r="IZX104" s="11"/>
      <c r="IZY104" s="11"/>
      <c r="IZZ104" s="11"/>
      <c r="JAA104" s="11"/>
      <c r="JAB104" s="11"/>
      <c r="JAC104" s="11"/>
      <c r="JAD104" s="11"/>
      <c r="JAE104" s="11"/>
      <c r="JAF104" s="11"/>
      <c r="JAG104" s="11"/>
      <c r="JAH104" s="11"/>
      <c r="JAI104" s="11"/>
      <c r="JAJ104" s="11"/>
      <c r="JAK104" s="11"/>
      <c r="JAL104" s="11"/>
      <c r="JAM104" s="11"/>
      <c r="JAN104" s="11"/>
      <c r="JAO104" s="11"/>
      <c r="JAP104" s="11"/>
      <c r="JAQ104" s="11"/>
      <c r="JAR104" s="11"/>
      <c r="JAS104" s="11"/>
      <c r="JAT104" s="11"/>
      <c r="JAU104" s="11"/>
      <c r="JAV104" s="11"/>
      <c r="JAW104" s="11"/>
      <c r="JAX104" s="11"/>
      <c r="JAY104" s="11"/>
      <c r="JAZ104" s="11"/>
      <c r="JBA104" s="11"/>
      <c r="JBB104" s="11"/>
      <c r="JBC104" s="11"/>
      <c r="JBD104" s="11"/>
      <c r="JBE104" s="11"/>
      <c r="JBF104" s="11"/>
      <c r="JBG104" s="11"/>
      <c r="JBH104" s="11"/>
      <c r="JBI104" s="11"/>
      <c r="JBJ104" s="11"/>
      <c r="JBK104" s="11"/>
      <c r="JBL104" s="11"/>
      <c r="JBM104" s="11"/>
      <c r="JBN104" s="11"/>
      <c r="JBO104" s="11"/>
      <c r="JBP104" s="11"/>
      <c r="JBQ104" s="11"/>
      <c r="JBR104" s="11"/>
      <c r="JBS104" s="11"/>
      <c r="JBT104" s="11"/>
      <c r="JBU104" s="11"/>
      <c r="JBV104" s="11"/>
      <c r="JBW104" s="11"/>
      <c r="JBX104" s="11"/>
      <c r="JBY104" s="11"/>
      <c r="JBZ104" s="11"/>
      <c r="JCA104" s="11"/>
      <c r="JCB104" s="11"/>
      <c r="JCC104" s="11"/>
      <c r="JCD104" s="11"/>
      <c r="JCE104" s="11"/>
      <c r="JCF104" s="11"/>
      <c r="JCG104" s="11"/>
      <c r="JCH104" s="11"/>
      <c r="JCI104" s="11"/>
      <c r="JCJ104" s="11"/>
      <c r="JCK104" s="11"/>
      <c r="JCL104" s="11"/>
      <c r="JCM104" s="11"/>
      <c r="JCN104" s="11"/>
      <c r="JCO104" s="11"/>
      <c r="JCP104" s="11"/>
      <c r="JCQ104" s="11"/>
      <c r="JCR104" s="11"/>
      <c r="JCS104" s="11"/>
      <c r="JCT104" s="11"/>
      <c r="JCU104" s="11"/>
      <c r="JCV104" s="11"/>
      <c r="JCW104" s="11"/>
      <c r="JCX104" s="11"/>
      <c r="JCY104" s="11"/>
      <c r="JCZ104" s="11"/>
      <c r="JDA104" s="11"/>
      <c r="JDB104" s="11"/>
      <c r="JDC104" s="11"/>
      <c r="JDD104" s="11"/>
      <c r="JDE104" s="11"/>
      <c r="JDF104" s="11"/>
      <c r="JDG104" s="11"/>
      <c r="JDH104" s="11"/>
      <c r="JDI104" s="11"/>
      <c r="JDJ104" s="11"/>
      <c r="JDK104" s="11"/>
      <c r="JDL104" s="11"/>
      <c r="JDM104" s="11"/>
      <c r="JDN104" s="11"/>
      <c r="JDO104" s="11"/>
      <c r="JDP104" s="11"/>
      <c r="JDQ104" s="11"/>
      <c r="JDR104" s="11"/>
      <c r="JDS104" s="11"/>
      <c r="JDT104" s="11"/>
      <c r="JDU104" s="11"/>
      <c r="JDV104" s="11"/>
      <c r="JDW104" s="11"/>
      <c r="JDX104" s="11"/>
      <c r="JDY104" s="11"/>
      <c r="JDZ104" s="11"/>
      <c r="JEA104" s="11"/>
      <c r="JEB104" s="11"/>
      <c r="JEC104" s="11"/>
      <c r="JED104" s="11"/>
      <c r="JEE104" s="11"/>
      <c r="JEF104" s="11"/>
      <c r="JEG104" s="11"/>
      <c r="JEH104" s="11"/>
      <c r="JEI104" s="11"/>
      <c r="JEJ104" s="11"/>
      <c r="JEK104" s="11"/>
      <c r="JEL104" s="11"/>
      <c r="JEM104" s="11"/>
      <c r="JEN104" s="11"/>
      <c r="JEO104" s="11"/>
      <c r="JEP104" s="11"/>
      <c r="JEQ104" s="11"/>
      <c r="JER104" s="11"/>
      <c r="JES104" s="11"/>
      <c r="JET104" s="11"/>
      <c r="JEU104" s="11"/>
      <c r="JEV104" s="11"/>
      <c r="JEW104" s="11"/>
      <c r="JEX104" s="11"/>
      <c r="JEY104" s="11"/>
      <c r="JEZ104" s="11"/>
      <c r="JFA104" s="11"/>
      <c r="JFB104" s="11"/>
      <c r="JFC104" s="11"/>
      <c r="JFD104" s="11"/>
      <c r="JFE104" s="11"/>
      <c r="JFF104" s="11"/>
      <c r="JFG104" s="11"/>
      <c r="JFH104" s="11"/>
      <c r="JFI104" s="11"/>
      <c r="JFJ104" s="11"/>
      <c r="JFK104" s="11"/>
      <c r="JFL104" s="11"/>
      <c r="JFM104" s="11"/>
      <c r="JFN104" s="11"/>
      <c r="JFO104" s="11"/>
      <c r="JFP104" s="11"/>
      <c r="JFQ104" s="11"/>
      <c r="JFR104" s="11"/>
      <c r="JFS104" s="11"/>
      <c r="JFT104" s="11"/>
      <c r="JFU104" s="11"/>
      <c r="JFV104" s="11"/>
      <c r="JFW104" s="11"/>
      <c r="JFX104" s="11"/>
      <c r="JFY104" s="11"/>
      <c r="JFZ104" s="11"/>
      <c r="JGA104" s="11"/>
      <c r="JGB104" s="11"/>
      <c r="JGC104" s="11"/>
      <c r="JGD104" s="11"/>
      <c r="JGE104" s="11"/>
      <c r="JGF104" s="11"/>
      <c r="JGG104" s="11"/>
      <c r="JGH104" s="11"/>
      <c r="JGI104" s="11"/>
      <c r="JGJ104" s="11"/>
      <c r="JGK104" s="11"/>
      <c r="JGL104" s="11"/>
      <c r="JGM104" s="11"/>
      <c r="JGN104" s="11"/>
      <c r="JGO104" s="11"/>
      <c r="JGP104" s="11"/>
      <c r="JGQ104" s="11"/>
      <c r="JGR104" s="11"/>
      <c r="JGS104" s="11"/>
      <c r="JGT104" s="11"/>
      <c r="JGU104" s="11"/>
      <c r="JGV104" s="11"/>
      <c r="JGW104" s="11"/>
      <c r="JGX104" s="11"/>
      <c r="JGY104" s="11"/>
      <c r="JGZ104" s="11"/>
      <c r="JHA104" s="11"/>
      <c r="JHB104" s="11"/>
      <c r="JHC104" s="11"/>
      <c r="JHD104" s="11"/>
      <c r="JHE104" s="11"/>
      <c r="JHF104" s="11"/>
      <c r="JHG104" s="11"/>
      <c r="JHH104" s="11"/>
      <c r="JHI104" s="11"/>
      <c r="JHJ104" s="11"/>
      <c r="JHK104" s="11"/>
      <c r="JHL104" s="11"/>
      <c r="JHM104" s="11"/>
      <c r="JHN104" s="11"/>
      <c r="JHO104" s="11"/>
      <c r="JHP104" s="11"/>
      <c r="JHQ104" s="11"/>
      <c r="JHR104" s="11"/>
      <c r="JHS104" s="11"/>
      <c r="JHT104" s="11"/>
      <c r="JHU104" s="11"/>
      <c r="JHV104" s="11"/>
      <c r="JHW104" s="11"/>
      <c r="JHX104" s="11"/>
      <c r="JHY104" s="11"/>
      <c r="JHZ104" s="11"/>
      <c r="JIA104" s="11"/>
      <c r="JIB104" s="11"/>
      <c r="JIC104" s="11"/>
      <c r="JID104" s="11"/>
      <c r="JIE104" s="11"/>
      <c r="JIF104" s="11"/>
      <c r="JIG104" s="11"/>
      <c r="JIH104" s="11"/>
      <c r="JII104" s="11"/>
      <c r="JIJ104" s="11"/>
      <c r="JIK104" s="11"/>
      <c r="JIL104" s="11"/>
      <c r="JIM104" s="11"/>
      <c r="JIN104" s="11"/>
      <c r="JIO104" s="11"/>
      <c r="JIP104" s="11"/>
      <c r="JIQ104" s="11"/>
      <c r="JIR104" s="11"/>
      <c r="JIS104" s="11"/>
      <c r="JIT104" s="11"/>
      <c r="JIU104" s="11"/>
      <c r="JIV104" s="11"/>
      <c r="JIW104" s="11"/>
      <c r="JIX104" s="11"/>
      <c r="JIY104" s="11"/>
      <c r="JIZ104" s="11"/>
      <c r="JJA104" s="11"/>
      <c r="JJB104" s="11"/>
      <c r="JJC104" s="11"/>
      <c r="JJD104" s="11"/>
      <c r="JJE104" s="11"/>
      <c r="JJF104" s="11"/>
      <c r="JJG104" s="11"/>
      <c r="JJH104" s="11"/>
      <c r="JJI104" s="11"/>
      <c r="JJJ104" s="11"/>
      <c r="JJK104" s="11"/>
      <c r="JJL104" s="11"/>
      <c r="JJM104" s="11"/>
      <c r="JJN104" s="11"/>
      <c r="JJO104" s="11"/>
      <c r="JJP104" s="11"/>
      <c r="JJQ104" s="11"/>
      <c r="JJR104" s="11"/>
      <c r="JJS104" s="11"/>
      <c r="JJT104" s="11"/>
      <c r="JJU104" s="11"/>
      <c r="JJV104" s="11"/>
      <c r="JJW104" s="11"/>
      <c r="JJX104" s="11"/>
      <c r="JJY104" s="11"/>
      <c r="JJZ104" s="11"/>
      <c r="JKA104" s="11"/>
      <c r="JKB104" s="11"/>
      <c r="JKC104" s="11"/>
      <c r="JKD104" s="11"/>
      <c r="JKE104" s="11"/>
      <c r="JKF104" s="11"/>
      <c r="JKG104" s="11"/>
      <c r="JKH104" s="11"/>
      <c r="JKI104" s="11"/>
      <c r="JKJ104" s="11"/>
      <c r="JKK104" s="11"/>
      <c r="JKL104" s="11"/>
      <c r="JKM104" s="11"/>
      <c r="JKN104" s="11"/>
      <c r="JKO104" s="11"/>
      <c r="JKP104" s="11"/>
      <c r="JKQ104" s="11"/>
      <c r="JKR104" s="11"/>
      <c r="JKS104" s="11"/>
      <c r="JKT104" s="11"/>
      <c r="JKU104" s="11"/>
      <c r="JKV104" s="11"/>
      <c r="JKW104" s="11"/>
      <c r="JKX104" s="11"/>
      <c r="JKY104" s="11"/>
      <c r="JKZ104" s="11"/>
      <c r="JLA104" s="11"/>
      <c r="JLB104" s="11"/>
      <c r="JLC104" s="11"/>
      <c r="JLD104" s="11"/>
      <c r="JLE104" s="11"/>
      <c r="JLF104" s="11"/>
      <c r="JLG104" s="11"/>
      <c r="JLH104" s="11"/>
      <c r="JLI104" s="11"/>
      <c r="JLJ104" s="11"/>
      <c r="JLK104" s="11"/>
      <c r="JLL104" s="11"/>
      <c r="JLM104" s="11"/>
      <c r="JLN104" s="11"/>
      <c r="JLO104" s="11"/>
      <c r="JLP104" s="11"/>
      <c r="JLQ104" s="11"/>
      <c r="JLR104" s="11"/>
      <c r="JLS104" s="11"/>
      <c r="JLT104" s="11"/>
      <c r="JLU104" s="11"/>
      <c r="JLV104" s="11"/>
      <c r="JLW104" s="11"/>
      <c r="JLX104" s="11"/>
      <c r="JLY104" s="11"/>
      <c r="JLZ104" s="11"/>
      <c r="JMA104" s="11"/>
      <c r="JMB104" s="11"/>
      <c r="JMC104" s="11"/>
      <c r="JMD104" s="11"/>
      <c r="JME104" s="11"/>
      <c r="JMF104" s="11"/>
      <c r="JMG104" s="11"/>
      <c r="JMH104" s="11"/>
      <c r="JMI104" s="11"/>
      <c r="JMJ104" s="11"/>
      <c r="JMK104" s="11"/>
      <c r="JML104" s="11"/>
      <c r="JMM104" s="11"/>
      <c r="JMN104" s="11"/>
      <c r="JMO104" s="11"/>
      <c r="JMP104" s="11"/>
      <c r="JMQ104" s="11"/>
      <c r="JMR104" s="11"/>
      <c r="JMS104" s="11"/>
      <c r="JMT104" s="11"/>
      <c r="JMU104" s="11"/>
      <c r="JMV104" s="11"/>
      <c r="JMW104" s="11"/>
      <c r="JMX104" s="11"/>
      <c r="JMY104" s="11"/>
      <c r="JMZ104" s="11"/>
      <c r="JNA104" s="11"/>
      <c r="JNB104" s="11"/>
      <c r="JNC104" s="11"/>
      <c r="JND104" s="11"/>
      <c r="JNE104" s="11"/>
      <c r="JNF104" s="11"/>
      <c r="JNG104" s="11"/>
      <c r="JNH104" s="11"/>
      <c r="JNI104" s="11"/>
      <c r="JNJ104" s="11"/>
      <c r="JNK104" s="11"/>
      <c r="JNL104" s="11"/>
      <c r="JNM104" s="11"/>
      <c r="JNN104" s="11"/>
      <c r="JNO104" s="11"/>
      <c r="JNP104" s="11"/>
      <c r="JNQ104" s="11"/>
      <c r="JNR104" s="11"/>
      <c r="JNS104" s="11"/>
      <c r="JNT104" s="11"/>
      <c r="JNU104" s="11"/>
      <c r="JNV104" s="11"/>
      <c r="JNW104" s="11"/>
      <c r="JNX104" s="11"/>
      <c r="JNY104" s="11"/>
      <c r="JNZ104" s="11"/>
      <c r="JOA104" s="11"/>
      <c r="JOB104" s="11"/>
      <c r="JOC104" s="11"/>
      <c r="JOD104" s="11"/>
      <c r="JOE104" s="11"/>
      <c r="JOF104" s="11"/>
      <c r="JOG104" s="11"/>
      <c r="JOH104" s="11"/>
      <c r="JOI104" s="11"/>
      <c r="JOJ104" s="11"/>
      <c r="JOK104" s="11"/>
      <c r="JOL104" s="11"/>
      <c r="JOM104" s="11"/>
      <c r="JON104" s="11"/>
      <c r="JOO104" s="11"/>
      <c r="JOP104" s="11"/>
      <c r="JOQ104" s="11"/>
      <c r="JOR104" s="11"/>
      <c r="JOS104" s="11"/>
      <c r="JOT104" s="11"/>
      <c r="JOU104" s="11"/>
      <c r="JOV104" s="11"/>
      <c r="JOW104" s="11"/>
      <c r="JOX104" s="11"/>
      <c r="JOY104" s="11"/>
      <c r="JOZ104" s="11"/>
      <c r="JPA104" s="11"/>
      <c r="JPB104" s="11"/>
      <c r="JPC104" s="11"/>
      <c r="JPD104" s="11"/>
      <c r="JPE104" s="11"/>
      <c r="JPF104" s="11"/>
      <c r="JPG104" s="11"/>
      <c r="JPH104" s="11"/>
      <c r="JPI104" s="11"/>
      <c r="JPJ104" s="11"/>
      <c r="JPK104" s="11"/>
      <c r="JPL104" s="11"/>
      <c r="JPM104" s="11"/>
      <c r="JPN104" s="11"/>
      <c r="JPO104" s="11"/>
      <c r="JPP104" s="11"/>
      <c r="JPQ104" s="11"/>
      <c r="JPR104" s="11"/>
      <c r="JPS104" s="11"/>
      <c r="JPT104" s="11"/>
      <c r="JPU104" s="11"/>
      <c r="JPV104" s="11"/>
      <c r="JPW104" s="11"/>
      <c r="JPX104" s="11"/>
      <c r="JPY104" s="11"/>
      <c r="JPZ104" s="11"/>
      <c r="JQA104" s="11"/>
      <c r="JQB104" s="11"/>
      <c r="JQC104" s="11"/>
      <c r="JQD104" s="11"/>
      <c r="JQE104" s="11"/>
      <c r="JQF104" s="11"/>
      <c r="JQG104" s="11"/>
      <c r="JQH104" s="11"/>
      <c r="JQI104" s="11"/>
      <c r="JQJ104" s="11"/>
      <c r="JQK104" s="11"/>
      <c r="JQL104" s="11"/>
      <c r="JQM104" s="11"/>
      <c r="JQN104" s="11"/>
      <c r="JQO104" s="11"/>
      <c r="JQP104" s="11"/>
      <c r="JQQ104" s="11"/>
      <c r="JQR104" s="11"/>
      <c r="JQS104" s="11"/>
      <c r="JQT104" s="11"/>
      <c r="JQU104" s="11"/>
      <c r="JQV104" s="11"/>
      <c r="JQW104" s="11"/>
      <c r="JQX104" s="11"/>
      <c r="JQY104" s="11"/>
      <c r="JQZ104" s="11"/>
      <c r="JRA104" s="11"/>
      <c r="JRB104" s="11"/>
      <c r="JRC104" s="11"/>
      <c r="JRD104" s="11"/>
      <c r="JRE104" s="11"/>
      <c r="JRF104" s="11"/>
      <c r="JRG104" s="11"/>
      <c r="JRH104" s="11"/>
      <c r="JRI104" s="11"/>
      <c r="JRJ104" s="11"/>
      <c r="JRK104" s="11"/>
      <c r="JRL104" s="11"/>
      <c r="JRM104" s="11"/>
      <c r="JRN104" s="11"/>
      <c r="JRO104" s="11"/>
      <c r="JRP104" s="11"/>
      <c r="JRQ104" s="11"/>
      <c r="JRR104" s="11"/>
      <c r="JRS104" s="11"/>
      <c r="JRT104" s="11"/>
      <c r="JRU104" s="11"/>
      <c r="JRV104" s="11"/>
      <c r="JRW104" s="11"/>
      <c r="JRX104" s="11"/>
      <c r="JRY104" s="11"/>
      <c r="JRZ104" s="11"/>
      <c r="JSA104" s="11"/>
      <c r="JSB104" s="11"/>
      <c r="JSC104" s="11"/>
      <c r="JSD104" s="11"/>
      <c r="JSE104" s="11"/>
      <c r="JSF104" s="11"/>
      <c r="JSG104" s="11"/>
      <c r="JSH104" s="11"/>
      <c r="JSI104" s="11"/>
      <c r="JSJ104" s="11"/>
      <c r="JSK104" s="11"/>
      <c r="JSL104" s="11"/>
      <c r="JSM104" s="11"/>
      <c r="JSN104" s="11"/>
      <c r="JSO104" s="11"/>
      <c r="JSP104" s="11"/>
      <c r="JSQ104" s="11"/>
      <c r="JSR104" s="11"/>
      <c r="JSS104" s="11"/>
      <c r="JST104" s="11"/>
      <c r="JSU104" s="11"/>
      <c r="JSV104" s="11"/>
      <c r="JSW104" s="11"/>
      <c r="JSX104" s="11"/>
      <c r="JSY104" s="11"/>
      <c r="JSZ104" s="11"/>
      <c r="JTA104" s="11"/>
      <c r="JTB104" s="11"/>
      <c r="JTC104" s="11"/>
      <c r="JTD104" s="11"/>
      <c r="JTE104" s="11"/>
      <c r="JTF104" s="11"/>
      <c r="JTG104" s="11"/>
      <c r="JTH104" s="11"/>
      <c r="JTI104" s="11"/>
      <c r="JTJ104" s="11"/>
      <c r="JTK104" s="11"/>
      <c r="JTL104" s="11"/>
      <c r="JTM104" s="11"/>
      <c r="JTN104" s="11"/>
      <c r="JTO104" s="11"/>
      <c r="JTP104" s="11"/>
      <c r="JTQ104" s="11"/>
      <c r="JTR104" s="11"/>
      <c r="JTS104" s="11"/>
      <c r="JTT104" s="11"/>
      <c r="JTU104" s="11"/>
      <c r="JTV104" s="11"/>
      <c r="JTW104" s="11"/>
      <c r="JTX104" s="11"/>
      <c r="JTY104" s="11"/>
      <c r="JTZ104" s="11"/>
      <c r="JUA104" s="11"/>
      <c r="JUB104" s="11"/>
      <c r="JUC104" s="11"/>
      <c r="JUD104" s="11"/>
      <c r="JUE104" s="11"/>
      <c r="JUF104" s="11"/>
      <c r="JUG104" s="11"/>
      <c r="JUH104" s="11"/>
      <c r="JUI104" s="11"/>
      <c r="JUJ104" s="11"/>
      <c r="JUK104" s="11"/>
      <c r="JUL104" s="11"/>
      <c r="JUM104" s="11"/>
      <c r="JUN104" s="11"/>
      <c r="JUO104" s="11"/>
      <c r="JUP104" s="11"/>
      <c r="JUQ104" s="11"/>
      <c r="JUR104" s="11"/>
      <c r="JUS104" s="11"/>
      <c r="JUT104" s="11"/>
      <c r="JUU104" s="11"/>
      <c r="JUV104" s="11"/>
      <c r="JUW104" s="11"/>
      <c r="JUX104" s="11"/>
      <c r="JUY104" s="11"/>
      <c r="JUZ104" s="11"/>
      <c r="JVA104" s="11"/>
      <c r="JVB104" s="11"/>
      <c r="JVC104" s="11"/>
      <c r="JVD104" s="11"/>
      <c r="JVE104" s="11"/>
      <c r="JVF104" s="11"/>
      <c r="JVG104" s="11"/>
      <c r="JVH104" s="11"/>
      <c r="JVI104" s="11"/>
      <c r="JVJ104" s="11"/>
      <c r="JVK104" s="11"/>
      <c r="JVL104" s="11"/>
      <c r="JVM104" s="11"/>
      <c r="JVN104" s="11"/>
      <c r="JVO104" s="11"/>
      <c r="JVP104" s="11"/>
      <c r="JVQ104" s="11"/>
      <c r="JVR104" s="11"/>
      <c r="JVS104" s="11"/>
      <c r="JVT104" s="11"/>
      <c r="JVU104" s="11"/>
      <c r="JVV104" s="11"/>
      <c r="JVW104" s="11"/>
      <c r="JVX104" s="11"/>
      <c r="JVY104" s="11"/>
      <c r="JVZ104" s="11"/>
      <c r="JWA104" s="11"/>
      <c r="JWB104" s="11"/>
      <c r="JWC104" s="11"/>
      <c r="JWD104" s="11"/>
      <c r="JWE104" s="11"/>
      <c r="JWF104" s="11"/>
      <c r="JWG104" s="11"/>
      <c r="JWH104" s="11"/>
      <c r="JWI104" s="11"/>
      <c r="JWJ104" s="11"/>
      <c r="JWK104" s="11"/>
      <c r="JWL104" s="11"/>
      <c r="JWM104" s="11"/>
      <c r="JWN104" s="11"/>
      <c r="JWO104" s="11"/>
      <c r="JWP104" s="11"/>
      <c r="JWQ104" s="11"/>
      <c r="JWR104" s="11"/>
      <c r="JWS104" s="11"/>
      <c r="JWT104" s="11"/>
      <c r="JWU104" s="11"/>
      <c r="JWV104" s="11"/>
      <c r="JWW104" s="11"/>
      <c r="JWX104" s="11"/>
      <c r="JWY104" s="11"/>
      <c r="JWZ104" s="11"/>
      <c r="JXA104" s="11"/>
      <c r="JXB104" s="11"/>
      <c r="JXC104" s="11"/>
      <c r="JXD104" s="11"/>
      <c r="JXE104" s="11"/>
      <c r="JXF104" s="11"/>
      <c r="JXG104" s="11"/>
      <c r="JXH104" s="11"/>
      <c r="JXI104" s="11"/>
      <c r="JXJ104" s="11"/>
      <c r="JXK104" s="11"/>
      <c r="JXL104" s="11"/>
      <c r="JXM104" s="11"/>
      <c r="JXN104" s="11"/>
      <c r="JXO104" s="11"/>
      <c r="JXP104" s="11"/>
      <c r="JXQ104" s="11"/>
      <c r="JXR104" s="11"/>
      <c r="JXS104" s="11"/>
      <c r="JXT104" s="11"/>
      <c r="JXU104" s="11"/>
      <c r="JXV104" s="11"/>
      <c r="JXW104" s="11"/>
      <c r="JXX104" s="11"/>
      <c r="JXY104" s="11"/>
      <c r="JXZ104" s="11"/>
      <c r="JYA104" s="11"/>
      <c r="JYB104" s="11"/>
      <c r="JYC104" s="11"/>
      <c r="JYD104" s="11"/>
      <c r="JYE104" s="11"/>
      <c r="JYF104" s="11"/>
      <c r="JYG104" s="11"/>
      <c r="JYH104" s="11"/>
      <c r="JYI104" s="11"/>
      <c r="JYJ104" s="11"/>
      <c r="JYK104" s="11"/>
      <c r="JYL104" s="11"/>
      <c r="JYM104" s="11"/>
      <c r="JYN104" s="11"/>
      <c r="JYO104" s="11"/>
      <c r="JYP104" s="11"/>
      <c r="JYQ104" s="11"/>
      <c r="JYR104" s="11"/>
      <c r="JYS104" s="11"/>
      <c r="JYT104" s="11"/>
      <c r="JYU104" s="11"/>
      <c r="JYV104" s="11"/>
      <c r="JYW104" s="11"/>
      <c r="JYX104" s="11"/>
      <c r="JYY104" s="11"/>
      <c r="JYZ104" s="11"/>
      <c r="JZA104" s="11"/>
      <c r="JZB104" s="11"/>
      <c r="JZC104" s="11"/>
      <c r="JZD104" s="11"/>
      <c r="JZE104" s="11"/>
      <c r="JZF104" s="11"/>
      <c r="JZG104" s="11"/>
      <c r="JZH104" s="11"/>
      <c r="JZI104" s="11"/>
      <c r="JZJ104" s="11"/>
      <c r="JZK104" s="11"/>
      <c r="JZL104" s="11"/>
      <c r="JZM104" s="11"/>
      <c r="JZN104" s="11"/>
      <c r="JZO104" s="11"/>
      <c r="JZP104" s="11"/>
      <c r="JZQ104" s="11"/>
      <c r="JZR104" s="11"/>
      <c r="JZS104" s="11"/>
      <c r="JZT104" s="11"/>
      <c r="JZU104" s="11"/>
      <c r="JZV104" s="11"/>
      <c r="JZW104" s="11"/>
      <c r="JZX104" s="11"/>
      <c r="JZY104" s="11"/>
      <c r="JZZ104" s="11"/>
      <c r="KAA104" s="11"/>
      <c r="KAB104" s="11"/>
      <c r="KAC104" s="11"/>
      <c r="KAD104" s="11"/>
      <c r="KAE104" s="11"/>
      <c r="KAF104" s="11"/>
      <c r="KAG104" s="11"/>
      <c r="KAH104" s="11"/>
      <c r="KAI104" s="11"/>
      <c r="KAJ104" s="11"/>
      <c r="KAK104" s="11"/>
      <c r="KAL104" s="11"/>
      <c r="KAM104" s="11"/>
      <c r="KAN104" s="11"/>
      <c r="KAO104" s="11"/>
      <c r="KAP104" s="11"/>
      <c r="KAQ104" s="11"/>
      <c r="KAR104" s="11"/>
      <c r="KAS104" s="11"/>
      <c r="KAT104" s="11"/>
      <c r="KAU104" s="11"/>
      <c r="KAV104" s="11"/>
      <c r="KAW104" s="11"/>
      <c r="KAX104" s="11"/>
      <c r="KAY104" s="11"/>
      <c r="KAZ104" s="11"/>
      <c r="KBA104" s="11"/>
      <c r="KBB104" s="11"/>
      <c r="KBC104" s="11"/>
      <c r="KBD104" s="11"/>
      <c r="KBE104" s="11"/>
      <c r="KBF104" s="11"/>
      <c r="KBG104" s="11"/>
      <c r="KBH104" s="11"/>
      <c r="KBI104" s="11"/>
      <c r="KBJ104" s="11"/>
      <c r="KBK104" s="11"/>
      <c r="KBL104" s="11"/>
      <c r="KBM104" s="11"/>
      <c r="KBN104" s="11"/>
      <c r="KBO104" s="11"/>
      <c r="KBP104" s="11"/>
      <c r="KBQ104" s="11"/>
      <c r="KBR104" s="11"/>
      <c r="KBS104" s="11"/>
      <c r="KBT104" s="11"/>
      <c r="KBU104" s="11"/>
      <c r="KBV104" s="11"/>
      <c r="KBW104" s="11"/>
      <c r="KBX104" s="11"/>
      <c r="KBY104" s="11"/>
      <c r="KBZ104" s="11"/>
      <c r="KCA104" s="11"/>
      <c r="KCB104" s="11"/>
      <c r="KCC104" s="11"/>
      <c r="KCD104" s="11"/>
      <c r="KCE104" s="11"/>
      <c r="KCF104" s="11"/>
      <c r="KCG104" s="11"/>
      <c r="KCH104" s="11"/>
      <c r="KCI104" s="11"/>
      <c r="KCJ104" s="11"/>
      <c r="KCK104" s="11"/>
      <c r="KCL104" s="11"/>
      <c r="KCM104" s="11"/>
      <c r="KCN104" s="11"/>
      <c r="KCO104" s="11"/>
      <c r="KCP104" s="11"/>
      <c r="KCQ104" s="11"/>
      <c r="KCR104" s="11"/>
      <c r="KCS104" s="11"/>
      <c r="KCT104" s="11"/>
      <c r="KCU104" s="11"/>
      <c r="KCV104" s="11"/>
      <c r="KCW104" s="11"/>
      <c r="KCX104" s="11"/>
      <c r="KCY104" s="11"/>
      <c r="KCZ104" s="11"/>
      <c r="KDA104" s="11"/>
      <c r="KDB104" s="11"/>
      <c r="KDC104" s="11"/>
      <c r="KDD104" s="11"/>
      <c r="KDE104" s="11"/>
      <c r="KDF104" s="11"/>
      <c r="KDG104" s="11"/>
      <c r="KDH104" s="11"/>
      <c r="KDI104" s="11"/>
      <c r="KDJ104" s="11"/>
      <c r="KDK104" s="11"/>
      <c r="KDL104" s="11"/>
      <c r="KDM104" s="11"/>
      <c r="KDN104" s="11"/>
      <c r="KDO104" s="11"/>
      <c r="KDP104" s="11"/>
      <c r="KDQ104" s="11"/>
      <c r="KDR104" s="11"/>
      <c r="KDS104" s="11"/>
      <c r="KDT104" s="11"/>
      <c r="KDU104" s="11"/>
      <c r="KDV104" s="11"/>
      <c r="KDW104" s="11"/>
      <c r="KDX104" s="11"/>
      <c r="KDY104" s="11"/>
      <c r="KDZ104" s="11"/>
      <c r="KEA104" s="11"/>
      <c r="KEB104" s="11"/>
      <c r="KEC104" s="11"/>
      <c r="KED104" s="11"/>
      <c r="KEE104" s="11"/>
      <c r="KEF104" s="11"/>
      <c r="KEG104" s="11"/>
      <c r="KEH104" s="11"/>
      <c r="KEI104" s="11"/>
      <c r="KEJ104" s="11"/>
      <c r="KEK104" s="11"/>
      <c r="KEL104" s="11"/>
      <c r="KEM104" s="11"/>
      <c r="KEN104" s="11"/>
      <c r="KEO104" s="11"/>
      <c r="KEP104" s="11"/>
      <c r="KEQ104" s="11"/>
      <c r="KER104" s="11"/>
      <c r="KES104" s="11"/>
      <c r="KET104" s="11"/>
      <c r="KEU104" s="11"/>
      <c r="KEV104" s="11"/>
      <c r="KEW104" s="11"/>
      <c r="KEX104" s="11"/>
      <c r="KEY104" s="11"/>
      <c r="KEZ104" s="11"/>
      <c r="KFA104" s="11"/>
      <c r="KFB104" s="11"/>
      <c r="KFC104" s="11"/>
      <c r="KFD104" s="11"/>
      <c r="KFE104" s="11"/>
      <c r="KFF104" s="11"/>
      <c r="KFG104" s="11"/>
      <c r="KFH104" s="11"/>
      <c r="KFI104" s="11"/>
      <c r="KFJ104" s="11"/>
      <c r="KFK104" s="11"/>
      <c r="KFL104" s="11"/>
      <c r="KFM104" s="11"/>
      <c r="KFN104" s="11"/>
      <c r="KFO104" s="11"/>
      <c r="KFP104" s="11"/>
      <c r="KFQ104" s="11"/>
      <c r="KFR104" s="11"/>
      <c r="KFS104" s="11"/>
      <c r="KFT104" s="11"/>
      <c r="KFU104" s="11"/>
      <c r="KFV104" s="11"/>
      <c r="KFW104" s="11"/>
      <c r="KFX104" s="11"/>
      <c r="KFY104" s="11"/>
      <c r="KFZ104" s="11"/>
      <c r="KGA104" s="11"/>
      <c r="KGB104" s="11"/>
      <c r="KGC104" s="11"/>
      <c r="KGD104" s="11"/>
      <c r="KGE104" s="11"/>
      <c r="KGF104" s="11"/>
      <c r="KGG104" s="11"/>
      <c r="KGH104" s="11"/>
      <c r="KGI104" s="11"/>
      <c r="KGJ104" s="11"/>
      <c r="KGK104" s="11"/>
      <c r="KGL104" s="11"/>
      <c r="KGM104" s="11"/>
      <c r="KGN104" s="11"/>
      <c r="KGO104" s="11"/>
      <c r="KGP104" s="11"/>
      <c r="KGQ104" s="11"/>
      <c r="KGR104" s="11"/>
      <c r="KGS104" s="11"/>
      <c r="KGT104" s="11"/>
      <c r="KGU104" s="11"/>
      <c r="KGV104" s="11"/>
      <c r="KGW104" s="11"/>
      <c r="KGX104" s="11"/>
      <c r="KGY104" s="11"/>
      <c r="KGZ104" s="11"/>
      <c r="KHA104" s="11"/>
      <c r="KHB104" s="11"/>
      <c r="KHC104" s="11"/>
      <c r="KHD104" s="11"/>
      <c r="KHE104" s="11"/>
      <c r="KHF104" s="11"/>
      <c r="KHG104" s="11"/>
      <c r="KHH104" s="11"/>
      <c r="KHI104" s="11"/>
      <c r="KHJ104" s="11"/>
      <c r="KHK104" s="11"/>
      <c r="KHL104" s="11"/>
      <c r="KHM104" s="11"/>
      <c r="KHN104" s="11"/>
      <c r="KHO104" s="11"/>
      <c r="KHP104" s="11"/>
      <c r="KHQ104" s="11"/>
      <c r="KHR104" s="11"/>
      <c r="KHS104" s="11"/>
      <c r="KHT104" s="11"/>
      <c r="KHU104" s="11"/>
      <c r="KHV104" s="11"/>
      <c r="KHW104" s="11"/>
      <c r="KHX104" s="11"/>
      <c r="KHY104" s="11"/>
      <c r="KHZ104" s="11"/>
      <c r="KIA104" s="11"/>
      <c r="KIB104" s="11"/>
      <c r="KIC104" s="11"/>
      <c r="KID104" s="11"/>
      <c r="KIE104" s="11"/>
      <c r="KIF104" s="11"/>
      <c r="KIG104" s="11"/>
      <c r="KIH104" s="11"/>
      <c r="KII104" s="11"/>
      <c r="KIJ104" s="11"/>
      <c r="KIK104" s="11"/>
      <c r="KIL104" s="11"/>
      <c r="KIM104" s="11"/>
      <c r="KIN104" s="11"/>
      <c r="KIO104" s="11"/>
      <c r="KIP104" s="11"/>
      <c r="KIQ104" s="11"/>
      <c r="KIR104" s="11"/>
      <c r="KIS104" s="11"/>
      <c r="KIT104" s="11"/>
      <c r="KIU104" s="11"/>
      <c r="KIV104" s="11"/>
      <c r="KIW104" s="11"/>
      <c r="KIX104" s="11"/>
      <c r="KIY104" s="11"/>
      <c r="KIZ104" s="11"/>
      <c r="KJA104" s="11"/>
      <c r="KJB104" s="11"/>
      <c r="KJC104" s="11"/>
      <c r="KJD104" s="11"/>
      <c r="KJE104" s="11"/>
      <c r="KJF104" s="11"/>
      <c r="KJG104" s="11"/>
      <c r="KJH104" s="11"/>
      <c r="KJI104" s="11"/>
      <c r="KJJ104" s="11"/>
      <c r="KJK104" s="11"/>
      <c r="KJL104" s="11"/>
      <c r="KJM104" s="11"/>
      <c r="KJN104" s="11"/>
      <c r="KJO104" s="11"/>
      <c r="KJP104" s="11"/>
      <c r="KJQ104" s="11"/>
      <c r="KJR104" s="11"/>
      <c r="KJS104" s="11"/>
      <c r="KJT104" s="11"/>
      <c r="KJU104" s="11"/>
      <c r="KJV104" s="11"/>
      <c r="KJW104" s="11"/>
      <c r="KJX104" s="11"/>
      <c r="KJY104" s="11"/>
      <c r="KJZ104" s="11"/>
      <c r="KKA104" s="11"/>
      <c r="KKB104" s="11"/>
      <c r="KKC104" s="11"/>
      <c r="KKD104" s="11"/>
      <c r="KKE104" s="11"/>
      <c r="KKF104" s="11"/>
      <c r="KKG104" s="11"/>
      <c r="KKH104" s="11"/>
      <c r="KKI104" s="11"/>
      <c r="KKJ104" s="11"/>
      <c r="KKK104" s="11"/>
      <c r="KKL104" s="11"/>
      <c r="KKM104" s="11"/>
      <c r="KKN104" s="11"/>
      <c r="KKO104" s="11"/>
      <c r="KKP104" s="11"/>
      <c r="KKQ104" s="11"/>
      <c r="KKR104" s="11"/>
      <c r="KKS104" s="11"/>
      <c r="KKT104" s="11"/>
      <c r="KKU104" s="11"/>
      <c r="KKV104" s="11"/>
      <c r="KKW104" s="11"/>
      <c r="KKX104" s="11"/>
      <c r="KKY104" s="11"/>
      <c r="KKZ104" s="11"/>
      <c r="KLA104" s="11"/>
      <c r="KLB104" s="11"/>
      <c r="KLC104" s="11"/>
      <c r="KLD104" s="11"/>
      <c r="KLE104" s="11"/>
      <c r="KLF104" s="11"/>
      <c r="KLG104" s="11"/>
      <c r="KLH104" s="11"/>
      <c r="KLI104" s="11"/>
      <c r="KLJ104" s="11"/>
      <c r="KLK104" s="11"/>
      <c r="KLL104" s="11"/>
      <c r="KLM104" s="11"/>
      <c r="KLN104" s="11"/>
      <c r="KLO104" s="11"/>
      <c r="KLP104" s="11"/>
      <c r="KLQ104" s="11"/>
      <c r="KLR104" s="11"/>
      <c r="KLS104" s="11"/>
      <c r="KLT104" s="11"/>
      <c r="KLU104" s="11"/>
      <c r="KLV104" s="11"/>
      <c r="KLW104" s="11"/>
      <c r="KLX104" s="11"/>
      <c r="KLY104" s="11"/>
      <c r="KLZ104" s="11"/>
      <c r="KMA104" s="11"/>
      <c r="KMB104" s="11"/>
      <c r="KMC104" s="11"/>
      <c r="KMD104" s="11"/>
      <c r="KME104" s="11"/>
      <c r="KMF104" s="11"/>
      <c r="KMG104" s="11"/>
      <c r="KMH104" s="11"/>
      <c r="KMI104" s="11"/>
      <c r="KMJ104" s="11"/>
      <c r="KMK104" s="11"/>
      <c r="KML104" s="11"/>
      <c r="KMM104" s="11"/>
      <c r="KMN104" s="11"/>
      <c r="KMO104" s="11"/>
      <c r="KMP104" s="11"/>
      <c r="KMQ104" s="11"/>
      <c r="KMR104" s="11"/>
      <c r="KMS104" s="11"/>
      <c r="KMT104" s="11"/>
      <c r="KMU104" s="11"/>
      <c r="KMV104" s="11"/>
      <c r="KMW104" s="11"/>
      <c r="KMX104" s="11"/>
      <c r="KMY104" s="11"/>
      <c r="KMZ104" s="11"/>
      <c r="KNA104" s="11"/>
      <c r="KNB104" s="11"/>
      <c r="KNC104" s="11"/>
      <c r="KND104" s="11"/>
      <c r="KNE104" s="11"/>
      <c r="KNF104" s="11"/>
      <c r="KNG104" s="11"/>
      <c r="KNH104" s="11"/>
      <c r="KNI104" s="11"/>
      <c r="KNJ104" s="11"/>
      <c r="KNK104" s="11"/>
      <c r="KNL104" s="11"/>
      <c r="KNM104" s="11"/>
      <c r="KNN104" s="11"/>
      <c r="KNO104" s="11"/>
      <c r="KNP104" s="11"/>
      <c r="KNQ104" s="11"/>
      <c r="KNR104" s="11"/>
      <c r="KNS104" s="11"/>
      <c r="KNT104" s="11"/>
      <c r="KNU104" s="11"/>
      <c r="KNV104" s="11"/>
      <c r="KNW104" s="11"/>
      <c r="KNX104" s="11"/>
      <c r="KNY104" s="11"/>
      <c r="KNZ104" s="11"/>
      <c r="KOA104" s="11"/>
      <c r="KOB104" s="11"/>
      <c r="KOC104" s="11"/>
      <c r="KOD104" s="11"/>
      <c r="KOE104" s="11"/>
      <c r="KOF104" s="11"/>
      <c r="KOG104" s="11"/>
      <c r="KOH104" s="11"/>
      <c r="KOI104" s="11"/>
      <c r="KOJ104" s="11"/>
      <c r="KOK104" s="11"/>
      <c r="KOL104" s="11"/>
      <c r="KOM104" s="11"/>
      <c r="KON104" s="11"/>
      <c r="KOO104" s="11"/>
      <c r="KOP104" s="11"/>
      <c r="KOQ104" s="11"/>
      <c r="KOR104" s="11"/>
      <c r="KOS104" s="11"/>
      <c r="KOT104" s="11"/>
      <c r="KOU104" s="11"/>
      <c r="KOV104" s="11"/>
      <c r="KOW104" s="11"/>
      <c r="KOX104" s="11"/>
      <c r="KOY104" s="11"/>
      <c r="KOZ104" s="11"/>
      <c r="KPA104" s="11"/>
      <c r="KPB104" s="11"/>
      <c r="KPC104" s="11"/>
      <c r="KPD104" s="11"/>
      <c r="KPE104" s="11"/>
      <c r="KPF104" s="11"/>
      <c r="KPG104" s="11"/>
      <c r="KPH104" s="11"/>
      <c r="KPI104" s="11"/>
      <c r="KPJ104" s="11"/>
      <c r="KPK104" s="11"/>
      <c r="KPL104" s="11"/>
      <c r="KPM104" s="11"/>
      <c r="KPN104" s="11"/>
      <c r="KPO104" s="11"/>
      <c r="KPP104" s="11"/>
      <c r="KPQ104" s="11"/>
      <c r="KPR104" s="11"/>
      <c r="KPS104" s="11"/>
      <c r="KPT104" s="11"/>
      <c r="KPU104" s="11"/>
      <c r="KPV104" s="11"/>
      <c r="KPW104" s="11"/>
      <c r="KPX104" s="11"/>
      <c r="KPY104" s="11"/>
      <c r="KPZ104" s="11"/>
      <c r="KQA104" s="11"/>
      <c r="KQB104" s="11"/>
      <c r="KQC104" s="11"/>
      <c r="KQD104" s="11"/>
      <c r="KQE104" s="11"/>
      <c r="KQF104" s="11"/>
      <c r="KQG104" s="11"/>
      <c r="KQH104" s="11"/>
      <c r="KQI104" s="11"/>
      <c r="KQJ104" s="11"/>
      <c r="KQK104" s="11"/>
      <c r="KQL104" s="11"/>
      <c r="KQM104" s="11"/>
      <c r="KQN104" s="11"/>
      <c r="KQO104" s="11"/>
      <c r="KQP104" s="11"/>
      <c r="KQQ104" s="11"/>
      <c r="KQR104" s="11"/>
      <c r="KQS104" s="11"/>
      <c r="KQT104" s="11"/>
      <c r="KQU104" s="11"/>
      <c r="KQV104" s="11"/>
      <c r="KQW104" s="11"/>
      <c r="KQX104" s="11"/>
      <c r="KQY104" s="11"/>
      <c r="KQZ104" s="11"/>
      <c r="KRA104" s="11"/>
      <c r="KRB104" s="11"/>
      <c r="KRC104" s="11"/>
      <c r="KRD104" s="11"/>
      <c r="KRE104" s="11"/>
      <c r="KRF104" s="11"/>
      <c r="KRG104" s="11"/>
      <c r="KRH104" s="11"/>
      <c r="KRI104" s="11"/>
      <c r="KRJ104" s="11"/>
      <c r="KRK104" s="11"/>
      <c r="KRL104" s="11"/>
      <c r="KRM104" s="11"/>
      <c r="KRN104" s="11"/>
      <c r="KRO104" s="11"/>
      <c r="KRP104" s="11"/>
      <c r="KRQ104" s="11"/>
      <c r="KRR104" s="11"/>
      <c r="KRS104" s="11"/>
      <c r="KRT104" s="11"/>
      <c r="KRU104" s="11"/>
      <c r="KRV104" s="11"/>
      <c r="KRW104" s="11"/>
      <c r="KRX104" s="11"/>
      <c r="KRY104" s="11"/>
      <c r="KRZ104" s="11"/>
      <c r="KSA104" s="11"/>
      <c r="KSB104" s="11"/>
      <c r="KSC104" s="11"/>
      <c r="KSD104" s="11"/>
      <c r="KSE104" s="11"/>
      <c r="KSF104" s="11"/>
      <c r="KSG104" s="11"/>
      <c r="KSH104" s="11"/>
      <c r="KSI104" s="11"/>
      <c r="KSJ104" s="11"/>
      <c r="KSK104" s="11"/>
      <c r="KSL104" s="11"/>
      <c r="KSM104" s="11"/>
      <c r="KSN104" s="11"/>
      <c r="KSO104" s="11"/>
      <c r="KSP104" s="11"/>
      <c r="KSQ104" s="11"/>
      <c r="KSR104" s="11"/>
      <c r="KSS104" s="11"/>
      <c r="KST104" s="11"/>
      <c r="KSU104" s="11"/>
      <c r="KSV104" s="11"/>
      <c r="KSW104" s="11"/>
      <c r="KSX104" s="11"/>
      <c r="KSY104" s="11"/>
      <c r="KSZ104" s="11"/>
      <c r="KTA104" s="11"/>
      <c r="KTB104" s="11"/>
      <c r="KTC104" s="11"/>
      <c r="KTD104" s="11"/>
      <c r="KTE104" s="11"/>
      <c r="KTF104" s="11"/>
      <c r="KTG104" s="11"/>
      <c r="KTH104" s="11"/>
      <c r="KTI104" s="11"/>
      <c r="KTJ104" s="11"/>
      <c r="KTK104" s="11"/>
      <c r="KTL104" s="11"/>
      <c r="KTM104" s="11"/>
      <c r="KTN104" s="11"/>
      <c r="KTO104" s="11"/>
      <c r="KTP104" s="11"/>
      <c r="KTQ104" s="11"/>
      <c r="KTR104" s="11"/>
      <c r="KTS104" s="11"/>
      <c r="KTT104" s="11"/>
      <c r="KTU104" s="11"/>
      <c r="KTV104" s="11"/>
      <c r="KTW104" s="11"/>
      <c r="KTX104" s="11"/>
      <c r="KTY104" s="11"/>
      <c r="KTZ104" s="11"/>
      <c r="KUA104" s="11"/>
      <c r="KUB104" s="11"/>
      <c r="KUC104" s="11"/>
      <c r="KUD104" s="11"/>
      <c r="KUE104" s="11"/>
      <c r="KUF104" s="11"/>
      <c r="KUG104" s="11"/>
      <c r="KUH104" s="11"/>
      <c r="KUI104" s="11"/>
      <c r="KUJ104" s="11"/>
      <c r="KUK104" s="11"/>
      <c r="KUL104" s="11"/>
      <c r="KUM104" s="11"/>
      <c r="KUN104" s="11"/>
      <c r="KUO104" s="11"/>
      <c r="KUP104" s="11"/>
      <c r="KUQ104" s="11"/>
      <c r="KUR104" s="11"/>
      <c r="KUS104" s="11"/>
      <c r="KUT104" s="11"/>
      <c r="KUU104" s="11"/>
      <c r="KUV104" s="11"/>
      <c r="KUW104" s="11"/>
      <c r="KUX104" s="11"/>
      <c r="KUY104" s="11"/>
      <c r="KUZ104" s="11"/>
      <c r="KVA104" s="11"/>
      <c r="KVB104" s="11"/>
      <c r="KVC104" s="11"/>
      <c r="KVD104" s="11"/>
      <c r="KVE104" s="11"/>
      <c r="KVF104" s="11"/>
      <c r="KVG104" s="11"/>
      <c r="KVH104" s="11"/>
      <c r="KVI104" s="11"/>
      <c r="KVJ104" s="11"/>
      <c r="KVK104" s="11"/>
      <c r="KVL104" s="11"/>
      <c r="KVM104" s="11"/>
      <c r="KVN104" s="11"/>
      <c r="KVO104" s="11"/>
      <c r="KVP104" s="11"/>
      <c r="KVQ104" s="11"/>
      <c r="KVR104" s="11"/>
      <c r="KVS104" s="11"/>
      <c r="KVT104" s="11"/>
      <c r="KVU104" s="11"/>
      <c r="KVV104" s="11"/>
      <c r="KVW104" s="11"/>
      <c r="KVX104" s="11"/>
      <c r="KVY104" s="11"/>
      <c r="KVZ104" s="11"/>
      <c r="KWA104" s="11"/>
      <c r="KWB104" s="11"/>
      <c r="KWC104" s="11"/>
      <c r="KWD104" s="11"/>
      <c r="KWE104" s="11"/>
      <c r="KWF104" s="11"/>
      <c r="KWG104" s="11"/>
      <c r="KWH104" s="11"/>
      <c r="KWI104" s="11"/>
      <c r="KWJ104" s="11"/>
      <c r="KWK104" s="11"/>
      <c r="KWL104" s="11"/>
      <c r="KWM104" s="11"/>
      <c r="KWN104" s="11"/>
      <c r="KWO104" s="11"/>
      <c r="KWP104" s="11"/>
      <c r="KWQ104" s="11"/>
      <c r="KWR104" s="11"/>
      <c r="KWS104" s="11"/>
      <c r="KWT104" s="11"/>
      <c r="KWU104" s="11"/>
      <c r="KWV104" s="11"/>
      <c r="KWW104" s="11"/>
      <c r="KWX104" s="11"/>
      <c r="KWY104" s="11"/>
      <c r="KWZ104" s="11"/>
      <c r="KXA104" s="11"/>
      <c r="KXB104" s="11"/>
      <c r="KXC104" s="11"/>
      <c r="KXD104" s="11"/>
      <c r="KXE104" s="11"/>
      <c r="KXF104" s="11"/>
      <c r="KXG104" s="11"/>
      <c r="KXH104" s="11"/>
      <c r="KXI104" s="11"/>
      <c r="KXJ104" s="11"/>
      <c r="KXK104" s="11"/>
      <c r="KXL104" s="11"/>
      <c r="KXM104" s="11"/>
      <c r="KXN104" s="11"/>
      <c r="KXO104" s="11"/>
      <c r="KXP104" s="11"/>
      <c r="KXQ104" s="11"/>
      <c r="KXR104" s="11"/>
      <c r="KXS104" s="11"/>
      <c r="KXT104" s="11"/>
      <c r="KXU104" s="11"/>
      <c r="KXV104" s="11"/>
      <c r="KXW104" s="11"/>
      <c r="KXX104" s="11"/>
      <c r="KXY104" s="11"/>
      <c r="KXZ104" s="11"/>
      <c r="KYA104" s="11"/>
      <c r="KYB104" s="11"/>
      <c r="KYC104" s="11"/>
      <c r="KYD104" s="11"/>
      <c r="KYE104" s="11"/>
      <c r="KYF104" s="11"/>
      <c r="KYG104" s="11"/>
      <c r="KYH104" s="11"/>
      <c r="KYI104" s="11"/>
      <c r="KYJ104" s="11"/>
      <c r="KYK104" s="11"/>
      <c r="KYL104" s="11"/>
      <c r="KYM104" s="11"/>
      <c r="KYN104" s="11"/>
      <c r="KYO104" s="11"/>
      <c r="KYP104" s="11"/>
      <c r="KYQ104" s="11"/>
      <c r="KYR104" s="11"/>
      <c r="KYS104" s="11"/>
      <c r="KYT104" s="11"/>
      <c r="KYU104" s="11"/>
      <c r="KYV104" s="11"/>
      <c r="KYW104" s="11"/>
      <c r="KYX104" s="11"/>
      <c r="KYY104" s="11"/>
      <c r="KYZ104" s="11"/>
      <c r="KZA104" s="11"/>
      <c r="KZB104" s="11"/>
      <c r="KZC104" s="11"/>
      <c r="KZD104" s="11"/>
      <c r="KZE104" s="11"/>
      <c r="KZF104" s="11"/>
      <c r="KZG104" s="11"/>
      <c r="KZH104" s="11"/>
      <c r="KZI104" s="11"/>
      <c r="KZJ104" s="11"/>
      <c r="KZK104" s="11"/>
      <c r="KZL104" s="11"/>
      <c r="KZM104" s="11"/>
      <c r="KZN104" s="11"/>
      <c r="KZO104" s="11"/>
      <c r="KZP104" s="11"/>
      <c r="KZQ104" s="11"/>
      <c r="KZR104" s="11"/>
      <c r="KZS104" s="11"/>
      <c r="KZT104" s="11"/>
      <c r="KZU104" s="11"/>
      <c r="KZV104" s="11"/>
      <c r="KZW104" s="11"/>
      <c r="KZX104" s="11"/>
      <c r="KZY104" s="11"/>
      <c r="KZZ104" s="11"/>
      <c r="LAA104" s="11"/>
      <c r="LAB104" s="11"/>
      <c r="LAC104" s="11"/>
      <c r="LAD104" s="11"/>
      <c r="LAE104" s="11"/>
      <c r="LAF104" s="11"/>
      <c r="LAG104" s="11"/>
      <c r="LAH104" s="11"/>
      <c r="LAI104" s="11"/>
      <c r="LAJ104" s="11"/>
      <c r="LAK104" s="11"/>
      <c r="LAL104" s="11"/>
      <c r="LAM104" s="11"/>
      <c r="LAN104" s="11"/>
      <c r="LAO104" s="11"/>
      <c r="LAP104" s="11"/>
      <c r="LAQ104" s="11"/>
      <c r="LAR104" s="11"/>
      <c r="LAS104" s="11"/>
      <c r="LAT104" s="11"/>
      <c r="LAU104" s="11"/>
      <c r="LAV104" s="11"/>
      <c r="LAW104" s="11"/>
      <c r="LAX104" s="11"/>
      <c r="LAY104" s="11"/>
      <c r="LAZ104" s="11"/>
      <c r="LBA104" s="11"/>
      <c r="LBB104" s="11"/>
      <c r="LBC104" s="11"/>
      <c r="LBD104" s="11"/>
      <c r="LBE104" s="11"/>
      <c r="LBF104" s="11"/>
      <c r="LBG104" s="11"/>
      <c r="LBH104" s="11"/>
      <c r="LBI104" s="11"/>
      <c r="LBJ104" s="11"/>
      <c r="LBK104" s="11"/>
      <c r="LBL104" s="11"/>
      <c r="LBM104" s="11"/>
      <c r="LBN104" s="11"/>
      <c r="LBO104" s="11"/>
      <c r="LBP104" s="11"/>
      <c r="LBQ104" s="11"/>
      <c r="LBR104" s="11"/>
      <c r="LBS104" s="11"/>
      <c r="LBT104" s="11"/>
      <c r="LBU104" s="11"/>
      <c r="LBV104" s="11"/>
      <c r="LBW104" s="11"/>
      <c r="LBX104" s="11"/>
      <c r="LBY104" s="11"/>
      <c r="LBZ104" s="11"/>
      <c r="LCA104" s="11"/>
      <c r="LCB104" s="11"/>
      <c r="LCC104" s="11"/>
      <c r="LCD104" s="11"/>
      <c r="LCE104" s="11"/>
      <c r="LCF104" s="11"/>
      <c r="LCG104" s="11"/>
      <c r="LCH104" s="11"/>
      <c r="LCI104" s="11"/>
      <c r="LCJ104" s="11"/>
      <c r="LCK104" s="11"/>
      <c r="LCL104" s="11"/>
      <c r="LCM104" s="11"/>
      <c r="LCN104" s="11"/>
      <c r="LCO104" s="11"/>
      <c r="LCP104" s="11"/>
      <c r="LCQ104" s="11"/>
      <c r="LCR104" s="11"/>
      <c r="LCS104" s="11"/>
      <c r="LCT104" s="11"/>
      <c r="LCU104" s="11"/>
      <c r="LCV104" s="11"/>
      <c r="LCW104" s="11"/>
      <c r="LCX104" s="11"/>
      <c r="LCY104" s="11"/>
      <c r="LCZ104" s="11"/>
      <c r="LDA104" s="11"/>
      <c r="LDB104" s="11"/>
      <c r="LDC104" s="11"/>
      <c r="LDD104" s="11"/>
      <c r="LDE104" s="11"/>
      <c r="LDF104" s="11"/>
      <c r="LDG104" s="11"/>
      <c r="LDH104" s="11"/>
      <c r="LDI104" s="11"/>
      <c r="LDJ104" s="11"/>
      <c r="LDK104" s="11"/>
      <c r="LDL104" s="11"/>
      <c r="LDM104" s="11"/>
      <c r="LDN104" s="11"/>
      <c r="LDO104" s="11"/>
      <c r="LDP104" s="11"/>
      <c r="LDQ104" s="11"/>
      <c r="LDR104" s="11"/>
      <c r="LDS104" s="11"/>
      <c r="LDT104" s="11"/>
      <c r="LDU104" s="11"/>
      <c r="LDV104" s="11"/>
      <c r="LDW104" s="11"/>
      <c r="LDX104" s="11"/>
      <c r="LDY104" s="11"/>
      <c r="LDZ104" s="11"/>
      <c r="LEA104" s="11"/>
      <c r="LEB104" s="11"/>
      <c r="LEC104" s="11"/>
      <c r="LED104" s="11"/>
      <c r="LEE104" s="11"/>
      <c r="LEF104" s="11"/>
      <c r="LEG104" s="11"/>
      <c r="LEH104" s="11"/>
      <c r="LEI104" s="11"/>
      <c r="LEJ104" s="11"/>
      <c r="LEK104" s="11"/>
      <c r="LEL104" s="11"/>
      <c r="LEM104" s="11"/>
      <c r="LEN104" s="11"/>
      <c r="LEO104" s="11"/>
      <c r="LEP104" s="11"/>
      <c r="LEQ104" s="11"/>
      <c r="LER104" s="11"/>
      <c r="LES104" s="11"/>
      <c r="LET104" s="11"/>
      <c r="LEU104" s="11"/>
      <c r="LEV104" s="11"/>
      <c r="LEW104" s="11"/>
      <c r="LEX104" s="11"/>
      <c r="LEY104" s="11"/>
      <c r="LEZ104" s="11"/>
      <c r="LFA104" s="11"/>
      <c r="LFB104" s="11"/>
      <c r="LFC104" s="11"/>
      <c r="LFD104" s="11"/>
      <c r="LFE104" s="11"/>
      <c r="LFF104" s="11"/>
      <c r="LFG104" s="11"/>
      <c r="LFH104" s="11"/>
      <c r="LFI104" s="11"/>
      <c r="LFJ104" s="11"/>
      <c r="LFK104" s="11"/>
      <c r="LFL104" s="11"/>
      <c r="LFM104" s="11"/>
      <c r="LFN104" s="11"/>
      <c r="LFO104" s="11"/>
      <c r="LFP104" s="11"/>
      <c r="LFQ104" s="11"/>
      <c r="LFR104" s="11"/>
      <c r="LFS104" s="11"/>
      <c r="LFT104" s="11"/>
      <c r="LFU104" s="11"/>
      <c r="LFV104" s="11"/>
      <c r="LFW104" s="11"/>
      <c r="LFX104" s="11"/>
      <c r="LFY104" s="11"/>
      <c r="LFZ104" s="11"/>
      <c r="LGA104" s="11"/>
      <c r="LGB104" s="11"/>
      <c r="LGC104" s="11"/>
      <c r="LGD104" s="11"/>
      <c r="LGE104" s="11"/>
      <c r="LGF104" s="11"/>
      <c r="LGG104" s="11"/>
      <c r="LGH104" s="11"/>
      <c r="LGI104" s="11"/>
      <c r="LGJ104" s="11"/>
      <c r="LGK104" s="11"/>
      <c r="LGL104" s="11"/>
      <c r="LGM104" s="11"/>
      <c r="LGN104" s="11"/>
      <c r="LGO104" s="11"/>
      <c r="LGP104" s="11"/>
      <c r="LGQ104" s="11"/>
      <c r="LGR104" s="11"/>
      <c r="LGS104" s="11"/>
      <c r="LGT104" s="11"/>
      <c r="LGU104" s="11"/>
      <c r="LGV104" s="11"/>
      <c r="LGW104" s="11"/>
      <c r="LGX104" s="11"/>
      <c r="LGY104" s="11"/>
      <c r="LGZ104" s="11"/>
      <c r="LHA104" s="11"/>
      <c r="LHB104" s="11"/>
      <c r="LHC104" s="11"/>
      <c r="LHD104" s="11"/>
      <c r="LHE104" s="11"/>
      <c r="LHF104" s="11"/>
      <c r="LHG104" s="11"/>
      <c r="LHH104" s="11"/>
      <c r="LHI104" s="11"/>
      <c r="LHJ104" s="11"/>
      <c r="LHK104" s="11"/>
      <c r="LHL104" s="11"/>
      <c r="LHM104" s="11"/>
      <c r="LHN104" s="11"/>
      <c r="LHO104" s="11"/>
      <c r="LHP104" s="11"/>
      <c r="LHQ104" s="11"/>
      <c r="LHR104" s="11"/>
      <c r="LHS104" s="11"/>
      <c r="LHT104" s="11"/>
      <c r="LHU104" s="11"/>
      <c r="LHV104" s="11"/>
      <c r="LHW104" s="11"/>
      <c r="LHX104" s="11"/>
      <c r="LHY104" s="11"/>
      <c r="LHZ104" s="11"/>
      <c r="LIA104" s="11"/>
      <c r="LIB104" s="11"/>
      <c r="LIC104" s="11"/>
      <c r="LID104" s="11"/>
      <c r="LIE104" s="11"/>
      <c r="LIF104" s="11"/>
      <c r="LIG104" s="11"/>
      <c r="LIH104" s="11"/>
      <c r="LII104" s="11"/>
      <c r="LIJ104" s="11"/>
      <c r="LIK104" s="11"/>
      <c r="LIL104" s="11"/>
      <c r="LIM104" s="11"/>
      <c r="LIN104" s="11"/>
      <c r="LIO104" s="11"/>
      <c r="LIP104" s="11"/>
      <c r="LIQ104" s="11"/>
      <c r="LIR104" s="11"/>
      <c r="LIS104" s="11"/>
      <c r="LIT104" s="11"/>
      <c r="LIU104" s="11"/>
      <c r="LIV104" s="11"/>
      <c r="LIW104" s="11"/>
      <c r="LIX104" s="11"/>
      <c r="LIY104" s="11"/>
      <c r="LIZ104" s="11"/>
      <c r="LJA104" s="11"/>
      <c r="LJB104" s="11"/>
      <c r="LJC104" s="11"/>
      <c r="LJD104" s="11"/>
      <c r="LJE104" s="11"/>
      <c r="LJF104" s="11"/>
      <c r="LJG104" s="11"/>
      <c r="LJH104" s="11"/>
      <c r="LJI104" s="11"/>
      <c r="LJJ104" s="11"/>
      <c r="LJK104" s="11"/>
      <c r="LJL104" s="11"/>
      <c r="LJM104" s="11"/>
      <c r="LJN104" s="11"/>
      <c r="LJO104" s="11"/>
      <c r="LJP104" s="11"/>
      <c r="LJQ104" s="11"/>
      <c r="LJR104" s="11"/>
      <c r="LJS104" s="11"/>
      <c r="LJT104" s="11"/>
      <c r="LJU104" s="11"/>
      <c r="LJV104" s="11"/>
      <c r="LJW104" s="11"/>
      <c r="LJX104" s="11"/>
      <c r="LJY104" s="11"/>
      <c r="LJZ104" s="11"/>
      <c r="LKA104" s="11"/>
      <c r="LKB104" s="11"/>
      <c r="LKC104" s="11"/>
      <c r="LKD104" s="11"/>
      <c r="LKE104" s="11"/>
      <c r="LKF104" s="11"/>
      <c r="LKG104" s="11"/>
      <c r="LKH104" s="11"/>
      <c r="LKI104" s="11"/>
      <c r="LKJ104" s="11"/>
      <c r="LKK104" s="11"/>
      <c r="LKL104" s="11"/>
      <c r="LKM104" s="11"/>
      <c r="LKN104" s="11"/>
      <c r="LKO104" s="11"/>
      <c r="LKP104" s="11"/>
      <c r="LKQ104" s="11"/>
      <c r="LKR104" s="11"/>
      <c r="LKS104" s="11"/>
      <c r="LKT104" s="11"/>
      <c r="LKU104" s="11"/>
      <c r="LKV104" s="11"/>
      <c r="LKW104" s="11"/>
      <c r="LKX104" s="11"/>
      <c r="LKY104" s="11"/>
      <c r="LKZ104" s="11"/>
      <c r="LLA104" s="11"/>
      <c r="LLB104" s="11"/>
      <c r="LLC104" s="11"/>
      <c r="LLD104" s="11"/>
      <c r="LLE104" s="11"/>
      <c r="LLF104" s="11"/>
      <c r="LLG104" s="11"/>
      <c r="LLH104" s="11"/>
      <c r="LLI104" s="11"/>
      <c r="LLJ104" s="11"/>
      <c r="LLK104" s="11"/>
      <c r="LLL104" s="11"/>
      <c r="LLM104" s="11"/>
      <c r="LLN104" s="11"/>
      <c r="LLO104" s="11"/>
      <c r="LLP104" s="11"/>
      <c r="LLQ104" s="11"/>
      <c r="LLR104" s="11"/>
      <c r="LLS104" s="11"/>
      <c r="LLT104" s="11"/>
      <c r="LLU104" s="11"/>
      <c r="LLV104" s="11"/>
      <c r="LLW104" s="11"/>
      <c r="LLX104" s="11"/>
      <c r="LLY104" s="11"/>
      <c r="LLZ104" s="11"/>
      <c r="LMA104" s="11"/>
      <c r="LMB104" s="11"/>
      <c r="LMC104" s="11"/>
      <c r="LMD104" s="11"/>
      <c r="LME104" s="11"/>
      <c r="LMF104" s="11"/>
      <c r="LMG104" s="11"/>
      <c r="LMH104" s="11"/>
      <c r="LMI104" s="11"/>
      <c r="LMJ104" s="11"/>
      <c r="LMK104" s="11"/>
      <c r="LML104" s="11"/>
      <c r="LMM104" s="11"/>
      <c r="LMN104" s="11"/>
      <c r="LMO104" s="11"/>
      <c r="LMP104" s="11"/>
      <c r="LMQ104" s="11"/>
      <c r="LMR104" s="11"/>
      <c r="LMS104" s="11"/>
      <c r="LMT104" s="11"/>
      <c r="LMU104" s="11"/>
      <c r="LMV104" s="11"/>
      <c r="LMW104" s="11"/>
      <c r="LMX104" s="11"/>
      <c r="LMY104" s="11"/>
      <c r="LMZ104" s="11"/>
      <c r="LNA104" s="11"/>
      <c r="LNB104" s="11"/>
      <c r="LNC104" s="11"/>
      <c r="LND104" s="11"/>
      <c r="LNE104" s="11"/>
      <c r="LNF104" s="11"/>
      <c r="LNG104" s="11"/>
      <c r="LNH104" s="11"/>
      <c r="LNI104" s="11"/>
      <c r="LNJ104" s="11"/>
      <c r="LNK104" s="11"/>
      <c r="LNL104" s="11"/>
      <c r="LNM104" s="11"/>
      <c r="LNN104" s="11"/>
      <c r="LNO104" s="11"/>
      <c r="LNP104" s="11"/>
      <c r="LNQ104" s="11"/>
      <c r="LNR104" s="11"/>
      <c r="LNS104" s="11"/>
      <c r="LNT104" s="11"/>
      <c r="LNU104" s="11"/>
      <c r="LNV104" s="11"/>
      <c r="LNW104" s="11"/>
      <c r="LNX104" s="11"/>
      <c r="LNY104" s="11"/>
      <c r="LNZ104" s="11"/>
      <c r="LOA104" s="11"/>
      <c r="LOB104" s="11"/>
      <c r="LOC104" s="11"/>
      <c r="LOD104" s="11"/>
      <c r="LOE104" s="11"/>
      <c r="LOF104" s="11"/>
      <c r="LOG104" s="11"/>
      <c r="LOH104" s="11"/>
      <c r="LOI104" s="11"/>
      <c r="LOJ104" s="11"/>
      <c r="LOK104" s="11"/>
      <c r="LOL104" s="11"/>
      <c r="LOM104" s="11"/>
      <c r="LON104" s="11"/>
      <c r="LOO104" s="11"/>
      <c r="LOP104" s="11"/>
      <c r="LOQ104" s="11"/>
      <c r="LOR104" s="11"/>
      <c r="LOS104" s="11"/>
      <c r="LOT104" s="11"/>
      <c r="LOU104" s="11"/>
      <c r="LOV104" s="11"/>
      <c r="LOW104" s="11"/>
      <c r="LOX104" s="11"/>
      <c r="LOY104" s="11"/>
      <c r="LOZ104" s="11"/>
      <c r="LPA104" s="11"/>
      <c r="LPB104" s="11"/>
      <c r="LPC104" s="11"/>
      <c r="LPD104" s="11"/>
      <c r="LPE104" s="11"/>
      <c r="LPF104" s="11"/>
      <c r="LPG104" s="11"/>
      <c r="LPH104" s="11"/>
      <c r="LPI104" s="11"/>
      <c r="LPJ104" s="11"/>
      <c r="LPK104" s="11"/>
      <c r="LPL104" s="11"/>
      <c r="LPM104" s="11"/>
      <c r="LPN104" s="11"/>
      <c r="LPO104" s="11"/>
      <c r="LPP104" s="11"/>
      <c r="LPQ104" s="11"/>
      <c r="LPR104" s="11"/>
      <c r="LPS104" s="11"/>
      <c r="LPT104" s="11"/>
      <c r="LPU104" s="11"/>
      <c r="LPV104" s="11"/>
      <c r="LPW104" s="11"/>
      <c r="LPX104" s="11"/>
      <c r="LPY104" s="11"/>
      <c r="LPZ104" s="11"/>
      <c r="LQA104" s="11"/>
      <c r="LQB104" s="11"/>
      <c r="LQC104" s="11"/>
      <c r="LQD104" s="11"/>
      <c r="LQE104" s="11"/>
      <c r="LQF104" s="11"/>
      <c r="LQG104" s="11"/>
      <c r="LQH104" s="11"/>
      <c r="LQI104" s="11"/>
      <c r="LQJ104" s="11"/>
      <c r="LQK104" s="11"/>
      <c r="LQL104" s="11"/>
      <c r="LQM104" s="11"/>
      <c r="LQN104" s="11"/>
      <c r="LQO104" s="11"/>
      <c r="LQP104" s="11"/>
      <c r="LQQ104" s="11"/>
      <c r="LQR104" s="11"/>
      <c r="LQS104" s="11"/>
      <c r="LQT104" s="11"/>
      <c r="LQU104" s="11"/>
      <c r="LQV104" s="11"/>
      <c r="LQW104" s="11"/>
      <c r="LQX104" s="11"/>
      <c r="LQY104" s="11"/>
      <c r="LQZ104" s="11"/>
      <c r="LRA104" s="11"/>
      <c r="LRB104" s="11"/>
      <c r="LRC104" s="11"/>
      <c r="LRD104" s="11"/>
      <c r="LRE104" s="11"/>
      <c r="LRF104" s="11"/>
      <c r="LRG104" s="11"/>
      <c r="LRH104" s="11"/>
      <c r="LRI104" s="11"/>
      <c r="LRJ104" s="11"/>
      <c r="LRK104" s="11"/>
      <c r="LRL104" s="11"/>
      <c r="LRM104" s="11"/>
      <c r="LRN104" s="11"/>
      <c r="LRO104" s="11"/>
      <c r="LRP104" s="11"/>
      <c r="LRQ104" s="11"/>
      <c r="LRR104" s="11"/>
      <c r="LRS104" s="11"/>
      <c r="LRT104" s="11"/>
      <c r="LRU104" s="11"/>
      <c r="LRV104" s="11"/>
      <c r="LRW104" s="11"/>
      <c r="LRX104" s="11"/>
      <c r="LRY104" s="11"/>
      <c r="LRZ104" s="11"/>
      <c r="LSA104" s="11"/>
      <c r="LSB104" s="11"/>
      <c r="LSC104" s="11"/>
      <c r="LSD104" s="11"/>
      <c r="LSE104" s="11"/>
      <c r="LSF104" s="11"/>
      <c r="LSG104" s="11"/>
      <c r="LSH104" s="11"/>
      <c r="LSI104" s="11"/>
      <c r="LSJ104" s="11"/>
      <c r="LSK104" s="11"/>
      <c r="LSL104" s="11"/>
      <c r="LSM104" s="11"/>
      <c r="LSN104" s="11"/>
      <c r="LSO104" s="11"/>
      <c r="LSP104" s="11"/>
      <c r="LSQ104" s="11"/>
      <c r="LSR104" s="11"/>
      <c r="LSS104" s="11"/>
      <c r="LST104" s="11"/>
      <c r="LSU104" s="11"/>
      <c r="LSV104" s="11"/>
      <c r="LSW104" s="11"/>
      <c r="LSX104" s="11"/>
      <c r="LSY104" s="11"/>
      <c r="LSZ104" s="11"/>
      <c r="LTA104" s="11"/>
      <c r="LTB104" s="11"/>
      <c r="LTC104" s="11"/>
      <c r="LTD104" s="11"/>
      <c r="LTE104" s="11"/>
      <c r="LTF104" s="11"/>
      <c r="LTG104" s="11"/>
      <c r="LTH104" s="11"/>
      <c r="LTI104" s="11"/>
      <c r="LTJ104" s="11"/>
      <c r="LTK104" s="11"/>
      <c r="LTL104" s="11"/>
      <c r="LTM104" s="11"/>
      <c r="LTN104" s="11"/>
      <c r="LTO104" s="11"/>
      <c r="LTP104" s="11"/>
      <c r="LTQ104" s="11"/>
      <c r="LTR104" s="11"/>
      <c r="LTS104" s="11"/>
      <c r="LTT104" s="11"/>
      <c r="LTU104" s="11"/>
      <c r="LTV104" s="11"/>
      <c r="LTW104" s="11"/>
      <c r="LTX104" s="11"/>
      <c r="LTY104" s="11"/>
      <c r="LTZ104" s="11"/>
      <c r="LUA104" s="11"/>
      <c r="LUB104" s="11"/>
      <c r="LUC104" s="11"/>
      <c r="LUD104" s="11"/>
      <c r="LUE104" s="11"/>
      <c r="LUF104" s="11"/>
      <c r="LUG104" s="11"/>
      <c r="LUH104" s="11"/>
      <c r="LUI104" s="11"/>
      <c r="LUJ104" s="11"/>
      <c r="LUK104" s="11"/>
      <c r="LUL104" s="11"/>
      <c r="LUM104" s="11"/>
      <c r="LUN104" s="11"/>
      <c r="LUO104" s="11"/>
      <c r="LUP104" s="11"/>
      <c r="LUQ104" s="11"/>
      <c r="LUR104" s="11"/>
      <c r="LUS104" s="11"/>
      <c r="LUT104" s="11"/>
      <c r="LUU104" s="11"/>
      <c r="LUV104" s="11"/>
      <c r="LUW104" s="11"/>
      <c r="LUX104" s="11"/>
      <c r="LUY104" s="11"/>
      <c r="LUZ104" s="11"/>
      <c r="LVA104" s="11"/>
      <c r="LVB104" s="11"/>
      <c r="LVC104" s="11"/>
      <c r="LVD104" s="11"/>
      <c r="LVE104" s="11"/>
      <c r="LVF104" s="11"/>
      <c r="LVG104" s="11"/>
      <c r="LVH104" s="11"/>
      <c r="LVI104" s="11"/>
      <c r="LVJ104" s="11"/>
      <c r="LVK104" s="11"/>
      <c r="LVL104" s="11"/>
      <c r="LVM104" s="11"/>
      <c r="LVN104" s="11"/>
      <c r="LVO104" s="11"/>
      <c r="LVP104" s="11"/>
      <c r="LVQ104" s="11"/>
      <c r="LVR104" s="11"/>
      <c r="LVS104" s="11"/>
      <c r="LVT104" s="11"/>
      <c r="LVU104" s="11"/>
      <c r="LVV104" s="11"/>
      <c r="LVW104" s="11"/>
      <c r="LVX104" s="11"/>
      <c r="LVY104" s="11"/>
      <c r="LVZ104" s="11"/>
      <c r="LWA104" s="11"/>
      <c r="LWB104" s="11"/>
      <c r="LWC104" s="11"/>
      <c r="LWD104" s="11"/>
      <c r="LWE104" s="11"/>
      <c r="LWF104" s="11"/>
      <c r="LWG104" s="11"/>
      <c r="LWH104" s="11"/>
      <c r="LWI104" s="11"/>
      <c r="LWJ104" s="11"/>
      <c r="LWK104" s="11"/>
      <c r="LWL104" s="11"/>
      <c r="LWM104" s="11"/>
      <c r="LWN104" s="11"/>
      <c r="LWO104" s="11"/>
      <c r="LWP104" s="11"/>
      <c r="LWQ104" s="11"/>
      <c r="LWR104" s="11"/>
      <c r="LWS104" s="11"/>
      <c r="LWT104" s="11"/>
      <c r="LWU104" s="11"/>
      <c r="LWV104" s="11"/>
      <c r="LWW104" s="11"/>
      <c r="LWX104" s="11"/>
      <c r="LWY104" s="11"/>
      <c r="LWZ104" s="11"/>
      <c r="LXA104" s="11"/>
      <c r="LXB104" s="11"/>
      <c r="LXC104" s="11"/>
      <c r="LXD104" s="11"/>
      <c r="LXE104" s="11"/>
      <c r="LXF104" s="11"/>
      <c r="LXG104" s="11"/>
      <c r="LXH104" s="11"/>
      <c r="LXI104" s="11"/>
      <c r="LXJ104" s="11"/>
      <c r="LXK104" s="11"/>
      <c r="LXL104" s="11"/>
      <c r="LXM104" s="11"/>
      <c r="LXN104" s="11"/>
      <c r="LXO104" s="11"/>
      <c r="LXP104" s="11"/>
      <c r="LXQ104" s="11"/>
      <c r="LXR104" s="11"/>
      <c r="LXS104" s="11"/>
      <c r="LXT104" s="11"/>
      <c r="LXU104" s="11"/>
      <c r="LXV104" s="11"/>
      <c r="LXW104" s="11"/>
      <c r="LXX104" s="11"/>
      <c r="LXY104" s="11"/>
      <c r="LXZ104" s="11"/>
      <c r="LYA104" s="11"/>
      <c r="LYB104" s="11"/>
      <c r="LYC104" s="11"/>
      <c r="LYD104" s="11"/>
      <c r="LYE104" s="11"/>
      <c r="LYF104" s="11"/>
      <c r="LYG104" s="11"/>
      <c r="LYH104" s="11"/>
      <c r="LYI104" s="11"/>
      <c r="LYJ104" s="11"/>
      <c r="LYK104" s="11"/>
      <c r="LYL104" s="11"/>
      <c r="LYM104" s="11"/>
      <c r="LYN104" s="11"/>
      <c r="LYO104" s="11"/>
      <c r="LYP104" s="11"/>
      <c r="LYQ104" s="11"/>
      <c r="LYR104" s="11"/>
      <c r="LYS104" s="11"/>
      <c r="LYT104" s="11"/>
      <c r="LYU104" s="11"/>
      <c r="LYV104" s="11"/>
      <c r="LYW104" s="11"/>
      <c r="LYX104" s="11"/>
      <c r="LYY104" s="11"/>
      <c r="LYZ104" s="11"/>
      <c r="LZA104" s="11"/>
      <c r="LZB104" s="11"/>
      <c r="LZC104" s="11"/>
      <c r="LZD104" s="11"/>
      <c r="LZE104" s="11"/>
      <c r="LZF104" s="11"/>
      <c r="LZG104" s="11"/>
      <c r="LZH104" s="11"/>
      <c r="LZI104" s="11"/>
      <c r="LZJ104" s="11"/>
      <c r="LZK104" s="11"/>
      <c r="LZL104" s="11"/>
      <c r="LZM104" s="11"/>
      <c r="LZN104" s="11"/>
      <c r="LZO104" s="11"/>
      <c r="LZP104" s="11"/>
      <c r="LZQ104" s="11"/>
      <c r="LZR104" s="11"/>
      <c r="LZS104" s="11"/>
      <c r="LZT104" s="11"/>
      <c r="LZU104" s="11"/>
      <c r="LZV104" s="11"/>
      <c r="LZW104" s="11"/>
      <c r="LZX104" s="11"/>
      <c r="LZY104" s="11"/>
      <c r="LZZ104" s="11"/>
      <c r="MAA104" s="11"/>
      <c r="MAB104" s="11"/>
      <c r="MAC104" s="11"/>
      <c r="MAD104" s="11"/>
      <c r="MAE104" s="11"/>
      <c r="MAF104" s="11"/>
      <c r="MAG104" s="11"/>
      <c r="MAH104" s="11"/>
      <c r="MAI104" s="11"/>
      <c r="MAJ104" s="11"/>
      <c r="MAK104" s="11"/>
      <c r="MAL104" s="11"/>
      <c r="MAM104" s="11"/>
      <c r="MAN104" s="11"/>
      <c r="MAO104" s="11"/>
      <c r="MAP104" s="11"/>
      <c r="MAQ104" s="11"/>
      <c r="MAR104" s="11"/>
      <c r="MAS104" s="11"/>
      <c r="MAT104" s="11"/>
      <c r="MAU104" s="11"/>
      <c r="MAV104" s="11"/>
      <c r="MAW104" s="11"/>
      <c r="MAX104" s="11"/>
      <c r="MAY104" s="11"/>
      <c r="MAZ104" s="11"/>
      <c r="MBA104" s="11"/>
      <c r="MBB104" s="11"/>
      <c r="MBC104" s="11"/>
      <c r="MBD104" s="11"/>
      <c r="MBE104" s="11"/>
      <c r="MBF104" s="11"/>
      <c r="MBG104" s="11"/>
      <c r="MBH104" s="11"/>
      <c r="MBI104" s="11"/>
      <c r="MBJ104" s="11"/>
      <c r="MBK104" s="11"/>
      <c r="MBL104" s="11"/>
      <c r="MBM104" s="11"/>
      <c r="MBN104" s="11"/>
      <c r="MBO104" s="11"/>
      <c r="MBP104" s="11"/>
      <c r="MBQ104" s="11"/>
      <c r="MBR104" s="11"/>
      <c r="MBS104" s="11"/>
      <c r="MBT104" s="11"/>
      <c r="MBU104" s="11"/>
      <c r="MBV104" s="11"/>
      <c r="MBW104" s="11"/>
      <c r="MBX104" s="11"/>
      <c r="MBY104" s="11"/>
      <c r="MBZ104" s="11"/>
      <c r="MCA104" s="11"/>
      <c r="MCB104" s="11"/>
      <c r="MCC104" s="11"/>
      <c r="MCD104" s="11"/>
      <c r="MCE104" s="11"/>
      <c r="MCF104" s="11"/>
      <c r="MCG104" s="11"/>
      <c r="MCH104" s="11"/>
      <c r="MCI104" s="11"/>
      <c r="MCJ104" s="11"/>
      <c r="MCK104" s="11"/>
      <c r="MCL104" s="11"/>
      <c r="MCM104" s="11"/>
      <c r="MCN104" s="11"/>
      <c r="MCO104" s="11"/>
      <c r="MCP104" s="11"/>
      <c r="MCQ104" s="11"/>
      <c r="MCR104" s="11"/>
      <c r="MCS104" s="11"/>
      <c r="MCT104" s="11"/>
      <c r="MCU104" s="11"/>
      <c r="MCV104" s="11"/>
      <c r="MCW104" s="11"/>
      <c r="MCX104" s="11"/>
      <c r="MCY104" s="11"/>
      <c r="MCZ104" s="11"/>
      <c r="MDA104" s="11"/>
      <c r="MDB104" s="11"/>
      <c r="MDC104" s="11"/>
      <c r="MDD104" s="11"/>
      <c r="MDE104" s="11"/>
      <c r="MDF104" s="11"/>
      <c r="MDG104" s="11"/>
      <c r="MDH104" s="11"/>
      <c r="MDI104" s="11"/>
      <c r="MDJ104" s="11"/>
      <c r="MDK104" s="11"/>
      <c r="MDL104" s="11"/>
      <c r="MDM104" s="11"/>
      <c r="MDN104" s="11"/>
      <c r="MDO104" s="11"/>
      <c r="MDP104" s="11"/>
      <c r="MDQ104" s="11"/>
      <c r="MDR104" s="11"/>
      <c r="MDS104" s="11"/>
      <c r="MDT104" s="11"/>
      <c r="MDU104" s="11"/>
      <c r="MDV104" s="11"/>
      <c r="MDW104" s="11"/>
      <c r="MDX104" s="11"/>
      <c r="MDY104" s="11"/>
      <c r="MDZ104" s="11"/>
      <c r="MEA104" s="11"/>
      <c r="MEB104" s="11"/>
      <c r="MEC104" s="11"/>
      <c r="MED104" s="11"/>
      <c r="MEE104" s="11"/>
      <c r="MEF104" s="11"/>
      <c r="MEG104" s="11"/>
      <c r="MEH104" s="11"/>
      <c r="MEI104" s="11"/>
      <c r="MEJ104" s="11"/>
      <c r="MEK104" s="11"/>
      <c r="MEL104" s="11"/>
      <c r="MEM104" s="11"/>
      <c r="MEN104" s="11"/>
      <c r="MEO104" s="11"/>
      <c r="MEP104" s="11"/>
      <c r="MEQ104" s="11"/>
      <c r="MER104" s="11"/>
      <c r="MES104" s="11"/>
      <c r="MET104" s="11"/>
      <c r="MEU104" s="11"/>
      <c r="MEV104" s="11"/>
      <c r="MEW104" s="11"/>
      <c r="MEX104" s="11"/>
      <c r="MEY104" s="11"/>
      <c r="MEZ104" s="11"/>
      <c r="MFA104" s="11"/>
      <c r="MFB104" s="11"/>
      <c r="MFC104" s="11"/>
      <c r="MFD104" s="11"/>
      <c r="MFE104" s="11"/>
      <c r="MFF104" s="11"/>
      <c r="MFG104" s="11"/>
      <c r="MFH104" s="11"/>
      <c r="MFI104" s="11"/>
      <c r="MFJ104" s="11"/>
      <c r="MFK104" s="11"/>
      <c r="MFL104" s="11"/>
      <c r="MFM104" s="11"/>
      <c r="MFN104" s="11"/>
      <c r="MFO104" s="11"/>
      <c r="MFP104" s="11"/>
      <c r="MFQ104" s="11"/>
      <c r="MFR104" s="11"/>
      <c r="MFS104" s="11"/>
      <c r="MFT104" s="11"/>
      <c r="MFU104" s="11"/>
      <c r="MFV104" s="11"/>
      <c r="MFW104" s="11"/>
      <c r="MFX104" s="11"/>
      <c r="MFY104" s="11"/>
      <c r="MFZ104" s="11"/>
      <c r="MGA104" s="11"/>
      <c r="MGB104" s="11"/>
      <c r="MGC104" s="11"/>
      <c r="MGD104" s="11"/>
      <c r="MGE104" s="11"/>
      <c r="MGF104" s="11"/>
      <c r="MGG104" s="11"/>
      <c r="MGH104" s="11"/>
      <c r="MGI104" s="11"/>
      <c r="MGJ104" s="11"/>
      <c r="MGK104" s="11"/>
      <c r="MGL104" s="11"/>
      <c r="MGM104" s="11"/>
      <c r="MGN104" s="11"/>
      <c r="MGO104" s="11"/>
      <c r="MGP104" s="11"/>
      <c r="MGQ104" s="11"/>
      <c r="MGR104" s="11"/>
      <c r="MGS104" s="11"/>
      <c r="MGT104" s="11"/>
      <c r="MGU104" s="11"/>
      <c r="MGV104" s="11"/>
      <c r="MGW104" s="11"/>
      <c r="MGX104" s="11"/>
      <c r="MGY104" s="11"/>
      <c r="MGZ104" s="11"/>
      <c r="MHA104" s="11"/>
      <c r="MHB104" s="11"/>
      <c r="MHC104" s="11"/>
      <c r="MHD104" s="11"/>
      <c r="MHE104" s="11"/>
      <c r="MHF104" s="11"/>
      <c r="MHG104" s="11"/>
      <c r="MHH104" s="11"/>
      <c r="MHI104" s="11"/>
      <c r="MHJ104" s="11"/>
      <c r="MHK104" s="11"/>
      <c r="MHL104" s="11"/>
      <c r="MHM104" s="11"/>
      <c r="MHN104" s="11"/>
      <c r="MHO104" s="11"/>
      <c r="MHP104" s="11"/>
      <c r="MHQ104" s="11"/>
      <c r="MHR104" s="11"/>
      <c r="MHS104" s="11"/>
      <c r="MHT104" s="11"/>
      <c r="MHU104" s="11"/>
      <c r="MHV104" s="11"/>
      <c r="MHW104" s="11"/>
      <c r="MHX104" s="11"/>
      <c r="MHY104" s="11"/>
      <c r="MHZ104" s="11"/>
      <c r="MIA104" s="11"/>
      <c r="MIB104" s="11"/>
      <c r="MIC104" s="11"/>
      <c r="MID104" s="11"/>
      <c r="MIE104" s="11"/>
      <c r="MIF104" s="11"/>
      <c r="MIG104" s="11"/>
      <c r="MIH104" s="11"/>
      <c r="MII104" s="11"/>
      <c r="MIJ104" s="11"/>
      <c r="MIK104" s="11"/>
      <c r="MIL104" s="11"/>
      <c r="MIM104" s="11"/>
      <c r="MIN104" s="11"/>
      <c r="MIO104" s="11"/>
      <c r="MIP104" s="11"/>
      <c r="MIQ104" s="11"/>
      <c r="MIR104" s="11"/>
      <c r="MIS104" s="11"/>
      <c r="MIT104" s="11"/>
      <c r="MIU104" s="11"/>
      <c r="MIV104" s="11"/>
      <c r="MIW104" s="11"/>
      <c r="MIX104" s="11"/>
      <c r="MIY104" s="11"/>
      <c r="MIZ104" s="11"/>
      <c r="MJA104" s="11"/>
      <c r="MJB104" s="11"/>
      <c r="MJC104" s="11"/>
      <c r="MJD104" s="11"/>
      <c r="MJE104" s="11"/>
      <c r="MJF104" s="11"/>
      <c r="MJG104" s="11"/>
      <c r="MJH104" s="11"/>
      <c r="MJI104" s="11"/>
      <c r="MJJ104" s="11"/>
      <c r="MJK104" s="11"/>
      <c r="MJL104" s="11"/>
      <c r="MJM104" s="11"/>
      <c r="MJN104" s="11"/>
      <c r="MJO104" s="11"/>
      <c r="MJP104" s="11"/>
      <c r="MJQ104" s="11"/>
      <c r="MJR104" s="11"/>
      <c r="MJS104" s="11"/>
      <c r="MJT104" s="11"/>
      <c r="MJU104" s="11"/>
      <c r="MJV104" s="11"/>
      <c r="MJW104" s="11"/>
      <c r="MJX104" s="11"/>
      <c r="MJY104" s="11"/>
      <c r="MJZ104" s="11"/>
      <c r="MKA104" s="11"/>
      <c r="MKB104" s="11"/>
      <c r="MKC104" s="11"/>
      <c r="MKD104" s="11"/>
      <c r="MKE104" s="11"/>
      <c r="MKF104" s="11"/>
      <c r="MKG104" s="11"/>
      <c r="MKH104" s="11"/>
      <c r="MKI104" s="11"/>
      <c r="MKJ104" s="11"/>
      <c r="MKK104" s="11"/>
      <c r="MKL104" s="11"/>
      <c r="MKM104" s="11"/>
      <c r="MKN104" s="11"/>
      <c r="MKO104" s="11"/>
      <c r="MKP104" s="11"/>
      <c r="MKQ104" s="11"/>
      <c r="MKR104" s="11"/>
      <c r="MKS104" s="11"/>
      <c r="MKT104" s="11"/>
      <c r="MKU104" s="11"/>
      <c r="MKV104" s="11"/>
      <c r="MKW104" s="11"/>
      <c r="MKX104" s="11"/>
      <c r="MKY104" s="11"/>
      <c r="MKZ104" s="11"/>
      <c r="MLA104" s="11"/>
      <c r="MLB104" s="11"/>
      <c r="MLC104" s="11"/>
      <c r="MLD104" s="11"/>
      <c r="MLE104" s="11"/>
      <c r="MLF104" s="11"/>
      <c r="MLG104" s="11"/>
      <c r="MLH104" s="11"/>
      <c r="MLI104" s="11"/>
      <c r="MLJ104" s="11"/>
      <c r="MLK104" s="11"/>
      <c r="MLL104" s="11"/>
      <c r="MLM104" s="11"/>
      <c r="MLN104" s="11"/>
      <c r="MLO104" s="11"/>
      <c r="MLP104" s="11"/>
      <c r="MLQ104" s="11"/>
      <c r="MLR104" s="11"/>
      <c r="MLS104" s="11"/>
      <c r="MLT104" s="11"/>
      <c r="MLU104" s="11"/>
      <c r="MLV104" s="11"/>
      <c r="MLW104" s="11"/>
      <c r="MLX104" s="11"/>
      <c r="MLY104" s="11"/>
      <c r="MLZ104" s="11"/>
      <c r="MMA104" s="11"/>
      <c r="MMB104" s="11"/>
      <c r="MMC104" s="11"/>
      <c r="MMD104" s="11"/>
      <c r="MME104" s="11"/>
      <c r="MMF104" s="11"/>
      <c r="MMG104" s="11"/>
      <c r="MMH104" s="11"/>
      <c r="MMI104" s="11"/>
      <c r="MMJ104" s="11"/>
      <c r="MMK104" s="11"/>
      <c r="MML104" s="11"/>
      <c r="MMM104" s="11"/>
      <c r="MMN104" s="11"/>
      <c r="MMO104" s="11"/>
      <c r="MMP104" s="11"/>
      <c r="MMQ104" s="11"/>
      <c r="MMR104" s="11"/>
      <c r="MMS104" s="11"/>
      <c r="MMT104" s="11"/>
      <c r="MMU104" s="11"/>
      <c r="MMV104" s="11"/>
      <c r="MMW104" s="11"/>
      <c r="MMX104" s="11"/>
      <c r="MMY104" s="11"/>
      <c r="MMZ104" s="11"/>
      <c r="MNA104" s="11"/>
      <c r="MNB104" s="11"/>
      <c r="MNC104" s="11"/>
      <c r="MND104" s="11"/>
      <c r="MNE104" s="11"/>
      <c r="MNF104" s="11"/>
      <c r="MNG104" s="11"/>
      <c r="MNH104" s="11"/>
      <c r="MNI104" s="11"/>
      <c r="MNJ104" s="11"/>
      <c r="MNK104" s="11"/>
      <c r="MNL104" s="11"/>
      <c r="MNM104" s="11"/>
      <c r="MNN104" s="11"/>
      <c r="MNO104" s="11"/>
      <c r="MNP104" s="11"/>
      <c r="MNQ104" s="11"/>
      <c r="MNR104" s="11"/>
      <c r="MNS104" s="11"/>
      <c r="MNT104" s="11"/>
      <c r="MNU104" s="11"/>
      <c r="MNV104" s="11"/>
      <c r="MNW104" s="11"/>
      <c r="MNX104" s="11"/>
      <c r="MNY104" s="11"/>
      <c r="MNZ104" s="11"/>
      <c r="MOA104" s="11"/>
      <c r="MOB104" s="11"/>
      <c r="MOC104" s="11"/>
      <c r="MOD104" s="11"/>
      <c r="MOE104" s="11"/>
      <c r="MOF104" s="11"/>
      <c r="MOG104" s="11"/>
      <c r="MOH104" s="11"/>
      <c r="MOI104" s="11"/>
      <c r="MOJ104" s="11"/>
      <c r="MOK104" s="11"/>
      <c r="MOL104" s="11"/>
      <c r="MOM104" s="11"/>
      <c r="MON104" s="11"/>
      <c r="MOO104" s="11"/>
      <c r="MOP104" s="11"/>
      <c r="MOQ104" s="11"/>
      <c r="MOR104" s="11"/>
      <c r="MOS104" s="11"/>
      <c r="MOT104" s="11"/>
      <c r="MOU104" s="11"/>
      <c r="MOV104" s="11"/>
      <c r="MOW104" s="11"/>
      <c r="MOX104" s="11"/>
      <c r="MOY104" s="11"/>
      <c r="MOZ104" s="11"/>
      <c r="MPA104" s="11"/>
      <c r="MPB104" s="11"/>
      <c r="MPC104" s="11"/>
      <c r="MPD104" s="11"/>
      <c r="MPE104" s="11"/>
      <c r="MPF104" s="11"/>
      <c r="MPG104" s="11"/>
      <c r="MPH104" s="11"/>
      <c r="MPI104" s="11"/>
      <c r="MPJ104" s="11"/>
      <c r="MPK104" s="11"/>
      <c r="MPL104" s="11"/>
      <c r="MPM104" s="11"/>
      <c r="MPN104" s="11"/>
      <c r="MPO104" s="11"/>
      <c r="MPP104" s="11"/>
      <c r="MPQ104" s="11"/>
      <c r="MPR104" s="11"/>
      <c r="MPS104" s="11"/>
      <c r="MPT104" s="11"/>
      <c r="MPU104" s="11"/>
      <c r="MPV104" s="11"/>
      <c r="MPW104" s="11"/>
      <c r="MPX104" s="11"/>
      <c r="MPY104" s="11"/>
      <c r="MPZ104" s="11"/>
      <c r="MQA104" s="11"/>
      <c r="MQB104" s="11"/>
      <c r="MQC104" s="11"/>
      <c r="MQD104" s="11"/>
      <c r="MQE104" s="11"/>
      <c r="MQF104" s="11"/>
      <c r="MQG104" s="11"/>
      <c r="MQH104" s="11"/>
      <c r="MQI104" s="11"/>
      <c r="MQJ104" s="11"/>
      <c r="MQK104" s="11"/>
      <c r="MQL104" s="11"/>
      <c r="MQM104" s="11"/>
      <c r="MQN104" s="11"/>
      <c r="MQO104" s="11"/>
      <c r="MQP104" s="11"/>
      <c r="MQQ104" s="11"/>
      <c r="MQR104" s="11"/>
      <c r="MQS104" s="11"/>
      <c r="MQT104" s="11"/>
      <c r="MQU104" s="11"/>
      <c r="MQV104" s="11"/>
      <c r="MQW104" s="11"/>
      <c r="MQX104" s="11"/>
      <c r="MQY104" s="11"/>
      <c r="MQZ104" s="11"/>
      <c r="MRA104" s="11"/>
      <c r="MRB104" s="11"/>
      <c r="MRC104" s="11"/>
      <c r="MRD104" s="11"/>
      <c r="MRE104" s="11"/>
      <c r="MRF104" s="11"/>
      <c r="MRG104" s="11"/>
      <c r="MRH104" s="11"/>
      <c r="MRI104" s="11"/>
      <c r="MRJ104" s="11"/>
      <c r="MRK104" s="11"/>
      <c r="MRL104" s="11"/>
      <c r="MRM104" s="11"/>
      <c r="MRN104" s="11"/>
      <c r="MRO104" s="11"/>
      <c r="MRP104" s="11"/>
      <c r="MRQ104" s="11"/>
      <c r="MRR104" s="11"/>
      <c r="MRS104" s="11"/>
      <c r="MRT104" s="11"/>
      <c r="MRU104" s="11"/>
      <c r="MRV104" s="11"/>
      <c r="MRW104" s="11"/>
      <c r="MRX104" s="11"/>
      <c r="MRY104" s="11"/>
      <c r="MRZ104" s="11"/>
      <c r="MSA104" s="11"/>
      <c r="MSB104" s="11"/>
      <c r="MSC104" s="11"/>
      <c r="MSD104" s="11"/>
      <c r="MSE104" s="11"/>
      <c r="MSF104" s="11"/>
      <c r="MSG104" s="11"/>
      <c r="MSH104" s="11"/>
      <c r="MSI104" s="11"/>
      <c r="MSJ104" s="11"/>
      <c r="MSK104" s="11"/>
      <c r="MSL104" s="11"/>
      <c r="MSM104" s="11"/>
      <c r="MSN104" s="11"/>
      <c r="MSO104" s="11"/>
      <c r="MSP104" s="11"/>
      <c r="MSQ104" s="11"/>
      <c r="MSR104" s="11"/>
      <c r="MSS104" s="11"/>
      <c r="MST104" s="11"/>
      <c r="MSU104" s="11"/>
      <c r="MSV104" s="11"/>
      <c r="MSW104" s="11"/>
      <c r="MSX104" s="11"/>
      <c r="MSY104" s="11"/>
      <c r="MSZ104" s="11"/>
      <c r="MTA104" s="11"/>
      <c r="MTB104" s="11"/>
      <c r="MTC104" s="11"/>
      <c r="MTD104" s="11"/>
      <c r="MTE104" s="11"/>
      <c r="MTF104" s="11"/>
      <c r="MTG104" s="11"/>
      <c r="MTH104" s="11"/>
      <c r="MTI104" s="11"/>
      <c r="MTJ104" s="11"/>
      <c r="MTK104" s="11"/>
      <c r="MTL104" s="11"/>
      <c r="MTM104" s="11"/>
      <c r="MTN104" s="11"/>
      <c r="MTO104" s="11"/>
      <c r="MTP104" s="11"/>
      <c r="MTQ104" s="11"/>
      <c r="MTR104" s="11"/>
      <c r="MTS104" s="11"/>
      <c r="MTT104" s="11"/>
      <c r="MTU104" s="11"/>
      <c r="MTV104" s="11"/>
      <c r="MTW104" s="11"/>
      <c r="MTX104" s="11"/>
      <c r="MTY104" s="11"/>
      <c r="MTZ104" s="11"/>
      <c r="MUA104" s="11"/>
      <c r="MUB104" s="11"/>
      <c r="MUC104" s="11"/>
      <c r="MUD104" s="11"/>
      <c r="MUE104" s="11"/>
      <c r="MUF104" s="11"/>
      <c r="MUG104" s="11"/>
      <c r="MUH104" s="11"/>
      <c r="MUI104" s="11"/>
      <c r="MUJ104" s="11"/>
      <c r="MUK104" s="11"/>
      <c r="MUL104" s="11"/>
      <c r="MUM104" s="11"/>
      <c r="MUN104" s="11"/>
      <c r="MUO104" s="11"/>
      <c r="MUP104" s="11"/>
      <c r="MUQ104" s="11"/>
      <c r="MUR104" s="11"/>
      <c r="MUS104" s="11"/>
      <c r="MUT104" s="11"/>
      <c r="MUU104" s="11"/>
      <c r="MUV104" s="11"/>
      <c r="MUW104" s="11"/>
      <c r="MUX104" s="11"/>
      <c r="MUY104" s="11"/>
      <c r="MUZ104" s="11"/>
      <c r="MVA104" s="11"/>
      <c r="MVB104" s="11"/>
      <c r="MVC104" s="11"/>
      <c r="MVD104" s="11"/>
      <c r="MVE104" s="11"/>
      <c r="MVF104" s="11"/>
      <c r="MVG104" s="11"/>
      <c r="MVH104" s="11"/>
      <c r="MVI104" s="11"/>
      <c r="MVJ104" s="11"/>
      <c r="MVK104" s="11"/>
      <c r="MVL104" s="11"/>
      <c r="MVM104" s="11"/>
      <c r="MVN104" s="11"/>
      <c r="MVO104" s="11"/>
      <c r="MVP104" s="11"/>
      <c r="MVQ104" s="11"/>
      <c r="MVR104" s="11"/>
      <c r="MVS104" s="11"/>
      <c r="MVT104" s="11"/>
      <c r="MVU104" s="11"/>
      <c r="MVV104" s="11"/>
      <c r="MVW104" s="11"/>
      <c r="MVX104" s="11"/>
      <c r="MVY104" s="11"/>
      <c r="MVZ104" s="11"/>
      <c r="MWA104" s="11"/>
      <c r="MWB104" s="11"/>
      <c r="MWC104" s="11"/>
      <c r="MWD104" s="11"/>
      <c r="MWE104" s="11"/>
      <c r="MWF104" s="11"/>
      <c r="MWG104" s="11"/>
      <c r="MWH104" s="11"/>
      <c r="MWI104" s="11"/>
      <c r="MWJ104" s="11"/>
      <c r="MWK104" s="11"/>
      <c r="MWL104" s="11"/>
      <c r="MWM104" s="11"/>
      <c r="MWN104" s="11"/>
      <c r="MWO104" s="11"/>
      <c r="MWP104" s="11"/>
      <c r="MWQ104" s="11"/>
      <c r="MWR104" s="11"/>
      <c r="MWS104" s="11"/>
      <c r="MWT104" s="11"/>
      <c r="MWU104" s="11"/>
      <c r="MWV104" s="11"/>
      <c r="MWW104" s="11"/>
      <c r="MWX104" s="11"/>
      <c r="MWY104" s="11"/>
      <c r="MWZ104" s="11"/>
      <c r="MXA104" s="11"/>
      <c r="MXB104" s="11"/>
      <c r="MXC104" s="11"/>
      <c r="MXD104" s="11"/>
      <c r="MXE104" s="11"/>
      <c r="MXF104" s="11"/>
      <c r="MXG104" s="11"/>
      <c r="MXH104" s="11"/>
      <c r="MXI104" s="11"/>
      <c r="MXJ104" s="11"/>
      <c r="MXK104" s="11"/>
      <c r="MXL104" s="11"/>
      <c r="MXM104" s="11"/>
      <c r="MXN104" s="11"/>
      <c r="MXO104" s="11"/>
      <c r="MXP104" s="11"/>
      <c r="MXQ104" s="11"/>
      <c r="MXR104" s="11"/>
      <c r="MXS104" s="11"/>
      <c r="MXT104" s="11"/>
      <c r="MXU104" s="11"/>
      <c r="MXV104" s="11"/>
      <c r="MXW104" s="11"/>
      <c r="MXX104" s="11"/>
      <c r="MXY104" s="11"/>
      <c r="MXZ104" s="11"/>
      <c r="MYA104" s="11"/>
      <c r="MYB104" s="11"/>
      <c r="MYC104" s="11"/>
      <c r="MYD104" s="11"/>
      <c r="MYE104" s="11"/>
      <c r="MYF104" s="11"/>
      <c r="MYG104" s="11"/>
      <c r="MYH104" s="11"/>
      <c r="MYI104" s="11"/>
      <c r="MYJ104" s="11"/>
      <c r="MYK104" s="11"/>
      <c r="MYL104" s="11"/>
      <c r="MYM104" s="11"/>
      <c r="MYN104" s="11"/>
      <c r="MYO104" s="11"/>
      <c r="MYP104" s="11"/>
      <c r="MYQ104" s="11"/>
      <c r="MYR104" s="11"/>
      <c r="MYS104" s="11"/>
      <c r="MYT104" s="11"/>
      <c r="MYU104" s="11"/>
      <c r="MYV104" s="11"/>
      <c r="MYW104" s="11"/>
      <c r="MYX104" s="11"/>
      <c r="MYY104" s="11"/>
      <c r="MYZ104" s="11"/>
      <c r="MZA104" s="11"/>
      <c r="MZB104" s="11"/>
      <c r="MZC104" s="11"/>
      <c r="MZD104" s="11"/>
      <c r="MZE104" s="11"/>
      <c r="MZF104" s="11"/>
      <c r="MZG104" s="11"/>
      <c r="MZH104" s="11"/>
      <c r="MZI104" s="11"/>
      <c r="MZJ104" s="11"/>
      <c r="MZK104" s="11"/>
      <c r="MZL104" s="11"/>
      <c r="MZM104" s="11"/>
      <c r="MZN104" s="11"/>
      <c r="MZO104" s="11"/>
      <c r="MZP104" s="11"/>
      <c r="MZQ104" s="11"/>
      <c r="MZR104" s="11"/>
      <c r="MZS104" s="11"/>
      <c r="MZT104" s="11"/>
      <c r="MZU104" s="11"/>
      <c r="MZV104" s="11"/>
      <c r="MZW104" s="11"/>
      <c r="MZX104" s="11"/>
      <c r="MZY104" s="11"/>
      <c r="MZZ104" s="11"/>
      <c r="NAA104" s="11"/>
      <c r="NAB104" s="11"/>
      <c r="NAC104" s="11"/>
      <c r="NAD104" s="11"/>
      <c r="NAE104" s="11"/>
      <c r="NAF104" s="11"/>
      <c r="NAG104" s="11"/>
      <c r="NAH104" s="11"/>
      <c r="NAI104" s="11"/>
      <c r="NAJ104" s="11"/>
      <c r="NAK104" s="11"/>
      <c r="NAL104" s="11"/>
      <c r="NAM104" s="11"/>
      <c r="NAN104" s="11"/>
      <c r="NAO104" s="11"/>
      <c r="NAP104" s="11"/>
      <c r="NAQ104" s="11"/>
      <c r="NAR104" s="11"/>
      <c r="NAS104" s="11"/>
      <c r="NAT104" s="11"/>
      <c r="NAU104" s="11"/>
      <c r="NAV104" s="11"/>
      <c r="NAW104" s="11"/>
      <c r="NAX104" s="11"/>
      <c r="NAY104" s="11"/>
      <c r="NAZ104" s="11"/>
      <c r="NBA104" s="11"/>
      <c r="NBB104" s="11"/>
      <c r="NBC104" s="11"/>
      <c r="NBD104" s="11"/>
      <c r="NBE104" s="11"/>
      <c r="NBF104" s="11"/>
      <c r="NBG104" s="11"/>
      <c r="NBH104" s="11"/>
      <c r="NBI104" s="11"/>
      <c r="NBJ104" s="11"/>
      <c r="NBK104" s="11"/>
      <c r="NBL104" s="11"/>
      <c r="NBM104" s="11"/>
      <c r="NBN104" s="11"/>
      <c r="NBO104" s="11"/>
      <c r="NBP104" s="11"/>
      <c r="NBQ104" s="11"/>
      <c r="NBR104" s="11"/>
      <c r="NBS104" s="11"/>
      <c r="NBT104" s="11"/>
      <c r="NBU104" s="11"/>
      <c r="NBV104" s="11"/>
      <c r="NBW104" s="11"/>
      <c r="NBX104" s="11"/>
      <c r="NBY104" s="11"/>
      <c r="NBZ104" s="11"/>
      <c r="NCA104" s="11"/>
      <c r="NCB104" s="11"/>
      <c r="NCC104" s="11"/>
      <c r="NCD104" s="11"/>
      <c r="NCE104" s="11"/>
      <c r="NCF104" s="11"/>
      <c r="NCG104" s="11"/>
      <c r="NCH104" s="11"/>
      <c r="NCI104" s="11"/>
      <c r="NCJ104" s="11"/>
      <c r="NCK104" s="11"/>
      <c r="NCL104" s="11"/>
      <c r="NCM104" s="11"/>
      <c r="NCN104" s="11"/>
      <c r="NCO104" s="11"/>
      <c r="NCP104" s="11"/>
      <c r="NCQ104" s="11"/>
      <c r="NCR104" s="11"/>
      <c r="NCS104" s="11"/>
      <c r="NCT104" s="11"/>
      <c r="NCU104" s="11"/>
      <c r="NCV104" s="11"/>
      <c r="NCW104" s="11"/>
      <c r="NCX104" s="11"/>
      <c r="NCY104" s="11"/>
      <c r="NCZ104" s="11"/>
      <c r="NDA104" s="11"/>
      <c r="NDB104" s="11"/>
      <c r="NDC104" s="11"/>
      <c r="NDD104" s="11"/>
      <c r="NDE104" s="11"/>
      <c r="NDF104" s="11"/>
      <c r="NDG104" s="11"/>
      <c r="NDH104" s="11"/>
      <c r="NDI104" s="11"/>
      <c r="NDJ104" s="11"/>
      <c r="NDK104" s="11"/>
      <c r="NDL104" s="11"/>
      <c r="NDM104" s="11"/>
      <c r="NDN104" s="11"/>
      <c r="NDO104" s="11"/>
      <c r="NDP104" s="11"/>
      <c r="NDQ104" s="11"/>
      <c r="NDR104" s="11"/>
      <c r="NDS104" s="11"/>
      <c r="NDT104" s="11"/>
      <c r="NDU104" s="11"/>
      <c r="NDV104" s="11"/>
      <c r="NDW104" s="11"/>
      <c r="NDX104" s="11"/>
      <c r="NDY104" s="11"/>
      <c r="NDZ104" s="11"/>
      <c r="NEA104" s="11"/>
      <c r="NEB104" s="11"/>
      <c r="NEC104" s="11"/>
      <c r="NED104" s="11"/>
      <c r="NEE104" s="11"/>
      <c r="NEF104" s="11"/>
      <c r="NEG104" s="11"/>
      <c r="NEH104" s="11"/>
      <c r="NEI104" s="11"/>
      <c r="NEJ104" s="11"/>
      <c r="NEK104" s="11"/>
      <c r="NEL104" s="11"/>
      <c r="NEM104" s="11"/>
      <c r="NEN104" s="11"/>
      <c r="NEO104" s="11"/>
      <c r="NEP104" s="11"/>
      <c r="NEQ104" s="11"/>
      <c r="NER104" s="11"/>
      <c r="NES104" s="11"/>
      <c r="NET104" s="11"/>
      <c r="NEU104" s="11"/>
      <c r="NEV104" s="11"/>
      <c r="NEW104" s="11"/>
      <c r="NEX104" s="11"/>
      <c r="NEY104" s="11"/>
      <c r="NEZ104" s="11"/>
      <c r="NFA104" s="11"/>
      <c r="NFB104" s="11"/>
      <c r="NFC104" s="11"/>
      <c r="NFD104" s="11"/>
      <c r="NFE104" s="11"/>
      <c r="NFF104" s="11"/>
      <c r="NFG104" s="11"/>
      <c r="NFH104" s="11"/>
      <c r="NFI104" s="11"/>
      <c r="NFJ104" s="11"/>
      <c r="NFK104" s="11"/>
      <c r="NFL104" s="11"/>
      <c r="NFM104" s="11"/>
      <c r="NFN104" s="11"/>
      <c r="NFO104" s="11"/>
      <c r="NFP104" s="11"/>
      <c r="NFQ104" s="11"/>
      <c r="NFR104" s="11"/>
      <c r="NFS104" s="11"/>
      <c r="NFT104" s="11"/>
      <c r="NFU104" s="11"/>
      <c r="NFV104" s="11"/>
      <c r="NFW104" s="11"/>
      <c r="NFX104" s="11"/>
      <c r="NFY104" s="11"/>
      <c r="NFZ104" s="11"/>
      <c r="NGA104" s="11"/>
      <c r="NGB104" s="11"/>
      <c r="NGC104" s="11"/>
      <c r="NGD104" s="11"/>
      <c r="NGE104" s="11"/>
      <c r="NGF104" s="11"/>
      <c r="NGG104" s="11"/>
      <c r="NGH104" s="11"/>
      <c r="NGI104" s="11"/>
      <c r="NGJ104" s="11"/>
      <c r="NGK104" s="11"/>
      <c r="NGL104" s="11"/>
      <c r="NGM104" s="11"/>
      <c r="NGN104" s="11"/>
      <c r="NGO104" s="11"/>
      <c r="NGP104" s="11"/>
      <c r="NGQ104" s="11"/>
      <c r="NGR104" s="11"/>
      <c r="NGS104" s="11"/>
      <c r="NGT104" s="11"/>
      <c r="NGU104" s="11"/>
      <c r="NGV104" s="11"/>
      <c r="NGW104" s="11"/>
      <c r="NGX104" s="11"/>
      <c r="NGY104" s="11"/>
      <c r="NGZ104" s="11"/>
      <c r="NHA104" s="11"/>
      <c r="NHB104" s="11"/>
      <c r="NHC104" s="11"/>
      <c r="NHD104" s="11"/>
      <c r="NHE104" s="11"/>
      <c r="NHF104" s="11"/>
      <c r="NHG104" s="11"/>
      <c r="NHH104" s="11"/>
      <c r="NHI104" s="11"/>
      <c r="NHJ104" s="11"/>
      <c r="NHK104" s="11"/>
      <c r="NHL104" s="11"/>
      <c r="NHM104" s="11"/>
      <c r="NHN104" s="11"/>
      <c r="NHO104" s="11"/>
      <c r="NHP104" s="11"/>
      <c r="NHQ104" s="11"/>
      <c r="NHR104" s="11"/>
      <c r="NHS104" s="11"/>
      <c r="NHT104" s="11"/>
      <c r="NHU104" s="11"/>
      <c r="NHV104" s="11"/>
      <c r="NHW104" s="11"/>
      <c r="NHX104" s="11"/>
      <c r="NHY104" s="11"/>
      <c r="NHZ104" s="11"/>
      <c r="NIA104" s="11"/>
      <c r="NIB104" s="11"/>
      <c r="NIC104" s="11"/>
      <c r="NID104" s="11"/>
      <c r="NIE104" s="11"/>
      <c r="NIF104" s="11"/>
      <c r="NIG104" s="11"/>
      <c r="NIH104" s="11"/>
      <c r="NII104" s="11"/>
      <c r="NIJ104" s="11"/>
      <c r="NIK104" s="11"/>
      <c r="NIL104" s="11"/>
      <c r="NIM104" s="11"/>
      <c r="NIN104" s="11"/>
      <c r="NIO104" s="11"/>
      <c r="NIP104" s="11"/>
      <c r="NIQ104" s="11"/>
      <c r="NIR104" s="11"/>
      <c r="NIS104" s="11"/>
      <c r="NIT104" s="11"/>
      <c r="NIU104" s="11"/>
      <c r="NIV104" s="11"/>
      <c r="NIW104" s="11"/>
      <c r="NIX104" s="11"/>
      <c r="NIY104" s="11"/>
      <c r="NIZ104" s="11"/>
      <c r="NJA104" s="11"/>
      <c r="NJB104" s="11"/>
      <c r="NJC104" s="11"/>
      <c r="NJD104" s="11"/>
      <c r="NJE104" s="11"/>
      <c r="NJF104" s="11"/>
      <c r="NJG104" s="11"/>
      <c r="NJH104" s="11"/>
      <c r="NJI104" s="11"/>
      <c r="NJJ104" s="11"/>
      <c r="NJK104" s="11"/>
      <c r="NJL104" s="11"/>
      <c r="NJM104" s="11"/>
      <c r="NJN104" s="11"/>
      <c r="NJO104" s="11"/>
      <c r="NJP104" s="11"/>
      <c r="NJQ104" s="11"/>
      <c r="NJR104" s="11"/>
      <c r="NJS104" s="11"/>
      <c r="NJT104" s="11"/>
      <c r="NJU104" s="11"/>
      <c r="NJV104" s="11"/>
      <c r="NJW104" s="11"/>
      <c r="NJX104" s="11"/>
      <c r="NJY104" s="11"/>
      <c r="NJZ104" s="11"/>
      <c r="NKA104" s="11"/>
      <c r="NKB104" s="11"/>
      <c r="NKC104" s="11"/>
      <c r="NKD104" s="11"/>
      <c r="NKE104" s="11"/>
      <c r="NKF104" s="11"/>
      <c r="NKG104" s="11"/>
      <c r="NKH104" s="11"/>
      <c r="NKI104" s="11"/>
      <c r="NKJ104" s="11"/>
      <c r="NKK104" s="11"/>
      <c r="NKL104" s="11"/>
      <c r="NKM104" s="11"/>
      <c r="NKN104" s="11"/>
      <c r="NKO104" s="11"/>
      <c r="NKP104" s="11"/>
      <c r="NKQ104" s="11"/>
      <c r="NKR104" s="11"/>
      <c r="NKS104" s="11"/>
      <c r="NKT104" s="11"/>
      <c r="NKU104" s="11"/>
      <c r="NKV104" s="11"/>
      <c r="NKW104" s="11"/>
      <c r="NKX104" s="11"/>
      <c r="NKY104" s="11"/>
      <c r="NKZ104" s="11"/>
      <c r="NLA104" s="11"/>
      <c r="NLB104" s="11"/>
      <c r="NLC104" s="11"/>
      <c r="NLD104" s="11"/>
      <c r="NLE104" s="11"/>
      <c r="NLF104" s="11"/>
      <c r="NLG104" s="11"/>
      <c r="NLH104" s="11"/>
      <c r="NLI104" s="11"/>
      <c r="NLJ104" s="11"/>
      <c r="NLK104" s="11"/>
      <c r="NLL104" s="11"/>
      <c r="NLM104" s="11"/>
      <c r="NLN104" s="11"/>
      <c r="NLO104" s="11"/>
      <c r="NLP104" s="11"/>
      <c r="NLQ104" s="11"/>
      <c r="NLR104" s="11"/>
      <c r="NLS104" s="11"/>
      <c r="NLT104" s="11"/>
      <c r="NLU104" s="11"/>
      <c r="NLV104" s="11"/>
      <c r="NLW104" s="11"/>
      <c r="NLX104" s="11"/>
      <c r="NLY104" s="11"/>
      <c r="NLZ104" s="11"/>
      <c r="NMA104" s="11"/>
      <c r="NMB104" s="11"/>
      <c r="NMC104" s="11"/>
      <c r="NMD104" s="11"/>
      <c r="NME104" s="11"/>
      <c r="NMF104" s="11"/>
      <c r="NMG104" s="11"/>
      <c r="NMH104" s="11"/>
      <c r="NMI104" s="11"/>
      <c r="NMJ104" s="11"/>
      <c r="NMK104" s="11"/>
      <c r="NML104" s="11"/>
      <c r="NMM104" s="11"/>
      <c r="NMN104" s="11"/>
      <c r="NMO104" s="11"/>
      <c r="NMP104" s="11"/>
      <c r="NMQ104" s="11"/>
      <c r="NMR104" s="11"/>
      <c r="NMS104" s="11"/>
      <c r="NMT104" s="11"/>
      <c r="NMU104" s="11"/>
      <c r="NMV104" s="11"/>
      <c r="NMW104" s="11"/>
      <c r="NMX104" s="11"/>
      <c r="NMY104" s="11"/>
      <c r="NMZ104" s="11"/>
      <c r="NNA104" s="11"/>
      <c r="NNB104" s="11"/>
      <c r="NNC104" s="11"/>
      <c r="NND104" s="11"/>
      <c r="NNE104" s="11"/>
      <c r="NNF104" s="11"/>
      <c r="NNG104" s="11"/>
      <c r="NNH104" s="11"/>
      <c r="NNI104" s="11"/>
      <c r="NNJ104" s="11"/>
      <c r="NNK104" s="11"/>
      <c r="NNL104" s="11"/>
      <c r="NNM104" s="11"/>
      <c r="NNN104" s="11"/>
      <c r="NNO104" s="11"/>
      <c r="NNP104" s="11"/>
      <c r="NNQ104" s="11"/>
      <c r="NNR104" s="11"/>
      <c r="NNS104" s="11"/>
      <c r="NNT104" s="11"/>
      <c r="NNU104" s="11"/>
      <c r="NNV104" s="11"/>
      <c r="NNW104" s="11"/>
      <c r="NNX104" s="11"/>
      <c r="NNY104" s="11"/>
      <c r="NNZ104" s="11"/>
      <c r="NOA104" s="11"/>
      <c r="NOB104" s="11"/>
      <c r="NOC104" s="11"/>
      <c r="NOD104" s="11"/>
      <c r="NOE104" s="11"/>
      <c r="NOF104" s="11"/>
      <c r="NOG104" s="11"/>
      <c r="NOH104" s="11"/>
      <c r="NOI104" s="11"/>
      <c r="NOJ104" s="11"/>
      <c r="NOK104" s="11"/>
      <c r="NOL104" s="11"/>
      <c r="NOM104" s="11"/>
      <c r="NON104" s="11"/>
      <c r="NOO104" s="11"/>
      <c r="NOP104" s="11"/>
      <c r="NOQ104" s="11"/>
      <c r="NOR104" s="11"/>
      <c r="NOS104" s="11"/>
      <c r="NOT104" s="11"/>
      <c r="NOU104" s="11"/>
      <c r="NOV104" s="11"/>
      <c r="NOW104" s="11"/>
      <c r="NOX104" s="11"/>
      <c r="NOY104" s="11"/>
      <c r="NOZ104" s="11"/>
      <c r="NPA104" s="11"/>
      <c r="NPB104" s="11"/>
      <c r="NPC104" s="11"/>
      <c r="NPD104" s="11"/>
      <c r="NPE104" s="11"/>
      <c r="NPF104" s="11"/>
      <c r="NPG104" s="11"/>
      <c r="NPH104" s="11"/>
      <c r="NPI104" s="11"/>
      <c r="NPJ104" s="11"/>
      <c r="NPK104" s="11"/>
      <c r="NPL104" s="11"/>
      <c r="NPM104" s="11"/>
      <c r="NPN104" s="11"/>
      <c r="NPO104" s="11"/>
      <c r="NPP104" s="11"/>
      <c r="NPQ104" s="11"/>
      <c r="NPR104" s="11"/>
      <c r="NPS104" s="11"/>
      <c r="NPT104" s="11"/>
      <c r="NPU104" s="11"/>
      <c r="NPV104" s="11"/>
      <c r="NPW104" s="11"/>
      <c r="NPX104" s="11"/>
      <c r="NPY104" s="11"/>
      <c r="NPZ104" s="11"/>
      <c r="NQA104" s="11"/>
      <c r="NQB104" s="11"/>
      <c r="NQC104" s="11"/>
      <c r="NQD104" s="11"/>
      <c r="NQE104" s="11"/>
      <c r="NQF104" s="11"/>
      <c r="NQG104" s="11"/>
      <c r="NQH104" s="11"/>
      <c r="NQI104" s="11"/>
      <c r="NQJ104" s="11"/>
      <c r="NQK104" s="11"/>
      <c r="NQL104" s="11"/>
      <c r="NQM104" s="11"/>
      <c r="NQN104" s="11"/>
      <c r="NQO104" s="11"/>
      <c r="NQP104" s="11"/>
      <c r="NQQ104" s="11"/>
      <c r="NQR104" s="11"/>
      <c r="NQS104" s="11"/>
      <c r="NQT104" s="11"/>
      <c r="NQU104" s="11"/>
      <c r="NQV104" s="11"/>
      <c r="NQW104" s="11"/>
      <c r="NQX104" s="11"/>
      <c r="NQY104" s="11"/>
      <c r="NQZ104" s="11"/>
      <c r="NRA104" s="11"/>
      <c r="NRB104" s="11"/>
      <c r="NRC104" s="11"/>
      <c r="NRD104" s="11"/>
      <c r="NRE104" s="11"/>
      <c r="NRF104" s="11"/>
      <c r="NRG104" s="11"/>
      <c r="NRH104" s="11"/>
      <c r="NRI104" s="11"/>
      <c r="NRJ104" s="11"/>
      <c r="NRK104" s="11"/>
      <c r="NRL104" s="11"/>
      <c r="NRM104" s="11"/>
      <c r="NRN104" s="11"/>
      <c r="NRO104" s="11"/>
      <c r="NRP104" s="11"/>
      <c r="NRQ104" s="11"/>
      <c r="NRR104" s="11"/>
      <c r="NRS104" s="11"/>
      <c r="NRT104" s="11"/>
      <c r="NRU104" s="11"/>
      <c r="NRV104" s="11"/>
      <c r="NRW104" s="11"/>
      <c r="NRX104" s="11"/>
      <c r="NRY104" s="11"/>
      <c r="NRZ104" s="11"/>
      <c r="NSA104" s="11"/>
      <c r="NSB104" s="11"/>
      <c r="NSC104" s="11"/>
      <c r="NSD104" s="11"/>
      <c r="NSE104" s="11"/>
      <c r="NSF104" s="11"/>
      <c r="NSG104" s="11"/>
      <c r="NSH104" s="11"/>
      <c r="NSI104" s="11"/>
      <c r="NSJ104" s="11"/>
      <c r="NSK104" s="11"/>
      <c r="NSL104" s="11"/>
      <c r="NSM104" s="11"/>
      <c r="NSN104" s="11"/>
      <c r="NSO104" s="11"/>
      <c r="NSP104" s="11"/>
      <c r="NSQ104" s="11"/>
      <c r="NSR104" s="11"/>
      <c r="NSS104" s="11"/>
      <c r="NST104" s="11"/>
      <c r="NSU104" s="11"/>
      <c r="NSV104" s="11"/>
      <c r="NSW104" s="11"/>
      <c r="NSX104" s="11"/>
      <c r="NSY104" s="11"/>
      <c r="NSZ104" s="11"/>
      <c r="NTA104" s="11"/>
      <c r="NTB104" s="11"/>
      <c r="NTC104" s="11"/>
      <c r="NTD104" s="11"/>
      <c r="NTE104" s="11"/>
      <c r="NTF104" s="11"/>
      <c r="NTG104" s="11"/>
      <c r="NTH104" s="11"/>
      <c r="NTI104" s="11"/>
      <c r="NTJ104" s="11"/>
      <c r="NTK104" s="11"/>
      <c r="NTL104" s="11"/>
      <c r="NTM104" s="11"/>
      <c r="NTN104" s="11"/>
      <c r="NTO104" s="11"/>
      <c r="NTP104" s="11"/>
      <c r="NTQ104" s="11"/>
      <c r="NTR104" s="11"/>
      <c r="NTS104" s="11"/>
      <c r="NTT104" s="11"/>
      <c r="NTU104" s="11"/>
      <c r="NTV104" s="11"/>
      <c r="NTW104" s="11"/>
      <c r="NTX104" s="11"/>
      <c r="NTY104" s="11"/>
      <c r="NTZ104" s="11"/>
      <c r="NUA104" s="11"/>
      <c r="NUB104" s="11"/>
      <c r="NUC104" s="11"/>
      <c r="NUD104" s="11"/>
      <c r="NUE104" s="11"/>
      <c r="NUF104" s="11"/>
      <c r="NUG104" s="11"/>
      <c r="NUH104" s="11"/>
      <c r="NUI104" s="11"/>
      <c r="NUJ104" s="11"/>
      <c r="NUK104" s="11"/>
      <c r="NUL104" s="11"/>
      <c r="NUM104" s="11"/>
      <c r="NUN104" s="11"/>
      <c r="NUO104" s="11"/>
      <c r="NUP104" s="11"/>
      <c r="NUQ104" s="11"/>
      <c r="NUR104" s="11"/>
      <c r="NUS104" s="11"/>
      <c r="NUT104" s="11"/>
      <c r="NUU104" s="11"/>
      <c r="NUV104" s="11"/>
      <c r="NUW104" s="11"/>
      <c r="NUX104" s="11"/>
      <c r="NUY104" s="11"/>
      <c r="NUZ104" s="11"/>
      <c r="NVA104" s="11"/>
      <c r="NVB104" s="11"/>
      <c r="NVC104" s="11"/>
      <c r="NVD104" s="11"/>
      <c r="NVE104" s="11"/>
      <c r="NVF104" s="11"/>
      <c r="NVG104" s="11"/>
      <c r="NVH104" s="11"/>
      <c r="NVI104" s="11"/>
      <c r="NVJ104" s="11"/>
      <c r="NVK104" s="11"/>
      <c r="NVL104" s="11"/>
      <c r="NVM104" s="11"/>
      <c r="NVN104" s="11"/>
      <c r="NVO104" s="11"/>
      <c r="NVP104" s="11"/>
      <c r="NVQ104" s="11"/>
      <c r="NVR104" s="11"/>
      <c r="NVS104" s="11"/>
      <c r="NVT104" s="11"/>
      <c r="NVU104" s="11"/>
      <c r="NVV104" s="11"/>
      <c r="NVW104" s="11"/>
      <c r="NVX104" s="11"/>
      <c r="NVY104" s="11"/>
      <c r="NVZ104" s="11"/>
      <c r="NWA104" s="11"/>
      <c r="NWB104" s="11"/>
      <c r="NWC104" s="11"/>
      <c r="NWD104" s="11"/>
      <c r="NWE104" s="11"/>
      <c r="NWF104" s="11"/>
      <c r="NWG104" s="11"/>
      <c r="NWH104" s="11"/>
      <c r="NWI104" s="11"/>
      <c r="NWJ104" s="11"/>
      <c r="NWK104" s="11"/>
      <c r="NWL104" s="11"/>
      <c r="NWM104" s="11"/>
      <c r="NWN104" s="11"/>
      <c r="NWO104" s="11"/>
      <c r="NWP104" s="11"/>
      <c r="NWQ104" s="11"/>
      <c r="NWR104" s="11"/>
      <c r="NWS104" s="11"/>
      <c r="NWT104" s="11"/>
      <c r="NWU104" s="11"/>
      <c r="NWV104" s="11"/>
      <c r="NWW104" s="11"/>
      <c r="NWX104" s="11"/>
      <c r="NWY104" s="11"/>
      <c r="NWZ104" s="11"/>
      <c r="NXA104" s="11"/>
      <c r="NXB104" s="11"/>
      <c r="NXC104" s="11"/>
      <c r="NXD104" s="11"/>
      <c r="NXE104" s="11"/>
      <c r="NXF104" s="11"/>
      <c r="NXG104" s="11"/>
      <c r="NXH104" s="11"/>
      <c r="NXI104" s="11"/>
      <c r="NXJ104" s="11"/>
      <c r="NXK104" s="11"/>
      <c r="NXL104" s="11"/>
      <c r="NXM104" s="11"/>
      <c r="NXN104" s="11"/>
      <c r="NXO104" s="11"/>
      <c r="NXP104" s="11"/>
      <c r="NXQ104" s="11"/>
      <c r="NXR104" s="11"/>
      <c r="NXS104" s="11"/>
      <c r="NXT104" s="11"/>
      <c r="NXU104" s="11"/>
      <c r="NXV104" s="11"/>
      <c r="NXW104" s="11"/>
      <c r="NXX104" s="11"/>
      <c r="NXY104" s="11"/>
      <c r="NXZ104" s="11"/>
      <c r="NYA104" s="11"/>
      <c r="NYB104" s="11"/>
      <c r="NYC104" s="11"/>
      <c r="NYD104" s="11"/>
      <c r="NYE104" s="11"/>
      <c r="NYF104" s="11"/>
      <c r="NYG104" s="11"/>
      <c r="NYH104" s="11"/>
      <c r="NYI104" s="11"/>
      <c r="NYJ104" s="11"/>
      <c r="NYK104" s="11"/>
      <c r="NYL104" s="11"/>
      <c r="NYM104" s="11"/>
      <c r="NYN104" s="11"/>
      <c r="NYO104" s="11"/>
      <c r="NYP104" s="11"/>
      <c r="NYQ104" s="11"/>
      <c r="NYR104" s="11"/>
      <c r="NYS104" s="11"/>
      <c r="NYT104" s="11"/>
      <c r="NYU104" s="11"/>
      <c r="NYV104" s="11"/>
      <c r="NYW104" s="11"/>
      <c r="NYX104" s="11"/>
      <c r="NYY104" s="11"/>
      <c r="NYZ104" s="11"/>
      <c r="NZA104" s="11"/>
      <c r="NZB104" s="11"/>
      <c r="NZC104" s="11"/>
      <c r="NZD104" s="11"/>
      <c r="NZE104" s="11"/>
      <c r="NZF104" s="11"/>
      <c r="NZG104" s="11"/>
      <c r="NZH104" s="11"/>
      <c r="NZI104" s="11"/>
      <c r="NZJ104" s="11"/>
      <c r="NZK104" s="11"/>
      <c r="NZL104" s="11"/>
      <c r="NZM104" s="11"/>
      <c r="NZN104" s="11"/>
      <c r="NZO104" s="11"/>
      <c r="NZP104" s="11"/>
      <c r="NZQ104" s="11"/>
      <c r="NZR104" s="11"/>
      <c r="NZS104" s="11"/>
      <c r="NZT104" s="11"/>
      <c r="NZU104" s="11"/>
      <c r="NZV104" s="11"/>
      <c r="NZW104" s="11"/>
      <c r="NZX104" s="11"/>
      <c r="NZY104" s="11"/>
      <c r="NZZ104" s="11"/>
      <c r="OAA104" s="11"/>
      <c r="OAB104" s="11"/>
      <c r="OAC104" s="11"/>
      <c r="OAD104" s="11"/>
      <c r="OAE104" s="11"/>
      <c r="OAF104" s="11"/>
      <c r="OAG104" s="11"/>
      <c r="OAH104" s="11"/>
      <c r="OAI104" s="11"/>
      <c r="OAJ104" s="11"/>
      <c r="OAK104" s="11"/>
      <c r="OAL104" s="11"/>
      <c r="OAM104" s="11"/>
      <c r="OAN104" s="11"/>
      <c r="OAO104" s="11"/>
      <c r="OAP104" s="11"/>
      <c r="OAQ104" s="11"/>
      <c r="OAR104" s="11"/>
      <c r="OAS104" s="11"/>
      <c r="OAT104" s="11"/>
      <c r="OAU104" s="11"/>
      <c r="OAV104" s="11"/>
      <c r="OAW104" s="11"/>
      <c r="OAX104" s="11"/>
      <c r="OAY104" s="11"/>
      <c r="OAZ104" s="11"/>
      <c r="OBA104" s="11"/>
      <c r="OBB104" s="11"/>
      <c r="OBC104" s="11"/>
      <c r="OBD104" s="11"/>
      <c r="OBE104" s="11"/>
      <c r="OBF104" s="11"/>
      <c r="OBG104" s="11"/>
      <c r="OBH104" s="11"/>
      <c r="OBI104" s="11"/>
      <c r="OBJ104" s="11"/>
      <c r="OBK104" s="11"/>
      <c r="OBL104" s="11"/>
      <c r="OBM104" s="11"/>
      <c r="OBN104" s="11"/>
      <c r="OBO104" s="11"/>
      <c r="OBP104" s="11"/>
      <c r="OBQ104" s="11"/>
      <c r="OBR104" s="11"/>
      <c r="OBS104" s="11"/>
      <c r="OBT104" s="11"/>
      <c r="OBU104" s="11"/>
      <c r="OBV104" s="11"/>
      <c r="OBW104" s="11"/>
      <c r="OBX104" s="11"/>
      <c r="OBY104" s="11"/>
      <c r="OBZ104" s="11"/>
      <c r="OCA104" s="11"/>
      <c r="OCB104" s="11"/>
      <c r="OCC104" s="11"/>
      <c r="OCD104" s="11"/>
      <c r="OCE104" s="11"/>
      <c r="OCF104" s="11"/>
      <c r="OCG104" s="11"/>
      <c r="OCH104" s="11"/>
      <c r="OCI104" s="11"/>
      <c r="OCJ104" s="11"/>
      <c r="OCK104" s="11"/>
      <c r="OCL104" s="11"/>
      <c r="OCM104" s="11"/>
      <c r="OCN104" s="11"/>
      <c r="OCO104" s="11"/>
      <c r="OCP104" s="11"/>
      <c r="OCQ104" s="11"/>
      <c r="OCR104" s="11"/>
      <c r="OCS104" s="11"/>
      <c r="OCT104" s="11"/>
      <c r="OCU104" s="11"/>
      <c r="OCV104" s="11"/>
      <c r="OCW104" s="11"/>
      <c r="OCX104" s="11"/>
      <c r="OCY104" s="11"/>
      <c r="OCZ104" s="11"/>
      <c r="ODA104" s="11"/>
      <c r="ODB104" s="11"/>
      <c r="ODC104" s="11"/>
      <c r="ODD104" s="11"/>
      <c r="ODE104" s="11"/>
      <c r="ODF104" s="11"/>
      <c r="ODG104" s="11"/>
      <c r="ODH104" s="11"/>
      <c r="ODI104" s="11"/>
      <c r="ODJ104" s="11"/>
      <c r="ODK104" s="11"/>
      <c r="ODL104" s="11"/>
      <c r="ODM104" s="11"/>
      <c r="ODN104" s="11"/>
      <c r="ODO104" s="11"/>
      <c r="ODP104" s="11"/>
      <c r="ODQ104" s="11"/>
      <c r="ODR104" s="11"/>
      <c r="ODS104" s="11"/>
      <c r="ODT104" s="11"/>
      <c r="ODU104" s="11"/>
      <c r="ODV104" s="11"/>
      <c r="ODW104" s="11"/>
      <c r="ODX104" s="11"/>
      <c r="ODY104" s="11"/>
      <c r="ODZ104" s="11"/>
      <c r="OEA104" s="11"/>
      <c r="OEB104" s="11"/>
      <c r="OEC104" s="11"/>
      <c r="OED104" s="11"/>
      <c r="OEE104" s="11"/>
      <c r="OEF104" s="11"/>
      <c r="OEG104" s="11"/>
      <c r="OEH104" s="11"/>
      <c r="OEI104" s="11"/>
      <c r="OEJ104" s="11"/>
      <c r="OEK104" s="11"/>
      <c r="OEL104" s="11"/>
      <c r="OEM104" s="11"/>
      <c r="OEN104" s="11"/>
      <c r="OEO104" s="11"/>
      <c r="OEP104" s="11"/>
      <c r="OEQ104" s="11"/>
      <c r="OER104" s="11"/>
      <c r="OES104" s="11"/>
      <c r="OET104" s="11"/>
      <c r="OEU104" s="11"/>
      <c r="OEV104" s="11"/>
      <c r="OEW104" s="11"/>
      <c r="OEX104" s="11"/>
      <c r="OEY104" s="11"/>
      <c r="OEZ104" s="11"/>
      <c r="OFA104" s="11"/>
      <c r="OFB104" s="11"/>
      <c r="OFC104" s="11"/>
      <c r="OFD104" s="11"/>
      <c r="OFE104" s="11"/>
      <c r="OFF104" s="11"/>
      <c r="OFG104" s="11"/>
      <c r="OFH104" s="11"/>
      <c r="OFI104" s="11"/>
      <c r="OFJ104" s="11"/>
      <c r="OFK104" s="11"/>
      <c r="OFL104" s="11"/>
      <c r="OFM104" s="11"/>
      <c r="OFN104" s="11"/>
      <c r="OFO104" s="11"/>
      <c r="OFP104" s="11"/>
      <c r="OFQ104" s="11"/>
      <c r="OFR104" s="11"/>
      <c r="OFS104" s="11"/>
      <c r="OFT104" s="11"/>
      <c r="OFU104" s="11"/>
      <c r="OFV104" s="11"/>
      <c r="OFW104" s="11"/>
      <c r="OFX104" s="11"/>
      <c r="OFY104" s="11"/>
      <c r="OFZ104" s="11"/>
      <c r="OGA104" s="11"/>
      <c r="OGB104" s="11"/>
      <c r="OGC104" s="11"/>
      <c r="OGD104" s="11"/>
      <c r="OGE104" s="11"/>
      <c r="OGF104" s="11"/>
      <c r="OGG104" s="11"/>
      <c r="OGH104" s="11"/>
      <c r="OGI104" s="11"/>
      <c r="OGJ104" s="11"/>
      <c r="OGK104" s="11"/>
      <c r="OGL104" s="11"/>
      <c r="OGM104" s="11"/>
      <c r="OGN104" s="11"/>
      <c r="OGO104" s="11"/>
      <c r="OGP104" s="11"/>
      <c r="OGQ104" s="11"/>
      <c r="OGR104" s="11"/>
      <c r="OGS104" s="11"/>
      <c r="OGT104" s="11"/>
      <c r="OGU104" s="11"/>
      <c r="OGV104" s="11"/>
      <c r="OGW104" s="11"/>
      <c r="OGX104" s="11"/>
      <c r="OGY104" s="11"/>
      <c r="OGZ104" s="11"/>
      <c r="OHA104" s="11"/>
      <c r="OHB104" s="11"/>
      <c r="OHC104" s="11"/>
      <c r="OHD104" s="11"/>
      <c r="OHE104" s="11"/>
      <c r="OHF104" s="11"/>
      <c r="OHG104" s="11"/>
      <c r="OHH104" s="11"/>
      <c r="OHI104" s="11"/>
      <c r="OHJ104" s="11"/>
      <c r="OHK104" s="11"/>
      <c r="OHL104" s="11"/>
      <c r="OHM104" s="11"/>
      <c r="OHN104" s="11"/>
      <c r="OHO104" s="11"/>
      <c r="OHP104" s="11"/>
      <c r="OHQ104" s="11"/>
      <c r="OHR104" s="11"/>
      <c r="OHS104" s="11"/>
      <c r="OHT104" s="11"/>
      <c r="OHU104" s="11"/>
      <c r="OHV104" s="11"/>
      <c r="OHW104" s="11"/>
      <c r="OHX104" s="11"/>
      <c r="OHY104" s="11"/>
      <c r="OHZ104" s="11"/>
      <c r="OIA104" s="11"/>
      <c r="OIB104" s="11"/>
      <c r="OIC104" s="11"/>
      <c r="OID104" s="11"/>
      <c r="OIE104" s="11"/>
      <c r="OIF104" s="11"/>
      <c r="OIG104" s="11"/>
      <c r="OIH104" s="11"/>
      <c r="OII104" s="11"/>
      <c r="OIJ104" s="11"/>
      <c r="OIK104" s="11"/>
      <c r="OIL104" s="11"/>
      <c r="OIM104" s="11"/>
      <c r="OIN104" s="11"/>
      <c r="OIO104" s="11"/>
      <c r="OIP104" s="11"/>
      <c r="OIQ104" s="11"/>
      <c r="OIR104" s="11"/>
      <c r="OIS104" s="11"/>
      <c r="OIT104" s="11"/>
      <c r="OIU104" s="11"/>
      <c r="OIV104" s="11"/>
      <c r="OIW104" s="11"/>
      <c r="OIX104" s="11"/>
      <c r="OIY104" s="11"/>
      <c r="OIZ104" s="11"/>
      <c r="OJA104" s="11"/>
      <c r="OJB104" s="11"/>
      <c r="OJC104" s="11"/>
      <c r="OJD104" s="11"/>
      <c r="OJE104" s="11"/>
      <c r="OJF104" s="11"/>
      <c r="OJG104" s="11"/>
      <c r="OJH104" s="11"/>
      <c r="OJI104" s="11"/>
      <c r="OJJ104" s="11"/>
      <c r="OJK104" s="11"/>
      <c r="OJL104" s="11"/>
      <c r="OJM104" s="11"/>
      <c r="OJN104" s="11"/>
      <c r="OJO104" s="11"/>
      <c r="OJP104" s="11"/>
      <c r="OJQ104" s="11"/>
      <c r="OJR104" s="11"/>
      <c r="OJS104" s="11"/>
      <c r="OJT104" s="11"/>
      <c r="OJU104" s="11"/>
      <c r="OJV104" s="11"/>
      <c r="OJW104" s="11"/>
      <c r="OJX104" s="11"/>
      <c r="OJY104" s="11"/>
      <c r="OJZ104" s="11"/>
      <c r="OKA104" s="11"/>
      <c r="OKB104" s="11"/>
      <c r="OKC104" s="11"/>
      <c r="OKD104" s="11"/>
      <c r="OKE104" s="11"/>
      <c r="OKF104" s="11"/>
      <c r="OKG104" s="11"/>
      <c r="OKH104" s="11"/>
      <c r="OKI104" s="11"/>
      <c r="OKJ104" s="11"/>
      <c r="OKK104" s="11"/>
      <c r="OKL104" s="11"/>
      <c r="OKM104" s="11"/>
      <c r="OKN104" s="11"/>
      <c r="OKO104" s="11"/>
      <c r="OKP104" s="11"/>
      <c r="OKQ104" s="11"/>
      <c r="OKR104" s="11"/>
      <c r="OKS104" s="11"/>
      <c r="OKT104" s="11"/>
      <c r="OKU104" s="11"/>
      <c r="OKV104" s="11"/>
      <c r="OKW104" s="11"/>
      <c r="OKX104" s="11"/>
      <c r="OKY104" s="11"/>
      <c r="OKZ104" s="11"/>
      <c r="OLA104" s="11"/>
      <c r="OLB104" s="11"/>
      <c r="OLC104" s="11"/>
      <c r="OLD104" s="11"/>
      <c r="OLE104" s="11"/>
      <c r="OLF104" s="11"/>
      <c r="OLG104" s="11"/>
      <c r="OLH104" s="11"/>
      <c r="OLI104" s="11"/>
      <c r="OLJ104" s="11"/>
      <c r="OLK104" s="11"/>
      <c r="OLL104" s="11"/>
      <c r="OLM104" s="11"/>
      <c r="OLN104" s="11"/>
      <c r="OLO104" s="11"/>
      <c r="OLP104" s="11"/>
      <c r="OLQ104" s="11"/>
      <c r="OLR104" s="11"/>
      <c r="OLS104" s="11"/>
      <c r="OLT104" s="11"/>
      <c r="OLU104" s="11"/>
      <c r="OLV104" s="11"/>
      <c r="OLW104" s="11"/>
      <c r="OLX104" s="11"/>
      <c r="OLY104" s="11"/>
      <c r="OLZ104" s="11"/>
      <c r="OMA104" s="11"/>
      <c r="OMB104" s="11"/>
      <c r="OMC104" s="11"/>
      <c r="OMD104" s="11"/>
      <c r="OME104" s="11"/>
      <c r="OMF104" s="11"/>
      <c r="OMG104" s="11"/>
      <c r="OMH104" s="11"/>
      <c r="OMI104" s="11"/>
      <c r="OMJ104" s="11"/>
      <c r="OMK104" s="11"/>
      <c r="OML104" s="11"/>
      <c r="OMM104" s="11"/>
      <c r="OMN104" s="11"/>
      <c r="OMO104" s="11"/>
      <c r="OMP104" s="11"/>
      <c r="OMQ104" s="11"/>
      <c r="OMR104" s="11"/>
      <c r="OMS104" s="11"/>
      <c r="OMT104" s="11"/>
      <c r="OMU104" s="11"/>
      <c r="OMV104" s="11"/>
      <c r="OMW104" s="11"/>
      <c r="OMX104" s="11"/>
      <c r="OMY104" s="11"/>
      <c r="OMZ104" s="11"/>
      <c r="ONA104" s="11"/>
      <c r="ONB104" s="11"/>
      <c r="ONC104" s="11"/>
      <c r="OND104" s="11"/>
      <c r="ONE104" s="11"/>
      <c r="ONF104" s="11"/>
      <c r="ONG104" s="11"/>
      <c r="ONH104" s="11"/>
      <c r="ONI104" s="11"/>
      <c r="ONJ104" s="11"/>
      <c r="ONK104" s="11"/>
      <c r="ONL104" s="11"/>
      <c r="ONM104" s="11"/>
      <c r="ONN104" s="11"/>
      <c r="ONO104" s="11"/>
      <c r="ONP104" s="11"/>
      <c r="ONQ104" s="11"/>
      <c r="ONR104" s="11"/>
      <c r="ONS104" s="11"/>
      <c r="ONT104" s="11"/>
      <c r="ONU104" s="11"/>
      <c r="ONV104" s="11"/>
      <c r="ONW104" s="11"/>
      <c r="ONX104" s="11"/>
      <c r="ONY104" s="11"/>
      <c r="ONZ104" s="11"/>
      <c r="OOA104" s="11"/>
      <c r="OOB104" s="11"/>
      <c r="OOC104" s="11"/>
      <c r="OOD104" s="11"/>
      <c r="OOE104" s="11"/>
      <c r="OOF104" s="11"/>
      <c r="OOG104" s="11"/>
      <c r="OOH104" s="11"/>
      <c r="OOI104" s="11"/>
      <c r="OOJ104" s="11"/>
      <c r="OOK104" s="11"/>
      <c r="OOL104" s="11"/>
      <c r="OOM104" s="11"/>
      <c r="OON104" s="11"/>
      <c r="OOO104" s="11"/>
      <c r="OOP104" s="11"/>
      <c r="OOQ104" s="11"/>
      <c r="OOR104" s="11"/>
      <c r="OOS104" s="11"/>
      <c r="OOT104" s="11"/>
      <c r="OOU104" s="11"/>
      <c r="OOV104" s="11"/>
      <c r="OOW104" s="11"/>
      <c r="OOX104" s="11"/>
      <c r="OOY104" s="11"/>
      <c r="OOZ104" s="11"/>
      <c r="OPA104" s="11"/>
      <c r="OPB104" s="11"/>
      <c r="OPC104" s="11"/>
      <c r="OPD104" s="11"/>
      <c r="OPE104" s="11"/>
      <c r="OPF104" s="11"/>
      <c r="OPG104" s="11"/>
      <c r="OPH104" s="11"/>
      <c r="OPI104" s="11"/>
      <c r="OPJ104" s="11"/>
      <c r="OPK104" s="11"/>
      <c r="OPL104" s="11"/>
      <c r="OPM104" s="11"/>
      <c r="OPN104" s="11"/>
      <c r="OPO104" s="11"/>
      <c r="OPP104" s="11"/>
      <c r="OPQ104" s="11"/>
      <c r="OPR104" s="11"/>
      <c r="OPS104" s="11"/>
      <c r="OPT104" s="11"/>
      <c r="OPU104" s="11"/>
      <c r="OPV104" s="11"/>
      <c r="OPW104" s="11"/>
      <c r="OPX104" s="11"/>
      <c r="OPY104" s="11"/>
      <c r="OPZ104" s="11"/>
      <c r="OQA104" s="11"/>
      <c r="OQB104" s="11"/>
      <c r="OQC104" s="11"/>
      <c r="OQD104" s="11"/>
      <c r="OQE104" s="11"/>
      <c r="OQF104" s="11"/>
      <c r="OQG104" s="11"/>
      <c r="OQH104" s="11"/>
      <c r="OQI104" s="11"/>
      <c r="OQJ104" s="11"/>
      <c r="OQK104" s="11"/>
      <c r="OQL104" s="11"/>
      <c r="OQM104" s="11"/>
      <c r="OQN104" s="11"/>
      <c r="OQO104" s="11"/>
      <c r="OQP104" s="11"/>
      <c r="OQQ104" s="11"/>
      <c r="OQR104" s="11"/>
      <c r="OQS104" s="11"/>
      <c r="OQT104" s="11"/>
      <c r="OQU104" s="11"/>
      <c r="OQV104" s="11"/>
      <c r="OQW104" s="11"/>
      <c r="OQX104" s="11"/>
      <c r="OQY104" s="11"/>
      <c r="OQZ104" s="11"/>
      <c r="ORA104" s="11"/>
      <c r="ORB104" s="11"/>
      <c r="ORC104" s="11"/>
      <c r="ORD104" s="11"/>
      <c r="ORE104" s="11"/>
      <c r="ORF104" s="11"/>
      <c r="ORG104" s="11"/>
      <c r="ORH104" s="11"/>
      <c r="ORI104" s="11"/>
      <c r="ORJ104" s="11"/>
      <c r="ORK104" s="11"/>
      <c r="ORL104" s="11"/>
      <c r="ORM104" s="11"/>
      <c r="ORN104" s="11"/>
      <c r="ORO104" s="11"/>
      <c r="ORP104" s="11"/>
      <c r="ORQ104" s="11"/>
      <c r="ORR104" s="11"/>
      <c r="ORS104" s="11"/>
      <c r="ORT104" s="11"/>
      <c r="ORU104" s="11"/>
      <c r="ORV104" s="11"/>
      <c r="ORW104" s="11"/>
      <c r="ORX104" s="11"/>
      <c r="ORY104" s="11"/>
      <c r="ORZ104" s="11"/>
      <c r="OSA104" s="11"/>
      <c r="OSB104" s="11"/>
      <c r="OSC104" s="11"/>
      <c r="OSD104" s="11"/>
      <c r="OSE104" s="11"/>
      <c r="OSF104" s="11"/>
      <c r="OSG104" s="11"/>
      <c r="OSH104" s="11"/>
      <c r="OSI104" s="11"/>
      <c r="OSJ104" s="11"/>
      <c r="OSK104" s="11"/>
      <c r="OSL104" s="11"/>
      <c r="OSM104" s="11"/>
      <c r="OSN104" s="11"/>
      <c r="OSO104" s="11"/>
      <c r="OSP104" s="11"/>
      <c r="OSQ104" s="11"/>
      <c r="OSR104" s="11"/>
      <c r="OSS104" s="11"/>
      <c r="OST104" s="11"/>
      <c r="OSU104" s="11"/>
      <c r="OSV104" s="11"/>
      <c r="OSW104" s="11"/>
      <c r="OSX104" s="11"/>
      <c r="OSY104" s="11"/>
      <c r="OSZ104" s="11"/>
      <c r="OTA104" s="11"/>
      <c r="OTB104" s="11"/>
      <c r="OTC104" s="11"/>
      <c r="OTD104" s="11"/>
      <c r="OTE104" s="11"/>
      <c r="OTF104" s="11"/>
      <c r="OTG104" s="11"/>
      <c r="OTH104" s="11"/>
      <c r="OTI104" s="11"/>
      <c r="OTJ104" s="11"/>
      <c r="OTK104" s="11"/>
      <c r="OTL104" s="11"/>
      <c r="OTM104" s="11"/>
      <c r="OTN104" s="11"/>
      <c r="OTO104" s="11"/>
      <c r="OTP104" s="11"/>
      <c r="OTQ104" s="11"/>
      <c r="OTR104" s="11"/>
      <c r="OTS104" s="11"/>
      <c r="OTT104" s="11"/>
      <c r="OTU104" s="11"/>
      <c r="OTV104" s="11"/>
      <c r="OTW104" s="11"/>
      <c r="OTX104" s="11"/>
      <c r="OTY104" s="11"/>
      <c r="OTZ104" s="11"/>
      <c r="OUA104" s="11"/>
      <c r="OUB104" s="11"/>
      <c r="OUC104" s="11"/>
      <c r="OUD104" s="11"/>
      <c r="OUE104" s="11"/>
      <c r="OUF104" s="11"/>
      <c r="OUG104" s="11"/>
      <c r="OUH104" s="11"/>
      <c r="OUI104" s="11"/>
      <c r="OUJ104" s="11"/>
      <c r="OUK104" s="11"/>
      <c r="OUL104" s="11"/>
      <c r="OUM104" s="11"/>
      <c r="OUN104" s="11"/>
      <c r="OUO104" s="11"/>
      <c r="OUP104" s="11"/>
      <c r="OUQ104" s="11"/>
      <c r="OUR104" s="11"/>
      <c r="OUS104" s="11"/>
      <c r="OUT104" s="11"/>
      <c r="OUU104" s="11"/>
      <c r="OUV104" s="11"/>
      <c r="OUW104" s="11"/>
      <c r="OUX104" s="11"/>
      <c r="OUY104" s="11"/>
      <c r="OUZ104" s="11"/>
      <c r="OVA104" s="11"/>
      <c r="OVB104" s="11"/>
      <c r="OVC104" s="11"/>
      <c r="OVD104" s="11"/>
      <c r="OVE104" s="11"/>
      <c r="OVF104" s="11"/>
      <c r="OVG104" s="11"/>
      <c r="OVH104" s="11"/>
      <c r="OVI104" s="11"/>
      <c r="OVJ104" s="11"/>
      <c r="OVK104" s="11"/>
      <c r="OVL104" s="11"/>
      <c r="OVM104" s="11"/>
      <c r="OVN104" s="11"/>
      <c r="OVO104" s="11"/>
      <c r="OVP104" s="11"/>
      <c r="OVQ104" s="11"/>
      <c r="OVR104" s="11"/>
      <c r="OVS104" s="11"/>
      <c r="OVT104" s="11"/>
      <c r="OVU104" s="11"/>
      <c r="OVV104" s="11"/>
      <c r="OVW104" s="11"/>
      <c r="OVX104" s="11"/>
      <c r="OVY104" s="11"/>
      <c r="OVZ104" s="11"/>
      <c r="OWA104" s="11"/>
      <c r="OWB104" s="11"/>
      <c r="OWC104" s="11"/>
      <c r="OWD104" s="11"/>
      <c r="OWE104" s="11"/>
      <c r="OWF104" s="11"/>
      <c r="OWG104" s="11"/>
      <c r="OWH104" s="11"/>
      <c r="OWI104" s="11"/>
      <c r="OWJ104" s="11"/>
      <c r="OWK104" s="11"/>
      <c r="OWL104" s="11"/>
      <c r="OWM104" s="11"/>
      <c r="OWN104" s="11"/>
      <c r="OWO104" s="11"/>
      <c r="OWP104" s="11"/>
      <c r="OWQ104" s="11"/>
      <c r="OWR104" s="11"/>
      <c r="OWS104" s="11"/>
      <c r="OWT104" s="11"/>
      <c r="OWU104" s="11"/>
      <c r="OWV104" s="11"/>
      <c r="OWW104" s="11"/>
      <c r="OWX104" s="11"/>
      <c r="OWY104" s="11"/>
      <c r="OWZ104" s="11"/>
      <c r="OXA104" s="11"/>
      <c r="OXB104" s="11"/>
      <c r="OXC104" s="11"/>
      <c r="OXD104" s="11"/>
      <c r="OXE104" s="11"/>
      <c r="OXF104" s="11"/>
      <c r="OXG104" s="11"/>
      <c r="OXH104" s="11"/>
      <c r="OXI104" s="11"/>
      <c r="OXJ104" s="11"/>
      <c r="OXK104" s="11"/>
      <c r="OXL104" s="11"/>
      <c r="OXM104" s="11"/>
      <c r="OXN104" s="11"/>
      <c r="OXO104" s="11"/>
      <c r="OXP104" s="11"/>
      <c r="OXQ104" s="11"/>
      <c r="OXR104" s="11"/>
      <c r="OXS104" s="11"/>
      <c r="OXT104" s="11"/>
      <c r="OXU104" s="11"/>
      <c r="OXV104" s="11"/>
      <c r="OXW104" s="11"/>
      <c r="OXX104" s="11"/>
      <c r="OXY104" s="11"/>
      <c r="OXZ104" s="11"/>
      <c r="OYA104" s="11"/>
      <c r="OYB104" s="11"/>
      <c r="OYC104" s="11"/>
      <c r="OYD104" s="11"/>
      <c r="OYE104" s="11"/>
      <c r="OYF104" s="11"/>
      <c r="OYG104" s="11"/>
      <c r="OYH104" s="11"/>
      <c r="OYI104" s="11"/>
      <c r="OYJ104" s="11"/>
      <c r="OYK104" s="11"/>
      <c r="OYL104" s="11"/>
      <c r="OYM104" s="11"/>
      <c r="OYN104" s="11"/>
      <c r="OYO104" s="11"/>
      <c r="OYP104" s="11"/>
      <c r="OYQ104" s="11"/>
      <c r="OYR104" s="11"/>
      <c r="OYS104" s="11"/>
      <c r="OYT104" s="11"/>
      <c r="OYU104" s="11"/>
      <c r="OYV104" s="11"/>
      <c r="OYW104" s="11"/>
      <c r="OYX104" s="11"/>
      <c r="OYY104" s="11"/>
      <c r="OYZ104" s="11"/>
      <c r="OZA104" s="11"/>
      <c r="OZB104" s="11"/>
      <c r="OZC104" s="11"/>
      <c r="OZD104" s="11"/>
      <c r="OZE104" s="11"/>
      <c r="OZF104" s="11"/>
      <c r="OZG104" s="11"/>
      <c r="OZH104" s="11"/>
      <c r="OZI104" s="11"/>
      <c r="OZJ104" s="11"/>
      <c r="OZK104" s="11"/>
      <c r="OZL104" s="11"/>
      <c r="OZM104" s="11"/>
      <c r="OZN104" s="11"/>
      <c r="OZO104" s="11"/>
      <c r="OZP104" s="11"/>
      <c r="OZQ104" s="11"/>
      <c r="OZR104" s="11"/>
      <c r="OZS104" s="11"/>
      <c r="OZT104" s="11"/>
      <c r="OZU104" s="11"/>
      <c r="OZV104" s="11"/>
      <c r="OZW104" s="11"/>
      <c r="OZX104" s="11"/>
      <c r="OZY104" s="11"/>
      <c r="OZZ104" s="11"/>
      <c r="PAA104" s="11"/>
      <c r="PAB104" s="11"/>
      <c r="PAC104" s="11"/>
      <c r="PAD104" s="11"/>
      <c r="PAE104" s="11"/>
      <c r="PAF104" s="11"/>
      <c r="PAG104" s="11"/>
      <c r="PAH104" s="11"/>
      <c r="PAI104" s="11"/>
      <c r="PAJ104" s="11"/>
      <c r="PAK104" s="11"/>
      <c r="PAL104" s="11"/>
      <c r="PAM104" s="11"/>
      <c r="PAN104" s="11"/>
      <c r="PAO104" s="11"/>
      <c r="PAP104" s="11"/>
      <c r="PAQ104" s="11"/>
      <c r="PAR104" s="11"/>
      <c r="PAS104" s="11"/>
      <c r="PAT104" s="11"/>
      <c r="PAU104" s="11"/>
      <c r="PAV104" s="11"/>
      <c r="PAW104" s="11"/>
      <c r="PAX104" s="11"/>
      <c r="PAY104" s="11"/>
      <c r="PAZ104" s="11"/>
      <c r="PBA104" s="11"/>
      <c r="PBB104" s="11"/>
      <c r="PBC104" s="11"/>
      <c r="PBD104" s="11"/>
      <c r="PBE104" s="11"/>
      <c r="PBF104" s="11"/>
      <c r="PBG104" s="11"/>
      <c r="PBH104" s="11"/>
      <c r="PBI104" s="11"/>
      <c r="PBJ104" s="11"/>
      <c r="PBK104" s="11"/>
      <c r="PBL104" s="11"/>
      <c r="PBM104" s="11"/>
      <c r="PBN104" s="11"/>
      <c r="PBO104" s="11"/>
      <c r="PBP104" s="11"/>
      <c r="PBQ104" s="11"/>
      <c r="PBR104" s="11"/>
      <c r="PBS104" s="11"/>
      <c r="PBT104" s="11"/>
      <c r="PBU104" s="11"/>
      <c r="PBV104" s="11"/>
      <c r="PBW104" s="11"/>
      <c r="PBX104" s="11"/>
      <c r="PBY104" s="11"/>
      <c r="PBZ104" s="11"/>
      <c r="PCA104" s="11"/>
      <c r="PCB104" s="11"/>
      <c r="PCC104" s="11"/>
      <c r="PCD104" s="11"/>
      <c r="PCE104" s="11"/>
      <c r="PCF104" s="11"/>
      <c r="PCG104" s="11"/>
      <c r="PCH104" s="11"/>
      <c r="PCI104" s="11"/>
      <c r="PCJ104" s="11"/>
      <c r="PCK104" s="11"/>
      <c r="PCL104" s="11"/>
      <c r="PCM104" s="11"/>
      <c r="PCN104" s="11"/>
      <c r="PCO104" s="11"/>
      <c r="PCP104" s="11"/>
      <c r="PCQ104" s="11"/>
      <c r="PCR104" s="11"/>
      <c r="PCS104" s="11"/>
      <c r="PCT104" s="11"/>
      <c r="PCU104" s="11"/>
      <c r="PCV104" s="11"/>
      <c r="PCW104" s="11"/>
      <c r="PCX104" s="11"/>
      <c r="PCY104" s="11"/>
      <c r="PCZ104" s="11"/>
      <c r="PDA104" s="11"/>
      <c r="PDB104" s="11"/>
      <c r="PDC104" s="11"/>
      <c r="PDD104" s="11"/>
      <c r="PDE104" s="11"/>
      <c r="PDF104" s="11"/>
      <c r="PDG104" s="11"/>
      <c r="PDH104" s="11"/>
      <c r="PDI104" s="11"/>
      <c r="PDJ104" s="11"/>
      <c r="PDK104" s="11"/>
      <c r="PDL104" s="11"/>
      <c r="PDM104" s="11"/>
      <c r="PDN104" s="11"/>
      <c r="PDO104" s="11"/>
      <c r="PDP104" s="11"/>
      <c r="PDQ104" s="11"/>
      <c r="PDR104" s="11"/>
      <c r="PDS104" s="11"/>
      <c r="PDT104" s="11"/>
      <c r="PDU104" s="11"/>
      <c r="PDV104" s="11"/>
      <c r="PDW104" s="11"/>
      <c r="PDX104" s="11"/>
      <c r="PDY104" s="11"/>
      <c r="PDZ104" s="11"/>
      <c r="PEA104" s="11"/>
      <c r="PEB104" s="11"/>
      <c r="PEC104" s="11"/>
      <c r="PED104" s="11"/>
      <c r="PEE104" s="11"/>
      <c r="PEF104" s="11"/>
      <c r="PEG104" s="11"/>
      <c r="PEH104" s="11"/>
      <c r="PEI104" s="11"/>
      <c r="PEJ104" s="11"/>
      <c r="PEK104" s="11"/>
      <c r="PEL104" s="11"/>
      <c r="PEM104" s="11"/>
      <c r="PEN104" s="11"/>
      <c r="PEO104" s="11"/>
      <c r="PEP104" s="11"/>
      <c r="PEQ104" s="11"/>
      <c r="PER104" s="11"/>
      <c r="PES104" s="11"/>
      <c r="PET104" s="11"/>
      <c r="PEU104" s="11"/>
      <c r="PEV104" s="11"/>
      <c r="PEW104" s="11"/>
      <c r="PEX104" s="11"/>
      <c r="PEY104" s="11"/>
      <c r="PEZ104" s="11"/>
      <c r="PFA104" s="11"/>
      <c r="PFB104" s="11"/>
      <c r="PFC104" s="11"/>
      <c r="PFD104" s="11"/>
      <c r="PFE104" s="11"/>
      <c r="PFF104" s="11"/>
      <c r="PFG104" s="11"/>
      <c r="PFH104" s="11"/>
      <c r="PFI104" s="11"/>
      <c r="PFJ104" s="11"/>
      <c r="PFK104" s="11"/>
      <c r="PFL104" s="11"/>
      <c r="PFM104" s="11"/>
      <c r="PFN104" s="11"/>
      <c r="PFO104" s="11"/>
      <c r="PFP104" s="11"/>
      <c r="PFQ104" s="11"/>
      <c r="PFR104" s="11"/>
      <c r="PFS104" s="11"/>
      <c r="PFT104" s="11"/>
      <c r="PFU104" s="11"/>
      <c r="PFV104" s="11"/>
      <c r="PFW104" s="11"/>
      <c r="PFX104" s="11"/>
      <c r="PFY104" s="11"/>
      <c r="PFZ104" s="11"/>
      <c r="PGA104" s="11"/>
      <c r="PGB104" s="11"/>
      <c r="PGC104" s="11"/>
      <c r="PGD104" s="11"/>
      <c r="PGE104" s="11"/>
      <c r="PGF104" s="11"/>
      <c r="PGG104" s="11"/>
      <c r="PGH104" s="11"/>
      <c r="PGI104" s="11"/>
      <c r="PGJ104" s="11"/>
      <c r="PGK104" s="11"/>
      <c r="PGL104" s="11"/>
      <c r="PGM104" s="11"/>
      <c r="PGN104" s="11"/>
      <c r="PGO104" s="11"/>
      <c r="PGP104" s="11"/>
      <c r="PGQ104" s="11"/>
      <c r="PGR104" s="11"/>
      <c r="PGS104" s="11"/>
      <c r="PGT104" s="11"/>
      <c r="PGU104" s="11"/>
      <c r="PGV104" s="11"/>
      <c r="PGW104" s="11"/>
      <c r="PGX104" s="11"/>
      <c r="PGY104" s="11"/>
      <c r="PGZ104" s="11"/>
      <c r="PHA104" s="11"/>
      <c r="PHB104" s="11"/>
      <c r="PHC104" s="11"/>
      <c r="PHD104" s="11"/>
      <c r="PHE104" s="11"/>
      <c r="PHF104" s="11"/>
      <c r="PHG104" s="11"/>
      <c r="PHH104" s="11"/>
      <c r="PHI104" s="11"/>
      <c r="PHJ104" s="11"/>
      <c r="PHK104" s="11"/>
      <c r="PHL104" s="11"/>
      <c r="PHM104" s="11"/>
      <c r="PHN104" s="11"/>
      <c r="PHO104" s="11"/>
      <c r="PHP104" s="11"/>
      <c r="PHQ104" s="11"/>
      <c r="PHR104" s="11"/>
      <c r="PHS104" s="11"/>
      <c r="PHT104" s="11"/>
      <c r="PHU104" s="11"/>
      <c r="PHV104" s="11"/>
      <c r="PHW104" s="11"/>
      <c r="PHX104" s="11"/>
      <c r="PHY104" s="11"/>
      <c r="PHZ104" s="11"/>
      <c r="PIA104" s="11"/>
      <c r="PIB104" s="11"/>
      <c r="PIC104" s="11"/>
      <c r="PID104" s="11"/>
      <c r="PIE104" s="11"/>
      <c r="PIF104" s="11"/>
      <c r="PIG104" s="11"/>
      <c r="PIH104" s="11"/>
      <c r="PII104" s="11"/>
      <c r="PIJ104" s="11"/>
      <c r="PIK104" s="11"/>
      <c r="PIL104" s="11"/>
      <c r="PIM104" s="11"/>
      <c r="PIN104" s="11"/>
      <c r="PIO104" s="11"/>
      <c r="PIP104" s="11"/>
      <c r="PIQ104" s="11"/>
      <c r="PIR104" s="11"/>
      <c r="PIS104" s="11"/>
      <c r="PIT104" s="11"/>
      <c r="PIU104" s="11"/>
      <c r="PIV104" s="11"/>
      <c r="PIW104" s="11"/>
      <c r="PIX104" s="11"/>
      <c r="PIY104" s="11"/>
      <c r="PIZ104" s="11"/>
      <c r="PJA104" s="11"/>
      <c r="PJB104" s="11"/>
      <c r="PJC104" s="11"/>
      <c r="PJD104" s="11"/>
      <c r="PJE104" s="11"/>
      <c r="PJF104" s="11"/>
      <c r="PJG104" s="11"/>
      <c r="PJH104" s="11"/>
      <c r="PJI104" s="11"/>
      <c r="PJJ104" s="11"/>
      <c r="PJK104" s="11"/>
      <c r="PJL104" s="11"/>
      <c r="PJM104" s="11"/>
      <c r="PJN104" s="11"/>
      <c r="PJO104" s="11"/>
      <c r="PJP104" s="11"/>
      <c r="PJQ104" s="11"/>
      <c r="PJR104" s="11"/>
      <c r="PJS104" s="11"/>
      <c r="PJT104" s="11"/>
      <c r="PJU104" s="11"/>
      <c r="PJV104" s="11"/>
      <c r="PJW104" s="11"/>
      <c r="PJX104" s="11"/>
      <c r="PJY104" s="11"/>
      <c r="PJZ104" s="11"/>
      <c r="PKA104" s="11"/>
      <c r="PKB104" s="11"/>
      <c r="PKC104" s="11"/>
      <c r="PKD104" s="11"/>
      <c r="PKE104" s="11"/>
      <c r="PKF104" s="11"/>
      <c r="PKG104" s="11"/>
      <c r="PKH104" s="11"/>
      <c r="PKI104" s="11"/>
      <c r="PKJ104" s="11"/>
      <c r="PKK104" s="11"/>
      <c r="PKL104" s="11"/>
      <c r="PKM104" s="11"/>
      <c r="PKN104" s="11"/>
      <c r="PKO104" s="11"/>
      <c r="PKP104" s="11"/>
      <c r="PKQ104" s="11"/>
      <c r="PKR104" s="11"/>
      <c r="PKS104" s="11"/>
      <c r="PKT104" s="11"/>
      <c r="PKU104" s="11"/>
      <c r="PKV104" s="11"/>
      <c r="PKW104" s="11"/>
      <c r="PKX104" s="11"/>
      <c r="PKY104" s="11"/>
      <c r="PKZ104" s="11"/>
      <c r="PLA104" s="11"/>
      <c r="PLB104" s="11"/>
      <c r="PLC104" s="11"/>
      <c r="PLD104" s="11"/>
      <c r="PLE104" s="11"/>
      <c r="PLF104" s="11"/>
      <c r="PLG104" s="11"/>
      <c r="PLH104" s="11"/>
      <c r="PLI104" s="11"/>
      <c r="PLJ104" s="11"/>
      <c r="PLK104" s="11"/>
      <c r="PLL104" s="11"/>
      <c r="PLM104" s="11"/>
      <c r="PLN104" s="11"/>
      <c r="PLO104" s="11"/>
      <c r="PLP104" s="11"/>
      <c r="PLQ104" s="11"/>
      <c r="PLR104" s="11"/>
      <c r="PLS104" s="11"/>
      <c r="PLT104" s="11"/>
      <c r="PLU104" s="11"/>
      <c r="PLV104" s="11"/>
      <c r="PLW104" s="11"/>
      <c r="PLX104" s="11"/>
      <c r="PLY104" s="11"/>
      <c r="PLZ104" s="11"/>
      <c r="PMA104" s="11"/>
      <c r="PMB104" s="11"/>
      <c r="PMC104" s="11"/>
      <c r="PMD104" s="11"/>
      <c r="PME104" s="11"/>
      <c r="PMF104" s="11"/>
      <c r="PMG104" s="11"/>
      <c r="PMH104" s="11"/>
      <c r="PMI104" s="11"/>
      <c r="PMJ104" s="11"/>
      <c r="PMK104" s="11"/>
      <c r="PML104" s="11"/>
      <c r="PMM104" s="11"/>
      <c r="PMN104" s="11"/>
      <c r="PMO104" s="11"/>
      <c r="PMP104" s="11"/>
      <c r="PMQ104" s="11"/>
      <c r="PMR104" s="11"/>
      <c r="PMS104" s="11"/>
      <c r="PMT104" s="11"/>
      <c r="PMU104" s="11"/>
      <c r="PMV104" s="11"/>
      <c r="PMW104" s="11"/>
      <c r="PMX104" s="11"/>
      <c r="PMY104" s="11"/>
      <c r="PMZ104" s="11"/>
      <c r="PNA104" s="11"/>
      <c r="PNB104" s="11"/>
      <c r="PNC104" s="11"/>
      <c r="PND104" s="11"/>
      <c r="PNE104" s="11"/>
      <c r="PNF104" s="11"/>
      <c r="PNG104" s="11"/>
      <c r="PNH104" s="11"/>
      <c r="PNI104" s="11"/>
      <c r="PNJ104" s="11"/>
      <c r="PNK104" s="11"/>
      <c r="PNL104" s="11"/>
      <c r="PNM104" s="11"/>
      <c r="PNN104" s="11"/>
      <c r="PNO104" s="11"/>
      <c r="PNP104" s="11"/>
      <c r="PNQ104" s="11"/>
      <c r="PNR104" s="11"/>
      <c r="PNS104" s="11"/>
      <c r="PNT104" s="11"/>
      <c r="PNU104" s="11"/>
      <c r="PNV104" s="11"/>
      <c r="PNW104" s="11"/>
      <c r="PNX104" s="11"/>
      <c r="PNY104" s="11"/>
      <c r="PNZ104" s="11"/>
      <c r="POA104" s="11"/>
      <c r="POB104" s="11"/>
      <c r="POC104" s="11"/>
      <c r="POD104" s="11"/>
      <c r="POE104" s="11"/>
      <c r="POF104" s="11"/>
      <c r="POG104" s="11"/>
      <c r="POH104" s="11"/>
      <c r="POI104" s="11"/>
      <c r="POJ104" s="11"/>
      <c r="POK104" s="11"/>
      <c r="POL104" s="11"/>
      <c r="POM104" s="11"/>
      <c r="PON104" s="11"/>
      <c r="POO104" s="11"/>
      <c r="POP104" s="11"/>
      <c r="POQ104" s="11"/>
      <c r="POR104" s="11"/>
      <c r="POS104" s="11"/>
      <c r="POT104" s="11"/>
      <c r="POU104" s="11"/>
      <c r="POV104" s="11"/>
      <c r="POW104" s="11"/>
      <c r="POX104" s="11"/>
      <c r="POY104" s="11"/>
      <c r="POZ104" s="11"/>
      <c r="PPA104" s="11"/>
      <c r="PPB104" s="11"/>
      <c r="PPC104" s="11"/>
      <c r="PPD104" s="11"/>
      <c r="PPE104" s="11"/>
      <c r="PPF104" s="11"/>
      <c r="PPG104" s="11"/>
      <c r="PPH104" s="11"/>
      <c r="PPI104" s="11"/>
      <c r="PPJ104" s="11"/>
      <c r="PPK104" s="11"/>
      <c r="PPL104" s="11"/>
      <c r="PPM104" s="11"/>
      <c r="PPN104" s="11"/>
      <c r="PPO104" s="11"/>
      <c r="PPP104" s="11"/>
      <c r="PPQ104" s="11"/>
      <c r="PPR104" s="11"/>
      <c r="PPS104" s="11"/>
      <c r="PPT104" s="11"/>
      <c r="PPU104" s="11"/>
      <c r="PPV104" s="11"/>
      <c r="PPW104" s="11"/>
      <c r="PPX104" s="11"/>
      <c r="PPY104" s="11"/>
      <c r="PPZ104" s="11"/>
      <c r="PQA104" s="11"/>
      <c r="PQB104" s="11"/>
      <c r="PQC104" s="11"/>
      <c r="PQD104" s="11"/>
      <c r="PQE104" s="11"/>
      <c r="PQF104" s="11"/>
      <c r="PQG104" s="11"/>
      <c r="PQH104" s="11"/>
      <c r="PQI104" s="11"/>
      <c r="PQJ104" s="11"/>
      <c r="PQK104" s="11"/>
      <c r="PQL104" s="11"/>
      <c r="PQM104" s="11"/>
      <c r="PQN104" s="11"/>
      <c r="PQO104" s="11"/>
      <c r="PQP104" s="11"/>
      <c r="PQQ104" s="11"/>
      <c r="PQR104" s="11"/>
      <c r="PQS104" s="11"/>
      <c r="PQT104" s="11"/>
      <c r="PQU104" s="11"/>
      <c r="PQV104" s="11"/>
      <c r="PQW104" s="11"/>
      <c r="PQX104" s="11"/>
      <c r="PQY104" s="11"/>
      <c r="PQZ104" s="11"/>
      <c r="PRA104" s="11"/>
      <c r="PRB104" s="11"/>
      <c r="PRC104" s="11"/>
      <c r="PRD104" s="11"/>
      <c r="PRE104" s="11"/>
      <c r="PRF104" s="11"/>
      <c r="PRG104" s="11"/>
      <c r="PRH104" s="11"/>
      <c r="PRI104" s="11"/>
      <c r="PRJ104" s="11"/>
      <c r="PRK104" s="11"/>
      <c r="PRL104" s="11"/>
      <c r="PRM104" s="11"/>
      <c r="PRN104" s="11"/>
      <c r="PRO104" s="11"/>
      <c r="PRP104" s="11"/>
      <c r="PRQ104" s="11"/>
      <c r="PRR104" s="11"/>
      <c r="PRS104" s="11"/>
      <c r="PRT104" s="11"/>
      <c r="PRU104" s="11"/>
      <c r="PRV104" s="11"/>
      <c r="PRW104" s="11"/>
      <c r="PRX104" s="11"/>
      <c r="PRY104" s="11"/>
      <c r="PRZ104" s="11"/>
      <c r="PSA104" s="11"/>
      <c r="PSB104" s="11"/>
      <c r="PSC104" s="11"/>
      <c r="PSD104" s="11"/>
      <c r="PSE104" s="11"/>
      <c r="PSF104" s="11"/>
      <c r="PSG104" s="11"/>
      <c r="PSH104" s="11"/>
      <c r="PSI104" s="11"/>
      <c r="PSJ104" s="11"/>
      <c r="PSK104" s="11"/>
      <c r="PSL104" s="11"/>
      <c r="PSM104" s="11"/>
      <c r="PSN104" s="11"/>
      <c r="PSO104" s="11"/>
      <c r="PSP104" s="11"/>
      <c r="PSQ104" s="11"/>
      <c r="PSR104" s="11"/>
      <c r="PSS104" s="11"/>
      <c r="PST104" s="11"/>
      <c r="PSU104" s="11"/>
      <c r="PSV104" s="11"/>
      <c r="PSW104" s="11"/>
      <c r="PSX104" s="11"/>
      <c r="PSY104" s="11"/>
      <c r="PSZ104" s="11"/>
      <c r="PTA104" s="11"/>
      <c r="PTB104" s="11"/>
      <c r="PTC104" s="11"/>
      <c r="PTD104" s="11"/>
      <c r="PTE104" s="11"/>
      <c r="PTF104" s="11"/>
      <c r="PTG104" s="11"/>
      <c r="PTH104" s="11"/>
      <c r="PTI104" s="11"/>
      <c r="PTJ104" s="11"/>
      <c r="PTK104" s="11"/>
      <c r="PTL104" s="11"/>
      <c r="PTM104" s="11"/>
      <c r="PTN104" s="11"/>
      <c r="PTO104" s="11"/>
      <c r="PTP104" s="11"/>
      <c r="PTQ104" s="11"/>
      <c r="PTR104" s="11"/>
      <c r="PTS104" s="11"/>
      <c r="PTT104" s="11"/>
      <c r="PTU104" s="11"/>
      <c r="PTV104" s="11"/>
      <c r="PTW104" s="11"/>
      <c r="PTX104" s="11"/>
      <c r="PTY104" s="11"/>
      <c r="PTZ104" s="11"/>
      <c r="PUA104" s="11"/>
      <c r="PUB104" s="11"/>
      <c r="PUC104" s="11"/>
      <c r="PUD104" s="11"/>
      <c r="PUE104" s="11"/>
      <c r="PUF104" s="11"/>
      <c r="PUG104" s="11"/>
      <c r="PUH104" s="11"/>
      <c r="PUI104" s="11"/>
      <c r="PUJ104" s="11"/>
      <c r="PUK104" s="11"/>
      <c r="PUL104" s="11"/>
      <c r="PUM104" s="11"/>
      <c r="PUN104" s="11"/>
      <c r="PUO104" s="11"/>
      <c r="PUP104" s="11"/>
      <c r="PUQ104" s="11"/>
      <c r="PUR104" s="11"/>
      <c r="PUS104" s="11"/>
      <c r="PUT104" s="11"/>
      <c r="PUU104" s="11"/>
      <c r="PUV104" s="11"/>
      <c r="PUW104" s="11"/>
      <c r="PUX104" s="11"/>
      <c r="PUY104" s="11"/>
      <c r="PUZ104" s="11"/>
      <c r="PVA104" s="11"/>
      <c r="PVB104" s="11"/>
      <c r="PVC104" s="11"/>
      <c r="PVD104" s="11"/>
      <c r="PVE104" s="11"/>
      <c r="PVF104" s="11"/>
      <c r="PVG104" s="11"/>
      <c r="PVH104" s="11"/>
      <c r="PVI104" s="11"/>
      <c r="PVJ104" s="11"/>
      <c r="PVK104" s="11"/>
      <c r="PVL104" s="11"/>
      <c r="PVM104" s="11"/>
      <c r="PVN104" s="11"/>
      <c r="PVO104" s="11"/>
      <c r="PVP104" s="11"/>
      <c r="PVQ104" s="11"/>
      <c r="PVR104" s="11"/>
      <c r="PVS104" s="11"/>
      <c r="PVT104" s="11"/>
      <c r="PVU104" s="11"/>
      <c r="PVV104" s="11"/>
      <c r="PVW104" s="11"/>
      <c r="PVX104" s="11"/>
      <c r="PVY104" s="11"/>
      <c r="PVZ104" s="11"/>
      <c r="PWA104" s="11"/>
      <c r="PWB104" s="11"/>
      <c r="PWC104" s="11"/>
      <c r="PWD104" s="11"/>
      <c r="PWE104" s="11"/>
      <c r="PWF104" s="11"/>
      <c r="PWG104" s="11"/>
      <c r="PWH104" s="11"/>
      <c r="PWI104" s="11"/>
      <c r="PWJ104" s="11"/>
      <c r="PWK104" s="11"/>
      <c r="PWL104" s="11"/>
      <c r="PWM104" s="11"/>
      <c r="PWN104" s="11"/>
      <c r="PWO104" s="11"/>
      <c r="PWP104" s="11"/>
      <c r="PWQ104" s="11"/>
      <c r="PWR104" s="11"/>
      <c r="PWS104" s="11"/>
      <c r="PWT104" s="11"/>
      <c r="PWU104" s="11"/>
      <c r="PWV104" s="11"/>
      <c r="PWW104" s="11"/>
      <c r="PWX104" s="11"/>
      <c r="PWY104" s="11"/>
      <c r="PWZ104" s="11"/>
      <c r="PXA104" s="11"/>
      <c r="PXB104" s="11"/>
      <c r="PXC104" s="11"/>
      <c r="PXD104" s="11"/>
      <c r="PXE104" s="11"/>
      <c r="PXF104" s="11"/>
      <c r="PXG104" s="11"/>
      <c r="PXH104" s="11"/>
      <c r="PXI104" s="11"/>
      <c r="PXJ104" s="11"/>
      <c r="PXK104" s="11"/>
      <c r="PXL104" s="11"/>
      <c r="PXM104" s="11"/>
      <c r="PXN104" s="11"/>
      <c r="PXO104" s="11"/>
      <c r="PXP104" s="11"/>
      <c r="PXQ104" s="11"/>
      <c r="PXR104" s="11"/>
      <c r="PXS104" s="11"/>
      <c r="PXT104" s="11"/>
      <c r="PXU104" s="11"/>
      <c r="PXV104" s="11"/>
      <c r="PXW104" s="11"/>
      <c r="PXX104" s="11"/>
      <c r="PXY104" s="11"/>
      <c r="PXZ104" s="11"/>
      <c r="PYA104" s="11"/>
      <c r="PYB104" s="11"/>
      <c r="PYC104" s="11"/>
      <c r="PYD104" s="11"/>
      <c r="PYE104" s="11"/>
      <c r="PYF104" s="11"/>
      <c r="PYG104" s="11"/>
      <c r="PYH104" s="11"/>
      <c r="PYI104" s="11"/>
      <c r="PYJ104" s="11"/>
      <c r="PYK104" s="11"/>
      <c r="PYL104" s="11"/>
      <c r="PYM104" s="11"/>
      <c r="PYN104" s="11"/>
      <c r="PYO104" s="11"/>
      <c r="PYP104" s="11"/>
      <c r="PYQ104" s="11"/>
      <c r="PYR104" s="11"/>
      <c r="PYS104" s="11"/>
      <c r="PYT104" s="11"/>
      <c r="PYU104" s="11"/>
      <c r="PYV104" s="11"/>
      <c r="PYW104" s="11"/>
      <c r="PYX104" s="11"/>
      <c r="PYY104" s="11"/>
      <c r="PYZ104" s="11"/>
      <c r="PZA104" s="11"/>
      <c r="PZB104" s="11"/>
      <c r="PZC104" s="11"/>
      <c r="PZD104" s="11"/>
      <c r="PZE104" s="11"/>
      <c r="PZF104" s="11"/>
      <c r="PZG104" s="11"/>
      <c r="PZH104" s="11"/>
      <c r="PZI104" s="11"/>
      <c r="PZJ104" s="11"/>
      <c r="PZK104" s="11"/>
      <c r="PZL104" s="11"/>
      <c r="PZM104" s="11"/>
      <c r="PZN104" s="11"/>
      <c r="PZO104" s="11"/>
      <c r="PZP104" s="11"/>
      <c r="PZQ104" s="11"/>
      <c r="PZR104" s="11"/>
      <c r="PZS104" s="11"/>
      <c r="PZT104" s="11"/>
      <c r="PZU104" s="11"/>
      <c r="PZV104" s="11"/>
      <c r="PZW104" s="11"/>
      <c r="PZX104" s="11"/>
      <c r="PZY104" s="11"/>
      <c r="PZZ104" s="11"/>
      <c r="QAA104" s="11"/>
      <c r="QAB104" s="11"/>
      <c r="QAC104" s="11"/>
      <c r="QAD104" s="11"/>
      <c r="QAE104" s="11"/>
      <c r="QAF104" s="11"/>
      <c r="QAG104" s="11"/>
      <c r="QAH104" s="11"/>
      <c r="QAI104" s="11"/>
      <c r="QAJ104" s="11"/>
      <c r="QAK104" s="11"/>
      <c r="QAL104" s="11"/>
      <c r="QAM104" s="11"/>
      <c r="QAN104" s="11"/>
      <c r="QAO104" s="11"/>
      <c r="QAP104" s="11"/>
      <c r="QAQ104" s="11"/>
      <c r="QAR104" s="11"/>
      <c r="QAS104" s="11"/>
      <c r="QAT104" s="11"/>
      <c r="QAU104" s="11"/>
      <c r="QAV104" s="11"/>
      <c r="QAW104" s="11"/>
      <c r="QAX104" s="11"/>
      <c r="QAY104" s="11"/>
      <c r="QAZ104" s="11"/>
      <c r="QBA104" s="11"/>
      <c r="QBB104" s="11"/>
      <c r="QBC104" s="11"/>
      <c r="QBD104" s="11"/>
      <c r="QBE104" s="11"/>
      <c r="QBF104" s="11"/>
      <c r="QBG104" s="11"/>
      <c r="QBH104" s="11"/>
      <c r="QBI104" s="11"/>
      <c r="QBJ104" s="11"/>
      <c r="QBK104" s="11"/>
      <c r="QBL104" s="11"/>
      <c r="QBM104" s="11"/>
      <c r="QBN104" s="11"/>
      <c r="QBO104" s="11"/>
      <c r="QBP104" s="11"/>
      <c r="QBQ104" s="11"/>
      <c r="QBR104" s="11"/>
      <c r="QBS104" s="11"/>
      <c r="QBT104" s="11"/>
      <c r="QBU104" s="11"/>
      <c r="QBV104" s="11"/>
      <c r="QBW104" s="11"/>
      <c r="QBX104" s="11"/>
      <c r="QBY104" s="11"/>
      <c r="QBZ104" s="11"/>
      <c r="QCA104" s="11"/>
      <c r="QCB104" s="11"/>
      <c r="QCC104" s="11"/>
      <c r="QCD104" s="11"/>
      <c r="QCE104" s="11"/>
      <c r="QCF104" s="11"/>
      <c r="QCG104" s="11"/>
      <c r="QCH104" s="11"/>
      <c r="QCI104" s="11"/>
      <c r="QCJ104" s="11"/>
      <c r="QCK104" s="11"/>
      <c r="QCL104" s="11"/>
      <c r="QCM104" s="11"/>
      <c r="QCN104" s="11"/>
      <c r="QCO104" s="11"/>
      <c r="QCP104" s="11"/>
      <c r="QCQ104" s="11"/>
      <c r="QCR104" s="11"/>
      <c r="QCS104" s="11"/>
      <c r="QCT104" s="11"/>
      <c r="QCU104" s="11"/>
      <c r="QCV104" s="11"/>
      <c r="QCW104" s="11"/>
      <c r="QCX104" s="11"/>
      <c r="QCY104" s="11"/>
      <c r="QCZ104" s="11"/>
      <c r="QDA104" s="11"/>
      <c r="QDB104" s="11"/>
      <c r="QDC104" s="11"/>
      <c r="QDD104" s="11"/>
      <c r="QDE104" s="11"/>
      <c r="QDF104" s="11"/>
      <c r="QDG104" s="11"/>
      <c r="QDH104" s="11"/>
      <c r="QDI104" s="11"/>
      <c r="QDJ104" s="11"/>
      <c r="QDK104" s="11"/>
      <c r="QDL104" s="11"/>
      <c r="QDM104" s="11"/>
      <c r="QDN104" s="11"/>
      <c r="QDO104" s="11"/>
      <c r="QDP104" s="11"/>
      <c r="QDQ104" s="11"/>
      <c r="QDR104" s="11"/>
      <c r="QDS104" s="11"/>
      <c r="QDT104" s="11"/>
      <c r="QDU104" s="11"/>
      <c r="QDV104" s="11"/>
      <c r="QDW104" s="11"/>
      <c r="QDX104" s="11"/>
      <c r="QDY104" s="11"/>
      <c r="QDZ104" s="11"/>
      <c r="QEA104" s="11"/>
      <c r="QEB104" s="11"/>
      <c r="QEC104" s="11"/>
      <c r="QED104" s="11"/>
      <c r="QEE104" s="11"/>
      <c r="QEF104" s="11"/>
      <c r="QEG104" s="11"/>
      <c r="QEH104" s="11"/>
      <c r="QEI104" s="11"/>
      <c r="QEJ104" s="11"/>
      <c r="QEK104" s="11"/>
      <c r="QEL104" s="11"/>
      <c r="QEM104" s="11"/>
      <c r="QEN104" s="11"/>
      <c r="QEO104" s="11"/>
      <c r="QEP104" s="11"/>
      <c r="QEQ104" s="11"/>
      <c r="QER104" s="11"/>
      <c r="QES104" s="11"/>
      <c r="QET104" s="11"/>
      <c r="QEU104" s="11"/>
      <c r="QEV104" s="11"/>
      <c r="QEW104" s="11"/>
      <c r="QEX104" s="11"/>
      <c r="QEY104" s="11"/>
      <c r="QEZ104" s="11"/>
      <c r="QFA104" s="11"/>
      <c r="QFB104" s="11"/>
      <c r="QFC104" s="11"/>
      <c r="QFD104" s="11"/>
      <c r="QFE104" s="11"/>
      <c r="QFF104" s="11"/>
      <c r="QFG104" s="11"/>
      <c r="QFH104" s="11"/>
      <c r="QFI104" s="11"/>
      <c r="QFJ104" s="11"/>
      <c r="QFK104" s="11"/>
      <c r="QFL104" s="11"/>
      <c r="QFM104" s="11"/>
      <c r="QFN104" s="11"/>
      <c r="QFO104" s="11"/>
      <c r="QFP104" s="11"/>
      <c r="QFQ104" s="11"/>
      <c r="QFR104" s="11"/>
      <c r="QFS104" s="11"/>
      <c r="QFT104" s="11"/>
      <c r="QFU104" s="11"/>
      <c r="QFV104" s="11"/>
      <c r="QFW104" s="11"/>
      <c r="QFX104" s="11"/>
      <c r="QFY104" s="11"/>
      <c r="QFZ104" s="11"/>
      <c r="QGA104" s="11"/>
      <c r="QGB104" s="11"/>
      <c r="QGC104" s="11"/>
      <c r="QGD104" s="11"/>
      <c r="QGE104" s="11"/>
      <c r="QGF104" s="11"/>
      <c r="QGG104" s="11"/>
      <c r="QGH104" s="11"/>
      <c r="QGI104" s="11"/>
      <c r="QGJ104" s="11"/>
      <c r="QGK104" s="11"/>
      <c r="QGL104" s="11"/>
      <c r="QGM104" s="11"/>
      <c r="QGN104" s="11"/>
      <c r="QGO104" s="11"/>
      <c r="QGP104" s="11"/>
      <c r="QGQ104" s="11"/>
      <c r="QGR104" s="11"/>
      <c r="QGS104" s="11"/>
      <c r="QGT104" s="11"/>
      <c r="QGU104" s="11"/>
      <c r="QGV104" s="11"/>
      <c r="QGW104" s="11"/>
      <c r="QGX104" s="11"/>
      <c r="QGY104" s="11"/>
      <c r="QGZ104" s="11"/>
      <c r="QHA104" s="11"/>
      <c r="QHB104" s="11"/>
      <c r="QHC104" s="11"/>
      <c r="QHD104" s="11"/>
      <c r="QHE104" s="11"/>
      <c r="QHF104" s="11"/>
      <c r="QHG104" s="11"/>
      <c r="QHH104" s="11"/>
      <c r="QHI104" s="11"/>
      <c r="QHJ104" s="11"/>
      <c r="QHK104" s="11"/>
      <c r="QHL104" s="11"/>
      <c r="QHM104" s="11"/>
      <c r="QHN104" s="11"/>
      <c r="QHO104" s="11"/>
      <c r="QHP104" s="11"/>
      <c r="QHQ104" s="11"/>
      <c r="QHR104" s="11"/>
      <c r="QHS104" s="11"/>
      <c r="QHT104" s="11"/>
      <c r="QHU104" s="11"/>
      <c r="QHV104" s="11"/>
      <c r="QHW104" s="11"/>
      <c r="QHX104" s="11"/>
      <c r="QHY104" s="11"/>
      <c r="QHZ104" s="11"/>
      <c r="QIA104" s="11"/>
      <c r="QIB104" s="11"/>
      <c r="QIC104" s="11"/>
      <c r="QID104" s="11"/>
      <c r="QIE104" s="11"/>
      <c r="QIF104" s="11"/>
      <c r="QIG104" s="11"/>
      <c r="QIH104" s="11"/>
      <c r="QII104" s="11"/>
      <c r="QIJ104" s="11"/>
      <c r="QIK104" s="11"/>
      <c r="QIL104" s="11"/>
      <c r="QIM104" s="11"/>
      <c r="QIN104" s="11"/>
      <c r="QIO104" s="11"/>
      <c r="QIP104" s="11"/>
      <c r="QIQ104" s="11"/>
      <c r="QIR104" s="11"/>
      <c r="QIS104" s="11"/>
      <c r="QIT104" s="11"/>
      <c r="QIU104" s="11"/>
      <c r="QIV104" s="11"/>
      <c r="QIW104" s="11"/>
      <c r="QIX104" s="11"/>
      <c r="QIY104" s="11"/>
      <c r="QIZ104" s="11"/>
      <c r="QJA104" s="11"/>
      <c r="QJB104" s="11"/>
      <c r="QJC104" s="11"/>
      <c r="QJD104" s="11"/>
      <c r="QJE104" s="11"/>
      <c r="QJF104" s="11"/>
      <c r="QJG104" s="11"/>
      <c r="QJH104" s="11"/>
      <c r="QJI104" s="11"/>
      <c r="QJJ104" s="11"/>
      <c r="QJK104" s="11"/>
      <c r="QJL104" s="11"/>
      <c r="QJM104" s="11"/>
      <c r="QJN104" s="11"/>
      <c r="QJO104" s="11"/>
      <c r="QJP104" s="11"/>
      <c r="QJQ104" s="11"/>
      <c r="QJR104" s="11"/>
      <c r="QJS104" s="11"/>
      <c r="QJT104" s="11"/>
      <c r="QJU104" s="11"/>
      <c r="QJV104" s="11"/>
      <c r="QJW104" s="11"/>
      <c r="QJX104" s="11"/>
      <c r="QJY104" s="11"/>
      <c r="QJZ104" s="11"/>
      <c r="QKA104" s="11"/>
      <c r="QKB104" s="11"/>
      <c r="QKC104" s="11"/>
      <c r="QKD104" s="11"/>
      <c r="QKE104" s="11"/>
      <c r="QKF104" s="11"/>
      <c r="QKG104" s="11"/>
      <c r="QKH104" s="11"/>
      <c r="QKI104" s="11"/>
      <c r="QKJ104" s="11"/>
      <c r="QKK104" s="11"/>
      <c r="QKL104" s="11"/>
      <c r="QKM104" s="11"/>
      <c r="QKN104" s="11"/>
      <c r="QKO104" s="11"/>
      <c r="QKP104" s="11"/>
      <c r="QKQ104" s="11"/>
      <c r="QKR104" s="11"/>
      <c r="QKS104" s="11"/>
      <c r="QKT104" s="11"/>
      <c r="QKU104" s="11"/>
      <c r="QKV104" s="11"/>
      <c r="QKW104" s="11"/>
      <c r="QKX104" s="11"/>
      <c r="QKY104" s="11"/>
      <c r="QKZ104" s="11"/>
      <c r="QLA104" s="11"/>
      <c r="QLB104" s="11"/>
      <c r="QLC104" s="11"/>
      <c r="QLD104" s="11"/>
      <c r="QLE104" s="11"/>
      <c r="QLF104" s="11"/>
      <c r="QLG104" s="11"/>
      <c r="QLH104" s="11"/>
      <c r="QLI104" s="11"/>
      <c r="QLJ104" s="11"/>
      <c r="QLK104" s="11"/>
      <c r="QLL104" s="11"/>
      <c r="QLM104" s="11"/>
      <c r="QLN104" s="11"/>
      <c r="QLO104" s="11"/>
      <c r="QLP104" s="11"/>
      <c r="QLQ104" s="11"/>
      <c r="QLR104" s="11"/>
      <c r="QLS104" s="11"/>
      <c r="QLT104" s="11"/>
      <c r="QLU104" s="11"/>
      <c r="QLV104" s="11"/>
      <c r="QLW104" s="11"/>
      <c r="QLX104" s="11"/>
      <c r="QLY104" s="11"/>
      <c r="QLZ104" s="11"/>
      <c r="QMA104" s="11"/>
      <c r="QMB104" s="11"/>
      <c r="QMC104" s="11"/>
      <c r="QMD104" s="11"/>
      <c r="QME104" s="11"/>
      <c r="QMF104" s="11"/>
      <c r="QMG104" s="11"/>
      <c r="QMH104" s="11"/>
      <c r="QMI104" s="11"/>
      <c r="QMJ104" s="11"/>
      <c r="QMK104" s="11"/>
      <c r="QML104" s="11"/>
      <c r="QMM104" s="11"/>
      <c r="QMN104" s="11"/>
      <c r="QMO104" s="11"/>
      <c r="QMP104" s="11"/>
      <c r="QMQ104" s="11"/>
      <c r="QMR104" s="11"/>
      <c r="QMS104" s="11"/>
      <c r="QMT104" s="11"/>
      <c r="QMU104" s="11"/>
      <c r="QMV104" s="11"/>
      <c r="QMW104" s="11"/>
      <c r="QMX104" s="11"/>
      <c r="QMY104" s="11"/>
      <c r="QMZ104" s="11"/>
      <c r="QNA104" s="11"/>
      <c r="QNB104" s="11"/>
      <c r="QNC104" s="11"/>
      <c r="QND104" s="11"/>
      <c r="QNE104" s="11"/>
      <c r="QNF104" s="11"/>
      <c r="QNG104" s="11"/>
      <c r="QNH104" s="11"/>
      <c r="QNI104" s="11"/>
      <c r="QNJ104" s="11"/>
      <c r="QNK104" s="11"/>
      <c r="QNL104" s="11"/>
      <c r="QNM104" s="11"/>
      <c r="QNN104" s="11"/>
      <c r="QNO104" s="11"/>
      <c r="QNP104" s="11"/>
      <c r="QNQ104" s="11"/>
      <c r="QNR104" s="11"/>
      <c r="QNS104" s="11"/>
      <c r="QNT104" s="11"/>
      <c r="QNU104" s="11"/>
      <c r="QNV104" s="11"/>
      <c r="QNW104" s="11"/>
      <c r="QNX104" s="11"/>
      <c r="QNY104" s="11"/>
      <c r="QNZ104" s="11"/>
      <c r="QOA104" s="11"/>
      <c r="QOB104" s="11"/>
      <c r="QOC104" s="11"/>
      <c r="QOD104" s="11"/>
      <c r="QOE104" s="11"/>
      <c r="QOF104" s="11"/>
      <c r="QOG104" s="11"/>
      <c r="QOH104" s="11"/>
      <c r="QOI104" s="11"/>
      <c r="QOJ104" s="11"/>
      <c r="QOK104" s="11"/>
      <c r="QOL104" s="11"/>
      <c r="QOM104" s="11"/>
      <c r="QON104" s="11"/>
      <c r="QOO104" s="11"/>
      <c r="QOP104" s="11"/>
      <c r="QOQ104" s="11"/>
      <c r="QOR104" s="11"/>
      <c r="QOS104" s="11"/>
      <c r="QOT104" s="11"/>
      <c r="QOU104" s="11"/>
      <c r="QOV104" s="11"/>
      <c r="QOW104" s="11"/>
      <c r="QOX104" s="11"/>
      <c r="QOY104" s="11"/>
      <c r="QOZ104" s="11"/>
      <c r="QPA104" s="11"/>
      <c r="QPB104" s="11"/>
      <c r="QPC104" s="11"/>
      <c r="QPD104" s="11"/>
      <c r="QPE104" s="11"/>
      <c r="QPF104" s="11"/>
      <c r="QPG104" s="11"/>
      <c r="QPH104" s="11"/>
      <c r="QPI104" s="11"/>
      <c r="QPJ104" s="11"/>
      <c r="QPK104" s="11"/>
      <c r="QPL104" s="11"/>
      <c r="QPM104" s="11"/>
      <c r="QPN104" s="11"/>
      <c r="QPO104" s="11"/>
      <c r="QPP104" s="11"/>
      <c r="QPQ104" s="11"/>
      <c r="QPR104" s="11"/>
      <c r="QPS104" s="11"/>
      <c r="QPT104" s="11"/>
      <c r="QPU104" s="11"/>
      <c r="QPV104" s="11"/>
      <c r="QPW104" s="11"/>
      <c r="QPX104" s="11"/>
      <c r="QPY104" s="11"/>
      <c r="QPZ104" s="11"/>
      <c r="QQA104" s="11"/>
      <c r="QQB104" s="11"/>
      <c r="QQC104" s="11"/>
      <c r="QQD104" s="11"/>
      <c r="QQE104" s="11"/>
      <c r="QQF104" s="11"/>
      <c r="QQG104" s="11"/>
      <c r="QQH104" s="11"/>
      <c r="QQI104" s="11"/>
      <c r="QQJ104" s="11"/>
      <c r="QQK104" s="11"/>
      <c r="QQL104" s="11"/>
      <c r="QQM104" s="11"/>
      <c r="QQN104" s="11"/>
      <c r="QQO104" s="11"/>
      <c r="QQP104" s="11"/>
      <c r="QQQ104" s="11"/>
      <c r="QQR104" s="11"/>
      <c r="QQS104" s="11"/>
      <c r="QQT104" s="11"/>
      <c r="QQU104" s="11"/>
      <c r="QQV104" s="11"/>
      <c r="QQW104" s="11"/>
      <c r="QQX104" s="11"/>
      <c r="QQY104" s="11"/>
      <c r="QQZ104" s="11"/>
      <c r="QRA104" s="11"/>
      <c r="QRB104" s="11"/>
      <c r="QRC104" s="11"/>
      <c r="QRD104" s="11"/>
      <c r="QRE104" s="11"/>
      <c r="QRF104" s="11"/>
      <c r="QRG104" s="11"/>
      <c r="QRH104" s="11"/>
      <c r="QRI104" s="11"/>
      <c r="QRJ104" s="11"/>
      <c r="QRK104" s="11"/>
      <c r="QRL104" s="11"/>
      <c r="QRM104" s="11"/>
      <c r="QRN104" s="11"/>
      <c r="QRO104" s="11"/>
      <c r="QRP104" s="11"/>
      <c r="QRQ104" s="11"/>
      <c r="QRR104" s="11"/>
      <c r="QRS104" s="11"/>
      <c r="QRT104" s="11"/>
      <c r="QRU104" s="11"/>
      <c r="QRV104" s="11"/>
      <c r="QRW104" s="11"/>
      <c r="QRX104" s="11"/>
      <c r="QRY104" s="11"/>
      <c r="QRZ104" s="11"/>
      <c r="QSA104" s="11"/>
      <c r="QSB104" s="11"/>
      <c r="QSC104" s="11"/>
      <c r="QSD104" s="11"/>
      <c r="QSE104" s="11"/>
      <c r="QSF104" s="11"/>
      <c r="QSG104" s="11"/>
      <c r="QSH104" s="11"/>
      <c r="QSI104" s="11"/>
      <c r="QSJ104" s="11"/>
      <c r="QSK104" s="11"/>
      <c r="QSL104" s="11"/>
      <c r="QSM104" s="11"/>
      <c r="QSN104" s="11"/>
      <c r="QSO104" s="11"/>
      <c r="QSP104" s="11"/>
      <c r="QSQ104" s="11"/>
      <c r="QSR104" s="11"/>
      <c r="QSS104" s="11"/>
      <c r="QST104" s="11"/>
      <c r="QSU104" s="11"/>
      <c r="QSV104" s="11"/>
      <c r="QSW104" s="11"/>
      <c r="QSX104" s="11"/>
      <c r="QSY104" s="11"/>
      <c r="QSZ104" s="11"/>
      <c r="QTA104" s="11"/>
      <c r="QTB104" s="11"/>
      <c r="QTC104" s="11"/>
      <c r="QTD104" s="11"/>
      <c r="QTE104" s="11"/>
      <c r="QTF104" s="11"/>
      <c r="QTG104" s="11"/>
      <c r="QTH104" s="11"/>
      <c r="QTI104" s="11"/>
      <c r="QTJ104" s="11"/>
      <c r="QTK104" s="11"/>
      <c r="QTL104" s="11"/>
      <c r="QTM104" s="11"/>
      <c r="QTN104" s="11"/>
      <c r="QTO104" s="11"/>
      <c r="QTP104" s="11"/>
      <c r="QTQ104" s="11"/>
      <c r="QTR104" s="11"/>
      <c r="QTS104" s="11"/>
      <c r="QTT104" s="11"/>
      <c r="QTU104" s="11"/>
      <c r="QTV104" s="11"/>
      <c r="QTW104" s="11"/>
      <c r="QTX104" s="11"/>
      <c r="QTY104" s="11"/>
      <c r="QTZ104" s="11"/>
      <c r="QUA104" s="11"/>
      <c r="QUB104" s="11"/>
      <c r="QUC104" s="11"/>
      <c r="QUD104" s="11"/>
      <c r="QUE104" s="11"/>
      <c r="QUF104" s="11"/>
      <c r="QUG104" s="11"/>
      <c r="QUH104" s="11"/>
      <c r="QUI104" s="11"/>
      <c r="QUJ104" s="11"/>
      <c r="QUK104" s="11"/>
      <c r="QUL104" s="11"/>
      <c r="QUM104" s="11"/>
      <c r="QUN104" s="11"/>
      <c r="QUO104" s="11"/>
      <c r="QUP104" s="11"/>
      <c r="QUQ104" s="11"/>
      <c r="QUR104" s="11"/>
      <c r="QUS104" s="11"/>
      <c r="QUT104" s="11"/>
      <c r="QUU104" s="11"/>
      <c r="QUV104" s="11"/>
      <c r="QUW104" s="11"/>
      <c r="QUX104" s="11"/>
      <c r="QUY104" s="11"/>
      <c r="QUZ104" s="11"/>
      <c r="QVA104" s="11"/>
      <c r="QVB104" s="11"/>
      <c r="QVC104" s="11"/>
      <c r="QVD104" s="11"/>
      <c r="QVE104" s="11"/>
      <c r="QVF104" s="11"/>
      <c r="QVG104" s="11"/>
      <c r="QVH104" s="11"/>
      <c r="QVI104" s="11"/>
      <c r="QVJ104" s="11"/>
      <c r="QVK104" s="11"/>
      <c r="QVL104" s="11"/>
      <c r="QVM104" s="11"/>
      <c r="QVN104" s="11"/>
      <c r="QVO104" s="11"/>
      <c r="QVP104" s="11"/>
      <c r="QVQ104" s="11"/>
      <c r="QVR104" s="11"/>
      <c r="QVS104" s="11"/>
      <c r="QVT104" s="11"/>
      <c r="QVU104" s="11"/>
      <c r="QVV104" s="11"/>
      <c r="QVW104" s="11"/>
      <c r="QVX104" s="11"/>
      <c r="QVY104" s="11"/>
      <c r="QVZ104" s="11"/>
      <c r="QWA104" s="11"/>
      <c r="QWB104" s="11"/>
      <c r="QWC104" s="11"/>
      <c r="QWD104" s="11"/>
      <c r="QWE104" s="11"/>
      <c r="QWF104" s="11"/>
      <c r="QWG104" s="11"/>
      <c r="QWH104" s="11"/>
      <c r="QWI104" s="11"/>
      <c r="QWJ104" s="11"/>
      <c r="QWK104" s="11"/>
      <c r="QWL104" s="11"/>
      <c r="QWM104" s="11"/>
      <c r="QWN104" s="11"/>
      <c r="QWO104" s="11"/>
      <c r="QWP104" s="11"/>
      <c r="QWQ104" s="11"/>
      <c r="QWR104" s="11"/>
      <c r="QWS104" s="11"/>
      <c r="QWT104" s="11"/>
      <c r="QWU104" s="11"/>
      <c r="QWV104" s="11"/>
      <c r="QWW104" s="11"/>
      <c r="QWX104" s="11"/>
      <c r="QWY104" s="11"/>
      <c r="QWZ104" s="11"/>
      <c r="QXA104" s="11"/>
      <c r="QXB104" s="11"/>
      <c r="QXC104" s="11"/>
      <c r="QXD104" s="11"/>
      <c r="QXE104" s="11"/>
      <c r="QXF104" s="11"/>
      <c r="QXG104" s="11"/>
      <c r="QXH104" s="11"/>
      <c r="QXI104" s="11"/>
      <c r="QXJ104" s="11"/>
      <c r="QXK104" s="11"/>
      <c r="QXL104" s="11"/>
      <c r="QXM104" s="11"/>
      <c r="QXN104" s="11"/>
      <c r="QXO104" s="11"/>
      <c r="QXP104" s="11"/>
      <c r="QXQ104" s="11"/>
      <c r="QXR104" s="11"/>
      <c r="QXS104" s="11"/>
      <c r="QXT104" s="11"/>
      <c r="QXU104" s="11"/>
      <c r="QXV104" s="11"/>
      <c r="QXW104" s="11"/>
      <c r="QXX104" s="11"/>
      <c r="QXY104" s="11"/>
      <c r="QXZ104" s="11"/>
      <c r="QYA104" s="11"/>
      <c r="QYB104" s="11"/>
      <c r="QYC104" s="11"/>
      <c r="QYD104" s="11"/>
      <c r="QYE104" s="11"/>
      <c r="QYF104" s="11"/>
      <c r="QYG104" s="11"/>
      <c r="QYH104" s="11"/>
      <c r="QYI104" s="11"/>
      <c r="QYJ104" s="11"/>
      <c r="QYK104" s="11"/>
      <c r="QYL104" s="11"/>
      <c r="QYM104" s="11"/>
      <c r="QYN104" s="11"/>
      <c r="QYO104" s="11"/>
      <c r="QYP104" s="11"/>
      <c r="QYQ104" s="11"/>
      <c r="QYR104" s="11"/>
      <c r="QYS104" s="11"/>
      <c r="QYT104" s="11"/>
      <c r="QYU104" s="11"/>
      <c r="QYV104" s="11"/>
      <c r="QYW104" s="11"/>
      <c r="QYX104" s="11"/>
      <c r="QYY104" s="11"/>
      <c r="QYZ104" s="11"/>
      <c r="QZA104" s="11"/>
      <c r="QZB104" s="11"/>
      <c r="QZC104" s="11"/>
      <c r="QZD104" s="11"/>
      <c r="QZE104" s="11"/>
      <c r="QZF104" s="11"/>
      <c r="QZG104" s="11"/>
      <c r="QZH104" s="11"/>
      <c r="QZI104" s="11"/>
      <c r="QZJ104" s="11"/>
      <c r="QZK104" s="11"/>
      <c r="QZL104" s="11"/>
      <c r="QZM104" s="11"/>
      <c r="QZN104" s="11"/>
      <c r="QZO104" s="11"/>
      <c r="QZP104" s="11"/>
      <c r="QZQ104" s="11"/>
      <c r="QZR104" s="11"/>
      <c r="QZS104" s="11"/>
      <c r="QZT104" s="11"/>
      <c r="QZU104" s="11"/>
      <c r="QZV104" s="11"/>
      <c r="QZW104" s="11"/>
      <c r="QZX104" s="11"/>
      <c r="QZY104" s="11"/>
      <c r="QZZ104" s="11"/>
      <c r="RAA104" s="11"/>
      <c r="RAB104" s="11"/>
      <c r="RAC104" s="11"/>
      <c r="RAD104" s="11"/>
      <c r="RAE104" s="11"/>
      <c r="RAF104" s="11"/>
      <c r="RAG104" s="11"/>
      <c r="RAH104" s="11"/>
      <c r="RAI104" s="11"/>
      <c r="RAJ104" s="11"/>
      <c r="RAK104" s="11"/>
      <c r="RAL104" s="11"/>
      <c r="RAM104" s="11"/>
      <c r="RAN104" s="11"/>
      <c r="RAO104" s="11"/>
      <c r="RAP104" s="11"/>
      <c r="RAQ104" s="11"/>
      <c r="RAR104" s="11"/>
      <c r="RAS104" s="11"/>
      <c r="RAT104" s="11"/>
      <c r="RAU104" s="11"/>
      <c r="RAV104" s="11"/>
      <c r="RAW104" s="11"/>
      <c r="RAX104" s="11"/>
      <c r="RAY104" s="11"/>
      <c r="RAZ104" s="11"/>
      <c r="RBA104" s="11"/>
      <c r="RBB104" s="11"/>
      <c r="RBC104" s="11"/>
      <c r="RBD104" s="11"/>
      <c r="RBE104" s="11"/>
      <c r="RBF104" s="11"/>
      <c r="RBG104" s="11"/>
      <c r="RBH104" s="11"/>
      <c r="RBI104" s="11"/>
      <c r="RBJ104" s="11"/>
      <c r="RBK104" s="11"/>
      <c r="RBL104" s="11"/>
      <c r="RBM104" s="11"/>
      <c r="RBN104" s="11"/>
      <c r="RBO104" s="11"/>
      <c r="RBP104" s="11"/>
      <c r="RBQ104" s="11"/>
      <c r="RBR104" s="11"/>
      <c r="RBS104" s="11"/>
      <c r="RBT104" s="11"/>
      <c r="RBU104" s="11"/>
      <c r="RBV104" s="11"/>
      <c r="RBW104" s="11"/>
      <c r="RBX104" s="11"/>
      <c r="RBY104" s="11"/>
      <c r="RBZ104" s="11"/>
      <c r="RCA104" s="11"/>
      <c r="RCB104" s="11"/>
      <c r="RCC104" s="11"/>
      <c r="RCD104" s="11"/>
      <c r="RCE104" s="11"/>
      <c r="RCF104" s="11"/>
      <c r="RCG104" s="11"/>
      <c r="RCH104" s="11"/>
      <c r="RCI104" s="11"/>
      <c r="RCJ104" s="11"/>
      <c r="RCK104" s="11"/>
      <c r="RCL104" s="11"/>
      <c r="RCM104" s="11"/>
      <c r="RCN104" s="11"/>
      <c r="RCO104" s="11"/>
      <c r="RCP104" s="11"/>
      <c r="RCQ104" s="11"/>
      <c r="RCR104" s="11"/>
      <c r="RCS104" s="11"/>
      <c r="RCT104" s="11"/>
      <c r="RCU104" s="11"/>
      <c r="RCV104" s="11"/>
      <c r="RCW104" s="11"/>
      <c r="RCX104" s="11"/>
      <c r="RCY104" s="11"/>
      <c r="RCZ104" s="11"/>
      <c r="RDA104" s="11"/>
      <c r="RDB104" s="11"/>
      <c r="RDC104" s="11"/>
      <c r="RDD104" s="11"/>
      <c r="RDE104" s="11"/>
      <c r="RDF104" s="11"/>
      <c r="RDG104" s="11"/>
      <c r="RDH104" s="11"/>
      <c r="RDI104" s="11"/>
      <c r="RDJ104" s="11"/>
      <c r="RDK104" s="11"/>
      <c r="RDL104" s="11"/>
      <c r="RDM104" s="11"/>
      <c r="RDN104" s="11"/>
      <c r="RDO104" s="11"/>
      <c r="RDP104" s="11"/>
      <c r="RDQ104" s="11"/>
      <c r="RDR104" s="11"/>
      <c r="RDS104" s="11"/>
      <c r="RDT104" s="11"/>
      <c r="RDU104" s="11"/>
      <c r="RDV104" s="11"/>
      <c r="RDW104" s="11"/>
      <c r="RDX104" s="11"/>
      <c r="RDY104" s="11"/>
      <c r="RDZ104" s="11"/>
      <c r="REA104" s="11"/>
      <c r="REB104" s="11"/>
      <c r="REC104" s="11"/>
      <c r="RED104" s="11"/>
      <c r="REE104" s="11"/>
      <c r="REF104" s="11"/>
      <c r="REG104" s="11"/>
      <c r="REH104" s="11"/>
      <c r="REI104" s="11"/>
      <c r="REJ104" s="11"/>
      <c r="REK104" s="11"/>
      <c r="REL104" s="11"/>
      <c r="REM104" s="11"/>
      <c r="REN104" s="11"/>
      <c r="REO104" s="11"/>
      <c r="REP104" s="11"/>
      <c r="REQ104" s="11"/>
      <c r="RER104" s="11"/>
      <c r="RES104" s="11"/>
      <c r="RET104" s="11"/>
      <c r="REU104" s="11"/>
      <c r="REV104" s="11"/>
      <c r="REW104" s="11"/>
      <c r="REX104" s="11"/>
      <c r="REY104" s="11"/>
      <c r="REZ104" s="11"/>
      <c r="RFA104" s="11"/>
      <c r="RFB104" s="11"/>
      <c r="RFC104" s="11"/>
      <c r="RFD104" s="11"/>
      <c r="RFE104" s="11"/>
      <c r="RFF104" s="11"/>
      <c r="RFG104" s="11"/>
      <c r="RFH104" s="11"/>
      <c r="RFI104" s="11"/>
      <c r="RFJ104" s="11"/>
      <c r="RFK104" s="11"/>
      <c r="RFL104" s="11"/>
      <c r="RFM104" s="11"/>
      <c r="RFN104" s="11"/>
      <c r="RFO104" s="11"/>
      <c r="RFP104" s="11"/>
      <c r="RFQ104" s="11"/>
      <c r="RFR104" s="11"/>
      <c r="RFS104" s="11"/>
      <c r="RFT104" s="11"/>
      <c r="RFU104" s="11"/>
      <c r="RFV104" s="11"/>
      <c r="RFW104" s="11"/>
      <c r="RFX104" s="11"/>
      <c r="RFY104" s="11"/>
      <c r="RFZ104" s="11"/>
      <c r="RGA104" s="11"/>
      <c r="RGB104" s="11"/>
      <c r="RGC104" s="11"/>
      <c r="RGD104" s="11"/>
      <c r="RGE104" s="11"/>
      <c r="RGF104" s="11"/>
      <c r="RGG104" s="11"/>
      <c r="RGH104" s="11"/>
      <c r="RGI104" s="11"/>
      <c r="RGJ104" s="11"/>
      <c r="RGK104" s="11"/>
      <c r="RGL104" s="11"/>
      <c r="RGM104" s="11"/>
      <c r="RGN104" s="11"/>
      <c r="RGO104" s="11"/>
      <c r="RGP104" s="11"/>
      <c r="RGQ104" s="11"/>
      <c r="RGR104" s="11"/>
      <c r="RGS104" s="11"/>
      <c r="RGT104" s="11"/>
      <c r="RGU104" s="11"/>
      <c r="RGV104" s="11"/>
      <c r="RGW104" s="11"/>
      <c r="RGX104" s="11"/>
      <c r="RGY104" s="11"/>
      <c r="RGZ104" s="11"/>
      <c r="RHA104" s="11"/>
      <c r="RHB104" s="11"/>
      <c r="RHC104" s="11"/>
      <c r="RHD104" s="11"/>
      <c r="RHE104" s="11"/>
      <c r="RHF104" s="11"/>
      <c r="RHG104" s="11"/>
      <c r="RHH104" s="11"/>
      <c r="RHI104" s="11"/>
      <c r="RHJ104" s="11"/>
      <c r="RHK104" s="11"/>
      <c r="RHL104" s="11"/>
      <c r="RHM104" s="11"/>
      <c r="RHN104" s="11"/>
      <c r="RHO104" s="11"/>
      <c r="RHP104" s="11"/>
      <c r="RHQ104" s="11"/>
      <c r="RHR104" s="11"/>
      <c r="RHS104" s="11"/>
      <c r="RHT104" s="11"/>
      <c r="RHU104" s="11"/>
      <c r="RHV104" s="11"/>
      <c r="RHW104" s="11"/>
      <c r="RHX104" s="11"/>
      <c r="RHY104" s="11"/>
      <c r="RHZ104" s="11"/>
      <c r="RIA104" s="11"/>
      <c r="RIB104" s="11"/>
      <c r="RIC104" s="11"/>
      <c r="RID104" s="11"/>
      <c r="RIE104" s="11"/>
      <c r="RIF104" s="11"/>
      <c r="RIG104" s="11"/>
      <c r="RIH104" s="11"/>
      <c r="RII104" s="11"/>
      <c r="RIJ104" s="11"/>
      <c r="RIK104" s="11"/>
      <c r="RIL104" s="11"/>
      <c r="RIM104" s="11"/>
      <c r="RIN104" s="11"/>
      <c r="RIO104" s="11"/>
      <c r="RIP104" s="11"/>
      <c r="RIQ104" s="11"/>
      <c r="RIR104" s="11"/>
      <c r="RIS104" s="11"/>
      <c r="RIT104" s="11"/>
      <c r="RIU104" s="11"/>
      <c r="RIV104" s="11"/>
      <c r="RIW104" s="11"/>
      <c r="RIX104" s="11"/>
      <c r="RIY104" s="11"/>
      <c r="RIZ104" s="11"/>
      <c r="RJA104" s="11"/>
      <c r="RJB104" s="11"/>
      <c r="RJC104" s="11"/>
      <c r="RJD104" s="11"/>
      <c r="RJE104" s="11"/>
      <c r="RJF104" s="11"/>
      <c r="RJG104" s="11"/>
      <c r="RJH104" s="11"/>
      <c r="RJI104" s="11"/>
      <c r="RJJ104" s="11"/>
      <c r="RJK104" s="11"/>
      <c r="RJL104" s="11"/>
      <c r="RJM104" s="11"/>
      <c r="RJN104" s="11"/>
      <c r="RJO104" s="11"/>
      <c r="RJP104" s="11"/>
      <c r="RJQ104" s="11"/>
      <c r="RJR104" s="11"/>
      <c r="RJS104" s="11"/>
      <c r="RJT104" s="11"/>
      <c r="RJU104" s="11"/>
      <c r="RJV104" s="11"/>
      <c r="RJW104" s="11"/>
      <c r="RJX104" s="11"/>
      <c r="RJY104" s="11"/>
      <c r="RJZ104" s="11"/>
      <c r="RKA104" s="11"/>
      <c r="RKB104" s="11"/>
      <c r="RKC104" s="11"/>
      <c r="RKD104" s="11"/>
      <c r="RKE104" s="11"/>
      <c r="RKF104" s="11"/>
      <c r="RKG104" s="11"/>
      <c r="RKH104" s="11"/>
      <c r="RKI104" s="11"/>
      <c r="RKJ104" s="11"/>
      <c r="RKK104" s="11"/>
      <c r="RKL104" s="11"/>
      <c r="RKM104" s="11"/>
      <c r="RKN104" s="11"/>
      <c r="RKO104" s="11"/>
      <c r="RKP104" s="11"/>
      <c r="RKQ104" s="11"/>
      <c r="RKR104" s="11"/>
      <c r="RKS104" s="11"/>
      <c r="RKT104" s="11"/>
      <c r="RKU104" s="11"/>
      <c r="RKV104" s="11"/>
      <c r="RKW104" s="11"/>
      <c r="RKX104" s="11"/>
      <c r="RKY104" s="11"/>
      <c r="RKZ104" s="11"/>
      <c r="RLA104" s="11"/>
      <c r="RLB104" s="11"/>
      <c r="RLC104" s="11"/>
      <c r="RLD104" s="11"/>
      <c r="RLE104" s="11"/>
      <c r="RLF104" s="11"/>
      <c r="RLG104" s="11"/>
      <c r="RLH104" s="11"/>
      <c r="RLI104" s="11"/>
      <c r="RLJ104" s="11"/>
      <c r="RLK104" s="11"/>
      <c r="RLL104" s="11"/>
      <c r="RLM104" s="11"/>
      <c r="RLN104" s="11"/>
      <c r="RLO104" s="11"/>
      <c r="RLP104" s="11"/>
      <c r="RLQ104" s="11"/>
      <c r="RLR104" s="11"/>
      <c r="RLS104" s="11"/>
      <c r="RLT104" s="11"/>
      <c r="RLU104" s="11"/>
      <c r="RLV104" s="11"/>
      <c r="RLW104" s="11"/>
      <c r="RLX104" s="11"/>
      <c r="RLY104" s="11"/>
      <c r="RLZ104" s="11"/>
      <c r="RMA104" s="11"/>
      <c r="RMB104" s="11"/>
      <c r="RMC104" s="11"/>
      <c r="RMD104" s="11"/>
      <c r="RME104" s="11"/>
      <c r="RMF104" s="11"/>
      <c r="RMG104" s="11"/>
      <c r="RMH104" s="11"/>
      <c r="RMI104" s="11"/>
      <c r="RMJ104" s="11"/>
      <c r="RMK104" s="11"/>
      <c r="RML104" s="11"/>
      <c r="RMM104" s="11"/>
      <c r="RMN104" s="11"/>
      <c r="RMO104" s="11"/>
      <c r="RMP104" s="11"/>
      <c r="RMQ104" s="11"/>
      <c r="RMR104" s="11"/>
      <c r="RMS104" s="11"/>
      <c r="RMT104" s="11"/>
      <c r="RMU104" s="11"/>
      <c r="RMV104" s="11"/>
      <c r="RMW104" s="11"/>
      <c r="RMX104" s="11"/>
      <c r="RMY104" s="11"/>
      <c r="RMZ104" s="11"/>
      <c r="RNA104" s="11"/>
      <c r="RNB104" s="11"/>
      <c r="RNC104" s="11"/>
      <c r="RND104" s="11"/>
      <c r="RNE104" s="11"/>
      <c r="RNF104" s="11"/>
      <c r="RNG104" s="11"/>
      <c r="RNH104" s="11"/>
      <c r="RNI104" s="11"/>
      <c r="RNJ104" s="11"/>
      <c r="RNK104" s="11"/>
      <c r="RNL104" s="11"/>
      <c r="RNM104" s="11"/>
      <c r="RNN104" s="11"/>
      <c r="RNO104" s="11"/>
      <c r="RNP104" s="11"/>
      <c r="RNQ104" s="11"/>
      <c r="RNR104" s="11"/>
      <c r="RNS104" s="11"/>
      <c r="RNT104" s="11"/>
      <c r="RNU104" s="11"/>
      <c r="RNV104" s="11"/>
      <c r="RNW104" s="11"/>
      <c r="RNX104" s="11"/>
      <c r="RNY104" s="11"/>
      <c r="RNZ104" s="11"/>
      <c r="ROA104" s="11"/>
      <c r="ROB104" s="11"/>
      <c r="ROC104" s="11"/>
      <c r="ROD104" s="11"/>
      <c r="ROE104" s="11"/>
      <c r="ROF104" s="11"/>
      <c r="ROG104" s="11"/>
      <c r="ROH104" s="11"/>
      <c r="ROI104" s="11"/>
      <c r="ROJ104" s="11"/>
      <c r="ROK104" s="11"/>
      <c r="ROL104" s="11"/>
      <c r="ROM104" s="11"/>
      <c r="RON104" s="11"/>
      <c r="ROO104" s="11"/>
      <c r="ROP104" s="11"/>
      <c r="ROQ104" s="11"/>
      <c r="ROR104" s="11"/>
      <c r="ROS104" s="11"/>
      <c r="ROT104" s="11"/>
      <c r="ROU104" s="11"/>
      <c r="ROV104" s="11"/>
      <c r="ROW104" s="11"/>
      <c r="ROX104" s="11"/>
      <c r="ROY104" s="11"/>
      <c r="ROZ104" s="11"/>
      <c r="RPA104" s="11"/>
      <c r="RPB104" s="11"/>
      <c r="RPC104" s="11"/>
      <c r="RPD104" s="11"/>
      <c r="RPE104" s="11"/>
      <c r="RPF104" s="11"/>
      <c r="RPG104" s="11"/>
      <c r="RPH104" s="11"/>
      <c r="RPI104" s="11"/>
      <c r="RPJ104" s="11"/>
      <c r="RPK104" s="11"/>
      <c r="RPL104" s="11"/>
      <c r="RPM104" s="11"/>
      <c r="RPN104" s="11"/>
      <c r="RPO104" s="11"/>
      <c r="RPP104" s="11"/>
      <c r="RPQ104" s="11"/>
      <c r="RPR104" s="11"/>
      <c r="RPS104" s="11"/>
      <c r="RPT104" s="11"/>
      <c r="RPU104" s="11"/>
      <c r="RPV104" s="11"/>
      <c r="RPW104" s="11"/>
      <c r="RPX104" s="11"/>
      <c r="RPY104" s="11"/>
      <c r="RPZ104" s="11"/>
      <c r="RQA104" s="11"/>
      <c r="RQB104" s="11"/>
      <c r="RQC104" s="11"/>
      <c r="RQD104" s="11"/>
      <c r="RQE104" s="11"/>
      <c r="RQF104" s="11"/>
      <c r="RQG104" s="11"/>
      <c r="RQH104" s="11"/>
      <c r="RQI104" s="11"/>
      <c r="RQJ104" s="11"/>
      <c r="RQK104" s="11"/>
      <c r="RQL104" s="11"/>
      <c r="RQM104" s="11"/>
      <c r="RQN104" s="11"/>
      <c r="RQO104" s="11"/>
      <c r="RQP104" s="11"/>
      <c r="RQQ104" s="11"/>
      <c r="RQR104" s="11"/>
      <c r="RQS104" s="11"/>
      <c r="RQT104" s="11"/>
      <c r="RQU104" s="11"/>
      <c r="RQV104" s="11"/>
      <c r="RQW104" s="11"/>
      <c r="RQX104" s="11"/>
      <c r="RQY104" s="11"/>
      <c r="RQZ104" s="11"/>
      <c r="RRA104" s="11"/>
      <c r="RRB104" s="11"/>
      <c r="RRC104" s="11"/>
      <c r="RRD104" s="11"/>
      <c r="RRE104" s="11"/>
      <c r="RRF104" s="11"/>
      <c r="RRG104" s="11"/>
      <c r="RRH104" s="11"/>
      <c r="RRI104" s="11"/>
      <c r="RRJ104" s="11"/>
      <c r="RRK104" s="11"/>
      <c r="RRL104" s="11"/>
      <c r="RRM104" s="11"/>
      <c r="RRN104" s="11"/>
      <c r="RRO104" s="11"/>
      <c r="RRP104" s="11"/>
      <c r="RRQ104" s="11"/>
      <c r="RRR104" s="11"/>
      <c r="RRS104" s="11"/>
      <c r="RRT104" s="11"/>
      <c r="RRU104" s="11"/>
      <c r="RRV104" s="11"/>
      <c r="RRW104" s="11"/>
      <c r="RRX104" s="11"/>
      <c r="RRY104" s="11"/>
      <c r="RRZ104" s="11"/>
      <c r="RSA104" s="11"/>
      <c r="RSB104" s="11"/>
      <c r="RSC104" s="11"/>
      <c r="RSD104" s="11"/>
      <c r="RSE104" s="11"/>
      <c r="RSF104" s="11"/>
      <c r="RSG104" s="11"/>
      <c r="RSH104" s="11"/>
      <c r="RSI104" s="11"/>
      <c r="RSJ104" s="11"/>
      <c r="RSK104" s="11"/>
      <c r="RSL104" s="11"/>
      <c r="RSM104" s="11"/>
      <c r="RSN104" s="11"/>
      <c r="RSO104" s="11"/>
      <c r="RSP104" s="11"/>
      <c r="RSQ104" s="11"/>
      <c r="RSR104" s="11"/>
      <c r="RSS104" s="11"/>
      <c r="RST104" s="11"/>
      <c r="RSU104" s="11"/>
      <c r="RSV104" s="11"/>
      <c r="RSW104" s="11"/>
      <c r="RSX104" s="11"/>
      <c r="RSY104" s="11"/>
      <c r="RSZ104" s="11"/>
      <c r="RTA104" s="11"/>
      <c r="RTB104" s="11"/>
      <c r="RTC104" s="11"/>
      <c r="RTD104" s="11"/>
      <c r="RTE104" s="11"/>
      <c r="RTF104" s="11"/>
      <c r="RTG104" s="11"/>
      <c r="RTH104" s="11"/>
      <c r="RTI104" s="11"/>
      <c r="RTJ104" s="11"/>
      <c r="RTK104" s="11"/>
      <c r="RTL104" s="11"/>
      <c r="RTM104" s="11"/>
      <c r="RTN104" s="11"/>
      <c r="RTO104" s="11"/>
      <c r="RTP104" s="11"/>
      <c r="RTQ104" s="11"/>
      <c r="RTR104" s="11"/>
      <c r="RTS104" s="11"/>
      <c r="RTT104" s="11"/>
      <c r="RTU104" s="11"/>
      <c r="RTV104" s="11"/>
      <c r="RTW104" s="11"/>
      <c r="RTX104" s="11"/>
      <c r="RTY104" s="11"/>
      <c r="RTZ104" s="11"/>
      <c r="RUA104" s="11"/>
      <c r="RUB104" s="11"/>
      <c r="RUC104" s="11"/>
      <c r="RUD104" s="11"/>
      <c r="RUE104" s="11"/>
      <c r="RUF104" s="11"/>
      <c r="RUG104" s="11"/>
      <c r="RUH104" s="11"/>
      <c r="RUI104" s="11"/>
      <c r="RUJ104" s="11"/>
      <c r="RUK104" s="11"/>
      <c r="RUL104" s="11"/>
      <c r="RUM104" s="11"/>
      <c r="RUN104" s="11"/>
      <c r="RUO104" s="11"/>
      <c r="RUP104" s="11"/>
      <c r="RUQ104" s="11"/>
      <c r="RUR104" s="11"/>
      <c r="RUS104" s="11"/>
      <c r="RUT104" s="11"/>
      <c r="RUU104" s="11"/>
      <c r="RUV104" s="11"/>
      <c r="RUW104" s="11"/>
      <c r="RUX104" s="11"/>
      <c r="RUY104" s="11"/>
      <c r="RUZ104" s="11"/>
      <c r="RVA104" s="11"/>
      <c r="RVB104" s="11"/>
      <c r="RVC104" s="11"/>
      <c r="RVD104" s="11"/>
      <c r="RVE104" s="11"/>
      <c r="RVF104" s="11"/>
      <c r="RVG104" s="11"/>
      <c r="RVH104" s="11"/>
      <c r="RVI104" s="11"/>
      <c r="RVJ104" s="11"/>
      <c r="RVK104" s="11"/>
      <c r="RVL104" s="11"/>
      <c r="RVM104" s="11"/>
      <c r="RVN104" s="11"/>
      <c r="RVO104" s="11"/>
      <c r="RVP104" s="11"/>
      <c r="RVQ104" s="11"/>
      <c r="RVR104" s="11"/>
      <c r="RVS104" s="11"/>
      <c r="RVT104" s="11"/>
      <c r="RVU104" s="11"/>
      <c r="RVV104" s="11"/>
      <c r="RVW104" s="11"/>
      <c r="RVX104" s="11"/>
      <c r="RVY104" s="11"/>
      <c r="RVZ104" s="11"/>
      <c r="RWA104" s="11"/>
      <c r="RWB104" s="11"/>
      <c r="RWC104" s="11"/>
      <c r="RWD104" s="11"/>
      <c r="RWE104" s="11"/>
      <c r="RWF104" s="11"/>
      <c r="RWG104" s="11"/>
      <c r="RWH104" s="11"/>
      <c r="RWI104" s="11"/>
      <c r="RWJ104" s="11"/>
      <c r="RWK104" s="11"/>
      <c r="RWL104" s="11"/>
      <c r="RWM104" s="11"/>
      <c r="RWN104" s="11"/>
      <c r="RWO104" s="11"/>
      <c r="RWP104" s="11"/>
      <c r="RWQ104" s="11"/>
      <c r="RWR104" s="11"/>
      <c r="RWS104" s="11"/>
      <c r="RWT104" s="11"/>
      <c r="RWU104" s="11"/>
      <c r="RWV104" s="11"/>
      <c r="RWW104" s="11"/>
      <c r="RWX104" s="11"/>
      <c r="RWY104" s="11"/>
      <c r="RWZ104" s="11"/>
      <c r="RXA104" s="11"/>
      <c r="RXB104" s="11"/>
      <c r="RXC104" s="11"/>
      <c r="RXD104" s="11"/>
      <c r="RXE104" s="11"/>
      <c r="RXF104" s="11"/>
      <c r="RXG104" s="11"/>
      <c r="RXH104" s="11"/>
      <c r="RXI104" s="11"/>
      <c r="RXJ104" s="11"/>
      <c r="RXK104" s="11"/>
      <c r="RXL104" s="11"/>
      <c r="RXM104" s="11"/>
      <c r="RXN104" s="11"/>
      <c r="RXO104" s="11"/>
      <c r="RXP104" s="11"/>
      <c r="RXQ104" s="11"/>
      <c r="RXR104" s="11"/>
      <c r="RXS104" s="11"/>
      <c r="RXT104" s="11"/>
      <c r="RXU104" s="11"/>
      <c r="RXV104" s="11"/>
      <c r="RXW104" s="11"/>
      <c r="RXX104" s="11"/>
      <c r="RXY104" s="11"/>
      <c r="RXZ104" s="11"/>
      <c r="RYA104" s="11"/>
      <c r="RYB104" s="11"/>
      <c r="RYC104" s="11"/>
      <c r="RYD104" s="11"/>
      <c r="RYE104" s="11"/>
      <c r="RYF104" s="11"/>
      <c r="RYG104" s="11"/>
      <c r="RYH104" s="11"/>
      <c r="RYI104" s="11"/>
      <c r="RYJ104" s="11"/>
      <c r="RYK104" s="11"/>
      <c r="RYL104" s="11"/>
      <c r="RYM104" s="11"/>
      <c r="RYN104" s="11"/>
      <c r="RYO104" s="11"/>
      <c r="RYP104" s="11"/>
      <c r="RYQ104" s="11"/>
      <c r="RYR104" s="11"/>
      <c r="RYS104" s="11"/>
      <c r="RYT104" s="11"/>
      <c r="RYU104" s="11"/>
      <c r="RYV104" s="11"/>
      <c r="RYW104" s="11"/>
      <c r="RYX104" s="11"/>
      <c r="RYY104" s="11"/>
      <c r="RYZ104" s="11"/>
      <c r="RZA104" s="11"/>
      <c r="RZB104" s="11"/>
      <c r="RZC104" s="11"/>
      <c r="RZD104" s="11"/>
      <c r="RZE104" s="11"/>
      <c r="RZF104" s="11"/>
      <c r="RZG104" s="11"/>
      <c r="RZH104" s="11"/>
      <c r="RZI104" s="11"/>
      <c r="RZJ104" s="11"/>
      <c r="RZK104" s="11"/>
      <c r="RZL104" s="11"/>
      <c r="RZM104" s="11"/>
      <c r="RZN104" s="11"/>
      <c r="RZO104" s="11"/>
      <c r="RZP104" s="11"/>
      <c r="RZQ104" s="11"/>
      <c r="RZR104" s="11"/>
      <c r="RZS104" s="11"/>
      <c r="RZT104" s="11"/>
      <c r="RZU104" s="11"/>
      <c r="RZV104" s="11"/>
      <c r="RZW104" s="11"/>
      <c r="RZX104" s="11"/>
      <c r="RZY104" s="11"/>
      <c r="RZZ104" s="11"/>
      <c r="SAA104" s="11"/>
      <c r="SAB104" s="11"/>
      <c r="SAC104" s="11"/>
      <c r="SAD104" s="11"/>
      <c r="SAE104" s="11"/>
      <c r="SAF104" s="11"/>
      <c r="SAG104" s="11"/>
      <c r="SAH104" s="11"/>
      <c r="SAI104" s="11"/>
      <c r="SAJ104" s="11"/>
      <c r="SAK104" s="11"/>
      <c r="SAL104" s="11"/>
      <c r="SAM104" s="11"/>
      <c r="SAN104" s="11"/>
      <c r="SAO104" s="11"/>
      <c r="SAP104" s="11"/>
      <c r="SAQ104" s="11"/>
      <c r="SAR104" s="11"/>
      <c r="SAS104" s="11"/>
      <c r="SAT104" s="11"/>
      <c r="SAU104" s="11"/>
      <c r="SAV104" s="11"/>
      <c r="SAW104" s="11"/>
      <c r="SAX104" s="11"/>
      <c r="SAY104" s="11"/>
      <c r="SAZ104" s="11"/>
      <c r="SBA104" s="11"/>
      <c r="SBB104" s="11"/>
      <c r="SBC104" s="11"/>
      <c r="SBD104" s="11"/>
      <c r="SBE104" s="11"/>
      <c r="SBF104" s="11"/>
      <c r="SBG104" s="11"/>
      <c r="SBH104" s="11"/>
      <c r="SBI104" s="11"/>
      <c r="SBJ104" s="11"/>
      <c r="SBK104" s="11"/>
      <c r="SBL104" s="11"/>
      <c r="SBM104" s="11"/>
      <c r="SBN104" s="11"/>
      <c r="SBO104" s="11"/>
      <c r="SBP104" s="11"/>
      <c r="SBQ104" s="11"/>
      <c r="SBR104" s="11"/>
      <c r="SBS104" s="11"/>
      <c r="SBT104" s="11"/>
      <c r="SBU104" s="11"/>
      <c r="SBV104" s="11"/>
      <c r="SBW104" s="11"/>
      <c r="SBX104" s="11"/>
      <c r="SBY104" s="11"/>
      <c r="SBZ104" s="11"/>
      <c r="SCA104" s="11"/>
      <c r="SCB104" s="11"/>
      <c r="SCC104" s="11"/>
      <c r="SCD104" s="11"/>
      <c r="SCE104" s="11"/>
      <c r="SCF104" s="11"/>
      <c r="SCG104" s="11"/>
      <c r="SCH104" s="11"/>
      <c r="SCI104" s="11"/>
      <c r="SCJ104" s="11"/>
      <c r="SCK104" s="11"/>
      <c r="SCL104" s="11"/>
      <c r="SCM104" s="11"/>
      <c r="SCN104" s="11"/>
      <c r="SCO104" s="11"/>
      <c r="SCP104" s="11"/>
      <c r="SCQ104" s="11"/>
      <c r="SCR104" s="11"/>
      <c r="SCS104" s="11"/>
      <c r="SCT104" s="11"/>
      <c r="SCU104" s="11"/>
      <c r="SCV104" s="11"/>
      <c r="SCW104" s="11"/>
      <c r="SCX104" s="11"/>
      <c r="SCY104" s="11"/>
      <c r="SCZ104" s="11"/>
      <c r="SDA104" s="11"/>
      <c r="SDB104" s="11"/>
      <c r="SDC104" s="11"/>
      <c r="SDD104" s="11"/>
      <c r="SDE104" s="11"/>
      <c r="SDF104" s="11"/>
      <c r="SDG104" s="11"/>
      <c r="SDH104" s="11"/>
      <c r="SDI104" s="11"/>
      <c r="SDJ104" s="11"/>
      <c r="SDK104" s="11"/>
      <c r="SDL104" s="11"/>
      <c r="SDM104" s="11"/>
      <c r="SDN104" s="11"/>
      <c r="SDO104" s="11"/>
      <c r="SDP104" s="11"/>
      <c r="SDQ104" s="11"/>
      <c r="SDR104" s="11"/>
      <c r="SDS104" s="11"/>
      <c r="SDT104" s="11"/>
      <c r="SDU104" s="11"/>
      <c r="SDV104" s="11"/>
      <c r="SDW104" s="11"/>
      <c r="SDX104" s="11"/>
      <c r="SDY104" s="11"/>
      <c r="SDZ104" s="11"/>
      <c r="SEA104" s="11"/>
      <c r="SEB104" s="11"/>
      <c r="SEC104" s="11"/>
      <c r="SED104" s="11"/>
      <c r="SEE104" s="11"/>
      <c r="SEF104" s="11"/>
      <c r="SEG104" s="11"/>
      <c r="SEH104" s="11"/>
      <c r="SEI104" s="11"/>
      <c r="SEJ104" s="11"/>
      <c r="SEK104" s="11"/>
      <c r="SEL104" s="11"/>
      <c r="SEM104" s="11"/>
      <c r="SEN104" s="11"/>
      <c r="SEO104" s="11"/>
      <c r="SEP104" s="11"/>
      <c r="SEQ104" s="11"/>
      <c r="SER104" s="11"/>
      <c r="SES104" s="11"/>
      <c r="SET104" s="11"/>
      <c r="SEU104" s="11"/>
      <c r="SEV104" s="11"/>
      <c r="SEW104" s="11"/>
      <c r="SEX104" s="11"/>
      <c r="SEY104" s="11"/>
      <c r="SEZ104" s="11"/>
      <c r="SFA104" s="11"/>
      <c r="SFB104" s="11"/>
      <c r="SFC104" s="11"/>
      <c r="SFD104" s="11"/>
      <c r="SFE104" s="11"/>
      <c r="SFF104" s="11"/>
      <c r="SFG104" s="11"/>
      <c r="SFH104" s="11"/>
      <c r="SFI104" s="11"/>
      <c r="SFJ104" s="11"/>
      <c r="SFK104" s="11"/>
      <c r="SFL104" s="11"/>
      <c r="SFM104" s="11"/>
      <c r="SFN104" s="11"/>
      <c r="SFO104" s="11"/>
      <c r="SFP104" s="11"/>
      <c r="SFQ104" s="11"/>
      <c r="SFR104" s="11"/>
      <c r="SFS104" s="11"/>
      <c r="SFT104" s="11"/>
      <c r="SFU104" s="11"/>
      <c r="SFV104" s="11"/>
      <c r="SFW104" s="11"/>
      <c r="SFX104" s="11"/>
      <c r="SFY104" s="11"/>
      <c r="SFZ104" s="11"/>
      <c r="SGA104" s="11"/>
      <c r="SGB104" s="11"/>
      <c r="SGC104" s="11"/>
      <c r="SGD104" s="11"/>
      <c r="SGE104" s="11"/>
      <c r="SGF104" s="11"/>
      <c r="SGG104" s="11"/>
      <c r="SGH104" s="11"/>
      <c r="SGI104" s="11"/>
      <c r="SGJ104" s="11"/>
      <c r="SGK104" s="11"/>
      <c r="SGL104" s="11"/>
      <c r="SGM104" s="11"/>
      <c r="SGN104" s="11"/>
      <c r="SGO104" s="11"/>
      <c r="SGP104" s="11"/>
      <c r="SGQ104" s="11"/>
      <c r="SGR104" s="11"/>
      <c r="SGS104" s="11"/>
      <c r="SGT104" s="11"/>
      <c r="SGU104" s="11"/>
      <c r="SGV104" s="11"/>
      <c r="SGW104" s="11"/>
      <c r="SGX104" s="11"/>
      <c r="SGY104" s="11"/>
      <c r="SGZ104" s="11"/>
      <c r="SHA104" s="11"/>
      <c r="SHB104" s="11"/>
      <c r="SHC104" s="11"/>
      <c r="SHD104" s="11"/>
      <c r="SHE104" s="11"/>
      <c r="SHF104" s="11"/>
      <c r="SHG104" s="11"/>
      <c r="SHH104" s="11"/>
      <c r="SHI104" s="11"/>
      <c r="SHJ104" s="11"/>
      <c r="SHK104" s="11"/>
      <c r="SHL104" s="11"/>
      <c r="SHM104" s="11"/>
      <c r="SHN104" s="11"/>
      <c r="SHO104" s="11"/>
      <c r="SHP104" s="11"/>
      <c r="SHQ104" s="11"/>
      <c r="SHR104" s="11"/>
      <c r="SHS104" s="11"/>
      <c r="SHT104" s="11"/>
      <c r="SHU104" s="11"/>
      <c r="SHV104" s="11"/>
      <c r="SHW104" s="11"/>
      <c r="SHX104" s="11"/>
      <c r="SHY104" s="11"/>
      <c r="SHZ104" s="11"/>
      <c r="SIA104" s="11"/>
      <c r="SIB104" s="11"/>
      <c r="SIC104" s="11"/>
      <c r="SID104" s="11"/>
      <c r="SIE104" s="11"/>
      <c r="SIF104" s="11"/>
      <c r="SIG104" s="11"/>
      <c r="SIH104" s="11"/>
      <c r="SII104" s="11"/>
      <c r="SIJ104" s="11"/>
      <c r="SIK104" s="11"/>
      <c r="SIL104" s="11"/>
      <c r="SIM104" s="11"/>
      <c r="SIN104" s="11"/>
      <c r="SIO104" s="11"/>
      <c r="SIP104" s="11"/>
      <c r="SIQ104" s="11"/>
      <c r="SIR104" s="11"/>
      <c r="SIS104" s="11"/>
      <c r="SIT104" s="11"/>
      <c r="SIU104" s="11"/>
      <c r="SIV104" s="11"/>
      <c r="SIW104" s="11"/>
      <c r="SIX104" s="11"/>
      <c r="SIY104" s="11"/>
      <c r="SIZ104" s="11"/>
      <c r="SJA104" s="11"/>
      <c r="SJB104" s="11"/>
      <c r="SJC104" s="11"/>
      <c r="SJD104" s="11"/>
      <c r="SJE104" s="11"/>
      <c r="SJF104" s="11"/>
      <c r="SJG104" s="11"/>
      <c r="SJH104" s="11"/>
      <c r="SJI104" s="11"/>
      <c r="SJJ104" s="11"/>
      <c r="SJK104" s="11"/>
      <c r="SJL104" s="11"/>
      <c r="SJM104" s="11"/>
      <c r="SJN104" s="11"/>
      <c r="SJO104" s="11"/>
      <c r="SJP104" s="11"/>
      <c r="SJQ104" s="11"/>
      <c r="SJR104" s="11"/>
      <c r="SJS104" s="11"/>
      <c r="SJT104" s="11"/>
      <c r="SJU104" s="11"/>
      <c r="SJV104" s="11"/>
      <c r="SJW104" s="11"/>
      <c r="SJX104" s="11"/>
      <c r="SJY104" s="11"/>
      <c r="SJZ104" s="11"/>
      <c r="SKA104" s="11"/>
      <c r="SKB104" s="11"/>
      <c r="SKC104" s="11"/>
      <c r="SKD104" s="11"/>
      <c r="SKE104" s="11"/>
      <c r="SKF104" s="11"/>
      <c r="SKG104" s="11"/>
      <c r="SKH104" s="11"/>
      <c r="SKI104" s="11"/>
      <c r="SKJ104" s="11"/>
      <c r="SKK104" s="11"/>
      <c r="SKL104" s="11"/>
      <c r="SKM104" s="11"/>
      <c r="SKN104" s="11"/>
      <c r="SKO104" s="11"/>
      <c r="SKP104" s="11"/>
      <c r="SKQ104" s="11"/>
      <c r="SKR104" s="11"/>
      <c r="SKS104" s="11"/>
      <c r="SKT104" s="11"/>
      <c r="SKU104" s="11"/>
      <c r="SKV104" s="11"/>
      <c r="SKW104" s="11"/>
      <c r="SKX104" s="11"/>
      <c r="SKY104" s="11"/>
      <c r="SKZ104" s="11"/>
      <c r="SLA104" s="11"/>
      <c r="SLB104" s="11"/>
      <c r="SLC104" s="11"/>
      <c r="SLD104" s="11"/>
      <c r="SLE104" s="11"/>
      <c r="SLF104" s="11"/>
      <c r="SLG104" s="11"/>
      <c r="SLH104" s="11"/>
      <c r="SLI104" s="11"/>
      <c r="SLJ104" s="11"/>
      <c r="SLK104" s="11"/>
      <c r="SLL104" s="11"/>
      <c r="SLM104" s="11"/>
      <c r="SLN104" s="11"/>
      <c r="SLO104" s="11"/>
      <c r="SLP104" s="11"/>
      <c r="SLQ104" s="11"/>
      <c r="SLR104" s="11"/>
      <c r="SLS104" s="11"/>
      <c r="SLT104" s="11"/>
      <c r="SLU104" s="11"/>
      <c r="SLV104" s="11"/>
      <c r="SLW104" s="11"/>
      <c r="SLX104" s="11"/>
      <c r="SLY104" s="11"/>
      <c r="SLZ104" s="11"/>
      <c r="SMA104" s="11"/>
      <c r="SMB104" s="11"/>
      <c r="SMC104" s="11"/>
      <c r="SMD104" s="11"/>
      <c r="SME104" s="11"/>
      <c r="SMF104" s="11"/>
      <c r="SMG104" s="11"/>
      <c r="SMH104" s="11"/>
      <c r="SMI104" s="11"/>
      <c r="SMJ104" s="11"/>
      <c r="SMK104" s="11"/>
      <c r="SML104" s="11"/>
      <c r="SMM104" s="11"/>
      <c r="SMN104" s="11"/>
      <c r="SMO104" s="11"/>
      <c r="SMP104" s="11"/>
      <c r="SMQ104" s="11"/>
      <c r="SMR104" s="11"/>
      <c r="SMS104" s="11"/>
      <c r="SMT104" s="11"/>
      <c r="SMU104" s="11"/>
      <c r="SMV104" s="11"/>
      <c r="SMW104" s="11"/>
      <c r="SMX104" s="11"/>
      <c r="SMY104" s="11"/>
      <c r="SMZ104" s="11"/>
      <c r="SNA104" s="11"/>
      <c r="SNB104" s="11"/>
      <c r="SNC104" s="11"/>
      <c r="SND104" s="11"/>
      <c r="SNE104" s="11"/>
      <c r="SNF104" s="11"/>
      <c r="SNG104" s="11"/>
      <c r="SNH104" s="11"/>
      <c r="SNI104" s="11"/>
      <c r="SNJ104" s="11"/>
      <c r="SNK104" s="11"/>
      <c r="SNL104" s="11"/>
      <c r="SNM104" s="11"/>
      <c r="SNN104" s="11"/>
      <c r="SNO104" s="11"/>
      <c r="SNP104" s="11"/>
      <c r="SNQ104" s="11"/>
      <c r="SNR104" s="11"/>
      <c r="SNS104" s="11"/>
      <c r="SNT104" s="11"/>
      <c r="SNU104" s="11"/>
      <c r="SNV104" s="11"/>
      <c r="SNW104" s="11"/>
      <c r="SNX104" s="11"/>
      <c r="SNY104" s="11"/>
      <c r="SNZ104" s="11"/>
      <c r="SOA104" s="11"/>
      <c r="SOB104" s="11"/>
      <c r="SOC104" s="11"/>
      <c r="SOD104" s="11"/>
      <c r="SOE104" s="11"/>
      <c r="SOF104" s="11"/>
      <c r="SOG104" s="11"/>
      <c r="SOH104" s="11"/>
      <c r="SOI104" s="11"/>
      <c r="SOJ104" s="11"/>
      <c r="SOK104" s="11"/>
      <c r="SOL104" s="11"/>
      <c r="SOM104" s="11"/>
      <c r="SON104" s="11"/>
      <c r="SOO104" s="11"/>
      <c r="SOP104" s="11"/>
      <c r="SOQ104" s="11"/>
      <c r="SOR104" s="11"/>
      <c r="SOS104" s="11"/>
      <c r="SOT104" s="11"/>
      <c r="SOU104" s="11"/>
      <c r="SOV104" s="11"/>
      <c r="SOW104" s="11"/>
      <c r="SOX104" s="11"/>
      <c r="SOY104" s="11"/>
      <c r="SOZ104" s="11"/>
      <c r="SPA104" s="11"/>
      <c r="SPB104" s="11"/>
      <c r="SPC104" s="11"/>
      <c r="SPD104" s="11"/>
      <c r="SPE104" s="11"/>
      <c r="SPF104" s="11"/>
      <c r="SPG104" s="11"/>
      <c r="SPH104" s="11"/>
      <c r="SPI104" s="11"/>
      <c r="SPJ104" s="11"/>
      <c r="SPK104" s="11"/>
      <c r="SPL104" s="11"/>
      <c r="SPM104" s="11"/>
      <c r="SPN104" s="11"/>
      <c r="SPO104" s="11"/>
      <c r="SPP104" s="11"/>
      <c r="SPQ104" s="11"/>
      <c r="SPR104" s="11"/>
      <c r="SPS104" s="11"/>
      <c r="SPT104" s="11"/>
      <c r="SPU104" s="11"/>
      <c r="SPV104" s="11"/>
      <c r="SPW104" s="11"/>
      <c r="SPX104" s="11"/>
      <c r="SPY104" s="11"/>
      <c r="SPZ104" s="11"/>
      <c r="SQA104" s="11"/>
      <c r="SQB104" s="11"/>
      <c r="SQC104" s="11"/>
      <c r="SQD104" s="11"/>
      <c r="SQE104" s="11"/>
      <c r="SQF104" s="11"/>
      <c r="SQG104" s="11"/>
      <c r="SQH104" s="11"/>
      <c r="SQI104" s="11"/>
      <c r="SQJ104" s="11"/>
      <c r="SQK104" s="11"/>
      <c r="SQL104" s="11"/>
      <c r="SQM104" s="11"/>
      <c r="SQN104" s="11"/>
      <c r="SQO104" s="11"/>
      <c r="SQP104" s="11"/>
      <c r="SQQ104" s="11"/>
      <c r="SQR104" s="11"/>
      <c r="SQS104" s="11"/>
      <c r="SQT104" s="11"/>
      <c r="SQU104" s="11"/>
      <c r="SQV104" s="11"/>
      <c r="SQW104" s="11"/>
      <c r="SQX104" s="11"/>
      <c r="SQY104" s="11"/>
      <c r="SQZ104" s="11"/>
      <c r="SRA104" s="11"/>
      <c r="SRB104" s="11"/>
      <c r="SRC104" s="11"/>
      <c r="SRD104" s="11"/>
      <c r="SRE104" s="11"/>
      <c r="SRF104" s="11"/>
      <c r="SRG104" s="11"/>
      <c r="SRH104" s="11"/>
      <c r="SRI104" s="11"/>
      <c r="SRJ104" s="11"/>
      <c r="SRK104" s="11"/>
      <c r="SRL104" s="11"/>
      <c r="SRM104" s="11"/>
      <c r="SRN104" s="11"/>
      <c r="SRO104" s="11"/>
      <c r="SRP104" s="11"/>
      <c r="SRQ104" s="11"/>
      <c r="SRR104" s="11"/>
      <c r="SRS104" s="11"/>
      <c r="SRT104" s="11"/>
      <c r="SRU104" s="11"/>
      <c r="SRV104" s="11"/>
      <c r="SRW104" s="11"/>
      <c r="SRX104" s="11"/>
      <c r="SRY104" s="11"/>
      <c r="SRZ104" s="11"/>
      <c r="SSA104" s="11"/>
      <c r="SSB104" s="11"/>
      <c r="SSC104" s="11"/>
      <c r="SSD104" s="11"/>
      <c r="SSE104" s="11"/>
      <c r="SSF104" s="11"/>
      <c r="SSG104" s="11"/>
      <c r="SSH104" s="11"/>
      <c r="SSI104" s="11"/>
      <c r="SSJ104" s="11"/>
      <c r="SSK104" s="11"/>
      <c r="SSL104" s="11"/>
      <c r="SSM104" s="11"/>
      <c r="SSN104" s="11"/>
      <c r="SSO104" s="11"/>
      <c r="SSP104" s="11"/>
      <c r="SSQ104" s="11"/>
      <c r="SSR104" s="11"/>
      <c r="SSS104" s="11"/>
      <c r="SST104" s="11"/>
      <c r="SSU104" s="11"/>
      <c r="SSV104" s="11"/>
      <c r="SSW104" s="11"/>
      <c r="SSX104" s="11"/>
      <c r="SSY104" s="11"/>
      <c r="SSZ104" s="11"/>
      <c r="STA104" s="11"/>
      <c r="STB104" s="11"/>
      <c r="STC104" s="11"/>
      <c r="STD104" s="11"/>
      <c r="STE104" s="11"/>
      <c r="STF104" s="11"/>
      <c r="STG104" s="11"/>
      <c r="STH104" s="11"/>
      <c r="STI104" s="11"/>
      <c r="STJ104" s="11"/>
      <c r="STK104" s="11"/>
      <c r="STL104" s="11"/>
      <c r="STM104" s="11"/>
      <c r="STN104" s="11"/>
      <c r="STO104" s="11"/>
      <c r="STP104" s="11"/>
      <c r="STQ104" s="11"/>
      <c r="STR104" s="11"/>
      <c r="STS104" s="11"/>
      <c r="STT104" s="11"/>
      <c r="STU104" s="11"/>
      <c r="STV104" s="11"/>
      <c r="STW104" s="11"/>
      <c r="STX104" s="11"/>
      <c r="STY104" s="11"/>
      <c r="STZ104" s="11"/>
      <c r="SUA104" s="11"/>
      <c r="SUB104" s="11"/>
      <c r="SUC104" s="11"/>
      <c r="SUD104" s="11"/>
      <c r="SUE104" s="11"/>
      <c r="SUF104" s="11"/>
      <c r="SUG104" s="11"/>
      <c r="SUH104" s="11"/>
      <c r="SUI104" s="11"/>
      <c r="SUJ104" s="11"/>
      <c r="SUK104" s="11"/>
      <c r="SUL104" s="11"/>
      <c r="SUM104" s="11"/>
      <c r="SUN104" s="11"/>
      <c r="SUO104" s="11"/>
      <c r="SUP104" s="11"/>
      <c r="SUQ104" s="11"/>
      <c r="SUR104" s="11"/>
      <c r="SUS104" s="11"/>
      <c r="SUT104" s="11"/>
      <c r="SUU104" s="11"/>
      <c r="SUV104" s="11"/>
      <c r="SUW104" s="11"/>
      <c r="SUX104" s="11"/>
      <c r="SUY104" s="11"/>
      <c r="SUZ104" s="11"/>
      <c r="SVA104" s="11"/>
      <c r="SVB104" s="11"/>
      <c r="SVC104" s="11"/>
      <c r="SVD104" s="11"/>
      <c r="SVE104" s="11"/>
      <c r="SVF104" s="11"/>
      <c r="SVG104" s="11"/>
      <c r="SVH104" s="11"/>
      <c r="SVI104" s="11"/>
      <c r="SVJ104" s="11"/>
      <c r="SVK104" s="11"/>
      <c r="SVL104" s="11"/>
      <c r="SVM104" s="11"/>
      <c r="SVN104" s="11"/>
      <c r="SVO104" s="11"/>
      <c r="SVP104" s="11"/>
      <c r="SVQ104" s="11"/>
      <c r="SVR104" s="11"/>
      <c r="SVS104" s="11"/>
      <c r="SVT104" s="11"/>
      <c r="SVU104" s="11"/>
      <c r="SVV104" s="11"/>
      <c r="SVW104" s="11"/>
      <c r="SVX104" s="11"/>
      <c r="SVY104" s="11"/>
      <c r="SVZ104" s="11"/>
      <c r="SWA104" s="11"/>
      <c r="SWB104" s="11"/>
      <c r="SWC104" s="11"/>
      <c r="SWD104" s="11"/>
      <c r="SWE104" s="11"/>
      <c r="SWF104" s="11"/>
      <c r="SWG104" s="11"/>
      <c r="SWH104" s="11"/>
      <c r="SWI104" s="11"/>
      <c r="SWJ104" s="11"/>
      <c r="SWK104" s="11"/>
      <c r="SWL104" s="11"/>
      <c r="SWM104" s="11"/>
      <c r="SWN104" s="11"/>
      <c r="SWO104" s="11"/>
      <c r="SWP104" s="11"/>
      <c r="SWQ104" s="11"/>
      <c r="SWR104" s="11"/>
      <c r="SWS104" s="11"/>
      <c r="SWT104" s="11"/>
      <c r="SWU104" s="11"/>
      <c r="SWV104" s="11"/>
      <c r="SWW104" s="11"/>
      <c r="SWX104" s="11"/>
      <c r="SWY104" s="11"/>
      <c r="SWZ104" s="11"/>
      <c r="SXA104" s="11"/>
      <c r="SXB104" s="11"/>
      <c r="SXC104" s="11"/>
      <c r="SXD104" s="11"/>
      <c r="SXE104" s="11"/>
      <c r="SXF104" s="11"/>
      <c r="SXG104" s="11"/>
      <c r="SXH104" s="11"/>
      <c r="SXI104" s="11"/>
      <c r="SXJ104" s="11"/>
      <c r="SXK104" s="11"/>
      <c r="SXL104" s="11"/>
      <c r="SXM104" s="11"/>
      <c r="SXN104" s="11"/>
      <c r="SXO104" s="11"/>
      <c r="SXP104" s="11"/>
      <c r="SXQ104" s="11"/>
      <c r="SXR104" s="11"/>
      <c r="SXS104" s="11"/>
      <c r="SXT104" s="11"/>
      <c r="SXU104" s="11"/>
      <c r="SXV104" s="11"/>
      <c r="SXW104" s="11"/>
      <c r="SXX104" s="11"/>
      <c r="SXY104" s="11"/>
      <c r="SXZ104" s="11"/>
      <c r="SYA104" s="11"/>
      <c r="SYB104" s="11"/>
      <c r="SYC104" s="11"/>
      <c r="SYD104" s="11"/>
      <c r="SYE104" s="11"/>
      <c r="SYF104" s="11"/>
      <c r="SYG104" s="11"/>
      <c r="SYH104" s="11"/>
      <c r="SYI104" s="11"/>
      <c r="SYJ104" s="11"/>
      <c r="SYK104" s="11"/>
      <c r="SYL104" s="11"/>
      <c r="SYM104" s="11"/>
      <c r="SYN104" s="11"/>
      <c r="SYO104" s="11"/>
      <c r="SYP104" s="11"/>
      <c r="SYQ104" s="11"/>
      <c r="SYR104" s="11"/>
      <c r="SYS104" s="11"/>
      <c r="SYT104" s="11"/>
      <c r="SYU104" s="11"/>
      <c r="SYV104" s="11"/>
      <c r="SYW104" s="11"/>
      <c r="SYX104" s="11"/>
      <c r="SYY104" s="11"/>
      <c r="SYZ104" s="11"/>
      <c r="SZA104" s="11"/>
      <c r="SZB104" s="11"/>
      <c r="SZC104" s="11"/>
      <c r="SZD104" s="11"/>
      <c r="SZE104" s="11"/>
      <c r="SZF104" s="11"/>
      <c r="SZG104" s="11"/>
      <c r="SZH104" s="11"/>
      <c r="SZI104" s="11"/>
      <c r="SZJ104" s="11"/>
      <c r="SZK104" s="11"/>
      <c r="SZL104" s="11"/>
      <c r="SZM104" s="11"/>
      <c r="SZN104" s="11"/>
      <c r="SZO104" s="11"/>
      <c r="SZP104" s="11"/>
      <c r="SZQ104" s="11"/>
      <c r="SZR104" s="11"/>
      <c r="SZS104" s="11"/>
      <c r="SZT104" s="11"/>
      <c r="SZU104" s="11"/>
      <c r="SZV104" s="11"/>
      <c r="SZW104" s="11"/>
      <c r="SZX104" s="11"/>
      <c r="SZY104" s="11"/>
      <c r="SZZ104" s="11"/>
      <c r="TAA104" s="11"/>
      <c r="TAB104" s="11"/>
      <c r="TAC104" s="11"/>
      <c r="TAD104" s="11"/>
      <c r="TAE104" s="11"/>
      <c r="TAF104" s="11"/>
      <c r="TAG104" s="11"/>
      <c r="TAH104" s="11"/>
      <c r="TAI104" s="11"/>
      <c r="TAJ104" s="11"/>
      <c r="TAK104" s="11"/>
      <c r="TAL104" s="11"/>
      <c r="TAM104" s="11"/>
      <c r="TAN104" s="11"/>
      <c r="TAO104" s="11"/>
      <c r="TAP104" s="11"/>
      <c r="TAQ104" s="11"/>
      <c r="TAR104" s="11"/>
      <c r="TAS104" s="11"/>
      <c r="TAT104" s="11"/>
      <c r="TAU104" s="11"/>
      <c r="TAV104" s="11"/>
      <c r="TAW104" s="11"/>
      <c r="TAX104" s="11"/>
      <c r="TAY104" s="11"/>
      <c r="TAZ104" s="11"/>
      <c r="TBA104" s="11"/>
      <c r="TBB104" s="11"/>
      <c r="TBC104" s="11"/>
      <c r="TBD104" s="11"/>
      <c r="TBE104" s="11"/>
      <c r="TBF104" s="11"/>
      <c r="TBG104" s="11"/>
      <c r="TBH104" s="11"/>
      <c r="TBI104" s="11"/>
      <c r="TBJ104" s="11"/>
      <c r="TBK104" s="11"/>
      <c r="TBL104" s="11"/>
      <c r="TBM104" s="11"/>
      <c r="TBN104" s="11"/>
      <c r="TBO104" s="11"/>
      <c r="TBP104" s="11"/>
      <c r="TBQ104" s="11"/>
      <c r="TBR104" s="11"/>
      <c r="TBS104" s="11"/>
      <c r="TBT104" s="11"/>
      <c r="TBU104" s="11"/>
      <c r="TBV104" s="11"/>
      <c r="TBW104" s="11"/>
      <c r="TBX104" s="11"/>
      <c r="TBY104" s="11"/>
      <c r="TBZ104" s="11"/>
      <c r="TCA104" s="11"/>
      <c r="TCB104" s="11"/>
      <c r="TCC104" s="11"/>
      <c r="TCD104" s="11"/>
      <c r="TCE104" s="11"/>
      <c r="TCF104" s="11"/>
      <c r="TCG104" s="11"/>
      <c r="TCH104" s="11"/>
      <c r="TCI104" s="11"/>
      <c r="TCJ104" s="11"/>
      <c r="TCK104" s="11"/>
      <c r="TCL104" s="11"/>
      <c r="TCM104" s="11"/>
      <c r="TCN104" s="11"/>
      <c r="TCO104" s="11"/>
      <c r="TCP104" s="11"/>
      <c r="TCQ104" s="11"/>
      <c r="TCR104" s="11"/>
      <c r="TCS104" s="11"/>
      <c r="TCT104" s="11"/>
      <c r="TCU104" s="11"/>
      <c r="TCV104" s="11"/>
      <c r="TCW104" s="11"/>
      <c r="TCX104" s="11"/>
      <c r="TCY104" s="11"/>
      <c r="TCZ104" s="11"/>
      <c r="TDA104" s="11"/>
      <c r="TDB104" s="11"/>
      <c r="TDC104" s="11"/>
      <c r="TDD104" s="11"/>
      <c r="TDE104" s="11"/>
      <c r="TDF104" s="11"/>
      <c r="TDG104" s="11"/>
      <c r="TDH104" s="11"/>
      <c r="TDI104" s="11"/>
      <c r="TDJ104" s="11"/>
      <c r="TDK104" s="11"/>
      <c r="TDL104" s="11"/>
      <c r="TDM104" s="11"/>
      <c r="TDN104" s="11"/>
      <c r="TDO104" s="11"/>
      <c r="TDP104" s="11"/>
      <c r="TDQ104" s="11"/>
      <c r="TDR104" s="11"/>
      <c r="TDS104" s="11"/>
      <c r="TDT104" s="11"/>
      <c r="TDU104" s="11"/>
      <c r="TDV104" s="11"/>
      <c r="TDW104" s="11"/>
      <c r="TDX104" s="11"/>
      <c r="TDY104" s="11"/>
      <c r="TDZ104" s="11"/>
      <c r="TEA104" s="11"/>
      <c r="TEB104" s="11"/>
      <c r="TEC104" s="11"/>
      <c r="TED104" s="11"/>
      <c r="TEE104" s="11"/>
      <c r="TEF104" s="11"/>
      <c r="TEG104" s="11"/>
      <c r="TEH104" s="11"/>
      <c r="TEI104" s="11"/>
      <c r="TEJ104" s="11"/>
      <c r="TEK104" s="11"/>
      <c r="TEL104" s="11"/>
      <c r="TEM104" s="11"/>
      <c r="TEN104" s="11"/>
      <c r="TEO104" s="11"/>
      <c r="TEP104" s="11"/>
      <c r="TEQ104" s="11"/>
      <c r="TER104" s="11"/>
      <c r="TES104" s="11"/>
      <c r="TET104" s="11"/>
      <c r="TEU104" s="11"/>
      <c r="TEV104" s="11"/>
      <c r="TEW104" s="11"/>
      <c r="TEX104" s="11"/>
      <c r="TEY104" s="11"/>
      <c r="TEZ104" s="11"/>
      <c r="TFA104" s="11"/>
      <c r="TFB104" s="11"/>
      <c r="TFC104" s="11"/>
      <c r="TFD104" s="11"/>
      <c r="TFE104" s="11"/>
      <c r="TFF104" s="11"/>
      <c r="TFG104" s="11"/>
      <c r="TFH104" s="11"/>
      <c r="TFI104" s="11"/>
      <c r="TFJ104" s="11"/>
      <c r="TFK104" s="11"/>
      <c r="TFL104" s="11"/>
      <c r="TFM104" s="11"/>
      <c r="TFN104" s="11"/>
      <c r="TFO104" s="11"/>
      <c r="TFP104" s="11"/>
      <c r="TFQ104" s="11"/>
      <c r="TFR104" s="11"/>
      <c r="TFS104" s="11"/>
      <c r="TFT104" s="11"/>
      <c r="TFU104" s="11"/>
      <c r="TFV104" s="11"/>
      <c r="TFW104" s="11"/>
      <c r="TFX104" s="11"/>
      <c r="TFY104" s="11"/>
      <c r="TFZ104" s="11"/>
      <c r="TGA104" s="11"/>
      <c r="TGB104" s="11"/>
      <c r="TGC104" s="11"/>
      <c r="TGD104" s="11"/>
      <c r="TGE104" s="11"/>
      <c r="TGF104" s="11"/>
      <c r="TGG104" s="11"/>
      <c r="TGH104" s="11"/>
      <c r="TGI104" s="11"/>
      <c r="TGJ104" s="11"/>
      <c r="TGK104" s="11"/>
      <c r="TGL104" s="11"/>
      <c r="TGM104" s="11"/>
      <c r="TGN104" s="11"/>
      <c r="TGO104" s="11"/>
      <c r="TGP104" s="11"/>
      <c r="TGQ104" s="11"/>
      <c r="TGR104" s="11"/>
      <c r="TGS104" s="11"/>
      <c r="TGT104" s="11"/>
      <c r="TGU104" s="11"/>
      <c r="TGV104" s="11"/>
      <c r="TGW104" s="11"/>
      <c r="TGX104" s="11"/>
      <c r="TGY104" s="11"/>
      <c r="TGZ104" s="11"/>
      <c r="THA104" s="11"/>
      <c r="THB104" s="11"/>
      <c r="THC104" s="11"/>
      <c r="THD104" s="11"/>
      <c r="THE104" s="11"/>
      <c r="THF104" s="11"/>
      <c r="THG104" s="11"/>
      <c r="THH104" s="11"/>
      <c r="THI104" s="11"/>
      <c r="THJ104" s="11"/>
      <c r="THK104" s="11"/>
      <c r="THL104" s="11"/>
      <c r="THM104" s="11"/>
      <c r="THN104" s="11"/>
      <c r="THO104" s="11"/>
      <c r="THP104" s="11"/>
      <c r="THQ104" s="11"/>
      <c r="THR104" s="11"/>
      <c r="THS104" s="11"/>
      <c r="THT104" s="11"/>
      <c r="THU104" s="11"/>
      <c r="THV104" s="11"/>
      <c r="THW104" s="11"/>
      <c r="THX104" s="11"/>
      <c r="THY104" s="11"/>
      <c r="THZ104" s="11"/>
      <c r="TIA104" s="11"/>
      <c r="TIB104" s="11"/>
      <c r="TIC104" s="11"/>
      <c r="TID104" s="11"/>
      <c r="TIE104" s="11"/>
      <c r="TIF104" s="11"/>
      <c r="TIG104" s="11"/>
      <c r="TIH104" s="11"/>
      <c r="TII104" s="11"/>
      <c r="TIJ104" s="11"/>
      <c r="TIK104" s="11"/>
      <c r="TIL104" s="11"/>
      <c r="TIM104" s="11"/>
      <c r="TIN104" s="11"/>
      <c r="TIO104" s="11"/>
      <c r="TIP104" s="11"/>
      <c r="TIQ104" s="11"/>
      <c r="TIR104" s="11"/>
      <c r="TIS104" s="11"/>
      <c r="TIT104" s="11"/>
      <c r="TIU104" s="11"/>
      <c r="TIV104" s="11"/>
      <c r="TIW104" s="11"/>
      <c r="TIX104" s="11"/>
      <c r="TIY104" s="11"/>
      <c r="TIZ104" s="11"/>
      <c r="TJA104" s="11"/>
      <c r="TJB104" s="11"/>
      <c r="TJC104" s="11"/>
      <c r="TJD104" s="11"/>
      <c r="TJE104" s="11"/>
      <c r="TJF104" s="11"/>
      <c r="TJG104" s="11"/>
      <c r="TJH104" s="11"/>
      <c r="TJI104" s="11"/>
      <c r="TJJ104" s="11"/>
      <c r="TJK104" s="11"/>
      <c r="TJL104" s="11"/>
      <c r="TJM104" s="11"/>
      <c r="TJN104" s="11"/>
      <c r="TJO104" s="11"/>
      <c r="TJP104" s="11"/>
      <c r="TJQ104" s="11"/>
      <c r="TJR104" s="11"/>
      <c r="TJS104" s="11"/>
      <c r="TJT104" s="11"/>
      <c r="TJU104" s="11"/>
      <c r="TJV104" s="11"/>
      <c r="TJW104" s="11"/>
      <c r="TJX104" s="11"/>
      <c r="TJY104" s="11"/>
      <c r="TJZ104" s="11"/>
      <c r="TKA104" s="11"/>
      <c r="TKB104" s="11"/>
      <c r="TKC104" s="11"/>
      <c r="TKD104" s="11"/>
      <c r="TKE104" s="11"/>
      <c r="TKF104" s="11"/>
      <c r="TKG104" s="11"/>
      <c r="TKH104" s="11"/>
      <c r="TKI104" s="11"/>
      <c r="TKJ104" s="11"/>
      <c r="TKK104" s="11"/>
      <c r="TKL104" s="11"/>
      <c r="TKM104" s="11"/>
      <c r="TKN104" s="11"/>
      <c r="TKO104" s="11"/>
      <c r="TKP104" s="11"/>
      <c r="TKQ104" s="11"/>
      <c r="TKR104" s="11"/>
      <c r="TKS104" s="11"/>
      <c r="TKT104" s="11"/>
      <c r="TKU104" s="11"/>
      <c r="TKV104" s="11"/>
      <c r="TKW104" s="11"/>
      <c r="TKX104" s="11"/>
      <c r="TKY104" s="11"/>
      <c r="TKZ104" s="11"/>
      <c r="TLA104" s="11"/>
      <c r="TLB104" s="11"/>
      <c r="TLC104" s="11"/>
      <c r="TLD104" s="11"/>
      <c r="TLE104" s="11"/>
      <c r="TLF104" s="11"/>
      <c r="TLG104" s="11"/>
      <c r="TLH104" s="11"/>
      <c r="TLI104" s="11"/>
      <c r="TLJ104" s="11"/>
      <c r="TLK104" s="11"/>
      <c r="TLL104" s="11"/>
      <c r="TLM104" s="11"/>
      <c r="TLN104" s="11"/>
      <c r="TLO104" s="11"/>
      <c r="TLP104" s="11"/>
      <c r="TLQ104" s="11"/>
      <c r="TLR104" s="11"/>
      <c r="TLS104" s="11"/>
      <c r="TLT104" s="11"/>
      <c r="TLU104" s="11"/>
      <c r="TLV104" s="11"/>
      <c r="TLW104" s="11"/>
      <c r="TLX104" s="11"/>
      <c r="TLY104" s="11"/>
      <c r="TLZ104" s="11"/>
      <c r="TMA104" s="11"/>
      <c r="TMB104" s="11"/>
      <c r="TMC104" s="11"/>
      <c r="TMD104" s="11"/>
      <c r="TME104" s="11"/>
      <c r="TMF104" s="11"/>
      <c r="TMG104" s="11"/>
      <c r="TMH104" s="11"/>
      <c r="TMI104" s="11"/>
      <c r="TMJ104" s="11"/>
      <c r="TMK104" s="11"/>
      <c r="TML104" s="11"/>
      <c r="TMM104" s="11"/>
      <c r="TMN104" s="11"/>
      <c r="TMO104" s="11"/>
      <c r="TMP104" s="11"/>
      <c r="TMQ104" s="11"/>
      <c r="TMR104" s="11"/>
      <c r="TMS104" s="11"/>
      <c r="TMT104" s="11"/>
      <c r="TMU104" s="11"/>
      <c r="TMV104" s="11"/>
      <c r="TMW104" s="11"/>
      <c r="TMX104" s="11"/>
      <c r="TMY104" s="11"/>
      <c r="TMZ104" s="11"/>
      <c r="TNA104" s="11"/>
      <c r="TNB104" s="11"/>
      <c r="TNC104" s="11"/>
      <c r="TND104" s="11"/>
      <c r="TNE104" s="11"/>
      <c r="TNF104" s="11"/>
      <c r="TNG104" s="11"/>
      <c r="TNH104" s="11"/>
      <c r="TNI104" s="11"/>
      <c r="TNJ104" s="11"/>
      <c r="TNK104" s="11"/>
      <c r="TNL104" s="11"/>
      <c r="TNM104" s="11"/>
      <c r="TNN104" s="11"/>
      <c r="TNO104" s="11"/>
      <c r="TNP104" s="11"/>
      <c r="TNQ104" s="11"/>
      <c r="TNR104" s="11"/>
      <c r="TNS104" s="11"/>
      <c r="TNT104" s="11"/>
      <c r="TNU104" s="11"/>
      <c r="TNV104" s="11"/>
      <c r="TNW104" s="11"/>
      <c r="TNX104" s="11"/>
      <c r="TNY104" s="11"/>
      <c r="TNZ104" s="11"/>
      <c r="TOA104" s="11"/>
      <c r="TOB104" s="11"/>
      <c r="TOC104" s="11"/>
      <c r="TOD104" s="11"/>
      <c r="TOE104" s="11"/>
      <c r="TOF104" s="11"/>
      <c r="TOG104" s="11"/>
      <c r="TOH104" s="11"/>
      <c r="TOI104" s="11"/>
      <c r="TOJ104" s="11"/>
      <c r="TOK104" s="11"/>
      <c r="TOL104" s="11"/>
      <c r="TOM104" s="11"/>
      <c r="TON104" s="11"/>
      <c r="TOO104" s="11"/>
      <c r="TOP104" s="11"/>
      <c r="TOQ104" s="11"/>
      <c r="TOR104" s="11"/>
      <c r="TOS104" s="11"/>
      <c r="TOT104" s="11"/>
      <c r="TOU104" s="11"/>
      <c r="TOV104" s="11"/>
      <c r="TOW104" s="11"/>
      <c r="TOX104" s="11"/>
      <c r="TOY104" s="11"/>
      <c r="TOZ104" s="11"/>
      <c r="TPA104" s="11"/>
      <c r="TPB104" s="11"/>
      <c r="TPC104" s="11"/>
      <c r="TPD104" s="11"/>
      <c r="TPE104" s="11"/>
      <c r="TPF104" s="11"/>
      <c r="TPG104" s="11"/>
      <c r="TPH104" s="11"/>
      <c r="TPI104" s="11"/>
      <c r="TPJ104" s="11"/>
      <c r="TPK104" s="11"/>
      <c r="TPL104" s="11"/>
      <c r="TPM104" s="11"/>
      <c r="TPN104" s="11"/>
      <c r="TPO104" s="11"/>
      <c r="TPP104" s="11"/>
      <c r="TPQ104" s="11"/>
      <c r="TPR104" s="11"/>
      <c r="TPS104" s="11"/>
      <c r="TPT104" s="11"/>
      <c r="TPU104" s="11"/>
      <c r="TPV104" s="11"/>
      <c r="TPW104" s="11"/>
      <c r="TPX104" s="11"/>
      <c r="TPY104" s="11"/>
      <c r="TPZ104" s="11"/>
      <c r="TQA104" s="11"/>
      <c r="TQB104" s="11"/>
      <c r="TQC104" s="11"/>
      <c r="TQD104" s="11"/>
      <c r="TQE104" s="11"/>
      <c r="TQF104" s="11"/>
      <c r="TQG104" s="11"/>
      <c r="TQH104" s="11"/>
      <c r="TQI104" s="11"/>
      <c r="TQJ104" s="11"/>
      <c r="TQK104" s="11"/>
      <c r="TQL104" s="11"/>
      <c r="TQM104" s="11"/>
      <c r="TQN104" s="11"/>
      <c r="TQO104" s="11"/>
      <c r="TQP104" s="11"/>
      <c r="TQQ104" s="11"/>
      <c r="TQR104" s="11"/>
      <c r="TQS104" s="11"/>
      <c r="TQT104" s="11"/>
      <c r="TQU104" s="11"/>
      <c r="TQV104" s="11"/>
      <c r="TQW104" s="11"/>
      <c r="TQX104" s="11"/>
      <c r="TQY104" s="11"/>
      <c r="TQZ104" s="11"/>
      <c r="TRA104" s="11"/>
      <c r="TRB104" s="11"/>
      <c r="TRC104" s="11"/>
      <c r="TRD104" s="11"/>
      <c r="TRE104" s="11"/>
      <c r="TRF104" s="11"/>
      <c r="TRG104" s="11"/>
      <c r="TRH104" s="11"/>
      <c r="TRI104" s="11"/>
      <c r="TRJ104" s="11"/>
      <c r="TRK104" s="11"/>
      <c r="TRL104" s="11"/>
      <c r="TRM104" s="11"/>
      <c r="TRN104" s="11"/>
      <c r="TRO104" s="11"/>
      <c r="TRP104" s="11"/>
      <c r="TRQ104" s="11"/>
      <c r="TRR104" s="11"/>
      <c r="TRS104" s="11"/>
      <c r="TRT104" s="11"/>
      <c r="TRU104" s="11"/>
      <c r="TRV104" s="11"/>
      <c r="TRW104" s="11"/>
      <c r="TRX104" s="11"/>
      <c r="TRY104" s="11"/>
      <c r="TRZ104" s="11"/>
      <c r="TSA104" s="11"/>
      <c r="TSB104" s="11"/>
      <c r="TSC104" s="11"/>
      <c r="TSD104" s="11"/>
      <c r="TSE104" s="11"/>
      <c r="TSF104" s="11"/>
      <c r="TSG104" s="11"/>
      <c r="TSH104" s="11"/>
      <c r="TSI104" s="11"/>
      <c r="TSJ104" s="11"/>
      <c r="TSK104" s="11"/>
      <c r="TSL104" s="11"/>
      <c r="TSM104" s="11"/>
      <c r="TSN104" s="11"/>
      <c r="TSO104" s="11"/>
      <c r="TSP104" s="11"/>
      <c r="TSQ104" s="11"/>
      <c r="TSR104" s="11"/>
      <c r="TSS104" s="11"/>
      <c r="TST104" s="11"/>
      <c r="TSU104" s="11"/>
      <c r="TSV104" s="11"/>
      <c r="TSW104" s="11"/>
      <c r="TSX104" s="11"/>
      <c r="TSY104" s="11"/>
      <c r="TSZ104" s="11"/>
      <c r="TTA104" s="11"/>
      <c r="TTB104" s="11"/>
      <c r="TTC104" s="11"/>
      <c r="TTD104" s="11"/>
      <c r="TTE104" s="11"/>
      <c r="TTF104" s="11"/>
      <c r="TTG104" s="11"/>
      <c r="TTH104" s="11"/>
      <c r="TTI104" s="11"/>
      <c r="TTJ104" s="11"/>
      <c r="TTK104" s="11"/>
      <c r="TTL104" s="11"/>
      <c r="TTM104" s="11"/>
      <c r="TTN104" s="11"/>
      <c r="TTO104" s="11"/>
      <c r="TTP104" s="11"/>
      <c r="TTQ104" s="11"/>
      <c r="TTR104" s="11"/>
      <c r="TTS104" s="11"/>
      <c r="TTT104" s="11"/>
      <c r="TTU104" s="11"/>
      <c r="TTV104" s="11"/>
      <c r="TTW104" s="11"/>
      <c r="TTX104" s="11"/>
      <c r="TTY104" s="11"/>
      <c r="TTZ104" s="11"/>
      <c r="TUA104" s="11"/>
      <c r="TUB104" s="11"/>
      <c r="TUC104" s="11"/>
      <c r="TUD104" s="11"/>
      <c r="TUE104" s="11"/>
      <c r="TUF104" s="11"/>
      <c r="TUG104" s="11"/>
      <c r="TUH104" s="11"/>
      <c r="TUI104" s="11"/>
      <c r="TUJ104" s="11"/>
      <c r="TUK104" s="11"/>
      <c r="TUL104" s="11"/>
      <c r="TUM104" s="11"/>
      <c r="TUN104" s="11"/>
      <c r="TUO104" s="11"/>
      <c r="TUP104" s="11"/>
      <c r="TUQ104" s="11"/>
      <c r="TUR104" s="11"/>
      <c r="TUS104" s="11"/>
      <c r="TUT104" s="11"/>
      <c r="TUU104" s="11"/>
      <c r="TUV104" s="11"/>
      <c r="TUW104" s="11"/>
      <c r="TUX104" s="11"/>
      <c r="TUY104" s="11"/>
      <c r="TUZ104" s="11"/>
      <c r="TVA104" s="11"/>
      <c r="TVB104" s="11"/>
      <c r="TVC104" s="11"/>
      <c r="TVD104" s="11"/>
      <c r="TVE104" s="11"/>
      <c r="TVF104" s="11"/>
      <c r="TVG104" s="11"/>
      <c r="TVH104" s="11"/>
      <c r="TVI104" s="11"/>
      <c r="TVJ104" s="11"/>
      <c r="TVK104" s="11"/>
      <c r="TVL104" s="11"/>
      <c r="TVM104" s="11"/>
      <c r="TVN104" s="11"/>
      <c r="TVO104" s="11"/>
      <c r="TVP104" s="11"/>
      <c r="TVQ104" s="11"/>
      <c r="TVR104" s="11"/>
      <c r="TVS104" s="11"/>
      <c r="TVT104" s="11"/>
      <c r="TVU104" s="11"/>
      <c r="TVV104" s="11"/>
      <c r="TVW104" s="11"/>
      <c r="TVX104" s="11"/>
      <c r="TVY104" s="11"/>
      <c r="TVZ104" s="11"/>
      <c r="TWA104" s="11"/>
      <c r="TWB104" s="11"/>
      <c r="TWC104" s="11"/>
      <c r="TWD104" s="11"/>
      <c r="TWE104" s="11"/>
      <c r="TWF104" s="11"/>
      <c r="TWG104" s="11"/>
      <c r="TWH104" s="11"/>
      <c r="TWI104" s="11"/>
      <c r="TWJ104" s="11"/>
      <c r="TWK104" s="11"/>
      <c r="TWL104" s="11"/>
      <c r="TWM104" s="11"/>
      <c r="TWN104" s="11"/>
      <c r="TWO104" s="11"/>
      <c r="TWP104" s="11"/>
      <c r="TWQ104" s="11"/>
      <c r="TWR104" s="11"/>
      <c r="TWS104" s="11"/>
      <c r="TWT104" s="11"/>
      <c r="TWU104" s="11"/>
      <c r="TWV104" s="11"/>
      <c r="TWW104" s="11"/>
      <c r="TWX104" s="11"/>
      <c r="TWY104" s="11"/>
      <c r="TWZ104" s="11"/>
      <c r="TXA104" s="11"/>
      <c r="TXB104" s="11"/>
      <c r="TXC104" s="11"/>
      <c r="TXD104" s="11"/>
      <c r="TXE104" s="11"/>
      <c r="TXF104" s="11"/>
      <c r="TXG104" s="11"/>
      <c r="TXH104" s="11"/>
      <c r="TXI104" s="11"/>
      <c r="TXJ104" s="11"/>
      <c r="TXK104" s="11"/>
      <c r="TXL104" s="11"/>
      <c r="TXM104" s="11"/>
      <c r="TXN104" s="11"/>
      <c r="TXO104" s="11"/>
      <c r="TXP104" s="11"/>
      <c r="TXQ104" s="11"/>
      <c r="TXR104" s="11"/>
      <c r="TXS104" s="11"/>
      <c r="TXT104" s="11"/>
      <c r="TXU104" s="11"/>
      <c r="TXV104" s="11"/>
      <c r="TXW104" s="11"/>
      <c r="TXX104" s="11"/>
      <c r="TXY104" s="11"/>
      <c r="TXZ104" s="11"/>
      <c r="TYA104" s="11"/>
      <c r="TYB104" s="11"/>
      <c r="TYC104" s="11"/>
      <c r="TYD104" s="11"/>
      <c r="TYE104" s="11"/>
      <c r="TYF104" s="11"/>
      <c r="TYG104" s="11"/>
      <c r="TYH104" s="11"/>
      <c r="TYI104" s="11"/>
      <c r="TYJ104" s="11"/>
      <c r="TYK104" s="11"/>
      <c r="TYL104" s="11"/>
      <c r="TYM104" s="11"/>
      <c r="TYN104" s="11"/>
      <c r="TYO104" s="11"/>
      <c r="TYP104" s="11"/>
      <c r="TYQ104" s="11"/>
      <c r="TYR104" s="11"/>
      <c r="TYS104" s="11"/>
      <c r="TYT104" s="11"/>
      <c r="TYU104" s="11"/>
      <c r="TYV104" s="11"/>
      <c r="TYW104" s="11"/>
      <c r="TYX104" s="11"/>
      <c r="TYY104" s="11"/>
      <c r="TYZ104" s="11"/>
      <c r="TZA104" s="11"/>
      <c r="TZB104" s="11"/>
      <c r="TZC104" s="11"/>
      <c r="TZD104" s="11"/>
      <c r="TZE104" s="11"/>
      <c r="TZF104" s="11"/>
      <c r="TZG104" s="11"/>
      <c r="TZH104" s="11"/>
      <c r="TZI104" s="11"/>
      <c r="TZJ104" s="11"/>
      <c r="TZK104" s="11"/>
      <c r="TZL104" s="11"/>
      <c r="TZM104" s="11"/>
      <c r="TZN104" s="11"/>
      <c r="TZO104" s="11"/>
      <c r="TZP104" s="11"/>
      <c r="TZQ104" s="11"/>
      <c r="TZR104" s="11"/>
      <c r="TZS104" s="11"/>
      <c r="TZT104" s="11"/>
      <c r="TZU104" s="11"/>
      <c r="TZV104" s="11"/>
      <c r="TZW104" s="11"/>
      <c r="TZX104" s="11"/>
      <c r="TZY104" s="11"/>
      <c r="TZZ104" s="11"/>
      <c r="UAA104" s="11"/>
      <c r="UAB104" s="11"/>
      <c r="UAC104" s="11"/>
      <c r="UAD104" s="11"/>
      <c r="UAE104" s="11"/>
      <c r="UAF104" s="11"/>
      <c r="UAG104" s="11"/>
      <c r="UAH104" s="11"/>
      <c r="UAI104" s="11"/>
      <c r="UAJ104" s="11"/>
      <c r="UAK104" s="11"/>
      <c r="UAL104" s="11"/>
      <c r="UAM104" s="11"/>
      <c r="UAN104" s="11"/>
      <c r="UAO104" s="11"/>
      <c r="UAP104" s="11"/>
      <c r="UAQ104" s="11"/>
      <c r="UAR104" s="11"/>
      <c r="UAS104" s="11"/>
      <c r="UAT104" s="11"/>
      <c r="UAU104" s="11"/>
      <c r="UAV104" s="11"/>
      <c r="UAW104" s="11"/>
      <c r="UAX104" s="11"/>
      <c r="UAY104" s="11"/>
      <c r="UAZ104" s="11"/>
      <c r="UBA104" s="11"/>
      <c r="UBB104" s="11"/>
      <c r="UBC104" s="11"/>
      <c r="UBD104" s="11"/>
      <c r="UBE104" s="11"/>
      <c r="UBF104" s="11"/>
      <c r="UBG104" s="11"/>
      <c r="UBH104" s="11"/>
      <c r="UBI104" s="11"/>
      <c r="UBJ104" s="11"/>
      <c r="UBK104" s="11"/>
      <c r="UBL104" s="11"/>
      <c r="UBM104" s="11"/>
      <c r="UBN104" s="11"/>
      <c r="UBO104" s="11"/>
      <c r="UBP104" s="11"/>
      <c r="UBQ104" s="11"/>
      <c r="UBR104" s="11"/>
      <c r="UBS104" s="11"/>
      <c r="UBT104" s="11"/>
      <c r="UBU104" s="11"/>
      <c r="UBV104" s="11"/>
      <c r="UBW104" s="11"/>
      <c r="UBX104" s="11"/>
      <c r="UBY104" s="11"/>
      <c r="UBZ104" s="11"/>
      <c r="UCA104" s="11"/>
      <c r="UCB104" s="11"/>
      <c r="UCC104" s="11"/>
      <c r="UCD104" s="11"/>
      <c r="UCE104" s="11"/>
      <c r="UCF104" s="11"/>
      <c r="UCG104" s="11"/>
      <c r="UCH104" s="11"/>
      <c r="UCI104" s="11"/>
      <c r="UCJ104" s="11"/>
      <c r="UCK104" s="11"/>
      <c r="UCL104" s="11"/>
      <c r="UCM104" s="11"/>
      <c r="UCN104" s="11"/>
      <c r="UCO104" s="11"/>
      <c r="UCP104" s="11"/>
      <c r="UCQ104" s="11"/>
      <c r="UCR104" s="11"/>
      <c r="UCS104" s="11"/>
      <c r="UCT104" s="11"/>
      <c r="UCU104" s="11"/>
      <c r="UCV104" s="11"/>
      <c r="UCW104" s="11"/>
      <c r="UCX104" s="11"/>
      <c r="UCY104" s="11"/>
      <c r="UCZ104" s="11"/>
      <c r="UDA104" s="11"/>
      <c r="UDB104" s="11"/>
      <c r="UDC104" s="11"/>
      <c r="UDD104" s="11"/>
      <c r="UDE104" s="11"/>
      <c r="UDF104" s="11"/>
      <c r="UDG104" s="11"/>
      <c r="UDH104" s="11"/>
      <c r="UDI104" s="11"/>
      <c r="UDJ104" s="11"/>
      <c r="UDK104" s="11"/>
      <c r="UDL104" s="11"/>
      <c r="UDM104" s="11"/>
      <c r="UDN104" s="11"/>
      <c r="UDO104" s="11"/>
      <c r="UDP104" s="11"/>
      <c r="UDQ104" s="11"/>
      <c r="UDR104" s="11"/>
      <c r="UDS104" s="11"/>
      <c r="UDT104" s="11"/>
      <c r="UDU104" s="11"/>
      <c r="UDV104" s="11"/>
      <c r="UDW104" s="11"/>
      <c r="UDX104" s="11"/>
      <c r="UDY104" s="11"/>
      <c r="UDZ104" s="11"/>
      <c r="UEA104" s="11"/>
      <c r="UEB104" s="11"/>
      <c r="UEC104" s="11"/>
      <c r="UED104" s="11"/>
      <c r="UEE104" s="11"/>
      <c r="UEF104" s="11"/>
      <c r="UEG104" s="11"/>
      <c r="UEH104" s="11"/>
      <c r="UEI104" s="11"/>
      <c r="UEJ104" s="11"/>
      <c r="UEK104" s="11"/>
      <c r="UEL104" s="11"/>
      <c r="UEM104" s="11"/>
      <c r="UEN104" s="11"/>
      <c r="UEO104" s="11"/>
      <c r="UEP104" s="11"/>
      <c r="UEQ104" s="11"/>
      <c r="UER104" s="11"/>
      <c r="UES104" s="11"/>
      <c r="UET104" s="11"/>
      <c r="UEU104" s="11"/>
      <c r="UEV104" s="11"/>
      <c r="UEW104" s="11"/>
      <c r="UEX104" s="11"/>
      <c r="UEY104" s="11"/>
      <c r="UEZ104" s="11"/>
      <c r="UFA104" s="11"/>
      <c r="UFB104" s="11"/>
      <c r="UFC104" s="11"/>
      <c r="UFD104" s="11"/>
      <c r="UFE104" s="11"/>
      <c r="UFF104" s="11"/>
      <c r="UFG104" s="11"/>
      <c r="UFH104" s="11"/>
      <c r="UFI104" s="11"/>
      <c r="UFJ104" s="11"/>
      <c r="UFK104" s="11"/>
      <c r="UFL104" s="11"/>
      <c r="UFM104" s="11"/>
      <c r="UFN104" s="11"/>
      <c r="UFO104" s="11"/>
      <c r="UFP104" s="11"/>
      <c r="UFQ104" s="11"/>
      <c r="UFR104" s="11"/>
      <c r="UFS104" s="11"/>
      <c r="UFT104" s="11"/>
      <c r="UFU104" s="11"/>
      <c r="UFV104" s="11"/>
      <c r="UFW104" s="11"/>
      <c r="UFX104" s="11"/>
      <c r="UFY104" s="11"/>
      <c r="UFZ104" s="11"/>
      <c r="UGA104" s="11"/>
      <c r="UGB104" s="11"/>
      <c r="UGC104" s="11"/>
      <c r="UGD104" s="11"/>
      <c r="UGE104" s="11"/>
      <c r="UGF104" s="11"/>
      <c r="UGG104" s="11"/>
      <c r="UGH104" s="11"/>
      <c r="UGI104" s="11"/>
      <c r="UGJ104" s="11"/>
      <c r="UGK104" s="11"/>
      <c r="UGL104" s="11"/>
      <c r="UGM104" s="11"/>
      <c r="UGN104" s="11"/>
      <c r="UGO104" s="11"/>
      <c r="UGP104" s="11"/>
      <c r="UGQ104" s="11"/>
      <c r="UGR104" s="11"/>
      <c r="UGS104" s="11"/>
      <c r="UGT104" s="11"/>
      <c r="UGU104" s="11"/>
      <c r="UGV104" s="11"/>
      <c r="UGW104" s="11"/>
      <c r="UGX104" s="11"/>
      <c r="UGY104" s="11"/>
      <c r="UGZ104" s="11"/>
      <c r="UHA104" s="11"/>
      <c r="UHB104" s="11"/>
      <c r="UHC104" s="11"/>
      <c r="UHD104" s="11"/>
      <c r="UHE104" s="11"/>
      <c r="UHF104" s="11"/>
      <c r="UHG104" s="11"/>
      <c r="UHH104" s="11"/>
      <c r="UHI104" s="11"/>
      <c r="UHJ104" s="11"/>
      <c r="UHK104" s="11"/>
      <c r="UHL104" s="11"/>
      <c r="UHM104" s="11"/>
      <c r="UHN104" s="11"/>
      <c r="UHO104" s="11"/>
      <c r="UHP104" s="11"/>
      <c r="UHQ104" s="11"/>
      <c r="UHR104" s="11"/>
      <c r="UHS104" s="11"/>
      <c r="UHT104" s="11"/>
      <c r="UHU104" s="11"/>
      <c r="UHV104" s="11"/>
      <c r="UHW104" s="11"/>
      <c r="UHX104" s="11"/>
      <c r="UHY104" s="11"/>
      <c r="UHZ104" s="11"/>
      <c r="UIA104" s="11"/>
      <c r="UIB104" s="11"/>
      <c r="UIC104" s="11"/>
      <c r="UID104" s="11"/>
      <c r="UIE104" s="11"/>
      <c r="UIF104" s="11"/>
      <c r="UIG104" s="11"/>
      <c r="UIH104" s="11"/>
      <c r="UII104" s="11"/>
      <c r="UIJ104" s="11"/>
      <c r="UIK104" s="11"/>
      <c r="UIL104" s="11"/>
      <c r="UIM104" s="11"/>
      <c r="UIN104" s="11"/>
      <c r="UIO104" s="11"/>
      <c r="UIP104" s="11"/>
      <c r="UIQ104" s="11"/>
      <c r="UIR104" s="11"/>
      <c r="UIS104" s="11"/>
      <c r="UIT104" s="11"/>
      <c r="UIU104" s="11"/>
      <c r="UIV104" s="11"/>
      <c r="UIW104" s="11"/>
      <c r="UIX104" s="11"/>
      <c r="UIY104" s="11"/>
      <c r="UIZ104" s="11"/>
      <c r="UJA104" s="11"/>
      <c r="UJB104" s="11"/>
      <c r="UJC104" s="11"/>
      <c r="UJD104" s="11"/>
      <c r="UJE104" s="11"/>
      <c r="UJF104" s="11"/>
      <c r="UJG104" s="11"/>
      <c r="UJH104" s="11"/>
      <c r="UJI104" s="11"/>
      <c r="UJJ104" s="11"/>
      <c r="UJK104" s="11"/>
      <c r="UJL104" s="11"/>
      <c r="UJM104" s="11"/>
      <c r="UJN104" s="11"/>
      <c r="UJO104" s="11"/>
      <c r="UJP104" s="11"/>
      <c r="UJQ104" s="11"/>
      <c r="UJR104" s="11"/>
      <c r="UJS104" s="11"/>
      <c r="UJT104" s="11"/>
      <c r="UJU104" s="11"/>
      <c r="UJV104" s="11"/>
      <c r="UJW104" s="11"/>
      <c r="UJX104" s="11"/>
      <c r="UJY104" s="11"/>
      <c r="UJZ104" s="11"/>
      <c r="UKA104" s="11"/>
      <c r="UKB104" s="11"/>
      <c r="UKC104" s="11"/>
      <c r="UKD104" s="11"/>
      <c r="UKE104" s="11"/>
      <c r="UKF104" s="11"/>
      <c r="UKG104" s="11"/>
      <c r="UKH104" s="11"/>
      <c r="UKI104" s="11"/>
      <c r="UKJ104" s="11"/>
      <c r="UKK104" s="11"/>
      <c r="UKL104" s="11"/>
      <c r="UKM104" s="11"/>
      <c r="UKN104" s="11"/>
      <c r="UKO104" s="11"/>
      <c r="UKP104" s="11"/>
      <c r="UKQ104" s="11"/>
      <c r="UKR104" s="11"/>
      <c r="UKS104" s="11"/>
      <c r="UKT104" s="11"/>
      <c r="UKU104" s="11"/>
      <c r="UKV104" s="11"/>
      <c r="UKW104" s="11"/>
      <c r="UKX104" s="11"/>
      <c r="UKY104" s="11"/>
      <c r="UKZ104" s="11"/>
      <c r="ULA104" s="11"/>
      <c r="ULB104" s="11"/>
      <c r="ULC104" s="11"/>
      <c r="ULD104" s="11"/>
      <c r="ULE104" s="11"/>
      <c r="ULF104" s="11"/>
      <c r="ULG104" s="11"/>
      <c r="ULH104" s="11"/>
      <c r="ULI104" s="11"/>
      <c r="ULJ104" s="11"/>
      <c r="ULK104" s="11"/>
      <c r="ULL104" s="11"/>
      <c r="ULM104" s="11"/>
      <c r="ULN104" s="11"/>
      <c r="ULO104" s="11"/>
      <c r="ULP104" s="11"/>
      <c r="ULQ104" s="11"/>
      <c r="ULR104" s="11"/>
      <c r="ULS104" s="11"/>
      <c r="ULT104" s="11"/>
      <c r="ULU104" s="11"/>
      <c r="ULV104" s="11"/>
      <c r="ULW104" s="11"/>
      <c r="ULX104" s="11"/>
      <c r="ULY104" s="11"/>
      <c r="ULZ104" s="11"/>
      <c r="UMA104" s="11"/>
      <c r="UMB104" s="11"/>
      <c r="UMC104" s="11"/>
      <c r="UMD104" s="11"/>
      <c r="UME104" s="11"/>
      <c r="UMF104" s="11"/>
      <c r="UMG104" s="11"/>
      <c r="UMH104" s="11"/>
      <c r="UMI104" s="11"/>
      <c r="UMJ104" s="11"/>
      <c r="UMK104" s="11"/>
      <c r="UML104" s="11"/>
      <c r="UMM104" s="11"/>
      <c r="UMN104" s="11"/>
      <c r="UMO104" s="11"/>
      <c r="UMP104" s="11"/>
      <c r="UMQ104" s="11"/>
      <c r="UMR104" s="11"/>
      <c r="UMS104" s="11"/>
      <c r="UMT104" s="11"/>
      <c r="UMU104" s="11"/>
      <c r="UMV104" s="11"/>
      <c r="UMW104" s="11"/>
      <c r="UMX104" s="11"/>
      <c r="UMY104" s="11"/>
      <c r="UMZ104" s="11"/>
      <c r="UNA104" s="11"/>
      <c r="UNB104" s="11"/>
      <c r="UNC104" s="11"/>
      <c r="UND104" s="11"/>
      <c r="UNE104" s="11"/>
      <c r="UNF104" s="11"/>
      <c r="UNG104" s="11"/>
      <c r="UNH104" s="11"/>
      <c r="UNI104" s="11"/>
      <c r="UNJ104" s="11"/>
      <c r="UNK104" s="11"/>
      <c r="UNL104" s="11"/>
      <c r="UNM104" s="11"/>
      <c r="UNN104" s="11"/>
      <c r="UNO104" s="11"/>
      <c r="UNP104" s="11"/>
      <c r="UNQ104" s="11"/>
      <c r="UNR104" s="11"/>
      <c r="UNS104" s="11"/>
      <c r="UNT104" s="11"/>
      <c r="UNU104" s="11"/>
      <c r="UNV104" s="11"/>
      <c r="UNW104" s="11"/>
      <c r="UNX104" s="11"/>
      <c r="UNY104" s="11"/>
      <c r="UNZ104" s="11"/>
      <c r="UOA104" s="11"/>
      <c r="UOB104" s="11"/>
      <c r="UOC104" s="11"/>
      <c r="UOD104" s="11"/>
      <c r="UOE104" s="11"/>
      <c r="UOF104" s="11"/>
      <c r="UOG104" s="11"/>
      <c r="UOH104" s="11"/>
      <c r="UOI104" s="11"/>
      <c r="UOJ104" s="11"/>
      <c r="UOK104" s="11"/>
      <c r="UOL104" s="11"/>
      <c r="UOM104" s="11"/>
      <c r="UON104" s="11"/>
      <c r="UOO104" s="11"/>
      <c r="UOP104" s="11"/>
      <c r="UOQ104" s="11"/>
      <c r="UOR104" s="11"/>
      <c r="UOS104" s="11"/>
      <c r="UOT104" s="11"/>
      <c r="UOU104" s="11"/>
      <c r="UOV104" s="11"/>
      <c r="UOW104" s="11"/>
      <c r="UOX104" s="11"/>
      <c r="UOY104" s="11"/>
      <c r="UOZ104" s="11"/>
      <c r="UPA104" s="11"/>
      <c r="UPB104" s="11"/>
      <c r="UPC104" s="11"/>
      <c r="UPD104" s="11"/>
      <c r="UPE104" s="11"/>
      <c r="UPF104" s="11"/>
      <c r="UPG104" s="11"/>
      <c r="UPH104" s="11"/>
      <c r="UPI104" s="11"/>
      <c r="UPJ104" s="11"/>
      <c r="UPK104" s="11"/>
      <c r="UPL104" s="11"/>
      <c r="UPM104" s="11"/>
      <c r="UPN104" s="11"/>
      <c r="UPO104" s="11"/>
      <c r="UPP104" s="11"/>
      <c r="UPQ104" s="11"/>
      <c r="UPR104" s="11"/>
      <c r="UPS104" s="11"/>
      <c r="UPT104" s="11"/>
      <c r="UPU104" s="11"/>
      <c r="UPV104" s="11"/>
      <c r="UPW104" s="11"/>
      <c r="UPX104" s="11"/>
      <c r="UPY104" s="11"/>
      <c r="UPZ104" s="11"/>
      <c r="UQA104" s="11"/>
      <c r="UQB104" s="11"/>
      <c r="UQC104" s="11"/>
      <c r="UQD104" s="11"/>
      <c r="UQE104" s="11"/>
      <c r="UQF104" s="11"/>
      <c r="UQG104" s="11"/>
      <c r="UQH104" s="11"/>
      <c r="UQI104" s="11"/>
      <c r="UQJ104" s="11"/>
      <c r="UQK104" s="11"/>
      <c r="UQL104" s="11"/>
      <c r="UQM104" s="11"/>
      <c r="UQN104" s="11"/>
      <c r="UQO104" s="11"/>
      <c r="UQP104" s="11"/>
      <c r="UQQ104" s="11"/>
      <c r="UQR104" s="11"/>
      <c r="UQS104" s="11"/>
      <c r="UQT104" s="11"/>
      <c r="UQU104" s="11"/>
      <c r="UQV104" s="11"/>
      <c r="UQW104" s="11"/>
      <c r="UQX104" s="11"/>
      <c r="UQY104" s="11"/>
      <c r="UQZ104" s="11"/>
      <c r="URA104" s="11"/>
      <c r="URB104" s="11"/>
      <c r="URC104" s="11"/>
      <c r="URD104" s="11"/>
      <c r="URE104" s="11"/>
      <c r="URF104" s="11"/>
      <c r="URG104" s="11"/>
      <c r="URH104" s="11"/>
      <c r="URI104" s="11"/>
      <c r="URJ104" s="11"/>
      <c r="URK104" s="11"/>
      <c r="URL104" s="11"/>
      <c r="URM104" s="11"/>
      <c r="URN104" s="11"/>
      <c r="URO104" s="11"/>
      <c r="URP104" s="11"/>
      <c r="URQ104" s="11"/>
      <c r="URR104" s="11"/>
      <c r="URS104" s="11"/>
      <c r="URT104" s="11"/>
      <c r="URU104" s="11"/>
      <c r="URV104" s="11"/>
      <c r="URW104" s="11"/>
      <c r="URX104" s="11"/>
      <c r="URY104" s="11"/>
      <c r="URZ104" s="11"/>
      <c r="USA104" s="11"/>
      <c r="USB104" s="11"/>
      <c r="USC104" s="11"/>
      <c r="USD104" s="11"/>
      <c r="USE104" s="11"/>
      <c r="USF104" s="11"/>
      <c r="USG104" s="11"/>
      <c r="USH104" s="11"/>
      <c r="USI104" s="11"/>
      <c r="USJ104" s="11"/>
      <c r="USK104" s="11"/>
      <c r="USL104" s="11"/>
      <c r="USM104" s="11"/>
      <c r="USN104" s="11"/>
      <c r="USO104" s="11"/>
      <c r="USP104" s="11"/>
      <c r="USQ104" s="11"/>
      <c r="USR104" s="11"/>
      <c r="USS104" s="11"/>
      <c r="UST104" s="11"/>
      <c r="USU104" s="11"/>
      <c r="USV104" s="11"/>
      <c r="USW104" s="11"/>
      <c r="USX104" s="11"/>
      <c r="USY104" s="11"/>
      <c r="USZ104" s="11"/>
      <c r="UTA104" s="11"/>
      <c r="UTB104" s="11"/>
      <c r="UTC104" s="11"/>
      <c r="UTD104" s="11"/>
      <c r="UTE104" s="11"/>
      <c r="UTF104" s="11"/>
      <c r="UTG104" s="11"/>
      <c r="UTH104" s="11"/>
      <c r="UTI104" s="11"/>
      <c r="UTJ104" s="11"/>
      <c r="UTK104" s="11"/>
      <c r="UTL104" s="11"/>
      <c r="UTM104" s="11"/>
      <c r="UTN104" s="11"/>
      <c r="UTO104" s="11"/>
      <c r="UTP104" s="11"/>
      <c r="UTQ104" s="11"/>
      <c r="UTR104" s="11"/>
      <c r="UTS104" s="11"/>
      <c r="UTT104" s="11"/>
      <c r="UTU104" s="11"/>
      <c r="UTV104" s="11"/>
      <c r="UTW104" s="11"/>
      <c r="UTX104" s="11"/>
      <c r="UTY104" s="11"/>
      <c r="UTZ104" s="11"/>
      <c r="UUA104" s="11"/>
      <c r="UUB104" s="11"/>
      <c r="UUC104" s="11"/>
      <c r="UUD104" s="11"/>
      <c r="UUE104" s="11"/>
      <c r="UUF104" s="11"/>
      <c r="UUG104" s="11"/>
      <c r="UUH104" s="11"/>
      <c r="UUI104" s="11"/>
      <c r="UUJ104" s="11"/>
      <c r="UUK104" s="11"/>
      <c r="UUL104" s="11"/>
      <c r="UUM104" s="11"/>
      <c r="UUN104" s="11"/>
      <c r="UUO104" s="11"/>
      <c r="UUP104" s="11"/>
      <c r="UUQ104" s="11"/>
      <c r="UUR104" s="11"/>
      <c r="UUS104" s="11"/>
      <c r="UUT104" s="11"/>
      <c r="UUU104" s="11"/>
      <c r="UUV104" s="11"/>
      <c r="UUW104" s="11"/>
      <c r="UUX104" s="11"/>
      <c r="UUY104" s="11"/>
      <c r="UUZ104" s="11"/>
      <c r="UVA104" s="11"/>
      <c r="UVB104" s="11"/>
      <c r="UVC104" s="11"/>
      <c r="UVD104" s="11"/>
      <c r="UVE104" s="11"/>
      <c r="UVF104" s="11"/>
      <c r="UVG104" s="11"/>
      <c r="UVH104" s="11"/>
      <c r="UVI104" s="11"/>
      <c r="UVJ104" s="11"/>
      <c r="UVK104" s="11"/>
      <c r="UVL104" s="11"/>
      <c r="UVM104" s="11"/>
      <c r="UVN104" s="11"/>
      <c r="UVO104" s="11"/>
      <c r="UVP104" s="11"/>
      <c r="UVQ104" s="11"/>
      <c r="UVR104" s="11"/>
      <c r="UVS104" s="11"/>
      <c r="UVT104" s="11"/>
      <c r="UVU104" s="11"/>
      <c r="UVV104" s="11"/>
      <c r="UVW104" s="11"/>
      <c r="UVX104" s="11"/>
      <c r="UVY104" s="11"/>
      <c r="UVZ104" s="11"/>
      <c r="UWA104" s="11"/>
      <c r="UWB104" s="11"/>
      <c r="UWC104" s="11"/>
      <c r="UWD104" s="11"/>
      <c r="UWE104" s="11"/>
      <c r="UWF104" s="11"/>
      <c r="UWG104" s="11"/>
      <c r="UWH104" s="11"/>
      <c r="UWI104" s="11"/>
      <c r="UWJ104" s="11"/>
      <c r="UWK104" s="11"/>
      <c r="UWL104" s="11"/>
      <c r="UWM104" s="11"/>
      <c r="UWN104" s="11"/>
      <c r="UWO104" s="11"/>
      <c r="UWP104" s="11"/>
      <c r="UWQ104" s="11"/>
      <c r="UWR104" s="11"/>
      <c r="UWS104" s="11"/>
      <c r="UWT104" s="11"/>
      <c r="UWU104" s="11"/>
      <c r="UWV104" s="11"/>
      <c r="UWW104" s="11"/>
      <c r="UWX104" s="11"/>
      <c r="UWY104" s="11"/>
      <c r="UWZ104" s="11"/>
      <c r="UXA104" s="11"/>
      <c r="UXB104" s="11"/>
      <c r="UXC104" s="11"/>
      <c r="UXD104" s="11"/>
      <c r="UXE104" s="11"/>
      <c r="UXF104" s="11"/>
      <c r="UXG104" s="11"/>
      <c r="UXH104" s="11"/>
      <c r="UXI104" s="11"/>
      <c r="UXJ104" s="11"/>
      <c r="UXK104" s="11"/>
      <c r="UXL104" s="11"/>
      <c r="UXM104" s="11"/>
      <c r="UXN104" s="11"/>
      <c r="UXO104" s="11"/>
      <c r="UXP104" s="11"/>
      <c r="UXQ104" s="11"/>
      <c r="UXR104" s="11"/>
      <c r="UXS104" s="11"/>
      <c r="UXT104" s="11"/>
      <c r="UXU104" s="11"/>
      <c r="UXV104" s="11"/>
      <c r="UXW104" s="11"/>
      <c r="UXX104" s="11"/>
      <c r="UXY104" s="11"/>
      <c r="UXZ104" s="11"/>
      <c r="UYA104" s="11"/>
      <c r="UYB104" s="11"/>
      <c r="UYC104" s="11"/>
      <c r="UYD104" s="11"/>
      <c r="UYE104" s="11"/>
      <c r="UYF104" s="11"/>
      <c r="UYG104" s="11"/>
      <c r="UYH104" s="11"/>
      <c r="UYI104" s="11"/>
      <c r="UYJ104" s="11"/>
      <c r="UYK104" s="11"/>
      <c r="UYL104" s="11"/>
      <c r="UYM104" s="11"/>
      <c r="UYN104" s="11"/>
      <c r="UYO104" s="11"/>
      <c r="UYP104" s="11"/>
      <c r="UYQ104" s="11"/>
      <c r="UYR104" s="11"/>
      <c r="UYS104" s="11"/>
      <c r="UYT104" s="11"/>
      <c r="UYU104" s="11"/>
      <c r="UYV104" s="11"/>
      <c r="UYW104" s="11"/>
      <c r="UYX104" s="11"/>
      <c r="UYY104" s="11"/>
      <c r="UYZ104" s="11"/>
      <c r="UZA104" s="11"/>
      <c r="UZB104" s="11"/>
      <c r="UZC104" s="11"/>
      <c r="UZD104" s="11"/>
      <c r="UZE104" s="11"/>
      <c r="UZF104" s="11"/>
      <c r="UZG104" s="11"/>
      <c r="UZH104" s="11"/>
      <c r="UZI104" s="11"/>
      <c r="UZJ104" s="11"/>
      <c r="UZK104" s="11"/>
      <c r="UZL104" s="11"/>
      <c r="UZM104" s="11"/>
      <c r="UZN104" s="11"/>
      <c r="UZO104" s="11"/>
      <c r="UZP104" s="11"/>
      <c r="UZQ104" s="11"/>
      <c r="UZR104" s="11"/>
      <c r="UZS104" s="11"/>
      <c r="UZT104" s="11"/>
      <c r="UZU104" s="11"/>
      <c r="UZV104" s="11"/>
      <c r="UZW104" s="11"/>
      <c r="UZX104" s="11"/>
      <c r="UZY104" s="11"/>
      <c r="UZZ104" s="11"/>
      <c r="VAA104" s="11"/>
      <c r="VAB104" s="11"/>
      <c r="VAC104" s="11"/>
      <c r="VAD104" s="11"/>
      <c r="VAE104" s="11"/>
      <c r="VAF104" s="11"/>
      <c r="VAG104" s="11"/>
      <c r="VAH104" s="11"/>
      <c r="VAI104" s="11"/>
      <c r="VAJ104" s="11"/>
      <c r="VAK104" s="11"/>
      <c r="VAL104" s="11"/>
      <c r="VAM104" s="11"/>
      <c r="VAN104" s="11"/>
      <c r="VAO104" s="11"/>
      <c r="VAP104" s="11"/>
      <c r="VAQ104" s="11"/>
      <c r="VAR104" s="11"/>
      <c r="VAS104" s="11"/>
      <c r="VAT104" s="11"/>
      <c r="VAU104" s="11"/>
      <c r="VAV104" s="11"/>
      <c r="VAW104" s="11"/>
      <c r="VAX104" s="11"/>
      <c r="VAY104" s="11"/>
      <c r="VAZ104" s="11"/>
      <c r="VBA104" s="11"/>
      <c r="VBB104" s="11"/>
      <c r="VBC104" s="11"/>
      <c r="VBD104" s="11"/>
      <c r="VBE104" s="11"/>
      <c r="VBF104" s="11"/>
      <c r="VBG104" s="11"/>
      <c r="VBH104" s="11"/>
      <c r="VBI104" s="11"/>
      <c r="VBJ104" s="11"/>
      <c r="VBK104" s="11"/>
      <c r="VBL104" s="11"/>
      <c r="VBM104" s="11"/>
      <c r="VBN104" s="11"/>
      <c r="VBO104" s="11"/>
      <c r="VBP104" s="11"/>
      <c r="VBQ104" s="11"/>
      <c r="VBR104" s="11"/>
      <c r="VBS104" s="11"/>
      <c r="VBT104" s="11"/>
      <c r="VBU104" s="11"/>
      <c r="VBV104" s="11"/>
      <c r="VBW104" s="11"/>
      <c r="VBX104" s="11"/>
      <c r="VBY104" s="11"/>
      <c r="VBZ104" s="11"/>
      <c r="VCA104" s="11"/>
      <c r="VCB104" s="11"/>
      <c r="VCC104" s="11"/>
      <c r="VCD104" s="11"/>
      <c r="VCE104" s="11"/>
      <c r="VCF104" s="11"/>
      <c r="VCG104" s="11"/>
      <c r="VCH104" s="11"/>
      <c r="VCI104" s="11"/>
      <c r="VCJ104" s="11"/>
      <c r="VCK104" s="11"/>
      <c r="VCL104" s="11"/>
      <c r="VCM104" s="11"/>
      <c r="VCN104" s="11"/>
      <c r="VCO104" s="11"/>
      <c r="VCP104" s="11"/>
      <c r="VCQ104" s="11"/>
      <c r="VCR104" s="11"/>
      <c r="VCS104" s="11"/>
      <c r="VCT104" s="11"/>
      <c r="VCU104" s="11"/>
      <c r="VCV104" s="11"/>
      <c r="VCW104" s="11"/>
      <c r="VCX104" s="11"/>
      <c r="VCY104" s="11"/>
      <c r="VCZ104" s="11"/>
      <c r="VDA104" s="11"/>
      <c r="VDB104" s="11"/>
      <c r="VDC104" s="11"/>
      <c r="VDD104" s="11"/>
      <c r="VDE104" s="11"/>
      <c r="VDF104" s="11"/>
      <c r="VDG104" s="11"/>
      <c r="VDH104" s="11"/>
      <c r="VDI104" s="11"/>
      <c r="VDJ104" s="11"/>
      <c r="VDK104" s="11"/>
      <c r="VDL104" s="11"/>
      <c r="VDM104" s="11"/>
      <c r="VDN104" s="11"/>
      <c r="VDO104" s="11"/>
      <c r="VDP104" s="11"/>
      <c r="VDQ104" s="11"/>
      <c r="VDR104" s="11"/>
      <c r="VDS104" s="11"/>
      <c r="VDT104" s="11"/>
      <c r="VDU104" s="11"/>
      <c r="VDV104" s="11"/>
      <c r="VDW104" s="11"/>
      <c r="VDX104" s="11"/>
      <c r="VDY104" s="11"/>
      <c r="VDZ104" s="11"/>
      <c r="VEA104" s="11"/>
      <c r="VEB104" s="11"/>
      <c r="VEC104" s="11"/>
      <c r="VED104" s="11"/>
      <c r="VEE104" s="11"/>
      <c r="VEF104" s="11"/>
      <c r="VEG104" s="11"/>
      <c r="VEH104" s="11"/>
      <c r="VEI104" s="11"/>
      <c r="VEJ104" s="11"/>
      <c r="VEK104" s="11"/>
      <c r="VEL104" s="11"/>
      <c r="VEM104" s="11"/>
      <c r="VEN104" s="11"/>
      <c r="VEO104" s="11"/>
      <c r="VEP104" s="11"/>
      <c r="VEQ104" s="11"/>
      <c r="VER104" s="11"/>
      <c r="VES104" s="11"/>
      <c r="VET104" s="11"/>
      <c r="VEU104" s="11"/>
      <c r="VEV104" s="11"/>
      <c r="VEW104" s="11"/>
      <c r="VEX104" s="11"/>
      <c r="VEY104" s="11"/>
      <c r="VEZ104" s="11"/>
      <c r="VFA104" s="11"/>
      <c r="VFB104" s="11"/>
      <c r="VFC104" s="11"/>
      <c r="VFD104" s="11"/>
      <c r="VFE104" s="11"/>
      <c r="VFF104" s="11"/>
      <c r="VFG104" s="11"/>
      <c r="VFH104" s="11"/>
      <c r="VFI104" s="11"/>
      <c r="VFJ104" s="11"/>
      <c r="VFK104" s="11"/>
      <c r="VFL104" s="11"/>
      <c r="VFM104" s="11"/>
      <c r="VFN104" s="11"/>
      <c r="VFO104" s="11"/>
      <c r="VFP104" s="11"/>
      <c r="VFQ104" s="11"/>
      <c r="VFR104" s="11"/>
      <c r="VFS104" s="11"/>
      <c r="VFT104" s="11"/>
      <c r="VFU104" s="11"/>
      <c r="VFV104" s="11"/>
      <c r="VFW104" s="11"/>
      <c r="VFX104" s="11"/>
      <c r="VFY104" s="11"/>
      <c r="VFZ104" s="11"/>
      <c r="VGA104" s="11"/>
      <c r="VGB104" s="11"/>
      <c r="VGC104" s="11"/>
      <c r="VGD104" s="11"/>
      <c r="VGE104" s="11"/>
      <c r="VGF104" s="11"/>
      <c r="VGG104" s="11"/>
      <c r="VGH104" s="11"/>
      <c r="VGI104" s="11"/>
      <c r="VGJ104" s="11"/>
      <c r="VGK104" s="11"/>
      <c r="VGL104" s="11"/>
      <c r="VGM104" s="11"/>
      <c r="VGN104" s="11"/>
      <c r="VGO104" s="11"/>
      <c r="VGP104" s="11"/>
      <c r="VGQ104" s="11"/>
      <c r="VGR104" s="11"/>
      <c r="VGS104" s="11"/>
      <c r="VGT104" s="11"/>
      <c r="VGU104" s="11"/>
      <c r="VGV104" s="11"/>
      <c r="VGW104" s="11"/>
      <c r="VGX104" s="11"/>
      <c r="VGY104" s="11"/>
      <c r="VGZ104" s="11"/>
      <c r="VHA104" s="11"/>
      <c r="VHB104" s="11"/>
      <c r="VHC104" s="11"/>
      <c r="VHD104" s="11"/>
      <c r="VHE104" s="11"/>
      <c r="VHF104" s="11"/>
      <c r="VHG104" s="11"/>
      <c r="VHH104" s="11"/>
      <c r="VHI104" s="11"/>
      <c r="VHJ104" s="11"/>
      <c r="VHK104" s="11"/>
      <c r="VHL104" s="11"/>
      <c r="VHM104" s="11"/>
      <c r="VHN104" s="11"/>
      <c r="VHO104" s="11"/>
      <c r="VHP104" s="11"/>
      <c r="VHQ104" s="11"/>
      <c r="VHR104" s="11"/>
      <c r="VHS104" s="11"/>
      <c r="VHT104" s="11"/>
      <c r="VHU104" s="11"/>
      <c r="VHV104" s="11"/>
      <c r="VHW104" s="11"/>
      <c r="VHX104" s="11"/>
      <c r="VHY104" s="11"/>
      <c r="VHZ104" s="11"/>
      <c r="VIA104" s="11"/>
      <c r="VIB104" s="11"/>
      <c r="VIC104" s="11"/>
      <c r="VID104" s="11"/>
      <c r="VIE104" s="11"/>
      <c r="VIF104" s="11"/>
      <c r="VIG104" s="11"/>
      <c r="VIH104" s="11"/>
      <c r="VII104" s="11"/>
      <c r="VIJ104" s="11"/>
      <c r="VIK104" s="11"/>
      <c r="VIL104" s="11"/>
      <c r="VIM104" s="11"/>
      <c r="VIN104" s="11"/>
      <c r="VIO104" s="11"/>
      <c r="VIP104" s="11"/>
      <c r="VIQ104" s="11"/>
      <c r="VIR104" s="11"/>
      <c r="VIS104" s="11"/>
      <c r="VIT104" s="11"/>
      <c r="VIU104" s="11"/>
      <c r="VIV104" s="11"/>
      <c r="VIW104" s="11"/>
      <c r="VIX104" s="11"/>
      <c r="VIY104" s="11"/>
      <c r="VIZ104" s="11"/>
      <c r="VJA104" s="11"/>
      <c r="VJB104" s="11"/>
      <c r="VJC104" s="11"/>
      <c r="VJD104" s="11"/>
      <c r="VJE104" s="11"/>
      <c r="VJF104" s="11"/>
      <c r="VJG104" s="11"/>
      <c r="VJH104" s="11"/>
      <c r="VJI104" s="11"/>
      <c r="VJJ104" s="11"/>
      <c r="VJK104" s="11"/>
      <c r="VJL104" s="11"/>
      <c r="VJM104" s="11"/>
      <c r="VJN104" s="11"/>
      <c r="VJO104" s="11"/>
      <c r="VJP104" s="11"/>
      <c r="VJQ104" s="11"/>
      <c r="VJR104" s="11"/>
      <c r="VJS104" s="11"/>
      <c r="VJT104" s="11"/>
      <c r="VJU104" s="11"/>
      <c r="VJV104" s="11"/>
      <c r="VJW104" s="11"/>
      <c r="VJX104" s="11"/>
      <c r="VJY104" s="11"/>
      <c r="VJZ104" s="11"/>
      <c r="VKA104" s="11"/>
      <c r="VKB104" s="11"/>
      <c r="VKC104" s="11"/>
      <c r="VKD104" s="11"/>
      <c r="VKE104" s="11"/>
      <c r="VKF104" s="11"/>
      <c r="VKG104" s="11"/>
      <c r="VKH104" s="11"/>
      <c r="VKI104" s="11"/>
      <c r="VKJ104" s="11"/>
      <c r="VKK104" s="11"/>
      <c r="VKL104" s="11"/>
      <c r="VKM104" s="11"/>
      <c r="VKN104" s="11"/>
      <c r="VKO104" s="11"/>
      <c r="VKP104" s="11"/>
      <c r="VKQ104" s="11"/>
      <c r="VKR104" s="11"/>
      <c r="VKS104" s="11"/>
      <c r="VKT104" s="11"/>
      <c r="VKU104" s="11"/>
      <c r="VKV104" s="11"/>
      <c r="VKW104" s="11"/>
      <c r="VKX104" s="11"/>
      <c r="VKY104" s="11"/>
      <c r="VKZ104" s="11"/>
      <c r="VLA104" s="11"/>
      <c r="VLB104" s="11"/>
      <c r="VLC104" s="11"/>
      <c r="VLD104" s="11"/>
      <c r="VLE104" s="11"/>
      <c r="VLF104" s="11"/>
      <c r="VLG104" s="11"/>
      <c r="VLH104" s="11"/>
      <c r="VLI104" s="11"/>
      <c r="VLJ104" s="11"/>
      <c r="VLK104" s="11"/>
      <c r="VLL104" s="11"/>
      <c r="VLM104" s="11"/>
      <c r="VLN104" s="11"/>
      <c r="VLO104" s="11"/>
      <c r="VLP104" s="11"/>
      <c r="VLQ104" s="11"/>
      <c r="VLR104" s="11"/>
      <c r="VLS104" s="11"/>
      <c r="VLT104" s="11"/>
      <c r="VLU104" s="11"/>
      <c r="VLV104" s="11"/>
      <c r="VLW104" s="11"/>
      <c r="VLX104" s="11"/>
      <c r="VLY104" s="11"/>
      <c r="VLZ104" s="11"/>
      <c r="VMA104" s="11"/>
      <c r="VMB104" s="11"/>
      <c r="VMC104" s="11"/>
      <c r="VMD104" s="11"/>
      <c r="VME104" s="11"/>
      <c r="VMF104" s="11"/>
      <c r="VMG104" s="11"/>
      <c r="VMH104" s="11"/>
      <c r="VMI104" s="11"/>
      <c r="VMJ104" s="11"/>
      <c r="VMK104" s="11"/>
      <c r="VML104" s="11"/>
      <c r="VMM104" s="11"/>
      <c r="VMN104" s="11"/>
      <c r="VMO104" s="11"/>
      <c r="VMP104" s="11"/>
      <c r="VMQ104" s="11"/>
      <c r="VMR104" s="11"/>
      <c r="VMS104" s="11"/>
      <c r="VMT104" s="11"/>
      <c r="VMU104" s="11"/>
      <c r="VMV104" s="11"/>
      <c r="VMW104" s="11"/>
      <c r="VMX104" s="11"/>
      <c r="VMY104" s="11"/>
      <c r="VMZ104" s="11"/>
      <c r="VNA104" s="11"/>
      <c r="VNB104" s="11"/>
      <c r="VNC104" s="11"/>
      <c r="VND104" s="11"/>
      <c r="VNE104" s="11"/>
      <c r="VNF104" s="11"/>
      <c r="VNG104" s="11"/>
      <c r="VNH104" s="11"/>
      <c r="VNI104" s="11"/>
      <c r="VNJ104" s="11"/>
      <c r="VNK104" s="11"/>
      <c r="VNL104" s="11"/>
      <c r="VNM104" s="11"/>
      <c r="VNN104" s="11"/>
      <c r="VNO104" s="11"/>
      <c r="VNP104" s="11"/>
      <c r="VNQ104" s="11"/>
      <c r="VNR104" s="11"/>
      <c r="VNS104" s="11"/>
      <c r="VNT104" s="11"/>
      <c r="VNU104" s="11"/>
      <c r="VNV104" s="11"/>
      <c r="VNW104" s="11"/>
      <c r="VNX104" s="11"/>
      <c r="VNY104" s="11"/>
      <c r="VNZ104" s="11"/>
      <c r="VOA104" s="11"/>
      <c r="VOB104" s="11"/>
      <c r="VOC104" s="11"/>
      <c r="VOD104" s="11"/>
      <c r="VOE104" s="11"/>
      <c r="VOF104" s="11"/>
      <c r="VOG104" s="11"/>
      <c r="VOH104" s="11"/>
      <c r="VOI104" s="11"/>
      <c r="VOJ104" s="11"/>
      <c r="VOK104" s="11"/>
      <c r="VOL104" s="11"/>
      <c r="VOM104" s="11"/>
      <c r="VON104" s="11"/>
      <c r="VOO104" s="11"/>
      <c r="VOP104" s="11"/>
      <c r="VOQ104" s="11"/>
      <c r="VOR104" s="11"/>
      <c r="VOS104" s="11"/>
      <c r="VOT104" s="11"/>
      <c r="VOU104" s="11"/>
      <c r="VOV104" s="11"/>
      <c r="VOW104" s="11"/>
      <c r="VOX104" s="11"/>
      <c r="VOY104" s="11"/>
      <c r="VOZ104" s="11"/>
      <c r="VPA104" s="11"/>
      <c r="VPB104" s="11"/>
      <c r="VPC104" s="11"/>
      <c r="VPD104" s="11"/>
      <c r="VPE104" s="11"/>
      <c r="VPF104" s="11"/>
      <c r="VPG104" s="11"/>
      <c r="VPH104" s="11"/>
      <c r="VPI104" s="11"/>
      <c r="VPJ104" s="11"/>
      <c r="VPK104" s="11"/>
      <c r="VPL104" s="11"/>
      <c r="VPM104" s="11"/>
      <c r="VPN104" s="11"/>
      <c r="VPO104" s="11"/>
      <c r="VPP104" s="11"/>
      <c r="VPQ104" s="11"/>
      <c r="VPR104" s="11"/>
      <c r="VPS104" s="11"/>
      <c r="VPT104" s="11"/>
      <c r="VPU104" s="11"/>
      <c r="VPV104" s="11"/>
      <c r="VPW104" s="11"/>
      <c r="VPX104" s="11"/>
      <c r="VPY104" s="11"/>
      <c r="VPZ104" s="11"/>
      <c r="VQA104" s="11"/>
      <c r="VQB104" s="11"/>
      <c r="VQC104" s="11"/>
      <c r="VQD104" s="11"/>
      <c r="VQE104" s="11"/>
      <c r="VQF104" s="11"/>
      <c r="VQG104" s="11"/>
      <c r="VQH104" s="11"/>
      <c r="VQI104" s="11"/>
      <c r="VQJ104" s="11"/>
      <c r="VQK104" s="11"/>
      <c r="VQL104" s="11"/>
      <c r="VQM104" s="11"/>
      <c r="VQN104" s="11"/>
      <c r="VQO104" s="11"/>
      <c r="VQP104" s="11"/>
      <c r="VQQ104" s="11"/>
      <c r="VQR104" s="11"/>
      <c r="VQS104" s="11"/>
      <c r="VQT104" s="11"/>
      <c r="VQU104" s="11"/>
      <c r="VQV104" s="11"/>
      <c r="VQW104" s="11"/>
      <c r="VQX104" s="11"/>
      <c r="VQY104" s="11"/>
      <c r="VQZ104" s="11"/>
      <c r="VRA104" s="11"/>
      <c r="VRB104" s="11"/>
      <c r="VRC104" s="11"/>
      <c r="VRD104" s="11"/>
      <c r="VRE104" s="11"/>
      <c r="VRF104" s="11"/>
      <c r="VRG104" s="11"/>
      <c r="VRH104" s="11"/>
      <c r="VRI104" s="11"/>
      <c r="VRJ104" s="11"/>
      <c r="VRK104" s="11"/>
      <c r="VRL104" s="11"/>
      <c r="VRM104" s="11"/>
      <c r="VRN104" s="11"/>
      <c r="VRO104" s="11"/>
      <c r="VRP104" s="11"/>
      <c r="VRQ104" s="11"/>
      <c r="VRR104" s="11"/>
      <c r="VRS104" s="11"/>
      <c r="VRT104" s="11"/>
      <c r="VRU104" s="11"/>
      <c r="VRV104" s="11"/>
      <c r="VRW104" s="11"/>
      <c r="VRX104" s="11"/>
      <c r="VRY104" s="11"/>
      <c r="VRZ104" s="11"/>
      <c r="VSA104" s="11"/>
      <c r="VSB104" s="11"/>
      <c r="VSC104" s="11"/>
      <c r="VSD104" s="11"/>
      <c r="VSE104" s="11"/>
      <c r="VSF104" s="11"/>
      <c r="VSG104" s="11"/>
      <c r="VSH104" s="11"/>
      <c r="VSI104" s="11"/>
      <c r="VSJ104" s="11"/>
      <c r="VSK104" s="11"/>
      <c r="VSL104" s="11"/>
      <c r="VSM104" s="11"/>
      <c r="VSN104" s="11"/>
      <c r="VSO104" s="11"/>
      <c r="VSP104" s="11"/>
      <c r="VSQ104" s="11"/>
      <c r="VSR104" s="11"/>
      <c r="VSS104" s="11"/>
      <c r="VST104" s="11"/>
      <c r="VSU104" s="11"/>
      <c r="VSV104" s="11"/>
      <c r="VSW104" s="11"/>
      <c r="VSX104" s="11"/>
      <c r="VSY104" s="11"/>
      <c r="VSZ104" s="11"/>
      <c r="VTA104" s="11"/>
      <c r="VTB104" s="11"/>
      <c r="VTC104" s="11"/>
      <c r="VTD104" s="11"/>
      <c r="VTE104" s="11"/>
      <c r="VTF104" s="11"/>
      <c r="VTG104" s="11"/>
      <c r="VTH104" s="11"/>
      <c r="VTI104" s="11"/>
      <c r="VTJ104" s="11"/>
      <c r="VTK104" s="11"/>
      <c r="VTL104" s="11"/>
      <c r="VTM104" s="11"/>
      <c r="VTN104" s="11"/>
      <c r="VTO104" s="11"/>
      <c r="VTP104" s="11"/>
      <c r="VTQ104" s="11"/>
      <c r="VTR104" s="11"/>
      <c r="VTS104" s="11"/>
      <c r="VTT104" s="11"/>
      <c r="VTU104" s="11"/>
      <c r="VTV104" s="11"/>
      <c r="VTW104" s="11"/>
      <c r="VTX104" s="11"/>
      <c r="VTY104" s="11"/>
      <c r="VTZ104" s="11"/>
      <c r="VUA104" s="11"/>
      <c r="VUB104" s="11"/>
      <c r="VUC104" s="11"/>
      <c r="VUD104" s="11"/>
      <c r="VUE104" s="11"/>
      <c r="VUF104" s="11"/>
      <c r="VUG104" s="11"/>
      <c r="VUH104" s="11"/>
      <c r="VUI104" s="11"/>
      <c r="VUJ104" s="11"/>
      <c r="VUK104" s="11"/>
      <c r="VUL104" s="11"/>
      <c r="VUM104" s="11"/>
      <c r="VUN104" s="11"/>
      <c r="VUO104" s="11"/>
      <c r="VUP104" s="11"/>
      <c r="VUQ104" s="11"/>
      <c r="VUR104" s="11"/>
      <c r="VUS104" s="11"/>
      <c r="VUT104" s="11"/>
      <c r="VUU104" s="11"/>
      <c r="VUV104" s="11"/>
      <c r="VUW104" s="11"/>
      <c r="VUX104" s="11"/>
      <c r="VUY104" s="11"/>
      <c r="VUZ104" s="11"/>
      <c r="VVA104" s="11"/>
      <c r="VVB104" s="11"/>
      <c r="VVC104" s="11"/>
      <c r="VVD104" s="11"/>
      <c r="VVE104" s="11"/>
      <c r="VVF104" s="11"/>
      <c r="VVG104" s="11"/>
      <c r="VVH104" s="11"/>
      <c r="VVI104" s="11"/>
      <c r="VVJ104" s="11"/>
      <c r="VVK104" s="11"/>
      <c r="VVL104" s="11"/>
      <c r="VVM104" s="11"/>
      <c r="VVN104" s="11"/>
      <c r="VVO104" s="11"/>
      <c r="VVP104" s="11"/>
      <c r="VVQ104" s="11"/>
      <c r="VVR104" s="11"/>
      <c r="VVS104" s="11"/>
      <c r="VVT104" s="11"/>
      <c r="VVU104" s="11"/>
      <c r="VVV104" s="11"/>
      <c r="VVW104" s="11"/>
      <c r="VVX104" s="11"/>
      <c r="VVY104" s="11"/>
      <c r="VVZ104" s="11"/>
      <c r="VWA104" s="11"/>
      <c r="VWB104" s="11"/>
      <c r="VWC104" s="11"/>
      <c r="VWD104" s="11"/>
      <c r="VWE104" s="11"/>
      <c r="VWF104" s="11"/>
      <c r="VWG104" s="11"/>
      <c r="VWH104" s="11"/>
      <c r="VWI104" s="11"/>
      <c r="VWJ104" s="11"/>
      <c r="VWK104" s="11"/>
      <c r="VWL104" s="11"/>
      <c r="VWM104" s="11"/>
      <c r="VWN104" s="11"/>
      <c r="VWO104" s="11"/>
      <c r="VWP104" s="11"/>
      <c r="VWQ104" s="11"/>
      <c r="VWR104" s="11"/>
      <c r="VWS104" s="11"/>
      <c r="VWT104" s="11"/>
      <c r="VWU104" s="11"/>
      <c r="VWV104" s="11"/>
      <c r="VWW104" s="11"/>
      <c r="VWX104" s="11"/>
      <c r="VWY104" s="11"/>
      <c r="VWZ104" s="11"/>
      <c r="VXA104" s="11"/>
      <c r="VXB104" s="11"/>
      <c r="VXC104" s="11"/>
      <c r="VXD104" s="11"/>
      <c r="VXE104" s="11"/>
      <c r="VXF104" s="11"/>
      <c r="VXG104" s="11"/>
      <c r="VXH104" s="11"/>
      <c r="VXI104" s="11"/>
      <c r="VXJ104" s="11"/>
      <c r="VXK104" s="11"/>
      <c r="VXL104" s="11"/>
      <c r="VXM104" s="11"/>
      <c r="VXN104" s="11"/>
      <c r="VXO104" s="11"/>
      <c r="VXP104" s="11"/>
      <c r="VXQ104" s="11"/>
      <c r="VXR104" s="11"/>
      <c r="VXS104" s="11"/>
      <c r="VXT104" s="11"/>
      <c r="VXU104" s="11"/>
      <c r="VXV104" s="11"/>
      <c r="VXW104" s="11"/>
      <c r="VXX104" s="11"/>
      <c r="VXY104" s="11"/>
      <c r="VXZ104" s="11"/>
      <c r="VYA104" s="11"/>
      <c r="VYB104" s="11"/>
      <c r="VYC104" s="11"/>
      <c r="VYD104" s="11"/>
      <c r="VYE104" s="11"/>
      <c r="VYF104" s="11"/>
      <c r="VYG104" s="11"/>
      <c r="VYH104" s="11"/>
      <c r="VYI104" s="11"/>
      <c r="VYJ104" s="11"/>
      <c r="VYK104" s="11"/>
      <c r="VYL104" s="11"/>
      <c r="VYM104" s="11"/>
      <c r="VYN104" s="11"/>
      <c r="VYO104" s="11"/>
      <c r="VYP104" s="11"/>
      <c r="VYQ104" s="11"/>
      <c r="VYR104" s="11"/>
      <c r="VYS104" s="11"/>
      <c r="VYT104" s="11"/>
      <c r="VYU104" s="11"/>
      <c r="VYV104" s="11"/>
      <c r="VYW104" s="11"/>
      <c r="VYX104" s="11"/>
      <c r="VYY104" s="11"/>
      <c r="VYZ104" s="11"/>
      <c r="VZA104" s="11"/>
      <c r="VZB104" s="11"/>
      <c r="VZC104" s="11"/>
      <c r="VZD104" s="11"/>
      <c r="VZE104" s="11"/>
      <c r="VZF104" s="11"/>
      <c r="VZG104" s="11"/>
      <c r="VZH104" s="11"/>
      <c r="VZI104" s="11"/>
      <c r="VZJ104" s="11"/>
      <c r="VZK104" s="11"/>
      <c r="VZL104" s="11"/>
      <c r="VZM104" s="11"/>
      <c r="VZN104" s="11"/>
      <c r="VZO104" s="11"/>
      <c r="VZP104" s="11"/>
      <c r="VZQ104" s="11"/>
      <c r="VZR104" s="11"/>
      <c r="VZS104" s="11"/>
      <c r="VZT104" s="11"/>
      <c r="VZU104" s="11"/>
      <c r="VZV104" s="11"/>
      <c r="VZW104" s="11"/>
      <c r="VZX104" s="11"/>
      <c r="VZY104" s="11"/>
      <c r="VZZ104" s="11"/>
      <c r="WAA104" s="11"/>
      <c r="WAB104" s="11"/>
      <c r="WAC104" s="11"/>
      <c r="WAD104" s="11"/>
      <c r="WAE104" s="11"/>
      <c r="WAF104" s="11"/>
      <c r="WAG104" s="11"/>
      <c r="WAH104" s="11"/>
      <c r="WAI104" s="11"/>
      <c r="WAJ104" s="11"/>
      <c r="WAK104" s="11"/>
      <c r="WAL104" s="11"/>
      <c r="WAM104" s="11"/>
      <c r="WAN104" s="11"/>
      <c r="WAO104" s="11"/>
      <c r="WAP104" s="11"/>
      <c r="WAQ104" s="11"/>
      <c r="WAR104" s="11"/>
      <c r="WAS104" s="11"/>
      <c r="WAT104" s="11"/>
      <c r="WAU104" s="11"/>
      <c r="WAV104" s="11"/>
      <c r="WAW104" s="11"/>
      <c r="WAX104" s="11"/>
      <c r="WAY104" s="11"/>
      <c r="WAZ104" s="11"/>
      <c r="WBA104" s="11"/>
      <c r="WBB104" s="11"/>
      <c r="WBC104" s="11"/>
      <c r="WBD104" s="11"/>
      <c r="WBE104" s="11"/>
      <c r="WBF104" s="11"/>
      <c r="WBG104" s="11"/>
      <c r="WBH104" s="11"/>
      <c r="WBI104" s="11"/>
      <c r="WBJ104" s="11"/>
      <c r="WBK104" s="11"/>
      <c r="WBL104" s="11"/>
      <c r="WBM104" s="11"/>
      <c r="WBN104" s="11"/>
      <c r="WBO104" s="11"/>
      <c r="WBP104" s="11"/>
      <c r="WBQ104" s="11"/>
      <c r="WBR104" s="11"/>
      <c r="WBS104" s="11"/>
      <c r="WBT104" s="11"/>
      <c r="WBU104" s="11"/>
      <c r="WBV104" s="11"/>
      <c r="WBW104" s="11"/>
      <c r="WBX104" s="11"/>
      <c r="WBY104" s="11"/>
      <c r="WBZ104" s="11"/>
      <c r="WCA104" s="11"/>
      <c r="WCB104" s="11"/>
      <c r="WCC104" s="11"/>
      <c r="WCD104" s="11"/>
      <c r="WCE104" s="11"/>
      <c r="WCF104" s="11"/>
      <c r="WCG104" s="11"/>
      <c r="WCH104" s="11"/>
      <c r="WCI104" s="11"/>
      <c r="WCJ104" s="11"/>
      <c r="WCK104" s="11"/>
      <c r="WCL104" s="11"/>
      <c r="WCM104" s="11"/>
      <c r="WCN104" s="11"/>
      <c r="WCO104" s="11"/>
      <c r="WCP104" s="11"/>
      <c r="WCQ104" s="11"/>
      <c r="WCR104" s="11"/>
      <c r="WCS104" s="11"/>
      <c r="WCT104" s="11"/>
      <c r="WCU104" s="11"/>
      <c r="WCV104" s="11"/>
      <c r="WCW104" s="11"/>
      <c r="WCX104" s="11"/>
      <c r="WCY104" s="11"/>
      <c r="WCZ104" s="11"/>
      <c r="WDA104" s="11"/>
      <c r="WDB104" s="11"/>
      <c r="WDC104" s="11"/>
      <c r="WDD104" s="11"/>
      <c r="WDE104" s="11"/>
      <c r="WDF104" s="11"/>
      <c r="WDG104" s="11"/>
      <c r="WDH104" s="11"/>
      <c r="WDI104" s="11"/>
      <c r="WDJ104" s="11"/>
      <c r="WDK104" s="11"/>
      <c r="WDL104" s="11"/>
      <c r="WDM104" s="11"/>
      <c r="WDN104" s="11"/>
      <c r="WDO104" s="11"/>
      <c r="WDP104" s="11"/>
      <c r="WDQ104" s="11"/>
      <c r="WDR104" s="11"/>
      <c r="WDS104" s="11"/>
      <c r="WDT104" s="11"/>
      <c r="WDU104" s="11"/>
      <c r="WDV104" s="11"/>
      <c r="WDW104" s="11"/>
      <c r="WDX104" s="11"/>
      <c r="WDY104" s="11"/>
      <c r="WDZ104" s="11"/>
      <c r="WEA104" s="11"/>
      <c r="WEB104" s="11"/>
      <c r="WEC104" s="11"/>
      <c r="WED104" s="11"/>
      <c r="WEE104" s="11"/>
      <c r="WEF104" s="11"/>
      <c r="WEG104" s="11"/>
      <c r="WEH104" s="11"/>
      <c r="WEI104" s="11"/>
      <c r="WEJ104" s="11"/>
      <c r="WEK104" s="11"/>
      <c r="WEL104" s="11"/>
      <c r="WEM104" s="11"/>
      <c r="WEN104" s="11"/>
      <c r="WEO104" s="11"/>
      <c r="WEP104" s="11"/>
      <c r="WEQ104" s="11"/>
      <c r="WER104" s="11"/>
      <c r="WES104" s="11"/>
      <c r="WET104" s="11"/>
      <c r="WEU104" s="11"/>
      <c r="WEV104" s="11"/>
      <c r="WEW104" s="11"/>
      <c r="WEX104" s="11"/>
      <c r="WEY104" s="11"/>
      <c r="WEZ104" s="11"/>
      <c r="WFA104" s="11"/>
      <c r="WFB104" s="11"/>
      <c r="WFC104" s="11"/>
      <c r="WFD104" s="11"/>
      <c r="WFE104" s="11"/>
      <c r="WFF104" s="11"/>
      <c r="WFG104" s="11"/>
      <c r="WFH104" s="11"/>
      <c r="WFI104" s="11"/>
      <c r="WFJ104" s="11"/>
      <c r="WFK104" s="11"/>
      <c r="WFL104" s="11"/>
      <c r="WFM104" s="11"/>
      <c r="WFN104" s="11"/>
      <c r="WFO104" s="11"/>
      <c r="WFP104" s="11"/>
      <c r="WFQ104" s="11"/>
      <c r="WFR104" s="11"/>
      <c r="WFS104" s="11"/>
      <c r="WFT104" s="11"/>
      <c r="WFU104" s="11"/>
      <c r="WFV104" s="11"/>
      <c r="WFW104" s="11"/>
      <c r="WFX104" s="11"/>
      <c r="WFY104" s="11"/>
      <c r="WFZ104" s="11"/>
      <c r="WGA104" s="11"/>
      <c r="WGB104" s="11"/>
      <c r="WGC104" s="11"/>
      <c r="WGD104" s="11"/>
      <c r="WGE104" s="11"/>
      <c r="WGF104" s="11"/>
      <c r="WGG104" s="11"/>
      <c r="WGH104" s="11"/>
      <c r="WGI104" s="11"/>
      <c r="WGJ104" s="11"/>
      <c r="WGK104" s="11"/>
      <c r="WGL104" s="11"/>
      <c r="WGM104" s="11"/>
      <c r="WGN104" s="11"/>
      <c r="WGO104" s="11"/>
      <c r="WGP104" s="11"/>
      <c r="WGQ104" s="11"/>
      <c r="WGR104" s="11"/>
      <c r="WGS104" s="11"/>
      <c r="WGT104" s="11"/>
      <c r="WGU104" s="11"/>
      <c r="WGV104" s="11"/>
      <c r="WGW104" s="11"/>
      <c r="WGX104" s="11"/>
      <c r="WGY104" s="11"/>
      <c r="WGZ104" s="11"/>
      <c r="WHA104" s="11"/>
      <c r="WHB104" s="11"/>
      <c r="WHC104" s="11"/>
      <c r="WHD104" s="11"/>
      <c r="WHE104" s="11"/>
      <c r="WHF104" s="11"/>
      <c r="WHG104" s="11"/>
      <c r="WHH104" s="11"/>
      <c r="WHI104" s="11"/>
      <c r="WHJ104" s="11"/>
      <c r="WHK104" s="11"/>
      <c r="WHL104" s="11"/>
      <c r="WHM104" s="11"/>
      <c r="WHN104" s="11"/>
      <c r="WHO104" s="11"/>
      <c r="WHP104" s="11"/>
      <c r="WHQ104" s="11"/>
      <c r="WHR104" s="11"/>
      <c r="WHS104" s="11"/>
      <c r="WHT104" s="11"/>
      <c r="WHU104" s="11"/>
      <c r="WHV104" s="11"/>
      <c r="WHW104" s="11"/>
      <c r="WHX104" s="11"/>
      <c r="WHY104" s="11"/>
      <c r="WHZ104" s="11"/>
      <c r="WIA104" s="11"/>
      <c r="WIB104" s="11"/>
      <c r="WIC104" s="11"/>
      <c r="WID104" s="11"/>
      <c r="WIE104" s="11"/>
      <c r="WIF104" s="11"/>
      <c r="WIG104" s="11"/>
      <c r="WIH104" s="11"/>
      <c r="WII104" s="11"/>
      <c r="WIJ104" s="11"/>
      <c r="WIK104" s="11"/>
      <c r="WIL104" s="11"/>
      <c r="WIM104" s="11"/>
      <c r="WIN104" s="11"/>
      <c r="WIO104" s="11"/>
      <c r="WIP104" s="11"/>
      <c r="WIQ104" s="11"/>
      <c r="WIR104" s="11"/>
      <c r="WIS104" s="11"/>
      <c r="WIT104" s="11"/>
      <c r="WIU104" s="11"/>
      <c r="WIV104" s="11"/>
      <c r="WIW104" s="11"/>
      <c r="WIX104" s="11"/>
      <c r="WIY104" s="11"/>
      <c r="WIZ104" s="11"/>
      <c r="WJA104" s="11"/>
      <c r="WJB104" s="11"/>
      <c r="WJC104" s="11"/>
      <c r="WJD104" s="11"/>
      <c r="WJE104" s="11"/>
      <c r="WJF104" s="11"/>
      <c r="WJG104" s="11"/>
      <c r="WJH104" s="11"/>
      <c r="WJI104" s="11"/>
      <c r="WJJ104" s="11"/>
      <c r="WJK104" s="11"/>
      <c r="WJL104" s="11"/>
      <c r="WJM104" s="11"/>
      <c r="WJN104" s="11"/>
      <c r="WJO104" s="11"/>
      <c r="WJP104" s="11"/>
      <c r="WJQ104" s="11"/>
      <c r="WJR104" s="11"/>
      <c r="WJS104" s="11"/>
      <c r="WJT104" s="11"/>
      <c r="WJU104" s="11"/>
      <c r="WJV104" s="11"/>
      <c r="WJW104" s="11"/>
      <c r="WJX104" s="11"/>
      <c r="WJY104" s="11"/>
      <c r="WJZ104" s="11"/>
      <c r="WKA104" s="11"/>
      <c r="WKB104" s="11"/>
      <c r="WKC104" s="11"/>
      <c r="WKD104" s="11"/>
      <c r="WKE104" s="11"/>
      <c r="WKF104" s="11"/>
      <c r="WKG104" s="11"/>
      <c r="WKH104" s="11"/>
      <c r="WKI104" s="11"/>
      <c r="WKJ104" s="11"/>
      <c r="WKK104" s="11"/>
      <c r="WKL104" s="11"/>
      <c r="WKM104" s="11"/>
      <c r="WKN104" s="11"/>
      <c r="WKO104" s="11"/>
      <c r="WKP104" s="11"/>
      <c r="WKQ104" s="11"/>
      <c r="WKR104" s="11"/>
      <c r="WKS104" s="11"/>
      <c r="WKT104" s="11"/>
      <c r="WKU104" s="11"/>
      <c r="WKV104" s="11"/>
      <c r="WKW104" s="11"/>
      <c r="WKX104" s="11"/>
      <c r="WKY104" s="11"/>
      <c r="WKZ104" s="11"/>
      <c r="WLA104" s="11"/>
      <c r="WLB104" s="11"/>
      <c r="WLC104" s="11"/>
      <c r="WLD104" s="11"/>
      <c r="WLE104" s="11"/>
      <c r="WLF104" s="11"/>
      <c r="WLG104" s="11"/>
      <c r="WLH104" s="11"/>
      <c r="WLI104" s="11"/>
      <c r="WLJ104" s="11"/>
      <c r="WLK104" s="11"/>
      <c r="WLL104" s="11"/>
      <c r="WLM104" s="11"/>
      <c r="WLN104" s="11"/>
      <c r="WLO104" s="11"/>
      <c r="WLP104" s="11"/>
      <c r="WLQ104" s="11"/>
      <c r="WLR104" s="11"/>
      <c r="WLS104" s="11"/>
      <c r="WLT104" s="11"/>
      <c r="WLU104" s="11"/>
      <c r="WLV104" s="11"/>
      <c r="WLW104" s="11"/>
      <c r="WLX104" s="11"/>
      <c r="WLY104" s="11"/>
      <c r="WLZ104" s="11"/>
      <c r="WMA104" s="11"/>
      <c r="WMB104" s="11"/>
      <c r="WMC104" s="11"/>
      <c r="WMD104" s="11"/>
      <c r="WME104" s="11"/>
      <c r="WMF104" s="11"/>
      <c r="WMG104" s="11"/>
      <c r="WMH104" s="11"/>
      <c r="WMI104" s="11"/>
      <c r="WMJ104" s="11"/>
      <c r="WMK104" s="11"/>
      <c r="WML104" s="11"/>
      <c r="WMM104" s="11"/>
      <c r="WMN104" s="11"/>
      <c r="WMO104" s="11"/>
      <c r="WMP104" s="11"/>
      <c r="WMQ104" s="11"/>
      <c r="WMR104" s="11"/>
      <c r="WMS104" s="11"/>
      <c r="WMT104" s="11"/>
      <c r="WMU104" s="11"/>
      <c r="WMV104" s="11"/>
      <c r="WMW104" s="11"/>
      <c r="WMX104" s="11"/>
      <c r="WMY104" s="11"/>
      <c r="WMZ104" s="11"/>
      <c r="WNA104" s="11"/>
      <c r="WNB104" s="11"/>
      <c r="WNC104" s="11"/>
      <c r="WND104" s="11"/>
      <c r="WNE104" s="11"/>
      <c r="WNF104" s="11"/>
      <c r="WNG104" s="11"/>
      <c r="WNH104" s="11"/>
      <c r="WNI104" s="11"/>
      <c r="WNJ104" s="11"/>
      <c r="WNK104" s="11"/>
      <c r="WNL104" s="11"/>
      <c r="WNM104" s="11"/>
      <c r="WNN104" s="11"/>
      <c r="WNO104" s="11"/>
      <c r="WNP104" s="11"/>
      <c r="WNQ104" s="11"/>
      <c r="WNR104" s="11"/>
      <c r="WNS104" s="11"/>
      <c r="WNT104" s="11"/>
      <c r="WNU104" s="11"/>
      <c r="WNV104" s="11"/>
      <c r="WNW104" s="11"/>
      <c r="WNX104" s="11"/>
      <c r="WNY104" s="11"/>
      <c r="WNZ104" s="11"/>
      <c r="WOA104" s="11"/>
      <c r="WOB104" s="11"/>
      <c r="WOC104" s="11"/>
      <c r="WOD104" s="11"/>
      <c r="WOE104" s="11"/>
      <c r="WOF104" s="11"/>
      <c r="WOG104" s="11"/>
      <c r="WOH104" s="11"/>
      <c r="WOI104" s="11"/>
      <c r="WOJ104" s="11"/>
      <c r="WOK104" s="11"/>
      <c r="WOL104" s="11"/>
      <c r="WOM104" s="11"/>
      <c r="WON104" s="11"/>
      <c r="WOO104" s="11"/>
      <c r="WOP104" s="11"/>
      <c r="WOQ104" s="11"/>
      <c r="WOR104" s="11"/>
      <c r="WOS104" s="11"/>
      <c r="WOT104" s="11"/>
      <c r="WOU104" s="11"/>
      <c r="WOV104" s="11"/>
      <c r="WOW104" s="11"/>
      <c r="WOX104" s="11"/>
      <c r="WOY104" s="11"/>
      <c r="WOZ104" s="11"/>
      <c r="WPA104" s="11"/>
      <c r="WPB104" s="11"/>
      <c r="WPC104" s="11"/>
      <c r="WPD104" s="11"/>
      <c r="WPE104" s="11"/>
      <c r="WPF104" s="11"/>
      <c r="WPG104" s="11"/>
      <c r="WPH104" s="11"/>
      <c r="WPI104" s="11"/>
      <c r="WPJ104" s="11"/>
      <c r="WPK104" s="11"/>
      <c r="WPL104" s="11"/>
      <c r="WPM104" s="11"/>
      <c r="WPN104" s="11"/>
      <c r="WPO104" s="11"/>
      <c r="WPP104" s="11"/>
      <c r="WPQ104" s="11"/>
      <c r="WPR104" s="11"/>
      <c r="WPS104" s="11"/>
      <c r="WPT104" s="11"/>
      <c r="WPU104" s="11"/>
      <c r="WPV104" s="11"/>
      <c r="WPW104" s="11"/>
      <c r="WPX104" s="11"/>
      <c r="WPY104" s="11"/>
      <c r="WPZ104" s="11"/>
      <c r="WQA104" s="11"/>
      <c r="WQB104" s="11"/>
      <c r="WQC104" s="11"/>
      <c r="WQD104" s="11"/>
      <c r="WQE104" s="11"/>
      <c r="WQF104" s="11"/>
      <c r="WQG104" s="11"/>
      <c r="WQH104" s="11"/>
      <c r="WQI104" s="11"/>
      <c r="WQJ104" s="11"/>
      <c r="WQK104" s="11"/>
      <c r="WQL104" s="11"/>
      <c r="WQM104" s="11"/>
      <c r="WQN104" s="11"/>
      <c r="WQO104" s="11"/>
      <c r="WQP104" s="11"/>
      <c r="WQQ104" s="11"/>
      <c r="WQR104" s="11"/>
      <c r="WQS104" s="11"/>
      <c r="WQT104" s="11"/>
      <c r="WQU104" s="11"/>
      <c r="WQV104" s="11"/>
      <c r="WQW104" s="11"/>
      <c r="WQX104" s="11"/>
      <c r="WQY104" s="11"/>
      <c r="WQZ104" s="11"/>
      <c r="WRA104" s="11"/>
      <c r="WRB104" s="11"/>
      <c r="WRC104" s="11"/>
      <c r="WRD104" s="11"/>
      <c r="WRE104" s="11"/>
      <c r="WRF104" s="11"/>
      <c r="WRG104" s="11"/>
      <c r="WRH104" s="11"/>
      <c r="WRI104" s="11"/>
      <c r="WRJ104" s="11"/>
      <c r="WRK104" s="11"/>
      <c r="WRL104" s="11"/>
      <c r="WRM104" s="11"/>
      <c r="WRN104" s="11"/>
      <c r="WRO104" s="11"/>
      <c r="WRP104" s="11"/>
      <c r="WRQ104" s="11"/>
      <c r="WRR104" s="11"/>
      <c r="WRS104" s="11"/>
      <c r="WRT104" s="11"/>
      <c r="WRU104" s="11"/>
      <c r="WRV104" s="11"/>
      <c r="WRW104" s="11"/>
      <c r="WRX104" s="11"/>
      <c r="WRY104" s="11"/>
      <c r="WRZ104" s="11"/>
      <c r="WSA104" s="11"/>
      <c r="WSB104" s="11"/>
      <c r="WSC104" s="11"/>
      <c r="WSD104" s="11"/>
      <c r="WSE104" s="11"/>
      <c r="WSF104" s="11"/>
      <c r="WSG104" s="11"/>
      <c r="WSH104" s="11"/>
      <c r="WSI104" s="11"/>
      <c r="WSJ104" s="11"/>
      <c r="WSK104" s="11"/>
      <c r="WSL104" s="11"/>
      <c r="WSM104" s="11"/>
      <c r="WSN104" s="11"/>
      <c r="WSO104" s="11"/>
      <c r="WSP104" s="11"/>
      <c r="WSQ104" s="11"/>
      <c r="WSR104" s="11"/>
      <c r="WSS104" s="11"/>
      <c r="WST104" s="11"/>
      <c r="WSU104" s="11"/>
      <c r="WSV104" s="11"/>
      <c r="WSW104" s="11"/>
      <c r="WSX104" s="11"/>
      <c r="WSY104" s="11"/>
      <c r="WSZ104" s="11"/>
      <c r="WTA104" s="11"/>
      <c r="WTB104" s="11"/>
      <c r="WTC104" s="11"/>
      <c r="WTD104" s="11"/>
      <c r="WTE104" s="11"/>
      <c r="WTF104" s="11"/>
      <c r="WTG104" s="11"/>
      <c r="WTH104" s="11"/>
      <c r="WTI104" s="11"/>
      <c r="WTJ104" s="11"/>
      <c r="WTK104" s="11"/>
      <c r="WTL104" s="11"/>
      <c r="WTM104" s="11"/>
      <c r="WTN104" s="11"/>
      <c r="WTO104" s="11"/>
      <c r="WTP104" s="11"/>
      <c r="WTQ104" s="11"/>
      <c r="WTR104" s="11"/>
      <c r="WTS104" s="11"/>
      <c r="WTT104" s="11"/>
      <c r="WTU104" s="11"/>
      <c r="WTV104" s="11"/>
      <c r="WTW104" s="11"/>
      <c r="WTX104" s="11"/>
      <c r="WTY104" s="11"/>
      <c r="WTZ104" s="11"/>
      <c r="WUA104" s="11"/>
      <c r="WUB104" s="11"/>
      <c r="WUC104" s="11"/>
      <c r="WUD104" s="11"/>
      <c r="WUE104" s="11"/>
      <c r="WUF104" s="11"/>
      <c r="WUG104" s="11"/>
      <c r="WUH104" s="11"/>
      <c r="WUI104" s="11"/>
      <c r="WUJ104" s="11"/>
      <c r="WUK104" s="11"/>
      <c r="WUL104" s="11"/>
      <c r="WUM104" s="11"/>
      <c r="WUN104" s="11"/>
      <c r="WUO104" s="11"/>
      <c r="WUP104" s="11"/>
      <c r="WUQ104" s="11"/>
      <c r="WUR104" s="11"/>
      <c r="WUS104" s="11"/>
      <c r="WUT104" s="11"/>
      <c r="WUU104" s="11"/>
      <c r="WUV104" s="11"/>
      <c r="WUW104" s="11"/>
      <c r="WUX104" s="11"/>
      <c r="WUY104" s="11"/>
    </row>
    <row r="105" spans="1:16119" s="6" customFormat="1">
      <c r="A105" s="23"/>
      <c r="B105" s="9"/>
      <c r="C105" s="23"/>
      <c r="D105" s="24"/>
      <c r="F105" s="7"/>
      <c r="G105" s="26"/>
      <c r="H105" s="26"/>
      <c r="I105" s="11"/>
      <c r="J105" s="11"/>
      <c r="K105" s="11"/>
      <c r="L105" s="11"/>
      <c r="M105" s="11"/>
      <c r="N105" s="11"/>
      <c r="O105" s="11"/>
      <c r="P105" s="11"/>
      <c r="Q105" s="11"/>
      <c r="R105" s="11"/>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c r="IZ105" s="11"/>
      <c r="JA105" s="11"/>
      <c r="JB105" s="11"/>
      <c r="JC105" s="11"/>
      <c r="JD105" s="11"/>
      <c r="JE105" s="11"/>
      <c r="JF105" s="11"/>
      <c r="JG105" s="11"/>
      <c r="JH105" s="11"/>
      <c r="JI105" s="11"/>
      <c r="JJ105" s="11"/>
      <c r="JK105" s="11"/>
      <c r="JL105" s="11"/>
      <c r="JM105" s="11"/>
      <c r="JN105" s="11"/>
      <c r="JO105" s="11"/>
      <c r="JP105" s="11"/>
      <c r="JQ105" s="11"/>
      <c r="JR105" s="11"/>
      <c r="JS105" s="11"/>
      <c r="JT105" s="11"/>
      <c r="JU105" s="11"/>
      <c r="JV105" s="11"/>
      <c r="JW105" s="11"/>
      <c r="JX105" s="11"/>
      <c r="JY105" s="11"/>
      <c r="JZ105" s="11"/>
      <c r="KA105" s="11"/>
      <c r="KB105" s="11"/>
      <c r="KC105" s="11"/>
      <c r="KD105" s="11"/>
      <c r="KE105" s="11"/>
      <c r="KF105" s="11"/>
      <c r="KG105" s="11"/>
      <c r="KH105" s="11"/>
      <c r="KI105" s="11"/>
      <c r="KJ105" s="11"/>
      <c r="KK105" s="11"/>
      <c r="KL105" s="11"/>
      <c r="KM105" s="11"/>
      <c r="KN105" s="11"/>
      <c r="KO105" s="11"/>
      <c r="KP105" s="11"/>
      <c r="KQ105" s="11"/>
      <c r="KR105" s="11"/>
      <c r="KS105" s="11"/>
      <c r="KT105" s="11"/>
      <c r="KU105" s="11"/>
      <c r="KV105" s="11"/>
      <c r="KW105" s="11"/>
      <c r="KX105" s="11"/>
      <c r="KY105" s="11"/>
      <c r="KZ105" s="11"/>
      <c r="LA105" s="11"/>
      <c r="LB105" s="11"/>
      <c r="LC105" s="11"/>
      <c r="LD105" s="11"/>
      <c r="LE105" s="11"/>
      <c r="LF105" s="11"/>
      <c r="LG105" s="11"/>
      <c r="LH105" s="11"/>
      <c r="LI105" s="11"/>
      <c r="LJ105" s="11"/>
      <c r="LK105" s="11"/>
      <c r="LL105" s="11"/>
      <c r="LM105" s="11"/>
      <c r="LN105" s="11"/>
      <c r="LO105" s="11"/>
      <c r="LP105" s="11"/>
      <c r="LQ105" s="11"/>
      <c r="LR105" s="11"/>
      <c r="LS105" s="11"/>
      <c r="LT105" s="11"/>
      <c r="LU105" s="11"/>
      <c r="LV105" s="11"/>
      <c r="LW105" s="11"/>
      <c r="LX105" s="11"/>
      <c r="LY105" s="11"/>
      <c r="LZ105" s="11"/>
      <c r="MA105" s="11"/>
      <c r="MB105" s="11"/>
      <c r="MC105" s="11"/>
      <c r="MD105" s="11"/>
      <c r="ME105" s="11"/>
      <c r="MF105" s="11"/>
      <c r="MG105" s="11"/>
      <c r="MH105" s="11"/>
      <c r="MI105" s="11"/>
      <c r="MJ105" s="11"/>
      <c r="MK105" s="11"/>
      <c r="ML105" s="11"/>
      <c r="MM105" s="11"/>
      <c r="MN105" s="11"/>
      <c r="MO105" s="11"/>
      <c r="MP105" s="11"/>
      <c r="MQ105" s="11"/>
      <c r="MR105" s="11"/>
      <c r="MS105" s="11"/>
      <c r="MT105" s="11"/>
      <c r="MU105" s="11"/>
      <c r="MV105" s="11"/>
      <c r="MW105" s="11"/>
      <c r="MX105" s="11"/>
      <c r="MY105" s="11"/>
      <c r="MZ105" s="11"/>
      <c r="NA105" s="11"/>
      <c r="NB105" s="11"/>
      <c r="NC105" s="11"/>
      <c r="ND105" s="11"/>
      <c r="NE105" s="11"/>
      <c r="NF105" s="11"/>
      <c r="NG105" s="11"/>
      <c r="NH105" s="11"/>
      <c r="NI105" s="11"/>
      <c r="NJ105" s="11"/>
      <c r="NK105" s="11"/>
      <c r="NL105" s="11"/>
      <c r="NM105" s="11"/>
      <c r="NN105" s="11"/>
      <c r="NO105" s="11"/>
      <c r="NP105" s="11"/>
      <c r="NQ105" s="11"/>
      <c r="NR105" s="11"/>
      <c r="NS105" s="11"/>
      <c r="NT105" s="11"/>
      <c r="NU105" s="11"/>
      <c r="NV105" s="11"/>
      <c r="NW105" s="11"/>
      <c r="NX105" s="11"/>
      <c r="NY105" s="11"/>
      <c r="NZ105" s="11"/>
      <c r="OA105" s="11"/>
      <c r="OB105" s="11"/>
      <c r="OC105" s="11"/>
      <c r="OD105" s="11"/>
      <c r="OE105" s="11"/>
      <c r="OF105" s="11"/>
      <c r="OG105" s="11"/>
      <c r="OH105" s="11"/>
      <c r="OI105" s="11"/>
      <c r="OJ105" s="11"/>
      <c r="OK105" s="11"/>
      <c r="OL105" s="11"/>
      <c r="OM105" s="11"/>
      <c r="ON105" s="11"/>
      <c r="OO105" s="11"/>
      <c r="OP105" s="11"/>
      <c r="OQ105" s="11"/>
      <c r="OR105" s="11"/>
      <c r="OS105" s="11"/>
      <c r="OT105" s="11"/>
      <c r="OU105" s="11"/>
      <c r="OV105" s="11"/>
      <c r="OW105" s="11"/>
      <c r="OX105" s="11"/>
      <c r="OY105" s="11"/>
      <c r="OZ105" s="11"/>
      <c r="PA105" s="11"/>
      <c r="PB105" s="11"/>
      <c r="PC105" s="11"/>
      <c r="PD105" s="11"/>
      <c r="PE105" s="11"/>
      <c r="PF105" s="11"/>
      <c r="PG105" s="11"/>
      <c r="PH105" s="11"/>
      <c r="PI105" s="11"/>
      <c r="PJ105" s="11"/>
      <c r="PK105" s="11"/>
      <c r="PL105" s="11"/>
      <c r="PM105" s="11"/>
      <c r="PN105" s="11"/>
      <c r="PO105" s="11"/>
      <c r="PP105" s="11"/>
      <c r="PQ105" s="11"/>
      <c r="PR105" s="11"/>
      <c r="PS105" s="11"/>
      <c r="PT105" s="11"/>
      <c r="PU105" s="11"/>
      <c r="PV105" s="11"/>
      <c r="PW105" s="11"/>
      <c r="PX105" s="11"/>
      <c r="PY105" s="11"/>
      <c r="PZ105" s="11"/>
      <c r="QA105" s="11"/>
      <c r="QB105" s="11"/>
      <c r="QC105" s="11"/>
      <c r="QD105" s="11"/>
      <c r="QE105" s="11"/>
      <c r="QF105" s="11"/>
      <c r="QG105" s="11"/>
      <c r="QH105" s="11"/>
      <c r="QI105" s="11"/>
      <c r="QJ105" s="11"/>
      <c r="QK105" s="11"/>
      <c r="QL105" s="11"/>
      <c r="QM105" s="11"/>
      <c r="QN105" s="11"/>
      <c r="QO105" s="11"/>
      <c r="QP105" s="11"/>
      <c r="QQ105" s="11"/>
      <c r="QR105" s="11"/>
      <c r="QS105" s="11"/>
      <c r="QT105" s="11"/>
      <c r="QU105" s="11"/>
      <c r="QV105" s="11"/>
      <c r="QW105" s="11"/>
      <c r="QX105" s="11"/>
      <c r="QY105" s="11"/>
      <c r="QZ105" s="11"/>
      <c r="RA105" s="11"/>
      <c r="RB105" s="11"/>
      <c r="RC105" s="11"/>
      <c r="RD105" s="11"/>
      <c r="RE105" s="11"/>
      <c r="RF105" s="11"/>
      <c r="RG105" s="11"/>
      <c r="RH105" s="11"/>
      <c r="RI105" s="11"/>
      <c r="RJ105" s="11"/>
      <c r="RK105" s="11"/>
      <c r="RL105" s="11"/>
      <c r="RM105" s="11"/>
      <c r="RN105" s="11"/>
      <c r="RO105" s="11"/>
      <c r="RP105" s="11"/>
      <c r="RQ105" s="11"/>
      <c r="RR105" s="11"/>
      <c r="RS105" s="11"/>
      <c r="RT105" s="11"/>
      <c r="RU105" s="11"/>
      <c r="RV105" s="11"/>
      <c r="RW105" s="11"/>
      <c r="RX105" s="11"/>
      <c r="RY105" s="11"/>
      <c r="RZ105" s="11"/>
      <c r="SA105" s="11"/>
      <c r="SB105" s="11"/>
      <c r="SC105" s="11"/>
      <c r="SD105" s="11"/>
      <c r="SE105" s="11"/>
      <c r="SF105" s="11"/>
      <c r="SG105" s="11"/>
      <c r="SH105" s="11"/>
      <c r="SI105" s="11"/>
      <c r="SJ105" s="11"/>
      <c r="SK105" s="11"/>
      <c r="SL105" s="11"/>
      <c r="SM105" s="11"/>
      <c r="SN105" s="11"/>
      <c r="SO105" s="11"/>
      <c r="SP105" s="11"/>
      <c r="SQ105" s="11"/>
      <c r="SR105" s="11"/>
      <c r="SS105" s="11"/>
      <c r="ST105" s="11"/>
      <c r="SU105" s="11"/>
      <c r="SV105" s="11"/>
      <c r="SW105" s="11"/>
      <c r="SX105" s="11"/>
      <c r="SY105" s="11"/>
      <c r="SZ105" s="11"/>
      <c r="TA105" s="11"/>
      <c r="TB105" s="11"/>
      <c r="TC105" s="11"/>
      <c r="TD105" s="11"/>
      <c r="TE105" s="11"/>
      <c r="TF105" s="11"/>
      <c r="TG105" s="11"/>
      <c r="TH105" s="11"/>
      <c r="TI105" s="11"/>
      <c r="TJ105" s="11"/>
      <c r="TK105" s="11"/>
      <c r="TL105" s="11"/>
      <c r="TM105" s="11"/>
      <c r="TN105" s="11"/>
      <c r="TO105" s="11"/>
      <c r="TP105" s="11"/>
      <c r="TQ105" s="11"/>
      <c r="TR105" s="11"/>
      <c r="TS105" s="11"/>
      <c r="TT105" s="11"/>
      <c r="TU105" s="11"/>
      <c r="TV105" s="11"/>
      <c r="TW105" s="11"/>
      <c r="TX105" s="11"/>
      <c r="TY105" s="11"/>
      <c r="TZ105" s="11"/>
      <c r="UA105" s="11"/>
      <c r="UB105" s="11"/>
      <c r="UC105" s="11"/>
      <c r="UD105" s="11"/>
      <c r="UE105" s="11"/>
      <c r="UF105" s="11"/>
      <c r="UG105" s="11"/>
      <c r="UH105" s="11"/>
      <c r="UI105" s="11"/>
      <c r="UJ105" s="11"/>
      <c r="UK105" s="11"/>
      <c r="UL105" s="11"/>
      <c r="UM105" s="11"/>
      <c r="UN105" s="11"/>
      <c r="UO105" s="11"/>
      <c r="UP105" s="11"/>
      <c r="UQ105" s="11"/>
      <c r="UR105" s="11"/>
      <c r="US105" s="11"/>
      <c r="UT105" s="11"/>
      <c r="UU105" s="11"/>
      <c r="UV105" s="11"/>
      <c r="UW105" s="11"/>
      <c r="UX105" s="11"/>
      <c r="UY105" s="11"/>
      <c r="UZ105" s="11"/>
      <c r="VA105" s="11"/>
      <c r="VB105" s="11"/>
      <c r="VC105" s="11"/>
      <c r="VD105" s="11"/>
      <c r="VE105" s="11"/>
      <c r="VF105" s="11"/>
      <c r="VG105" s="11"/>
      <c r="VH105" s="11"/>
      <c r="VI105" s="11"/>
      <c r="VJ105" s="11"/>
      <c r="VK105" s="11"/>
      <c r="VL105" s="11"/>
      <c r="VM105" s="11"/>
      <c r="VN105" s="11"/>
      <c r="VO105" s="11"/>
      <c r="VP105" s="11"/>
      <c r="VQ105" s="11"/>
      <c r="VR105" s="11"/>
      <c r="VS105" s="11"/>
      <c r="VT105" s="11"/>
      <c r="VU105" s="11"/>
      <c r="VV105" s="11"/>
      <c r="VW105" s="11"/>
      <c r="VX105" s="11"/>
      <c r="VY105" s="11"/>
      <c r="VZ105" s="11"/>
      <c r="WA105" s="11"/>
      <c r="WB105" s="11"/>
      <c r="WC105" s="11"/>
      <c r="WD105" s="11"/>
      <c r="WE105" s="11"/>
      <c r="WF105" s="11"/>
      <c r="WG105" s="11"/>
      <c r="WH105" s="11"/>
      <c r="WI105" s="11"/>
      <c r="WJ105" s="11"/>
      <c r="WK105" s="11"/>
      <c r="WL105" s="11"/>
      <c r="WM105" s="11"/>
      <c r="WN105" s="11"/>
      <c r="WO105" s="11"/>
      <c r="WP105" s="11"/>
      <c r="WQ105" s="11"/>
      <c r="WR105" s="11"/>
      <c r="WS105" s="11"/>
      <c r="WT105" s="11"/>
      <c r="WU105" s="11"/>
      <c r="WV105" s="11"/>
      <c r="WW105" s="11"/>
      <c r="WX105" s="11"/>
      <c r="WY105" s="11"/>
      <c r="WZ105" s="11"/>
      <c r="XA105" s="11"/>
      <c r="XB105" s="11"/>
      <c r="XC105" s="11"/>
      <c r="XD105" s="11"/>
      <c r="XE105" s="11"/>
      <c r="XF105" s="11"/>
      <c r="XG105" s="11"/>
      <c r="XH105" s="11"/>
      <c r="XI105" s="11"/>
      <c r="XJ105" s="11"/>
      <c r="XK105" s="11"/>
      <c r="XL105" s="11"/>
      <c r="XM105" s="11"/>
      <c r="XN105" s="11"/>
      <c r="XO105" s="11"/>
      <c r="XP105" s="11"/>
      <c r="XQ105" s="11"/>
      <c r="XR105" s="11"/>
      <c r="XS105" s="11"/>
      <c r="XT105" s="11"/>
      <c r="XU105" s="11"/>
      <c r="XV105" s="11"/>
      <c r="XW105" s="11"/>
      <c r="XX105" s="11"/>
      <c r="XY105" s="11"/>
      <c r="XZ105" s="11"/>
      <c r="YA105" s="11"/>
      <c r="YB105" s="11"/>
      <c r="YC105" s="11"/>
      <c r="YD105" s="11"/>
      <c r="YE105" s="11"/>
      <c r="YF105" s="11"/>
      <c r="YG105" s="11"/>
      <c r="YH105" s="11"/>
      <c r="YI105" s="11"/>
      <c r="YJ105" s="11"/>
      <c r="YK105" s="11"/>
      <c r="YL105" s="11"/>
      <c r="YM105" s="11"/>
      <c r="YN105" s="11"/>
      <c r="YO105" s="11"/>
      <c r="YP105" s="11"/>
      <c r="YQ105" s="11"/>
      <c r="YR105" s="11"/>
      <c r="YS105" s="11"/>
      <c r="YT105" s="11"/>
      <c r="YU105" s="11"/>
      <c r="YV105" s="11"/>
      <c r="YW105" s="11"/>
      <c r="YX105" s="11"/>
      <c r="YY105" s="11"/>
      <c r="YZ105" s="11"/>
      <c r="ZA105" s="11"/>
      <c r="ZB105" s="11"/>
      <c r="ZC105" s="11"/>
      <c r="ZD105" s="11"/>
      <c r="ZE105" s="11"/>
      <c r="ZF105" s="11"/>
      <c r="ZG105" s="11"/>
      <c r="ZH105" s="11"/>
      <c r="ZI105" s="11"/>
      <c r="ZJ105" s="11"/>
      <c r="ZK105" s="11"/>
      <c r="ZL105" s="11"/>
      <c r="ZM105" s="11"/>
      <c r="ZN105" s="11"/>
      <c r="ZO105" s="11"/>
      <c r="ZP105" s="11"/>
      <c r="ZQ105" s="11"/>
      <c r="ZR105" s="11"/>
      <c r="ZS105" s="11"/>
      <c r="ZT105" s="11"/>
      <c r="ZU105" s="11"/>
      <c r="ZV105" s="11"/>
      <c r="ZW105" s="11"/>
      <c r="ZX105" s="11"/>
      <c r="ZY105" s="11"/>
      <c r="ZZ105" s="11"/>
      <c r="AAA105" s="11"/>
      <c r="AAB105" s="11"/>
      <c r="AAC105" s="11"/>
      <c r="AAD105" s="11"/>
      <c r="AAE105" s="11"/>
      <c r="AAF105" s="11"/>
      <c r="AAG105" s="11"/>
      <c r="AAH105" s="11"/>
      <c r="AAI105" s="11"/>
      <c r="AAJ105" s="11"/>
      <c r="AAK105" s="11"/>
      <c r="AAL105" s="11"/>
      <c r="AAM105" s="11"/>
      <c r="AAN105" s="11"/>
      <c r="AAO105" s="11"/>
      <c r="AAP105" s="11"/>
      <c r="AAQ105" s="11"/>
      <c r="AAR105" s="11"/>
      <c r="AAS105" s="11"/>
      <c r="AAT105" s="11"/>
      <c r="AAU105" s="11"/>
      <c r="AAV105" s="11"/>
      <c r="AAW105" s="11"/>
      <c r="AAX105" s="11"/>
      <c r="AAY105" s="11"/>
      <c r="AAZ105" s="11"/>
      <c r="ABA105" s="11"/>
      <c r="ABB105" s="11"/>
      <c r="ABC105" s="11"/>
      <c r="ABD105" s="11"/>
      <c r="ABE105" s="11"/>
      <c r="ABF105" s="11"/>
      <c r="ABG105" s="11"/>
      <c r="ABH105" s="11"/>
      <c r="ABI105" s="11"/>
      <c r="ABJ105" s="11"/>
      <c r="ABK105" s="11"/>
      <c r="ABL105" s="11"/>
      <c r="ABM105" s="11"/>
      <c r="ABN105" s="11"/>
      <c r="ABO105" s="11"/>
      <c r="ABP105" s="11"/>
      <c r="ABQ105" s="11"/>
      <c r="ABR105" s="11"/>
      <c r="ABS105" s="11"/>
      <c r="ABT105" s="11"/>
      <c r="ABU105" s="11"/>
      <c r="ABV105" s="11"/>
      <c r="ABW105" s="11"/>
      <c r="ABX105" s="11"/>
      <c r="ABY105" s="11"/>
      <c r="ABZ105" s="11"/>
      <c r="ACA105" s="11"/>
      <c r="ACB105" s="11"/>
      <c r="ACC105" s="11"/>
      <c r="ACD105" s="11"/>
      <c r="ACE105" s="11"/>
      <c r="ACF105" s="11"/>
      <c r="ACG105" s="11"/>
      <c r="ACH105" s="11"/>
      <c r="ACI105" s="11"/>
      <c r="ACJ105" s="11"/>
      <c r="ACK105" s="11"/>
      <c r="ACL105" s="11"/>
      <c r="ACM105" s="11"/>
      <c r="ACN105" s="11"/>
      <c r="ACO105" s="11"/>
      <c r="ACP105" s="11"/>
      <c r="ACQ105" s="11"/>
      <c r="ACR105" s="11"/>
      <c r="ACS105" s="11"/>
      <c r="ACT105" s="11"/>
      <c r="ACU105" s="11"/>
      <c r="ACV105" s="11"/>
      <c r="ACW105" s="11"/>
      <c r="ACX105" s="11"/>
      <c r="ACY105" s="11"/>
      <c r="ACZ105" s="11"/>
      <c r="ADA105" s="11"/>
      <c r="ADB105" s="11"/>
      <c r="ADC105" s="11"/>
      <c r="ADD105" s="11"/>
      <c r="ADE105" s="11"/>
      <c r="ADF105" s="11"/>
      <c r="ADG105" s="11"/>
      <c r="ADH105" s="11"/>
      <c r="ADI105" s="11"/>
      <c r="ADJ105" s="11"/>
      <c r="ADK105" s="11"/>
      <c r="ADL105" s="11"/>
      <c r="ADM105" s="11"/>
      <c r="ADN105" s="11"/>
      <c r="ADO105" s="11"/>
      <c r="ADP105" s="11"/>
      <c r="ADQ105" s="11"/>
      <c r="ADR105" s="11"/>
      <c r="ADS105" s="11"/>
      <c r="ADT105" s="11"/>
      <c r="ADU105" s="11"/>
      <c r="ADV105" s="11"/>
      <c r="ADW105" s="11"/>
      <c r="ADX105" s="11"/>
      <c r="ADY105" s="11"/>
      <c r="ADZ105" s="11"/>
      <c r="AEA105" s="11"/>
      <c r="AEB105" s="11"/>
      <c r="AEC105" s="11"/>
      <c r="AED105" s="11"/>
      <c r="AEE105" s="11"/>
      <c r="AEF105" s="11"/>
      <c r="AEG105" s="11"/>
      <c r="AEH105" s="11"/>
      <c r="AEI105" s="11"/>
      <c r="AEJ105" s="11"/>
      <c r="AEK105" s="11"/>
      <c r="AEL105" s="11"/>
      <c r="AEM105" s="11"/>
      <c r="AEN105" s="11"/>
      <c r="AEO105" s="11"/>
      <c r="AEP105" s="11"/>
      <c r="AEQ105" s="11"/>
      <c r="AER105" s="11"/>
      <c r="AES105" s="11"/>
      <c r="AET105" s="11"/>
      <c r="AEU105" s="11"/>
      <c r="AEV105" s="11"/>
      <c r="AEW105" s="11"/>
      <c r="AEX105" s="11"/>
      <c r="AEY105" s="11"/>
      <c r="AEZ105" s="11"/>
      <c r="AFA105" s="11"/>
      <c r="AFB105" s="11"/>
      <c r="AFC105" s="11"/>
      <c r="AFD105" s="11"/>
      <c r="AFE105" s="11"/>
      <c r="AFF105" s="11"/>
      <c r="AFG105" s="11"/>
      <c r="AFH105" s="11"/>
      <c r="AFI105" s="11"/>
      <c r="AFJ105" s="11"/>
      <c r="AFK105" s="11"/>
      <c r="AFL105" s="11"/>
      <c r="AFM105" s="11"/>
      <c r="AFN105" s="11"/>
      <c r="AFO105" s="11"/>
      <c r="AFP105" s="11"/>
      <c r="AFQ105" s="11"/>
      <c r="AFR105" s="11"/>
      <c r="AFS105" s="11"/>
      <c r="AFT105" s="11"/>
      <c r="AFU105" s="11"/>
      <c r="AFV105" s="11"/>
      <c r="AFW105" s="11"/>
      <c r="AFX105" s="11"/>
      <c r="AFY105" s="11"/>
      <c r="AFZ105" s="11"/>
      <c r="AGA105" s="11"/>
      <c r="AGB105" s="11"/>
      <c r="AGC105" s="11"/>
      <c r="AGD105" s="11"/>
      <c r="AGE105" s="11"/>
      <c r="AGF105" s="11"/>
      <c r="AGG105" s="11"/>
      <c r="AGH105" s="11"/>
      <c r="AGI105" s="11"/>
      <c r="AGJ105" s="11"/>
      <c r="AGK105" s="11"/>
      <c r="AGL105" s="11"/>
      <c r="AGM105" s="11"/>
      <c r="AGN105" s="11"/>
      <c r="AGO105" s="11"/>
      <c r="AGP105" s="11"/>
      <c r="AGQ105" s="11"/>
      <c r="AGR105" s="11"/>
      <c r="AGS105" s="11"/>
      <c r="AGT105" s="11"/>
      <c r="AGU105" s="11"/>
      <c r="AGV105" s="11"/>
      <c r="AGW105" s="11"/>
      <c r="AGX105" s="11"/>
      <c r="AGY105" s="11"/>
      <c r="AGZ105" s="11"/>
      <c r="AHA105" s="11"/>
      <c r="AHB105" s="11"/>
      <c r="AHC105" s="11"/>
      <c r="AHD105" s="11"/>
      <c r="AHE105" s="11"/>
      <c r="AHF105" s="11"/>
      <c r="AHG105" s="11"/>
      <c r="AHH105" s="11"/>
      <c r="AHI105" s="11"/>
      <c r="AHJ105" s="11"/>
      <c r="AHK105" s="11"/>
      <c r="AHL105" s="11"/>
      <c r="AHM105" s="11"/>
      <c r="AHN105" s="11"/>
      <c r="AHO105" s="11"/>
      <c r="AHP105" s="11"/>
      <c r="AHQ105" s="11"/>
      <c r="AHR105" s="11"/>
      <c r="AHS105" s="11"/>
      <c r="AHT105" s="11"/>
      <c r="AHU105" s="11"/>
      <c r="AHV105" s="11"/>
      <c r="AHW105" s="11"/>
      <c r="AHX105" s="11"/>
      <c r="AHY105" s="11"/>
      <c r="AHZ105" s="11"/>
      <c r="AIA105" s="11"/>
      <c r="AIB105" s="11"/>
      <c r="AIC105" s="11"/>
      <c r="AID105" s="11"/>
      <c r="AIE105" s="11"/>
      <c r="AIF105" s="11"/>
      <c r="AIG105" s="11"/>
      <c r="AIH105" s="11"/>
      <c r="AII105" s="11"/>
      <c r="AIJ105" s="11"/>
      <c r="AIK105" s="11"/>
      <c r="AIL105" s="11"/>
      <c r="AIM105" s="11"/>
      <c r="AIN105" s="11"/>
      <c r="AIO105" s="11"/>
      <c r="AIP105" s="11"/>
      <c r="AIQ105" s="11"/>
      <c r="AIR105" s="11"/>
      <c r="AIS105" s="11"/>
      <c r="AIT105" s="11"/>
      <c r="AIU105" s="11"/>
      <c r="AIV105" s="11"/>
      <c r="AIW105" s="11"/>
      <c r="AIX105" s="11"/>
      <c r="AIY105" s="11"/>
      <c r="AIZ105" s="11"/>
      <c r="AJA105" s="11"/>
      <c r="AJB105" s="11"/>
      <c r="AJC105" s="11"/>
      <c r="AJD105" s="11"/>
      <c r="AJE105" s="11"/>
      <c r="AJF105" s="11"/>
      <c r="AJG105" s="11"/>
      <c r="AJH105" s="11"/>
      <c r="AJI105" s="11"/>
      <c r="AJJ105" s="11"/>
      <c r="AJK105" s="11"/>
      <c r="AJL105" s="11"/>
      <c r="AJM105" s="11"/>
      <c r="AJN105" s="11"/>
      <c r="AJO105" s="11"/>
      <c r="AJP105" s="11"/>
      <c r="AJQ105" s="11"/>
      <c r="AJR105" s="11"/>
      <c r="AJS105" s="11"/>
      <c r="AJT105" s="11"/>
      <c r="AJU105" s="11"/>
      <c r="AJV105" s="11"/>
      <c r="AJW105" s="11"/>
      <c r="AJX105" s="11"/>
      <c r="AJY105" s="11"/>
      <c r="AJZ105" s="11"/>
      <c r="AKA105" s="11"/>
      <c r="AKB105" s="11"/>
      <c r="AKC105" s="11"/>
      <c r="AKD105" s="11"/>
      <c r="AKE105" s="11"/>
      <c r="AKF105" s="11"/>
      <c r="AKG105" s="11"/>
      <c r="AKH105" s="11"/>
      <c r="AKI105" s="11"/>
      <c r="AKJ105" s="11"/>
      <c r="AKK105" s="11"/>
      <c r="AKL105" s="11"/>
      <c r="AKM105" s="11"/>
      <c r="AKN105" s="11"/>
      <c r="AKO105" s="11"/>
      <c r="AKP105" s="11"/>
      <c r="AKQ105" s="11"/>
      <c r="AKR105" s="11"/>
      <c r="AKS105" s="11"/>
      <c r="AKT105" s="11"/>
      <c r="AKU105" s="11"/>
      <c r="AKV105" s="11"/>
      <c r="AKW105" s="11"/>
      <c r="AKX105" s="11"/>
      <c r="AKY105" s="11"/>
      <c r="AKZ105" s="11"/>
      <c r="ALA105" s="11"/>
      <c r="ALB105" s="11"/>
      <c r="ALC105" s="11"/>
      <c r="ALD105" s="11"/>
      <c r="ALE105" s="11"/>
      <c r="ALF105" s="11"/>
      <c r="ALG105" s="11"/>
      <c r="ALH105" s="11"/>
      <c r="ALI105" s="11"/>
      <c r="ALJ105" s="11"/>
      <c r="ALK105" s="11"/>
      <c r="ALL105" s="11"/>
      <c r="ALM105" s="11"/>
      <c r="ALN105" s="11"/>
      <c r="ALO105" s="11"/>
      <c r="ALP105" s="11"/>
      <c r="ALQ105" s="11"/>
      <c r="ALR105" s="11"/>
      <c r="ALS105" s="11"/>
      <c r="ALT105" s="11"/>
      <c r="ALU105" s="11"/>
      <c r="ALV105" s="11"/>
      <c r="ALW105" s="11"/>
      <c r="ALX105" s="11"/>
      <c r="ALY105" s="11"/>
      <c r="ALZ105" s="11"/>
      <c r="AMA105" s="11"/>
      <c r="AMB105" s="11"/>
      <c r="AMC105" s="11"/>
      <c r="AMD105" s="11"/>
      <c r="AME105" s="11"/>
      <c r="AMF105" s="11"/>
      <c r="AMG105" s="11"/>
      <c r="AMH105" s="11"/>
      <c r="AMI105" s="11"/>
      <c r="AMJ105" s="11"/>
      <c r="AMK105" s="11"/>
      <c r="AML105" s="11"/>
      <c r="AMM105" s="11"/>
      <c r="AMN105" s="11"/>
      <c r="AMO105" s="11"/>
      <c r="AMP105" s="11"/>
      <c r="AMQ105" s="11"/>
      <c r="AMR105" s="11"/>
      <c r="AMS105" s="11"/>
      <c r="AMT105" s="11"/>
      <c r="AMU105" s="11"/>
      <c r="AMV105" s="11"/>
      <c r="AMW105" s="11"/>
      <c r="AMX105" s="11"/>
      <c r="AMY105" s="11"/>
      <c r="AMZ105" s="11"/>
      <c r="ANA105" s="11"/>
      <c r="ANB105" s="11"/>
      <c r="ANC105" s="11"/>
      <c r="AND105" s="11"/>
      <c r="ANE105" s="11"/>
      <c r="ANF105" s="11"/>
      <c r="ANG105" s="11"/>
      <c r="ANH105" s="11"/>
      <c r="ANI105" s="11"/>
      <c r="ANJ105" s="11"/>
      <c r="ANK105" s="11"/>
      <c r="ANL105" s="11"/>
      <c r="ANM105" s="11"/>
      <c r="ANN105" s="11"/>
      <c r="ANO105" s="11"/>
      <c r="ANP105" s="11"/>
      <c r="ANQ105" s="11"/>
      <c r="ANR105" s="11"/>
      <c r="ANS105" s="11"/>
      <c r="ANT105" s="11"/>
      <c r="ANU105" s="11"/>
      <c r="ANV105" s="11"/>
      <c r="ANW105" s="11"/>
      <c r="ANX105" s="11"/>
      <c r="ANY105" s="11"/>
      <c r="ANZ105" s="11"/>
      <c r="AOA105" s="11"/>
      <c r="AOB105" s="11"/>
      <c r="AOC105" s="11"/>
      <c r="AOD105" s="11"/>
      <c r="AOE105" s="11"/>
      <c r="AOF105" s="11"/>
      <c r="AOG105" s="11"/>
      <c r="AOH105" s="11"/>
      <c r="AOI105" s="11"/>
      <c r="AOJ105" s="11"/>
      <c r="AOK105" s="11"/>
      <c r="AOL105" s="11"/>
      <c r="AOM105" s="11"/>
      <c r="AON105" s="11"/>
      <c r="AOO105" s="11"/>
      <c r="AOP105" s="11"/>
      <c r="AOQ105" s="11"/>
      <c r="AOR105" s="11"/>
      <c r="AOS105" s="11"/>
      <c r="AOT105" s="11"/>
      <c r="AOU105" s="11"/>
      <c r="AOV105" s="11"/>
      <c r="AOW105" s="11"/>
      <c r="AOX105" s="11"/>
      <c r="AOY105" s="11"/>
      <c r="AOZ105" s="11"/>
      <c r="APA105" s="11"/>
      <c r="APB105" s="11"/>
      <c r="APC105" s="11"/>
      <c r="APD105" s="11"/>
      <c r="APE105" s="11"/>
      <c r="APF105" s="11"/>
      <c r="APG105" s="11"/>
      <c r="APH105" s="11"/>
      <c r="API105" s="11"/>
      <c r="APJ105" s="11"/>
      <c r="APK105" s="11"/>
      <c r="APL105" s="11"/>
      <c r="APM105" s="11"/>
      <c r="APN105" s="11"/>
      <c r="APO105" s="11"/>
      <c r="APP105" s="11"/>
      <c r="APQ105" s="11"/>
      <c r="APR105" s="11"/>
      <c r="APS105" s="11"/>
      <c r="APT105" s="11"/>
      <c r="APU105" s="11"/>
      <c r="APV105" s="11"/>
      <c r="APW105" s="11"/>
      <c r="APX105" s="11"/>
      <c r="APY105" s="11"/>
      <c r="APZ105" s="11"/>
      <c r="AQA105" s="11"/>
      <c r="AQB105" s="11"/>
      <c r="AQC105" s="11"/>
      <c r="AQD105" s="11"/>
      <c r="AQE105" s="11"/>
      <c r="AQF105" s="11"/>
      <c r="AQG105" s="11"/>
      <c r="AQH105" s="11"/>
      <c r="AQI105" s="11"/>
      <c r="AQJ105" s="11"/>
      <c r="AQK105" s="11"/>
      <c r="AQL105" s="11"/>
      <c r="AQM105" s="11"/>
      <c r="AQN105" s="11"/>
      <c r="AQO105" s="11"/>
      <c r="AQP105" s="11"/>
      <c r="AQQ105" s="11"/>
      <c r="AQR105" s="11"/>
      <c r="AQS105" s="11"/>
      <c r="AQT105" s="11"/>
      <c r="AQU105" s="11"/>
      <c r="AQV105" s="11"/>
      <c r="AQW105" s="11"/>
      <c r="AQX105" s="11"/>
      <c r="AQY105" s="11"/>
      <c r="AQZ105" s="11"/>
      <c r="ARA105" s="11"/>
      <c r="ARB105" s="11"/>
      <c r="ARC105" s="11"/>
      <c r="ARD105" s="11"/>
      <c r="ARE105" s="11"/>
      <c r="ARF105" s="11"/>
      <c r="ARG105" s="11"/>
      <c r="ARH105" s="11"/>
      <c r="ARI105" s="11"/>
      <c r="ARJ105" s="11"/>
      <c r="ARK105" s="11"/>
      <c r="ARL105" s="11"/>
      <c r="ARM105" s="11"/>
      <c r="ARN105" s="11"/>
      <c r="ARO105" s="11"/>
      <c r="ARP105" s="11"/>
      <c r="ARQ105" s="11"/>
      <c r="ARR105" s="11"/>
      <c r="ARS105" s="11"/>
      <c r="ART105" s="11"/>
      <c r="ARU105" s="11"/>
      <c r="ARV105" s="11"/>
      <c r="ARW105" s="11"/>
      <c r="ARX105" s="11"/>
      <c r="ARY105" s="11"/>
      <c r="ARZ105" s="11"/>
      <c r="ASA105" s="11"/>
      <c r="ASB105" s="11"/>
      <c r="ASC105" s="11"/>
      <c r="ASD105" s="11"/>
      <c r="ASE105" s="11"/>
      <c r="ASF105" s="11"/>
      <c r="ASG105" s="11"/>
      <c r="ASH105" s="11"/>
      <c r="ASI105" s="11"/>
      <c r="ASJ105" s="11"/>
      <c r="ASK105" s="11"/>
      <c r="ASL105" s="11"/>
      <c r="ASM105" s="11"/>
      <c r="ASN105" s="11"/>
      <c r="ASO105" s="11"/>
      <c r="ASP105" s="11"/>
      <c r="ASQ105" s="11"/>
      <c r="ASR105" s="11"/>
      <c r="ASS105" s="11"/>
      <c r="AST105" s="11"/>
      <c r="ASU105" s="11"/>
      <c r="ASV105" s="11"/>
      <c r="ASW105" s="11"/>
      <c r="ASX105" s="11"/>
      <c r="ASY105" s="11"/>
      <c r="ASZ105" s="11"/>
      <c r="ATA105" s="11"/>
      <c r="ATB105" s="11"/>
      <c r="ATC105" s="11"/>
      <c r="ATD105" s="11"/>
      <c r="ATE105" s="11"/>
      <c r="ATF105" s="11"/>
      <c r="ATG105" s="11"/>
      <c r="ATH105" s="11"/>
      <c r="ATI105" s="11"/>
      <c r="ATJ105" s="11"/>
      <c r="ATK105" s="11"/>
      <c r="ATL105" s="11"/>
      <c r="ATM105" s="11"/>
      <c r="ATN105" s="11"/>
      <c r="ATO105" s="11"/>
      <c r="ATP105" s="11"/>
      <c r="ATQ105" s="11"/>
      <c r="ATR105" s="11"/>
      <c r="ATS105" s="11"/>
      <c r="ATT105" s="11"/>
      <c r="ATU105" s="11"/>
      <c r="ATV105" s="11"/>
      <c r="ATW105" s="11"/>
      <c r="ATX105" s="11"/>
      <c r="ATY105" s="11"/>
      <c r="ATZ105" s="11"/>
      <c r="AUA105" s="11"/>
      <c r="AUB105" s="11"/>
      <c r="AUC105" s="11"/>
      <c r="AUD105" s="11"/>
      <c r="AUE105" s="11"/>
      <c r="AUF105" s="11"/>
      <c r="AUG105" s="11"/>
      <c r="AUH105" s="11"/>
      <c r="AUI105" s="11"/>
      <c r="AUJ105" s="11"/>
      <c r="AUK105" s="11"/>
      <c r="AUL105" s="11"/>
      <c r="AUM105" s="11"/>
      <c r="AUN105" s="11"/>
      <c r="AUO105" s="11"/>
      <c r="AUP105" s="11"/>
      <c r="AUQ105" s="11"/>
      <c r="AUR105" s="11"/>
      <c r="AUS105" s="11"/>
      <c r="AUT105" s="11"/>
      <c r="AUU105" s="11"/>
      <c r="AUV105" s="11"/>
      <c r="AUW105" s="11"/>
      <c r="AUX105" s="11"/>
      <c r="AUY105" s="11"/>
      <c r="AUZ105" s="11"/>
      <c r="AVA105" s="11"/>
      <c r="AVB105" s="11"/>
      <c r="AVC105" s="11"/>
      <c r="AVD105" s="11"/>
      <c r="AVE105" s="11"/>
      <c r="AVF105" s="11"/>
      <c r="AVG105" s="11"/>
      <c r="AVH105" s="11"/>
      <c r="AVI105" s="11"/>
      <c r="AVJ105" s="11"/>
      <c r="AVK105" s="11"/>
      <c r="AVL105" s="11"/>
      <c r="AVM105" s="11"/>
      <c r="AVN105" s="11"/>
      <c r="AVO105" s="11"/>
      <c r="AVP105" s="11"/>
      <c r="AVQ105" s="11"/>
      <c r="AVR105" s="11"/>
      <c r="AVS105" s="11"/>
      <c r="AVT105" s="11"/>
      <c r="AVU105" s="11"/>
      <c r="AVV105" s="11"/>
      <c r="AVW105" s="11"/>
      <c r="AVX105" s="11"/>
      <c r="AVY105" s="11"/>
      <c r="AVZ105" s="11"/>
      <c r="AWA105" s="11"/>
      <c r="AWB105" s="11"/>
      <c r="AWC105" s="11"/>
      <c r="AWD105" s="11"/>
      <c r="AWE105" s="11"/>
      <c r="AWF105" s="11"/>
      <c r="AWG105" s="11"/>
      <c r="AWH105" s="11"/>
      <c r="AWI105" s="11"/>
      <c r="AWJ105" s="11"/>
      <c r="AWK105" s="11"/>
      <c r="AWL105" s="11"/>
      <c r="AWM105" s="11"/>
      <c r="AWN105" s="11"/>
      <c r="AWO105" s="11"/>
      <c r="AWP105" s="11"/>
      <c r="AWQ105" s="11"/>
      <c r="AWR105" s="11"/>
      <c r="AWS105" s="11"/>
      <c r="AWT105" s="11"/>
      <c r="AWU105" s="11"/>
      <c r="AWV105" s="11"/>
      <c r="AWW105" s="11"/>
      <c r="AWX105" s="11"/>
      <c r="AWY105" s="11"/>
      <c r="AWZ105" s="11"/>
      <c r="AXA105" s="11"/>
      <c r="AXB105" s="11"/>
      <c r="AXC105" s="11"/>
      <c r="AXD105" s="11"/>
      <c r="AXE105" s="11"/>
      <c r="AXF105" s="11"/>
      <c r="AXG105" s="11"/>
      <c r="AXH105" s="11"/>
      <c r="AXI105" s="11"/>
      <c r="AXJ105" s="11"/>
      <c r="AXK105" s="11"/>
      <c r="AXL105" s="11"/>
      <c r="AXM105" s="11"/>
      <c r="AXN105" s="11"/>
      <c r="AXO105" s="11"/>
      <c r="AXP105" s="11"/>
      <c r="AXQ105" s="11"/>
      <c r="AXR105" s="11"/>
      <c r="AXS105" s="11"/>
      <c r="AXT105" s="11"/>
      <c r="AXU105" s="11"/>
      <c r="AXV105" s="11"/>
      <c r="AXW105" s="11"/>
      <c r="AXX105" s="11"/>
      <c r="AXY105" s="11"/>
      <c r="AXZ105" s="11"/>
      <c r="AYA105" s="11"/>
      <c r="AYB105" s="11"/>
      <c r="AYC105" s="11"/>
      <c r="AYD105" s="11"/>
      <c r="AYE105" s="11"/>
      <c r="AYF105" s="11"/>
      <c r="AYG105" s="11"/>
      <c r="AYH105" s="11"/>
      <c r="AYI105" s="11"/>
      <c r="AYJ105" s="11"/>
      <c r="AYK105" s="11"/>
      <c r="AYL105" s="11"/>
      <c r="AYM105" s="11"/>
      <c r="AYN105" s="11"/>
      <c r="AYO105" s="11"/>
      <c r="AYP105" s="11"/>
      <c r="AYQ105" s="11"/>
      <c r="AYR105" s="11"/>
      <c r="AYS105" s="11"/>
      <c r="AYT105" s="11"/>
      <c r="AYU105" s="11"/>
      <c r="AYV105" s="11"/>
      <c r="AYW105" s="11"/>
      <c r="AYX105" s="11"/>
      <c r="AYY105" s="11"/>
      <c r="AYZ105" s="11"/>
      <c r="AZA105" s="11"/>
      <c r="AZB105" s="11"/>
      <c r="AZC105" s="11"/>
      <c r="AZD105" s="11"/>
      <c r="AZE105" s="11"/>
      <c r="AZF105" s="11"/>
      <c r="AZG105" s="11"/>
      <c r="AZH105" s="11"/>
      <c r="AZI105" s="11"/>
      <c r="AZJ105" s="11"/>
      <c r="AZK105" s="11"/>
      <c r="AZL105" s="11"/>
      <c r="AZM105" s="11"/>
      <c r="AZN105" s="11"/>
      <c r="AZO105" s="11"/>
      <c r="AZP105" s="11"/>
      <c r="AZQ105" s="11"/>
      <c r="AZR105" s="11"/>
      <c r="AZS105" s="11"/>
      <c r="AZT105" s="11"/>
      <c r="AZU105" s="11"/>
      <c r="AZV105" s="11"/>
      <c r="AZW105" s="11"/>
      <c r="AZX105" s="11"/>
      <c r="AZY105" s="11"/>
      <c r="AZZ105" s="11"/>
      <c r="BAA105" s="11"/>
      <c r="BAB105" s="11"/>
      <c r="BAC105" s="11"/>
      <c r="BAD105" s="11"/>
      <c r="BAE105" s="11"/>
      <c r="BAF105" s="11"/>
      <c r="BAG105" s="11"/>
      <c r="BAH105" s="11"/>
      <c r="BAI105" s="11"/>
      <c r="BAJ105" s="11"/>
      <c r="BAK105" s="11"/>
      <c r="BAL105" s="11"/>
      <c r="BAM105" s="11"/>
      <c r="BAN105" s="11"/>
      <c r="BAO105" s="11"/>
      <c r="BAP105" s="11"/>
      <c r="BAQ105" s="11"/>
      <c r="BAR105" s="11"/>
      <c r="BAS105" s="11"/>
      <c r="BAT105" s="11"/>
      <c r="BAU105" s="11"/>
      <c r="BAV105" s="11"/>
      <c r="BAW105" s="11"/>
      <c r="BAX105" s="11"/>
      <c r="BAY105" s="11"/>
      <c r="BAZ105" s="11"/>
      <c r="BBA105" s="11"/>
      <c r="BBB105" s="11"/>
      <c r="BBC105" s="11"/>
      <c r="BBD105" s="11"/>
      <c r="BBE105" s="11"/>
      <c r="BBF105" s="11"/>
      <c r="BBG105" s="11"/>
      <c r="BBH105" s="11"/>
      <c r="BBI105" s="11"/>
      <c r="BBJ105" s="11"/>
      <c r="BBK105" s="11"/>
      <c r="BBL105" s="11"/>
      <c r="BBM105" s="11"/>
      <c r="BBN105" s="11"/>
      <c r="BBO105" s="11"/>
      <c r="BBP105" s="11"/>
      <c r="BBQ105" s="11"/>
      <c r="BBR105" s="11"/>
      <c r="BBS105" s="11"/>
      <c r="BBT105" s="11"/>
      <c r="BBU105" s="11"/>
      <c r="BBV105" s="11"/>
      <c r="BBW105" s="11"/>
      <c r="BBX105" s="11"/>
      <c r="BBY105" s="11"/>
      <c r="BBZ105" s="11"/>
      <c r="BCA105" s="11"/>
      <c r="BCB105" s="11"/>
      <c r="BCC105" s="11"/>
      <c r="BCD105" s="11"/>
      <c r="BCE105" s="11"/>
      <c r="BCF105" s="11"/>
      <c r="BCG105" s="11"/>
      <c r="BCH105" s="11"/>
      <c r="BCI105" s="11"/>
      <c r="BCJ105" s="11"/>
      <c r="BCK105" s="11"/>
      <c r="BCL105" s="11"/>
      <c r="BCM105" s="11"/>
      <c r="BCN105" s="11"/>
      <c r="BCO105" s="11"/>
      <c r="BCP105" s="11"/>
      <c r="BCQ105" s="11"/>
      <c r="BCR105" s="11"/>
      <c r="BCS105" s="11"/>
      <c r="BCT105" s="11"/>
      <c r="BCU105" s="11"/>
      <c r="BCV105" s="11"/>
      <c r="BCW105" s="11"/>
      <c r="BCX105" s="11"/>
      <c r="BCY105" s="11"/>
      <c r="BCZ105" s="11"/>
      <c r="BDA105" s="11"/>
      <c r="BDB105" s="11"/>
      <c r="BDC105" s="11"/>
      <c r="BDD105" s="11"/>
      <c r="BDE105" s="11"/>
      <c r="BDF105" s="11"/>
      <c r="BDG105" s="11"/>
      <c r="BDH105" s="11"/>
      <c r="BDI105" s="11"/>
      <c r="BDJ105" s="11"/>
      <c r="BDK105" s="11"/>
      <c r="BDL105" s="11"/>
      <c r="BDM105" s="11"/>
      <c r="BDN105" s="11"/>
      <c r="BDO105" s="11"/>
      <c r="BDP105" s="11"/>
      <c r="BDQ105" s="11"/>
      <c r="BDR105" s="11"/>
      <c r="BDS105" s="11"/>
      <c r="BDT105" s="11"/>
      <c r="BDU105" s="11"/>
      <c r="BDV105" s="11"/>
      <c r="BDW105" s="11"/>
      <c r="BDX105" s="11"/>
      <c r="BDY105" s="11"/>
      <c r="BDZ105" s="11"/>
      <c r="BEA105" s="11"/>
      <c r="BEB105" s="11"/>
      <c r="BEC105" s="11"/>
      <c r="BED105" s="11"/>
      <c r="BEE105" s="11"/>
      <c r="BEF105" s="11"/>
      <c r="BEG105" s="11"/>
      <c r="BEH105" s="11"/>
      <c r="BEI105" s="11"/>
      <c r="BEJ105" s="11"/>
      <c r="BEK105" s="11"/>
      <c r="BEL105" s="11"/>
      <c r="BEM105" s="11"/>
      <c r="BEN105" s="11"/>
      <c r="BEO105" s="11"/>
      <c r="BEP105" s="11"/>
      <c r="BEQ105" s="11"/>
      <c r="BER105" s="11"/>
      <c r="BES105" s="11"/>
      <c r="BET105" s="11"/>
      <c r="BEU105" s="11"/>
      <c r="BEV105" s="11"/>
      <c r="BEW105" s="11"/>
      <c r="BEX105" s="11"/>
      <c r="BEY105" s="11"/>
      <c r="BEZ105" s="11"/>
      <c r="BFA105" s="11"/>
      <c r="BFB105" s="11"/>
      <c r="BFC105" s="11"/>
      <c r="BFD105" s="11"/>
      <c r="BFE105" s="11"/>
      <c r="BFF105" s="11"/>
      <c r="BFG105" s="11"/>
      <c r="BFH105" s="11"/>
      <c r="BFI105" s="11"/>
      <c r="BFJ105" s="11"/>
      <c r="BFK105" s="11"/>
      <c r="BFL105" s="11"/>
      <c r="BFM105" s="11"/>
      <c r="BFN105" s="11"/>
      <c r="BFO105" s="11"/>
      <c r="BFP105" s="11"/>
      <c r="BFQ105" s="11"/>
      <c r="BFR105" s="11"/>
      <c r="BFS105" s="11"/>
      <c r="BFT105" s="11"/>
      <c r="BFU105" s="11"/>
      <c r="BFV105" s="11"/>
      <c r="BFW105" s="11"/>
      <c r="BFX105" s="11"/>
      <c r="BFY105" s="11"/>
      <c r="BFZ105" s="11"/>
      <c r="BGA105" s="11"/>
      <c r="BGB105" s="11"/>
      <c r="BGC105" s="11"/>
      <c r="BGD105" s="11"/>
      <c r="BGE105" s="11"/>
      <c r="BGF105" s="11"/>
      <c r="BGG105" s="11"/>
      <c r="BGH105" s="11"/>
      <c r="BGI105" s="11"/>
      <c r="BGJ105" s="11"/>
      <c r="BGK105" s="11"/>
      <c r="BGL105" s="11"/>
      <c r="BGM105" s="11"/>
      <c r="BGN105" s="11"/>
      <c r="BGO105" s="11"/>
      <c r="BGP105" s="11"/>
      <c r="BGQ105" s="11"/>
      <c r="BGR105" s="11"/>
      <c r="BGS105" s="11"/>
      <c r="BGT105" s="11"/>
      <c r="BGU105" s="11"/>
      <c r="BGV105" s="11"/>
      <c r="BGW105" s="11"/>
      <c r="BGX105" s="11"/>
      <c r="BGY105" s="11"/>
      <c r="BGZ105" s="11"/>
      <c r="BHA105" s="11"/>
      <c r="BHB105" s="11"/>
      <c r="BHC105" s="11"/>
      <c r="BHD105" s="11"/>
      <c r="BHE105" s="11"/>
      <c r="BHF105" s="11"/>
      <c r="BHG105" s="11"/>
      <c r="BHH105" s="11"/>
      <c r="BHI105" s="11"/>
      <c r="BHJ105" s="11"/>
      <c r="BHK105" s="11"/>
      <c r="BHL105" s="11"/>
      <c r="BHM105" s="11"/>
      <c r="BHN105" s="11"/>
      <c r="BHO105" s="11"/>
      <c r="BHP105" s="11"/>
      <c r="BHQ105" s="11"/>
      <c r="BHR105" s="11"/>
      <c r="BHS105" s="11"/>
      <c r="BHT105" s="11"/>
      <c r="BHU105" s="11"/>
      <c r="BHV105" s="11"/>
      <c r="BHW105" s="11"/>
      <c r="BHX105" s="11"/>
      <c r="BHY105" s="11"/>
      <c r="BHZ105" s="11"/>
      <c r="BIA105" s="11"/>
      <c r="BIB105" s="11"/>
      <c r="BIC105" s="11"/>
      <c r="BID105" s="11"/>
      <c r="BIE105" s="11"/>
      <c r="BIF105" s="11"/>
      <c r="BIG105" s="11"/>
      <c r="BIH105" s="11"/>
      <c r="BII105" s="11"/>
      <c r="BIJ105" s="11"/>
      <c r="BIK105" s="11"/>
      <c r="BIL105" s="11"/>
      <c r="BIM105" s="11"/>
      <c r="BIN105" s="11"/>
      <c r="BIO105" s="11"/>
      <c r="BIP105" s="11"/>
      <c r="BIQ105" s="11"/>
      <c r="BIR105" s="11"/>
      <c r="BIS105" s="11"/>
      <c r="BIT105" s="11"/>
      <c r="BIU105" s="11"/>
      <c r="BIV105" s="11"/>
      <c r="BIW105" s="11"/>
      <c r="BIX105" s="11"/>
      <c r="BIY105" s="11"/>
      <c r="BIZ105" s="11"/>
      <c r="BJA105" s="11"/>
      <c r="BJB105" s="11"/>
      <c r="BJC105" s="11"/>
      <c r="BJD105" s="11"/>
      <c r="BJE105" s="11"/>
      <c r="BJF105" s="11"/>
      <c r="BJG105" s="11"/>
      <c r="BJH105" s="11"/>
      <c r="BJI105" s="11"/>
      <c r="BJJ105" s="11"/>
      <c r="BJK105" s="11"/>
      <c r="BJL105" s="11"/>
      <c r="BJM105" s="11"/>
      <c r="BJN105" s="11"/>
      <c r="BJO105" s="11"/>
      <c r="BJP105" s="11"/>
      <c r="BJQ105" s="11"/>
      <c r="BJR105" s="11"/>
      <c r="BJS105" s="11"/>
      <c r="BJT105" s="11"/>
      <c r="BJU105" s="11"/>
      <c r="BJV105" s="11"/>
      <c r="BJW105" s="11"/>
      <c r="BJX105" s="11"/>
      <c r="BJY105" s="11"/>
      <c r="BJZ105" s="11"/>
      <c r="BKA105" s="11"/>
      <c r="BKB105" s="11"/>
      <c r="BKC105" s="11"/>
      <c r="BKD105" s="11"/>
      <c r="BKE105" s="11"/>
      <c r="BKF105" s="11"/>
      <c r="BKG105" s="11"/>
      <c r="BKH105" s="11"/>
      <c r="BKI105" s="11"/>
      <c r="BKJ105" s="11"/>
      <c r="BKK105" s="11"/>
      <c r="BKL105" s="11"/>
      <c r="BKM105" s="11"/>
      <c r="BKN105" s="11"/>
      <c r="BKO105" s="11"/>
      <c r="BKP105" s="11"/>
      <c r="BKQ105" s="11"/>
      <c r="BKR105" s="11"/>
      <c r="BKS105" s="11"/>
      <c r="BKT105" s="11"/>
      <c r="BKU105" s="11"/>
      <c r="BKV105" s="11"/>
      <c r="BKW105" s="11"/>
      <c r="BKX105" s="11"/>
      <c r="BKY105" s="11"/>
      <c r="BKZ105" s="11"/>
      <c r="BLA105" s="11"/>
      <c r="BLB105" s="11"/>
      <c r="BLC105" s="11"/>
      <c r="BLD105" s="11"/>
      <c r="BLE105" s="11"/>
      <c r="BLF105" s="11"/>
      <c r="BLG105" s="11"/>
      <c r="BLH105" s="11"/>
      <c r="BLI105" s="11"/>
      <c r="BLJ105" s="11"/>
      <c r="BLK105" s="11"/>
      <c r="BLL105" s="11"/>
      <c r="BLM105" s="11"/>
      <c r="BLN105" s="11"/>
      <c r="BLO105" s="11"/>
      <c r="BLP105" s="11"/>
      <c r="BLQ105" s="11"/>
      <c r="BLR105" s="11"/>
      <c r="BLS105" s="11"/>
      <c r="BLT105" s="11"/>
      <c r="BLU105" s="11"/>
      <c r="BLV105" s="11"/>
      <c r="BLW105" s="11"/>
      <c r="BLX105" s="11"/>
      <c r="BLY105" s="11"/>
      <c r="BLZ105" s="11"/>
      <c r="BMA105" s="11"/>
      <c r="BMB105" s="11"/>
      <c r="BMC105" s="11"/>
      <c r="BMD105" s="11"/>
      <c r="BME105" s="11"/>
      <c r="BMF105" s="11"/>
      <c r="BMG105" s="11"/>
      <c r="BMH105" s="11"/>
      <c r="BMI105" s="11"/>
      <c r="BMJ105" s="11"/>
      <c r="BMK105" s="11"/>
      <c r="BML105" s="11"/>
      <c r="BMM105" s="11"/>
      <c r="BMN105" s="11"/>
      <c r="BMO105" s="11"/>
      <c r="BMP105" s="11"/>
      <c r="BMQ105" s="11"/>
      <c r="BMR105" s="11"/>
      <c r="BMS105" s="11"/>
      <c r="BMT105" s="11"/>
      <c r="BMU105" s="11"/>
      <c r="BMV105" s="11"/>
      <c r="BMW105" s="11"/>
      <c r="BMX105" s="11"/>
      <c r="BMY105" s="11"/>
      <c r="BMZ105" s="11"/>
      <c r="BNA105" s="11"/>
      <c r="BNB105" s="11"/>
      <c r="BNC105" s="11"/>
      <c r="BND105" s="11"/>
      <c r="BNE105" s="11"/>
      <c r="BNF105" s="11"/>
      <c r="BNG105" s="11"/>
      <c r="BNH105" s="11"/>
      <c r="BNI105" s="11"/>
      <c r="BNJ105" s="11"/>
      <c r="BNK105" s="11"/>
      <c r="BNL105" s="11"/>
      <c r="BNM105" s="11"/>
      <c r="BNN105" s="11"/>
      <c r="BNO105" s="11"/>
      <c r="BNP105" s="11"/>
      <c r="BNQ105" s="11"/>
      <c r="BNR105" s="11"/>
      <c r="BNS105" s="11"/>
      <c r="BNT105" s="11"/>
      <c r="BNU105" s="11"/>
      <c r="BNV105" s="11"/>
      <c r="BNW105" s="11"/>
      <c r="BNX105" s="11"/>
      <c r="BNY105" s="11"/>
      <c r="BNZ105" s="11"/>
      <c r="BOA105" s="11"/>
      <c r="BOB105" s="11"/>
      <c r="BOC105" s="11"/>
      <c r="BOD105" s="11"/>
      <c r="BOE105" s="11"/>
      <c r="BOF105" s="11"/>
      <c r="BOG105" s="11"/>
      <c r="BOH105" s="11"/>
      <c r="BOI105" s="11"/>
      <c r="BOJ105" s="11"/>
      <c r="BOK105" s="11"/>
      <c r="BOL105" s="11"/>
      <c r="BOM105" s="11"/>
      <c r="BON105" s="11"/>
      <c r="BOO105" s="11"/>
      <c r="BOP105" s="11"/>
      <c r="BOQ105" s="11"/>
      <c r="BOR105" s="11"/>
      <c r="BOS105" s="11"/>
      <c r="BOT105" s="11"/>
      <c r="BOU105" s="11"/>
      <c r="BOV105" s="11"/>
      <c r="BOW105" s="11"/>
      <c r="BOX105" s="11"/>
      <c r="BOY105" s="11"/>
      <c r="BOZ105" s="11"/>
      <c r="BPA105" s="11"/>
      <c r="BPB105" s="11"/>
      <c r="BPC105" s="11"/>
      <c r="BPD105" s="11"/>
      <c r="BPE105" s="11"/>
      <c r="BPF105" s="11"/>
      <c r="BPG105" s="11"/>
      <c r="BPH105" s="11"/>
      <c r="BPI105" s="11"/>
      <c r="BPJ105" s="11"/>
      <c r="BPK105" s="11"/>
      <c r="BPL105" s="11"/>
      <c r="BPM105" s="11"/>
      <c r="BPN105" s="11"/>
      <c r="BPO105" s="11"/>
      <c r="BPP105" s="11"/>
      <c r="BPQ105" s="11"/>
      <c r="BPR105" s="11"/>
      <c r="BPS105" s="11"/>
      <c r="BPT105" s="11"/>
      <c r="BPU105" s="11"/>
      <c r="BPV105" s="11"/>
      <c r="BPW105" s="11"/>
      <c r="BPX105" s="11"/>
      <c r="BPY105" s="11"/>
      <c r="BPZ105" s="11"/>
      <c r="BQA105" s="11"/>
      <c r="BQB105" s="11"/>
      <c r="BQC105" s="11"/>
      <c r="BQD105" s="11"/>
      <c r="BQE105" s="11"/>
      <c r="BQF105" s="11"/>
      <c r="BQG105" s="11"/>
      <c r="BQH105" s="11"/>
      <c r="BQI105" s="11"/>
      <c r="BQJ105" s="11"/>
      <c r="BQK105" s="11"/>
      <c r="BQL105" s="11"/>
      <c r="BQM105" s="11"/>
      <c r="BQN105" s="11"/>
      <c r="BQO105" s="11"/>
      <c r="BQP105" s="11"/>
      <c r="BQQ105" s="11"/>
      <c r="BQR105" s="11"/>
      <c r="BQS105" s="11"/>
      <c r="BQT105" s="11"/>
      <c r="BQU105" s="11"/>
      <c r="BQV105" s="11"/>
      <c r="BQW105" s="11"/>
      <c r="BQX105" s="11"/>
      <c r="BQY105" s="11"/>
      <c r="BQZ105" s="11"/>
      <c r="BRA105" s="11"/>
      <c r="BRB105" s="11"/>
      <c r="BRC105" s="11"/>
      <c r="BRD105" s="11"/>
      <c r="BRE105" s="11"/>
      <c r="BRF105" s="11"/>
      <c r="BRG105" s="11"/>
      <c r="BRH105" s="11"/>
      <c r="BRI105" s="11"/>
      <c r="BRJ105" s="11"/>
      <c r="BRK105" s="11"/>
      <c r="BRL105" s="11"/>
      <c r="BRM105" s="11"/>
      <c r="BRN105" s="11"/>
      <c r="BRO105" s="11"/>
      <c r="BRP105" s="11"/>
      <c r="BRQ105" s="11"/>
      <c r="BRR105" s="11"/>
      <c r="BRS105" s="11"/>
      <c r="BRT105" s="11"/>
      <c r="BRU105" s="11"/>
      <c r="BRV105" s="11"/>
      <c r="BRW105" s="11"/>
      <c r="BRX105" s="11"/>
      <c r="BRY105" s="11"/>
      <c r="BRZ105" s="11"/>
      <c r="BSA105" s="11"/>
      <c r="BSB105" s="11"/>
      <c r="BSC105" s="11"/>
      <c r="BSD105" s="11"/>
      <c r="BSE105" s="11"/>
      <c r="BSF105" s="11"/>
      <c r="BSG105" s="11"/>
      <c r="BSH105" s="11"/>
      <c r="BSI105" s="11"/>
      <c r="BSJ105" s="11"/>
      <c r="BSK105" s="11"/>
      <c r="BSL105" s="11"/>
      <c r="BSM105" s="11"/>
      <c r="BSN105" s="11"/>
      <c r="BSO105" s="11"/>
      <c r="BSP105" s="11"/>
      <c r="BSQ105" s="11"/>
      <c r="BSR105" s="11"/>
      <c r="BSS105" s="11"/>
      <c r="BST105" s="11"/>
      <c r="BSU105" s="11"/>
      <c r="BSV105" s="11"/>
      <c r="BSW105" s="11"/>
      <c r="BSX105" s="11"/>
      <c r="BSY105" s="11"/>
      <c r="BSZ105" s="11"/>
      <c r="BTA105" s="11"/>
      <c r="BTB105" s="11"/>
      <c r="BTC105" s="11"/>
      <c r="BTD105" s="11"/>
      <c r="BTE105" s="11"/>
      <c r="BTF105" s="11"/>
      <c r="BTG105" s="11"/>
      <c r="BTH105" s="11"/>
      <c r="BTI105" s="11"/>
      <c r="BTJ105" s="11"/>
      <c r="BTK105" s="11"/>
      <c r="BTL105" s="11"/>
      <c r="BTM105" s="11"/>
      <c r="BTN105" s="11"/>
      <c r="BTO105" s="11"/>
      <c r="BTP105" s="11"/>
      <c r="BTQ105" s="11"/>
      <c r="BTR105" s="11"/>
      <c r="BTS105" s="11"/>
      <c r="BTT105" s="11"/>
      <c r="BTU105" s="11"/>
      <c r="BTV105" s="11"/>
      <c r="BTW105" s="11"/>
      <c r="BTX105" s="11"/>
      <c r="BTY105" s="11"/>
      <c r="BTZ105" s="11"/>
      <c r="BUA105" s="11"/>
      <c r="BUB105" s="11"/>
      <c r="BUC105" s="11"/>
      <c r="BUD105" s="11"/>
      <c r="BUE105" s="11"/>
      <c r="BUF105" s="11"/>
      <c r="BUG105" s="11"/>
      <c r="BUH105" s="11"/>
      <c r="BUI105" s="11"/>
      <c r="BUJ105" s="11"/>
      <c r="BUK105" s="11"/>
      <c r="BUL105" s="11"/>
      <c r="BUM105" s="11"/>
      <c r="BUN105" s="11"/>
      <c r="BUO105" s="11"/>
      <c r="BUP105" s="11"/>
      <c r="BUQ105" s="11"/>
      <c r="BUR105" s="11"/>
      <c r="BUS105" s="11"/>
      <c r="BUT105" s="11"/>
      <c r="BUU105" s="11"/>
      <c r="BUV105" s="11"/>
      <c r="BUW105" s="11"/>
      <c r="BUX105" s="11"/>
      <c r="BUY105" s="11"/>
      <c r="BUZ105" s="11"/>
      <c r="BVA105" s="11"/>
      <c r="BVB105" s="11"/>
      <c r="BVC105" s="11"/>
      <c r="BVD105" s="11"/>
      <c r="BVE105" s="11"/>
      <c r="BVF105" s="11"/>
      <c r="BVG105" s="11"/>
      <c r="BVH105" s="11"/>
      <c r="BVI105" s="11"/>
      <c r="BVJ105" s="11"/>
      <c r="BVK105" s="11"/>
      <c r="BVL105" s="11"/>
      <c r="BVM105" s="11"/>
      <c r="BVN105" s="11"/>
      <c r="BVO105" s="11"/>
      <c r="BVP105" s="11"/>
      <c r="BVQ105" s="11"/>
      <c r="BVR105" s="11"/>
      <c r="BVS105" s="11"/>
      <c r="BVT105" s="11"/>
      <c r="BVU105" s="11"/>
      <c r="BVV105" s="11"/>
      <c r="BVW105" s="11"/>
      <c r="BVX105" s="11"/>
      <c r="BVY105" s="11"/>
      <c r="BVZ105" s="11"/>
      <c r="BWA105" s="11"/>
      <c r="BWB105" s="11"/>
      <c r="BWC105" s="11"/>
      <c r="BWD105" s="11"/>
      <c r="BWE105" s="11"/>
      <c r="BWF105" s="11"/>
      <c r="BWG105" s="11"/>
      <c r="BWH105" s="11"/>
      <c r="BWI105" s="11"/>
      <c r="BWJ105" s="11"/>
      <c r="BWK105" s="11"/>
      <c r="BWL105" s="11"/>
      <c r="BWM105" s="11"/>
      <c r="BWN105" s="11"/>
      <c r="BWO105" s="11"/>
      <c r="BWP105" s="11"/>
      <c r="BWQ105" s="11"/>
      <c r="BWR105" s="11"/>
      <c r="BWS105" s="11"/>
      <c r="BWT105" s="11"/>
      <c r="BWU105" s="11"/>
      <c r="BWV105" s="11"/>
      <c r="BWW105" s="11"/>
      <c r="BWX105" s="11"/>
      <c r="BWY105" s="11"/>
      <c r="BWZ105" s="11"/>
      <c r="BXA105" s="11"/>
      <c r="BXB105" s="11"/>
      <c r="BXC105" s="11"/>
      <c r="BXD105" s="11"/>
      <c r="BXE105" s="11"/>
      <c r="BXF105" s="11"/>
      <c r="BXG105" s="11"/>
      <c r="BXH105" s="11"/>
      <c r="BXI105" s="11"/>
      <c r="BXJ105" s="11"/>
      <c r="BXK105" s="11"/>
      <c r="BXL105" s="11"/>
      <c r="BXM105" s="11"/>
      <c r="BXN105" s="11"/>
      <c r="BXO105" s="11"/>
      <c r="BXP105" s="11"/>
      <c r="BXQ105" s="11"/>
      <c r="BXR105" s="11"/>
      <c r="BXS105" s="11"/>
      <c r="BXT105" s="11"/>
      <c r="BXU105" s="11"/>
      <c r="BXV105" s="11"/>
      <c r="BXW105" s="11"/>
      <c r="BXX105" s="11"/>
      <c r="BXY105" s="11"/>
      <c r="BXZ105" s="11"/>
      <c r="BYA105" s="11"/>
      <c r="BYB105" s="11"/>
      <c r="BYC105" s="11"/>
      <c r="BYD105" s="11"/>
      <c r="BYE105" s="11"/>
      <c r="BYF105" s="11"/>
      <c r="BYG105" s="11"/>
      <c r="BYH105" s="11"/>
      <c r="BYI105" s="11"/>
      <c r="BYJ105" s="11"/>
      <c r="BYK105" s="11"/>
      <c r="BYL105" s="11"/>
      <c r="BYM105" s="11"/>
      <c r="BYN105" s="11"/>
      <c r="BYO105" s="11"/>
      <c r="BYP105" s="11"/>
      <c r="BYQ105" s="11"/>
      <c r="BYR105" s="11"/>
      <c r="BYS105" s="11"/>
      <c r="BYT105" s="11"/>
      <c r="BYU105" s="11"/>
      <c r="BYV105" s="11"/>
      <c r="BYW105" s="11"/>
      <c r="BYX105" s="11"/>
      <c r="BYY105" s="11"/>
      <c r="BYZ105" s="11"/>
      <c r="BZA105" s="11"/>
      <c r="BZB105" s="11"/>
      <c r="BZC105" s="11"/>
      <c r="BZD105" s="11"/>
      <c r="BZE105" s="11"/>
      <c r="BZF105" s="11"/>
      <c r="BZG105" s="11"/>
      <c r="BZH105" s="11"/>
      <c r="BZI105" s="11"/>
      <c r="BZJ105" s="11"/>
      <c r="BZK105" s="11"/>
      <c r="BZL105" s="11"/>
      <c r="BZM105" s="11"/>
      <c r="BZN105" s="11"/>
      <c r="BZO105" s="11"/>
      <c r="BZP105" s="11"/>
      <c r="BZQ105" s="11"/>
      <c r="BZR105" s="11"/>
      <c r="BZS105" s="11"/>
      <c r="BZT105" s="11"/>
      <c r="BZU105" s="11"/>
      <c r="BZV105" s="11"/>
      <c r="BZW105" s="11"/>
      <c r="BZX105" s="11"/>
      <c r="BZY105" s="11"/>
      <c r="BZZ105" s="11"/>
      <c r="CAA105" s="11"/>
      <c r="CAB105" s="11"/>
      <c r="CAC105" s="11"/>
      <c r="CAD105" s="11"/>
      <c r="CAE105" s="11"/>
      <c r="CAF105" s="11"/>
      <c r="CAG105" s="11"/>
      <c r="CAH105" s="11"/>
      <c r="CAI105" s="11"/>
      <c r="CAJ105" s="11"/>
      <c r="CAK105" s="11"/>
      <c r="CAL105" s="11"/>
      <c r="CAM105" s="11"/>
      <c r="CAN105" s="11"/>
      <c r="CAO105" s="11"/>
      <c r="CAP105" s="11"/>
      <c r="CAQ105" s="11"/>
      <c r="CAR105" s="11"/>
      <c r="CAS105" s="11"/>
      <c r="CAT105" s="11"/>
      <c r="CAU105" s="11"/>
      <c r="CAV105" s="11"/>
      <c r="CAW105" s="11"/>
      <c r="CAX105" s="11"/>
      <c r="CAY105" s="11"/>
      <c r="CAZ105" s="11"/>
      <c r="CBA105" s="11"/>
      <c r="CBB105" s="11"/>
      <c r="CBC105" s="11"/>
      <c r="CBD105" s="11"/>
      <c r="CBE105" s="11"/>
      <c r="CBF105" s="11"/>
      <c r="CBG105" s="11"/>
      <c r="CBH105" s="11"/>
      <c r="CBI105" s="11"/>
      <c r="CBJ105" s="11"/>
      <c r="CBK105" s="11"/>
      <c r="CBL105" s="11"/>
      <c r="CBM105" s="11"/>
      <c r="CBN105" s="11"/>
      <c r="CBO105" s="11"/>
      <c r="CBP105" s="11"/>
      <c r="CBQ105" s="11"/>
      <c r="CBR105" s="11"/>
      <c r="CBS105" s="11"/>
      <c r="CBT105" s="11"/>
      <c r="CBU105" s="11"/>
      <c r="CBV105" s="11"/>
      <c r="CBW105" s="11"/>
      <c r="CBX105" s="11"/>
      <c r="CBY105" s="11"/>
      <c r="CBZ105" s="11"/>
      <c r="CCA105" s="11"/>
      <c r="CCB105" s="11"/>
      <c r="CCC105" s="11"/>
      <c r="CCD105" s="11"/>
      <c r="CCE105" s="11"/>
      <c r="CCF105" s="11"/>
      <c r="CCG105" s="11"/>
      <c r="CCH105" s="11"/>
      <c r="CCI105" s="11"/>
      <c r="CCJ105" s="11"/>
      <c r="CCK105" s="11"/>
      <c r="CCL105" s="11"/>
      <c r="CCM105" s="11"/>
      <c r="CCN105" s="11"/>
      <c r="CCO105" s="11"/>
      <c r="CCP105" s="11"/>
      <c r="CCQ105" s="11"/>
      <c r="CCR105" s="11"/>
      <c r="CCS105" s="11"/>
      <c r="CCT105" s="11"/>
      <c r="CCU105" s="11"/>
      <c r="CCV105" s="11"/>
      <c r="CCW105" s="11"/>
      <c r="CCX105" s="11"/>
      <c r="CCY105" s="11"/>
      <c r="CCZ105" s="11"/>
      <c r="CDA105" s="11"/>
      <c r="CDB105" s="11"/>
      <c r="CDC105" s="11"/>
      <c r="CDD105" s="11"/>
      <c r="CDE105" s="11"/>
      <c r="CDF105" s="11"/>
      <c r="CDG105" s="11"/>
      <c r="CDH105" s="11"/>
      <c r="CDI105" s="11"/>
      <c r="CDJ105" s="11"/>
      <c r="CDK105" s="11"/>
      <c r="CDL105" s="11"/>
      <c r="CDM105" s="11"/>
      <c r="CDN105" s="11"/>
      <c r="CDO105" s="11"/>
      <c r="CDP105" s="11"/>
      <c r="CDQ105" s="11"/>
      <c r="CDR105" s="11"/>
      <c r="CDS105" s="11"/>
      <c r="CDT105" s="11"/>
      <c r="CDU105" s="11"/>
      <c r="CDV105" s="11"/>
      <c r="CDW105" s="11"/>
      <c r="CDX105" s="11"/>
      <c r="CDY105" s="11"/>
      <c r="CDZ105" s="11"/>
      <c r="CEA105" s="11"/>
      <c r="CEB105" s="11"/>
      <c r="CEC105" s="11"/>
      <c r="CED105" s="11"/>
      <c r="CEE105" s="11"/>
      <c r="CEF105" s="11"/>
      <c r="CEG105" s="11"/>
      <c r="CEH105" s="11"/>
      <c r="CEI105" s="11"/>
      <c r="CEJ105" s="11"/>
      <c r="CEK105" s="11"/>
      <c r="CEL105" s="11"/>
      <c r="CEM105" s="11"/>
      <c r="CEN105" s="11"/>
      <c r="CEO105" s="11"/>
      <c r="CEP105" s="11"/>
      <c r="CEQ105" s="11"/>
      <c r="CER105" s="11"/>
      <c r="CES105" s="11"/>
      <c r="CET105" s="11"/>
      <c r="CEU105" s="11"/>
      <c r="CEV105" s="11"/>
      <c r="CEW105" s="11"/>
      <c r="CEX105" s="11"/>
      <c r="CEY105" s="11"/>
      <c r="CEZ105" s="11"/>
      <c r="CFA105" s="11"/>
      <c r="CFB105" s="11"/>
      <c r="CFC105" s="11"/>
      <c r="CFD105" s="11"/>
      <c r="CFE105" s="11"/>
      <c r="CFF105" s="11"/>
      <c r="CFG105" s="11"/>
      <c r="CFH105" s="11"/>
      <c r="CFI105" s="11"/>
      <c r="CFJ105" s="11"/>
      <c r="CFK105" s="11"/>
      <c r="CFL105" s="11"/>
      <c r="CFM105" s="11"/>
      <c r="CFN105" s="11"/>
      <c r="CFO105" s="11"/>
      <c r="CFP105" s="11"/>
      <c r="CFQ105" s="11"/>
      <c r="CFR105" s="11"/>
      <c r="CFS105" s="11"/>
      <c r="CFT105" s="11"/>
      <c r="CFU105" s="11"/>
      <c r="CFV105" s="11"/>
      <c r="CFW105" s="11"/>
      <c r="CFX105" s="11"/>
      <c r="CFY105" s="11"/>
      <c r="CFZ105" s="11"/>
      <c r="CGA105" s="11"/>
      <c r="CGB105" s="11"/>
      <c r="CGC105" s="11"/>
      <c r="CGD105" s="11"/>
      <c r="CGE105" s="11"/>
      <c r="CGF105" s="11"/>
      <c r="CGG105" s="11"/>
      <c r="CGH105" s="11"/>
      <c r="CGI105" s="11"/>
      <c r="CGJ105" s="11"/>
      <c r="CGK105" s="11"/>
      <c r="CGL105" s="11"/>
      <c r="CGM105" s="11"/>
      <c r="CGN105" s="11"/>
      <c r="CGO105" s="11"/>
      <c r="CGP105" s="11"/>
      <c r="CGQ105" s="11"/>
      <c r="CGR105" s="11"/>
      <c r="CGS105" s="11"/>
      <c r="CGT105" s="11"/>
      <c r="CGU105" s="11"/>
      <c r="CGV105" s="11"/>
      <c r="CGW105" s="11"/>
      <c r="CGX105" s="11"/>
      <c r="CGY105" s="11"/>
      <c r="CGZ105" s="11"/>
      <c r="CHA105" s="11"/>
      <c r="CHB105" s="11"/>
      <c r="CHC105" s="11"/>
      <c r="CHD105" s="11"/>
      <c r="CHE105" s="11"/>
      <c r="CHF105" s="11"/>
      <c r="CHG105" s="11"/>
      <c r="CHH105" s="11"/>
      <c r="CHI105" s="11"/>
      <c r="CHJ105" s="11"/>
      <c r="CHK105" s="11"/>
      <c r="CHL105" s="11"/>
      <c r="CHM105" s="11"/>
      <c r="CHN105" s="11"/>
      <c r="CHO105" s="11"/>
      <c r="CHP105" s="11"/>
      <c r="CHQ105" s="11"/>
      <c r="CHR105" s="11"/>
      <c r="CHS105" s="11"/>
      <c r="CHT105" s="11"/>
      <c r="CHU105" s="11"/>
      <c r="CHV105" s="11"/>
      <c r="CHW105" s="11"/>
      <c r="CHX105" s="11"/>
      <c r="CHY105" s="11"/>
      <c r="CHZ105" s="11"/>
      <c r="CIA105" s="11"/>
      <c r="CIB105" s="11"/>
      <c r="CIC105" s="11"/>
      <c r="CID105" s="11"/>
      <c r="CIE105" s="11"/>
      <c r="CIF105" s="11"/>
      <c r="CIG105" s="11"/>
      <c r="CIH105" s="11"/>
      <c r="CII105" s="11"/>
      <c r="CIJ105" s="11"/>
      <c r="CIK105" s="11"/>
      <c r="CIL105" s="11"/>
      <c r="CIM105" s="11"/>
      <c r="CIN105" s="11"/>
      <c r="CIO105" s="11"/>
      <c r="CIP105" s="11"/>
      <c r="CIQ105" s="11"/>
      <c r="CIR105" s="11"/>
      <c r="CIS105" s="11"/>
      <c r="CIT105" s="11"/>
      <c r="CIU105" s="11"/>
      <c r="CIV105" s="11"/>
      <c r="CIW105" s="11"/>
      <c r="CIX105" s="11"/>
      <c r="CIY105" s="11"/>
      <c r="CIZ105" s="11"/>
      <c r="CJA105" s="11"/>
      <c r="CJB105" s="11"/>
      <c r="CJC105" s="11"/>
      <c r="CJD105" s="11"/>
      <c r="CJE105" s="11"/>
      <c r="CJF105" s="11"/>
      <c r="CJG105" s="11"/>
      <c r="CJH105" s="11"/>
      <c r="CJI105" s="11"/>
      <c r="CJJ105" s="11"/>
      <c r="CJK105" s="11"/>
      <c r="CJL105" s="11"/>
      <c r="CJM105" s="11"/>
      <c r="CJN105" s="11"/>
      <c r="CJO105" s="11"/>
      <c r="CJP105" s="11"/>
      <c r="CJQ105" s="11"/>
      <c r="CJR105" s="11"/>
      <c r="CJS105" s="11"/>
      <c r="CJT105" s="11"/>
      <c r="CJU105" s="11"/>
      <c r="CJV105" s="11"/>
      <c r="CJW105" s="11"/>
      <c r="CJX105" s="11"/>
      <c r="CJY105" s="11"/>
      <c r="CJZ105" s="11"/>
      <c r="CKA105" s="11"/>
      <c r="CKB105" s="11"/>
      <c r="CKC105" s="11"/>
      <c r="CKD105" s="11"/>
      <c r="CKE105" s="11"/>
      <c r="CKF105" s="11"/>
      <c r="CKG105" s="11"/>
      <c r="CKH105" s="11"/>
      <c r="CKI105" s="11"/>
      <c r="CKJ105" s="11"/>
      <c r="CKK105" s="11"/>
      <c r="CKL105" s="11"/>
      <c r="CKM105" s="11"/>
      <c r="CKN105" s="11"/>
      <c r="CKO105" s="11"/>
      <c r="CKP105" s="11"/>
      <c r="CKQ105" s="11"/>
      <c r="CKR105" s="11"/>
      <c r="CKS105" s="11"/>
      <c r="CKT105" s="11"/>
      <c r="CKU105" s="11"/>
      <c r="CKV105" s="11"/>
      <c r="CKW105" s="11"/>
      <c r="CKX105" s="11"/>
      <c r="CKY105" s="11"/>
      <c r="CKZ105" s="11"/>
      <c r="CLA105" s="11"/>
      <c r="CLB105" s="11"/>
      <c r="CLC105" s="11"/>
      <c r="CLD105" s="11"/>
      <c r="CLE105" s="11"/>
      <c r="CLF105" s="11"/>
      <c r="CLG105" s="11"/>
      <c r="CLH105" s="11"/>
      <c r="CLI105" s="11"/>
      <c r="CLJ105" s="11"/>
      <c r="CLK105" s="11"/>
      <c r="CLL105" s="11"/>
      <c r="CLM105" s="11"/>
      <c r="CLN105" s="11"/>
      <c r="CLO105" s="11"/>
      <c r="CLP105" s="11"/>
      <c r="CLQ105" s="11"/>
      <c r="CLR105" s="11"/>
      <c r="CLS105" s="11"/>
      <c r="CLT105" s="11"/>
      <c r="CLU105" s="11"/>
      <c r="CLV105" s="11"/>
      <c r="CLW105" s="11"/>
      <c r="CLX105" s="11"/>
      <c r="CLY105" s="11"/>
      <c r="CLZ105" s="11"/>
      <c r="CMA105" s="11"/>
      <c r="CMB105" s="11"/>
      <c r="CMC105" s="11"/>
      <c r="CMD105" s="11"/>
      <c r="CME105" s="11"/>
      <c r="CMF105" s="11"/>
      <c r="CMG105" s="11"/>
      <c r="CMH105" s="11"/>
      <c r="CMI105" s="11"/>
      <c r="CMJ105" s="11"/>
      <c r="CMK105" s="11"/>
      <c r="CML105" s="11"/>
      <c r="CMM105" s="11"/>
      <c r="CMN105" s="11"/>
      <c r="CMO105" s="11"/>
      <c r="CMP105" s="11"/>
      <c r="CMQ105" s="11"/>
      <c r="CMR105" s="11"/>
      <c r="CMS105" s="11"/>
      <c r="CMT105" s="11"/>
      <c r="CMU105" s="11"/>
      <c r="CMV105" s="11"/>
      <c r="CMW105" s="11"/>
      <c r="CMX105" s="11"/>
      <c r="CMY105" s="11"/>
      <c r="CMZ105" s="11"/>
      <c r="CNA105" s="11"/>
      <c r="CNB105" s="11"/>
      <c r="CNC105" s="11"/>
      <c r="CND105" s="11"/>
      <c r="CNE105" s="11"/>
      <c r="CNF105" s="11"/>
      <c r="CNG105" s="11"/>
      <c r="CNH105" s="11"/>
      <c r="CNI105" s="11"/>
      <c r="CNJ105" s="11"/>
      <c r="CNK105" s="11"/>
      <c r="CNL105" s="11"/>
      <c r="CNM105" s="11"/>
      <c r="CNN105" s="11"/>
      <c r="CNO105" s="11"/>
      <c r="CNP105" s="11"/>
      <c r="CNQ105" s="11"/>
      <c r="CNR105" s="11"/>
      <c r="CNS105" s="11"/>
      <c r="CNT105" s="11"/>
      <c r="CNU105" s="11"/>
      <c r="CNV105" s="11"/>
      <c r="CNW105" s="11"/>
      <c r="CNX105" s="11"/>
      <c r="CNY105" s="11"/>
      <c r="CNZ105" s="11"/>
      <c r="COA105" s="11"/>
      <c r="COB105" s="11"/>
      <c r="COC105" s="11"/>
      <c r="COD105" s="11"/>
      <c r="COE105" s="11"/>
      <c r="COF105" s="11"/>
      <c r="COG105" s="11"/>
      <c r="COH105" s="11"/>
      <c r="COI105" s="11"/>
      <c r="COJ105" s="11"/>
      <c r="COK105" s="11"/>
      <c r="COL105" s="11"/>
      <c r="COM105" s="11"/>
      <c r="CON105" s="11"/>
      <c r="COO105" s="11"/>
      <c r="COP105" s="11"/>
      <c r="COQ105" s="11"/>
      <c r="COR105" s="11"/>
      <c r="COS105" s="11"/>
      <c r="COT105" s="11"/>
      <c r="COU105" s="11"/>
      <c r="COV105" s="11"/>
      <c r="COW105" s="11"/>
      <c r="COX105" s="11"/>
      <c r="COY105" s="11"/>
      <c r="COZ105" s="11"/>
      <c r="CPA105" s="11"/>
      <c r="CPB105" s="11"/>
      <c r="CPC105" s="11"/>
      <c r="CPD105" s="11"/>
      <c r="CPE105" s="11"/>
      <c r="CPF105" s="11"/>
      <c r="CPG105" s="11"/>
      <c r="CPH105" s="11"/>
      <c r="CPI105" s="11"/>
      <c r="CPJ105" s="11"/>
      <c r="CPK105" s="11"/>
      <c r="CPL105" s="11"/>
      <c r="CPM105" s="11"/>
      <c r="CPN105" s="11"/>
      <c r="CPO105" s="11"/>
      <c r="CPP105" s="11"/>
      <c r="CPQ105" s="11"/>
      <c r="CPR105" s="11"/>
      <c r="CPS105" s="11"/>
      <c r="CPT105" s="11"/>
      <c r="CPU105" s="11"/>
      <c r="CPV105" s="11"/>
      <c r="CPW105" s="11"/>
      <c r="CPX105" s="11"/>
      <c r="CPY105" s="11"/>
      <c r="CPZ105" s="11"/>
      <c r="CQA105" s="11"/>
      <c r="CQB105" s="11"/>
      <c r="CQC105" s="11"/>
      <c r="CQD105" s="11"/>
      <c r="CQE105" s="11"/>
      <c r="CQF105" s="11"/>
      <c r="CQG105" s="11"/>
      <c r="CQH105" s="11"/>
      <c r="CQI105" s="11"/>
      <c r="CQJ105" s="11"/>
      <c r="CQK105" s="11"/>
      <c r="CQL105" s="11"/>
      <c r="CQM105" s="11"/>
      <c r="CQN105" s="11"/>
      <c r="CQO105" s="11"/>
      <c r="CQP105" s="11"/>
      <c r="CQQ105" s="11"/>
      <c r="CQR105" s="11"/>
      <c r="CQS105" s="11"/>
      <c r="CQT105" s="11"/>
      <c r="CQU105" s="11"/>
      <c r="CQV105" s="11"/>
      <c r="CQW105" s="11"/>
      <c r="CQX105" s="11"/>
      <c r="CQY105" s="11"/>
      <c r="CQZ105" s="11"/>
      <c r="CRA105" s="11"/>
      <c r="CRB105" s="11"/>
      <c r="CRC105" s="11"/>
      <c r="CRD105" s="11"/>
      <c r="CRE105" s="11"/>
      <c r="CRF105" s="11"/>
      <c r="CRG105" s="11"/>
      <c r="CRH105" s="11"/>
      <c r="CRI105" s="11"/>
      <c r="CRJ105" s="11"/>
      <c r="CRK105" s="11"/>
      <c r="CRL105" s="11"/>
      <c r="CRM105" s="11"/>
      <c r="CRN105" s="11"/>
      <c r="CRO105" s="11"/>
      <c r="CRP105" s="11"/>
      <c r="CRQ105" s="11"/>
      <c r="CRR105" s="11"/>
      <c r="CRS105" s="11"/>
      <c r="CRT105" s="11"/>
      <c r="CRU105" s="11"/>
      <c r="CRV105" s="11"/>
      <c r="CRW105" s="11"/>
      <c r="CRX105" s="11"/>
      <c r="CRY105" s="11"/>
      <c r="CRZ105" s="11"/>
      <c r="CSA105" s="11"/>
      <c r="CSB105" s="11"/>
      <c r="CSC105" s="11"/>
      <c r="CSD105" s="11"/>
      <c r="CSE105" s="11"/>
      <c r="CSF105" s="11"/>
      <c r="CSG105" s="11"/>
      <c r="CSH105" s="11"/>
      <c r="CSI105" s="11"/>
      <c r="CSJ105" s="11"/>
      <c r="CSK105" s="11"/>
      <c r="CSL105" s="11"/>
      <c r="CSM105" s="11"/>
      <c r="CSN105" s="11"/>
      <c r="CSO105" s="11"/>
      <c r="CSP105" s="11"/>
      <c r="CSQ105" s="11"/>
      <c r="CSR105" s="11"/>
      <c r="CSS105" s="11"/>
      <c r="CST105" s="11"/>
      <c r="CSU105" s="11"/>
      <c r="CSV105" s="11"/>
      <c r="CSW105" s="11"/>
      <c r="CSX105" s="11"/>
      <c r="CSY105" s="11"/>
      <c r="CSZ105" s="11"/>
      <c r="CTA105" s="11"/>
      <c r="CTB105" s="11"/>
      <c r="CTC105" s="11"/>
      <c r="CTD105" s="11"/>
      <c r="CTE105" s="11"/>
      <c r="CTF105" s="11"/>
      <c r="CTG105" s="11"/>
      <c r="CTH105" s="11"/>
      <c r="CTI105" s="11"/>
      <c r="CTJ105" s="11"/>
      <c r="CTK105" s="11"/>
      <c r="CTL105" s="11"/>
      <c r="CTM105" s="11"/>
      <c r="CTN105" s="11"/>
      <c r="CTO105" s="11"/>
      <c r="CTP105" s="11"/>
      <c r="CTQ105" s="11"/>
      <c r="CTR105" s="11"/>
      <c r="CTS105" s="11"/>
      <c r="CTT105" s="11"/>
      <c r="CTU105" s="11"/>
      <c r="CTV105" s="11"/>
      <c r="CTW105" s="11"/>
      <c r="CTX105" s="11"/>
      <c r="CTY105" s="11"/>
      <c r="CTZ105" s="11"/>
      <c r="CUA105" s="11"/>
      <c r="CUB105" s="11"/>
      <c r="CUC105" s="11"/>
      <c r="CUD105" s="11"/>
      <c r="CUE105" s="11"/>
      <c r="CUF105" s="11"/>
      <c r="CUG105" s="11"/>
      <c r="CUH105" s="11"/>
      <c r="CUI105" s="11"/>
      <c r="CUJ105" s="11"/>
      <c r="CUK105" s="11"/>
      <c r="CUL105" s="11"/>
      <c r="CUM105" s="11"/>
      <c r="CUN105" s="11"/>
      <c r="CUO105" s="11"/>
      <c r="CUP105" s="11"/>
      <c r="CUQ105" s="11"/>
      <c r="CUR105" s="11"/>
      <c r="CUS105" s="11"/>
      <c r="CUT105" s="11"/>
      <c r="CUU105" s="11"/>
      <c r="CUV105" s="11"/>
      <c r="CUW105" s="11"/>
      <c r="CUX105" s="11"/>
      <c r="CUY105" s="11"/>
      <c r="CUZ105" s="11"/>
      <c r="CVA105" s="11"/>
      <c r="CVB105" s="11"/>
      <c r="CVC105" s="11"/>
      <c r="CVD105" s="11"/>
      <c r="CVE105" s="11"/>
      <c r="CVF105" s="11"/>
      <c r="CVG105" s="11"/>
      <c r="CVH105" s="11"/>
      <c r="CVI105" s="11"/>
      <c r="CVJ105" s="11"/>
      <c r="CVK105" s="11"/>
      <c r="CVL105" s="11"/>
      <c r="CVM105" s="11"/>
      <c r="CVN105" s="11"/>
      <c r="CVO105" s="11"/>
      <c r="CVP105" s="11"/>
      <c r="CVQ105" s="11"/>
      <c r="CVR105" s="11"/>
      <c r="CVS105" s="11"/>
      <c r="CVT105" s="11"/>
      <c r="CVU105" s="11"/>
      <c r="CVV105" s="11"/>
      <c r="CVW105" s="11"/>
      <c r="CVX105" s="11"/>
      <c r="CVY105" s="11"/>
      <c r="CVZ105" s="11"/>
      <c r="CWA105" s="11"/>
      <c r="CWB105" s="11"/>
      <c r="CWC105" s="11"/>
      <c r="CWD105" s="11"/>
      <c r="CWE105" s="11"/>
      <c r="CWF105" s="11"/>
      <c r="CWG105" s="11"/>
      <c r="CWH105" s="11"/>
      <c r="CWI105" s="11"/>
      <c r="CWJ105" s="11"/>
      <c r="CWK105" s="11"/>
      <c r="CWL105" s="11"/>
      <c r="CWM105" s="11"/>
      <c r="CWN105" s="11"/>
      <c r="CWO105" s="11"/>
      <c r="CWP105" s="11"/>
      <c r="CWQ105" s="11"/>
      <c r="CWR105" s="11"/>
      <c r="CWS105" s="11"/>
      <c r="CWT105" s="11"/>
      <c r="CWU105" s="11"/>
      <c r="CWV105" s="11"/>
      <c r="CWW105" s="11"/>
      <c r="CWX105" s="11"/>
      <c r="CWY105" s="11"/>
      <c r="CWZ105" s="11"/>
      <c r="CXA105" s="11"/>
      <c r="CXB105" s="11"/>
      <c r="CXC105" s="11"/>
      <c r="CXD105" s="11"/>
      <c r="CXE105" s="11"/>
      <c r="CXF105" s="11"/>
      <c r="CXG105" s="11"/>
      <c r="CXH105" s="11"/>
      <c r="CXI105" s="11"/>
      <c r="CXJ105" s="11"/>
      <c r="CXK105" s="11"/>
      <c r="CXL105" s="11"/>
      <c r="CXM105" s="11"/>
      <c r="CXN105" s="11"/>
      <c r="CXO105" s="11"/>
      <c r="CXP105" s="11"/>
      <c r="CXQ105" s="11"/>
      <c r="CXR105" s="11"/>
      <c r="CXS105" s="11"/>
      <c r="CXT105" s="11"/>
      <c r="CXU105" s="11"/>
      <c r="CXV105" s="11"/>
      <c r="CXW105" s="11"/>
      <c r="CXX105" s="11"/>
      <c r="CXY105" s="11"/>
      <c r="CXZ105" s="11"/>
      <c r="CYA105" s="11"/>
      <c r="CYB105" s="11"/>
      <c r="CYC105" s="11"/>
      <c r="CYD105" s="11"/>
      <c r="CYE105" s="11"/>
      <c r="CYF105" s="11"/>
      <c r="CYG105" s="11"/>
      <c r="CYH105" s="11"/>
      <c r="CYI105" s="11"/>
      <c r="CYJ105" s="11"/>
      <c r="CYK105" s="11"/>
      <c r="CYL105" s="11"/>
      <c r="CYM105" s="11"/>
      <c r="CYN105" s="11"/>
      <c r="CYO105" s="11"/>
      <c r="CYP105" s="11"/>
      <c r="CYQ105" s="11"/>
      <c r="CYR105" s="11"/>
      <c r="CYS105" s="11"/>
      <c r="CYT105" s="11"/>
      <c r="CYU105" s="11"/>
      <c r="CYV105" s="11"/>
      <c r="CYW105" s="11"/>
      <c r="CYX105" s="11"/>
      <c r="CYY105" s="11"/>
      <c r="CYZ105" s="11"/>
      <c r="CZA105" s="11"/>
      <c r="CZB105" s="11"/>
      <c r="CZC105" s="11"/>
      <c r="CZD105" s="11"/>
      <c r="CZE105" s="11"/>
      <c r="CZF105" s="11"/>
      <c r="CZG105" s="11"/>
      <c r="CZH105" s="11"/>
      <c r="CZI105" s="11"/>
      <c r="CZJ105" s="11"/>
      <c r="CZK105" s="11"/>
      <c r="CZL105" s="11"/>
      <c r="CZM105" s="11"/>
      <c r="CZN105" s="11"/>
      <c r="CZO105" s="11"/>
      <c r="CZP105" s="11"/>
      <c r="CZQ105" s="11"/>
      <c r="CZR105" s="11"/>
      <c r="CZS105" s="11"/>
      <c r="CZT105" s="11"/>
      <c r="CZU105" s="11"/>
      <c r="CZV105" s="11"/>
      <c r="CZW105" s="11"/>
      <c r="CZX105" s="11"/>
      <c r="CZY105" s="11"/>
      <c r="CZZ105" s="11"/>
      <c r="DAA105" s="11"/>
      <c r="DAB105" s="11"/>
      <c r="DAC105" s="11"/>
      <c r="DAD105" s="11"/>
      <c r="DAE105" s="11"/>
      <c r="DAF105" s="11"/>
      <c r="DAG105" s="11"/>
      <c r="DAH105" s="11"/>
      <c r="DAI105" s="11"/>
      <c r="DAJ105" s="11"/>
      <c r="DAK105" s="11"/>
      <c r="DAL105" s="11"/>
      <c r="DAM105" s="11"/>
      <c r="DAN105" s="11"/>
      <c r="DAO105" s="11"/>
      <c r="DAP105" s="11"/>
      <c r="DAQ105" s="11"/>
      <c r="DAR105" s="11"/>
      <c r="DAS105" s="11"/>
      <c r="DAT105" s="11"/>
      <c r="DAU105" s="11"/>
      <c r="DAV105" s="11"/>
      <c r="DAW105" s="11"/>
      <c r="DAX105" s="11"/>
      <c r="DAY105" s="11"/>
      <c r="DAZ105" s="11"/>
      <c r="DBA105" s="11"/>
      <c r="DBB105" s="11"/>
      <c r="DBC105" s="11"/>
      <c r="DBD105" s="11"/>
      <c r="DBE105" s="11"/>
      <c r="DBF105" s="11"/>
      <c r="DBG105" s="11"/>
      <c r="DBH105" s="11"/>
      <c r="DBI105" s="11"/>
      <c r="DBJ105" s="11"/>
      <c r="DBK105" s="11"/>
      <c r="DBL105" s="11"/>
      <c r="DBM105" s="11"/>
      <c r="DBN105" s="11"/>
      <c r="DBO105" s="11"/>
      <c r="DBP105" s="11"/>
      <c r="DBQ105" s="11"/>
      <c r="DBR105" s="11"/>
      <c r="DBS105" s="11"/>
      <c r="DBT105" s="11"/>
      <c r="DBU105" s="11"/>
      <c r="DBV105" s="11"/>
      <c r="DBW105" s="11"/>
      <c r="DBX105" s="11"/>
      <c r="DBY105" s="11"/>
      <c r="DBZ105" s="11"/>
      <c r="DCA105" s="11"/>
      <c r="DCB105" s="11"/>
      <c r="DCC105" s="11"/>
      <c r="DCD105" s="11"/>
      <c r="DCE105" s="11"/>
      <c r="DCF105" s="11"/>
      <c r="DCG105" s="11"/>
      <c r="DCH105" s="11"/>
      <c r="DCI105" s="11"/>
      <c r="DCJ105" s="11"/>
      <c r="DCK105" s="11"/>
      <c r="DCL105" s="11"/>
      <c r="DCM105" s="11"/>
      <c r="DCN105" s="11"/>
      <c r="DCO105" s="11"/>
      <c r="DCP105" s="11"/>
      <c r="DCQ105" s="11"/>
      <c r="DCR105" s="11"/>
      <c r="DCS105" s="11"/>
      <c r="DCT105" s="11"/>
      <c r="DCU105" s="11"/>
      <c r="DCV105" s="11"/>
      <c r="DCW105" s="11"/>
      <c r="DCX105" s="11"/>
      <c r="DCY105" s="11"/>
      <c r="DCZ105" s="11"/>
      <c r="DDA105" s="11"/>
      <c r="DDB105" s="11"/>
      <c r="DDC105" s="11"/>
      <c r="DDD105" s="11"/>
      <c r="DDE105" s="11"/>
      <c r="DDF105" s="11"/>
      <c r="DDG105" s="11"/>
      <c r="DDH105" s="11"/>
      <c r="DDI105" s="11"/>
      <c r="DDJ105" s="11"/>
      <c r="DDK105" s="11"/>
      <c r="DDL105" s="11"/>
      <c r="DDM105" s="11"/>
      <c r="DDN105" s="11"/>
      <c r="DDO105" s="11"/>
      <c r="DDP105" s="11"/>
      <c r="DDQ105" s="11"/>
      <c r="DDR105" s="11"/>
      <c r="DDS105" s="11"/>
      <c r="DDT105" s="11"/>
      <c r="DDU105" s="11"/>
      <c r="DDV105" s="11"/>
      <c r="DDW105" s="11"/>
      <c r="DDX105" s="11"/>
      <c r="DDY105" s="11"/>
      <c r="DDZ105" s="11"/>
      <c r="DEA105" s="11"/>
      <c r="DEB105" s="11"/>
      <c r="DEC105" s="11"/>
      <c r="DED105" s="11"/>
      <c r="DEE105" s="11"/>
      <c r="DEF105" s="11"/>
      <c r="DEG105" s="11"/>
      <c r="DEH105" s="11"/>
      <c r="DEI105" s="11"/>
      <c r="DEJ105" s="11"/>
      <c r="DEK105" s="11"/>
      <c r="DEL105" s="11"/>
      <c r="DEM105" s="11"/>
      <c r="DEN105" s="11"/>
      <c r="DEO105" s="11"/>
      <c r="DEP105" s="11"/>
      <c r="DEQ105" s="11"/>
      <c r="DER105" s="11"/>
      <c r="DES105" s="11"/>
      <c r="DET105" s="11"/>
      <c r="DEU105" s="11"/>
      <c r="DEV105" s="11"/>
      <c r="DEW105" s="11"/>
      <c r="DEX105" s="11"/>
      <c r="DEY105" s="11"/>
      <c r="DEZ105" s="11"/>
      <c r="DFA105" s="11"/>
      <c r="DFB105" s="11"/>
      <c r="DFC105" s="11"/>
      <c r="DFD105" s="11"/>
      <c r="DFE105" s="11"/>
      <c r="DFF105" s="11"/>
      <c r="DFG105" s="11"/>
      <c r="DFH105" s="11"/>
      <c r="DFI105" s="11"/>
      <c r="DFJ105" s="11"/>
      <c r="DFK105" s="11"/>
      <c r="DFL105" s="11"/>
      <c r="DFM105" s="11"/>
      <c r="DFN105" s="11"/>
      <c r="DFO105" s="11"/>
      <c r="DFP105" s="11"/>
      <c r="DFQ105" s="11"/>
      <c r="DFR105" s="11"/>
      <c r="DFS105" s="11"/>
      <c r="DFT105" s="11"/>
      <c r="DFU105" s="11"/>
      <c r="DFV105" s="11"/>
      <c r="DFW105" s="11"/>
      <c r="DFX105" s="11"/>
      <c r="DFY105" s="11"/>
      <c r="DFZ105" s="11"/>
      <c r="DGA105" s="11"/>
      <c r="DGB105" s="11"/>
      <c r="DGC105" s="11"/>
      <c r="DGD105" s="11"/>
      <c r="DGE105" s="11"/>
      <c r="DGF105" s="11"/>
      <c r="DGG105" s="11"/>
      <c r="DGH105" s="11"/>
      <c r="DGI105" s="11"/>
      <c r="DGJ105" s="11"/>
      <c r="DGK105" s="11"/>
      <c r="DGL105" s="11"/>
      <c r="DGM105" s="11"/>
      <c r="DGN105" s="11"/>
      <c r="DGO105" s="11"/>
      <c r="DGP105" s="11"/>
      <c r="DGQ105" s="11"/>
      <c r="DGR105" s="11"/>
      <c r="DGS105" s="11"/>
      <c r="DGT105" s="11"/>
      <c r="DGU105" s="11"/>
      <c r="DGV105" s="11"/>
      <c r="DGW105" s="11"/>
      <c r="DGX105" s="11"/>
      <c r="DGY105" s="11"/>
      <c r="DGZ105" s="11"/>
      <c r="DHA105" s="11"/>
      <c r="DHB105" s="11"/>
      <c r="DHC105" s="11"/>
      <c r="DHD105" s="11"/>
      <c r="DHE105" s="11"/>
      <c r="DHF105" s="11"/>
      <c r="DHG105" s="11"/>
      <c r="DHH105" s="11"/>
      <c r="DHI105" s="11"/>
      <c r="DHJ105" s="11"/>
      <c r="DHK105" s="11"/>
      <c r="DHL105" s="11"/>
      <c r="DHM105" s="11"/>
      <c r="DHN105" s="11"/>
      <c r="DHO105" s="11"/>
      <c r="DHP105" s="11"/>
      <c r="DHQ105" s="11"/>
      <c r="DHR105" s="11"/>
      <c r="DHS105" s="11"/>
      <c r="DHT105" s="11"/>
      <c r="DHU105" s="11"/>
      <c r="DHV105" s="11"/>
      <c r="DHW105" s="11"/>
      <c r="DHX105" s="11"/>
      <c r="DHY105" s="11"/>
      <c r="DHZ105" s="11"/>
      <c r="DIA105" s="11"/>
      <c r="DIB105" s="11"/>
      <c r="DIC105" s="11"/>
      <c r="DID105" s="11"/>
      <c r="DIE105" s="11"/>
      <c r="DIF105" s="11"/>
      <c r="DIG105" s="11"/>
      <c r="DIH105" s="11"/>
      <c r="DII105" s="11"/>
      <c r="DIJ105" s="11"/>
      <c r="DIK105" s="11"/>
      <c r="DIL105" s="11"/>
      <c r="DIM105" s="11"/>
      <c r="DIN105" s="11"/>
      <c r="DIO105" s="11"/>
      <c r="DIP105" s="11"/>
      <c r="DIQ105" s="11"/>
      <c r="DIR105" s="11"/>
      <c r="DIS105" s="11"/>
      <c r="DIT105" s="11"/>
      <c r="DIU105" s="11"/>
      <c r="DIV105" s="11"/>
      <c r="DIW105" s="11"/>
      <c r="DIX105" s="11"/>
      <c r="DIY105" s="11"/>
      <c r="DIZ105" s="11"/>
      <c r="DJA105" s="11"/>
      <c r="DJB105" s="11"/>
      <c r="DJC105" s="11"/>
      <c r="DJD105" s="11"/>
      <c r="DJE105" s="11"/>
      <c r="DJF105" s="11"/>
      <c r="DJG105" s="11"/>
      <c r="DJH105" s="11"/>
      <c r="DJI105" s="11"/>
      <c r="DJJ105" s="11"/>
      <c r="DJK105" s="11"/>
      <c r="DJL105" s="11"/>
      <c r="DJM105" s="11"/>
      <c r="DJN105" s="11"/>
      <c r="DJO105" s="11"/>
      <c r="DJP105" s="11"/>
      <c r="DJQ105" s="11"/>
      <c r="DJR105" s="11"/>
      <c r="DJS105" s="11"/>
      <c r="DJT105" s="11"/>
      <c r="DJU105" s="11"/>
      <c r="DJV105" s="11"/>
      <c r="DJW105" s="11"/>
      <c r="DJX105" s="11"/>
      <c r="DJY105" s="11"/>
      <c r="DJZ105" s="11"/>
      <c r="DKA105" s="11"/>
      <c r="DKB105" s="11"/>
      <c r="DKC105" s="11"/>
      <c r="DKD105" s="11"/>
      <c r="DKE105" s="11"/>
      <c r="DKF105" s="11"/>
      <c r="DKG105" s="11"/>
      <c r="DKH105" s="11"/>
      <c r="DKI105" s="11"/>
      <c r="DKJ105" s="11"/>
      <c r="DKK105" s="11"/>
      <c r="DKL105" s="11"/>
      <c r="DKM105" s="11"/>
      <c r="DKN105" s="11"/>
      <c r="DKO105" s="11"/>
      <c r="DKP105" s="11"/>
      <c r="DKQ105" s="11"/>
      <c r="DKR105" s="11"/>
      <c r="DKS105" s="11"/>
      <c r="DKT105" s="11"/>
      <c r="DKU105" s="11"/>
      <c r="DKV105" s="11"/>
      <c r="DKW105" s="11"/>
      <c r="DKX105" s="11"/>
      <c r="DKY105" s="11"/>
      <c r="DKZ105" s="11"/>
      <c r="DLA105" s="11"/>
      <c r="DLB105" s="11"/>
      <c r="DLC105" s="11"/>
      <c r="DLD105" s="11"/>
      <c r="DLE105" s="11"/>
      <c r="DLF105" s="11"/>
      <c r="DLG105" s="11"/>
      <c r="DLH105" s="11"/>
      <c r="DLI105" s="11"/>
      <c r="DLJ105" s="11"/>
      <c r="DLK105" s="11"/>
      <c r="DLL105" s="11"/>
      <c r="DLM105" s="11"/>
      <c r="DLN105" s="11"/>
      <c r="DLO105" s="11"/>
      <c r="DLP105" s="11"/>
      <c r="DLQ105" s="11"/>
      <c r="DLR105" s="11"/>
      <c r="DLS105" s="11"/>
      <c r="DLT105" s="11"/>
      <c r="DLU105" s="11"/>
      <c r="DLV105" s="11"/>
      <c r="DLW105" s="11"/>
      <c r="DLX105" s="11"/>
      <c r="DLY105" s="11"/>
      <c r="DLZ105" s="11"/>
      <c r="DMA105" s="11"/>
      <c r="DMB105" s="11"/>
      <c r="DMC105" s="11"/>
      <c r="DMD105" s="11"/>
      <c r="DME105" s="11"/>
      <c r="DMF105" s="11"/>
      <c r="DMG105" s="11"/>
      <c r="DMH105" s="11"/>
      <c r="DMI105" s="11"/>
      <c r="DMJ105" s="11"/>
      <c r="DMK105" s="11"/>
      <c r="DML105" s="11"/>
      <c r="DMM105" s="11"/>
      <c r="DMN105" s="11"/>
      <c r="DMO105" s="11"/>
      <c r="DMP105" s="11"/>
      <c r="DMQ105" s="11"/>
      <c r="DMR105" s="11"/>
      <c r="DMS105" s="11"/>
      <c r="DMT105" s="11"/>
      <c r="DMU105" s="11"/>
      <c r="DMV105" s="11"/>
      <c r="DMW105" s="11"/>
      <c r="DMX105" s="11"/>
      <c r="DMY105" s="11"/>
      <c r="DMZ105" s="11"/>
      <c r="DNA105" s="11"/>
      <c r="DNB105" s="11"/>
      <c r="DNC105" s="11"/>
      <c r="DND105" s="11"/>
      <c r="DNE105" s="11"/>
      <c r="DNF105" s="11"/>
      <c r="DNG105" s="11"/>
      <c r="DNH105" s="11"/>
      <c r="DNI105" s="11"/>
      <c r="DNJ105" s="11"/>
      <c r="DNK105" s="11"/>
      <c r="DNL105" s="11"/>
      <c r="DNM105" s="11"/>
      <c r="DNN105" s="11"/>
      <c r="DNO105" s="11"/>
      <c r="DNP105" s="11"/>
      <c r="DNQ105" s="11"/>
      <c r="DNR105" s="11"/>
      <c r="DNS105" s="11"/>
      <c r="DNT105" s="11"/>
      <c r="DNU105" s="11"/>
      <c r="DNV105" s="11"/>
      <c r="DNW105" s="11"/>
      <c r="DNX105" s="11"/>
      <c r="DNY105" s="11"/>
      <c r="DNZ105" s="11"/>
      <c r="DOA105" s="11"/>
      <c r="DOB105" s="11"/>
      <c r="DOC105" s="11"/>
      <c r="DOD105" s="11"/>
      <c r="DOE105" s="11"/>
      <c r="DOF105" s="11"/>
      <c r="DOG105" s="11"/>
      <c r="DOH105" s="11"/>
      <c r="DOI105" s="11"/>
      <c r="DOJ105" s="11"/>
      <c r="DOK105" s="11"/>
      <c r="DOL105" s="11"/>
      <c r="DOM105" s="11"/>
      <c r="DON105" s="11"/>
      <c r="DOO105" s="11"/>
      <c r="DOP105" s="11"/>
      <c r="DOQ105" s="11"/>
      <c r="DOR105" s="11"/>
      <c r="DOS105" s="11"/>
      <c r="DOT105" s="11"/>
      <c r="DOU105" s="11"/>
      <c r="DOV105" s="11"/>
      <c r="DOW105" s="11"/>
      <c r="DOX105" s="11"/>
      <c r="DOY105" s="11"/>
      <c r="DOZ105" s="11"/>
      <c r="DPA105" s="11"/>
      <c r="DPB105" s="11"/>
      <c r="DPC105" s="11"/>
      <c r="DPD105" s="11"/>
      <c r="DPE105" s="11"/>
      <c r="DPF105" s="11"/>
      <c r="DPG105" s="11"/>
      <c r="DPH105" s="11"/>
      <c r="DPI105" s="11"/>
      <c r="DPJ105" s="11"/>
      <c r="DPK105" s="11"/>
      <c r="DPL105" s="11"/>
      <c r="DPM105" s="11"/>
      <c r="DPN105" s="11"/>
      <c r="DPO105" s="11"/>
      <c r="DPP105" s="11"/>
      <c r="DPQ105" s="11"/>
      <c r="DPR105" s="11"/>
      <c r="DPS105" s="11"/>
      <c r="DPT105" s="11"/>
      <c r="DPU105" s="11"/>
      <c r="DPV105" s="11"/>
      <c r="DPW105" s="11"/>
      <c r="DPX105" s="11"/>
      <c r="DPY105" s="11"/>
      <c r="DPZ105" s="11"/>
      <c r="DQA105" s="11"/>
      <c r="DQB105" s="11"/>
      <c r="DQC105" s="11"/>
      <c r="DQD105" s="11"/>
      <c r="DQE105" s="11"/>
      <c r="DQF105" s="11"/>
      <c r="DQG105" s="11"/>
      <c r="DQH105" s="11"/>
      <c r="DQI105" s="11"/>
      <c r="DQJ105" s="11"/>
      <c r="DQK105" s="11"/>
      <c r="DQL105" s="11"/>
      <c r="DQM105" s="11"/>
      <c r="DQN105" s="11"/>
      <c r="DQO105" s="11"/>
      <c r="DQP105" s="11"/>
      <c r="DQQ105" s="11"/>
      <c r="DQR105" s="11"/>
      <c r="DQS105" s="11"/>
      <c r="DQT105" s="11"/>
      <c r="DQU105" s="11"/>
      <c r="DQV105" s="11"/>
      <c r="DQW105" s="11"/>
      <c r="DQX105" s="11"/>
      <c r="DQY105" s="11"/>
      <c r="DQZ105" s="11"/>
      <c r="DRA105" s="11"/>
      <c r="DRB105" s="11"/>
      <c r="DRC105" s="11"/>
      <c r="DRD105" s="11"/>
      <c r="DRE105" s="11"/>
      <c r="DRF105" s="11"/>
      <c r="DRG105" s="11"/>
      <c r="DRH105" s="11"/>
      <c r="DRI105" s="11"/>
      <c r="DRJ105" s="11"/>
      <c r="DRK105" s="11"/>
      <c r="DRL105" s="11"/>
      <c r="DRM105" s="11"/>
      <c r="DRN105" s="11"/>
      <c r="DRO105" s="11"/>
      <c r="DRP105" s="11"/>
      <c r="DRQ105" s="11"/>
      <c r="DRR105" s="11"/>
      <c r="DRS105" s="11"/>
      <c r="DRT105" s="11"/>
      <c r="DRU105" s="11"/>
      <c r="DRV105" s="11"/>
      <c r="DRW105" s="11"/>
      <c r="DRX105" s="11"/>
      <c r="DRY105" s="11"/>
      <c r="DRZ105" s="11"/>
      <c r="DSA105" s="11"/>
      <c r="DSB105" s="11"/>
      <c r="DSC105" s="11"/>
      <c r="DSD105" s="11"/>
      <c r="DSE105" s="11"/>
      <c r="DSF105" s="11"/>
      <c r="DSG105" s="11"/>
      <c r="DSH105" s="11"/>
      <c r="DSI105" s="11"/>
      <c r="DSJ105" s="11"/>
      <c r="DSK105" s="11"/>
      <c r="DSL105" s="11"/>
      <c r="DSM105" s="11"/>
      <c r="DSN105" s="11"/>
      <c r="DSO105" s="11"/>
      <c r="DSP105" s="11"/>
      <c r="DSQ105" s="11"/>
      <c r="DSR105" s="11"/>
      <c r="DSS105" s="11"/>
      <c r="DST105" s="11"/>
      <c r="DSU105" s="11"/>
      <c r="DSV105" s="11"/>
      <c r="DSW105" s="11"/>
      <c r="DSX105" s="11"/>
      <c r="DSY105" s="11"/>
      <c r="DSZ105" s="11"/>
      <c r="DTA105" s="11"/>
      <c r="DTB105" s="11"/>
      <c r="DTC105" s="11"/>
      <c r="DTD105" s="11"/>
      <c r="DTE105" s="11"/>
      <c r="DTF105" s="11"/>
      <c r="DTG105" s="11"/>
      <c r="DTH105" s="11"/>
      <c r="DTI105" s="11"/>
      <c r="DTJ105" s="11"/>
      <c r="DTK105" s="11"/>
      <c r="DTL105" s="11"/>
      <c r="DTM105" s="11"/>
      <c r="DTN105" s="11"/>
      <c r="DTO105" s="11"/>
      <c r="DTP105" s="11"/>
      <c r="DTQ105" s="11"/>
      <c r="DTR105" s="11"/>
      <c r="DTS105" s="11"/>
      <c r="DTT105" s="11"/>
      <c r="DTU105" s="11"/>
      <c r="DTV105" s="11"/>
      <c r="DTW105" s="11"/>
      <c r="DTX105" s="11"/>
      <c r="DTY105" s="11"/>
      <c r="DTZ105" s="11"/>
      <c r="DUA105" s="11"/>
      <c r="DUB105" s="11"/>
      <c r="DUC105" s="11"/>
      <c r="DUD105" s="11"/>
      <c r="DUE105" s="11"/>
      <c r="DUF105" s="11"/>
      <c r="DUG105" s="11"/>
      <c r="DUH105" s="11"/>
      <c r="DUI105" s="11"/>
      <c r="DUJ105" s="11"/>
      <c r="DUK105" s="11"/>
      <c r="DUL105" s="11"/>
      <c r="DUM105" s="11"/>
      <c r="DUN105" s="11"/>
      <c r="DUO105" s="11"/>
      <c r="DUP105" s="11"/>
      <c r="DUQ105" s="11"/>
      <c r="DUR105" s="11"/>
      <c r="DUS105" s="11"/>
      <c r="DUT105" s="11"/>
      <c r="DUU105" s="11"/>
      <c r="DUV105" s="11"/>
      <c r="DUW105" s="11"/>
      <c r="DUX105" s="11"/>
      <c r="DUY105" s="11"/>
      <c r="DUZ105" s="11"/>
      <c r="DVA105" s="11"/>
      <c r="DVB105" s="11"/>
      <c r="DVC105" s="11"/>
      <c r="DVD105" s="11"/>
      <c r="DVE105" s="11"/>
      <c r="DVF105" s="11"/>
      <c r="DVG105" s="11"/>
      <c r="DVH105" s="11"/>
      <c r="DVI105" s="11"/>
      <c r="DVJ105" s="11"/>
      <c r="DVK105" s="11"/>
      <c r="DVL105" s="11"/>
      <c r="DVM105" s="11"/>
      <c r="DVN105" s="11"/>
      <c r="DVO105" s="11"/>
      <c r="DVP105" s="11"/>
      <c r="DVQ105" s="11"/>
      <c r="DVR105" s="11"/>
      <c r="DVS105" s="11"/>
      <c r="DVT105" s="11"/>
      <c r="DVU105" s="11"/>
      <c r="DVV105" s="11"/>
      <c r="DVW105" s="11"/>
      <c r="DVX105" s="11"/>
      <c r="DVY105" s="11"/>
      <c r="DVZ105" s="11"/>
      <c r="DWA105" s="11"/>
      <c r="DWB105" s="11"/>
      <c r="DWC105" s="11"/>
      <c r="DWD105" s="11"/>
      <c r="DWE105" s="11"/>
      <c r="DWF105" s="11"/>
      <c r="DWG105" s="11"/>
      <c r="DWH105" s="11"/>
      <c r="DWI105" s="11"/>
      <c r="DWJ105" s="11"/>
      <c r="DWK105" s="11"/>
      <c r="DWL105" s="11"/>
      <c r="DWM105" s="11"/>
      <c r="DWN105" s="11"/>
      <c r="DWO105" s="11"/>
      <c r="DWP105" s="11"/>
      <c r="DWQ105" s="11"/>
      <c r="DWR105" s="11"/>
      <c r="DWS105" s="11"/>
      <c r="DWT105" s="11"/>
      <c r="DWU105" s="11"/>
      <c r="DWV105" s="11"/>
      <c r="DWW105" s="11"/>
      <c r="DWX105" s="11"/>
      <c r="DWY105" s="11"/>
      <c r="DWZ105" s="11"/>
      <c r="DXA105" s="11"/>
      <c r="DXB105" s="11"/>
      <c r="DXC105" s="11"/>
      <c r="DXD105" s="11"/>
      <c r="DXE105" s="11"/>
      <c r="DXF105" s="11"/>
      <c r="DXG105" s="11"/>
      <c r="DXH105" s="11"/>
      <c r="DXI105" s="11"/>
      <c r="DXJ105" s="11"/>
      <c r="DXK105" s="11"/>
      <c r="DXL105" s="11"/>
      <c r="DXM105" s="11"/>
      <c r="DXN105" s="11"/>
      <c r="DXO105" s="11"/>
      <c r="DXP105" s="11"/>
      <c r="DXQ105" s="11"/>
      <c r="DXR105" s="11"/>
      <c r="DXS105" s="11"/>
      <c r="DXT105" s="11"/>
      <c r="DXU105" s="11"/>
      <c r="DXV105" s="11"/>
      <c r="DXW105" s="11"/>
      <c r="DXX105" s="11"/>
      <c r="DXY105" s="11"/>
      <c r="DXZ105" s="11"/>
      <c r="DYA105" s="11"/>
      <c r="DYB105" s="11"/>
      <c r="DYC105" s="11"/>
      <c r="DYD105" s="11"/>
      <c r="DYE105" s="11"/>
      <c r="DYF105" s="11"/>
      <c r="DYG105" s="11"/>
      <c r="DYH105" s="11"/>
      <c r="DYI105" s="11"/>
      <c r="DYJ105" s="11"/>
      <c r="DYK105" s="11"/>
      <c r="DYL105" s="11"/>
      <c r="DYM105" s="11"/>
      <c r="DYN105" s="11"/>
      <c r="DYO105" s="11"/>
      <c r="DYP105" s="11"/>
      <c r="DYQ105" s="11"/>
      <c r="DYR105" s="11"/>
      <c r="DYS105" s="11"/>
      <c r="DYT105" s="11"/>
      <c r="DYU105" s="11"/>
      <c r="DYV105" s="11"/>
      <c r="DYW105" s="11"/>
      <c r="DYX105" s="11"/>
      <c r="DYY105" s="11"/>
      <c r="DYZ105" s="11"/>
      <c r="DZA105" s="11"/>
      <c r="DZB105" s="11"/>
      <c r="DZC105" s="11"/>
      <c r="DZD105" s="11"/>
      <c r="DZE105" s="11"/>
      <c r="DZF105" s="11"/>
      <c r="DZG105" s="11"/>
      <c r="DZH105" s="11"/>
      <c r="DZI105" s="11"/>
      <c r="DZJ105" s="11"/>
      <c r="DZK105" s="11"/>
      <c r="DZL105" s="11"/>
      <c r="DZM105" s="11"/>
      <c r="DZN105" s="11"/>
      <c r="DZO105" s="11"/>
      <c r="DZP105" s="11"/>
      <c r="DZQ105" s="11"/>
      <c r="DZR105" s="11"/>
      <c r="DZS105" s="11"/>
      <c r="DZT105" s="11"/>
      <c r="DZU105" s="11"/>
      <c r="DZV105" s="11"/>
      <c r="DZW105" s="11"/>
      <c r="DZX105" s="11"/>
      <c r="DZY105" s="11"/>
      <c r="DZZ105" s="11"/>
      <c r="EAA105" s="11"/>
      <c r="EAB105" s="11"/>
      <c r="EAC105" s="11"/>
      <c r="EAD105" s="11"/>
      <c r="EAE105" s="11"/>
      <c r="EAF105" s="11"/>
      <c r="EAG105" s="11"/>
      <c r="EAH105" s="11"/>
      <c r="EAI105" s="11"/>
      <c r="EAJ105" s="11"/>
      <c r="EAK105" s="11"/>
      <c r="EAL105" s="11"/>
      <c r="EAM105" s="11"/>
      <c r="EAN105" s="11"/>
      <c r="EAO105" s="11"/>
      <c r="EAP105" s="11"/>
      <c r="EAQ105" s="11"/>
      <c r="EAR105" s="11"/>
      <c r="EAS105" s="11"/>
      <c r="EAT105" s="11"/>
      <c r="EAU105" s="11"/>
      <c r="EAV105" s="11"/>
      <c r="EAW105" s="11"/>
      <c r="EAX105" s="11"/>
      <c r="EAY105" s="11"/>
      <c r="EAZ105" s="11"/>
      <c r="EBA105" s="11"/>
      <c r="EBB105" s="11"/>
      <c r="EBC105" s="11"/>
      <c r="EBD105" s="11"/>
      <c r="EBE105" s="11"/>
      <c r="EBF105" s="11"/>
      <c r="EBG105" s="11"/>
      <c r="EBH105" s="11"/>
      <c r="EBI105" s="11"/>
      <c r="EBJ105" s="11"/>
      <c r="EBK105" s="11"/>
      <c r="EBL105" s="11"/>
      <c r="EBM105" s="11"/>
      <c r="EBN105" s="11"/>
      <c r="EBO105" s="11"/>
      <c r="EBP105" s="11"/>
      <c r="EBQ105" s="11"/>
      <c r="EBR105" s="11"/>
      <c r="EBS105" s="11"/>
      <c r="EBT105" s="11"/>
      <c r="EBU105" s="11"/>
      <c r="EBV105" s="11"/>
      <c r="EBW105" s="11"/>
      <c r="EBX105" s="11"/>
      <c r="EBY105" s="11"/>
      <c r="EBZ105" s="11"/>
      <c r="ECA105" s="11"/>
      <c r="ECB105" s="11"/>
      <c r="ECC105" s="11"/>
      <c r="ECD105" s="11"/>
      <c r="ECE105" s="11"/>
      <c r="ECF105" s="11"/>
      <c r="ECG105" s="11"/>
      <c r="ECH105" s="11"/>
      <c r="ECI105" s="11"/>
      <c r="ECJ105" s="11"/>
      <c r="ECK105" s="11"/>
      <c r="ECL105" s="11"/>
      <c r="ECM105" s="11"/>
      <c r="ECN105" s="11"/>
      <c r="ECO105" s="11"/>
      <c r="ECP105" s="11"/>
      <c r="ECQ105" s="11"/>
      <c r="ECR105" s="11"/>
      <c r="ECS105" s="11"/>
      <c r="ECT105" s="11"/>
      <c r="ECU105" s="11"/>
      <c r="ECV105" s="11"/>
      <c r="ECW105" s="11"/>
      <c r="ECX105" s="11"/>
      <c r="ECY105" s="11"/>
      <c r="ECZ105" s="11"/>
      <c r="EDA105" s="11"/>
      <c r="EDB105" s="11"/>
      <c r="EDC105" s="11"/>
      <c r="EDD105" s="11"/>
      <c r="EDE105" s="11"/>
      <c r="EDF105" s="11"/>
      <c r="EDG105" s="11"/>
      <c r="EDH105" s="11"/>
      <c r="EDI105" s="11"/>
      <c r="EDJ105" s="11"/>
      <c r="EDK105" s="11"/>
      <c r="EDL105" s="11"/>
      <c r="EDM105" s="11"/>
      <c r="EDN105" s="11"/>
      <c r="EDO105" s="11"/>
      <c r="EDP105" s="11"/>
      <c r="EDQ105" s="11"/>
      <c r="EDR105" s="11"/>
      <c r="EDS105" s="11"/>
      <c r="EDT105" s="11"/>
      <c r="EDU105" s="11"/>
      <c r="EDV105" s="11"/>
      <c r="EDW105" s="11"/>
      <c r="EDX105" s="11"/>
      <c r="EDY105" s="11"/>
      <c r="EDZ105" s="11"/>
      <c r="EEA105" s="11"/>
      <c r="EEB105" s="11"/>
      <c r="EEC105" s="11"/>
      <c r="EED105" s="11"/>
      <c r="EEE105" s="11"/>
      <c r="EEF105" s="11"/>
      <c r="EEG105" s="11"/>
      <c r="EEH105" s="11"/>
      <c r="EEI105" s="11"/>
      <c r="EEJ105" s="11"/>
      <c r="EEK105" s="11"/>
      <c r="EEL105" s="11"/>
      <c r="EEM105" s="11"/>
      <c r="EEN105" s="11"/>
      <c r="EEO105" s="11"/>
      <c r="EEP105" s="11"/>
      <c r="EEQ105" s="11"/>
      <c r="EER105" s="11"/>
      <c r="EES105" s="11"/>
      <c r="EET105" s="11"/>
      <c r="EEU105" s="11"/>
      <c r="EEV105" s="11"/>
      <c r="EEW105" s="11"/>
      <c r="EEX105" s="11"/>
      <c r="EEY105" s="11"/>
      <c r="EEZ105" s="11"/>
      <c r="EFA105" s="11"/>
      <c r="EFB105" s="11"/>
      <c r="EFC105" s="11"/>
      <c r="EFD105" s="11"/>
      <c r="EFE105" s="11"/>
      <c r="EFF105" s="11"/>
      <c r="EFG105" s="11"/>
      <c r="EFH105" s="11"/>
      <c r="EFI105" s="11"/>
      <c r="EFJ105" s="11"/>
      <c r="EFK105" s="11"/>
      <c r="EFL105" s="11"/>
      <c r="EFM105" s="11"/>
      <c r="EFN105" s="11"/>
      <c r="EFO105" s="11"/>
      <c r="EFP105" s="11"/>
      <c r="EFQ105" s="11"/>
      <c r="EFR105" s="11"/>
      <c r="EFS105" s="11"/>
      <c r="EFT105" s="11"/>
      <c r="EFU105" s="11"/>
      <c r="EFV105" s="11"/>
      <c r="EFW105" s="11"/>
      <c r="EFX105" s="11"/>
      <c r="EFY105" s="11"/>
      <c r="EFZ105" s="11"/>
      <c r="EGA105" s="11"/>
      <c r="EGB105" s="11"/>
      <c r="EGC105" s="11"/>
      <c r="EGD105" s="11"/>
      <c r="EGE105" s="11"/>
      <c r="EGF105" s="11"/>
      <c r="EGG105" s="11"/>
      <c r="EGH105" s="11"/>
      <c r="EGI105" s="11"/>
      <c r="EGJ105" s="11"/>
      <c r="EGK105" s="11"/>
      <c r="EGL105" s="11"/>
      <c r="EGM105" s="11"/>
      <c r="EGN105" s="11"/>
      <c r="EGO105" s="11"/>
      <c r="EGP105" s="11"/>
      <c r="EGQ105" s="11"/>
      <c r="EGR105" s="11"/>
      <c r="EGS105" s="11"/>
      <c r="EGT105" s="11"/>
      <c r="EGU105" s="11"/>
      <c r="EGV105" s="11"/>
      <c r="EGW105" s="11"/>
      <c r="EGX105" s="11"/>
      <c r="EGY105" s="11"/>
      <c r="EGZ105" s="11"/>
      <c r="EHA105" s="11"/>
      <c r="EHB105" s="11"/>
      <c r="EHC105" s="11"/>
      <c r="EHD105" s="11"/>
      <c r="EHE105" s="11"/>
      <c r="EHF105" s="11"/>
      <c r="EHG105" s="11"/>
      <c r="EHH105" s="11"/>
      <c r="EHI105" s="11"/>
      <c r="EHJ105" s="11"/>
      <c r="EHK105" s="11"/>
      <c r="EHL105" s="11"/>
      <c r="EHM105" s="11"/>
      <c r="EHN105" s="11"/>
      <c r="EHO105" s="11"/>
      <c r="EHP105" s="11"/>
      <c r="EHQ105" s="11"/>
      <c r="EHR105" s="11"/>
      <c r="EHS105" s="11"/>
      <c r="EHT105" s="11"/>
      <c r="EHU105" s="11"/>
      <c r="EHV105" s="11"/>
      <c r="EHW105" s="11"/>
      <c r="EHX105" s="11"/>
      <c r="EHY105" s="11"/>
      <c r="EHZ105" s="11"/>
      <c r="EIA105" s="11"/>
      <c r="EIB105" s="11"/>
      <c r="EIC105" s="11"/>
      <c r="EID105" s="11"/>
      <c r="EIE105" s="11"/>
      <c r="EIF105" s="11"/>
      <c r="EIG105" s="11"/>
      <c r="EIH105" s="11"/>
      <c r="EII105" s="11"/>
      <c r="EIJ105" s="11"/>
      <c r="EIK105" s="11"/>
      <c r="EIL105" s="11"/>
      <c r="EIM105" s="11"/>
      <c r="EIN105" s="11"/>
      <c r="EIO105" s="11"/>
      <c r="EIP105" s="11"/>
      <c r="EIQ105" s="11"/>
      <c r="EIR105" s="11"/>
      <c r="EIS105" s="11"/>
      <c r="EIT105" s="11"/>
      <c r="EIU105" s="11"/>
      <c r="EIV105" s="11"/>
      <c r="EIW105" s="11"/>
      <c r="EIX105" s="11"/>
      <c r="EIY105" s="11"/>
      <c r="EIZ105" s="11"/>
      <c r="EJA105" s="11"/>
      <c r="EJB105" s="11"/>
      <c r="EJC105" s="11"/>
      <c r="EJD105" s="11"/>
      <c r="EJE105" s="11"/>
      <c r="EJF105" s="11"/>
      <c r="EJG105" s="11"/>
      <c r="EJH105" s="11"/>
      <c r="EJI105" s="11"/>
      <c r="EJJ105" s="11"/>
      <c r="EJK105" s="11"/>
      <c r="EJL105" s="11"/>
      <c r="EJM105" s="11"/>
      <c r="EJN105" s="11"/>
      <c r="EJO105" s="11"/>
      <c r="EJP105" s="11"/>
      <c r="EJQ105" s="11"/>
      <c r="EJR105" s="11"/>
      <c r="EJS105" s="11"/>
      <c r="EJT105" s="11"/>
      <c r="EJU105" s="11"/>
      <c r="EJV105" s="11"/>
      <c r="EJW105" s="11"/>
      <c r="EJX105" s="11"/>
      <c r="EJY105" s="11"/>
      <c r="EJZ105" s="11"/>
      <c r="EKA105" s="11"/>
      <c r="EKB105" s="11"/>
      <c r="EKC105" s="11"/>
      <c r="EKD105" s="11"/>
      <c r="EKE105" s="11"/>
      <c r="EKF105" s="11"/>
      <c r="EKG105" s="11"/>
      <c r="EKH105" s="11"/>
      <c r="EKI105" s="11"/>
      <c r="EKJ105" s="11"/>
      <c r="EKK105" s="11"/>
      <c r="EKL105" s="11"/>
      <c r="EKM105" s="11"/>
      <c r="EKN105" s="11"/>
      <c r="EKO105" s="11"/>
      <c r="EKP105" s="11"/>
      <c r="EKQ105" s="11"/>
      <c r="EKR105" s="11"/>
      <c r="EKS105" s="11"/>
      <c r="EKT105" s="11"/>
      <c r="EKU105" s="11"/>
      <c r="EKV105" s="11"/>
      <c r="EKW105" s="11"/>
      <c r="EKX105" s="11"/>
      <c r="EKY105" s="11"/>
      <c r="EKZ105" s="11"/>
      <c r="ELA105" s="11"/>
      <c r="ELB105" s="11"/>
      <c r="ELC105" s="11"/>
      <c r="ELD105" s="11"/>
      <c r="ELE105" s="11"/>
      <c r="ELF105" s="11"/>
      <c r="ELG105" s="11"/>
      <c r="ELH105" s="11"/>
      <c r="ELI105" s="11"/>
      <c r="ELJ105" s="11"/>
      <c r="ELK105" s="11"/>
      <c r="ELL105" s="11"/>
      <c r="ELM105" s="11"/>
      <c r="ELN105" s="11"/>
      <c r="ELO105" s="11"/>
      <c r="ELP105" s="11"/>
      <c r="ELQ105" s="11"/>
      <c r="ELR105" s="11"/>
      <c r="ELS105" s="11"/>
      <c r="ELT105" s="11"/>
      <c r="ELU105" s="11"/>
      <c r="ELV105" s="11"/>
      <c r="ELW105" s="11"/>
      <c r="ELX105" s="11"/>
      <c r="ELY105" s="11"/>
      <c r="ELZ105" s="11"/>
      <c r="EMA105" s="11"/>
      <c r="EMB105" s="11"/>
      <c r="EMC105" s="11"/>
      <c r="EMD105" s="11"/>
      <c r="EME105" s="11"/>
      <c r="EMF105" s="11"/>
      <c r="EMG105" s="11"/>
      <c r="EMH105" s="11"/>
      <c r="EMI105" s="11"/>
      <c r="EMJ105" s="11"/>
      <c r="EMK105" s="11"/>
      <c r="EML105" s="11"/>
      <c r="EMM105" s="11"/>
      <c r="EMN105" s="11"/>
      <c r="EMO105" s="11"/>
      <c r="EMP105" s="11"/>
      <c r="EMQ105" s="11"/>
      <c r="EMR105" s="11"/>
      <c r="EMS105" s="11"/>
      <c r="EMT105" s="11"/>
      <c r="EMU105" s="11"/>
      <c r="EMV105" s="11"/>
      <c r="EMW105" s="11"/>
      <c r="EMX105" s="11"/>
      <c r="EMY105" s="11"/>
      <c r="EMZ105" s="11"/>
      <c r="ENA105" s="11"/>
      <c r="ENB105" s="11"/>
      <c r="ENC105" s="11"/>
      <c r="END105" s="11"/>
      <c r="ENE105" s="11"/>
      <c r="ENF105" s="11"/>
      <c r="ENG105" s="11"/>
      <c r="ENH105" s="11"/>
      <c r="ENI105" s="11"/>
      <c r="ENJ105" s="11"/>
      <c r="ENK105" s="11"/>
      <c r="ENL105" s="11"/>
      <c r="ENM105" s="11"/>
      <c r="ENN105" s="11"/>
      <c r="ENO105" s="11"/>
      <c r="ENP105" s="11"/>
      <c r="ENQ105" s="11"/>
      <c r="ENR105" s="11"/>
      <c r="ENS105" s="11"/>
      <c r="ENT105" s="11"/>
      <c r="ENU105" s="11"/>
      <c r="ENV105" s="11"/>
      <c r="ENW105" s="11"/>
      <c r="ENX105" s="11"/>
      <c r="ENY105" s="11"/>
      <c r="ENZ105" s="11"/>
      <c r="EOA105" s="11"/>
      <c r="EOB105" s="11"/>
      <c r="EOC105" s="11"/>
      <c r="EOD105" s="11"/>
      <c r="EOE105" s="11"/>
      <c r="EOF105" s="11"/>
      <c r="EOG105" s="11"/>
      <c r="EOH105" s="11"/>
      <c r="EOI105" s="11"/>
      <c r="EOJ105" s="11"/>
      <c r="EOK105" s="11"/>
      <c r="EOL105" s="11"/>
      <c r="EOM105" s="11"/>
      <c r="EON105" s="11"/>
      <c r="EOO105" s="11"/>
      <c r="EOP105" s="11"/>
      <c r="EOQ105" s="11"/>
      <c r="EOR105" s="11"/>
      <c r="EOS105" s="11"/>
      <c r="EOT105" s="11"/>
      <c r="EOU105" s="11"/>
      <c r="EOV105" s="11"/>
      <c r="EOW105" s="11"/>
      <c r="EOX105" s="11"/>
      <c r="EOY105" s="11"/>
      <c r="EOZ105" s="11"/>
      <c r="EPA105" s="11"/>
      <c r="EPB105" s="11"/>
      <c r="EPC105" s="11"/>
      <c r="EPD105" s="11"/>
      <c r="EPE105" s="11"/>
      <c r="EPF105" s="11"/>
      <c r="EPG105" s="11"/>
      <c r="EPH105" s="11"/>
      <c r="EPI105" s="11"/>
      <c r="EPJ105" s="11"/>
      <c r="EPK105" s="11"/>
      <c r="EPL105" s="11"/>
      <c r="EPM105" s="11"/>
      <c r="EPN105" s="11"/>
      <c r="EPO105" s="11"/>
      <c r="EPP105" s="11"/>
      <c r="EPQ105" s="11"/>
      <c r="EPR105" s="11"/>
      <c r="EPS105" s="11"/>
      <c r="EPT105" s="11"/>
      <c r="EPU105" s="11"/>
      <c r="EPV105" s="11"/>
      <c r="EPW105" s="11"/>
      <c r="EPX105" s="11"/>
      <c r="EPY105" s="11"/>
      <c r="EPZ105" s="11"/>
      <c r="EQA105" s="11"/>
      <c r="EQB105" s="11"/>
      <c r="EQC105" s="11"/>
      <c r="EQD105" s="11"/>
      <c r="EQE105" s="11"/>
      <c r="EQF105" s="11"/>
      <c r="EQG105" s="11"/>
      <c r="EQH105" s="11"/>
      <c r="EQI105" s="11"/>
      <c r="EQJ105" s="11"/>
      <c r="EQK105" s="11"/>
      <c r="EQL105" s="11"/>
      <c r="EQM105" s="11"/>
      <c r="EQN105" s="11"/>
      <c r="EQO105" s="11"/>
      <c r="EQP105" s="11"/>
      <c r="EQQ105" s="11"/>
      <c r="EQR105" s="11"/>
      <c r="EQS105" s="11"/>
      <c r="EQT105" s="11"/>
      <c r="EQU105" s="11"/>
      <c r="EQV105" s="11"/>
      <c r="EQW105" s="11"/>
      <c r="EQX105" s="11"/>
      <c r="EQY105" s="11"/>
      <c r="EQZ105" s="11"/>
      <c r="ERA105" s="11"/>
      <c r="ERB105" s="11"/>
      <c r="ERC105" s="11"/>
      <c r="ERD105" s="11"/>
      <c r="ERE105" s="11"/>
      <c r="ERF105" s="11"/>
      <c r="ERG105" s="11"/>
      <c r="ERH105" s="11"/>
      <c r="ERI105" s="11"/>
      <c r="ERJ105" s="11"/>
      <c r="ERK105" s="11"/>
      <c r="ERL105" s="11"/>
      <c r="ERM105" s="11"/>
      <c r="ERN105" s="11"/>
      <c r="ERO105" s="11"/>
      <c r="ERP105" s="11"/>
      <c r="ERQ105" s="11"/>
      <c r="ERR105" s="11"/>
      <c r="ERS105" s="11"/>
      <c r="ERT105" s="11"/>
      <c r="ERU105" s="11"/>
      <c r="ERV105" s="11"/>
      <c r="ERW105" s="11"/>
      <c r="ERX105" s="11"/>
      <c r="ERY105" s="11"/>
      <c r="ERZ105" s="11"/>
      <c r="ESA105" s="11"/>
      <c r="ESB105" s="11"/>
      <c r="ESC105" s="11"/>
      <c r="ESD105" s="11"/>
      <c r="ESE105" s="11"/>
      <c r="ESF105" s="11"/>
      <c r="ESG105" s="11"/>
      <c r="ESH105" s="11"/>
      <c r="ESI105" s="11"/>
      <c r="ESJ105" s="11"/>
      <c r="ESK105" s="11"/>
      <c r="ESL105" s="11"/>
      <c r="ESM105" s="11"/>
      <c r="ESN105" s="11"/>
      <c r="ESO105" s="11"/>
      <c r="ESP105" s="11"/>
      <c r="ESQ105" s="11"/>
      <c r="ESR105" s="11"/>
      <c r="ESS105" s="11"/>
      <c r="EST105" s="11"/>
      <c r="ESU105" s="11"/>
      <c r="ESV105" s="11"/>
      <c r="ESW105" s="11"/>
      <c r="ESX105" s="11"/>
      <c r="ESY105" s="11"/>
      <c r="ESZ105" s="11"/>
      <c r="ETA105" s="11"/>
      <c r="ETB105" s="11"/>
      <c r="ETC105" s="11"/>
      <c r="ETD105" s="11"/>
      <c r="ETE105" s="11"/>
      <c r="ETF105" s="11"/>
      <c r="ETG105" s="11"/>
      <c r="ETH105" s="11"/>
      <c r="ETI105" s="11"/>
      <c r="ETJ105" s="11"/>
      <c r="ETK105" s="11"/>
      <c r="ETL105" s="11"/>
      <c r="ETM105" s="11"/>
      <c r="ETN105" s="11"/>
      <c r="ETO105" s="11"/>
      <c r="ETP105" s="11"/>
      <c r="ETQ105" s="11"/>
      <c r="ETR105" s="11"/>
      <c r="ETS105" s="11"/>
      <c r="ETT105" s="11"/>
      <c r="ETU105" s="11"/>
      <c r="ETV105" s="11"/>
      <c r="ETW105" s="11"/>
      <c r="ETX105" s="11"/>
      <c r="ETY105" s="11"/>
      <c r="ETZ105" s="11"/>
      <c r="EUA105" s="11"/>
      <c r="EUB105" s="11"/>
      <c r="EUC105" s="11"/>
      <c r="EUD105" s="11"/>
      <c r="EUE105" s="11"/>
      <c r="EUF105" s="11"/>
      <c r="EUG105" s="11"/>
      <c r="EUH105" s="11"/>
      <c r="EUI105" s="11"/>
      <c r="EUJ105" s="11"/>
      <c r="EUK105" s="11"/>
      <c r="EUL105" s="11"/>
      <c r="EUM105" s="11"/>
      <c r="EUN105" s="11"/>
      <c r="EUO105" s="11"/>
      <c r="EUP105" s="11"/>
      <c r="EUQ105" s="11"/>
      <c r="EUR105" s="11"/>
      <c r="EUS105" s="11"/>
      <c r="EUT105" s="11"/>
      <c r="EUU105" s="11"/>
      <c r="EUV105" s="11"/>
      <c r="EUW105" s="11"/>
      <c r="EUX105" s="11"/>
      <c r="EUY105" s="11"/>
      <c r="EUZ105" s="11"/>
      <c r="EVA105" s="11"/>
      <c r="EVB105" s="11"/>
      <c r="EVC105" s="11"/>
      <c r="EVD105" s="11"/>
      <c r="EVE105" s="11"/>
      <c r="EVF105" s="11"/>
      <c r="EVG105" s="11"/>
      <c r="EVH105" s="11"/>
      <c r="EVI105" s="11"/>
      <c r="EVJ105" s="11"/>
      <c r="EVK105" s="11"/>
      <c r="EVL105" s="11"/>
      <c r="EVM105" s="11"/>
      <c r="EVN105" s="11"/>
      <c r="EVO105" s="11"/>
      <c r="EVP105" s="11"/>
      <c r="EVQ105" s="11"/>
      <c r="EVR105" s="11"/>
      <c r="EVS105" s="11"/>
      <c r="EVT105" s="11"/>
      <c r="EVU105" s="11"/>
      <c r="EVV105" s="11"/>
      <c r="EVW105" s="11"/>
      <c r="EVX105" s="11"/>
      <c r="EVY105" s="11"/>
      <c r="EVZ105" s="11"/>
      <c r="EWA105" s="11"/>
      <c r="EWB105" s="11"/>
      <c r="EWC105" s="11"/>
      <c r="EWD105" s="11"/>
      <c r="EWE105" s="11"/>
      <c r="EWF105" s="11"/>
      <c r="EWG105" s="11"/>
      <c r="EWH105" s="11"/>
      <c r="EWI105" s="11"/>
      <c r="EWJ105" s="11"/>
      <c r="EWK105" s="11"/>
      <c r="EWL105" s="11"/>
      <c r="EWM105" s="11"/>
      <c r="EWN105" s="11"/>
      <c r="EWO105" s="11"/>
      <c r="EWP105" s="11"/>
      <c r="EWQ105" s="11"/>
      <c r="EWR105" s="11"/>
      <c r="EWS105" s="11"/>
      <c r="EWT105" s="11"/>
      <c r="EWU105" s="11"/>
      <c r="EWV105" s="11"/>
      <c r="EWW105" s="11"/>
      <c r="EWX105" s="11"/>
      <c r="EWY105" s="11"/>
      <c r="EWZ105" s="11"/>
      <c r="EXA105" s="11"/>
      <c r="EXB105" s="11"/>
      <c r="EXC105" s="11"/>
      <c r="EXD105" s="11"/>
      <c r="EXE105" s="11"/>
      <c r="EXF105" s="11"/>
      <c r="EXG105" s="11"/>
      <c r="EXH105" s="11"/>
      <c r="EXI105" s="11"/>
      <c r="EXJ105" s="11"/>
      <c r="EXK105" s="11"/>
      <c r="EXL105" s="11"/>
      <c r="EXM105" s="11"/>
      <c r="EXN105" s="11"/>
      <c r="EXO105" s="11"/>
      <c r="EXP105" s="11"/>
      <c r="EXQ105" s="11"/>
      <c r="EXR105" s="11"/>
      <c r="EXS105" s="11"/>
      <c r="EXT105" s="11"/>
      <c r="EXU105" s="11"/>
      <c r="EXV105" s="11"/>
      <c r="EXW105" s="11"/>
      <c r="EXX105" s="11"/>
      <c r="EXY105" s="11"/>
      <c r="EXZ105" s="11"/>
      <c r="EYA105" s="11"/>
      <c r="EYB105" s="11"/>
      <c r="EYC105" s="11"/>
      <c r="EYD105" s="11"/>
      <c r="EYE105" s="11"/>
      <c r="EYF105" s="11"/>
      <c r="EYG105" s="11"/>
      <c r="EYH105" s="11"/>
      <c r="EYI105" s="11"/>
      <c r="EYJ105" s="11"/>
      <c r="EYK105" s="11"/>
      <c r="EYL105" s="11"/>
      <c r="EYM105" s="11"/>
      <c r="EYN105" s="11"/>
      <c r="EYO105" s="11"/>
      <c r="EYP105" s="11"/>
      <c r="EYQ105" s="11"/>
      <c r="EYR105" s="11"/>
      <c r="EYS105" s="11"/>
      <c r="EYT105" s="11"/>
      <c r="EYU105" s="11"/>
      <c r="EYV105" s="11"/>
      <c r="EYW105" s="11"/>
      <c r="EYX105" s="11"/>
      <c r="EYY105" s="11"/>
      <c r="EYZ105" s="11"/>
      <c r="EZA105" s="11"/>
      <c r="EZB105" s="11"/>
      <c r="EZC105" s="11"/>
      <c r="EZD105" s="11"/>
      <c r="EZE105" s="11"/>
      <c r="EZF105" s="11"/>
      <c r="EZG105" s="11"/>
      <c r="EZH105" s="11"/>
      <c r="EZI105" s="11"/>
      <c r="EZJ105" s="11"/>
      <c r="EZK105" s="11"/>
      <c r="EZL105" s="11"/>
      <c r="EZM105" s="11"/>
      <c r="EZN105" s="11"/>
      <c r="EZO105" s="11"/>
      <c r="EZP105" s="11"/>
      <c r="EZQ105" s="11"/>
      <c r="EZR105" s="11"/>
      <c r="EZS105" s="11"/>
      <c r="EZT105" s="11"/>
      <c r="EZU105" s="11"/>
      <c r="EZV105" s="11"/>
      <c r="EZW105" s="11"/>
      <c r="EZX105" s="11"/>
      <c r="EZY105" s="11"/>
      <c r="EZZ105" s="11"/>
      <c r="FAA105" s="11"/>
      <c r="FAB105" s="11"/>
      <c r="FAC105" s="11"/>
      <c r="FAD105" s="11"/>
      <c r="FAE105" s="11"/>
      <c r="FAF105" s="11"/>
      <c r="FAG105" s="11"/>
      <c r="FAH105" s="11"/>
      <c r="FAI105" s="11"/>
      <c r="FAJ105" s="11"/>
      <c r="FAK105" s="11"/>
      <c r="FAL105" s="11"/>
      <c r="FAM105" s="11"/>
      <c r="FAN105" s="11"/>
      <c r="FAO105" s="11"/>
      <c r="FAP105" s="11"/>
      <c r="FAQ105" s="11"/>
      <c r="FAR105" s="11"/>
      <c r="FAS105" s="11"/>
      <c r="FAT105" s="11"/>
      <c r="FAU105" s="11"/>
      <c r="FAV105" s="11"/>
      <c r="FAW105" s="11"/>
      <c r="FAX105" s="11"/>
      <c r="FAY105" s="11"/>
      <c r="FAZ105" s="11"/>
      <c r="FBA105" s="11"/>
      <c r="FBB105" s="11"/>
      <c r="FBC105" s="11"/>
      <c r="FBD105" s="11"/>
      <c r="FBE105" s="11"/>
      <c r="FBF105" s="11"/>
      <c r="FBG105" s="11"/>
      <c r="FBH105" s="11"/>
      <c r="FBI105" s="11"/>
      <c r="FBJ105" s="11"/>
      <c r="FBK105" s="11"/>
      <c r="FBL105" s="11"/>
      <c r="FBM105" s="11"/>
      <c r="FBN105" s="11"/>
      <c r="FBO105" s="11"/>
      <c r="FBP105" s="11"/>
      <c r="FBQ105" s="11"/>
      <c r="FBR105" s="11"/>
      <c r="FBS105" s="11"/>
      <c r="FBT105" s="11"/>
      <c r="FBU105" s="11"/>
      <c r="FBV105" s="11"/>
      <c r="FBW105" s="11"/>
      <c r="FBX105" s="11"/>
      <c r="FBY105" s="11"/>
      <c r="FBZ105" s="11"/>
      <c r="FCA105" s="11"/>
      <c r="FCB105" s="11"/>
      <c r="FCC105" s="11"/>
      <c r="FCD105" s="11"/>
      <c r="FCE105" s="11"/>
      <c r="FCF105" s="11"/>
      <c r="FCG105" s="11"/>
      <c r="FCH105" s="11"/>
      <c r="FCI105" s="11"/>
      <c r="FCJ105" s="11"/>
      <c r="FCK105" s="11"/>
      <c r="FCL105" s="11"/>
      <c r="FCM105" s="11"/>
      <c r="FCN105" s="11"/>
      <c r="FCO105" s="11"/>
      <c r="FCP105" s="11"/>
      <c r="FCQ105" s="11"/>
      <c r="FCR105" s="11"/>
      <c r="FCS105" s="11"/>
      <c r="FCT105" s="11"/>
      <c r="FCU105" s="11"/>
      <c r="FCV105" s="11"/>
      <c r="FCW105" s="11"/>
      <c r="FCX105" s="11"/>
      <c r="FCY105" s="11"/>
      <c r="FCZ105" s="11"/>
      <c r="FDA105" s="11"/>
      <c r="FDB105" s="11"/>
      <c r="FDC105" s="11"/>
      <c r="FDD105" s="11"/>
      <c r="FDE105" s="11"/>
      <c r="FDF105" s="11"/>
      <c r="FDG105" s="11"/>
      <c r="FDH105" s="11"/>
      <c r="FDI105" s="11"/>
      <c r="FDJ105" s="11"/>
      <c r="FDK105" s="11"/>
      <c r="FDL105" s="11"/>
      <c r="FDM105" s="11"/>
      <c r="FDN105" s="11"/>
      <c r="FDO105" s="11"/>
      <c r="FDP105" s="11"/>
      <c r="FDQ105" s="11"/>
      <c r="FDR105" s="11"/>
      <c r="FDS105" s="11"/>
      <c r="FDT105" s="11"/>
      <c r="FDU105" s="11"/>
      <c r="FDV105" s="11"/>
      <c r="FDW105" s="11"/>
      <c r="FDX105" s="11"/>
      <c r="FDY105" s="11"/>
      <c r="FDZ105" s="11"/>
      <c r="FEA105" s="11"/>
      <c r="FEB105" s="11"/>
      <c r="FEC105" s="11"/>
      <c r="FED105" s="11"/>
      <c r="FEE105" s="11"/>
      <c r="FEF105" s="11"/>
      <c r="FEG105" s="11"/>
      <c r="FEH105" s="11"/>
      <c r="FEI105" s="11"/>
      <c r="FEJ105" s="11"/>
      <c r="FEK105" s="11"/>
      <c r="FEL105" s="11"/>
      <c r="FEM105" s="11"/>
      <c r="FEN105" s="11"/>
      <c r="FEO105" s="11"/>
      <c r="FEP105" s="11"/>
      <c r="FEQ105" s="11"/>
      <c r="FER105" s="11"/>
      <c r="FES105" s="11"/>
      <c r="FET105" s="11"/>
      <c r="FEU105" s="11"/>
      <c r="FEV105" s="11"/>
      <c r="FEW105" s="11"/>
      <c r="FEX105" s="11"/>
      <c r="FEY105" s="11"/>
      <c r="FEZ105" s="11"/>
      <c r="FFA105" s="11"/>
      <c r="FFB105" s="11"/>
      <c r="FFC105" s="11"/>
      <c r="FFD105" s="11"/>
      <c r="FFE105" s="11"/>
      <c r="FFF105" s="11"/>
      <c r="FFG105" s="11"/>
      <c r="FFH105" s="11"/>
      <c r="FFI105" s="11"/>
      <c r="FFJ105" s="11"/>
      <c r="FFK105" s="11"/>
      <c r="FFL105" s="11"/>
      <c r="FFM105" s="11"/>
      <c r="FFN105" s="11"/>
      <c r="FFO105" s="11"/>
      <c r="FFP105" s="11"/>
      <c r="FFQ105" s="11"/>
      <c r="FFR105" s="11"/>
      <c r="FFS105" s="11"/>
      <c r="FFT105" s="11"/>
      <c r="FFU105" s="11"/>
      <c r="FFV105" s="11"/>
      <c r="FFW105" s="11"/>
      <c r="FFX105" s="11"/>
      <c r="FFY105" s="11"/>
      <c r="FFZ105" s="11"/>
      <c r="FGA105" s="11"/>
      <c r="FGB105" s="11"/>
      <c r="FGC105" s="11"/>
      <c r="FGD105" s="11"/>
      <c r="FGE105" s="11"/>
      <c r="FGF105" s="11"/>
      <c r="FGG105" s="11"/>
      <c r="FGH105" s="11"/>
      <c r="FGI105" s="11"/>
      <c r="FGJ105" s="11"/>
      <c r="FGK105" s="11"/>
      <c r="FGL105" s="11"/>
      <c r="FGM105" s="11"/>
      <c r="FGN105" s="11"/>
      <c r="FGO105" s="11"/>
      <c r="FGP105" s="11"/>
      <c r="FGQ105" s="11"/>
      <c r="FGR105" s="11"/>
      <c r="FGS105" s="11"/>
      <c r="FGT105" s="11"/>
      <c r="FGU105" s="11"/>
      <c r="FGV105" s="11"/>
      <c r="FGW105" s="11"/>
      <c r="FGX105" s="11"/>
      <c r="FGY105" s="11"/>
      <c r="FGZ105" s="11"/>
      <c r="FHA105" s="11"/>
      <c r="FHB105" s="11"/>
      <c r="FHC105" s="11"/>
      <c r="FHD105" s="11"/>
      <c r="FHE105" s="11"/>
      <c r="FHF105" s="11"/>
      <c r="FHG105" s="11"/>
      <c r="FHH105" s="11"/>
      <c r="FHI105" s="11"/>
      <c r="FHJ105" s="11"/>
      <c r="FHK105" s="11"/>
      <c r="FHL105" s="11"/>
      <c r="FHM105" s="11"/>
      <c r="FHN105" s="11"/>
      <c r="FHO105" s="11"/>
      <c r="FHP105" s="11"/>
      <c r="FHQ105" s="11"/>
      <c r="FHR105" s="11"/>
      <c r="FHS105" s="11"/>
      <c r="FHT105" s="11"/>
      <c r="FHU105" s="11"/>
      <c r="FHV105" s="11"/>
      <c r="FHW105" s="11"/>
      <c r="FHX105" s="11"/>
      <c r="FHY105" s="11"/>
      <c r="FHZ105" s="11"/>
      <c r="FIA105" s="11"/>
      <c r="FIB105" s="11"/>
      <c r="FIC105" s="11"/>
      <c r="FID105" s="11"/>
      <c r="FIE105" s="11"/>
      <c r="FIF105" s="11"/>
      <c r="FIG105" s="11"/>
      <c r="FIH105" s="11"/>
      <c r="FII105" s="11"/>
      <c r="FIJ105" s="11"/>
      <c r="FIK105" s="11"/>
      <c r="FIL105" s="11"/>
      <c r="FIM105" s="11"/>
      <c r="FIN105" s="11"/>
      <c r="FIO105" s="11"/>
      <c r="FIP105" s="11"/>
      <c r="FIQ105" s="11"/>
      <c r="FIR105" s="11"/>
      <c r="FIS105" s="11"/>
      <c r="FIT105" s="11"/>
      <c r="FIU105" s="11"/>
      <c r="FIV105" s="11"/>
      <c r="FIW105" s="11"/>
      <c r="FIX105" s="11"/>
      <c r="FIY105" s="11"/>
      <c r="FIZ105" s="11"/>
      <c r="FJA105" s="11"/>
      <c r="FJB105" s="11"/>
      <c r="FJC105" s="11"/>
      <c r="FJD105" s="11"/>
      <c r="FJE105" s="11"/>
      <c r="FJF105" s="11"/>
      <c r="FJG105" s="11"/>
      <c r="FJH105" s="11"/>
      <c r="FJI105" s="11"/>
      <c r="FJJ105" s="11"/>
      <c r="FJK105" s="11"/>
      <c r="FJL105" s="11"/>
      <c r="FJM105" s="11"/>
      <c r="FJN105" s="11"/>
      <c r="FJO105" s="11"/>
      <c r="FJP105" s="11"/>
      <c r="FJQ105" s="11"/>
      <c r="FJR105" s="11"/>
      <c r="FJS105" s="11"/>
      <c r="FJT105" s="11"/>
      <c r="FJU105" s="11"/>
      <c r="FJV105" s="11"/>
      <c r="FJW105" s="11"/>
      <c r="FJX105" s="11"/>
      <c r="FJY105" s="11"/>
      <c r="FJZ105" s="11"/>
      <c r="FKA105" s="11"/>
      <c r="FKB105" s="11"/>
      <c r="FKC105" s="11"/>
      <c r="FKD105" s="11"/>
      <c r="FKE105" s="11"/>
      <c r="FKF105" s="11"/>
      <c r="FKG105" s="11"/>
      <c r="FKH105" s="11"/>
      <c r="FKI105" s="11"/>
      <c r="FKJ105" s="11"/>
      <c r="FKK105" s="11"/>
      <c r="FKL105" s="11"/>
      <c r="FKM105" s="11"/>
      <c r="FKN105" s="11"/>
      <c r="FKO105" s="11"/>
      <c r="FKP105" s="11"/>
      <c r="FKQ105" s="11"/>
      <c r="FKR105" s="11"/>
      <c r="FKS105" s="11"/>
      <c r="FKT105" s="11"/>
      <c r="FKU105" s="11"/>
      <c r="FKV105" s="11"/>
      <c r="FKW105" s="11"/>
      <c r="FKX105" s="11"/>
      <c r="FKY105" s="11"/>
      <c r="FKZ105" s="11"/>
      <c r="FLA105" s="11"/>
      <c r="FLB105" s="11"/>
      <c r="FLC105" s="11"/>
      <c r="FLD105" s="11"/>
      <c r="FLE105" s="11"/>
      <c r="FLF105" s="11"/>
      <c r="FLG105" s="11"/>
      <c r="FLH105" s="11"/>
      <c r="FLI105" s="11"/>
      <c r="FLJ105" s="11"/>
      <c r="FLK105" s="11"/>
      <c r="FLL105" s="11"/>
      <c r="FLM105" s="11"/>
      <c r="FLN105" s="11"/>
      <c r="FLO105" s="11"/>
      <c r="FLP105" s="11"/>
      <c r="FLQ105" s="11"/>
      <c r="FLR105" s="11"/>
      <c r="FLS105" s="11"/>
      <c r="FLT105" s="11"/>
      <c r="FLU105" s="11"/>
      <c r="FLV105" s="11"/>
      <c r="FLW105" s="11"/>
      <c r="FLX105" s="11"/>
      <c r="FLY105" s="11"/>
      <c r="FLZ105" s="11"/>
      <c r="FMA105" s="11"/>
      <c r="FMB105" s="11"/>
      <c r="FMC105" s="11"/>
      <c r="FMD105" s="11"/>
      <c r="FME105" s="11"/>
      <c r="FMF105" s="11"/>
      <c r="FMG105" s="11"/>
      <c r="FMH105" s="11"/>
      <c r="FMI105" s="11"/>
      <c r="FMJ105" s="11"/>
      <c r="FMK105" s="11"/>
      <c r="FML105" s="11"/>
      <c r="FMM105" s="11"/>
      <c r="FMN105" s="11"/>
      <c r="FMO105" s="11"/>
      <c r="FMP105" s="11"/>
      <c r="FMQ105" s="11"/>
      <c r="FMR105" s="11"/>
      <c r="FMS105" s="11"/>
      <c r="FMT105" s="11"/>
      <c r="FMU105" s="11"/>
      <c r="FMV105" s="11"/>
      <c r="FMW105" s="11"/>
      <c r="FMX105" s="11"/>
      <c r="FMY105" s="11"/>
      <c r="FMZ105" s="11"/>
      <c r="FNA105" s="11"/>
      <c r="FNB105" s="11"/>
      <c r="FNC105" s="11"/>
      <c r="FND105" s="11"/>
      <c r="FNE105" s="11"/>
      <c r="FNF105" s="11"/>
      <c r="FNG105" s="11"/>
      <c r="FNH105" s="11"/>
      <c r="FNI105" s="11"/>
      <c r="FNJ105" s="11"/>
      <c r="FNK105" s="11"/>
      <c r="FNL105" s="11"/>
      <c r="FNM105" s="11"/>
      <c r="FNN105" s="11"/>
      <c r="FNO105" s="11"/>
      <c r="FNP105" s="11"/>
      <c r="FNQ105" s="11"/>
      <c r="FNR105" s="11"/>
      <c r="FNS105" s="11"/>
      <c r="FNT105" s="11"/>
      <c r="FNU105" s="11"/>
      <c r="FNV105" s="11"/>
      <c r="FNW105" s="11"/>
      <c r="FNX105" s="11"/>
      <c r="FNY105" s="11"/>
      <c r="FNZ105" s="11"/>
      <c r="FOA105" s="11"/>
      <c r="FOB105" s="11"/>
      <c r="FOC105" s="11"/>
      <c r="FOD105" s="11"/>
      <c r="FOE105" s="11"/>
      <c r="FOF105" s="11"/>
      <c r="FOG105" s="11"/>
      <c r="FOH105" s="11"/>
      <c r="FOI105" s="11"/>
      <c r="FOJ105" s="11"/>
      <c r="FOK105" s="11"/>
      <c r="FOL105" s="11"/>
      <c r="FOM105" s="11"/>
      <c r="FON105" s="11"/>
      <c r="FOO105" s="11"/>
      <c r="FOP105" s="11"/>
      <c r="FOQ105" s="11"/>
      <c r="FOR105" s="11"/>
      <c r="FOS105" s="11"/>
      <c r="FOT105" s="11"/>
      <c r="FOU105" s="11"/>
      <c r="FOV105" s="11"/>
      <c r="FOW105" s="11"/>
      <c r="FOX105" s="11"/>
      <c r="FOY105" s="11"/>
      <c r="FOZ105" s="11"/>
      <c r="FPA105" s="11"/>
      <c r="FPB105" s="11"/>
      <c r="FPC105" s="11"/>
      <c r="FPD105" s="11"/>
      <c r="FPE105" s="11"/>
      <c r="FPF105" s="11"/>
      <c r="FPG105" s="11"/>
      <c r="FPH105" s="11"/>
      <c r="FPI105" s="11"/>
      <c r="FPJ105" s="11"/>
      <c r="FPK105" s="11"/>
      <c r="FPL105" s="11"/>
      <c r="FPM105" s="11"/>
      <c r="FPN105" s="11"/>
      <c r="FPO105" s="11"/>
      <c r="FPP105" s="11"/>
      <c r="FPQ105" s="11"/>
      <c r="FPR105" s="11"/>
      <c r="FPS105" s="11"/>
      <c r="FPT105" s="11"/>
      <c r="FPU105" s="11"/>
      <c r="FPV105" s="11"/>
      <c r="FPW105" s="11"/>
      <c r="FPX105" s="11"/>
      <c r="FPY105" s="11"/>
      <c r="FPZ105" s="11"/>
      <c r="FQA105" s="11"/>
      <c r="FQB105" s="11"/>
      <c r="FQC105" s="11"/>
      <c r="FQD105" s="11"/>
      <c r="FQE105" s="11"/>
      <c r="FQF105" s="11"/>
      <c r="FQG105" s="11"/>
      <c r="FQH105" s="11"/>
      <c r="FQI105" s="11"/>
      <c r="FQJ105" s="11"/>
      <c r="FQK105" s="11"/>
      <c r="FQL105" s="11"/>
      <c r="FQM105" s="11"/>
      <c r="FQN105" s="11"/>
      <c r="FQO105" s="11"/>
      <c r="FQP105" s="11"/>
      <c r="FQQ105" s="11"/>
      <c r="FQR105" s="11"/>
      <c r="FQS105" s="11"/>
      <c r="FQT105" s="11"/>
      <c r="FQU105" s="11"/>
      <c r="FQV105" s="11"/>
      <c r="FQW105" s="11"/>
      <c r="FQX105" s="11"/>
      <c r="FQY105" s="11"/>
      <c r="FQZ105" s="11"/>
      <c r="FRA105" s="11"/>
      <c r="FRB105" s="11"/>
      <c r="FRC105" s="11"/>
      <c r="FRD105" s="11"/>
      <c r="FRE105" s="11"/>
      <c r="FRF105" s="11"/>
      <c r="FRG105" s="11"/>
      <c r="FRH105" s="11"/>
      <c r="FRI105" s="11"/>
      <c r="FRJ105" s="11"/>
      <c r="FRK105" s="11"/>
      <c r="FRL105" s="11"/>
      <c r="FRM105" s="11"/>
      <c r="FRN105" s="11"/>
      <c r="FRO105" s="11"/>
      <c r="FRP105" s="11"/>
      <c r="FRQ105" s="11"/>
      <c r="FRR105" s="11"/>
      <c r="FRS105" s="11"/>
      <c r="FRT105" s="11"/>
      <c r="FRU105" s="11"/>
      <c r="FRV105" s="11"/>
      <c r="FRW105" s="11"/>
      <c r="FRX105" s="11"/>
      <c r="FRY105" s="11"/>
      <c r="FRZ105" s="11"/>
      <c r="FSA105" s="11"/>
      <c r="FSB105" s="11"/>
      <c r="FSC105" s="11"/>
      <c r="FSD105" s="11"/>
      <c r="FSE105" s="11"/>
      <c r="FSF105" s="11"/>
      <c r="FSG105" s="11"/>
      <c r="FSH105" s="11"/>
      <c r="FSI105" s="11"/>
      <c r="FSJ105" s="11"/>
      <c r="FSK105" s="11"/>
      <c r="FSL105" s="11"/>
      <c r="FSM105" s="11"/>
      <c r="FSN105" s="11"/>
      <c r="FSO105" s="11"/>
      <c r="FSP105" s="11"/>
      <c r="FSQ105" s="11"/>
      <c r="FSR105" s="11"/>
      <c r="FSS105" s="11"/>
      <c r="FST105" s="11"/>
      <c r="FSU105" s="11"/>
      <c r="FSV105" s="11"/>
      <c r="FSW105" s="11"/>
      <c r="FSX105" s="11"/>
      <c r="FSY105" s="11"/>
      <c r="FSZ105" s="11"/>
      <c r="FTA105" s="11"/>
      <c r="FTB105" s="11"/>
      <c r="FTC105" s="11"/>
      <c r="FTD105" s="11"/>
      <c r="FTE105" s="11"/>
      <c r="FTF105" s="11"/>
      <c r="FTG105" s="11"/>
      <c r="FTH105" s="11"/>
      <c r="FTI105" s="11"/>
      <c r="FTJ105" s="11"/>
      <c r="FTK105" s="11"/>
      <c r="FTL105" s="11"/>
      <c r="FTM105" s="11"/>
      <c r="FTN105" s="11"/>
      <c r="FTO105" s="11"/>
      <c r="FTP105" s="11"/>
      <c r="FTQ105" s="11"/>
      <c r="FTR105" s="11"/>
      <c r="FTS105" s="11"/>
      <c r="FTT105" s="11"/>
      <c r="FTU105" s="11"/>
      <c r="FTV105" s="11"/>
      <c r="FTW105" s="11"/>
      <c r="FTX105" s="11"/>
      <c r="FTY105" s="11"/>
      <c r="FTZ105" s="11"/>
      <c r="FUA105" s="11"/>
      <c r="FUB105" s="11"/>
      <c r="FUC105" s="11"/>
      <c r="FUD105" s="11"/>
      <c r="FUE105" s="11"/>
      <c r="FUF105" s="11"/>
      <c r="FUG105" s="11"/>
      <c r="FUH105" s="11"/>
      <c r="FUI105" s="11"/>
      <c r="FUJ105" s="11"/>
      <c r="FUK105" s="11"/>
      <c r="FUL105" s="11"/>
      <c r="FUM105" s="11"/>
      <c r="FUN105" s="11"/>
      <c r="FUO105" s="11"/>
      <c r="FUP105" s="11"/>
      <c r="FUQ105" s="11"/>
      <c r="FUR105" s="11"/>
      <c r="FUS105" s="11"/>
      <c r="FUT105" s="11"/>
      <c r="FUU105" s="11"/>
      <c r="FUV105" s="11"/>
      <c r="FUW105" s="11"/>
      <c r="FUX105" s="11"/>
      <c r="FUY105" s="11"/>
      <c r="FUZ105" s="11"/>
      <c r="FVA105" s="11"/>
      <c r="FVB105" s="11"/>
      <c r="FVC105" s="11"/>
      <c r="FVD105" s="11"/>
      <c r="FVE105" s="11"/>
      <c r="FVF105" s="11"/>
      <c r="FVG105" s="11"/>
      <c r="FVH105" s="11"/>
      <c r="FVI105" s="11"/>
      <c r="FVJ105" s="11"/>
      <c r="FVK105" s="11"/>
      <c r="FVL105" s="11"/>
      <c r="FVM105" s="11"/>
      <c r="FVN105" s="11"/>
      <c r="FVO105" s="11"/>
      <c r="FVP105" s="11"/>
      <c r="FVQ105" s="11"/>
      <c r="FVR105" s="11"/>
      <c r="FVS105" s="11"/>
      <c r="FVT105" s="11"/>
      <c r="FVU105" s="11"/>
      <c r="FVV105" s="11"/>
      <c r="FVW105" s="11"/>
      <c r="FVX105" s="11"/>
      <c r="FVY105" s="11"/>
      <c r="FVZ105" s="11"/>
      <c r="FWA105" s="11"/>
      <c r="FWB105" s="11"/>
      <c r="FWC105" s="11"/>
      <c r="FWD105" s="11"/>
      <c r="FWE105" s="11"/>
      <c r="FWF105" s="11"/>
      <c r="FWG105" s="11"/>
      <c r="FWH105" s="11"/>
      <c r="FWI105" s="11"/>
      <c r="FWJ105" s="11"/>
      <c r="FWK105" s="11"/>
      <c r="FWL105" s="11"/>
      <c r="FWM105" s="11"/>
      <c r="FWN105" s="11"/>
      <c r="FWO105" s="11"/>
      <c r="FWP105" s="11"/>
      <c r="FWQ105" s="11"/>
      <c r="FWR105" s="11"/>
      <c r="FWS105" s="11"/>
      <c r="FWT105" s="11"/>
      <c r="FWU105" s="11"/>
      <c r="FWV105" s="11"/>
      <c r="FWW105" s="11"/>
      <c r="FWX105" s="11"/>
      <c r="FWY105" s="11"/>
      <c r="FWZ105" s="11"/>
      <c r="FXA105" s="11"/>
      <c r="FXB105" s="11"/>
      <c r="FXC105" s="11"/>
      <c r="FXD105" s="11"/>
      <c r="FXE105" s="11"/>
      <c r="FXF105" s="11"/>
      <c r="FXG105" s="11"/>
      <c r="FXH105" s="11"/>
      <c r="FXI105" s="11"/>
      <c r="FXJ105" s="11"/>
      <c r="FXK105" s="11"/>
      <c r="FXL105" s="11"/>
      <c r="FXM105" s="11"/>
      <c r="FXN105" s="11"/>
      <c r="FXO105" s="11"/>
      <c r="FXP105" s="11"/>
      <c r="FXQ105" s="11"/>
      <c r="FXR105" s="11"/>
      <c r="FXS105" s="11"/>
      <c r="FXT105" s="11"/>
      <c r="FXU105" s="11"/>
      <c r="FXV105" s="11"/>
      <c r="FXW105" s="11"/>
      <c r="FXX105" s="11"/>
      <c r="FXY105" s="11"/>
      <c r="FXZ105" s="11"/>
      <c r="FYA105" s="11"/>
      <c r="FYB105" s="11"/>
      <c r="FYC105" s="11"/>
      <c r="FYD105" s="11"/>
      <c r="FYE105" s="11"/>
      <c r="FYF105" s="11"/>
      <c r="FYG105" s="11"/>
      <c r="FYH105" s="11"/>
      <c r="FYI105" s="11"/>
      <c r="FYJ105" s="11"/>
      <c r="FYK105" s="11"/>
      <c r="FYL105" s="11"/>
      <c r="FYM105" s="11"/>
      <c r="FYN105" s="11"/>
      <c r="FYO105" s="11"/>
      <c r="FYP105" s="11"/>
      <c r="FYQ105" s="11"/>
      <c r="FYR105" s="11"/>
      <c r="FYS105" s="11"/>
      <c r="FYT105" s="11"/>
      <c r="FYU105" s="11"/>
      <c r="FYV105" s="11"/>
      <c r="FYW105" s="11"/>
      <c r="FYX105" s="11"/>
      <c r="FYY105" s="11"/>
      <c r="FYZ105" s="11"/>
      <c r="FZA105" s="11"/>
      <c r="FZB105" s="11"/>
      <c r="FZC105" s="11"/>
      <c r="FZD105" s="11"/>
      <c r="FZE105" s="11"/>
      <c r="FZF105" s="11"/>
      <c r="FZG105" s="11"/>
      <c r="FZH105" s="11"/>
      <c r="FZI105" s="11"/>
      <c r="FZJ105" s="11"/>
      <c r="FZK105" s="11"/>
      <c r="FZL105" s="11"/>
      <c r="FZM105" s="11"/>
      <c r="FZN105" s="11"/>
      <c r="FZO105" s="11"/>
      <c r="FZP105" s="11"/>
      <c r="FZQ105" s="11"/>
      <c r="FZR105" s="11"/>
      <c r="FZS105" s="11"/>
      <c r="FZT105" s="11"/>
      <c r="FZU105" s="11"/>
      <c r="FZV105" s="11"/>
      <c r="FZW105" s="11"/>
      <c r="FZX105" s="11"/>
      <c r="FZY105" s="11"/>
      <c r="FZZ105" s="11"/>
      <c r="GAA105" s="11"/>
      <c r="GAB105" s="11"/>
      <c r="GAC105" s="11"/>
      <c r="GAD105" s="11"/>
      <c r="GAE105" s="11"/>
      <c r="GAF105" s="11"/>
      <c r="GAG105" s="11"/>
      <c r="GAH105" s="11"/>
      <c r="GAI105" s="11"/>
      <c r="GAJ105" s="11"/>
      <c r="GAK105" s="11"/>
      <c r="GAL105" s="11"/>
      <c r="GAM105" s="11"/>
      <c r="GAN105" s="11"/>
      <c r="GAO105" s="11"/>
      <c r="GAP105" s="11"/>
      <c r="GAQ105" s="11"/>
      <c r="GAR105" s="11"/>
      <c r="GAS105" s="11"/>
      <c r="GAT105" s="11"/>
      <c r="GAU105" s="11"/>
      <c r="GAV105" s="11"/>
      <c r="GAW105" s="11"/>
      <c r="GAX105" s="11"/>
      <c r="GAY105" s="11"/>
      <c r="GAZ105" s="11"/>
      <c r="GBA105" s="11"/>
      <c r="GBB105" s="11"/>
      <c r="GBC105" s="11"/>
      <c r="GBD105" s="11"/>
      <c r="GBE105" s="11"/>
      <c r="GBF105" s="11"/>
      <c r="GBG105" s="11"/>
      <c r="GBH105" s="11"/>
      <c r="GBI105" s="11"/>
      <c r="GBJ105" s="11"/>
      <c r="GBK105" s="11"/>
      <c r="GBL105" s="11"/>
      <c r="GBM105" s="11"/>
      <c r="GBN105" s="11"/>
      <c r="GBO105" s="11"/>
      <c r="GBP105" s="11"/>
      <c r="GBQ105" s="11"/>
      <c r="GBR105" s="11"/>
      <c r="GBS105" s="11"/>
      <c r="GBT105" s="11"/>
      <c r="GBU105" s="11"/>
      <c r="GBV105" s="11"/>
      <c r="GBW105" s="11"/>
      <c r="GBX105" s="11"/>
      <c r="GBY105" s="11"/>
      <c r="GBZ105" s="11"/>
      <c r="GCA105" s="11"/>
      <c r="GCB105" s="11"/>
      <c r="GCC105" s="11"/>
      <c r="GCD105" s="11"/>
      <c r="GCE105" s="11"/>
      <c r="GCF105" s="11"/>
      <c r="GCG105" s="11"/>
      <c r="GCH105" s="11"/>
      <c r="GCI105" s="11"/>
      <c r="GCJ105" s="11"/>
      <c r="GCK105" s="11"/>
      <c r="GCL105" s="11"/>
      <c r="GCM105" s="11"/>
      <c r="GCN105" s="11"/>
      <c r="GCO105" s="11"/>
      <c r="GCP105" s="11"/>
      <c r="GCQ105" s="11"/>
      <c r="GCR105" s="11"/>
      <c r="GCS105" s="11"/>
      <c r="GCT105" s="11"/>
      <c r="GCU105" s="11"/>
      <c r="GCV105" s="11"/>
      <c r="GCW105" s="11"/>
      <c r="GCX105" s="11"/>
      <c r="GCY105" s="11"/>
      <c r="GCZ105" s="11"/>
      <c r="GDA105" s="11"/>
      <c r="GDB105" s="11"/>
      <c r="GDC105" s="11"/>
      <c r="GDD105" s="11"/>
      <c r="GDE105" s="11"/>
      <c r="GDF105" s="11"/>
      <c r="GDG105" s="11"/>
      <c r="GDH105" s="11"/>
      <c r="GDI105" s="11"/>
      <c r="GDJ105" s="11"/>
      <c r="GDK105" s="11"/>
      <c r="GDL105" s="11"/>
      <c r="GDM105" s="11"/>
      <c r="GDN105" s="11"/>
      <c r="GDO105" s="11"/>
      <c r="GDP105" s="11"/>
      <c r="GDQ105" s="11"/>
      <c r="GDR105" s="11"/>
      <c r="GDS105" s="11"/>
      <c r="GDT105" s="11"/>
      <c r="GDU105" s="11"/>
      <c r="GDV105" s="11"/>
      <c r="GDW105" s="11"/>
      <c r="GDX105" s="11"/>
      <c r="GDY105" s="11"/>
      <c r="GDZ105" s="11"/>
      <c r="GEA105" s="11"/>
      <c r="GEB105" s="11"/>
      <c r="GEC105" s="11"/>
      <c r="GED105" s="11"/>
      <c r="GEE105" s="11"/>
      <c r="GEF105" s="11"/>
      <c r="GEG105" s="11"/>
      <c r="GEH105" s="11"/>
      <c r="GEI105" s="11"/>
      <c r="GEJ105" s="11"/>
      <c r="GEK105" s="11"/>
      <c r="GEL105" s="11"/>
      <c r="GEM105" s="11"/>
      <c r="GEN105" s="11"/>
      <c r="GEO105" s="11"/>
      <c r="GEP105" s="11"/>
      <c r="GEQ105" s="11"/>
      <c r="GER105" s="11"/>
      <c r="GES105" s="11"/>
      <c r="GET105" s="11"/>
      <c r="GEU105" s="11"/>
      <c r="GEV105" s="11"/>
      <c r="GEW105" s="11"/>
      <c r="GEX105" s="11"/>
      <c r="GEY105" s="11"/>
      <c r="GEZ105" s="11"/>
      <c r="GFA105" s="11"/>
      <c r="GFB105" s="11"/>
      <c r="GFC105" s="11"/>
      <c r="GFD105" s="11"/>
      <c r="GFE105" s="11"/>
      <c r="GFF105" s="11"/>
      <c r="GFG105" s="11"/>
      <c r="GFH105" s="11"/>
      <c r="GFI105" s="11"/>
      <c r="GFJ105" s="11"/>
      <c r="GFK105" s="11"/>
      <c r="GFL105" s="11"/>
      <c r="GFM105" s="11"/>
      <c r="GFN105" s="11"/>
      <c r="GFO105" s="11"/>
      <c r="GFP105" s="11"/>
      <c r="GFQ105" s="11"/>
      <c r="GFR105" s="11"/>
      <c r="GFS105" s="11"/>
      <c r="GFT105" s="11"/>
      <c r="GFU105" s="11"/>
      <c r="GFV105" s="11"/>
      <c r="GFW105" s="11"/>
      <c r="GFX105" s="11"/>
      <c r="GFY105" s="11"/>
      <c r="GFZ105" s="11"/>
      <c r="GGA105" s="11"/>
      <c r="GGB105" s="11"/>
      <c r="GGC105" s="11"/>
      <c r="GGD105" s="11"/>
      <c r="GGE105" s="11"/>
      <c r="GGF105" s="11"/>
      <c r="GGG105" s="11"/>
      <c r="GGH105" s="11"/>
      <c r="GGI105" s="11"/>
      <c r="GGJ105" s="11"/>
      <c r="GGK105" s="11"/>
      <c r="GGL105" s="11"/>
      <c r="GGM105" s="11"/>
      <c r="GGN105" s="11"/>
      <c r="GGO105" s="11"/>
      <c r="GGP105" s="11"/>
      <c r="GGQ105" s="11"/>
      <c r="GGR105" s="11"/>
      <c r="GGS105" s="11"/>
      <c r="GGT105" s="11"/>
      <c r="GGU105" s="11"/>
      <c r="GGV105" s="11"/>
      <c r="GGW105" s="11"/>
      <c r="GGX105" s="11"/>
      <c r="GGY105" s="11"/>
      <c r="GGZ105" s="11"/>
      <c r="GHA105" s="11"/>
      <c r="GHB105" s="11"/>
      <c r="GHC105" s="11"/>
      <c r="GHD105" s="11"/>
      <c r="GHE105" s="11"/>
      <c r="GHF105" s="11"/>
      <c r="GHG105" s="11"/>
      <c r="GHH105" s="11"/>
      <c r="GHI105" s="11"/>
      <c r="GHJ105" s="11"/>
      <c r="GHK105" s="11"/>
      <c r="GHL105" s="11"/>
      <c r="GHM105" s="11"/>
      <c r="GHN105" s="11"/>
      <c r="GHO105" s="11"/>
      <c r="GHP105" s="11"/>
      <c r="GHQ105" s="11"/>
      <c r="GHR105" s="11"/>
      <c r="GHS105" s="11"/>
      <c r="GHT105" s="11"/>
      <c r="GHU105" s="11"/>
      <c r="GHV105" s="11"/>
      <c r="GHW105" s="11"/>
      <c r="GHX105" s="11"/>
      <c r="GHY105" s="11"/>
      <c r="GHZ105" s="11"/>
      <c r="GIA105" s="11"/>
      <c r="GIB105" s="11"/>
      <c r="GIC105" s="11"/>
      <c r="GID105" s="11"/>
      <c r="GIE105" s="11"/>
      <c r="GIF105" s="11"/>
      <c r="GIG105" s="11"/>
      <c r="GIH105" s="11"/>
      <c r="GII105" s="11"/>
      <c r="GIJ105" s="11"/>
      <c r="GIK105" s="11"/>
      <c r="GIL105" s="11"/>
      <c r="GIM105" s="11"/>
      <c r="GIN105" s="11"/>
      <c r="GIO105" s="11"/>
      <c r="GIP105" s="11"/>
      <c r="GIQ105" s="11"/>
      <c r="GIR105" s="11"/>
      <c r="GIS105" s="11"/>
      <c r="GIT105" s="11"/>
      <c r="GIU105" s="11"/>
      <c r="GIV105" s="11"/>
      <c r="GIW105" s="11"/>
      <c r="GIX105" s="11"/>
      <c r="GIY105" s="11"/>
      <c r="GIZ105" s="11"/>
      <c r="GJA105" s="11"/>
      <c r="GJB105" s="11"/>
      <c r="GJC105" s="11"/>
      <c r="GJD105" s="11"/>
      <c r="GJE105" s="11"/>
      <c r="GJF105" s="11"/>
      <c r="GJG105" s="11"/>
      <c r="GJH105" s="11"/>
      <c r="GJI105" s="11"/>
      <c r="GJJ105" s="11"/>
      <c r="GJK105" s="11"/>
      <c r="GJL105" s="11"/>
      <c r="GJM105" s="11"/>
      <c r="GJN105" s="11"/>
      <c r="GJO105" s="11"/>
      <c r="GJP105" s="11"/>
      <c r="GJQ105" s="11"/>
      <c r="GJR105" s="11"/>
      <c r="GJS105" s="11"/>
      <c r="GJT105" s="11"/>
      <c r="GJU105" s="11"/>
      <c r="GJV105" s="11"/>
      <c r="GJW105" s="11"/>
      <c r="GJX105" s="11"/>
      <c r="GJY105" s="11"/>
      <c r="GJZ105" s="11"/>
      <c r="GKA105" s="11"/>
      <c r="GKB105" s="11"/>
      <c r="GKC105" s="11"/>
      <c r="GKD105" s="11"/>
      <c r="GKE105" s="11"/>
      <c r="GKF105" s="11"/>
      <c r="GKG105" s="11"/>
      <c r="GKH105" s="11"/>
      <c r="GKI105" s="11"/>
      <c r="GKJ105" s="11"/>
      <c r="GKK105" s="11"/>
      <c r="GKL105" s="11"/>
      <c r="GKM105" s="11"/>
      <c r="GKN105" s="11"/>
      <c r="GKO105" s="11"/>
      <c r="GKP105" s="11"/>
      <c r="GKQ105" s="11"/>
      <c r="GKR105" s="11"/>
      <c r="GKS105" s="11"/>
      <c r="GKT105" s="11"/>
      <c r="GKU105" s="11"/>
      <c r="GKV105" s="11"/>
      <c r="GKW105" s="11"/>
      <c r="GKX105" s="11"/>
      <c r="GKY105" s="11"/>
      <c r="GKZ105" s="11"/>
      <c r="GLA105" s="11"/>
      <c r="GLB105" s="11"/>
      <c r="GLC105" s="11"/>
      <c r="GLD105" s="11"/>
      <c r="GLE105" s="11"/>
      <c r="GLF105" s="11"/>
      <c r="GLG105" s="11"/>
      <c r="GLH105" s="11"/>
      <c r="GLI105" s="11"/>
      <c r="GLJ105" s="11"/>
      <c r="GLK105" s="11"/>
      <c r="GLL105" s="11"/>
      <c r="GLM105" s="11"/>
      <c r="GLN105" s="11"/>
      <c r="GLO105" s="11"/>
      <c r="GLP105" s="11"/>
      <c r="GLQ105" s="11"/>
      <c r="GLR105" s="11"/>
      <c r="GLS105" s="11"/>
      <c r="GLT105" s="11"/>
      <c r="GLU105" s="11"/>
      <c r="GLV105" s="11"/>
      <c r="GLW105" s="11"/>
      <c r="GLX105" s="11"/>
      <c r="GLY105" s="11"/>
      <c r="GLZ105" s="11"/>
      <c r="GMA105" s="11"/>
      <c r="GMB105" s="11"/>
      <c r="GMC105" s="11"/>
      <c r="GMD105" s="11"/>
      <c r="GME105" s="11"/>
      <c r="GMF105" s="11"/>
      <c r="GMG105" s="11"/>
      <c r="GMH105" s="11"/>
      <c r="GMI105" s="11"/>
      <c r="GMJ105" s="11"/>
      <c r="GMK105" s="11"/>
      <c r="GML105" s="11"/>
      <c r="GMM105" s="11"/>
      <c r="GMN105" s="11"/>
      <c r="GMO105" s="11"/>
      <c r="GMP105" s="11"/>
      <c r="GMQ105" s="11"/>
      <c r="GMR105" s="11"/>
      <c r="GMS105" s="11"/>
      <c r="GMT105" s="11"/>
      <c r="GMU105" s="11"/>
      <c r="GMV105" s="11"/>
      <c r="GMW105" s="11"/>
      <c r="GMX105" s="11"/>
      <c r="GMY105" s="11"/>
      <c r="GMZ105" s="11"/>
      <c r="GNA105" s="11"/>
      <c r="GNB105" s="11"/>
      <c r="GNC105" s="11"/>
      <c r="GND105" s="11"/>
      <c r="GNE105" s="11"/>
      <c r="GNF105" s="11"/>
      <c r="GNG105" s="11"/>
      <c r="GNH105" s="11"/>
      <c r="GNI105" s="11"/>
      <c r="GNJ105" s="11"/>
      <c r="GNK105" s="11"/>
      <c r="GNL105" s="11"/>
      <c r="GNM105" s="11"/>
      <c r="GNN105" s="11"/>
      <c r="GNO105" s="11"/>
      <c r="GNP105" s="11"/>
      <c r="GNQ105" s="11"/>
      <c r="GNR105" s="11"/>
      <c r="GNS105" s="11"/>
      <c r="GNT105" s="11"/>
      <c r="GNU105" s="11"/>
      <c r="GNV105" s="11"/>
      <c r="GNW105" s="11"/>
      <c r="GNX105" s="11"/>
      <c r="GNY105" s="11"/>
      <c r="GNZ105" s="11"/>
      <c r="GOA105" s="11"/>
      <c r="GOB105" s="11"/>
      <c r="GOC105" s="11"/>
      <c r="GOD105" s="11"/>
      <c r="GOE105" s="11"/>
      <c r="GOF105" s="11"/>
      <c r="GOG105" s="11"/>
      <c r="GOH105" s="11"/>
      <c r="GOI105" s="11"/>
      <c r="GOJ105" s="11"/>
      <c r="GOK105" s="11"/>
      <c r="GOL105" s="11"/>
      <c r="GOM105" s="11"/>
      <c r="GON105" s="11"/>
      <c r="GOO105" s="11"/>
      <c r="GOP105" s="11"/>
      <c r="GOQ105" s="11"/>
      <c r="GOR105" s="11"/>
      <c r="GOS105" s="11"/>
      <c r="GOT105" s="11"/>
      <c r="GOU105" s="11"/>
      <c r="GOV105" s="11"/>
      <c r="GOW105" s="11"/>
      <c r="GOX105" s="11"/>
      <c r="GOY105" s="11"/>
      <c r="GOZ105" s="11"/>
      <c r="GPA105" s="11"/>
      <c r="GPB105" s="11"/>
      <c r="GPC105" s="11"/>
      <c r="GPD105" s="11"/>
      <c r="GPE105" s="11"/>
      <c r="GPF105" s="11"/>
      <c r="GPG105" s="11"/>
      <c r="GPH105" s="11"/>
      <c r="GPI105" s="11"/>
      <c r="GPJ105" s="11"/>
      <c r="GPK105" s="11"/>
      <c r="GPL105" s="11"/>
      <c r="GPM105" s="11"/>
      <c r="GPN105" s="11"/>
      <c r="GPO105" s="11"/>
      <c r="GPP105" s="11"/>
      <c r="GPQ105" s="11"/>
      <c r="GPR105" s="11"/>
      <c r="GPS105" s="11"/>
      <c r="GPT105" s="11"/>
      <c r="GPU105" s="11"/>
      <c r="GPV105" s="11"/>
      <c r="GPW105" s="11"/>
      <c r="GPX105" s="11"/>
      <c r="GPY105" s="11"/>
      <c r="GPZ105" s="11"/>
      <c r="GQA105" s="11"/>
      <c r="GQB105" s="11"/>
      <c r="GQC105" s="11"/>
      <c r="GQD105" s="11"/>
      <c r="GQE105" s="11"/>
      <c r="GQF105" s="11"/>
      <c r="GQG105" s="11"/>
      <c r="GQH105" s="11"/>
      <c r="GQI105" s="11"/>
      <c r="GQJ105" s="11"/>
      <c r="GQK105" s="11"/>
      <c r="GQL105" s="11"/>
      <c r="GQM105" s="11"/>
      <c r="GQN105" s="11"/>
      <c r="GQO105" s="11"/>
      <c r="GQP105" s="11"/>
      <c r="GQQ105" s="11"/>
      <c r="GQR105" s="11"/>
      <c r="GQS105" s="11"/>
      <c r="GQT105" s="11"/>
      <c r="GQU105" s="11"/>
      <c r="GQV105" s="11"/>
      <c r="GQW105" s="11"/>
      <c r="GQX105" s="11"/>
      <c r="GQY105" s="11"/>
      <c r="GQZ105" s="11"/>
      <c r="GRA105" s="11"/>
      <c r="GRB105" s="11"/>
      <c r="GRC105" s="11"/>
      <c r="GRD105" s="11"/>
      <c r="GRE105" s="11"/>
      <c r="GRF105" s="11"/>
      <c r="GRG105" s="11"/>
      <c r="GRH105" s="11"/>
      <c r="GRI105" s="11"/>
      <c r="GRJ105" s="11"/>
      <c r="GRK105" s="11"/>
      <c r="GRL105" s="11"/>
      <c r="GRM105" s="11"/>
      <c r="GRN105" s="11"/>
      <c r="GRO105" s="11"/>
      <c r="GRP105" s="11"/>
      <c r="GRQ105" s="11"/>
      <c r="GRR105" s="11"/>
      <c r="GRS105" s="11"/>
      <c r="GRT105" s="11"/>
      <c r="GRU105" s="11"/>
      <c r="GRV105" s="11"/>
      <c r="GRW105" s="11"/>
      <c r="GRX105" s="11"/>
      <c r="GRY105" s="11"/>
      <c r="GRZ105" s="11"/>
      <c r="GSA105" s="11"/>
      <c r="GSB105" s="11"/>
      <c r="GSC105" s="11"/>
      <c r="GSD105" s="11"/>
      <c r="GSE105" s="11"/>
      <c r="GSF105" s="11"/>
      <c r="GSG105" s="11"/>
      <c r="GSH105" s="11"/>
      <c r="GSI105" s="11"/>
      <c r="GSJ105" s="11"/>
      <c r="GSK105" s="11"/>
      <c r="GSL105" s="11"/>
      <c r="GSM105" s="11"/>
      <c r="GSN105" s="11"/>
      <c r="GSO105" s="11"/>
      <c r="GSP105" s="11"/>
      <c r="GSQ105" s="11"/>
      <c r="GSR105" s="11"/>
      <c r="GSS105" s="11"/>
      <c r="GST105" s="11"/>
      <c r="GSU105" s="11"/>
      <c r="GSV105" s="11"/>
      <c r="GSW105" s="11"/>
      <c r="GSX105" s="11"/>
      <c r="GSY105" s="11"/>
      <c r="GSZ105" s="11"/>
      <c r="GTA105" s="11"/>
      <c r="GTB105" s="11"/>
      <c r="GTC105" s="11"/>
      <c r="GTD105" s="11"/>
      <c r="GTE105" s="11"/>
      <c r="GTF105" s="11"/>
      <c r="GTG105" s="11"/>
      <c r="GTH105" s="11"/>
      <c r="GTI105" s="11"/>
      <c r="GTJ105" s="11"/>
      <c r="GTK105" s="11"/>
      <c r="GTL105" s="11"/>
      <c r="GTM105" s="11"/>
      <c r="GTN105" s="11"/>
      <c r="GTO105" s="11"/>
      <c r="GTP105" s="11"/>
      <c r="GTQ105" s="11"/>
      <c r="GTR105" s="11"/>
      <c r="GTS105" s="11"/>
      <c r="GTT105" s="11"/>
      <c r="GTU105" s="11"/>
      <c r="GTV105" s="11"/>
      <c r="GTW105" s="11"/>
      <c r="GTX105" s="11"/>
      <c r="GTY105" s="11"/>
      <c r="GTZ105" s="11"/>
      <c r="GUA105" s="11"/>
      <c r="GUB105" s="11"/>
      <c r="GUC105" s="11"/>
      <c r="GUD105" s="11"/>
      <c r="GUE105" s="11"/>
      <c r="GUF105" s="11"/>
      <c r="GUG105" s="11"/>
      <c r="GUH105" s="11"/>
      <c r="GUI105" s="11"/>
      <c r="GUJ105" s="11"/>
      <c r="GUK105" s="11"/>
      <c r="GUL105" s="11"/>
      <c r="GUM105" s="11"/>
      <c r="GUN105" s="11"/>
      <c r="GUO105" s="11"/>
      <c r="GUP105" s="11"/>
      <c r="GUQ105" s="11"/>
      <c r="GUR105" s="11"/>
      <c r="GUS105" s="11"/>
      <c r="GUT105" s="11"/>
      <c r="GUU105" s="11"/>
      <c r="GUV105" s="11"/>
      <c r="GUW105" s="11"/>
      <c r="GUX105" s="11"/>
      <c r="GUY105" s="11"/>
      <c r="GUZ105" s="11"/>
      <c r="GVA105" s="11"/>
      <c r="GVB105" s="11"/>
      <c r="GVC105" s="11"/>
      <c r="GVD105" s="11"/>
      <c r="GVE105" s="11"/>
      <c r="GVF105" s="11"/>
      <c r="GVG105" s="11"/>
      <c r="GVH105" s="11"/>
      <c r="GVI105" s="11"/>
      <c r="GVJ105" s="11"/>
      <c r="GVK105" s="11"/>
      <c r="GVL105" s="11"/>
      <c r="GVM105" s="11"/>
      <c r="GVN105" s="11"/>
      <c r="GVO105" s="11"/>
      <c r="GVP105" s="11"/>
      <c r="GVQ105" s="11"/>
      <c r="GVR105" s="11"/>
      <c r="GVS105" s="11"/>
      <c r="GVT105" s="11"/>
      <c r="GVU105" s="11"/>
      <c r="GVV105" s="11"/>
      <c r="GVW105" s="11"/>
      <c r="GVX105" s="11"/>
      <c r="GVY105" s="11"/>
      <c r="GVZ105" s="11"/>
      <c r="GWA105" s="11"/>
      <c r="GWB105" s="11"/>
      <c r="GWC105" s="11"/>
      <c r="GWD105" s="11"/>
      <c r="GWE105" s="11"/>
      <c r="GWF105" s="11"/>
      <c r="GWG105" s="11"/>
      <c r="GWH105" s="11"/>
      <c r="GWI105" s="11"/>
      <c r="GWJ105" s="11"/>
      <c r="GWK105" s="11"/>
      <c r="GWL105" s="11"/>
      <c r="GWM105" s="11"/>
      <c r="GWN105" s="11"/>
      <c r="GWO105" s="11"/>
      <c r="GWP105" s="11"/>
      <c r="GWQ105" s="11"/>
      <c r="GWR105" s="11"/>
      <c r="GWS105" s="11"/>
      <c r="GWT105" s="11"/>
      <c r="GWU105" s="11"/>
      <c r="GWV105" s="11"/>
      <c r="GWW105" s="11"/>
      <c r="GWX105" s="11"/>
      <c r="GWY105" s="11"/>
      <c r="GWZ105" s="11"/>
      <c r="GXA105" s="11"/>
      <c r="GXB105" s="11"/>
      <c r="GXC105" s="11"/>
      <c r="GXD105" s="11"/>
      <c r="GXE105" s="11"/>
      <c r="GXF105" s="11"/>
      <c r="GXG105" s="11"/>
      <c r="GXH105" s="11"/>
      <c r="GXI105" s="11"/>
      <c r="GXJ105" s="11"/>
      <c r="GXK105" s="11"/>
      <c r="GXL105" s="11"/>
      <c r="GXM105" s="11"/>
      <c r="GXN105" s="11"/>
      <c r="GXO105" s="11"/>
      <c r="GXP105" s="11"/>
      <c r="GXQ105" s="11"/>
      <c r="GXR105" s="11"/>
      <c r="GXS105" s="11"/>
      <c r="GXT105" s="11"/>
      <c r="GXU105" s="11"/>
      <c r="GXV105" s="11"/>
      <c r="GXW105" s="11"/>
      <c r="GXX105" s="11"/>
      <c r="GXY105" s="11"/>
      <c r="GXZ105" s="11"/>
      <c r="GYA105" s="11"/>
      <c r="GYB105" s="11"/>
      <c r="GYC105" s="11"/>
      <c r="GYD105" s="11"/>
      <c r="GYE105" s="11"/>
      <c r="GYF105" s="11"/>
      <c r="GYG105" s="11"/>
      <c r="GYH105" s="11"/>
      <c r="GYI105" s="11"/>
      <c r="GYJ105" s="11"/>
      <c r="GYK105" s="11"/>
      <c r="GYL105" s="11"/>
      <c r="GYM105" s="11"/>
      <c r="GYN105" s="11"/>
      <c r="GYO105" s="11"/>
      <c r="GYP105" s="11"/>
      <c r="GYQ105" s="11"/>
      <c r="GYR105" s="11"/>
      <c r="GYS105" s="11"/>
      <c r="GYT105" s="11"/>
      <c r="GYU105" s="11"/>
      <c r="GYV105" s="11"/>
      <c r="GYW105" s="11"/>
      <c r="GYX105" s="11"/>
      <c r="GYY105" s="11"/>
      <c r="GYZ105" s="11"/>
      <c r="GZA105" s="11"/>
      <c r="GZB105" s="11"/>
      <c r="GZC105" s="11"/>
      <c r="GZD105" s="11"/>
      <c r="GZE105" s="11"/>
      <c r="GZF105" s="11"/>
      <c r="GZG105" s="11"/>
      <c r="GZH105" s="11"/>
      <c r="GZI105" s="11"/>
      <c r="GZJ105" s="11"/>
      <c r="GZK105" s="11"/>
      <c r="GZL105" s="11"/>
      <c r="GZM105" s="11"/>
      <c r="GZN105" s="11"/>
      <c r="GZO105" s="11"/>
      <c r="GZP105" s="11"/>
      <c r="GZQ105" s="11"/>
      <c r="GZR105" s="11"/>
      <c r="GZS105" s="11"/>
      <c r="GZT105" s="11"/>
      <c r="GZU105" s="11"/>
      <c r="GZV105" s="11"/>
      <c r="GZW105" s="11"/>
      <c r="GZX105" s="11"/>
      <c r="GZY105" s="11"/>
      <c r="GZZ105" s="11"/>
      <c r="HAA105" s="11"/>
      <c r="HAB105" s="11"/>
      <c r="HAC105" s="11"/>
      <c r="HAD105" s="11"/>
      <c r="HAE105" s="11"/>
      <c r="HAF105" s="11"/>
      <c r="HAG105" s="11"/>
      <c r="HAH105" s="11"/>
      <c r="HAI105" s="11"/>
      <c r="HAJ105" s="11"/>
      <c r="HAK105" s="11"/>
      <c r="HAL105" s="11"/>
      <c r="HAM105" s="11"/>
      <c r="HAN105" s="11"/>
      <c r="HAO105" s="11"/>
      <c r="HAP105" s="11"/>
      <c r="HAQ105" s="11"/>
      <c r="HAR105" s="11"/>
      <c r="HAS105" s="11"/>
      <c r="HAT105" s="11"/>
      <c r="HAU105" s="11"/>
      <c r="HAV105" s="11"/>
      <c r="HAW105" s="11"/>
      <c r="HAX105" s="11"/>
      <c r="HAY105" s="11"/>
      <c r="HAZ105" s="11"/>
      <c r="HBA105" s="11"/>
      <c r="HBB105" s="11"/>
      <c r="HBC105" s="11"/>
      <c r="HBD105" s="11"/>
      <c r="HBE105" s="11"/>
      <c r="HBF105" s="11"/>
      <c r="HBG105" s="11"/>
      <c r="HBH105" s="11"/>
      <c r="HBI105" s="11"/>
      <c r="HBJ105" s="11"/>
      <c r="HBK105" s="11"/>
      <c r="HBL105" s="11"/>
      <c r="HBM105" s="11"/>
      <c r="HBN105" s="11"/>
      <c r="HBO105" s="11"/>
      <c r="HBP105" s="11"/>
      <c r="HBQ105" s="11"/>
      <c r="HBR105" s="11"/>
      <c r="HBS105" s="11"/>
      <c r="HBT105" s="11"/>
      <c r="HBU105" s="11"/>
      <c r="HBV105" s="11"/>
      <c r="HBW105" s="11"/>
      <c r="HBX105" s="11"/>
      <c r="HBY105" s="11"/>
      <c r="HBZ105" s="11"/>
      <c r="HCA105" s="11"/>
      <c r="HCB105" s="11"/>
      <c r="HCC105" s="11"/>
      <c r="HCD105" s="11"/>
      <c r="HCE105" s="11"/>
      <c r="HCF105" s="11"/>
      <c r="HCG105" s="11"/>
      <c r="HCH105" s="11"/>
      <c r="HCI105" s="11"/>
      <c r="HCJ105" s="11"/>
      <c r="HCK105" s="11"/>
      <c r="HCL105" s="11"/>
      <c r="HCM105" s="11"/>
      <c r="HCN105" s="11"/>
      <c r="HCO105" s="11"/>
      <c r="HCP105" s="11"/>
      <c r="HCQ105" s="11"/>
      <c r="HCR105" s="11"/>
      <c r="HCS105" s="11"/>
      <c r="HCT105" s="11"/>
      <c r="HCU105" s="11"/>
      <c r="HCV105" s="11"/>
      <c r="HCW105" s="11"/>
      <c r="HCX105" s="11"/>
      <c r="HCY105" s="11"/>
      <c r="HCZ105" s="11"/>
      <c r="HDA105" s="11"/>
      <c r="HDB105" s="11"/>
      <c r="HDC105" s="11"/>
      <c r="HDD105" s="11"/>
      <c r="HDE105" s="11"/>
      <c r="HDF105" s="11"/>
      <c r="HDG105" s="11"/>
      <c r="HDH105" s="11"/>
      <c r="HDI105" s="11"/>
      <c r="HDJ105" s="11"/>
      <c r="HDK105" s="11"/>
      <c r="HDL105" s="11"/>
      <c r="HDM105" s="11"/>
      <c r="HDN105" s="11"/>
      <c r="HDO105" s="11"/>
      <c r="HDP105" s="11"/>
      <c r="HDQ105" s="11"/>
      <c r="HDR105" s="11"/>
      <c r="HDS105" s="11"/>
      <c r="HDT105" s="11"/>
      <c r="HDU105" s="11"/>
      <c r="HDV105" s="11"/>
      <c r="HDW105" s="11"/>
      <c r="HDX105" s="11"/>
      <c r="HDY105" s="11"/>
      <c r="HDZ105" s="11"/>
      <c r="HEA105" s="11"/>
      <c r="HEB105" s="11"/>
      <c r="HEC105" s="11"/>
      <c r="HED105" s="11"/>
      <c r="HEE105" s="11"/>
      <c r="HEF105" s="11"/>
      <c r="HEG105" s="11"/>
      <c r="HEH105" s="11"/>
      <c r="HEI105" s="11"/>
      <c r="HEJ105" s="11"/>
      <c r="HEK105" s="11"/>
      <c r="HEL105" s="11"/>
      <c r="HEM105" s="11"/>
      <c r="HEN105" s="11"/>
      <c r="HEO105" s="11"/>
      <c r="HEP105" s="11"/>
      <c r="HEQ105" s="11"/>
      <c r="HER105" s="11"/>
      <c r="HES105" s="11"/>
      <c r="HET105" s="11"/>
      <c r="HEU105" s="11"/>
      <c r="HEV105" s="11"/>
      <c r="HEW105" s="11"/>
      <c r="HEX105" s="11"/>
      <c r="HEY105" s="11"/>
      <c r="HEZ105" s="11"/>
      <c r="HFA105" s="11"/>
      <c r="HFB105" s="11"/>
      <c r="HFC105" s="11"/>
      <c r="HFD105" s="11"/>
      <c r="HFE105" s="11"/>
      <c r="HFF105" s="11"/>
      <c r="HFG105" s="11"/>
      <c r="HFH105" s="11"/>
      <c r="HFI105" s="11"/>
      <c r="HFJ105" s="11"/>
      <c r="HFK105" s="11"/>
      <c r="HFL105" s="11"/>
      <c r="HFM105" s="11"/>
      <c r="HFN105" s="11"/>
      <c r="HFO105" s="11"/>
      <c r="HFP105" s="11"/>
      <c r="HFQ105" s="11"/>
      <c r="HFR105" s="11"/>
      <c r="HFS105" s="11"/>
      <c r="HFT105" s="11"/>
      <c r="HFU105" s="11"/>
      <c r="HFV105" s="11"/>
      <c r="HFW105" s="11"/>
      <c r="HFX105" s="11"/>
      <c r="HFY105" s="11"/>
      <c r="HFZ105" s="11"/>
      <c r="HGA105" s="11"/>
      <c r="HGB105" s="11"/>
      <c r="HGC105" s="11"/>
      <c r="HGD105" s="11"/>
      <c r="HGE105" s="11"/>
      <c r="HGF105" s="11"/>
      <c r="HGG105" s="11"/>
      <c r="HGH105" s="11"/>
      <c r="HGI105" s="11"/>
      <c r="HGJ105" s="11"/>
      <c r="HGK105" s="11"/>
      <c r="HGL105" s="11"/>
      <c r="HGM105" s="11"/>
      <c r="HGN105" s="11"/>
      <c r="HGO105" s="11"/>
      <c r="HGP105" s="11"/>
      <c r="HGQ105" s="11"/>
      <c r="HGR105" s="11"/>
      <c r="HGS105" s="11"/>
      <c r="HGT105" s="11"/>
      <c r="HGU105" s="11"/>
      <c r="HGV105" s="11"/>
      <c r="HGW105" s="11"/>
      <c r="HGX105" s="11"/>
      <c r="HGY105" s="11"/>
      <c r="HGZ105" s="11"/>
      <c r="HHA105" s="11"/>
      <c r="HHB105" s="11"/>
      <c r="HHC105" s="11"/>
      <c r="HHD105" s="11"/>
      <c r="HHE105" s="11"/>
      <c r="HHF105" s="11"/>
      <c r="HHG105" s="11"/>
      <c r="HHH105" s="11"/>
      <c r="HHI105" s="11"/>
      <c r="HHJ105" s="11"/>
      <c r="HHK105" s="11"/>
      <c r="HHL105" s="11"/>
      <c r="HHM105" s="11"/>
      <c r="HHN105" s="11"/>
      <c r="HHO105" s="11"/>
      <c r="HHP105" s="11"/>
      <c r="HHQ105" s="11"/>
      <c r="HHR105" s="11"/>
      <c r="HHS105" s="11"/>
      <c r="HHT105" s="11"/>
      <c r="HHU105" s="11"/>
      <c r="HHV105" s="11"/>
      <c r="HHW105" s="11"/>
      <c r="HHX105" s="11"/>
      <c r="HHY105" s="11"/>
      <c r="HHZ105" s="11"/>
      <c r="HIA105" s="11"/>
      <c r="HIB105" s="11"/>
      <c r="HIC105" s="11"/>
      <c r="HID105" s="11"/>
      <c r="HIE105" s="11"/>
      <c r="HIF105" s="11"/>
      <c r="HIG105" s="11"/>
      <c r="HIH105" s="11"/>
      <c r="HII105" s="11"/>
      <c r="HIJ105" s="11"/>
      <c r="HIK105" s="11"/>
      <c r="HIL105" s="11"/>
      <c r="HIM105" s="11"/>
      <c r="HIN105" s="11"/>
      <c r="HIO105" s="11"/>
      <c r="HIP105" s="11"/>
      <c r="HIQ105" s="11"/>
      <c r="HIR105" s="11"/>
      <c r="HIS105" s="11"/>
      <c r="HIT105" s="11"/>
      <c r="HIU105" s="11"/>
      <c r="HIV105" s="11"/>
      <c r="HIW105" s="11"/>
      <c r="HIX105" s="11"/>
      <c r="HIY105" s="11"/>
      <c r="HIZ105" s="11"/>
      <c r="HJA105" s="11"/>
      <c r="HJB105" s="11"/>
      <c r="HJC105" s="11"/>
      <c r="HJD105" s="11"/>
      <c r="HJE105" s="11"/>
      <c r="HJF105" s="11"/>
      <c r="HJG105" s="11"/>
      <c r="HJH105" s="11"/>
      <c r="HJI105" s="11"/>
      <c r="HJJ105" s="11"/>
      <c r="HJK105" s="11"/>
      <c r="HJL105" s="11"/>
      <c r="HJM105" s="11"/>
      <c r="HJN105" s="11"/>
      <c r="HJO105" s="11"/>
      <c r="HJP105" s="11"/>
      <c r="HJQ105" s="11"/>
      <c r="HJR105" s="11"/>
      <c r="HJS105" s="11"/>
      <c r="HJT105" s="11"/>
      <c r="HJU105" s="11"/>
      <c r="HJV105" s="11"/>
      <c r="HJW105" s="11"/>
      <c r="HJX105" s="11"/>
      <c r="HJY105" s="11"/>
      <c r="HJZ105" s="11"/>
      <c r="HKA105" s="11"/>
      <c r="HKB105" s="11"/>
      <c r="HKC105" s="11"/>
      <c r="HKD105" s="11"/>
      <c r="HKE105" s="11"/>
      <c r="HKF105" s="11"/>
      <c r="HKG105" s="11"/>
      <c r="HKH105" s="11"/>
      <c r="HKI105" s="11"/>
      <c r="HKJ105" s="11"/>
      <c r="HKK105" s="11"/>
      <c r="HKL105" s="11"/>
      <c r="HKM105" s="11"/>
      <c r="HKN105" s="11"/>
      <c r="HKO105" s="11"/>
      <c r="HKP105" s="11"/>
      <c r="HKQ105" s="11"/>
      <c r="HKR105" s="11"/>
      <c r="HKS105" s="11"/>
      <c r="HKT105" s="11"/>
      <c r="HKU105" s="11"/>
      <c r="HKV105" s="11"/>
      <c r="HKW105" s="11"/>
      <c r="HKX105" s="11"/>
      <c r="HKY105" s="11"/>
      <c r="HKZ105" s="11"/>
      <c r="HLA105" s="11"/>
      <c r="HLB105" s="11"/>
      <c r="HLC105" s="11"/>
      <c r="HLD105" s="11"/>
      <c r="HLE105" s="11"/>
      <c r="HLF105" s="11"/>
      <c r="HLG105" s="11"/>
      <c r="HLH105" s="11"/>
      <c r="HLI105" s="11"/>
      <c r="HLJ105" s="11"/>
      <c r="HLK105" s="11"/>
      <c r="HLL105" s="11"/>
      <c r="HLM105" s="11"/>
      <c r="HLN105" s="11"/>
      <c r="HLO105" s="11"/>
      <c r="HLP105" s="11"/>
      <c r="HLQ105" s="11"/>
      <c r="HLR105" s="11"/>
      <c r="HLS105" s="11"/>
      <c r="HLT105" s="11"/>
      <c r="HLU105" s="11"/>
      <c r="HLV105" s="11"/>
      <c r="HLW105" s="11"/>
      <c r="HLX105" s="11"/>
      <c r="HLY105" s="11"/>
      <c r="HLZ105" s="11"/>
      <c r="HMA105" s="11"/>
      <c r="HMB105" s="11"/>
      <c r="HMC105" s="11"/>
      <c r="HMD105" s="11"/>
      <c r="HME105" s="11"/>
      <c r="HMF105" s="11"/>
      <c r="HMG105" s="11"/>
      <c r="HMH105" s="11"/>
      <c r="HMI105" s="11"/>
      <c r="HMJ105" s="11"/>
      <c r="HMK105" s="11"/>
      <c r="HML105" s="11"/>
      <c r="HMM105" s="11"/>
      <c r="HMN105" s="11"/>
      <c r="HMO105" s="11"/>
      <c r="HMP105" s="11"/>
      <c r="HMQ105" s="11"/>
      <c r="HMR105" s="11"/>
      <c r="HMS105" s="11"/>
      <c r="HMT105" s="11"/>
      <c r="HMU105" s="11"/>
      <c r="HMV105" s="11"/>
      <c r="HMW105" s="11"/>
      <c r="HMX105" s="11"/>
      <c r="HMY105" s="11"/>
      <c r="HMZ105" s="11"/>
      <c r="HNA105" s="11"/>
      <c r="HNB105" s="11"/>
      <c r="HNC105" s="11"/>
      <c r="HND105" s="11"/>
      <c r="HNE105" s="11"/>
      <c r="HNF105" s="11"/>
      <c r="HNG105" s="11"/>
      <c r="HNH105" s="11"/>
      <c r="HNI105" s="11"/>
      <c r="HNJ105" s="11"/>
      <c r="HNK105" s="11"/>
      <c r="HNL105" s="11"/>
      <c r="HNM105" s="11"/>
      <c r="HNN105" s="11"/>
      <c r="HNO105" s="11"/>
      <c r="HNP105" s="11"/>
      <c r="HNQ105" s="11"/>
      <c r="HNR105" s="11"/>
      <c r="HNS105" s="11"/>
      <c r="HNT105" s="11"/>
      <c r="HNU105" s="11"/>
      <c r="HNV105" s="11"/>
      <c r="HNW105" s="11"/>
      <c r="HNX105" s="11"/>
      <c r="HNY105" s="11"/>
      <c r="HNZ105" s="11"/>
      <c r="HOA105" s="11"/>
      <c r="HOB105" s="11"/>
      <c r="HOC105" s="11"/>
      <c r="HOD105" s="11"/>
      <c r="HOE105" s="11"/>
      <c r="HOF105" s="11"/>
      <c r="HOG105" s="11"/>
      <c r="HOH105" s="11"/>
      <c r="HOI105" s="11"/>
      <c r="HOJ105" s="11"/>
      <c r="HOK105" s="11"/>
      <c r="HOL105" s="11"/>
      <c r="HOM105" s="11"/>
      <c r="HON105" s="11"/>
      <c r="HOO105" s="11"/>
      <c r="HOP105" s="11"/>
      <c r="HOQ105" s="11"/>
      <c r="HOR105" s="11"/>
      <c r="HOS105" s="11"/>
      <c r="HOT105" s="11"/>
      <c r="HOU105" s="11"/>
      <c r="HOV105" s="11"/>
      <c r="HOW105" s="11"/>
      <c r="HOX105" s="11"/>
      <c r="HOY105" s="11"/>
      <c r="HOZ105" s="11"/>
      <c r="HPA105" s="11"/>
      <c r="HPB105" s="11"/>
      <c r="HPC105" s="11"/>
      <c r="HPD105" s="11"/>
      <c r="HPE105" s="11"/>
      <c r="HPF105" s="11"/>
      <c r="HPG105" s="11"/>
      <c r="HPH105" s="11"/>
      <c r="HPI105" s="11"/>
      <c r="HPJ105" s="11"/>
      <c r="HPK105" s="11"/>
      <c r="HPL105" s="11"/>
      <c r="HPM105" s="11"/>
      <c r="HPN105" s="11"/>
      <c r="HPO105" s="11"/>
      <c r="HPP105" s="11"/>
      <c r="HPQ105" s="11"/>
      <c r="HPR105" s="11"/>
      <c r="HPS105" s="11"/>
      <c r="HPT105" s="11"/>
      <c r="HPU105" s="11"/>
      <c r="HPV105" s="11"/>
      <c r="HPW105" s="11"/>
      <c r="HPX105" s="11"/>
      <c r="HPY105" s="11"/>
      <c r="HPZ105" s="11"/>
      <c r="HQA105" s="11"/>
      <c r="HQB105" s="11"/>
      <c r="HQC105" s="11"/>
      <c r="HQD105" s="11"/>
      <c r="HQE105" s="11"/>
      <c r="HQF105" s="11"/>
      <c r="HQG105" s="11"/>
      <c r="HQH105" s="11"/>
      <c r="HQI105" s="11"/>
      <c r="HQJ105" s="11"/>
      <c r="HQK105" s="11"/>
      <c r="HQL105" s="11"/>
      <c r="HQM105" s="11"/>
      <c r="HQN105" s="11"/>
      <c r="HQO105" s="11"/>
      <c r="HQP105" s="11"/>
      <c r="HQQ105" s="11"/>
      <c r="HQR105" s="11"/>
      <c r="HQS105" s="11"/>
      <c r="HQT105" s="11"/>
      <c r="HQU105" s="11"/>
      <c r="HQV105" s="11"/>
      <c r="HQW105" s="11"/>
      <c r="HQX105" s="11"/>
      <c r="HQY105" s="11"/>
      <c r="HQZ105" s="11"/>
      <c r="HRA105" s="11"/>
      <c r="HRB105" s="11"/>
      <c r="HRC105" s="11"/>
      <c r="HRD105" s="11"/>
      <c r="HRE105" s="11"/>
      <c r="HRF105" s="11"/>
      <c r="HRG105" s="11"/>
      <c r="HRH105" s="11"/>
      <c r="HRI105" s="11"/>
      <c r="HRJ105" s="11"/>
      <c r="HRK105" s="11"/>
      <c r="HRL105" s="11"/>
      <c r="HRM105" s="11"/>
      <c r="HRN105" s="11"/>
      <c r="HRO105" s="11"/>
      <c r="HRP105" s="11"/>
      <c r="HRQ105" s="11"/>
      <c r="HRR105" s="11"/>
      <c r="HRS105" s="11"/>
      <c r="HRT105" s="11"/>
      <c r="HRU105" s="11"/>
      <c r="HRV105" s="11"/>
      <c r="HRW105" s="11"/>
      <c r="HRX105" s="11"/>
      <c r="HRY105" s="11"/>
      <c r="HRZ105" s="11"/>
      <c r="HSA105" s="11"/>
      <c r="HSB105" s="11"/>
      <c r="HSC105" s="11"/>
      <c r="HSD105" s="11"/>
      <c r="HSE105" s="11"/>
      <c r="HSF105" s="11"/>
      <c r="HSG105" s="11"/>
      <c r="HSH105" s="11"/>
      <c r="HSI105" s="11"/>
      <c r="HSJ105" s="11"/>
      <c r="HSK105" s="11"/>
      <c r="HSL105" s="11"/>
      <c r="HSM105" s="11"/>
      <c r="HSN105" s="11"/>
      <c r="HSO105" s="11"/>
      <c r="HSP105" s="11"/>
      <c r="HSQ105" s="11"/>
      <c r="HSR105" s="11"/>
      <c r="HSS105" s="11"/>
      <c r="HST105" s="11"/>
      <c r="HSU105" s="11"/>
      <c r="HSV105" s="11"/>
      <c r="HSW105" s="11"/>
      <c r="HSX105" s="11"/>
      <c r="HSY105" s="11"/>
      <c r="HSZ105" s="11"/>
      <c r="HTA105" s="11"/>
      <c r="HTB105" s="11"/>
      <c r="HTC105" s="11"/>
      <c r="HTD105" s="11"/>
      <c r="HTE105" s="11"/>
      <c r="HTF105" s="11"/>
      <c r="HTG105" s="11"/>
      <c r="HTH105" s="11"/>
      <c r="HTI105" s="11"/>
      <c r="HTJ105" s="11"/>
      <c r="HTK105" s="11"/>
      <c r="HTL105" s="11"/>
      <c r="HTM105" s="11"/>
      <c r="HTN105" s="11"/>
      <c r="HTO105" s="11"/>
      <c r="HTP105" s="11"/>
      <c r="HTQ105" s="11"/>
      <c r="HTR105" s="11"/>
      <c r="HTS105" s="11"/>
      <c r="HTT105" s="11"/>
      <c r="HTU105" s="11"/>
      <c r="HTV105" s="11"/>
      <c r="HTW105" s="11"/>
      <c r="HTX105" s="11"/>
      <c r="HTY105" s="11"/>
      <c r="HTZ105" s="11"/>
      <c r="HUA105" s="11"/>
      <c r="HUB105" s="11"/>
      <c r="HUC105" s="11"/>
      <c r="HUD105" s="11"/>
      <c r="HUE105" s="11"/>
      <c r="HUF105" s="11"/>
      <c r="HUG105" s="11"/>
      <c r="HUH105" s="11"/>
      <c r="HUI105" s="11"/>
      <c r="HUJ105" s="11"/>
      <c r="HUK105" s="11"/>
      <c r="HUL105" s="11"/>
      <c r="HUM105" s="11"/>
      <c r="HUN105" s="11"/>
      <c r="HUO105" s="11"/>
      <c r="HUP105" s="11"/>
      <c r="HUQ105" s="11"/>
      <c r="HUR105" s="11"/>
      <c r="HUS105" s="11"/>
      <c r="HUT105" s="11"/>
      <c r="HUU105" s="11"/>
      <c r="HUV105" s="11"/>
      <c r="HUW105" s="11"/>
      <c r="HUX105" s="11"/>
      <c r="HUY105" s="11"/>
      <c r="HUZ105" s="11"/>
      <c r="HVA105" s="11"/>
      <c r="HVB105" s="11"/>
      <c r="HVC105" s="11"/>
      <c r="HVD105" s="11"/>
      <c r="HVE105" s="11"/>
      <c r="HVF105" s="11"/>
      <c r="HVG105" s="11"/>
      <c r="HVH105" s="11"/>
      <c r="HVI105" s="11"/>
      <c r="HVJ105" s="11"/>
      <c r="HVK105" s="11"/>
      <c r="HVL105" s="11"/>
      <c r="HVM105" s="11"/>
      <c r="HVN105" s="11"/>
      <c r="HVO105" s="11"/>
      <c r="HVP105" s="11"/>
      <c r="HVQ105" s="11"/>
      <c r="HVR105" s="11"/>
      <c r="HVS105" s="11"/>
      <c r="HVT105" s="11"/>
      <c r="HVU105" s="11"/>
      <c r="HVV105" s="11"/>
      <c r="HVW105" s="11"/>
      <c r="HVX105" s="11"/>
      <c r="HVY105" s="11"/>
      <c r="HVZ105" s="11"/>
      <c r="HWA105" s="11"/>
      <c r="HWB105" s="11"/>
      <c r="HWC105" s="11"/>
      <c r="HWD105" s="11"/>
      <c r="HWE105" s="11"/>
      <c r="HWF105" s="11"/>
      <c r="HWG105" s="11"/>
      <c r="HWH105" s="11"/>
      <c r="HWI105" s="11"/>
      <c r="HWJ105" s="11"/>
      <c r="HWK105" s="11"/>
      <c r="HWL105" s="11"/>
      <c r="HWM105" s="11"/>
      <c r="HWN105" s="11"/>
      <c r="HWO105" s="11"/>
      <c r="HWP105" s="11"/>
      <c r="HWQ105" s="11"/>
      <c r="HWR105" s="11"/>
      <c r="HWS105" s="11"/>
      <c r="HWT105" s="11"/>
      <c r="HWU105" s="11"/>
      <c r="HWV105" s="11"/>
      <c r="HWW105" s="11"/>
      <c r="HWX105" s="11"/>
      <c r="HWY105" s="11"/>
      <c r="HWZ105" s="11"/>
      <c r="HXA105" s="11"/>
      <c r="HXB105" s="11"/>
      <c r="HXC105" s="11"/>
      <c r="HXD105" s="11"/>
      <c r="HXE105" s="11"/>
      <c r="HXF105" s="11"/>
      <c r="HXG105" s="11"/>
      <c r="HXH105" s="11"/>
      <c r="HXI105" s="11"/>
      <c r="HXJ105" s="11"/>
      <c r="HXK105" s="11"/>
      <c r="HXL105" s="11"/>
      <c r="HXM105" s="11"/>
      <c r="HXN105" s="11"/>
      <c r="HXO105" s="11"/>
      <c r="HXP105" s="11"/>
      <c r="HXQ105" s="11"/>
      <c r="HXR105" s="11"/>
      <c r="HXS105" s="11"/>
      <c r="HXT105" s="11"/>
      <c r="HXU105" s="11"/>
      <c r="HXV105" s="11"/>
      <c r="HXW105" s="11"/>
      <c r="HXX105" s="11"/>
      <c r="HXY105" s="11"/>
      <c r="HXZ105" s="11"/>
      <c r="HYA105" s="11"/>
      <c r="HYB105" s="11"/>
      <c r="HYC105" s="11"/>
      <c r="HYD105" s="11"/>
      <c r="HYE105" s="11"/>
      <c r="HYF105" s="11"/>
      <c r="HYG105" s="11"/>
      <c r="HYH105" s="11"/>
      <c r="HYI105" s="11"/>
      <c r="HYJ105" s="11"/>
      <c r="HYK105" s="11"/>
      <c r="HYL105" s="11"/>
      <c r="HYM105" s="11"/>
      <c r="HYN105" s="11"/>
      <c r="HYO105" s="11"/>
      <c r="HYP105" s="11"/>
      <c r="HYQ105" s="11"/>
      <c r="HYR105" s="11"/>
      <c r="HYS105" s="11"/>
      <c r="HYT105" s="11"/>
      <c r="HYU105" s="11"/>
      <c r="HYV105" s="11"/>
      <c r="HYW105" s="11"/>
      <c r="HYX105" s="11"/>
      <c r="HYY105" s="11"/>
      <c r="HYZ105" s="11"/>
      <c r="HZA105" s="11"/>
      <c r="HZB105" s="11"/>
      <c r="HZC105" s="11"/>
      <c r="HZD105" s="11"/>
      <c r="HZE105" s="11"/>
      <c r="HZF105" s="11"/>
      <c r="HZG105" s="11"/>
      <c r="HZH105" s="11"/>
      <c r="HZI105" s="11"/>
      <c r="HZJ105" s="11"/>
      <c r="HZK105" s="11"/>
      <c r="HZL105" s="11"/>
      <c r="HZM105" s="11"/>
      <c r="HZN105" s="11"/>
      <c r="HZO105" s="11"/>
      <c r="HZP105" s="11"/>
      <c r="HZQ105" s="11"/>
      <c r="HZR105" s="11"/>
      <c r="HZS105" s="11"/>
      <c r="HZT105" s="11"/>
      <c r="HZU105" s="11"/>
      <c r="HZV105" s="11"/>
      <c r="HZW105" s="11"/>
      <c r="HZX105" s="11"/>
      <c r="HZY105" s="11"/>
      <c r="HZZ105" s="11"/>
      <c r="IAA105" s="11"/>
      <c r="IAB105" s="11"/>
      <c r="IAC105" s="11"/>
      <c r="IAD105" s="11"/>
      <c r="IAE105" s="11"/>
      <c r="IAF105" s="11"/>
      <c r="IAG105" s="11"/>
      <c r="IAH105" s="11"/>
      <c r="IAI105" s="11"/>
      <c r="IAJ105" s="11"/>
      <c r="IAK105" s="11"/>
      <c r="IAL105" s="11"/>
      <c r="IAM105" s="11"/>
      <c r="IAN105" s="11"/>
      <c r="IAO105" s="11"/>
      <c r="IAP105" s="11"/>
      <c r="IAQ105" s="11"/>
      <c r="IAR105" s="11"/>
      <c r="IAS105" s="11"/>
      <c r="IAT105" s="11"/>
      <c r="IAU105" s="11"/>
      <c r="IAV105" s="11"/>
      <c r="IAW105" s="11"/>
      <c r="IAX105" s="11"/>
      <c r="IAY105" s="11"/>
      <c r="IAZ105" s="11"/>
      <c r="IBA105" s="11"/>
      <c r="IBB105" s="11"/>
      <c r="IBC105" s="11"/>
      <c r="IBD105" s="11"/>
      <c r="IBE105" s="11"/>
      <c r="IBF105" s="11"/>
      <c r="IBG105" s="11"/>
      <c r="IBH105" s="11"/>
      <c r="IBI105" s="11"/>
      <c r="IBJ105" s="11"/>
      <c r="IBK105" s="11"/>
      <c r="IBL105" s="11"/>
      <c r="IBM105" s="11"/>
      <c r="IBN105" s="11"/>
      <c r="IBO105" s="11"/>
      <c r="IBP105" s="11"/>
      <c r="IBQ105" s="11"/>
      <c r="IBR105" s="11"/>
      <c r="IBS105" s="11"/>
      <c r="IBT105" s="11"/>
      <c r="IBU105" s="11"/>
      <c r="IBV105" s="11"/>
      <c r="IBW105" s="11"/>
      <c r="IBX105" s="11"/>
      <c r="IBY105" s="11"/>
      <c r="IBZ105" s="11"/>
      <c r="ICA105" s="11"/>
      <c r="ICB105" s="11"/>
      <c r="ICC105" s="11"/>
      <c r="ICD105" s="11"/>
      <c r="ICE105" s="11"/>
      <c r="ICF105" s="11"/>
      <c r="ICG105" s="11"/>
      <c r="ICH105" s="11"/>
      <c r="ICI105" s="11"/>
      <c r="ICJ105" s="11"/>
      <c r="ICK105" s="11"/>
      <c r="ICL105" s="11"/>
      <c r="ICM105" s="11"/>
      <c r="ICN105" s="11"/>
      <c r="ICO105" s="11"/>
      <c r="ICP105" s="11"/>
      <c r="ICQ105" s="11"/>
      <c r="ICR105" s="11"/>
      <c r="ICS105" s="11"/>
      <c r="ICT105" s="11"/>
      <c r="ICU105" s="11"/>
      <c r="ICV105" s="11"/>
      <c r="ICW105" s="11"/>
      <c r="ICX105" s="11"/>
      <c r="ICY105" s="11"/>
      <c r="ICZ105" s="11"/>
      <c r="IDA105" s="11"/>
      <c r="IDB105" s="11"/>
      <c r="IDC105" s="11"/>
      <c r="IDD105" s="11"/>
      <c r="IDE105" s="11"/>
      <c r="IDF105" s="11"/>
      <c r="IDG105" s="11"/>
      <c r="IDH105" s="11"/>
      <c r="IDI105" s="11"/>
      <c r="IDJ105" s="11"/>
      <c r="IDK105" s="11"/>
      <c r="IDL105" s="11"/>
      <c r="IDM105" s="11"/>
      <c r="IDN105" s="11"/>
      <c r="IDO105" s="11"/>
      <c r="IDP105" s="11"/>
      <c r="IDQ105" s="11"/>
      <c r="IDR105" s="11"/>
      <c r="IDS105" s="11"/>
      <c r="IDT105" s="11"/>
      <c r="IDU105" s="11"/>
      <c r="IDV105" s="11"/>
      <c r="IDW105" s="11"/>
      <c r="IDX105" s="11"/>
      <c r="IDY105" s="11"/>
      <c r="IDZ105" s="11"/>
      <c r="IEA105" s="11"/>
      <c r="IEB105" s="11"/>
      <c r="IEC105" s="11"/>
      <c r="IED105" s="11"/>
      <c r="IEE105" s="11"/>
      <c r="IEF105" s="11"/>
      <c r="IEG105" s="11"/>
      <c r="IEH105" s="11"/>
      <c r="IEI105" s="11"/>
      <c r="IEJ105" s="11"/>
      <c r="IEK105" s="11"/>
      <c r="IEL105" s="11"/>
      <c r="IEM105" s="11"/>
      <c r="IEN105" s="11"/>
      <c r="IEO105" s="11"/>
      <c r="IEP105" s="11"/>
      <c r="IEQ105" s="11"/>
      <c r="IER105" s="11"/>
      <c r="IES105" s="11"/>
      <c r="IET105" s="11"/>
      <c r="IEU105" s="11"/>
      <c r="IEV105" s="11"/>
      <c r="IEW105" s="11"/>
      <c r="IEX105" s="11"/>
      <c r="IEY105" s="11"/>
      <c r="IEZ105" s="11"/>
      <c r="IFA105" s="11"/>
      <c r="IFB105" s="11"/>
      <c r="IFC105" s="11"/>
      <c r="IFD105" s="11"/>
      <c r="IFE105" s="11"/>
      <c r="IFF105" s="11"/>
      <c r="IFG105" s="11"/>
      <c r="IFH105" s="11"/>
      <c r="IFI105" s="11"/>
      <c r="IFJ105" s="11"/>
      <c r="IFK105" s="11"/>
      <c r="IFL105" s="11"/>
      <c r="IFM105" s="11"/>
      <c r="IFN105" s="11"/>
      <c r="IFO105" s="11"/>
      <c r="IFP105" s="11"/>
      <c r="IFQ105" s="11"/>
      <c r="IFR105" s="11"/>
      <c r="IFS105" s="11"/>
      <c r="IFT105" s="11"/>
      <c r="IFU105" s="11"/>
      <c r="IFV105" s="11"/>
      <c r="IFW105" s="11"/>
      <c r="IFX105" s="11"/>
      <c r="IFY105" s="11"/>
      <c r="IFZ105" s="11"/>
      <c r="IGA105" s="11"/>
      <c r="IGB105" s="11"/>
      <c r="IGC105" s="11"/>
      <c r="IGD105" s="11"/>
      <c r="IGE105" s="11"/>
      <c r="IGF105" s="11"/>
      <c r="IGG105" s="11"/>
      <c r="IGH105" s="11"/>
      <c r="IGI105" s="11"/>
      <c r="IGJ105" s="11"/>
      <c r="IGK105" s="11"/>
      <c r="IGL105" s="11"/>
      <c r="IGM105" s="11"/>
      <c r="IGN105" s="11"/>
      <c r="IGO105" s="11"/>
      <c r="IGP105" s="11"/>
      <c r="IGQ105" s="11"/>
      <c r="IGR105" s="11"/>
      <c r="IGS105" s="11"/>
      <c r="IGT105" s="11"/>
      <c r="IGU105" s="11"/>
      <c r="IGV105" s="11"/>
      <c r="IGW105" s="11"/>
      <c r="IGX105" s="11"/>
      <c r="IGY105" s="11"/>
      <c r="IGZ105" s="11"/>
      <c r="IHA105" s="11"/>
      <c r="IHB105" s="11"/>
      <c r="IHC105" s="11"/>
      <c r="IHD105" s="11"/>
      <c r="IHE105" s="11"/>
      <c r="IHF105" s="11"/>
      <c r="IHG105" s="11"/>
      <c r="IHH105" s="11"/>
      <c r="IHI105" s="11"/>
      <c r="IHJ105" s="11"/>
      <c r="IHK105" s="11"/>
      <c r="IHL105" s="11"/>
      <c r="IHM105" s="11"/>
      <c r="IHN105" s="11"/>
      <c r="IHO105" s="11"/>
      <c r="IHP105" s="11"/>
      <c r="IHQ105" s="11"/>
      <c r="IHR105" s="11"/>
      <c r="IHS105" s="11"/>
      <c r="IHT105" s="11"/>
      <c r="IHU105" s="11"/>
      <c r="IHV105" s="11"/>
      <c r="IHW105" s="11"/>
      <c r="IHX105" s="11"/>
      <c r="IHY105" s="11"/>
      <c r="IHZ105" s="11"/>
      <c r="IIA105" s="11"/>
      <c r="IIB105" s="11"/>
      <c r="IIC105" s="11"/>
      <c r="IID105" s="11"/>
      <c r="IIE105" s="11"/>
      <c r="IIF105" s="11"/>
      <c r="IIG105" s="11"/>
      <c r="IIH105" s="11"/>
      <c r="III105" s="11"/>
      <c r="IIJ105" s="11"/>
      <c r="IIK105" s="11"/>
      <c r="IIL105" s="11"/>
      <c r="IIM105" s="11"/>
      <c r="IIN105" s="11"/>
      <c r="IIO105" s="11"/>
      <c r="IIP105" s="11"/>
      <c r="IIQ105" s="11"/>
      <c r="IIR105" s="11"/>
      <c r="IIS105" s="11"/>
      <c r="IIT105" s="11"/>
      <c r="IIU105" s="11"/>
      <c r="IIV105" s="11"/>
      <c r="IIW105" s="11"/>
      <c r="IIX105" s="11"/>
      <c r="IIY105" s="11"/>
      <c r="IIZ105" s="11"/>
      <c r="IJA105" s="11"/>
      <c r="IJB105" s="11"/>
      <c r="IJC105" s="11"/>
      <c r="IJD105" s="11"/>
      <c r="IJE105" s="11"/>
      <c r="IJF105" s="11"/>
      <c r="IJG105" s="11"/>
      <c r="IJH105" s="11"/>
      <c r="IJI105" s="11"/>
      <c r="IJJ105" s="11"/>
      <c r="IJK105" s="11"/>
      <c r="IJL105" s="11"/>
      <c r="IJM105" s="11"/>
      <c r="IJN105" s="11"/>
      <c r="IJO105" s="11"/>
      <c r="IJP105" s="11"/>
      <c r="IJQ105" s="11"/>
      <c r="IJR105" s="11"/>
      <c r="IJS105" s="11"/>
      <c r="IJT105" s="11"/>
      <c r="IJU105" s="11"/>
      <c r="IJV105" s="11"/>
      <c r="IJW105" s="11"/>
      <c r="IJX105" s="11"/>
      <c r="IJY105" s="11"/>
      <c r="IJZ105" s="11"/>
      <c r="IKA105" s="11"/>
      <c r="IKB105" s="11"/>
      <c r="IKC105" s="11"/>
      <c r="IKD105" s="11"/>
      <c r="IKE105" s="11"/>
      <c r="IKF105" s="11"/>
      <c r="IKG105" s="11"/>
      <c r="IKH105" s="11"/>
      <c r="IKI105" s="11"/>
      <c r="IKJ105" s="11"/>
      <c r="IKK105" s="11"/>
      <c r="IKL105" s="11"/>
      <c r="IKM105" s="11"/>
      <c r="IKN105" s="11"/>
      <c r="IKO105" s="11"/>
      <c r="IKP105" s="11"/>
      <c r="IKQ105" s="11"/>
      <c r="IKR105" s="11"/>
      <c r="IKS105" s="11"/>
      <c r="IKT105" s="11"/>
      <c r="IKU105" s="11"/>
      <c r="IKV105" s="11"/>
      <c r="IKW105" s="11"/>
      <c r="IKX105" s="11"/>
      <c r="IKY105" s="11"/>
      <c r="IKZ105" s="11"/>
      <c r="ILA105" s="11"/>
      <c r="ILB105" s="11"/>
      <c r="ILC105" s="11"/>
      <c r="ILD105" s="11"/>
      <c r="ILE105" s="11"/>
      <c r="ILF105" s="11"/>
      <c r="ILG105" s="11"/>
      <c r="ILH105" s="11"/>
      <c r="ILI105" s="11"/>
      <c r="ILJ105" s="11"/>
      <c r="ILK105" s="11"/>
      <c r="ILL105" s="11"/>
      <c r="ILM105" s="11"/>
      <c r="ILN105" s="11"/>
      <c r="ILO105" s="11"/>
      <c r="ILP105" s="11"/>
      <c r="ILQ105" s="11"/>
      <c r="ILR105" s="11"/>
      <c r="ILS105" s="11"/>
      <c r="ILT105" s="11"/>
      <c r="ILU105" s="11"/>
      <c r="ILV105" s="11"/>
      <c r="ILW105" s="11"/>
      <c r="ILX105" s="11"/>
      <c r="ILY105" s="11"/>
      <c r="ILZ105" s="11"/>
      <c r="IMA105" s="11"/>
      <c r="IMB105" s="11"/>
      <c r="IMC105" s="11"/>
      <c r="IMD105" s="11"/>
      <c r="IME105" s="11"/>
      <c r="IMF105" s="11"/>
      <c r="IMG105" s="11"/>
      <c r="IMH105" s="11"/>
      <c r="IMI105" s="11"/>
      <c r="IMJ105" s="11"/>
      <c r="IMK105" s="11"/>
      <c r="IML105" s="11"/>
      <c r="IMM105" s="11"/>
      <c r="IMN105" s="11"/>
      <c r="IMO105" s="11"/>
      <c r="IMP105" s="11"/>
      <c r="IMQ105" s="11"/>
      <c r="IMR105" s="11"/>
      <c r="IMS105" s="11"/>
      <c r="IMT105" s="11"/>
      <c r="IMU105" s="11"/>
      <c r="IMV105" s="11"/>
      <c r="IMW105" s="11"/>
      <c r="IMX105" s="11"/>
      <c r="IMY105" s="11"/>
      <c r="IMZ105" s="11"/>
      <c r="INA105" s="11"/>
      <c r="INB105" s="11"/>
      <c r="INC105" s="11"/>
      <c r="IND105" s="11"/>
      <c r="INE105" s="11"/>
      <c r="INF105" s="11"/>
      <c r="ING105" s="11"/>
      <c r="INH105" s="11"/>
      <c r="INI105" s="11"/>
      <c r="INJ105" s="11"/>
      <c r="INK105" s="11"/>
      <c r="INL105" s="11"/>
      <c r="INM105" s="11"/>
      <c r="INN105" s="11"/>
      <c r="INO105" s="11"/>
      <c r="INP105" s="11"/>
      <c r="INQ105" s="11"/>
      <c r="INR105" s="11"/>
      <c r="INS105" s="11"/>
      <c r="INT105" s="11"/>
      <c r="INU105" s="11"/>
      <c r="INV105" s="11"/>
      <c r="INW105" s="11"/>
      <c r="INX105" s="11"/>
      <c r="INY105" s="11"/>
      <c r="INZ105" s="11"/>
      <c r="IOA105" s="11"/>
      <c r="IOB105" s="11"/>
      <c r="IOC105" s="11"/>
      <c r="IOD105" s="11"/>
      <c r="IOE105" s="11"/>
      <c r="IOF105" s="11"/>
      <c r="IOG105" s="11"/>
      <c r="IOH105" s="11"/>
      <c r="IOI105" s="11"/>
      <c r="IOJ105" s="11"/>
      <c r="IOK105" s="11"/>
      <c r="IOL105" s="11"/>
      <c r="IOM105" s="11"/>
      <c r="ION105" s="11"/>
      <c r="IOO105" s="11"/>
      <c r="IOP105" s="11"/>
      <c r="IOQ105" s="11"/>
      <c r="IOR105" s="11"/>
      <c r="IOS105" s="11"/>
      <c r="IOT105" s="11"/>
      <c r="IOU105" s="11"/>
      <c r="IOV105" s="11"/>
      <c r="IOW105" s="11"/>
      <c r="IOX105" s="11"/>
      <c r="IOY105" s="11"/>
      <c r="IOZ105" s="11"/>
      <c r="IPA105" s="11"/>
      <c r="IPB105" s="11"/>
      <c r="IPC105" s="11"/>
      <c r="IPD105" s="11"/>
      <c r="IPE105" s="11"/>
      <c r="IPF105" s="11"/>
      <c r="IPG105" s="11"/>
      <c r="IPH105" s="11"/>
      <c r="IPI105" s="11"/>
      <c r="IPJ105" s="11"/>
      <c r="IPK105" s="11"/>
      <c r="IPL105" s="11"/>
      <c r="IPM105" s="11"/>
      <c r="IPN105" s="11"/>
      <c r="IPO105" s="11"/>
      <c r="IPP105" s="11"/>
      <c r="IPQ105" s="11"/>
      <c r="IPR105" s="11"/>
      <c r="IPS105" s="11"/>
      <c r="IPT105" s="11"/>
      <c r="IPU105" s="11"/>
      <c r="IPV105" s="11"/>
      <c r="IPW105" s="11"/>
      <c r="IPX105" s="11"/>
      <c r="IPY105" s="11"/>
      <c r="IPZ105" s="11"/>
      <c r="IQA105" s="11"/>
      <c r="IQB105" s="11"/>
      <c r="IQC105" s="11"/>
      <c r="IQD105" s="11"/>
      <c r="IQE105" s="11"/>
      <c r="IQF105" s="11"/>
      <c r="IQG105" s="11"/>
      <c r="IQH105" s="11"/>
      <c r="IQI105" s="11"/>
      <c r="IQJ105" s="11"/>
      <c r="IQK105" s="11"/>
      <c r="IQL105" s="11"/>
      <c r="IQM105" s="11"/>
      <c r="IQN105" s="11"/>
      <c r="IQO105" s="11"/>
      <c r="IQP105" s="11"/>
      <c r="IQQ105" s="11"/>
      <c r="IQR105" s="11"/>
      <c r="IQS105" s="11"/>
      <c r="IQT105" s="11"/>
      <c r="IQU105" s="11"/>
      <c r="IQV105" s="11"/>
      <c r="IQW105" s="11"/>
      <c r="IQX105" s="11"/>
      <c r="IQY105" s="11"/>
      <c r="IQZ105" s="11"/>
      <c r="IRA105" s="11"/>
      <c r="IRB105" s="11"/>
      <c r="IRC105" s="11"/>
      <c r="IRD105" s="11"/>
      <c r="IRE105" s="11"/>
      <c r="IRF105" s="11"/>
      <c r="IRG105" s="11"/>
      <c r="IRH105" s="11"/>
      <c r="IRI105" s="11"/>
      <c r="IRJ105" s="11"/>
      <c r="IRK105" s="11"/>
      <c r="IRL105" s="11"/>
      <c r="IRM105" s="11"/>
      <c r="IRN105" s="11"/>
      <c r="IRO105" s="11"/>
      <c r="IRP105" s="11"/>
      <c r="IRQ105" s="11"/>
      <c r="IRR105" s="11"/>
      <c r="IRS105" s="11"/>
      <c r="IRT105" s="11"/>
      <c r="IRU105" s="11"/>
      <c r="IRV105" s="11"/>
      <c r="IRW105" s="11"/>
      <c r="IRX105" s="11"/>
      <c r="IRY105" s="11"/>
      <c r="IRZ105" s="11"/>
      <c r="ISA105" s="11"/>
      <c r="ISB105" s="11"/>
      <c r="ISC105" s="11"/>
      <c r="ISD105" s="11"/>
      <c r="ISE105" s="11"/>
      <c r="ISF105" s="11"/>
      <c r="ISG105" s="11"/>
      <c r="ISH105" s="11"/>
      <c r="ISI105" s="11"/>
      <c r="ISJ105" s="11"/>
      <c r="ISK105" s="11"/>
      <c r="ISL105" s="11"/>
      <c r="ISM105" s="11"/>
      <c r="ISN105" s="11"/>
      <c r="ISO105" s="11"/>
      <c r="ISP105" s="11"/>
      <c r="ISQ105" s="11"/>
      <c r="ISR105" s="11"/>
      <c r="ISS105" s="11"/>
      <c r="IST105" s="11"/>
      <c r="ISU105" s="11"/>
      <c r="ISV105" s="11"/>
      <c r="ISW105" s="11"/>
      <c r="ISX105" s="11"/>
      <c r="ISY105" s="11"/>
      <c r="ISZ105" s="11"/>
      <c r="ITA105" s="11"/>
      <c r="ITB105" s="11"/>
      <c r="ITC105" s="11"/>
      <c r="ITD105" s="11"/>
      <c r="ITE105" s="11"/>
      <c r="ITF105" s="11"/>
      <c r="ITG105" s="11"/>
      <c r="ITH105" s="11"/>
      <c r="ITI105" s="11"/>
      <c r="ITJ105" s="11"/>
      <c r="ITK105" s="11"/>
      <c r="ITL105" s="11"/>
      <c r="ITM105" s="11"/>
      <c r="ITN105" s="11"/>
      <c r="ITO105" s="11"/>
      <c r="ITP105" s="11"/>
      <c r="ITQ105" s="11"/>
      <c r="ITR105" s="11"/>
      <c r="ITS105" s="11"/>
      <c r="ITT105" s="11"/>
      <c r="ITU105" s="11"/>
      <c r="ITV105" s="11"/>
      <c r="ITW105" s="11"/>
      <c r="ITX105" s="11"/>
      <c r="ITY105" s="11"/>
      <c r="ITZ105" s="11"/>
      <c r="IUA105" s="11"/>
      <c r="IUB105" s="11"/>
      <c r="IUC105" s="11"/>
      <c r="IUD105" s="11"/>
      <c r="IUE105" s="11"/>
      <c r="IUF105" s="11"/>
      <c r="IUG105" s="11"/>
      <c r="IUH105" s="11"/>
      <c r="IUI105" s="11"/>
      <c r="IUJ105" s="11"/>
      <c r="IUK105" s="11"/>
      <c r="IUL105" s="11"/>
      <c r="IUM105" s="11"/>
      <c r="IUN105" s="11"/>
      <c r="IUO105" s="11"/>
      <c r="IUP105" s="11"/>
      <c r="IUQ105" s="11"/>
      <c r="IUR105" s="11"/>
      <c r="IUS105" s="11"/>
      <c r="IUT105" s="11"/>
      <c r="IUU105" s="11"/>
      <c r="IUV105" s="11"/>
      <c r="IUW105" s="11"/>
      <c r="IUX105" s="11"/>
      <c r="IUY105" s="11"/>
      <c r="IUZ105" s="11"/>
      <c r="IVA105" s="11"/>
      <c r="IVB105" s="11"/>
      <c r="IVC105" s="11"/>
      <c r="IVD105" s="11"/>
      <c r="IVE105" s="11"/>
      <c r="IVF105" s="11"/>
      <c r="IVG105" s="11"/>
      <c r="IVH105" s="11"/>
      <c r="IVI105" s="11"/>
      <c r="IVJ105" s="11"/>
      <c r="IVK105" s="11"/>
      <c r="IVL105" s="11"/>
      <c r="IVM105" s="11"/>
      <c r="IVN105" s="11"/>
      <c r="IVO105" s="11"/>
      <c r="IVP105" s="11"/>
      <c r="IVQ105" s="11"/>
      <c r="IVR105" s="11"/>
      <c r="IVS105" s="11"/>
      <c r="IVT105" s="11"/>
      <c r="IVU105" s="11"/>
      <c r="IVV105" s="11"/>
      <c r="IVW105" s="11"/>
      <c r="IVX105" s="11"/>
      <c r="IVY105" s="11"/>
      <c r="IVZ105" s="11"/>
      <c r="IWA105" s="11"/>
      <c r="IWB105" s="11"/>
      <c r="IWC105" s="11"/>
      <c r="IWD105" s="11"/>
      <c r="IWE105" s="11"/>
      <c r="IWF105" s="11"/>
      <c r="IWG105" s="11"/>
      <c r="IWH105" s="11"/>
      <c r="IWI105" s="11"/>
      <c r="IWJ105" s="11"/>
      <c r="IWK105" s="11"/>
      <c r="IWL105" s="11"/>
      <c r="IWM105" s="11"/>
      <c r="IWN105" s="11"/>
      <c r="IWO105" s="11"/>
      <c r="IWP105" s="11"/>
      <c r="IWQ105" s="11"/>
      <c r="IWR105" s="11"/>
      <c r="IWS105" s="11"/>
      <c r="IWT105" s="11"/>
      <c r="IWU105" s="11"/>
      <c r="IWV105" s="11"/>
      <c r="IWW105" s="11"/>
      <c r="IWX105" s="11"/>
      <c r="IWY105" s="11"/>
      <c r="IWZ105" s="11"/>
      <c r="IXA105" s="11"/>
      <c r="IXB105" s="11"/>
      <c r="IXC105" s="11"/>
      <c r="IXD105" s="11"/>
      <c r="IXE105" s="11"/>
      <c r="IXF105" s="11"/>
      <c r="IXG105" s="11"/>
      <c r="IXH105" s="11"/>
      <c r="IXI105" s="11"/>
      <c r="IXJ105" s="11"/>
      <c r="IXK105" s="11"/>
      <c r="IXL105" s="11"/>
      <c r="IXM105" s="11"/>
      <c r="IXN105" s="11"/>
      <c r="IXO105" s="11"/>
      <c r="IXP105" s="11"/>
      <c r="IXQ105" s="11"/>
      <c r="IXR105" s="11"/>
      <c r="IXS105" s="11"/>
      <c r="IXT105" s="11"/>
      <c r="IXU105" s="11"/>
      <c r="IXV105" s="11"/>
      <c r="IXW105" s="11"/>
      <c r="IXX105" s="11"/>
      <c r="IXY105" s="11"/>
      <c r="IXZ105" s="11"/>
      <c r="IYA105" s="11"/>
      <c r="IYB105" s="11"/>
      <c r="IYC105" s="11"/>
      <c r="IYD105" s="11"/>
      <c r="IYE105" s="11"/>
      <c r="IYF105" s="11"/>
      <c r="IYG105" s="11"/>
      <c r="IYH105" s="11"/>
      <c r="IYI105" s="11"/>
      <c r="IYJ105" s="11"/>
      <c r="IYK105" s="11"/>
      <c r="IYL105" s="11"/>
      <c r="IYM105" s="11"/>
      <c r="IYN105" s="11"/>
      <c r="IYO105" s="11"/>
      <c r="IYP105" s="11"/>
      <c r="IYQ105" s="11"/>
      <c r="IYR105" s="11"/>
      <c r="IYS105" s="11"/>
      <c r="IYT105" s="11"/>
      <c r="IYU105" s="11"/>
      <c r="IYV105" s="11"/>
      <c r="IYW105" s="11"/>
      <c r="IYX105" s="11"/>
      <c r="IYY105" s="11"/>
      <c r="IYZ105" s="11"/>
      <c r="IZA105" s="11"/>
      <c r="IZB105" s="11"/>
      <c r="IZC105" s="11"/>
      <c r="IZD105" s="11"/>
      <c r="IZE105" s="11"/>
      <c r="IZF105" s="11"/>
      <c r="IZG105" s="11"/>
      <c r="IZH105" s="11"/>
      <c r="IZI105" s="11"/>
      <c r="IZJ105" s="11"/>
      <c r="IZK105" s="11"/>
      <c r="IZL105" s="11"/>
      <c r="IZM105" s="11"/>
      <c r="IZN105" s="11"/>
      <c r="IZO105" s="11"/>
      <c r="IZP105" s="11"/>
      <c r="IZQ105" s="11"/>
      <c r="IZR105" s="11"/>
      <c r="IZS105" s="11"/>
      <c r="IZT105" s="11"/>
      <c r="IZU105" s="11"/>
      <c r="IZV105" s="11"/>
      <c r="IZW105" s="11"/>
      <c r="IZX105" s="11"/>
      <c r="IZY105" s="11"/>
      <c r="IZZ105" s="11"/>
      <c r="JAA105" s="11"/>
      <c r="JAB105" s="11"/>
      <c r="JAC105" s="11"/>
      <c r="JAD105" s="11"/>
      <c r="JAE105" s="11"/>
      <c r="JAF105" s="11"/>
      <c r="JAG105" s="11"/>
      <c r="JAH105" s="11"/>
      <c r="JAI105" s="11"/>
      <c r="JAJ105" s="11"/>
      <c r="JAK105" s="11"/>
      <c r="JAL105" s="11"/>
      <c r="JAM105" s="11"/>
      <c r="JAN105" s="11"/>
      <c r="JAO105" s="11"/>
      <c r="JAP105" s="11"/>
      <c r="JAQ105" s="11"/>
      <c r="JAR105" s="11"/>
      <c r="JAS105" s="11"/>
      <c r="JAT105" s="11"/>
      <c r="JAU105" s="11"/>
      <c r="JAV105" s="11"/>
      <c r="JAW105" s="11"/>
      <c r="JAX105" s="11"/>
      <c r="JAY105" s="11"/>
      <c r="JAZ105" s="11"/>
      <c r="JBA105" s="11"/>
      <c r="JBB105" s="11"/>
      <c r="JBC105" s="11"/>
      <c r="JBD105" s="11"/>
      <c r="JBE105" s="11"/>
      <c r="JBF105" s="11"/>
      <c r="JBG105" s="11"/>
      <c r="JBH105" s="11"/>
      <c r="JBI105" s="11"/>
      <c r="JBJ105" s="11"/>
      <c r="JBK105" s="11"/>
      <c r="JBL105" s="11"/>
      <c r="JBM105" s="11"/>
      <c r="JBN105" s="11"/>
      <c r="JBO105" s="11"/>
      <c r="JBP105" s="11"/>
      <c r="JBQ105" s="11"/>
      <c r="JBR105" s="11"/>
      <c r="JBS105" s="11"/>
      <c r="JBT105" s="11"/>
      <c r="JBU105" s="11"/>
      <c r="JBV105" s="11"/>
      <c r="JBW105" s="11"/>
      <c r="JBX105" s="11"/>
      <c r="JBY105" s="11"/>
      <c r="JBZ105" s="11"/>
      <c r="JCA105" s="11"/>
      <c r="JCB105" s="11"/>
      <c r="JCC105" s="11"/>
      <c r="JCD105" s="11"/>
      <c r="JCE105" s="11"/>
      <c r="JCF105" s="11"/>
      <c r="JCG105" s="11"/>
      <c r="JCH105" s="11"/>
      <c r="JCI105" s="11"/>
      <c r="JCJ105" s="11"/>
      <c r="JCK105" s="11"/>
      <c r="JCL105" s="11"/>
      <c r="JCM105" s="11"/>
      <c r="JCN105" s="11"/>
      <c r="JCO105" s="11"/>
      <c r="JCP105" s="11"/>
      <c r="JCQ105" s="11"/>
      <c r="JCR105" s="11"/>
      <c r="JCS105" s="11"/>
      <c r="JCT105" s="11"/>
      <c r="JCU105" s="11"/>
      <c r="JCV105" s="11"/>
      <c r="JCW105" s="11"/>
      <c r="JCX105" s="11"/>
      <c r="JCY105" s="11"/>
      <c r="JCZ105" s="11"/>
      <c r="JDA105" s="11"/>
      <c r="JDB105" s="11"/>
      <c r="JDC105" s="11"/>
      <c r="JDD105" s="11"/>
      <c r="JDE105" s="11"/>
      <c r="JDF105" s="11"/>
      <c r="JDG105" s="11"/>
      <c r="JDH105" s="11"/>
      <c r="JDI105" s="11"/>
      <c r="JDJ105" s="11"/>
      <c r="JDK105" s="11"/>
      <c r="JDL105" s="11"/>
      <c r="JDM105" s="11"/>
      <c r="JDN105" s="11"/>
      <c r="JDO105" s="11"/>
      <c r="JDP105" s="11"/>
      <c r="JDQ105" s="11"/>
      <c r="JDR105" s="11"/>
      <c r="JDS105" s="11"/>
      <c r="JDT105" s="11"/>
      <c r="JDU105" s="11"/>
      <c r="JDV105" s="11"/>
      <c r="JDW105" s="11"/>
      <c r="JDX105" s="11"/>
      <c r="JDY105" s="11"/>
      <c r="JDZ105" s="11"/>
      <c r="JEA105" s="11"/>
      <c r="JEB105" s="11"/>
      <c r="JEC105" s="11"/>
      <c r="JED105" s="11"/>
      <c r="JEE105" s="11"/>
      <c r="JEF105" s="11"/>
      <c r="JEG105" s="11"/>
      <c r="JEH105" s="11"/>
      <c r="JEI105" s="11"/>
      <c r="JEJ105" s="11"/>
      <c r="JEK105" s="11"/>
      <c r="JEL105" s="11"/>
      <c r="JEM105" s="11"/>
      <c r="JEN105" s="11"/>
      <c r="JEO105" s="11"/>
      <c r="JEP105" s="11"/>
      <c r="JEQ105" s="11"/>
      <c r="JER105" s="11"/>
      <c r="JES105" s="11"/>
      <c r="JET105" s="11"/>
      <c r="JEU105" s="11"/>
      <c r="JEV105" s="11"/>
      <c r="JEW105" s="11"/>
      <c r="JEX105" s="11"/>
      <c r="JEY105" s="11"/>
      <c r="JEZ105" s="11"/>
      <c r="JFA105" s="11"/>
      <c r="JFB105" s="11"/>
      <c r="JFC105" s="11"/>
      <c r="JFD105" s="11"/>
      <c r="JFE105" s="11"/>
      <c r="JFF105" s="11"/>
      <c r="JFG105" s="11"/>
      <c r="JFH105" s="11"/>
      <c r="JFI105" s="11"/>
      <c r="JFJ105" s="11"/>
      <c r="JFK105" s="11"/>
      <c r="JFL105" s="11"/>
      <c r="JFM105" s="11"/>
      <c r="JFN105" s="11"/>
      <c r="JFO105" s="11"/>
      <c r="JFP105" s="11"/>
      <c r="JFQ105" s="11"/>
      <c r="JFR105" s="11"/>
      <c r="JFS105" s="11"/>
      <c r="JFT105" s="11"/>
      <c r="JFU105" s="11"/>
      <c r="JFV105" s="11"/>
      <c r="JFW105" s="11"/>
      <c r="JFX105" s="11"/>
      <c r="JFY105" s="11"/>
      <c r="JFZ105" s="11"/>
      <c r="JGA105" s="11"/>
      <c r="JGB105" s="11"/>
      <c r="JGC105" s="11"/>
      <c r="JGD105" s="11"/>
      <c r="JGE105" s="11"/>
      <c r="JGF105" s="11"/>
      <c r="JGG105" s="11"/>
      <c r="JGH105" s="11"/>
      <c r="JGI105" s="11"/>
      <c r="JGJ105" s="11"/>
      <c r="JGK105" s="11"/>
      <c r="JGL105" s="11"/>
      <c r="JGM105" s="11"/>
      <c r="JGN105" s="11"/>
      <c r="JGO105" s="11"/>
      <c r="JGP105" s="11"/>
      <c r="JGQ105" s="11"/>
      <c r="JGR105" s="11"/>
      <c r="JGS105" s="11"/>
      <c r="JGT105" s="11"/>
      <c r="JGU105" s="11"/>
      <c r="JGV105" s="11"/>
      <c r="JGW105" s="11"/>
      <c r="JGX105" s="11"/>
      <c r="JGY105" s="11"/>
      <c r="JGZ105" s="11"/>
      <c r="JHA105" s="11"/>
      <c r="JHB105" s="11"/>
      <c r="JHC105" s="11"/>
      <c r="JHD105" s="11"/>
      <c r="JHE105" s="11"/>
      <c r="JHF105" s="11"/>
      <c r="JHG105" s="11"/>
      <c r="JHH105" s="11"/>
      <c r="JHI105" s="11"/>
      <c r="JHJ105" s="11"/>
      <c r="JHK105" s="11"/>
      <c r="JHL105" s="11"/>
      <c r="JHM105" s="11"/>
      <c r="JHN105" s="11"/>
      <c r="JHO105" s="11"/>
      <c r="JHP105" s="11"/>
      <c r="JHQ105" s="11"/>
      <c r="JHR105" s="11"/>
      <c r="JHS105" s="11"/>
      <c r="JHT105" s="11"/>
      <c r="JHU105" s="11"/>
      <c r="JHV105" s="11"/>
      <c r="JHW105" s="11"/>
      <c r="JHX105" s="11"/>
      <c r="JHY105" s="11"/>
      <c r="JHZ105" s="11"/>
      <c r="JIA105" s="11"/>
      <c r="JIB105" s="11"/>
      <c r="JIC105" s="11"/>
      <c r="JID105" s="11"/>
      <c r="JIE105" s="11"/>
      <c r="JIF105" s="11"/>
      <c r="JIG105" s="11"/>
      <c r="JIH105" s="11"/>
      <c r="JII105" s="11"/>
      <c r="JIJ105" s="11"/>
      <c r="JIK105" s="11"/>
      <c r="JIL105" s="11"/>
      <c r="JIM105" s="11"/>
      <c r="JIN105" s="11"/>
      <c r="JIO105" s="11"/>
      <c r="JIP105" s="11"/>
      <c r="JIQ105" s="11"/>
      <c r="JIR105" s="11"/>
      <c r="JIS105" s="11"/>
      <c r="JIT105" s="11"/>
      <c r="JIU105" s="11"/>
      <c r="JIV105" s="11"/>
      <c r="JIW105" s="11"/>
      <c r="JIX105" s="11"/>
      <c r="JIY105" s="11"/>
      <c r="JIZ105" s="11"/>
      <c r="JJA105" s="11"/>
      <c r="JJB105" s="11"/>
      <c r="JJC105" s="11"/>
      <c r="JJD105" s="11"/>
      <c r="JJE105" s="11"/>
      <c r="JJF105" s="11"/>
      <c r="JJG105" s="11"/>
      <c r="JJH105" s="11"/>
      <c r="JJI105" s="11"/>
      <c r="JJJ105" s="11"/>
      <c r="JJK105" s="11"/>
      <c r="JJL105" s="11"/>
      <c r="JJM105" s="11"/>
      <c r="JJN105" s="11"/>
      <c r="JJO105" s="11"/>
      <c r="JJP105" s="11"/>
      <c r="JJQ105" s="11"/>
      <c r="JJR105" s="11"/>
      <c r="JJS105" s="11"/>
      <c r="JJT105" s="11"/>
      <c r="JJU105" s="11"/>
      <c r="JJV105" s="11"/>
      <c r="JJW105" s="11"/>
      <c r="JJX105" s="11"/>
      <c r="JJY105" s="11"/>
      <c r="JJZ105" s="11"/>
      <c r="JKA105" s="11"/>
      <c r="JKB105" s="11"/>
      <c r="JKC105" s="11"/>
      <c r="JKD105" s="11"/>
      <c r="JKE105" s="11"/>
      <c r="JKF105" s="11"/>
      <c r="JKG105" s="11"/>
      <c r="JKH105" s="11"/>
      <c r="JKI105" s="11"/>
      <c r="JKJ105" s="11"/>
      <c r="JKK105" s="11"/>
      <c r="JKL105" s="11"/>
      <c r="JKM105" s="11"/>
      <c r="JKN105" s="11"/>
      <c r="JKO105" s="11"/>
      <c r="JKP105" s="11"/>
      <c r="JKQ105" s="11"/>
      <c r="JKR105" s="11"/>
      <c r="JKS105" s="11"/>
      <c r="JKT105" s="11"/>
      <c r="JKU105" s="11"/>
      <c r="JKV105" s="11"/>
      <c r="JKW105" s="11"/>
      <c r="JKX105" s="11"/>
      <c r="JKY105" s="11"/>
      <c r="JKZ105" s="11"/>
      <c r="JLA105" s="11"/>
      <c r="JLB105" s="11"/>
      <c r="JLC105" s="11"/>
      <c r="JLD105" s="11"/>
      <c r="JLE105" s="11"/>
      <c r="JLF105" s="11"/>
      <c r="JLG105" s="11"/>
      <c r="JLH105" s="11"/>
      <c r="JLI105" s="11"/>
      <c r="JLJ105" s="11"/>
      <c r="JLK105" s="11"/>
      <c r="JLL105" s="11"/>
      <c r="JLM105" s="11"/>
      <c r="JLN105" s="11"/>
      <c r="JLO105" s="11"/>
      <c r="JLP105" s="11"/>
      <c r="JLQ105" s="11"/>
      <c r="JLR105" s="11"/>
      <c r="JLS105" s="11"/>
      <c r="JLT105" s="11"/>
      <c r="JLU105" s="11"/>
      <c r="JLV105" s="11"/>
      <c r="JLW105" s="11"/>
      <c r="JLX105" s="11"/>
      <c r="JLY105" s="11"/>
      <c r="JLZ105" s="11"/>
      <c r="JMA105" s="11"/>
      <c r="JMB105" s="11"/>
      <c r="JMC105" s="11"/>
      <c r="JMD105" s="11"/>
      <c r="JME105" s="11"/>
      <c r="JMF105" s="11"/>
      <c r="JMG105" s="11"/>
      <c r="JMH105" s="11"/>
      <c r="JMI105" s="11"/>
      <c r="JMJ105" s="11"/>
      <c r="JMK105" s="11"/>
      <c r="JML105" s="11"/>
      <c r="JMM105" s="11"/>
      <c r="JMN105" s="11"/>
      <c r="JMO105" s="11"/>
      <c r="JMP105" s="11"/>
      <c r="JMQ105" s="11"/>
      <c r="JMR105" s="11"/>
      <c r="JMS105" s="11"/>
      <c r="JMT105" s="11"/>
      <c r="JMU105" s="11"/>
      <c r="JMV105" s="11"/>
      <c r="JMW105" s="11"/>
      <c r="JMX105" s="11"/>
      <c r="JMY105" s="11"/>
      <c r="JMZ105" s="11"/>
      <c r="JNA105" s="11"/>
      <c r="JNB105" s="11"/>
      <c r="JNC105" s="11"/>
      <c r="JND105" s="11"/>
      <c r="JNE105" s="11"/>
      <c r="JNF105" s="11"/>
      <c r="JNG105" s="11"/>
      <c r="JNH105" s="11"/>
      <c r="JNI105" s="11"/>
      <c r="JNJ105" s="11"/>
      <c r="JNK105" s="11"/>
      <c r="JNL105" s="11"/>
      <c r="JNM105" s="11"/>
      <c r="JNN105" s="11"/>
      <c r="JNO105" s="11"/>
      <c r="JNP105" s="11"/>
      <c r="JNQ105" s="11"/>
      <c r="JNR105" s="11"/>
      <c r="JNS105" s="11"/>
      <c r="JNT105" s="11"/>
      <c r="JNU105" s="11"/>
      <c r="JNV105" s="11"/>
      <c r="JNW105" s="11"/>
      <c r="JNX105" s="11"/>
      <c r="JNY105" s="11"/>
      <c r="JNZ105" s="11"/>
      <c r="JOA105" s="11"/>
      <c r="JOB105" s="11"/>
      <c r="JOC105" s="11"/>
      <c r="JOD105" s="11"/>
      <c r="JOE105" s="11"/>
      <c r="JOF105" s="11"/>
      <c r="JOG105" s="11"/>
      <c r="JOH105" s="11"/>
      <c r="JOI105" s="11"/>
      <c r="JOJ105" s="11"/>
      <c r="JOK105" s="11"/>
      <c r="JOL105" s="11"/>
      <c r="JOM105" s="11"/>
      <c r="JON105" s="11"/>
      <c r="JOO105" s="11"/>
      <c r="JOP105" s="11"/>
      <c r="JOQ105" s="11"/>
      <c r="JOR105" s="11"/>
      <c r="JOS105" s="11"/>
      <c r="JOT105" s="11"/>
      <c r="JOU105" s="11"/>
      <c r="JOV105" s="11"/>
      <c r="JOW105" s="11"/>
      <c r="JOX105" s="11"/>
      <c r="JOY105" s="11"/>
      <c r="JOZ105" s="11"/>
      <c r="JPA105" s="11"/>
      <c r="JPB105" s="11"/>
      <c r="JPC105" s="11"/>
      <c r="JPD105" s="11"/>
      <c r="JPE105" s="11"/>
      <c r="JPF105" s="11"/>
      <c r="JPG105" s="11"/>
      <c r="JPH105" s="11"/>
      <c r="JPI105" s="11"/>
      <c r="JPJ105" s="11"/>
      <c r="JPK105" s="11"/>
      <c r="JPL105" s="11"/>
      <c r="JPM105" s="11"/>
      <c r="JPN105" s="11"/>
      <c r="JPO105" s="11"/>
      <c r="JPP105" s="11"/>
      <c r="JPQ105" s="11"/>
      <c r="JPR105" s="11"/>
      <c r="JPS105" s="11"/>
      <c r="JPT105" s="11"/>
      <c r="JPU105" s="11"/>
      <c r="JPV105" s="11"/>
      <c r="JPW105" s="11"/>
      <c r="JPX105" s="11"/>
      <c r="JPY105" s="11"/>
      <c r="JPZ105" s="11"/>
      <c r="JQA105" s="11"/>
      <c r="JQB105" s="11"/>
      <c r="JQC105" s="11"/>
      <c r="JQD105" s="11"/>
      <c r="JQE105" s="11"/>
      <c r="JQF105" s="11"/>
      <c r="JQG105" s="11"/>
      <c r="JQH105" s="11"/>
      <c r="JQI105" s="11"/>
      <c r="JQJ105" s="11"/>
      <c r="JQK105" s="11"/>
      <c r="JQL105" s="11"/>
      <c r="JQM105" s="11"/>
      <c r="JQN105" s="11"/>
      <c r="JQO105" s="11"/>
      <c r="JQP105" s="11"/>
      <c r="JQQ105" s="11"/>
      <c r="JQR105" s="11"/>
      <c r="JQS105" s="11"/>
      <c r="JQT105" s="11"/>
      <c r="JQU105" s="11"/>
      <c r="JQV105" s="11"/>
      <c r="JQW105" s="11"/>
      <c r="JQX105" s="11"/>
      <c r="JQY105" s="11"/>
      <c r="JQZ105" s="11"/>
      <c r="JRA105" s="11"/>
      <c r="JRB105" s="11"/>
      <c r="JRC105" s="11"/>
      <c r="JRD105" s="11"/>
      <c r="JRE105" s="11"/>
      <c r="JRF105" s="11"/>
      <c r="JRG105" s="11"/>
      <c r="JRH105" s="11"/>
      <c r="JRI105" s="11"/>
      <c r="JRJ105" s="11"/>
      <c r="JRK105" s="11"/>
      <c r="JRL105" s="11"/>
      <c r="JRM105" s="11"/>
      <c r="JRN105" s="11"/>
      <c r="JRO105" s="11"/>
      <c r="JRP105" s="11"/>
      <c r="JRQ105" s="11"/>
      <c r="JRR105" s="11"/>
      <c r="JRS105" s="11"/>
      <c r="JRT105" s="11"/>
      <c r="JRU105" s="11"/>
      <c r="JRV105" s="11"/>
      <c r="JRW105" s="11"/>
      <c r="JRX105" s="11"/>
      <c r="JRY105" s="11"/>
      <c r="JRZ105" s="11"/>
      <c r="JSA105" s="11"/>
      <c r="JSB105" s="11"/>
      <c r="JSC105" s="11"/>
      <c r="JSD105" s="11"/>
      <c r="JSE105" s="11"/>
      <c r="JSF105" s="11"/>
      <c r="JSG105" s="11"/>
      <c r="JSH105" s="11"/>
      <c r="JSI105" s="11"/>
      <c r="JSJ105" s="11"/>
      <c r="JSK105" s="11"/>
      <c r="JSL105" s="11"/>
      <c r="JSM105" s="11"/>
      <c r="JSN105" s="11"/>
      <c r="JSO105" s="11"/>
      <c r="JSP105" s="11"/>
      <c r="JSQ105" s="11"/>
      <c r="JSR105" s="11"/>
      <c r="JSS105" s="11"/>
      <c r="JST105" s="11"/>
      <c r="JSU105" s="11"/>
      <c r="JSV105" s="11"/>
      <c r="JSW105" s="11"/>
      <c r="JSX105" s="11"/>
      <c r="JSY105" s="11"/>
      <c r="JSZ105" s="11"/>
      <c r="JTA105" s="11"/>
      <c r="JTB105" s="11"/>
      <c r="JTC105" s="11"/>
      <c r="JTD105" s="11"/>
      <c r="JTE105" s="11"/>
      <c r="JTF105" s="11"/>
      <c r="JTG105" s="11"/>
      <c r="JTH105" s="11"/>
      <c r="JTI105" s="11"/>
      <c r="JTJ105" s="11"/>
      <c r="JTK105" s="11"/>
      <c r="JTL105" s="11"/>
      <c r="JTM105" s="11"/>
      <c r="JTN105" s="11"/>
      <c r="JTO105" s="11"/>
      <c r="JTP105" s="11"/>
      <c r="JTQ105" s="11"/>
      <c r="JTR105" s="11"/>
      <c r="JTS105" s="11"/>
      <c r="JTT105" s="11"/>
      <c r="JTU105" s="11"/>
      <c r="JTV105" s="11"/>
      <c r="JTW105" s="11"/>
      <c r="JTX105" s="11"/>
      <c r="JTY105" s="11"/>
      <c r="JTZ105" s="11"/>
      <c r="JUA105" s="11"/>
      <c r="JUB105" s="11"/>
      <c r="JUC105" s="11"/>
      <c r="JUD105" s="11"/>
      <c r="JUE105" s="11"/>
      <c r="JUF105" s="11"/>
      <c r="JUG105" s="11"/>
      <c r="JUH105" s="11"/>
      <c r="JUI105" s="11"/>
      <c r="JUJ105" s="11"/>
      <c r="JUK105" s="11"/>
      <c r="JUL105" s="11"/>
      <c r="JUM105" s="11"/>
      <c r="JUN105" s="11"/>
      <c r="JUO105" s="11"/>
      <c r="JUP105" s="11"/>
      <c r="JUQ105" s="11"/>
      <c r="JUR105" s="11"/>
      <c r="JUS105" s="11"/>
      <c r="JUT105" s="11"/>
      <c r="JUU105" s="11"/>
      <c r="JUV105" s="11"/>
      <c r="JUW105" s="11"/>
      <c r="JUX105" s="11"/>
      <c r="JUY105" s="11"/>
      <c r="JUZ105" s="11"/>
      <c r="JVA105" s="11"/>
      <c r="JVB105" s="11"/>
      <c r="JVC105" s="11"/>
      <c r="JVD105" s="11"/>
      <c r="JVE105" s="11"/>
      <c r="JVF105" s="11"/>
      <c r="JVG105" s="11"/>
      <c r="JVH105" s="11"/>
      <c r="JVI105" s="11"/>
      <c r="JVJ105" s="11"/>
      <c r="JVK105" s="11"/>
      <c r="JVL105" s="11"/>
      <c r="JVM105" s="11"/>
      <c r="JVN105" s="11"/>
      <c r="JVO105" s="11"/>
      <c r="JVP105" s="11"/>
      <c r="JVQ105" s="11"/>
      <c r="JVR105" s="11"/>
      <c r="JVS105" s="11"/>
      <c r="JVT105" s="11"/>
      <c r="JVU105" s="11"/>
      <c r="JVV105" s="11"/>
      <c r="JVW105" s="11"/>
      <c r="JVX105" s="11"/>
      <c r="JVY105" s="11"/>
      <c r="JVZ105" s="11"/>
      <c r="JWA105" s="11"/>
      <c r="JWB105" s="11"/>
      <c r="JWC105" s="11"/>
      <c r="JWD105" s="11"/>
      <c r="JWE105" s="11"/>
      <c r="JWF105" s="11"/>
      <c r="JWG105" s="11"/>
      <c r="JWH105" s="11"/>
      <c r="JWI105" s="11"/>
      <c r="JWJ105" s="11"/>
      <c r="JWK105" s="11"/>
      <c r="JWL105" s="11"/>
      <c r="JWM105" s="11"/>
      <c r="JWN105" s="11"/>
      <c r="JWO105" s="11"/>
      <c r="JWP105" s="11"/>
      <c r="JWQ105" s="11"/>
      <c r="JWR105" s="11"/>
      <c r="JWS105" s="11"/>
      <c r="JWT105" s="11"/>
      <c r="JWU105" s="11"/>
      <c r="JWV105" s="11"/>
      <c r="JWW105" s="11"/>
      <c r="JWX105" s="11"/>
      <c r="JWY105" s="11"/>
      <c r="JWZ105" s="11"/>
      <c r="JXA105" s="11"/>
      <c r="JXB105" s="11"/>
      <c r="JXC105" s="11"/>
      <c r="JXD105" s="11"/>
      <c r="JXE105" s="11"/>
      <c r="JXF105" s="11"/>
      <c r="JXG105" s="11"/>
      <c r="JXH105" s="11"/>
      <c r="JXI105" s="11"/>
      <c r="JXJ105" s="11"/>
      <c r="JXK105" s="11"/>
      <c r="JXL105" s="11"/>
      <c r="JXM105" s="11"/>
      <c r="JXN105" s="11"/>
      <c r="JXO105" s="11"/>
      <c r="JXP105" s="11"/>
      <c r="JXQ105" s="11"/>
      <c r="JXR105" s="11"/>
      <c r="JXS105" s="11"/>
      <c r="JXT105" s="11"/>
      <c r="JXU105" s="11"/>
      <c r="JXV105" s="11"/>
      <c r="JXW105" s="11"/>
      <c r="JXX105" s="11"/>
      <c r="JXY105" s="11"/>
      <c r="JXZ105" s="11"/>
      <c r="JYA105" s="11"/>
      <c r="JYB105" s="11"/>
      <c r="JYC105" s="11"/>
      <c r="JYD105" s="11"/>
      <c r="JYE105" s="11"/>
      <c r="JYF105" s="11"/>
      <c r="JYG105" s="11"/>
      <c r="JYH105" s="11"/>
      <c r="JYI105" s="11"/>
      <c r="JYJ105" s="11"/>
      <c r="JYK105" s="11"/>
      <c r="JYL105" s="11"/>
      <c r="JYM105" s="11"/>
      <c r="JYN105" s="11"/>
      <c r="JYO105" s="11"/>
      <c r="JYP105" s="11"/>
      <c r="JYQ105" s="11"/>
      <c r="JYR105" s="11"/>
      <c r="JYS105" s="11"/>
      <c r="JYT105" s="11"/>
      <c r="JYU105" s="11"/>
      <c r="JYV105" s="11"/>
      <c r="JYW105" s="11"/>
      <c r="JYX105" s="11"/>
      <c r="JYY105" s="11"/>
      <c r="JYZ105" s="11"/>
      <c r="JZA105" s="11"/>
      <c r="JZB105" s="11"/>
      <c r="JZC105" s="11"/>
      <c r="JZD105" s="11"/>
      <c r="JZE105" s="11"/>
      <c r="JZF105" s="11"/>
      <c r="JZG105" s="11"/>
      <c r="JZH105" s="11"/>
      <c r="JZI105" s="11"/>
      <c r="JZJ105" s="11"/>
      <c r="JZK105" s="11"/>
      <c r="JZL105" s="11"/>
      <c r="JZM105" s="11"/>
      <c r="JZN105" s="11"/>
      <c r="JZO105" s="11"/>
      <c r="JZP105" s="11"/>
      <c r="JZQ105" s="11"/>
      <c r="JZR105" s="11"/>
      <c r="JZS105" s="11"/>
      <c r="JZT105" s="11"/>
      <c r="JZU105" s="11"/>
      <c r="JZV105" s="11"/>
      <c r="JZW105" s="11"/>
      <c r="JZX105" s="11"/>
      <c r="JZY105" s="11"/>
      <c r="JZZ105" s="11"/>
      <c r="KAA105" s="11"/>
      <c r="KAB105" s="11"/>
      <c r="KAC105" s="11"/>
      <c r="KAD105" s="11"/>
      <c r="KAE105" s="11"/>
      <c r="KAF105" s="11"/>
      <c r="KAG105" s="11"/>
      <c r="KAH105" s="11"/>
      <c r="KAI105" s="11"/>
      <c r="KAJ105" s="11"/>
      <c r="KAK105" s="11"/>
      <c r="KAL105" s="11"/>
      <c r="KAM105" s="11"/>
      <c r="KAN105" s="11"/>
      <c r="KAO105" s="11"/>
      <c r="KAP105" s="11"/>
      <c r="KAQ105" s="11"/>
      <c r="KAR105" s="11"/>
      <c r="KAS105" s="11"/>
      <c r="KAT105" s="11"/>
      <c r="KAU105" s="11"/>
      <c r="KAV105" s="11"/>
      <c r="KAW105" s="11"/>
      <c r="KAX105" s="11"/>
      <c r="KAY105" s="11"/>
      <c r="KAZ105" s="11"/>
      <c r="KBA105" s="11"/>
      <c r="KBB105" s="11"/>
      <c r="KBC105" s="11"/>
      <c r="KBD105" s="11"/>
      <c r="KBE105" s="11"/>
      <c r="KBF105" s="11"/>
      <c r="KBG105" s="11"/>
      <c r="KBH105" s="11"/>
      <c r="KBI105" s="11"/>
      <c r="KBJ105" s="11"/>
      <c r="KBK105" s="11"/>
      <c r="KBL105" s="11"/>
      <c r="KBM105" s="11"/>
      <c r="KBN105" s="11"/>
      <c r="KBO105" s="11"/>
      <c r="KBP105" s="11"/>
      <c r="KBQ105" s="11"/>
      <c r="KBR105" s="11"/>
      <c r="KBS105" s="11"/>
      <c r="KBT105" s="11"/>
      <c r="KBU105" s="11"/>
      <c r="KBV105" s="11"/>
      <c r="KBW105" s="11"/>
      <c r="KBX105" s="11"/>
      <c r="KBY105" s="11"/>
      <c r="KBZ105" s="11"/>
      <c r="KCA105" s="11"/>
      <c r="KCB105" s="11"/>
      <c r="KCC105" s="11"/>
      <c r="KCD105" s="11"/>
      <c r="KCE105" s="11"/>
      <c r="KCF105" s="11"/>
      <c r="KCG105" s="11"/>
      <c r="KCH105" s="11"/>
      <c r="KCI105" s="11"/>
      <c r="KCJ105" s="11"/>
      <c r="KCK105" s="11"/>
      <c r="KCL105" s="11"/>
      <c r="KCM105" s="11"/>
      <c r="KCN105" s="11"/>
      <c r="KCO105" s="11"/>
      <c r="KCP105" s="11"/>
      <c r="KCQ105" s="11"/>
      <c r="KCR105" s="11"/>
      <c r="KCS105" s="11"/>
      <c r="KCT105" s="11"/>
      <c r="KCU105" s="11"/>
      <c r="KCV105" s="11"/>
      <c r="KCW105" s="11"/>
      <c r="KCX105" s="11"/>
      <c r="KCY105" s="11"/>
      <c r="KCZ105" s="11"/>
      <c r="KDA105" s="11"/>
      <c r="KDB105" s="11"/>
      <c r="KDC105" s="11"/>
      <c r="KDD105" s="11"/>
      <c r="KDE105" s="11"/>
      <c r="KDF105" s="11"/>
      <c r="KDG105" s="11"/>
      <c r="KDH105" s="11"/>
      <c r="KDI105" s="11"/>
      <c r="KDJ105" s="11"/>
      <c r="KDK105" s="11"/>
      <c r="KDL105" s="11"/>
      <c r="KDM105" s="11"/>
      <c r="KDN105" s="11"/>
      <c r="KDO105" s="11"/>
      <c r="KDP105" s="11"/>
      <c r="KDQ105" s="11"/>
      <c r="KDR105" s="11"/>
      <c r="KDS105" s="11"/>
      <c r="KDT105" s="11"/>
      <c r="KDU105" s="11"/>
      <c r="KDV105" s="11"/>
      <c r="KDW105" s="11"/>
      <c r="KDX105" s="11"/>
      <c r="KDY105" s="11"/>
      <c r="KDZ105" s="11"/>
      <c r="KEA105" s="11"/>
      <c r="KEB105" s="11"/>
      <c r="KEC105" s="11"/>
      <c r="KED105" s="11"/>
      <c r="KEE105" s="11"/>
      <c r="KEF105" s="11"/>
      <c r="KEG105" s="11"/>
      <c r="KEH105" s="11"/>
      <c r="KEI105" s="11"/>
      <c r="KEJ105" s="11"/>
      <c r="KEK105" s="11"/>
      <c r="KEL105" s="11"/>
      <c r="KEM105" s="11"/>
      <c r="KEN105" s="11"/>
      <c r="KEO105" s="11"/>
      <c r="KEP105" s="11"/>
      <c r="KEQ105" s="11"/>
      <c r="KER105" s="11"/>
      <c r="KES105" s="11"/>
      <c r="KET105" s="11"/>
      <c r="KEU105" s="11"/>
      <c r="KEV105" s="11"/>
      <c r="KEW105" s="11"/>
      <c r="KEX105" s="11"/>
      <c r="KEY105" s="11"/>
      <c r="KEZ105" s="11"/>
      <c r="KFA105" s="11"/>
      <c r="KFB105" s="11"/>
      <c r="KFC105" s="11"/>
      <c r="KFD105" s="11"/>
      <c r="KFE105" s="11"/>
      <c r="KFF105" s="11"/>
      <c r="KFG105" s="11"/>
      <c r="KFH105" s="11"/>
      <c r="KFI105" s="11"/>
      <c r="KFJ105" s="11"/>
      <c r="KFK105" s="11"/>
      <c r="KFL105" s="11"/>
      <c r="KFM105" s="11"/>
      <c r="KFN105" s="11"/>
      <c r="KFO105" s="11"/>
      <c r="KFP105" s="11"/>
      <c r="KFQ105" s="11"/>
      <c r="KFR105" s="11"/>
      <c r="KFS105" s="11"/>
      <c r="KFT105" s="11"/>
      <c r="KFU105" s="11"/>
      <c r="KFV105" s="11"/>
      <c r="KFW105" s="11"/>
      <c r="KFX105" s="11"/>
      <c r="KFY105" s="11"/>
      <c r="KFZ105" s="11"/>
      <c r="KGA105" s="11"/>
      <c r="KGB105" s="11"/>
      <c r="KGC105" s="11"/>
      <c r="KGD105" s="11"/>
      <c r="KGE105" s="11"/>
      <c r="KGF105" s="11"/>
      <c r="KGG105" s="11"/>
      <c r="KGH105" s="11"/>
      <c r="KGI105" s="11"/>
      <c r="KGJ105" s="11"/>
      <c r="KGK105" s="11"/>
      <c r="KGL105" s="11"/>
      <c r="KGM105" s="11"/>
      <c r="KGN105" s="11"/>
      <c r="KGO105" s="11"/>
      <c r="KGP105" s="11"/>
      <c r="KGQ105" s="11"/>
      <c r="KGR105" s="11"/>
      <c r="KGS105" s="11"/>
      <c r="KGT105" s="11"/>
      <c r="KGU105" s="11"/>
      <c r="KGV105" s="11"/>
      <c r="KGW105" s="11"/>
      <c r="KGX105" s="11"/>
      <c r="KGY105" s="11"/>
      <c r="KGZ105" s="11"/>
      <c r="KHA105" s="11"/>
      <c r="KHB105" s="11"/>
      <c r="KHC105" s="11"/>
      <c r="KHD105" s="11"/>
      <c r="KHE105" s="11"/>
      <c r="KHF105" s="11"/>
      <c r="KHG105" s="11"/>
      <c r="KHH105" s="11"/>
      <c r="KHI105" s="11"/>
      <c r="KHJ105" s="11"/>
      <c r="KHK105" s="11"/>
      <c r="KHL105" s="11"/>
      <c r="KHM105" s="11"/>
      <c r="KHN105" s="11"/>
      <c r="KHO105" s="11"/>
      <c r="KHP105" s="11"/>
      <c r="KHQ105" s="11"/>
      <c r="KHR105" s="11"/>
      <c r="KHS105" s="11"/>
      <c r="KHT105" s="11"/>
      <c r="KHU105" s="11"/>
      <c r="KHV105" s="11"/>
      <c r="KHW105" s="11"/>
      <c r="KHX105" s="11"/>
      <c r="KHY105" s="11"/>
      <c r="KHZ105" s="11"/>
      <c r="KIA105" s="11"/>
      <c r="KIB105" s="11"/>
      <c r="KIC105" s="11"/>
      <c r="KID105" s="11"/>
      <c r="KIE105" s="11"/>
      <c r="KIF105" s="11"/>
      <c r="KIG105" s="11"/>
      <c r="KIH105" s="11"/>
      <c r="KII105" s="11"/>
      <c r="KIJ105" s="11"/>
      <c r="KIK105" s="11"/>
      <c r="KIL105" s="11"/>
      <c r="KIM105" s="11"/>
      <c r="KIN105" s="11"/>
      <c r="KIO105" s="11"/>
      <c r="KIP105" s="11"/>
      <c r="KIQ105" s="11"/>
      <c r="KIR105" s="11"/>
      <c r="KIS105" s="11"/>
      <c r="KIT105" s="11"/>
      <c r="KIU105" s="11"/>
      <c r="KIV105" s="11"/>
      <c r="KIW105" s="11"/>
      <c r="KIX105" s="11"/>
      <c r="KIY105" s="11"/>
      <c r="KIZ105" s="11"/>
      <c r="KJA105" s="11"/>
      <c r="KJB105" s="11"/>
      <c r="KJC105" s="11"/>
      <c r="KJD105" s="11"/>
      <c r="KJE105" s="11"/>
      <c r="KJF105" s="11"/>
      <c r="KJG105" s="11"/>
      <c r="KJH105" s="11"/>
      <c r="KJI105" s="11"/>
      <c r="KJJ105" s="11"/>
      <c r="KJK105" s="11"/>
      <c r="KJL105" s="11"/>
      <c r="KJM105" s="11"/>
      <c r="KJN105" s="11"/>
      <c r="KJO105" s="11"/>
      <c r="KJP105" s="11"/>
      <c r="KJQ105" s="11"/>
      <c r="KJR105" s="11"/>
      <c r="KJS105" s="11"/>
      <c r="KJT105" s="11"/>
      <c r="KJU105" s="11"/>
      <c r="KJV105" s="11"/>
      <c r="KJW105" s="11"/>
      <c r="KJX105" s="11"/>
      <c r="KJY105" s="11"/>
      <c r="KJZ105" s="11"/>
      <c r="KKA105" s="11"/>
      <c r="KKB105" s="11"/>
      <c r="KKC105" s="11"/>
      <c r="KKD105" s="11"/>
      <c r="KKE105" s="11"/>
      <c r="KKF105" s="11"/>
      <c r="KKG105" s="11"/>
      <c r="KKH105" s="11"/>
      <c r="KKI105" s="11"/>
      <c r="KKJ105" s="11"/>
      <c r="KKK105" s="11"/>
      <c r="KKL105" s="11"/>
      <c r="KKM105" s="11"/>
      <c r="KKN105" s="11"/>
      <c r="KKO105" s="11"/>
      <c r="KKP105" s="11"/>
      <c r="KKQ105" s="11"/>
      <c r="KKR105" s="11"/>
      <c r="KKS105" s="11"/>
      <c r="KKT105" s="11"/>
      <c r="KKU105" s="11"/>
      <c r="KKV105" s="11"/>
      <c r="KKW105" s="11"/>
      <c r="KKX105" s="11"/>
      <c r="KKY105" s="11"/>
      <c r="KKZ105" s="11"/>
      <c r="KLA105" s="11"/>
      <c r="KLB105" s="11"/>
      <c r="KLC105" s="11"/>
      <c r="KLD105" s="11"/>
      <c r="KLE105" s="11"/>
      <c r="KLF105" s="11"/>
      <c r="KLG105" s="11"/>
      <c r="KLH105" s="11"/>
      <c r="KLI105" s="11"/>
      <c r="KLJ105" s="11"/>
      <c r="KLK105" s="11"/>
      <c r="KLL105" s="11"/>
      <c r="KLM105" s="11"/>
      <c r="KLN105" s="11"/>
      <c r="KLO105" s="11"/>
      <c r="KLP105" s="11"/>
      <c r="KLQ105" s="11"/>
      <c r="KLR105" s="11"/>
      <c r="KLS105" s="11"/>
      <c r="KLT105" s="11"/>
      <c r="KLU105" s="11"/>
      <c r="KLV105" s="11"/>
      <c r="KLW105" s="11"/>
      <c r="KLX105" s="11"/>
      <c r="KLY105" s="11"/>
      <c r="KLZ105" s="11"/>
      <c r="KMA105" s="11"/>
      <c r="KMB105" s="11"/>
      <c r="KMC105" s="11"/>
      <c r="KMD105" s="11"/>
      <c r="KME105" s="11"/>
      <c r="KMF105" s="11"/>
      <c r="KMG105" s="11"/>
      <c r="KMH105" s="11"/>
      <c r="KMI105" s="11"/>
      <c r="KMJ105" s="11"/>
      <c r="KMK105" s="11"/>
      <c r="KML105" s="11"/>
      <c r="KMM105" s="11"/>
      <c r="KMN105" s="11"/>
      <c r="KMO105" s="11"/>
      <c r="KMP105" s="11"/>
      <c r="KMQ105" s="11"/>
      <c r="KMR105" s="11"/>
      <c r="KMS105" s="11"/>
      <c r="KMT105" s="11"/>
      <c r="KMU105" s="11"/>
      <c r="KMV105" s="11"/>
      <c r="KMW105" s="11"/>
      <c r="KMX105" s="11"/>
      <c r="KMY105" s="11"/>
      <c r="KMZ105" s="11"/>
      <c r="KNA105" s="11"/>
      <c r="KNB105" s="11"/>
      <c r="KNC105" s="11"/>
      <c r="KND105" s="11"/>
      <c r="KNE105" s="11"/>
      <c r="KNF105" s="11"/>
      <c r="KNG105" s="11"/>
      <c r="KNH105" s="11"/>
      <c r="KNI105" s="11"/>
      <c r="KNJ105" s="11"/>
      <c r="KNK105" s="11"/>
      <c r="KNL105" s="11"/>
      <c r="KNM105" s="11"/>
      <c r="KNN105" s="11"/>
      <c r="KNO105" s="11"/>
      <c r="KNP105" s="11"/>
      <c r="KNQ105" s="11"/>
      <c r="KNR105" s="11"/>
      <c r="KNS105" s="11"/>
      <c r="KNT105" s="11"/>
      <c r="KNU105" s="11"/>
      <c r="KNV105" s="11"/>
      <c r="KNW105" s="11"/>
      <c r="KNX105" s="11"/>
      <c r="KNY105" s="11"/>
      <c r="KNZ105" s="11"/>
      <c r="KOA105" s="11"/>
      <c r="KOB105" s="11"/>
      <c r="KOC105" s="11"/>
      <c r="KOD105" s="11"/>
      <c r="KOE105" s="11"/>
      <c r="KOF105" s="11"/>
      <c r="KOG105" s="11"/>
      <c r="KOH105" s="11"/>
      <c r="KOI105" s="11"/>
      <c r="KOJ105" s="11"/>
      <c r="KOK105" s="11"/>
      <c r="KOL105" s="11"/>
      <c r="KOM105" s="11"/>
      <c r="KON105" s="11"/>
      <c r="KOO105" s="11"/>
      <c r="KOP105" s="11"/>
      <c r="KOQ105" s="11"/>
      <c r="KOR105" s="11"/>
      <c r="KOS105" s="11"/>
      <c r="KOT105" s="11"/>
      <c r="KOU105" s="11"/>
      <c r="KOV105" s="11"/>
      <c r="KOW105" s="11"/>
      <c r="KOX105" s="11"/>
      <c r="KOY105" s="11"/>
      <c r="KOZ105" s="11"/>
      <c r="KPA105" s="11"/>
      <c r="KPB105" s="11"/>
      <c r="KPC105" s="11"/>
      <c r="KPD105" s="11"/>
      <c r="KPE105" s="11"/>
      <c r="KPF105" s="11"/>
      <c r="KPG105" s="11"/>
      <c r="KPH105" s="11"/>
      <c r="KPI105" s="11"/>
      <c r="KPJ105" s="11"/>
      <c r="KPK105" s="11"/>
      <c r="KPL105" s="11"/>
      <c r="KPM105" s="11"/>
      <c r="KPN105" s="11"/>
      <c r="KPO105" s="11"/>
      <c r="KPP105" s="11"/>
      <c r="KPQ105" s="11"/>
      <c r="KPR105" s="11"/>
      <c r="KPS105" s="11"/>
      <c r="KPT105" s="11"/>
      <c r="KPU105" s="11"/>
      <c r="KPV105" s="11"/>
      <c r="KPW105" s="11"/>
      <c r="KPX105" s="11"/>
      <c r="KPY105" s="11"/>
      <c r="KPZ105" s="11"/>
      <c r="KQA105" s="11"/>
      <c r="KQB105" s="11"/>
      <c r="KQC105" s="11"/>
      <c r="KQD105" s="11"/>
      <c r="KQE105" s="11"/>
      <c r="KQF105" s="11"/>
      <c r="KQG105" s="11"/>
      <c r="KQH105" s="11"/>
      <c r="KQI105" s="11"/>
      <c r="KQJ105" s="11"/>
      <c r="KQK105" s="11"/>
      <c r="KQL105" s="11"/>
      <c r="KQM105" s="11"/>
      <c r="KQN105" s="11"/>
      <c r="KQO105" s="11"/>
      <c r="KQP105" s="11"/>
      <c r="KQQ105" s="11"/>
      <c r="KQR105" s="11"/>
      <c r="KQS105" s="11"/>
      <c r="KQT105" s="11"/>
      <c r="KQU105" s="11"/>
      <c r="KQV105" s="11"/>
      <c r="KQW105" s="11"/>
      <c r="KQX105" s="11"/>
      <c r="KQY105" s="11"/>
      <c r="KQZ105" s="11"/>
      <c r="KRA105" s="11"/>
      <c r="KRB105" s="11"/>
      <c r="KRC105" s="11"/>
      <c r="KRD105" s="11"/>
      <c r="KRE105" s="11"/>
      <c r="KRF105" s="11"/>
      <c r="KRG105" s="11"/>
      <c r="KRH105" s="11"/>
      <c r="KRI105" s="11"/>
      <c r="KRJ105" s="11"/>
      <c r="KRK105" s="11"/>
      <c r="KRL105" s="11"/>
      <c r="KRM105" s="11"/>
      <c r="KRN105" s="11"/>
      <c r="KRO105" s="11"/>
      <c r="KRP105" s="11"/>
      <c r="KRQ105" s="11"/>
      <c r="KRR105" s="11"/>
      <c r="KRS105" s="11"/>
      <c r="KRT105" s="11"/>
      <c r="KRU105" s="11"/>
      <c r="KRV105" s="11"/>
      <c r="KRW105" s="11"/>
      <c r="KRX105" s="11"/>
      <c r="KRY105" s="11"/>
      <c r="KRZ105" s="11"/>
      <c r="KSA105" s="11"/>
      <c r="KSB105" s="11"/>
      <c r="KSC105" s="11"/>
      <c r="KSD105" s="11"/>
      <c r="KSE105" s="11"/>
      <c r="KSF105" s="11"/>
      <c r="KSG105" s="11"/>
      <c r="KSH105" s="11"/>
      <c r="KSI105" s="11"/>
      <c r="KSJ105" s="11"/>
      <c r="KSK105" s="11"/>
      <c r="KSL105" s="11"/>
      <c r="KSM105" s="11"/>
      <c r="KSN105" s="11"/>
      <c r="KSO105" s="11"/>
      <c r="KSP105" s="11"/>
      <c r="KSQ105" s="11"/>
      <c r="KSR105" s="11"/>
      <c r="KSS105" s="11"/>
      <c r="KST105" s="11"/>
      <c r="KSU105" s="11"/>
      <c r="KSV105" s="11"/>
      <c r="KSW105" s="11"/>
      <c r="KSX105" s="11"/>
      <c r="KSY105" s="11"/>
      <c r="KSZ105" s="11"/>
      <c r="KTA105" s="11"/>
      <c r="KTB105" s="11"/>
      <c r="KTC105" s="11"/>
      <c r="KTD105" s="11"/>
      <c r="KTE105" s="11"/>
      <c r="KTF105" s="11"/>
      <c r="KTG105" s="11"/>
      <c r="KTH105" s="11"/>
      <c r="KTI105" s="11"/>
      <c r="KTJ105" s="11"/>
      <c r="KTK105" s="11"/>
      <c r="KTL105" s="11"/>
      <c r="KTM105" s="11"/>
      <c r="KTN105" s="11"/>
      <c r="KTO105" s="11"/>
      <c r="KTP105" s="11"/>
      <c r="KTQ105" s="11"/>
      <c r="KTR105" s="11"/>
      <c r="KTS105" s="11"/>
      <c r="KTT105" s="11"/>
      <c r="KTU105" s="11"/>
      <c r="KTV105" s="11"/>
      <c r="KTW105" s="11"/>
      <c r="KTX105" s="11"/>
      <c r="KTY105" s="11"/>
      <c r="KTZ105" s="11"/>
      <c r="KUA105" s="11"/>
      <c r="KUB105" s="11"/>
      <c r="KUC105" s="11"/>
      <c r="KUD105" s="11"/>
      <c r="KUE105" s="11"/>
      <c r="KUF105" s="11"/>
      <c r="KUG105" s="11"/>
      <c r="KUH105" s="11"/>
      <c r="KUI105" s="11"/>
      <c r="KUJ105" s="11"/>
      <c r="KUK105" s="11"/>
      <c r="KUL105" s="11"/>
      <c r="KUM105" s="11"/>
      <c r="KUN105" s="11"/>
      <c r="KUO105" s="11"/>
      <c r="KUP105" s="11"/>
      <c r="KUQ105" s="11"/>
      <c r="KUR105" s="11"/>
      <c r="KUS105" s="11"/>
      <c r="KUT105" s="11"/>
      <c r="KUU105" s="11"/>
      <c r="KUV105" s="11"/>
      <c r="KUW105" s="11"/>
      <c r="KUX105" s="11"/>
      <c r="KUY105" s="11"/>
      <c r="KUZ105" s="11"/>
      <c r="KVA105" s="11"/>
      <c r="KVB105" s="11"/>
      <c r="KVC105" s="11"/>
      <c r="KVD105" s="11"/>
      <c r="KVE105" s="11"/>
      <c r="KVF105" s="11"/>
      <c r="KVG105" s="11"/>
      <c r="KVH105" s="11"/>
      <c r="KVI105" s="11"/>
      <c r="KVJ105" s="11"/>
      <c r="KVK105" s="11"/>
      <c r="KVL105" s="11"/>
      <c r="KVM105" s="11"/>
      <c r="KVN105" s="11"/>
      <c r="KVO105" s="11"/>
      <c r="KVP105" s="11"/>
      <c r="KVQ105" s="11"/>
      <c r="KVR105" s="11"/>
      <c r="KVS105" s="11"/>
      <c r="KVT105" s="11"/>
      <c r="KVU105" s="11"/>
      <c r="KVV105" s="11"/>
      <c r="KVW105" s="11"/>
      <c r="KVX105" s="11"/>
      <c r="KVY105" s="11"/>
      <c r="KVZ105" s="11"/>
      <c r="KWA105" s="11"/>
      <c r="KWB105" s="11"/>
      <c r="KWC105" s="11"/>
      <c r="KWD105" s="11"/>
      <c r="KWE105" s="11"/>
      <c r="KWF105" s="11"/>
      <c r="KWG105" s="11"/>
      <c r="KWH105" s="11"/>
      <c r="KWI105" s="11"/>
      <c r="KWJ105" s="11"/>
      <c r="KWK105" s="11"/>
      <c r="KWL105" s="11"/>
      <c r="KWM105" s="11"/>
      <c r="KWN105" s="11"/>
      <c r="KWO105" s="11"/>
      <c r="KWP105" s="11"/>
      <c r="KWQ105" s="11"/>
      <c r="KWR105" s="11"/>
      <c r="KWS105" s="11"/>
      <c r="KWT105" s="11"/>
      <c r="KWU105" s="11"/>
      <c r="KWV105" s="11"/>
      <c r="KWW105" s="11"/>
      <c r="KWX105" s="11"/>
      <c r="KWY105" s="11"/>
      <c r="KWZ105" s="11"/>
      <c r="KXA105" s="11"/>
      <c r="KXB105" s="11"/>
      <c r="KXC105" s="11"/>
      <c r="KXD105" s="11"/>
      <c r="KXE105" s="11"/>
      <c r="KXF105" s="11"/>
      <c r="KXG105" s="11"/>
      <c r="KXH105" s="11"/>
      <c r="KXI105" s="11"/>
      <c r="KXJ105" s="11"/>
      <c r="KXK105" s="11"/>
      <c r="KXL105" s="11"/>
      <c r="KXM105" s="11"/>
      <c r="KXN105" s="11"/>
      <c r="KXO105" s="11"/>
      <c r="KXP105" s="11"/>
      <c r="KXQ105" s="11"/>
      <c r="KXR105" s="11"/>
      <c r="KXS105" s="11"/>
      <c r="KXT105" s="11"/>
      <c r="KXU105" s="11"/>
      <c r="KXV105" s="11"/>
      <c r="KXW105" s="11"/>
      <c r="KXX105" s="11"/>
      <c r="KXY105" s="11"/>
      <c r="KXZ105" s="11"/>
      <c r="KYA105" s="11"/>
      <c r="KYB105" s="11"/>
      <c r="KYC105" s="11"/>
      <c r="KYD105" s="11"/>
      <c r="KYE105" s="11"/>
      <c r="KYF105" s="11"/>
      <c r="KYG105" s="11"/>
      <c r="KYH105" s="11"/>
      <c r="KYI105" s="11"/>
      <c r="KYJ105" s="11"/>
      <c r="KYK105" s="11"/>
      <c r="KYL105" s="11"/>
      <c r="KYM105" s="11"/>
      <c r="KYN105" s="11"/>
      <c r="KYO105" s="11"/>
      <c r="KYP105" s="11"/>
      <c r="KYQ105" s="11"/>
      <c r="KYR105" s="11"/>
      <c r="KYS105" s="11"/>
      <c r="KYT105" s="11"/>
      <c r="KYU105" s="11"/>
      <c r="KYV105" s="11"/>
      <c r="KYW105" s="11"/>
      <c r="KYX105" s="11"/>
      <c r="KYY105" s="11"/>
      <c r="KYZ105" s="11"/>
      <c r="KZA105" s="11"/>
      <c r="KZB105" s="11"/>
      <c r="KZC105" s="11"/>
      <c r="KZD105" s="11"/>
      <c r="KZE105" s="11"/>
      <c r="KZF105" s="11"/>
      <c r="KZG105" s="11"/>
      <c r="KZH105" s="11"/>
      <c r="KZI105" s="11"/>
      <c r="KZJ105" s="11"/>
      <c r="KZK105" s="11"/>
      <c r="KZL105" s="11"/>
      <c r="KZM105" s="11"/>
      <c r="KZN105" s="11"/>
      <c r="KZO105" s="11"/>
      <c r="KZP105" s="11"/>
      <c r="KZQ105" s="11"/>
      <c r="KZR105" s="11"/>
      <c r="KZS105" s="11"/>
      <c r="KZT105" s="11"/>
      <c r="KZU105" s="11"/>
      <c r="KZV105" s="11"/>
      <c r="KZW105" s="11"/>
      <c r="KZX105" s="11"/>
      <c r="KZY105" s="11"/>
      <c r="KZZ105" s="11"/>
      <c r="LAA105" s="11"/>
      <c r="LAB105" s="11"/>
      <c r="LAC105" s="11"/>
      <c r="LAD105" s="11"/>
      <c r="LAE105" s="11"/>
      <c r="LAF105" s="11"/>
      <c r="LAG105" s="11"/>
      <c r="LAH105" s="11"/>
      <c r="LAI105" s="11"/>
      <c r="LAJ105" s="11"/>
      <c r="LAK105" s="11"/>
      <c r="LAL105" s="11"/>
      <c r="LAM105" s="11"/>
      <c r="LAN105" s="11"/>
      <c r="LAO105" s="11"/>
      <c r="LAP105" s="11"/>
      <c r="LAQ105" s="11"/>
      <c r="LAR105" s="11"/>
      <c r="LAS105" s="11"/>
      <c r="LAT105" s="11"/>
      <c r="LAU105" s="11"/>
      <c r="LAV105" s="11"/>
      <c r="LAW105" s="11"/>
      <c r="LAX105" s="11"/>
      <c r="LAY105" s="11"/>
      <c r="LAZ105" s="11"/>
      <c r="LBA105" s="11"/>
      <c r="LBB105" s="11"/>
      <c r="LBC105" s="11"/>
      <c r="LBD105" s="11"/>
      <c r="LBE105" s="11"/>
      <c r="LBF105" s="11"/>
      <c r="LBG105" s="11"/>
      <c r="LBH105" s="11"/>
      <c r="LBI105" s="11"/>
      <c r="LBJ105" s="11"/>
      <c r="LBK105" s="11"/>
      <c r="LBL105" s="11"/>
      <c r="LBM105" s="11"/>
      <c r="LBN105" s="11"/>
      <c r="LBO105" s="11"/>
      <c r="LBP105" s="11"/>
      <c r="LBQ105" s="11"/>
      <c r="LBR105" s="11"/>
      <c r="LBS105" s="11"/>
      <c r="LBT105" s="11"/>
      <c r="LBU105" s="11"/>
      <c r="LBV105" s="11"/>
      <c r="LBW105" s="11"/>
      <c r="LBX105" s="11"/>
      <c r="LBY105" s="11"/>
      <c r="LBZ105" s="11"/>
      <c r="LCA105" s="11"/>
      <c r="LCB105" s="11"/>
      <c r="LCC105" s="11"/>
      <c r="LCD105" s="11"/>
      <c r="LCE105" s="11"/>
      <c r="LCF105" s="11"/>
      <c r="LCG105" s="11"/>
      <c r="LCH105" s="11"/>
      <c r="LCI105" s="11"/>
      <c r="LCJ105" s="11"/>
      <c r="LCK105" s="11"/>
      <c r="LCL105" s="11"/>
      <c r="LCM105" s="11"/>
      <c r="LCN105" s="11"/>
      <c r="LCO105" s="11"/>
      <c r="LCP105" s="11"/>
      <c r="LCQ105" s="11"/>
      <c r="LCR105" s="11"/>
      <c r="LCS105" s="11"/>
      <c r="LCT105" s="11"/>
      <c r="LCU105" s="11"/>
      <c r="LCV105" s="11"/>
      <c r="LCW105" s="11"/>
      <c r="LCX105" s="11"/>
      <c r="LCY105" s="11"/>
      <c r="LCZ105" s="11"/>
      <c r="LDA105" s="11"/>
      <c r="LDB105" s="11"/>
      <c r="LDC105" s="11"/>
      <c r="LDD105" s="11"/>
      <c r="LDE105" s="11"/>
      <c r="LDF105" s="11"/>
      <c r="LDG105" s="11"/>
      <c r="LDH105" s="11"/>
      <c r="LDI105" s="11"/>
      <c r="LDJ105" s="11"/>
      <c r="LDK105" s="11"/>
      <c r="LDL105" s="11"/>
      <c r="LDM105" s="11"/>
      <c r="LDN105" s="11"/>
      <c r="LDO105" s="11"/>
      <c r="LDP105" s="11"/>
      <c r="LDQ105" s="11"/>
      <c r="LDR105" s="11"/>
      <c r="LDS105" s="11"/>
      <c r="LDT105" s="11"/>
      <c r="LDU105" s="11"/>
      <c r="LDV105" s="11"/>
      <c r="LDW105" s="11"/>
      <c r="LDX105" s="11"/>
      <c r="LDY105" s="11"/>
      <c r="LDZ105" s="11"/>
      <c r="LEA105" s="11"/>
      <c r="LEB105" s="11"/>
      <c r="LEC105" s="11"/>
      <c r="LED105" s="11"/>
      <c r="LEE105" s="11"/>
      <c r="LEF105" s="11"/>
      <c r="LEG105" s="11"/>
      <c r="LEH105" s="11"/>
      <c r="LEI105" s="11"/>
      <c r="LEJ105" s="11"/>
      <c r="LEK105" s="11"/>
      <c r="LEL105" s="11"/>
      <c r="LEM105" s="11"/>
      <c r="LEN105" s="11"/>
      <c r="LEO105" s="11"/>
      <c r="LEP105" s="11"/>
      <c r="LEQ105" s="11"/>
      <c r="LER105" s="11"/>
      <c r="LES105" s="11"/>
      <c r="LET105" s="11"/>
      <c r="LEU105" s="11"/>
      <c r="LEV105" s="11"/>
      <c r="LEW105" s="11"/>
      <c r="LEX105" s="11"/>
      <c r="LEY105" s="11"/>
      <c r="LEZ105" s="11"/>
      <c r="LFA105" s="11"/>
      <c r="LFB105" s="11"/>
      <c r="LFC105" s="11"/>
      <c r="LFD105" s="11"/>
      <c r="LFE105" s="11"/>
      <c r="LFF105" s="11"/>
      <c r="LFG105" s="11"/>
      <c r="LFH105" s="11"/>
      <c r="LFI105" s="11"/>
      <c r="LFJ105" s="11"/>
      <c r="LFK105" s="11"/>
      <c r="LFL105" s="11"/>
      <c r="LFM105" s="11"/>
      <c r="LFN105" s="11"/>
      <c r="LFO105" s="11"/>
      <c r="LFP105" s="11"/>
      <c r="LFQ105" s="11"/>
      <c r="LFR105" s="11"/>
      <c r="LFS105" s="11"/>
      <c r="LFT105" s="11"/>
      <c r="LFU105" s="11"/>
      <c r="LFV105" s="11"/>
      <c r="LFW105" s="11"/>
      <c r="LFX105" s="11"/>
      <c r="LFY105" s="11"/>
      <c r="LFZ105" s="11"/>
      <c r="LGA105" s="11"/>
      <c r="LGB105" s="11"/>
      <c r="LGC105" s="11"/>
      <c r="LGD105" s="11"/>
      <c r="LGE105" s="11"/>
      <c r="LGF105" s="11"/>
      <c r="LGG105" s="11"/>
      <c r="LGH105" s="11"/>
      <c r="LGI105" s="11"/>
      <c r="LGJ105" s="11"/>
      <c r="LGK105" s="11"/>
      <c r="LGL105" s="11"/>
      <c r="LGM105" s="11"/>
      <c r="LGN105" s="11"/>
      <c r="LGO105" s="11"/>
      <c r="LGP105" s="11"/>
      <c r="LGQ105" s="11"/>
      <c r="LGR105" s="11"/>
      <c r="LGS105" s="11"/>
      <c r="LGT105" s="11"/>
      <c r="LGU105" s="11"/>
      <c r="LGV105" s="11"/>
      <c r="LGW105" s="11"/>
      <c r="LGX105" s="11"/>
      <c r="LGY105" s="11"/>
      <c r="LGZ105" s="11"/>
      <c r="LHA105" s="11"/>
      <c r="LHB105" s="11"/>
      <c r="LHC105" s="11"/>
      <c r="LHD105" s="11"/>
      <c r="LHE105" s="11"/>
      <c r="LHF105" s="11"/>
      <c r="LHG105" s="11"/>
      <c r="LHH105" s="11"/>
      <c r="LHI105" s="11"/>
      <c r="LHJ105" s="11"/>
      <c r="LHK105" s="11"/>
      <c r="LHL105" s="11"/>
      <c r="LHM105" s="11"/>
      <c r="LHN105" s="11"/>
      <c r="LHO105" s="11"/>
      <c r="LHP105" s="11"/>
      <c r="LHQ105" s="11"/>
      <c r="LHR105" s="11"/>
      <c r="LHS105" s="11"/>
      <c r="LHT105" s="11"/>
      <c r="LHU105" s="11"/>
      <c r="LHV105" s="11"/>
      <c r="LHW105" s="11"/>
      <c r="LHX105" s="11"/>
      <c r="LHY105" s="11"/>
      <c r="LHZ105" s="11"/>
      <c r="LIA105" s="11"/>
      <c r="LIB105" s="11"/>
      <c r="LIC105" s="11"/>
      <c r="LID105" s="11"/>
      <c r="LIE105" s="11"/>
      <c r="LIF105" s="11"/>
      <c r="LIG105" s="11"/>
      <c r="LIH105" s="11"/>
      <c r="LII105" s="11"/>
      <c r="LIJ105" s="11"/>
      <c r="LIK105" s="11"/>
      <c r="LIL105" s="11"/>
      <c r="LIM105" s="11"/>
      <c r="LIN105" s="11"/>
      <c r="LIO105" s="11"/>
      <c r="LIP105" s="11"/>
      <c r="LIQ105" s="11"/>
      <c r="LIR105" s="11"/>
      <c r="LIS105" s="11"/>
      <c r="LIT105" s="11"/>
      <c r="LIU105" s="11"/>
      <c r="LIV105" s="11"/>
      <c r="LIW105" s="11"/>
      <c r="LIX105" s="11"/>
      <c r="LIY105" s="11"/>
      <c r="LIZ105" s="11"/>
      <c r="LJA105" s="11"/>
      <c r="LJB105" s="11"/>
      <c r="LJC105" s="11"/>
      <c r="LJD105" s="11"/>
      <c r="LJE105" s="11"/>
      <c r="LJF105" s="11"/>
      <c r="LJG105" s="11"/>
      <c r="LJH105" s="11"/>
      <c r="LJI105" s="11"/>
      <c r="LJJ105" s="11"/>
      <c r="LJK105" s="11"/>
      <c r="LJL105" s="11"/>
      <c r="LJM105" s="11"/>
      <c r="LJN105" s="11"/>
      <c r="LJO105" s="11"/>
      <c r="LJP105" s="11"/>
      <c r="LJQ105" s="11"/>
      <c r="LJR105" s="11"/>
      <c r="LJS105" s="11"/>
      <c r="LJT105" s="11"/>
      <c r="LJU105" s="11"/>
      <c r="LJV105" s="11"/>
      <c r="LJW105" s="11"/>
      <c r="LJX105" s="11"/>
      <c r="LJY105" s="11"/>
      <c r="LJZ105" s="11"/>
      <c r="LKA105" s="11"/>
      <c r="LKB105" s="11"/>
      <c r="LKC105" s="11"/>
      <c r="LKD105" s="11"/>
      <c r="LKE105" s="11"/>
      <c r="LKF105" s="11"/>
      <c r="LKG105" s="11"/>
      <c r="LKH105" s="11"/>
      <c r="LKI105" s="11"/>
      <c r="LKJ105" s="11"/>
      <c r="LKK105" s="11"/>
      <c r="LKL105" s="11"/>
      <c r="LKM105" s="11"/>
      <c r="LKN105" s="11"/>
      <c r="LKO105" s="11"/>
      <c r="LKP105" s="11"/>
      <c r="LKQ105" s="11"/>
      <c r="LKR105" s="11"/>
      <c r="LKS105" s="11"/>
      <c r="LKT105" s="11"/>
      <c r="LKU105" s="11"/>
      <c r="LKV105" s="11"/>
      <c r="LKW105" s="11"/>
      <c r="LKX105" s="11"/>
      <c r="LKY105" s="11"/>
      <c r="LKZ105" s="11"/>
      <c r="LLA105" s="11"/>
      <c r="LLB105" s="11"/>
      <c r="LLC105" s="11"/>
      <c r="LLD105" s="11"/>
      <c r="LLE105" s="11"/>
      <c r="LLF105" s="11"/>
      <c r="LLG105" s="11"/>
      <c r="LLH105" s="11"/>
      <c r="LLI105" s="11"/>
      <c r="LLJ105" s="11"/>
      <c r="LLK105" s="11"/>
      <c r="LLL105" s="11"/>
      <c r="LLM105" s="11"/>
      <c r="LLN105" s="11"/>
      <c r="LLO105" s="11"/>
      <c r="LLP105" s="11"/>
      <c r="LLQ105" s="11"/>
      <c r="LLR105" s="11"/>
      <c r="LLS105" s="11"/>
      <c r="LLT105" s="11"/>
      <c r="LLU105" s="11"/>
      <c r="LLV105" s="11"/>
      <c r="LLW105" s="11"/>
      <c r="LLX105" s="11"/>
      <c r="LLY105" s="11"/>
      <c r="LLZ105" s="11"/>
      <c r="LMA105" s="11"/>
      <c r="LMB105" s="11"/>
      <c r="LMC105" s="11"/>
      <c r="LMD105" s="11"/>
      <c r="LME105" s="11"/>
      <c r="LMF105" s="11"/>
      <c r="LMG105" s="11"/>
      <c r="LMH105" s="11"/>
      <c r="LMI105" s="11"/>
      <c r="LMJ105" s="11"/>
      <c r="LMK105" s="11"/>
      <c r="LML105" s="11"/>
      <c r="LMM105" s="11"/>
      <c r="LMN105" s="11"/>
      <c r="LMO105" s="11"/>
      <c r="LMP105" s="11"/>
      <c r="LMQ105" s="11"/>
      <c r="LMR105" s="11"/>
      <c r="LMS105" s="11"/>
      <c r="LMT105" s="11"/>
      <c r="LMU105" s="11"/>
      <c r="LMV105" s="11"/>
      <c r="LMW105" s="11"/>
      <c r="LMX105" s="11"/>
      <c r="LMY105" s="11"/>
      <c r="LMZ105" s="11"/>
      <c r="LNA105" s="11"/>
      <c r="LNB105" s="11"/>
      <c r="LNC105" s="11"/>
      <c r="LND105" s="11"/>
      <c r="LNE105" s="11"/>
      <c r="LNF105" s="11"/>
      <c r="LNG105" s="11"/>
      <c r="LNH105" s="11"/>
      <c r="LNI105" s="11"/>
      <c r="LNJ105" s="11"/>
      <c r="LNK105" s="11"/>
      <c r="LNL105" s="11"/>
      <c r="LNM105" s="11"/>
      <c r="LNN105" s="11"/>
      <c r="LNO105" s="11"/>
      <c r="LNP105" s="11"/>
      <c r="LNQ105" s="11"/>
      <c r="LNR105" s="11"/>
      <c r="LNS105" s="11"/>
      <c r="LNT105" s="11"/>
      <c r="LNU105" s="11"/>
      <c r="LNV105" s="11"/>
      <c r="LNW105" s="11"/>
      <c r="LNX105" s="11"/>
      <c r="LNY105" s="11"/>
      <c r="LNZ105" s="11"/>
      <c r="LOA105" s="11"/>
      <c r="LOB105" s="11"/>
      <c r="LOC105" s="11"/>
      <c r="LOD105" s="11"/>
      <c r="LOE105" s="11"/>
      <c r="LOF105" s="11"/>
      <c r="LOG105" s="11"/>
      <c r="LOH105" s="11"/>
      <c r="LOI105" s="11"/>
      <c r="LOJ105" s="11"/>
      <c r="LOK105" s="11"/>
      <c r="LOL105" s="11"/>
      <c r="LOM105" s="11"/>
      <c r="LON105" s="11"/>
      <c r="LOO105" s="11"/>
      <c r="LOP105" s="11"/>
      <c r="LOQ105" s="11"/>
      <c r="LOR105" s="11"/>
      <c r="LOS105" s="11"/>
      <c r="LOT105" s="11"/>
      <c r="LOU105" s="11"/>
      <c r="LOV105" s="11"/>
      <c r="LOW105" s="11"/>
      <c r="LOX105" s="11"/>
      <c r="LOY105" s="11"/>
      <c r="LOZ105" s="11"/>
      <c r="LPA105" s="11"/>
      <c r="LPB105" s="11"/>
      <c r="LPC105" s="11"/>
      <c r="LPD105" s="11"/>
      <c r="LPE105" s="11"/>
      <c r="LPF105" s="11"/>
      <c r="LPG105" s="11"/>
      <c r="LPH105" s="11"/>
      <c r="LPI105" s="11"/>
      <c r="LPJ105" s="11"/>
      <c r="LPK105" s="11"/>
      <c r="LPL105" s="11"/>
      <c r="LPM105" s="11"/>
      <c r="LPN105" s="11"/>
      <c r="LPO105" s="11"/>
      <c r="LPP105" s="11"/>
      <c r="LPQ105" s="11"/>
      <c r="LPR105" s="11"/>
      <c r="LPS105" s="11"/>
      <c r="LPT105" s="11"/>
      <c r="LPU105" s="11"/>
      <c r="LPV105" s="11"/>
      <c r="LPW105" s="11"/>
      <c r="LPX105" s="11"/>
      <c r="LPY105" s="11"/>
      <c r="LPZ105" s="11"/>
      <c r="LQA105" s="11"/>
      <c r="LQB105" s="11"/>
      <c r="LQC105" s="11"/>
      <c r="LQD105" s="11"/>
      <c r="LQE105" s="11"/>
      <c r="LQF105" s="11"/>
      <c r="LQG105" s="11"/>
      <c r="LQH105" s="11"/>
      <c r="LQI105" s="11"/>
      <c r="LQJ105" s="11"/>
      <c r="LQK105" s="11"/>
      <c r="LQL105" s="11"/>
      <c r="LQM105" s="11"/>
      <c r="LQN105" s="11"/>
      <c r="LQO105" s="11"/>
      <c r="LQP105" s="11"/>
      <c r="LQQ105" s="11"/>
      <c r="LQR105" s="11"/>
      <c r="LQS105" s="11"/>
      <c r="LQT105" s="11"/>
      <c r="LQU105" s="11"/>
      <c r="LQV105" s="11"/>
      <c r="LQW105" s="11"/>
      <c r="LQX105" s="11"/>
      <c r="LQY105" s="11"/>
      <c r="LQZ105" s="11"/>
      <c r="LRA105" s="11"/>
      <c r="LRB105" s="11"/>
      <c r="LRC105" s="11"/>
      <c r="LRD105" s="11"/>
      <c r="LRE105" s="11"/>
      <c r="LRF105" s="11"/>
      <c r="LRG105" s="11"/>
      <c r="LRH105" s="11"/>
      <c r="LRI105" s="11"/>
      <c r="LRJ105" s="11"/>
      <c r="LRK105" s="11"/>
      <c r="LRL105" s="11"/>
      <c r="LRM105" s="11"/>
      <c r="LRN105" s="11"/>
      <c r="LRO105" s="11"/>
      <c r="LRP105" s="11"/>
      <c r="LRQ105" s="11"/>
      <c r="LRR105" s="11"/>
      <c r="LRS105" s="11"/>
      <c r="LRT105" s="11"/>
      <c r="LRU105" s="11"/>
      <c r="LRV105" s="11"/>
      <c r="LRW105" s="11"/>
      <c r="LRX105" s="11"/>
      <c r="LRY105" s="11"/>
      <c r="LRZ105" s="11"/>
      <c r="LSA105" s="11"/>
      <c r="LSB105" s="11"/>
      <c r="LSC105" s="11"/>
      <c r="LSD105" s="11"/>
      <c r="LSE105" s="11"/>
      <c r="LSF105" s="11"/>
      <c r="LSG105" s="11"/>
      <c r="LSH105" s="11"/>
      <c r="LSI105" s="11"/>
      <c r="LSJ105" s="11"/>
      <c r="LSK105" s="11"/>
      <c r="LSL105" s="11"/>
      <c r="LSM105" s="11"/>
      <c r="LSN105" s="11"/>
      <c r="LSO105" s="11"/>
      <c r="LSP105" s="11"/>
      <c r="LSQ105" s="11"/>
      <c r="LSR105" s="11"/>
      <c r="LSS105" s="11"/>
      <c r="LST105" s="11"/>
      <c r="LSU105" s="11"/>
      <c r="LSV105" s="11"/>
      <c r="LSW105" s="11"/>
      <c r="LSX105" s="11"/>
      <c r="LSY105" s="11"/>
      <c r="LSZ105" s="11"/>
      <c r="LTA105" s="11"/>
      <c r="LTB105" s="11"/>
      <c r="LTC105" s="11"/>
      <c r="LTD105" s="11"/>
      <c r="LTE105" s="11"/>
      <c r="LTF105" s="11"/>
      <c r="LTG105" s="11"/>
      <c r="LTH105" s="11"/>
      <c r="LTI105" s="11"/>
      <c r="LTJ105" s="11"/>
      <c r="LTK105" s="11"/>
      <c r="LTL105" s="11"/>
      <c r="LTM105" s="11"/>
      <c r="LTN105" s="11"/>
      <c r="LTO105" s="11"/>
      <c r="LTP105" s="11"/>
      <c r="LTQ105" s="11"/>
      <c r="LTR105" s="11"/>
      <c r="LTS105" s="11"/>
      <c r="LTT105" s="11"/>
      <c r="LTU105" s="11"/>
      <c r="LTV105" s="11"/>
      <c r="LTW105" s="11"/>
      <c r="LTX105" s="11"/>
      <c r="LTY105" s="11"/>
      <c r="LTZ105" s="11"/>
      <c r="LUA105" s="11"/>
      <c r="LUB105" s="11"/>
      <c r="LUC105" s="11"/>
      <c r="LUD105" s="11"/>
      <c r="LUE105" s="11"/>
      <c r="LUF105" s="11"/>
      <c r="LUG105" s="11"/>
      <c r="LUH105" s="11"/>
      <c r="LUI105" s="11"/>
      <c r="LUJ105" s="11"/>
      <c r="LUK105" s="11"/>
      <c r="LUL105" s="11"/>
      <c r="LUM105" s="11"/>
      <c r="LUN105" s="11"/>
      <c r="LUO105" s="11"/>
      <c r="LUP105" s="11"/>
      <c r="LUQ105" s="11"/>
      <c r="LUR105" s="11"/>
      <c r="LUS105" s="11"/>
      <c r="LUT105" s="11"/>
      <c r="LUU105" s="11"/>
      <c r="LUV105" s="11"/>
      <c r="LUW105" s="11"/>
      <c r="LUX105" s="11"/>
      <c r="LUY105" s="11"/>
      <c r="LUZ105" s="11"/>
      <c r="LVA105" s="11"/>
      <c r="LVB105" s="11"/>
      <c r="LVC105" s="11"/>
      <c r="LVD105" s="11"/>
      <c r="LVE105" s="11"/>
      <c r="LVF105" s="11"/>
      <c r="LVG105" s="11"/>
      <c r="LVH105" s="11"/>
      <c r="LVI105" s="11"/>
      <c r="LVJ105" s="11"/>
      <c r="LVK105" s="11"/>
      <c r="LVL105" s="11"/>
      <c r="LVM105" s="11"/>
      <c r="LVN105" s="11"/>
      <c r="LVO105" s="11"/>
      <c r="LVP105" s="11"/>
      <c r="LVQ105" s="11"/>
      <c r="LVR105" s="11"/>
      <c r="LVS105" s="11"/>
      <c r="LVT105" s="11"/>
      <c r="LVU105" s="11"/>
      <c r="LVV105" s="11"/>
      <c r="LVW105" s="11"/>
      <c r="LVX105" s="11"/>
      <c r="LVY105" s="11"/>
      <c r="LVZ105" s="11"/>
      <c r="LWA105" s="11"/>
      <c r="LWB105" s="11"/>
      <c r="LWC105" s="11"/>
      <c r="LWD105" s="11"/>
      <c r="LWE105" s="11"/>
      <c r="LWF105" s="11"/>
      <c r="LWG105" s="11"/>
      <c r="LWH105" s="11"/>
      <c r="LWI105" s="11"/>
      <c r="LWJ105" s="11"/>
      <c r="LWK105" s="11"/>
      <c r="LWL105" s="11"/>
      <c r="LWM105" s="11"/>
      <c r="LWN105" s="11"/>
      <c r="LWO105" s="11"/>
      <c r="LWP105" s="11"/>
      <c r="LWQ105" s="11"/>
      <c r="LWR105" s="11"/>
      <c r="LWS105" s="11"/>
      <c r="LWT105" s="11"/>
      <c r="LWU105" s="11"/>
      <c r="LWV105" s="11"/>
      <c r="LWW105" s="11"/>
      <c r="LWX105" s="11"/>
      <c r="LWY105" s="11"/>
      <c r="LWZ105" s="11"/>
      <c r="LXA105" s="11"/>
      <c r="LXB105" s="11"/>
      <c r="LXC105" s="11"/>
      <c r="LXD105" s="11"/>
      <c r="LXE105" s="11"/>
      <c r="LXF105" s="11"/>
      <c r="LXG105" s="11"/>
      <c r="LXH105" s="11"/>
      <c r="LXI105" s="11"/>
      <c r="LXJ105" s="11"/>
      <c r="LXK105" s="11"/>
      <c r="LXL105" s="11"/>
      <c r="LXM105" s="11"/>
      <c r="LXN105" s="11"/>
      <c r="LXO105" s="11"/>
      <c r="LXP105" s="11"/>
      <c r="LXQ105" s="11"/>
      <c r="LXR105" s="11"/>
      <c r="LXS105" s="11"/>
      <c r="LXT105" s="11"/>
      <c r="LXU105" s="11"/>
      <c r="LXV105" s="11"/>
      <c r="LXW105" s="11"/>
      <c r="LXX105" s="11"/>
      <c r="LXY105" s="11"/>
      <c r="LXZ105" s="11"/>
      <c r="LYA105" s="11"/>
      <c r="LYB105" s="11"/>
      <c r="LYC105" s="11"/>
      <c r="LYD105" s="11"/>
      <c r="LYE105" s="11"/>
      <c r="LYF105" s="11"/>
      <c r="LYG105" s="11"/>
      <c r="LYH105" s="11"/>
      <c r="LYI105" s="11"/>
      <c r="LYJ105" s="11"/>
      <c r="LYK105" s="11"/>
      <c r="LYL105" s="11"/>
      <c r="LYM105" s="11"/>
      <c r="LYN105" s="11"/>
      <c r="LYO105" s="11"/>
      <c r="LYP105" s="11"/>
      <c r="LYQ105" s="11"/>
      <c r="LYR105" s="11"/>
      <c r="LYS105" s="11"/>
      <c r="LYT105" s="11"/>
      <c r="LYU105" s="11"/>
      <c r="LYV105" s="11"/>
      <c r="LYW105" s="11"/>
      <c r="LYX105" s="11"/>
      <c r="LYY105" s="11"/>
      <c r="LYZ105" s="11"/>
      <c r="LZA105" s="11"/>
      <c r="LZB105" s="11"/>
      <c r="LZC105" s="11"/>
      <c r="LZD105" s="11"/>
      <c r="LZE105" s="11"/>
      <c r="LZF105" s="11"/>
      <c r="LZG105" s="11"/>
      <c r="LZH105" s="11"/>
      <c r="LZI105" s="11"/>
      <c r="LZJ105" s="11"/>
      <c r="LZK105" s="11"/>
      <c r="LZL105" s="11"/>
      <c r="LZM105" s="11"/>
      <c r="LZN105" s="11"/>
      <c r="LZO105" s="11"/>
      <c r="LZP105" s="11"/>
      <c r="LZQ105" s="11"/>
      <c r="LZR105" s="11"/>
      <c r="LZS105" s="11"/>
      <c r="LZT105" s="11"/>
      <c r="LZU105" s="11"/>
      <c r="LZV105" s="11"/>
      <c r="LZW105" s="11"/>
      <c r="LZX105" s="11"/>
      <c r="LZY105" s="11"/>
      <c r="LZZ105" s="11"/>
      <c r="MAA105" s="11"/>
      <c r="MAB105" s="11"/>
      <c r="MAC105" s="11"/>
      <c r="MAD105" s="11"/>
      <c r="MAE105" s="11"/>
      <c r="MAF105" s="11"/>
      <c r="MAG105" s="11"/>
      <c r="MAH105" s="11"/>
      <c r="MAI105" s="11"/>
      <c r="MAJ105" s="11"/>
      <c r="MAK105" s="11"/>
      <c r="MAL105" s="11"/>
      <c r="MAM105" s="11"/>
      <c r="MAN105" s="11"/>
      <c r="MAO105" s="11"/>
      <c r="MAP105" s="11"/>
      <c r="MAQ105" s="11"/>
      <c r="MAR105" s="11"/>
      <c r="MAS105" s="11"/>
      <c r="MAT105" s="11"/>
      <c r="MAU105" s="11"/>
      <c r="MAV105" s="11"/>
      <c r="MAW105" s="11"/>
      <c r="MAX105" s="11"/>
      <c r="MAY105" s="11"/>
      <c r="MAZ105" s="11"/>
      <c r="MBA105" s="11"/>
      <c r="MBB105" s="11"/>
      <c r="MBC105" s="11"/>
      <c r="MBD105" s="11"/>
      <c r="MBE105" s="11"/>
      <c r="MBF105" s="11"/>
      <c r="MBG105" s="11"/>
      <c r="MBH105" s="11"/>
      <c r="MBI105" s="11"/>
      <c r="MBJ105" s="11"/>
      <c r="MBK105" s="11"/>
      <c r="MBL105" s="11"/>
      <c r="MBM105" s="11"/>
      <c r="MBN105" s="11"/>
      <c r="MBO105" s="11"/>
      <c r="MBP105" s="11"/>
      <c r="MBQ105" s="11"/>
      <c r="MBR105" s="11"/>
      <c r="MBS105" s="11"/>
      <c r="MBT105" s="11"/>
      <c r="MBU105" s="11"/>
      <c r="MBV105" s="11"/>
      <c r="MBW105" s="11"/>
      <c r="MBX105" s="11"/>
      <c r="MBY105" s="11"/>
      <c r="MBZ105" s="11"/>
      <c r="MCA105" s="11"/>
      <c r="MCB105" s="11"/>
      <c r="MCC105" s="11"/>
      <c r="MCD105" s="11"/>
      <c r="MCE105" s="11"/>
      <c r="MCF105" s="11"/>
      <c r="MCG105" s="11"/>
      <c r="MCH105" s="11"/>
      <c r="MCI105" s="11"/>
      <c r="MCJ105" s="11"/>
      <c r="MCK105" s="11"/>
      <c r="MCL105" s="11"/>
      <c r="MCM105" s="11"/>
      <c r="MCN105" s="11"/>
      <c r="MCO105" s="11"/>
      <c r="MCP105" s="11"/>
      <c r="MCQ105" s="11"/>
      <c r="MCR105" s="11"/>
      <c r="MCS105" s="11"/>
      <c r="MCT105" s="11"/>
      <c r="MCU105" s="11"/>
      <c r="MCV105" s="11"/>
      <c r="MCW105" s="11"/>
      <c r="MCX105" s="11"/>
      <c r="MCY105" s="11"/>
      <c r="MCZ105" s="11"/>
      <c r="MDA105" s="11"/>
      <c r="MDB105" s="11"/>
      <c r="MDC105" s="11"/>
      <c r="MDD105" s="11"/>
      <c r="MDE105" s="11"/>
      <c r="MDF105" s="11"/>
      <c r="MDG105" s="11"/>
      <c r="MDH105" s="11"/>
      <c r="MDI105" s="11"/>
      <c r="MDJ105" s="11"/>
      <c r="MDK105" s="11"/>
      <c r="MDL105" s="11"/>
      <c r="MDM105" s="11"/>
      <c r="MDN105" s="11"/>
      <c r="MDO105" s="11"/>
      <c r="MDP105" s="11"/>
      <c r="MDQ105" s="11"/>
      <c r="MDR105" s="11"/>
      <c r="MDS105" s="11"/>
      <c r="MDT105" s="11"/>
      <c r="MDU105" s="11"/>
      <c r="MDV105" s="11"/>
      <c r="MDW105" s="11"/>
      <c r="MDX105" s="11"/>
      <c r="MDY105" s="11"/>
      <c r="MDZ105" s="11"/>
      <c r="MEA105" s="11"/>
      <c r="MEB105" s="11"/>
      <c r="MEC105" s="11"/>
      <c r="MED105" s="11"/>
      <c r="MEE105" s="11"/>
      <c r="MEF105" s="11"/>
      <c r="MEG105" s="11"/>
      <c r="MEH105" s="11"/>
      <c r="MEI105" s="11"/>
      <c r="MEJ105" s="11"/>
      <c r="MEK105" s="11"/>
      <c r="MEL105" s="11"/>
      <c r="MEM105" s="11"/>
      <c r="MEN105" s="11"/>
      <c r="MEO105" s="11"/>
      <c r="MEP105" s="11"/>
      <c r="MEQ105" s="11"/>
      <c r="MER105" s="11"/>
      <c r="MES105" s="11"/>
      <c r="MET105" s="11"/>
      <c r="MEU105" s="11"/>
      <c r="MEV105" s="11"/>
      <c r="MEW105" s="11"/>
      <c r="MEX105" s="11"/>
      <c r="MEY105" s="11"/>
      <c r="MEZ105" s="11"/>
      <c r="MFA105" s="11"/>
      <c r="MFB105" s="11"/>
      <c r="MFC105" s="11"/>
      <c r="MFD105" s="11"/>
      <c r="MFE105" s="11"/>
      <c r="MFF105" s="11"/>
      <c r="MFG105" s="11"/>
      <c r="MFH105" s="11"/>
      <c r="MFI105" s="11"/>
      <c r="MFJ105" s="11"/>
      <c r="MFK105" s="11"/>
      <c r="MFL105" s="11"/>
      <c r="MFM105" s="11"/>
      <c r="MFN105" s="11"/>
      <c r="MFO105" s="11"/>
      <c r="MFP105" s="11"/>
      <c r="MFQ105" s="11"/>
      <c r="MFR105" s="11"/>
      <c r="MFS105" s="11"/>
      <c r="MFT105" s="11"/>
      <c r="MFU105" s="11"/>
      <c r="MFV105" s="11"/>
      <c r="MFW105" s="11"/>
      <c r="MFX105" s="11"/>
      <c r="MFY105" s="11"/>
      <c r="MFZ105" s="11"/>
      <c r="MGA105" s="11"/>
      <c r="MGB105" s="11"/>
      <c r="MGC105" s="11"/>
      <c r="MGD105" s="11"/>
      <c r="MGE105" s="11"/>
      <c r="MGF105" s="11"/>
      <c r="MGG105" s="11"/>
      <c r="MGH105" s="11"/>
      <c r="MGI105" s="11"/>
      <c r="MGJ105" s="11"/>
      <c r="MGK105" s="11"/>
      <c r="MGL105" s="11"/>
      <c r="MGM105" s="11"/>
      <c r="MGN105" s="11"/>
      <c r="MGO105" s="11"/>
      <c r="MGP105" s="11"/>
      <c r="MGQ105" s="11"/>
      <c r="MGR105" s="11"/>
      <c r="MGS105" s="11"/>
      <c r="MGT105" s="11"/>
      <c r="MGU105" s="11"/>
      <c r="MGV105" s="11"/>
      <c r="MGW105" s="11"/>
      <c r="MGX105" s="11"/>
      <c r="MGY105" s="11"/>
      <c r="MGZ105" s="11"/>
      <c r="MHA105" s="11"/>
      <c r="MHB105" s="11"/>
      <c r="MHC105" s="11"/>
      <c r="MHD105" s="11"/>
      <c r="MHE105" s="11"/>
      <c r="MHF105" s="11"/>
      <c r="MHG105" s="11"/>
      <c r="MHH105" s="11"/>
      <c r="MHI105" s="11"/>
      <c r="MHJ105" s="11"/>
      <c r="MHK105" s="11"/>
      <c r="MHL105" s="11"/>
      <c r="MHM105" s="11"/>
      <c r="MHN105" s="11"/>
      <c r="MHO105" s="11"/>
      <c r="MHP105" s="11"/>
      <c r="MHQ105" s="11"/>
      <c r="MHR105" s="11"/>
      <c r="MHS105" s="11"/>
      <c r="MHT105" s="11"/>
      <c r="MHU105" s="11"/>
      <c r="MHV105" s="11"/>
      <c r="MHW105" s="11"/>
      <c r="MHX105" s="11"/>
      <c r="MHY105" s="11"/>
      <c r="MHZ105" s="11"/>
      <c r="MIA105" s="11"/>
      <c r="MIB105" s="11"/>
      <c r="MIC105" s="11"/>
      <c r="MID105" s="11"/>
      <c r="MIE105" s="11"/>
      <c r="MIF105" s="11"/>
      <c r="MIG105" s="11"/>
      <c r="MIH105" s="11"/>
      <c r="MII105" s="11"/>
      <c r="MIJ105" s="11"/>
      <c r="MIK105" s="11"/>
      <c r="MIL105" s="11"/>
      <c r="MIM105" s="11"/>
      <c r="MIN105" s="11"/>
      <c r="MIO105" s="11"/>
      <c r="MIP105" s="11"/>
      <c r="MIQ105" s="11"/>
      <c r="MIR105" s="11"/>
      <c r="MIS105" s="11"/>
      <c r="MIT105" s="11"/>
      <c r="MIU105" s="11"/>
      <c r="MIV105" s="11"/>
      <c r="MIW105" s="11"/>
      <c r="MIX105" s="11"/>
      <c r="MIY105" s="11"/>
      <c r="MIZ105" s="11"/>
      <c r="MJA105" s="11"/>
      <c r="MJB105" s="11"/>
      <c r="MJC105" s="11"/>
      <c r="MJD105" s="11"/>
      <c r="MJE105" s="11"/>
      <c r="MJF105" s="11"/>
      <c r="MJG105" s="11"/>
      <c r="MJH105" s="11"/>
      <c r="MJI105" s="11"/>
      <c r="MJJ105" s="11"/>
      <c r="MJK105" s="11"/>
      <c r="MJL105" s="11"/>
      <c r="MJM105" s="11"/>
      <c r="MJN105" s="11"/>
      <c r="MJO105" s="11"/>
      <c r="MJP105" s="11"/>
      <c r="MJQ105" s="11"/>
      <c r="MJR105" s="11"/>
      <c r="MJS105" s="11"/>
      <c r="MJT105" s="11"/>
      <c r="MJU105" s="11"/>
      <c r="MJV105" s="11"/>
      <c r="MJW105" s="11"/>
      <c r="MJX105" s="11"/>
      <c r="MJY105" s="11"/>
      <c r="MJZ105" s="11"/>
      <c r="MKA105" s="11"/>
      <c r="MKB105" s="11"/>
      <c r="MKC105" s="11"/>
      <c r="MKD105" s="11"/>
      <c r="MKE105" s="11"/>
      <c r="MKF105" s="11"/>
      <c r="MKG105" s="11"/>
      <c r="MKH105" s="11"/>
      <c r="MKI105" s="11"/>
      <c r="MKJ105" s="11"/>
      <c r="MKK105" s="11"/>
      <c r="MKL105" s="11"/>
      <c r="MKM105" s="11"/>
      <c r="MKN105" s="11"/>
      <c r="MKO105" s="11"/>
      <c r="MKP105" s="11"/>
      <c r="MKQ105" s="11"/>
      <c r="MKR105" s="11"/>
      <c r="MKS105" s="11"/>
      <c r="MKT105" s="11"/>
      <c r="MKU105" s="11"/>
      <c r="MKV105" s="11"/>
      <c r="MKW105" s="11"/>
      <c r="MKX105" s="11"/>
      <c r="MKY105" s="11"/>
      <c r="MKZ105" s="11"/>
      <c r="MLA105" s="11"/>
      <c r="MLB105" s="11"/>
      <c r="MLC105" s="11"/>
      <c r="MLD105" s="11"/>
      <c r="MLE105" s="11"/>
      <c r="MLF105" s="11"/>
      <c r="MLG105" s="11"/>
      <c r="MLH105" s="11"/>
      <c r="MLI105" s="11"/>
      <c r="MLJ105" s="11"/>
      <c r="MLK105" s="11"/>
      <c r="MLL105" s="11"/>
      <c r="MLM105" s="11"/>
      <c r="MLN105" s="11"/>
      <c r="MLO105" s="11"/>
      <c r="MLP105" s="11"/>
      <c r="MLQ105" s="11"/>
      <c r="MLR105" s="11"/>
      <c r="MLS105" s="11"/>
      <c r="MLT105" s="11"/>
      <c r="MLU105" s="11"/>
      <c r="MLV105" s="11"/>
      <c r="MLW105" s="11"/>
      <c r="MLX105" s="11"/>
      <c r="MLY105" s="11"/>
      <c r="MLZ105" s="11"/>
      <c r="MMA105" s="11"/>
      <c r="MMB105" s="11"/>
      <c r="MMC105" s="11"/>
      <c r="MMD105" s="11"/>
      <c r="MME105" s="11"/>
      <c r="MMF105" s="11"/>
      <c r="MMG105" s="11"/>
      <c r="MMH105" s="11"/>
      <c r="MMI105" s="11"/>
      <c r="MMJ105" s="11"/>
      <c r="MMK105" s="11"/>
      <c r="MML105" s="11"/>
      <c r="MMM105" s="11"/>
      <c r="MMN105" s="11"/>
      <c r="MMO105" s="11"/>
      <c r="MMP105" s="11"/>
      <c r="MMQ105" s="11"/>
      <c r="MMR105" s="11"/>
      <c r="MMS105" s="11"/>
      <c r="MMT105" s="11"/>
      <c r="MMU105" s="11"/>
      <c r="MMV105" s="11"/>
      <c r="MMW105" s="11"/>
      <c r="MMX105" s="11"/>
      <c r="MMY105" s="11"/>
      <c r="MMZ105" s="11"/>
      <c r="MNA105" s="11"/>
      <c r="MNB105" s="11"/>
      <c r="MNC105" s="11"/>
      <c r="MND105" s="11"/>
      <c r="MNE105" s="11"/>
      <c r="MNF105" s="11"/>
      <c r="MNG105" s="11"/>
      <c r="MNH105" s="11"/>
      <c r="MNI105" s="11"/>
      <c r="MNJ105" s="11"/>
      <c r="MNK105" s="11"/>
      <c r="MNL105" s="11"/>
      <c r="MNM105" s="11"/>
      <c r="MNN105" s="11"/>
      <c r="MNO105" s="11"/>
      <c r="MNP105" s="11"/>
      <c r="MNQ105" s="11"/>
      <c r="MNR105" s="11"/>
      <c r="MNS105" s="11"/>
      <c r="MNT105" s="11"/>
      <c r="MNU105" s="11"/>
      <c r="MNV105" s="11"/>
      <c r="MNW105" s="11"/>
      <c r="MNX105" s="11"/>
      <c r="MNY105" s="11"/>
      <c r="MNZ105" s="11"/>
      <c r="MOA105" s="11"/>
      <c r="MOB105" s="11"/>
      <c r="MOC105" s="11"/>
      <c r="MOD105" s="11"/>
      <c r="MOE105" s="11"/>
      <c r="MOF105" s="11"/>
      <c r="MOG105" s="11"/>
      <c r="MOH105" s="11"/>
      <c r="MOI105" s="11"/>
      <c r="MOJ105" s="11"/>
      <c r="MOK105" s="11"/>
      <c r="MOL105" s="11"/>
      <c r="MOM105" s="11"/>
      <c r="MON105" s="11"/>
      <c r="MOO105" s="11"/>
      <c r="MOP105" s="11"/>
      <c r="MOQ105" s="11"/>
      <c r="MOR105" s="11"/>
      <c r="MOS105" s="11"/>
      <c r="MOT105" s="11"/>
      <c r="MOU105" s="11"/>
      <c r="MOV105" s="11"/>
      <c r="MOW105" s="11"/>
      <c r="MOX105" s="11"/>
      <c r="MOY105" s="11"/>
      <c r="MOZ105" s="11"/>
      <c r="MPA105" s="11"/>
      <c r="MPB105" s="11"/>
      <c r="MPC105" s="11"/>
      <c r="MPD105" s="11"/>
      <c r="MPE105" s="11"/>
      <c r="MPF105" s="11"/>
      <c r="MPG105" s="11"/>
      <c r="MPH105" s="11"/>
      <c r="MPI105" s="11"/>
      <c r="MPJ105" s="11"/>
      <c r="MPK105" s="11"/>
      <c r="MPL105" s="11"/>
      <c r="MPM105" s="11"/>
      <c r="MPN105" s="11"/>
      <c r="MPO105" s="11"/>
      <c r="MPP105" s="11"/>
      <c r="MPQ105" s="11"/>
      <c r="MPR105" s="11"/>
      <c r="MPS105" s="11"/>
      <c r="MPT105" s="11"/>
      <c r="MPU105" s="11"/>
      <c r="MPV105" s="11"/>
      <c r="MPW105" s="11"/>
      <c r="MPX105" s="11"/>
      <c r="MPY105" s="11"/>
      <c r="MPZ105" s="11"/>
      <c r="MQA105" s="11"/>
      <c r="MQB105" s="11"/>
      <c r="MQC105" s="11"/>
      <c r="MQD105" s="11"/>
      <c r="MQE105" s="11"/>
      <c r="MQF105" s="11"/>
      <c r="MQG105" s="11"/>
      <c r="MQH105" s="11"/>
      <c r="MQI105" s="11"/>
      <c r="MQJ105" s="11"/>
      <c r="MQK105" s="11"/>
      <c r="MQL105" s="11"/>
      <c r="MQM105" s="11"/>
      <c r="MQN105" s="11"/>
      <c r="MQO105" s="11"/>
      <c r="MQP105" s="11"/>
      <c r="MQQ105" s="11"/>
      <c r="MQR105" s="11"/>
      <c r="MQS105" s="11"/>
      <c r="MQT105" s="11"/>
      <c r="MQU105" s="11"/>
      <c r="MQV105" s="11"/>
      <c r="MQW105" s="11"/>
      <c r="MQX105" s="11"/>
      <c r="MQY105" s="11"/>
      <c r="MQZ105" s="11"/>
      <c r="MRA105" s="11"/>
      <c r="MRB105" s="11"/>
      <c r="MRC105" s="11"/>
      <c r="MRD105" s="11"/>
      <c r="MRE105" s="11"/>
      <c r="MRF105" s="11"/>
      <c r="MRG105" s="11"/>
      <c r="MRH105" s="11"/>
      <c r="MRI105" s="11"/>
      <c r="MRJ105" s="11"/>
      <c r="MRK105" s="11"/>
      <c r="MRL105" s="11"/>
      <c r="MRM105" s="11"/>
      <c r="MRN105" s="11"/>
      <c r="MRO105" s="11"/>
      <c r="MRP105" s="11"/>
      <c r="MRQ105" s="11"/>
      <c r="MRR105" s="11"/>
      <c r="MRS105" s="11"/>
      <c r="MRT105" s="11"/>
      <c r="MRU105" s="11"/>
      <c r="MRV105" s="11"/>
      <c r="MRW105" s="11"/>
      <c r="MRX105" s="11"/>
      <c r="MRY105" s="11"/>
      <c r="MRZ105" s="11"/>
      <c r="MSA105" s="11"/>
      <c r="MSB105" s="11"/>
      <c r="MSC105" s="11"/>
      <c r="MSD105" s="11"/>
      <c r="MSE105" s="11"/>
      <c r="MSF105" s="11"/>
      <c r="MSG105" s="11"/>
      <c r="MSH105" s="11"/>
      <c r="MSI105" s="11"/>
      <c r="MSJ105" s="11"/>
      <c r="MSK105" s="11"/>
      <c r="MSL105" s="11"/>
      <c r="MSM105" s="11"/>
      <c r="MSN105" s="11"/>
      <c r="MSO105" s="11"/>
      <c r="MSP105" s="11"/>
      <c r="MSQ105" s="11"/>
      <c r="MSR105" s="11"/>
      <c r="MSS105" s="11"/>
      <c r="MST105" s="11"/>
      <c r="MSU105" s="11"/>
      <c r="MSV105" s="11"/>
      <c r="MSW105" s="11"/>
      <c r="MSX105" s="11"/>
      <c r="MSY105" s="11"/>
      <c r="MSZ105" s="11"/>
      <c r="MTA105" s="11"/>
      <c r="MTB105" s="11"/>
      <c r="MTC105" s="11"/>
      <c r="MTD105" s="11"/>
      <c r="MTE105" s="11"/>
      <c r="MTF105" s="11"/>
      <c r="MTG105" s="11"/>
      <c r="MTH105" s="11"/>
      <c r="MTI105" s="11"/>
      <c r="MTJ105" s="11"/>
      <c r="MTK105" s="11"/>
      <c r="MTL105" s="11"/>
      <c r="MTM105" s="11"/>
      <c r="MTN105" s="11"/>
      <c r="MTO105" s="11"/>
      <c r="MTP105" s="11"/>
      <c r="MTQ105" s="11"/>
      <c r="MTR105" s="11"/>
      <c r="MTS105" s="11"/>
      <c r="MTT105" s="11"/>
      <c r="MTU105" s="11"/>
      <c r="MTV105" s="11"/>
      <c r="MTW105" s="11"/>
      <c r="MTX105" s="11"/>
      <c r="MTY105" s="11"/>
      <c r="MTZ105" s="11"/>
      <c r="MUA105" s="11"/>
      <c r="MUB105" s="11"/>
      <c r="MUC105" s="11"/>
      <c r="MUD105" s="11"/>
      <c r="MUE105" s="11"/>
      <c r="MUF105" s="11"/>
      <c r="MUG105" s="11"/>
      <c r="MUH105" s="11"/>
      <c r="MUI105" s="11"/>
      <c r="MUJ105" s="11"/>
      <c r="MUK105" s="11"/>
      <c r="MUL105" s="11"/>
      <c r="MUM105" s="11"/>
      <c r="MUN105" s="11"/>
      <c r="MUO105" s="11"/>
      <c r="MUP105" s="11"/>
      <c r="MUQ105" s="11"/>
      <c r="MUR105" s="11"/>
      <c r="MUS105" s="11"/>
      <c r="MUT105" s="11"/>
      <c r="MUU105" s="11"/>
      <c r="MUV105" s="11"/>
      <c r="MUW105" s="11"/>
      <c r="MUX105" s="11"/>
      <c r="MUY105" s="11"/>
      <c r="MUZ105" s="11"/>
      <c r="MVA105" s="11"/>
      <c r="MVB105" s="11"/>
      <c r="MVC105" s="11"/>
      <c r="MVD105" s="11"/>
      <c r="MVE105" s="11"/>
      <c r="MVF105" s="11"/>
      <c r="MVG105" s="11"/>
      <c r="MVH105" s="11"/>
      <c r="MVI105" s="11"/>
      <c r="MVJ105" s="11"/>
      <c r="MVK105" s="11"/>
      <c r="MVL105" s="11"/>
      <c r="MVM105" s="11"/>
      <c r="MVN105" s="11"/>
      <c r="MVO105" s="11"/>
      <c r="MVP105" s="11"/>
      <c r="MVQ105" s="11"/>
      <c r="MVR105" s="11"/>
      <c r="MVS105" s="11"/>
      <c r="MVT105" s="11"/>
      <c r="MVU105" s="11"/>
      <c r="MVV105" s="11"/>
      <c r="MVW105" s="11"/>
      <c r="MVX105" s="11"/>
      <c r="MVY105" s="11"/>
      <c r="MVZ105" s="11"/>
      <c r="MWA105" s="11"/>
      <c r="MWB105" s="11"/>
      <c r="MWC105" s="11"/>
      <c r="MWD105" s="11"/>
      <c r="MWE105" s="11"/>
      <c r="MWF105" s="11"/>
      <c r="MWG105" s="11"/>
      <c r="MWH105" s="11"/>
      <c r="MWI105" s="11"/>
      <c r="MWJ105" s="11"/>
      <c r="MWK105" s="11"/>
      <c r="MWL105" s="11"/>
      <c r="MWM105" s="11"/>
      <c r="MWN105" s="11"/>
      <c r="MWO105" s="11"/>
      <c r="MWP105" s="11"/>
      <c r="MWQ105" s="11"/>
      <c r="MWR105" s="11"/>
      <c r="MWS105" s="11"/>
      <c r="MWT105" s="11"/>
      <c r="MWU105" s="11"/>
      <c r="MWV105" s="11"/>
      <c r="MWW105" s="11"/>
      <c r="MWX105" s="11"/>
      <c r="MWY105" s="11"/>
      <c r="MWZ105" s="11"/>
      <c r="MXA105" s="11"/>
      <c r="MXB105" s="11"/>
      <c r="MXC105" s="11"/>
      <c r="MXD105" s="11"/>
      <c r="MXE105" s="11"/>
      <c r="MXF105" s="11"/>
      <c r="MXG105" s="11"/>
      <c r="MXH105" s="11"/>
      <c r="MXI105" s="11"/>
      <c r="MXJ105" s="11"/>
      <c r="MXK105" s="11"/>
      <c r="MXL105" s="11"/>
      <c r="MXM105" s="11"/>
      <c r="MXN105" s="11"/>
      <c r="MXO105" s="11"/>
      <c r="MXP105" s="11"/>
      <c r="MXQ105" s="11"/>
      <c r="MXR105" s="11"/>
      <c r="MXS105" s="11"/>
      <c r="MXT105" s="11"/>
      <c r="MXU105" s="11"/>
      <c r="MXV105" s="11"/>
      <c r="MXW105" s="11"/>
      <c r="MXX105" s="11"/>
      <c r="MXY105" s="11"/>
      <c r="MXZ105" s="11"/>
      <c r="MYA105" s="11"/>
      <c r="MYB105" s="11"/>
      <c r="MYC105" s="11"/>
      <c r="MYD105" s="11"/>
      <c r="MYE105" s="11"/>
      <c r="MYF105" s="11"/>
      <c r="MYG105" s="11"/>
      <c r="MYH105" s="11"/>
      <c r="MYI105" s="11"/>
      <c r="MYJ105" s="11"/>
      <c r="MYK105" s="11"/>
      <c r="MYL105" s="11"/>
      <c r="MYM105" s="11"/>
      <c r="MYN105" s="11"/>
      <c r="MYO105" s="11"/>
      <c r="MYP105" s="11"/>
      <c r="MYQ105" s="11"/>
      <c r="MYR105" s="11"/>
      <c r="MYS105" s="11"/>
      <c r="MYT105" s="11"/>
      <c r="MYU105" s="11"/>
      <c r="MYV105" s="11"/>
      <c r="MYW105" s="11"/>
      <c r="MYX105" s="11"/>
      <c r="MYY105" s="11"/>
      <c r="MYZ105" s="11"/>
      <c r="MZA105" s="11"/>
      <c r="MZB105" s="11"/>
      <c r="MZC105" s="11"/>
      <c r="MZD105" s="11"/>
      <c r="MZE105" s="11"/>
      <c r="MZF105" s="11"/>
      <c r="MZG105" s="11"/>
      <c r="MZH105" s="11"/>
      <c r="MZI105" s="11"/>
      <c r="MZJ105" s="11"/>
      <c r="MZK105" s="11"/>
      <c r="MZL105" s="11"/>
      <c r="MZM105" s="11"/>
      <c r="MZN105" s="11"/>
      <c r="MZO105" s="11"/>
      <c r="MZP105" s="11"/>
      <c r="MZQ105" s="11"/>
      <c r="MZR105" s="11"/>
      <c r="MZS105" s="11"/>
      <c r="MZT105" s="11"/>
      <c r="MZU105" s="11"/>
      <c r="MZV105" s="11"/>
      <c r="MZW105" s="11"/>
      <c r="MZX105" s="11"/>
      <c r="MZY105" s="11"/>
      <c r="MZZ105" s="11"/>
      <c r="NAA105" s="11"/>
      <c r="NAB105" s="11"/>
      <c r="NAC105" s="11"/>
      <c r="NAD105" s="11"/>
      <c r="NAE105" s="11"/>
      <c r="NAF105" s="11"/>
      <c r="NAG105" s="11"/>
      <c r="NAH105" s="11"/>
      <c r="NAI105" s="11"/>
      <c r="NAJ105" s="11"/>
      <c r="NAK105" s="11"/>
      <c r="NAL105" s="11"/>
      <c r="NAM105" s="11"/>
      <c r="NAN105" s="11"/>
      <c r="NAO105" s="11"/>
      <c r="NAP105" s="11"/>
      <c r="NAQ105" s="11"/>
      <c r="NAR105" s="11"/>
      <c r="NAS105" s="11"/>
      <c r="NAT105" s="11"/>
      <c r="NAU105" s="11"/>
      <c r="NAV105" s="11"/>
      <c r="NAW105" s="11"/>
      <c r="NAX105" s="11"/>
      <c r="NAY105" s="11"/>
      <c r="NAZ105" s="11"/>
      <c r="NBA105" s="11"/>
      <c r="NBB105" s="11"/>
      <c r="NBC105" s="11"/>
      <c r="NBD105" s="11"/>
      <c r="NBE105" s="11"/>
      <c r="NBF105" s="11"/>
      <c r="NBG105" s="11"/>
      <c r="NBH105" s="11"/>
      <c r="NBI105" s="11"/>
      <c r="NBJ105" s="11"/>
      <c r="NBK105" s="11"/>
      <c r="NBL105" s="11"/>
      <c r="NBM105" s="11"/>
      <c r="NBN105" s="11"/>
      <c r="NBO105" s="11"/>
      <c r="NBP105" s="11"/>
      <c r="NBQ105" s="11"/>
      <c r="NBR105" s="11"/>
      <c r="NBS105" s="11"/>
      <c r="NBT105" s="11"/>
      <c r="NBU105" s="11"/>
      <c r="NBV105" s="11"/>
      <c r="NBW105" s="11"/>
      <c r="NBX105" s="11"/>
      <c r="NBY105" s="11"/>
      <c r="NBZ105" s="11"/>
      <c r="NCA105" s="11"/>
      <c r="NCB105" s="11"/>
      <c r="NCC105" s="11"/>
      <c r="NCD105" s="11"/>
      <c r="NCE105" s="11"/>
      <c r="NCF105" s="11"/>
      <c r="NCG105" s="11"/>
      <c r="NCH105" s="11"/>
      <c r="NCI105" s="11"/>
      <c r="NCJ105" s="11"/>
      <c r="NCK105" s="11"/>
      <c r="NCL105" s="11"/>
      <c r="NCM105" s="11"/>
      <c r="NCN105" s="11"/>
      <c r="NCO105" s="11"/>
      <c r="NCP105" s="11"/>
      <c r="NCQ105" s="11"/>
      <c r="NCR105" s="11"/>
      <c r="NCS105" s="11"/>
      <c r="NCT105" s="11"/>
      <c r="NCU105" s="11"/>
      <c r="NCV105" s="11"/>
      <c r="NCW105" s="11"/>
      <c r="NCX105" s="11"/>
      <c r="NCY105" s="11"/>
      <c r="NCZ105" s="11"/>
      <c r="NDA105" s="11"/>
      <c r="NDB105" s="11"/>
      <c r="NDC105" s="11"/>
      <c r="NDD105" s="11"/>
      <c r="NDE105" s="11"/>
      <c r="NDF105" s="11"/>
      <c r="NDG105" s="11"/>
      <c r="NDH105" s="11"/>
      <c r="NDI105" s="11"/>
      <c r="NDJ105" s="11"/>
      <c r="NDK105" s="11"/>
      <c r="NDL105" s="11"/>
      <c r="NDM105" s="11"/>
      <c r="NDN105" s="11"/>
      <c r="NDO105" s="11"/>
      <c r="NDP105" s="11"/>
      <c r="NDQ105" s="11"/>
      <c r="NDR105" s="11"/>
      <c r="NDS105" s="11"/>
      <c r="NDT105" s="11"/>
      <c r="NDU105" s="11"/>
      <c r="NDV105" s="11"/>
      <c r="NDW105" s="11"/>
      <c r="NDX105" s="11"/>
      <c r="NDY105" s="11"/>
      <c r="NDZ105" s="11"/>
      <c r="NEA105" s="11"/>
      <c r="NEB105" s="11"/>
      <c r="NEC105" s="11"/>
      <c r="NED105" s="11"/>
      <c r="NEE105" s="11"/>
      <c r="NEF105" s="11"/>
      <c r="NEG105" s="11"/>
      <c r="NEH105" s="11"/>
      <c r="NEI105" s="11"/>
      <c r="NEJ105" s="11"/>
      <c r="NEK105" s="11"/>
      <c r="NEL105" s="11"/>
      <c r="NEM105" s="11"/>
      <c r="NEN105" s="11"/>
      <c r="NEO105" s="11"/>
      <c r="NEP105" s="11"/>
      <c r="NEQ105" s="11"/>
      <c r="NER105" s="11"/>
      <c r="NES105" s="11"/>
      <c r="NET105" s="11"/>
      <c r="NEU105" s="11"/>
      <c r="NEV105" s="11"/>
      <c r="NEW105" s="11"/>
      <c r="NEX105" s="11"/>
      <c r="NEY105" s="11"/>
      <c r="NEZ105" s="11"/>
      <c r="NFA105" s="11"/>
      <c r="NFB105" s="11"/>
      <c r="NFC105" s="11"/>
      <c r="NFD105" s="11"/>
      <c r="NFE105" s="11"/>
      <c r="NFF105" s="11"/>
      <c r="NFG105" s="11"/>
      <c r="NFH105" s="11"/>
      <c r="NFI105" s="11"/>
      <c r="NFJ105" s="11"/>
      <c r="NFK105" s="11"/>
      <c r="NFL105" s="11"/>
      <c r="NFM105" s="11"/>
      <c r="NFN105" s="11"/>
      <c r="NFO105" s="11"/>
      <c r="NFP105" s="11"/>
      <c r="NFQ105" s="11"/>
      <c r="NFR105" s="11"/>
      <c r="NFS105" s="11"/>
      <c r="NFT105" s="11"/>
      <c r="NFU105" s="11"/>
      <c r="NFV105" s="11"/>
      <c r="NFW105" s="11"/>
      <c r="NFX105" s="11"/>
      <c r="NFY105" s="11"/>
      <c r="NFZ105" s="11"/>
      <c r="NGA105" s="11"/>
      <c r="NGB105" s="11"/>
      <c r="NGC105" s="11"/>
      <c r="NGD105" s="11"/>
      <c r="NGE105" s="11"/>
      <c r="NGF105" s="11"/>
      <c r="NGG105" s="11"/>
      <c r="NGH105" s="11"/>
      <c r="NGI105" s="11"/>
      <c r="NGJ105" s="11"/>
      <c r="NGK105" s="11"/>
      <c r="NGL105" s="11"/>
      <c r="NGM105" s="11"/>
      <c r="NGN105" s="11"/>
      <c r="NGO105" s="11"/>
      <c r="NGP105" s="11"/>
      <c r="NGQ105" s="11"/>
      <c r="NGR105" s="11"/>
      <c r="NGS105" s="11"/>
      <c r="NGT105" s="11"/>
      <c r="NGU105" s="11"/>
      <c r="NGV105" s="11"/>
      <c r="NGW105" s="11"/>
      <c r="NGX105" s="11"/>
      <c r="NGY105" s="11"/>
      <c r="NGZ105" s="11"/>
      <c r="NHA105" s="11"/>
      <c r="NHB105" s="11"/>
      <c r="NHC105" s="11"/>
      <c r="NHD105" s="11"/>
      <c r="NHE105" s="11"/>
      <c r="NHF105" s="11"/>
      <c r="NHG105" s="11"/>
      <c r="NHH105" s="11"/>
      <c r="NHI105" s="11"/>
      <c r="NHJ105" s="11"/>
      <c r="NHK105" s="11"/>
      <c r="NHL105" s="11"/>
      <c r="NHM105" s="11"/>
      <c r="NHN105" s="11"/>
      <c r="NHO105" s="11"/>
      <c r="NHP105" s="11"/>
      <c r="NHQ105" s="11"/>
      <c r="NHR105" s="11"/>
      <c r="NHS105" s="11"/>
      <c r="NHT105" s="11"/>
      <c r="NHU105" s="11"/>
      <c r="NHV105" s="11"/>
      <c r="NHW105" s="11"/>
      <c r="NHX105" s="11"/>
      <c r="NHY105" s="11"/>
      <c r="NHZ105" s="11"/>
      <c r="NIA105" s="11"/>
      <c r="NIB105" s="11"/>
      <c r="NIC105" s="11"/>
      <c r="NID105" s="11"/>
      <c r="NIE105" s="11"/>
      <c r="NIF105" s="11"/>
      <c r="NIG105" s="11"/>
      <c r="NIH105" s="11"/>
      <c r="NII105" s="11"/>
      <c r="NIJ105" s="11"/>
      <c r="NIK105" s="11"/>
      <c r="NIL105" s="11"/>
      <c r="NIM105" s="11"/>
      <c r="NIN105" s="11"/>
      <c r="NIO105" s="11"/>
      <c r="NIP105" s="11"/>
      <c r="NIQ105" s="11"/>
      <c r="NIR105" s="11"/>
      <c r="NIS105" s="11"/>
      <c r="NIT105" s="11"/>
      <c r="NIU105" s="11"/>
      <c r="NIV105" s="11"/>
      <c r="NIW105" s="11"/>
      <c r="NIX105" s="11"/>
      <c r="NIY105" s="11"/>
      <c r="NIZ105" s="11"/>
      <c r="NJA105" s="11"/>
      <c r="NJB105" s="11"/>
      <c r="NJC105" s="11"/>
      <c r="NJD105" s="11"/>
      <c r="NJE105" s="11"/>
      <c r="NJF105" s="11"/>
      <c r="NJG105" s="11"/>
      <c r="NJH105" s="11"/>
      <c r="NJI105" s="11"/>
      <c r="NJJ105" s="11"/>
      <c r="NJK105" s="11"/>
      <c r="NJL105" s="11"/>
      <c r="NJM105" s="11"/>
      <c r="NJN105" s="11"/>
      <c r="NJO105" s="11"/>
      <c r="NJP105" s="11"/>
      <c r="NJQ105" s="11"/>
      <c r="NJR105" s="11"/>
      <c r="NJS105" s="11"/>
      <c r="NJT105" s="11"/>
      <c r="NJU105" s="11"/>
      <c r="NJV105" s="11"/>
      <c r="NJW105" s="11"/>
      <c r="NJX105" s="11"/>
      <c r="NJY105" s="11"/>
      <c r="NJZ105" s="11"/>
      <c r="NKA105" s="11"/>
      <c r="NKB105" s="11"/>
      <c r="NKC105" s="11"/>
      <c r="NKD105" s="11"/>
      <c r="NKE105" s="11"/>
      <c r="NKF105" s="11"/>
      <c r="NKG105" s="11"/>
      <c r="NKH105" s="11"/>
      <c r="NKI105" s="11"/>
      <c r="NKJ105" s="11"/>
      <c r="NKK105" s="11"/>
      <c r="NKL105" s="11"/>
      <c r="NKM105" s="11"/>
      <c r="NKN105" s="11"/>
      <c r="NKO105" s="11"/>
      <c r="NKP105" s="11"/>
      <c r="NKQ105" s="11"/>
      <c r="NKR105" s="11"/>
      <c r="NKS105" s="11"/>
      <c r="NKT105" s="11"/>
      <c r="NKU105" s="11"/>
      <c r="NKV105" s="11"/>
      <c r="NKW105" s="11"/>
      <c r="NKX105" s="11"/>
      <c r="NKY105" s="11"/>
      <c r="NKZ105" s="11"/>
      <c r="NLA105" s="11"/>
      <c r="NLB105" s="11"/>
      <c r="NLC105" s="11"/>
      <c r="NLD105" s="11"/>
      <c r="NLE105" s="11"/>
      <c r="NLF105" s="11"/>
      <c r="NLG105" s="11"/>
      <c r="NLH105" s="11"/>
      <c r="NLI105" s="11"/>
      <c r="NLJ105" s="11"/>
      <c r="NLK105" s="11"/>
      <c r="NLL105" s="11"/>
      <c r="NLM105" s="11"/>
      <c r="NLN105" s="11"/>
      <c r="NLO105" s="11"/>
      <c r="NLP105" s="11"/>
      <c r="NLQ105" s="11"/>
      <c r="NLR105" s="11"/>
      <c r="NLS105" s="11"/>
      <c r="NLT105" s="11"/>
      <c r="NLU105" s="11"/>
      <c r="NLV105" s="11"/>
      <c r="NLW105" s="11"/>
      <c r="NLX105" s="11"/>
      <c r="NLY105" s="11"/>
      <c r="NLZ105" s="11"/>
      <c r="NMA105" s="11"/>
      <c r="NMB105" s="11"/>
      <c r="NMC105" s="11"/>
      <c r="NMD105" s="11"/>
      <c r="NME105" s="11"/>
      <c r="NMF105" s="11"/>
      <c r="NMG105" s="11"/>
      <c r="NMH105" s="11"/>
      <c r="NMI105" s="11"/>
      <c r="NMJ105" s="11"/>
      <c r="NMK105" s="11"/>
      <c r="NML105" s="11"/>
      <c r="NMM105" s="11"/>
      <c r="NMN105" s="11"/>
      <c r="NMO105" s="11"/>
      <c r="NMP105" s="11"/>
      <c r="NMQ105" s="11"/>
      <c r="NMR105" s="11"/>
      <c r="NMS105" s="11"/>
      <c r="NMT105" s="11"/>
      <c r="NMU105" s="11"/>
      <c r="NMV105" s="11"/>
      <c r="NMW105" s="11"/>
      <c r="NMX105" s="11"/>
      <c r="NMY105" s="11"/>
      <c r="NMZ105" s="11"/>
      <c r="NNA105" s="11"/>
      <c r="NNB105" s="11"/>
      <c r="NNC105" s="11"/>
      <c r="NND105" s="11"/>
      <c r="NNE105" s="11"/>
      <c r="NNF105" s="11"/>
      <c r="NNG105" s="11"/>
      <c r="NNH105" s="11"/>
      <c r="NNI105" s="11"/>
      <c r="NNJ105" s="11"/>
      <c r="NNK105" s="11"/>
      <c r="NNL105" s="11"/>
      <c r="NNM105" s="11"/>
      <c r="NNN105" s="11"/>
      <c r="NNO105" s="11"/>
      <c r="NNP105" s="11"/>
      <c r="NNQ105" s="11"/>
      <c r="NNR105" s="11"/>
      <c r="NNS105" s="11"/>
      <c r="NNT105" s="11"/>
      <c r="NNU105" s="11"/>
      <c r="NNV105" s="11"/>
      <c r="NNW105" s="11"/>
      <c r="NNX105" s="11"/>
      <c r="NNY105" s="11"/>
      <c r="NNZ105" s="11"/>
      <c r="NOA105" s="11"/>
      <c r="NOB105" s="11"/>
      <c r="NOC105" s="11"/>
      <c r="NOD105" s="11"/>
      <c r="NOE105" s="11"/>
      <c r="NOF105" s="11"/>
      <c r="NOG105" s="11"/>
      <c r="NOH105" s="11"/>
      <c r="NOI105" s="11"/>
      <c r="NOJ105" s="11"/>
      <c r="NOK105" s="11"/>
      <c r="NOL105" s="11"/>
      <c r="NOM105" s="11"/>
      <c r="NON105" s="11"/>
      <c r="NOO105" s="11"/>
      <c r="NOP105" s="11"/>
      <c r="NOQ105" s="11"/>
      <c r="NOR105" s="11"/>
      <c r="NOS105" s="11"/>
      <c r="NOT105" s="11"/>
      <c r="NOU105" s="11"/>
      <c r="NOV105" s="11"/>
      <c r="NOW105" s="11"/>
      <c r="NOX105" s="11"/>
      <c r="NOY105" s="11"/>
      <c r="NOZ105" s="11"/>
      <c r="NPA105" s="11"/>
      <c r="NPB105" s="11"/>
      <c r="NPC105" s="11"/>
      <c r="NPD105" s="11"/>
      <c r="NPE105" s="11"/>
      <c r="NPF105" s="11"/>
      <c r="NPG105" s="11"/>
      <c r="NPH105" s="11"/>
      <c r="NPI105" s="11"/>
      <c r="NPJ105" s="11"/>
      <c r="NPK105" s="11"/>
      <c r="NPL105" s="11"/>
      <c r="NPM105" s="11"/>
      <c r="NPN105" s="11"/>
      <c r="NPO105" s="11"/>
      <c r="NPP105" s="11"/>
      <c r="NPQ105" s="11"/>
      <c r="NPR105" s="11"/>
      <c r="NPS105" s="11"/>
      <c r="NPT105" s="11"/>
      <c r="NPU105" s="11"/>
      <c r="NPV105" s="11"/>
      <c r="NPW105" s="11"/>
      <c r="NPX105" s="11"/>
      <c r="NPY105" s="11"/>
      <c r="NPZ105" s="11"/>
      <c r="NQA105" s="11"/>
      <c r="NQB105" s="11"/>
      <c r="NQC105" s="11"/>
      <c r="NQD105" s="11"/>
      <c r="NQE105" s="11"/>
      <c r="NQF105" s="11"/>
      <c r="NQG105" s="11"/>
      <c r="NQH105" s="11"/>
      <c r="NQI105" s="11"/>
      <c r="NQJ105" s="11"/>
      <c r="NQK105" s="11"/>
      <c r="NQL105" s="11"/>
      <c r="NQM105" s="11"/>
      <c r="NQN105" s="11"/>
      <c r="NQO105" s="11"/>
      <c r="NQP105" s="11"/>
      <c r="NQQ105" s="11"/>
      <c r="NQR105" s="11"/>
      <c r="NQS105" s="11"/>
      <c r="NQT105" s="11"/>
      <c r="NQU105" s="11"/>
      <c r="NQV105" s="11"/>
      <c r="NQW105" s="11"/>
      <c r="NQX105" s="11"/>
      <c r="NQY105" s="11"/>
      <c r="NQZ105" s="11"/>
      <c r="NRA105" s="11"/>
      <c r="NRB105" s="11"/>
      <c r="NRC105" s="11"/>
      <c r="NRD105" s="11"/>
      <c r="NRE105" s="11"/>
      <c r="NRF105" s="11"/>
      <c r="NRG105" s="11"/>
      <c r="NRH105" s="11"/>
      <c r="NRI105" s="11"/>
      <c r="NRJ105" s="11"/>
      <c r="NRK105" s="11"/>
      <c r="NRL105" s="11"/>
      <c r="NRM105" s="11"/>
      <c r="NRN105" s="11"/>
      <c r="NRO105" s="11"/>
      <c r="NRP105" s="11"/>
      <c r="NRQ105" s="11"/>
      <c r="NRR105" s="11"/>
      <c r="NRS105" s="11"/>
      <c r="NRT105" s="11"/>
      <c r="NRU105" s="11"/>
      <c r="NRV105" s="11"/>
      <c r="NRW105" s="11"/>
      <c r="NRX105" s="11"/>
      <c r="NRY105" s="11"/>
      <c r="NRZ105" s="11"/>
      <c r="NSA105" s="11"/>
      <c r="NSB105" s="11"/>
      <c r="NSC105" s="11"/>
      <c r="NSD105" s="11"/>
      <c r="NSE105" s="11"/>
      <c r="NSF105" s="11"/>
      <c r="NSG105" s="11"/>
      <c r="NSH105" s="11"/>
      <c r="NSI105" s="11"/>
      <c r="NSJ105" s="11"/>
      <c r="NSK105" s="11"/>
      <c r="NSL105" s="11"/>
      <c r="NSM105" s="11"/>
      <c r="NSN105" s="11"/>
      <c r="NSO105" s="11"/>
      <c r="NSP105" s="11"/>
      <c r="NSQ105" s="11"/>
      <c r="NSR105" s="11"/>
      <c r="NSS105" s="11"/>
      <c r="NST105" s="11"/>
      <c r="NSU105" s="11"/>
      <c r="NSV105" s="11"/>
      <c r="NSW105" s="11"/>
      <c r="NSX105" s="11"/>
      <c r="NSY105" s="11"/>
      <c r="NSZ105" s="11"/>
      <c r="NTA105" s="11"/>
      <c r="NTB105" s="11"/>
      <c r="NTC105" s="11"/>
      <c r="NTD105" s="11"/>
      <c r="NTE105" s="11"/>
      <c r="NTF105" s="11"/>
      <c r="NTG105" s="11"/>
      <c r="NTH105" s="11"/>
      <c r="NTI105" s="11"/>
      <c r="NTJ105" s="11"/>
      <c r="NTK105" s="11"/>
      <c r="NTL105" s="11"/>
      <c r="NTM105" s="11"/>
      <c r="NTN105" s="11"/>
      <c r="NTO105" s="11"/>
      <c r="NTP105" s="11"/>
      <c r="NTQ105" s="11"/>
      <c r="NTR105" s="11"/>
      <c r="NTS105" s="11"/>
      <c r="NTT105" s="11"/>
      <c r="NTU105" s="11"/>
      <c r="NTV105" s="11"/>
      <c r="NTW105" s="11"/>
      <c r="NTX105" s="11"/>
      <c r="NTY105" s="11"/>
      <c r="NTZ105" s="11"/>
      <c r="NUA105" s="11"/>
      <c r="NUB105" s="11"/>
      <c r="NUC105" s="11"/>
      <c r="NUD105" s="11"/>
      <c r="NUE105" s="11"/>
      <c r="NUF105" s="11"/>
      <c r="NUG105" s="11"/>
      <c r="NUH105" s="11"/>
      <c r="NUI105" s="11"/>
      <c r="NUJ105" s="11"/>
      <c r="NUK105" s="11"/>
      <c r="NUL105" s="11"/>
      <c r="NUM105" s="11"/>
      <c r="NUN105" s="11"/>
      <c r="NUO105" s="11"/>
      <c r="NUP105" s="11"/>
      <c r="NUQ105" s="11"/>
      <c r="NUR105" s="11"/>
      <c r="NUS105" s="11"/>
      <c r="NUT105" s="11"/>
      <c r="NUU105" s="11"/>
      <c r="NUV105" s="11"/>
      <c r="NUW105" s="11"/>
      <c r="NUX105" s="11"/>
      <c r="NUY105" s="11"/>
      <c r="NUZ105" s="11"/>
      <c r="NVA105" s="11"/>
      <c r="NVB105" s="11"/>
      <c r="NVC105" s="11"/>
      <c r="NVD105" s="11"/>
      <c r="NVE105" s="11"/>
      <c r="NVF105" s="11"/>
      <c r="NVG105" s="11"/>
      <c r="NVH105" s="11"/>
      <c r="NVI105" s="11"/>
      <c r="NVJ105" s="11"/>
      <c r="NVK105" s="11"/>
      <c r="NVL105" s="11"/>
      <c r="NVM105" s="11"/>
      <c r="NVN105" s="11"/>
      <c r="NVO105" s="11"/>
      <c r="NVP105" s="11"/>
      <c r="NVQ105" s="11"/>
      <c r="NVR105" s="11"/>
      <c r="NVS105" s="11"/>
      <c r="NVT105" s="11"/>
      <c r="NVU105" s="11"/>
      <c r="NVV105" s="11"/>
      <c r="NVW105" s="11"/>
      <c r="NVX105" s="11"/>
      <c r="NVY105" s="11"/>
      <c r="NVZ105" s="11"/>
      <c r="NWA105" s="11"/>
      <c r="NWB105" s="11"/>
      <c r="NWC105" s="11"/>
      <c r="NWD105" s="11"/>
      <c r="NWE105" s="11"/>
      <c r="NWF105" s="11"/>
      <c r="NWG105" s="11"/>
      <c r="NWH105" s="11"/>
      <c r="NWI105" s="11"/>
      <c r="NWJ105" s="11"/>
      <c r="NWK105" s="11"/>
      <c r="NWL105" s="11"/>
      <c r="NWM105" s="11"/>
      <c r="NWN105" s="11"/>
      <c r="NWO105" s="11"/>
      <c r="NWP105" s="11"/>
      <c r="NWQ105" s="11"/>
      <c r="NWR105" s="11"/>
      <c r="NWS105" s="11"/>
      <c r="NWT105" s="11"/>
      <c r="NWU105" s="11"/>
      <c r="NWV105" s="11"/>
      <c r="NWW105" s="11"/>
      <c r="NWX105" s="11"/>
      <c r="NWY105" s="11"/>
      <c r="NWZ105" s="11"/>
      <c r="NXA105" s="11"/>
      <c r="NXB105" s="11"/>
      <c r="NXC105" s="11"/>
      <c r="NXD105" s="11"/>
      <c r="NXE105" s="11"/>
      <c r="NXF105" s="11"/>
      <c r="NXG105" s="11"/>
      <c r="NXH105" s="11"/>
      <c r="NXI105" s="11"/>
      <c r="NXJ105" s="11"/>
      <c r="NXK105" s="11"/>
      <c r="NXL105" s="11"/>
      <c r="NXM105" s="11"/>
      <c r="NXN105" s="11"/>
      <c r="NXO105" s="11"/>
      <c r="NXP105" s="11"/>
      <c r="NXQ105" s="11"/>
      <c r="NXR105" s="11"/>
      <c r="NXS105" s="11"/>
      <c r="NXT105" s="11"/>
      <c r="NXU105" s="11"/>
      <c r="NXV105" s="11"/>
      <c r="NXW105" s="11"/>
      <c r="NXX105" s="11"/>
      <c r="NXY105" s="11"/>
      <c r="NXZ105" s="11"/>
      <c r="NYA105" s="11"/>
      <c r="NYB105" s="11"/>
      <c r="NYC105" s="11"/>
      <c r="NYD105" s="11"/>
      <c r="NYE105" s="11"/>
      <c r="NYF105" s="11"/>
      <c r="NYG105" s="11"/>
      <c r="NYH105" s="11"/>
      <c r="NYI105" s="11"/>
      <c r="NYJ105" s="11"/>
      <c r="NYK105" s="11"/>
      <c r="NYL105" s="11"/>
      <c r="NYM105" s="11"/>
      <c r="NYN105" s="11"/>
      <c r="NYO105" s="11"/>
      <c r="NYP105" s="11"/>
      <c r="NYQ105" s="11"/>
      <c r="NYR105" s="11"/>
      <c r="NYS105" s="11"/>
      <c r="NYT105" s="11"/>
      <c r="NYU105" s="11"/>
      <c r="NYV105" s="11"/>
      <c r="NYW105" s="11"/>
      <c r="NYX105" s="11"/>
      <c r="NYY105" s="11"/>
      <c r="NYZ105" s="11"/>
      <c r="NZA105" s="11"/>
      <c r="NZB105" s="11"/>
      <c r="NZC105" s="11"/>
      <c r="NZD105" s="11"/>
      <c r="NZE105" s="11"/>
      <c r="NZF105" s="11"/>
      <c r="NZG105" s="11"/>
      <c r="NZH105" s="11"/>
      <c r="NZI105" s="11"/>
      <c r="NZJ105" s="11"/>
      <c r="NZK105" s="11"/>
      <c r="NZL105" s="11"/>
      <c r="NZM105" s="11"/>
      <c r="NZN105" s="11"/>
      <c r="NZO105" s="11"/>
      <c r="NZP105" s="11"/>
      <c r="NZQ105" s="11"/>
      <c r="NZR105" s="11"/>
      <c r="NZS105" s="11"/>
      <c r="NZT105" s="11"/>
      <c r="NZU105" s="11"/>
      <c r="NZV105" s="11"/>
      <c r="NZW105" s="11"/>
      <c r="NZX105" s="11"/>
      <c r="NZY105" s="11"/>
      <c r="NZZ105" s="11"/>
      <c r="OAA105" s="11"/>
      <c r="OAB105" s="11"/>
      <c r="OAC105" s="11"/>
      <c r="OAD105" s="11"/>
      <c r="OAE105" s="11"/>
      <c r="OAF105" s="11"/>
      <c r="OAG105" s="11"/>
      <c r="OAH105" s="11"/>
      <c r="OAI105" s="11"/>
      <c r="OAJ105" s="11"/>
      <c r="OAK105" s="11"/>
      <c r="OAL105" s="11"/>
      <c r="OAM105" s="11"/>
      <c r="OAN105" s="11"/>
      <c r="OAO105" s="11"/>
      <c r="OAP105" s="11"/>
      <c r="OAQ105" s="11"/>
      <c r="OAR105" s="11"/>
      <c r="OAS105" s="11"/>
      <c r="OAT105" s="11"/>
      <c r="OAU105" s="11"/>
      <c r="OAV105" s="11"/>
      <c r="OAW105" s="11"/>
      <c r="OAX105" s="11"/>
      <c r="OAY105" s="11"/>
      <c r="OAZ105" s="11"/>
      <c r="OBA105" s="11"/>
      <c r="OBB105" s="11"/>
      <c r="OBC105" s="11"/>
      <c r="OBD105" s="11"/>
      <c r="OBE105" s="11"/>
      <c r="OBF105" s="11"/>
      <c r="OBG105" s="11"/>
      <c r="OBH105" s="11"/>
      <c r="OBI105" s="11"/>
      <c r="OBJ105" s="11"/>
      <c r="OBK105" s="11"/>
      <c r="OBL105" s="11"/>
      <c r="OBM105" s="11"/>
      <c r="OBN105" s="11"/>
      <c r="OBO105" s="11"/>
      <c r="OBP105" s="11"/>
      <c r="OBQ105" s="11"/>
      <c r="OBR105" s="11"/>
      <c r="OBS105" s="11"/>
      <c r="OBT105" s="11"/>
      <c r="OBU105" s="11"/>
      <c r="OBV105" s="11"/>
      <c r="OBW105" s="11"/>
      <c r="OBX105" s="11"/>
      <c r="OBY105" s="11"/>
      <c r="OBZ105" s="11"/>
      <c r="OCA105" s="11"/>
      <c r="OCB105" s="11"/>
      <c r="OCC105" s="11"/>
      <c r="OCD105" s="11"/>
      <c r="OCE105" s="11"/>
      <c r="OCF105" s="11"/>
      <c r="OCG105" s="11"/>
      <c r="OCH105" s="11"/>
      <c r="OCI105" s="11"/>
      <c r="OCJ105" s="11"/>
      <c r="OCK105" s="11"/>
      <c r="OCL105" s="11"/>
      <c r="OCM105" s="11"/>
      <c r="OCN105" s="11"/>
      <c r="OCO105" s="11"/>
      <c r="OCP105" s="11"/>
      <c r="OCQ105" s="11"/>
      <c r="OCR105" s="11"/>
      <c r="OCS105" s="11"/>
      <c r="OCT105" s="11"/>
      <c r="OCU105" s="11"/>
      <c r="OCV105" s="11"/>
      <c r="OCW105" s="11"/>
      <c r="OCX105" s="11"/>
      <c r="OCY105" s="11"/>
      <c r="OCZ105" s="11"/>
      <c r="ODA105" s="11"/>
      <c r="ODB105" s="11"/>
      <c r="ODC105" s="11"/>
      <c r="ODD105" s="11"/>
      <c r="ODE105" s="11"/>
      <c r="ODF105" s="11"/>
      <c r="ODG105" s="11"/>
      <c r="ODH105" s="11"/>
      <c r="ODI105" s="11"/>
      <c r="ODJ105" s="11"/>
      <c r="ODK105" s="11"/>
      <c r="ODL105" s="11"/>
      <c r="ODM105" s="11"/>
      <c r="ODN105" s="11"/>
      <c r="ODO105" s="11"/>
      <c r="ODP105" s="11"/>
      <c r="ODQ105" s="11"/>
      <c r="ODR105" s="11"/>
      <c r="ODS105" s="11"/>
      <c r="ODT105" s="11"/>
      <c r="ODU105" s="11"/>
      <c r="ODV105" s="11"/>
      <c r="ODW105" s="11"/>
      <c r="ODX105" s="11"/>
      <c r="ODY105" s="11"/>
      <c r="ODZ105" s="11"/>
      <c r="OEA105" s="11"/>
      <c r="OEB105" s="11"/>
      <c r="OEC105" s="11"/>
      <c r="OED105" s="11"/>
      <c r="OEE105" s="11"/>
      <c r="OEF105" s="11"/>
      <c r="OEG105" s="11"/>
      <c r="OEH105" s="11"/>
      <c r="OEI105" s="11"/>
      <c r="OEJ105" s="11"/>
      <c r="OEK105" s="11"/>
      <c r="OEL105" s="11"/>
      <c r="OEM105" s="11"/>
      <c r="OEN105" s="11"/>
      <c r="OEO105" s="11"/>
      <c r="OEP105" s="11"/>
      <c r="OEQ105" s="11"/>
      <c r="OER105" s="11"/>
      <c r="OES105" s="11"/>
      <c r="OET105" s="11"/>
      <c r="OEU105" s="11"/>
      <c r="OEV105" s="11"/>
      <c r="OEW105" s="11"/>
      <c r="OEX105" s="11"/>
      <c r="OEY105" s="11"/>
      <c r="OEZ105" s="11"/>
      <c r="OFA105" s="11"/>
      <c r="OFB105" s="11"/>
      <c r="OFC105" s="11"/>
      <c r="OFD105" s="11"/>
      <c r="OFE105" s="11"/>
      <c r="OFF105" s="11"/>
      <c r="OFG105" s="11"/>
      <c r="OFH105" s="11"/>
      <c r="OFI105" s="11"/>
      <c r="OFJ105" s="11"/>
      <c r="OFK105" s="11"/>
      <c r="OFL105" s="11"/>
      <c r="OFM105" s="11"/>
      <c r="OFN105" s="11"/>
      <c r="OFO105" s="11"/>
      <c r="OFP105" s="11"/>
      <c r="OFQ105" s="11"/>
      <c r="OFR105" s="11"/>
      <c r="OFS105" s="11"/>
      <c r="OFT105" s="11"/>
      <c r="OFU105" s="11"/>
      <c r="OFV105" s="11"/>
      <c r="OFW105" s="11"/>
      <c r="OFX105" s="11"/>
      <c r="OFY105" s="11"/>
      <c r="OFZ105" s="11"/>
      <c r="OGA105" s="11"/>
      <c r="OGB105" s="11"/>
      <c r="OGC105" s="11"/>
      <c r="OGD105" s="11"/>
      <c r="OGE105" s="11"/>
      <c r="OGF105" s="11"/>
      <c r="OGG105" s="11"/>
      <c r="OGH105" s="11"/>
      <c r="OGI105" s="11"/>
      <c r="OGJ105" s="11"/>
      <c r="OGK105" s="11"/>
      <c r="OGL105" s="11"/>
      <c r="OGM105" s="11"/>
      <c r="OGN105" s="11"/>
      <c r="OGO105" s="11"/>
      <c r="OGP105" s="11"/>
      <c r="OGQ105" s="11"/>
      <c r="OGR105" s="11"/>
      <c r="OGS105" s="11"/>
      <c r="OGT105" s="11"/>
      <c r="OGU105" s="11"/>
      <c r="OGV105" s="11"/>
      <c r="OGW105" s="11"/>
      <c r="OGX105" s="11"/>
      <c r="OGY105" s="11"/>
      <c r="OGZ105" s="11"/>
      <c r="OHA105" s="11"/>
      <c r="OHB105" s="11"/>
      <c r="OHC105" s="11"/>
      <c r="OHD105" s="11"/>
      <c r="OHE105" s="11"/>
      <c r="OHF105" s="11"/>
      <c r="OHG105" s="11"/>
      <c r="OHH105" s="11"/>
      <c r="OHI105" s="11"/>
      <c r="OHJ105" s="11"/>
      <c r="OHK105" s="11"/>
      <c r="OHL105" s="11"/>
      <c r="OHM105" s="11"/>
      <c r="OHN105" s="11"/>
      <c r="OHO105" s="11"/>
      <c r="OHP105" s="11"/>
      <c r="OHQ105" s="11"/>
      <c r="OHR105" s="11"/>
      <c r="OHS105" s="11"/>
      <c r="OHT105" s="11"/>
      <c r="OHU105" s="11"/>
      <c r="OHV105" s="11"/>
      <c r="OHW105" s="11"/>
      <c r="OHX105" s="11"/>
      <c r="OHY105" s="11"/>
      <c r="OHZ105" s="11"/>
      <c r="OIA105" s="11"/>
      <c r="OIB105" s="11"/>
      <c r="OIC105" s="11"/>
      <c r="OID105" s="11"/>
      <c r="OIE105" s="11"/>
      <c r="OIF105" s="11"/>
      <c r="OIG105" s="11"/>
      <c r="OIH105" s="11"/>
      <c r="OII105" s="11"/>
      <c r="OIJ105" s="11"/>
      <c r="OIK105" s="11"/>
      <c r="OIL105" s="11"/>
      <c r="OIM105" s="11"/>
      <c r="OIN105" s="11"/>
      <c r="OIO105" s="11"/>
      <c r="OIP105" s="11"/>
      <c r="OIQ105" s="11"/>
      <c r="OIR105" s="11"/>
      <c r="OIS105" s="11"/>
      <c r="OIT105" s="11"/>
      <c r="OIU105" s="11"/>
      <c r="OIV105" s="11"/>
      <c r="OIW105" s="11"/>
      <c r="OIX105" s="11"/>
      <c r="OIY105" s="11"/>
      <c r="OIZ105" s="11"/>
      <c r="OJA105" s="11"/>
      <c r="OJB105" s="11"/>
      <c r="OJC105" s="11"/>
      <c r="OJD105" s="11"/>
      <c r="OJE105" s="11"/>
      <c r="OJF105" s="11"/>
      <c r="OJG105" s="11"/>
      <c r="OJH105" s="11"/>
      <c r="OJI105" s="11"/>
      <c r="OJJ105" s="11"/>
      <c r="OJK105" s="11"/>
      <c r="OJL105" s="11"/>
      <c r="OJM105" s="11"/>
      <c r="OJN105" s="11"/>
      <c r="OJO105" s="11"/>
      <c r="OJP105" s="11"/>
      <c r="OJQ105" s="11"/>
      <c r="OJR105" s="11"/>
      <c r="OJS105" s="11"/>
      <c r="OJT105" s="11"/>
      <c r="OJU105" s="11"/>
      <c r="OJV105" s="11"/>
      <c r="OJW105" s="11"/>
      <c r="OJX105" s="11"/>
      <c r="OJY105" s="11"/>
      <c r="OJZ105" s="11"/>
      <c r="OKA105" s="11"/>
      <c r="OKB105" s="11"/>
      <c r="OKC105" s="11"/>
      <c r="OKD105" s="11"/>
      <c r="OKE105" s="11"/>
      <c r="OKF105" s="11"/>
      <c r="OKG105" s="11"/>
      <c r="OKH105" s="11"/>
      <c r="OKI105" s="11"/>
      <c r="OKJ105" s="11"/>
      <c r="OKK105" s="11"/>
      <c r="OKL105" s="11"/>
      <c r="OKM105" s="11"/>
      <c r="OKN105" s="11"/>
      <c r="OKO105" s="11"/>
      <c r="OKP105" s="11"/>
      <c r="OKQ105" s="11"/>
      <c r="OKR105" s="11"/>
      <c r="OKS105" s="11"/>
      <c r="OKT105" s="11"/>
      <c r="OKU105" s="11"/>
      <c r="OKV105" s="11"/>
      <c r="OKW105" s="11"/>
      <c r="OKX105" s="11"/>
      <c r="OKY105" s="11"/>
      <c r="OKZ105" s="11"/>
      <c r="OLA105" s="11"/>
      <c r="OLB105" s="11"/>
      <c r="OLC105" s="11"/>
      <c r="OLD105" s="11"/>
      <c r="OLE105" s="11"/>
      <c r="OLF105" s="11"/>
      <c r="OLG105" s="11"/>
      <c r="OLH105" s="11"/>
      <c r="OLI105" s="11"/>
      <c r="OLJ105" s="11"/>
      <c r="OLK105" s="11"/>
      <c r="OLL105" s="11"/>
      <c r="OLM105" s="11"/>
      <c r="OLN105" s="11"/>
      <c r="OLO105" s="11"/>
      <c r="OLP105" s="11"/>
      <c r="OLQ105" s="11"/>
      <c r="OLR105" s="11"/>
      <c r="OLS105" s="11"/>
      <c r="OLT105" s="11"/>
      <c r="OLU105" s="11"/>
      <c r="OLV105" s="11"/>
      <c r="OLW105" s="11"/>
      <c r="OLX105" s="11"/>
      <c r="OLY105" s="11"/>
      <c r="OLZ105" s="11"/>
      <c r="OMA105" s="11"/>
      <c r="OMB105" s="11"/>
      <c r="OMC105" s="11"/>
      <c r="OMD105" s="11"/>
      <c r="OME105" s="11"/>
      <c r="OMF105" s="11"/>
      <c r="OMG105" s="11"/>
      <c r="OMH105" s="11"/>
      <c r="OMI105" s="11"/>
      <c r="OMJ105" s="11"/>
      <c r="OMK105" s="11"/>
      <c r="OML105" s="11"/>
      <c r="OMM105" s="11"/>
      <c r="OMN105" s="11"/>
      <c r="OMO105" s="11"/>
      <c r="OMP105" s="11"/>
      <c r="OMQ105" s="11"/>
      <c r="OMR105" s="11"/>
      <c r="OMS105" s="11"/>
      <c r="OMT105" s="11"/>
      <c r="OMU105" s="11"/>
      <c r="OMV105" s="11"/>
      <c r="OMW105" s="11"/>
      <c r="OMX105" s="11"/>
      <c r="OMY105" s="11"/>
      <c r="OMZ105" s="11"/>
      <c r="ONA105" s="11"/>
      <c r="ONB105" s="11"/>
      <c r="ONC105" s="11"/>
      <c r="OND105" s="11"/>
      <c r="ONE105" s="11"/>
      <c r="ONF105" s="11"/>
      <c r="ONG105" s="11"/>
      <c r="ONH105" s="11"/>
      <c r="ONI105" s="11"/>
      <c r="ONJ105" s="11"/>
      <c r="ONK105" s="11"/>
      <c r="ONL105" s="11"/>
      <c r="ONM105" s="11"/>
      <c r="ONN105" s="11"/>
      <c r="ONO105" s="11"/>
      <c r="ONP105" s="11"/>
      <c r="ONQ105" s="11"/>
      <c r="ONR105" s="11"/>
      <c r="ONS105" s="11"/>
      <c r="ONT105" s="11"/>
      <c r="ONU105" s="11"/>
      <c r="ONV105" s="11"/>
      <c r="ONW105" s="11"/>
      <c r="ONX105" s="11"/>
      <c r="ONY105" s="11"/>
      <c r="ONZ105" s="11"/>
      <c r="OOA105" s="11"/>
      <c r="OOB105" s="11"/>
      <c r="OOC105" s="11"/>
      <c r="OOD105" s="11"/>
      <c r="OOE105" s="11"/>
      <c r="OOF105" s="11"/>
      <c r="OOG105" s="11"/>
      <c r="OOH105" s="11"/>
      <c r="OOI105" s="11"/>
      <c r="OOJ105" s="11"/>
      <c r="OOK105" s="11"/>
      <c r="OOL105" s="11"/>
      <c r="OOM105" s="11"/>
      <c r="OON105" s="11"/>
      <c r="OOO105" s="11"/>
      <c r="OOP105" s="11"/>
      <c r="OOQ105" s="11"/>
      <c r="OOR105" s="11"/>
      <c r="OOS105" s="11"/>
      <c r="OOT105" s="11"/>
      <c r="OOU105" s="11"/>
      <c r="OOV105" s="11"/>
      <c r="OOW105" s="11"/>
      <c r="OOX105" s="11"/>
      <c r="OOY105" s="11"/>
      <c r="OOZ105" s="11"/>
      <c r="OPA105" s="11"/>
      <c r="OPB105" s="11"/>
      <c r="OPC105" s="11"/>
      <c r="OPD105" s="11"/>
      <c r="OPE105" s="11"/>
      <c r="OPF105" s="11"/>
      <c r="OPG105" s="11"/>
      <c r="OPH105" s="11"/>
      <c r="OPI105" s="11"/>
      <c r="OPJ105" s="11"/>
      <c r="OPK105" s="11"/>
      <c r="OPL105" s="11"/>
      <c r="OPM105" s="11"/>
      <c r="OPN105" s="11"/>
      <c r="OPO105" s="11"/>
      <c r="OPP105" s="11"/>
      <c r="OPQ105" s="11"/>
      <c r="OPR105" s="11"/>
      <c r="OPS105" s="11"/>
      <c r="OPT105" s="11"/>
      <c r="OPU105" s="11"/>
      <c r="OPV105" s="11"/>
      <c r="OPW105" s="11"/>
      <c r="OPX105" s="11"/>
      <c r="OPY105" s="11"/>
      <c r="OPZ105" s="11"/>
      <c r="OQA105" s="11"/>
      <c r="OQB105" s="11"/>
      <c r="OQC105" s="11"/>
      <c r="OQD105" s="11"/>
      <c r="OQE105" s="11"/>
      <c r="OQF105" s="11"/>
      <c r="OQG105" s="11"/>
      <c r="OQH105" s="11"/>
      <c r="OQI105" s="11"/>
      <c r="OQJ105" s="11"/>
      <c r="OQK105" s="11"/>
      <c r="OQL105" s="11"/>
      <c r="OQM105" s="11"/>
      <c r="OQN105" s="11"/>
      <c r="OQO105" s="11"/>
      <c r="OQP105" s="11"/>
      <c r="OQQ105" s="11"/>
      <c r="OQR105" s="11"/>
      <c r="OQS105" s="11"/>
      <c r="OQT105" s="11"/>
      <c r="OQU105" s="11"/>
      <c r="OQV105" s="11"/>
      <c r="OQW105" s="11"/>
      <c r="OQX105" s="11"/>
      <c r="OQY105" s="11"/>
      <c r="OQZ105" s="11"/>
      <c r="ORA105" s="11"/>
      <c r="ORB105" s="11"/>
      <c r="ORC105" s="11"/>
      <c r="ORD105" s="11"/>
      <c r="ORE105" s="11"/>
      <c r="ORF105" s="11"/>
      <c r="ORG105" s="11"/>
      <c r="ORH105" s="11"/>
      <c r="ORI105" s="11"/>
      <c r="ORJ105" s="11"/>
      <c r="ORK105" s="11"/>
      <c r="ORL105" s="11"/>
      <c r="ORM105" s="11"/>
      <c r="ORN105" s="11"/>
      <c r="ORO105" s="11"/>
      <c r="ORP105" s="11"/>
      <c r="ORQ105" s="11"/>
      <c r="ORR105" s="11"/>
      <c r="ORS105" s="11"/>
      <c r="ORT105" s="11"/>
      <c r="ORU105" s="11"/>
      <c r="ORV105" s="11"/>
      <c r="ORW105" s="11"/>
      <c r="ORX105" s="11"/>
      <c r="ORY105" s="11"/>
      <c r="ORZ105" s="11"/>
      <c r="OSA105" s="11"/>
      <c r="OSB105" s="11"/>
      <c r="OSC105" s="11"/>
      <c r="OSD105" s="11"/>
      <c r="OSE105" s="11"/>
      <c r="OSF105" s="11"/>
      <c r="OSG105" s="11"/>
      <c r="OSH105" s="11"/>
      <c r="OSI105" s="11"/>
      <c r="OSJ105" s="11"/>
      <c r="OSK105" s="11"/>
      <c r="OSL105" s="11"/>
      <c r="OSM105" s="11"/>
      <c r="OSN105" s="11"/>
      <c r="OSO105" s="11"/>
      <c r="OSP105" s="11"/>
      <c r="OSQ105" s="11"/>
      <c r="OSR105" s="11"/>
      <c r="OSS105" s="11"/>
      <c r="OST105" s="11"/>
      <c r="OSU105" s="11"/>
      <c r="OSV105" s="11"/>
      <c r="OSW105" s="11"/>
      <c r="OSX105" s="11"/>
      <c r="OSY105" s="11"/>
      <c r="OSZ105" s="11"/>
      <c r="OTA105" s="11"/>
      <c r="OTB105" s="11"/>
      <c r="OTC105" s="11"/>
      <c r="OTD105" s="11"/>
      <c r="OTE105" s="11"/>
      <c r="OTF105" s="11"/>
      <c r="OTG105" s="11"/>
      <c r="OTH105" s="11"/>
      <c r="OTI105" s="11"/>
      <c r="OTJ105" s="11"/>
      <c r="OTK105" s="11"/>
      <c r="OTL105" s="11"/>
      <c r="OTM105" s="11"/>
      <c r="OTN105" s="11"/>
      <c r="OTO105" s="11"/>
      <c r="OTP105" s="11"/>
      <c r="OTQ105" s="11"/>
      <c r="OTR105" s="11"/>
      <c r="OTS105" s="11"/>
      <c r="OTT105" s="11"/>
      <c r="OTU105" s="11"/>
      <c r="OTV105" s="11"/>
      <c r="OTW105" s="11"/>
      <c r="OTX105" s="11"/>
      <c r="OTY105" s="11"/>
      <c r="OTZ105" s="11"/>
      <c r="OUA105" s="11"/>
      <c r="OUB105" s="11"/>
      <c r="OUC105" s="11"/>
      <c r="OUD105" s="11"/>
      <c r="OUE105" s="11"/>
      <c r="OUF105" s="11"/>
      <c r="OUG105" s="11"/>
      <c r="OUH105" s="11"/>
      <c r="OUI105" s="11"/>
      <c r="OUJ105" s="11"/>
      <c r="OUK105" s="11"/>
      <c r="OUL105" s="11"/>
      <c r="OUM105" s="11"/>
      <c r="OUN105" s="11"/>
      <c r="OUO105" s="11"/>
      <c r="OUP105" s="11"/>
      <c r="OUQ105" s="11"/>
      <c r="OUR105" s="11"/>
      <c r="OUS105" s="11"/>
      <c r="OUT105" s="11"/>
      <c r="OUU105" s="11"/>
      <c r="OUV105" s="11"/>
      <c r="OUW105" s="11"/>
      <c r="OUX105" s="11"/>
      <c r="OUY105" s="11"/>
      <c r="OUZ105" s="11"/>
      <c r="OVA105" s="11"/>
      <c r="OVB105" s="11"/>
      <c r="OVC105" s="11"/>
      <c r="OVD105" s="11"/>
      <c r="OVE105" s="11"/>
      <c r="OVF105" s="11"/>
      <c r="OVG105" s="11"/>
      <c r="OVH105" s="11"/>
      <c r="OVI105" s="11"/>
      <c r="OVJ105" s="11"/>
      <c r="OVK105" s="11"/>
      <c r="OVL105" s="11"/>
      <c r="OVM105" s="11"/>
      <c r="OVN105" s="11"/>
      <c r="OVO105" s="11"/>
      <c r="OVP105" s="11"/>
      <c r="OVQ105" s="11"/>
      <c r="OVR105" s="11"/>
      <c r="OVS105" s="11"/>
      <c r="OVT105" s="11"/>
      <c r="OVU105" s="11"/>
      <c r="OVV105" s="11"/>
      <c r="OVW105" s="11"/>
      <c r="OVX105" s="11"/>
      <c r="OVY105" s="11"/>
      <c r="OVZ105" s="11"/>
      <c r="OWA105" s="11"/>
      <c r="OWB105" s="11"/>
      <c r="OWC105" s="11"/>
      <c r="OWD105" s="11"/>
      <c r="OWE105" s="11"/>
      <c r="OWF105" s="11"/>
      <c r="OWG105" s="11"/>
      <c r="OWH105" s="11"/>
      <c r="OWI105" s="11"/>
      <c r="OWJ105" s="11"/>
      <c r="OWK105" s="11"/>
      <c r="OWL105" s="11"/>
      <c r="OWM105" s="11"/>
      <c r="OWN105" s="11"/>
      <c r="OWO105" s="11"/>
      <c r="OWP105" s="11"/>
      <c r="OWQ105" s="11"/>
      <c r="OWR105" s="11"/>
      <c r="OWS105" s="11"/>
      <c r="OWT105" s="11"/>
      <c r="OWU105" s="11"/>
      <c r="OWV105" s="11"/>
      <c r="OWW105" s="11"/>
      <c r="OWX105" s="11"/>
      <c r="OWY105" s="11"/>
      <c r="OWZ105" s="11"/>
      <c r="OXA105" s="11"/>
      <c r="OXB105" s="11"/>
      <c r="OXC105" s="11"/>
      <c r="OXD105" s="11"/>
      <c r="OXE105" s="11"/>
      <c r="OXF105" s="11"/>
      <c r="OXG105" s="11"/>
      <c r="OXH105" s="11"/>
      <c r="OXI105" s="11"/>
      <c r="OXJ105" s="11"/>
      <c r="OXK105" s="11"/>
      <c r="OXL105" s="11"/>
      <c r="OXM105" s="11"/>
      <c r="OXN105" s="11"/>
      <c r="OXO105" s="11"/>
      <c r="OXP105" s="11"/>
      <c r="OXQ105" s="11"/>
      <c r="OXR105" s="11"/>
      <c r="OXS105" s="11"/>
      <c r="OXT105" s="11"/>
      <c r="OXU105" s="11"/>
      <c r="OXV105" s="11"/>
      <c r="OXW105" s="11"/>
      <c r="OXX105" s="11"/>
      <c r="OXY105" s="11"/>
      <c r="OXZ105" s="11"/>
      <c r="OYA105" s="11"/>
      <c r="OYB105" s="11"/>
      <c r="OYC105" s="11"/>
      <c r="OYD105" s="11"/>
      <c r="OYE105" s="11"/>
      <c r="OYF105" s="11"/>
      <c r="OYG105" s="11"/>
      <c r="OYH105" s="11"/>
      <c r="OYI105" s="11"/>
      <c r="OYJ105" s="11"/>
      <c r="OYK105" s="11"/>
      <c r="OYL105" s="11"/>
      <c r="OYM105" s="11"/>
      <c r="OYN105" s="11"/>
      <c r="OYO105" s="11"/>
      <c r="OYP105" s="11"/>
      <c r="OYQ105" s="11"/>
      <c r="OYR105" s="11"/>
      <c r="OYS105" s="11"/>
      <c r="OYT105" s="11"/>
      <c r="OYU105" s="11"/>
      <c r="OYV105" s="11"/>
      <c r="OYW105" s="11"/>
      <c r="OYX105" s="11"/>
      <c r="OYY105" s="11"/>
      <c r="OYZ105" s="11"/>
      <c r="OZA105" s="11"/>
      <c r="OZB105" s="11"/>
      <c r="OZC105" s="11"/>
      <c r="OZD105" s="11"/>
      <c r="OZE105" s="11"/>
      <c r="OZF105" s="11"/>
      <c r="OZG105" s="11"/>
      <c r="OZH105" s="11"/>
      <c r="OZI105" s="11"/>
      <c r="OZJ105" s="11"/>
      <c r="OZK105" s="11"/>
      <c r="OZL105" s="11"/>
      <c r="OZM105" s="11"/>
      <c r="OZN105" s="11"/>
      <c r="OZO105" s="11"/>
      <c r="OZP105" s="11"/>
      <c r="OZQ105" s="11"/>
      <c r="OZR105" s="11"/>
      <c r="OZS105" s="11"/>
      <c r="OZT105" s="11"/>
      <c r="OZU105" s="11"/>
      <c r="OZV105" s="11"/>
      <c r="OZW105" s="11"/>
      <c r="OZX105" s="11"/>
      <c r="OZY105" s="11"/>
      <c r="OZZ105" s="11"/>
      <c r="PAA105" s="11"/>
      <c r="PAB105" s="11"/>
      <c r="PAC105" s="11"/>
      <c r="PAD105" s="11"/>
      <c r="PAE105" s="11"/>
      <c r="PAF105" s="11"/>
      <c r="PAG105" s="11"/>
      <c r="PAH105" s="11"/>
      <c r="PAI105" s="11"/>
      <c r="PAJ105" s="11"/>
      <c r="PAK105" s="11"/>
      <c r="PAL105" s="11"/>
      <c r="PAM105" s="11"/>
      <c r="PAN105" s="11"/>
      <c r="PAO105" s="11"/>
      <c r="PAP105" s="11"/>
      <c r="PAQ105" s="11"/>
      <c r="PAR105" s="11"/>
      <c r="PAS105" s="11"/>
      <c r="PAT105" s="11"/>
      <c r="PAU105" s="11"/>
      <c r="PAV105" s="11"/>
      <c r="PAW105" s="11"/>
      <c r="PAX105" s="11"/>
      <c r="PAY105" s="11"/>
      <c r="PAZ105" s="11"/>
      <c r="PBA105" s="11"/>
      <c r="PBB105" s="11"/>
      <c r="PBC105" s="11"/>
      <c r="PBD105" s="11"/>
      <c r="PBE105" s="11"/>
      <c r="PBF105" s="11"/>
      <c r="PBG105" s="11"/>
      <c r="PBH105" s="11"/>
      <c r="PBI105" s="11"/>
      <c r="PBJ105" s="11"/>
      <c r="PBK105" s="11"/>
      <c r="PBL105" s="11"/>
      <c r="PBM105" s="11"/>
      <c r="PBN105" s="11"/>
      <c r="PBO105" s="11"/>
      <c r="PBP105" s="11"/>
      <c r="PBQ105" s="11"/>
      <c r="PBR105" s="11"/>
      <c r="PBS105" s="11"/>
      <c r="PBT105" s="11"/>
      <c r="PBU105" s="11"/>
      <c r="PBV105" s="11"/>
      <c r="PBW105" s="11"/>
      <c r="PBX105" s="11"/>
      <c r="PBY105" s="11"/>
      <c r="PBZ105" s="11"/>
      <c r="PCA105" s="11"/>
      <c r="PCB105" s="11"/>
      <c r="PCC105" s="11"/>
      <c r="PCD105" s="11"/>
      <c r="PCE105" s="11"/>
      <c r="PCF105" s="11"/>
      <c r="PCG105" s="11"/>
      <c r="PCH105" s="11"/>
      <c r="PCI105" s="11"/>
      <c r="PCJ105" s="11"/>
      <c r="PCK105" s="11"/>
      <c r="PCL105" s="11"/>
      <c r="PCM105" s="11"/>
      <c r="PCN105" s="11"/>
      <c r="PCO105" s="11"/>
      <c r="PCP105" s="11"/>
      <c r="PCQ105" s="11"/>
      <c r="PCR105" s="11"/>
      <c r="PCS105" s="11"/>
      <c r="PCT105" s="11"/>
      <c r="PCU105" s="11"/>
      <c r="PCV105" s="11"/>
      <c r="PCW105" s="11"/>
      <c r="PCX105" s="11"/>
      <c r="PCY105" s="11"/>
      <c r="PCZ105" s="11"/>
      <c r="PDA105" s="11"/>
      <c r="PDB105" s="11"/>
      <c r="PDC105" s="11"/>
      <c r="PDD105" s="11"/>
      <c r="PDE105" s="11"/>
      <c r="PDF105" s="11"/>
      <c r="PDG105" s="11"/>
      <c r="PDH105" s="11"/>
      <c r="PDI105" s="11"/>
      <c r="PDJ105" s="11"/>
      <c r="PDK105" s="11"/>
      <c r="PDL105" s="11"/>
      <c r="PDM105" s="11"/>
      <c r="PDN105" s="11"/>
      <c r="PDO105" s="11"/>
      <c r="PDP105" s="11"/>
      <c r="PDQ105" s="11"/>
      <c r="PDR105" s="11"/>
      <c r="PDS105" s="11"/>
      <c r="PDT105" s="11"/>
      <c r="PDU105" s="11"/>
      <c r="PDV105" s="11"/>
      <c r="PDW105" s="11"/>
      <c r="PDX105" s="11"/>
      <c r="PDY105" s="11"/>
      <c r="PDZ105" s="11"/>
      <c r="PEA105" s="11"/>
      <c r="PEB105" s="11"/>
      <c r="PEC105" s="11"/>
      <c r="PED105" s="11"/>
      <c r="PEE105" s="11"/>
      <c r="PEF105" s="11"/>
      <c r="PEG105" s="11"/>
      <c r="PEH105" s="11"/>
      <c r="PEI105" s="11"/>
      <c r="PEJ105" s="11"/>
      <c r="PEK105" s="11"/>
      <c r="PEL105" s="11"/>
      <c r="PEM105" s="11"/>
      <c r="PEN105" s="11"/>
      <c r="PEO105" s="11"/>
      <c r="PEP105" s="11"/>
      <c r="PEQ105" s="11"/>
      <c r="PER105" s="11"/>
      <c r="PES105" s="11"/>
      <c r="PET105" s="11"/>
      <c r="PEU105" s="11"/>
      <c r="PEV105" s="11"/>
      <c r="PEW105" s="11"/>
      <c r="PEX105" s="11"/>
      <c r="PEY105" s="11"/>
      <c r="PEZ105" s="11"/>
      <c r="PFA105" s="11"/>
      <c r="PFB105" s="11"/>
      <c r="PFC105" s="11"/>
      <c r="PFD105" s="11"/>
      <c r="PFE105" s="11"/>
      <c r="PFF105" s="11"/>
      <c r="PFG105" s="11"/>
      <c r="PFH105" s="11"/>
      <c r="PFI105" s="11"/>
      <c r="PFJ105" s="11"/>
      <c r="PFK105" s="11"/>
      <c r="PFL105" s="11"/>
      <c r="PFM105" s="11"/>
      <c r="PFN105" s="11"/>
      <c r="PFO105" s="11"/>
      <c r="PFP105" s="11"/>
      <c r="PFQ105" s="11"/>
      <c r="PFR105" s="11"/>
      <c r="PFS105" s="11"/>
      <c r="PFT105" s="11"/>
      <c r="PFU105" s="11"/>
      <c r="PFV105" s="11"/>
      <c r="PFW105" s="11"/>
      <c r="PFX105" s="11"/>
      <c r="PFY105" s="11"/>
      <c r="PFZ105" s="11"/>
      <c r="PGA105" s="11"/>
      <c r="PGB105" s="11"/>
      <c r="PGC105" s="11"/>
      <c r="PGD105" s="11"/>
      <c r="PGE105" s="11"/>
      <c r="PGF105" s="11"/>
      <c r="PGG105" s="11"/>
      <c r="PGH105" s="11"/>
      <c r="PGI105" s="11"/>
      <c r="PGJ105" s="11"/>
      <c r="PGK105" s="11"/>
      <c r="PGL105" s="11"/>
      <c r="PGM105" s="11"/>
      <c r="PGN105" s="11"/>
      <c r="PGO105" s="11"/>
      <c r="PGP105" s="11"/>
      <c r="PGQ105" s="11"/>
      <c r="PGR105" s="11"/>
      <c r="PGS105" s="11"/>
      <c r="PGT105" s="11"/>
      <c r="PGU105" s="11"/>
      <c r="PGV105" s="11"/>
      <c r="PGW105" s="11"/>
      <c r="PGX105" s="11"/>
      <c r="PGY105" s="11"/>
      <c r="PGZ105" s="11"/>
      <c r="PHA105" s="11"/>
      <c r="PHB105" s="11"/>
      <c r="PHC105" s="11"/>
      <c r="PHD105" s="11"/>
      <c r="PHE105" s="11"/>
      <c r="PHF105" s="11"/>
      <c r="PHG105" s="11"/>
      <c r="PHH105" s="11"/>
      <c r="PHI105" s="11"/>
      <c r="PHJ105" s="11"/>
      <c r="PHK105" s="11"/>
      <c r="PHL105" s="11"/>
      <c r="PHM105" s="11"/>
      <c r="PHN105" s="11"/>
      <c r="PHO105" s="11"/>
      <c r="PHP105" s="11"/>
      <c r="PHQ105" s="11"/>
      <c r="PHR105" s="11"/>
      <c r="PHS105" s="11"/>
      <c r="PHT105" s="11"/>
      <c r="PHU105" s="11"/>
      <c r="PHV105" s="11"/>
      <c r="PHW105" s="11"/>
      <c r="PHX105" s="11"/>
      <c r="PHY105" s="11"/>
      <c r="PHZ105" s="11"/>
      <c r="PIA105" s="11"/>
      <c r="PIB105" s="11"/>
      <c r="PIC105" s="11"/>
      <c r="PID105" s="11"/>
      <c r="PIE105" s="11"/>
      <c r="PIF105" s="11"/>
      <c r="PIG105" s="11"/>
      <c r="PIH105" s="11"/>
      <c r="PII105" s="11"/>
      <c r="PIJ105" s="11"/>
      <c r="PIK105" s="11"/>
      <c r="PIL105" s="11"/>
      <c r="PIM105" s="11"/>
      <c r="PIN105" s="11"/>
      <c r="PIO105" s="11"/>
      <c r="PIP105" s="11"/>
      <c r="PIQ105" s="11"/>
      <c r="PIR105" s="11"/>
      <c r="PIS105" s="11"/>
      <c r="PIT105" s="11"/>
      <c r="PIU105" s="11"/>
      <c r="PIV105" s="11"/>
      <c r="PIW105" s="11"/>
      <c r="PIX105" s="11"/>
      <c r="PIY105" s="11"/>
      <c r="PIZ105" s="11"/>
      <c r="PJA105" s="11"/>
      <c r="PJB105" s="11"/>
      <c r="PJC105" s="11"/>
      <c r="PJD105" s="11"/>
      <c r="PJE105" s="11"/>
      <c r="PJF105" s="11"/>
      <c r="PJG105" s="11"/>
      <c r="PJH105" s="11"/>
      <c r="PJI105" s="11"/>
      <c r="PJJ105" s="11"/>
      <c r="PJK105" s="11"/>
      <c r="PJL105" s="11"/>
      <c r="PJM105" s="11"/>
      <c r="PJN105" s="11"/>
      <c r="PJO105" s="11"/>
      <c r="PJP105" s="11"/>
      <c r="PJQ105" s="11"/>
      <c r="PJR105" s="11"/>
      <c r="PJS105" s="11"/>
      <c r="PJT105" s="11"/>
      <c r="PJU105" s="11"/>
      <c r="PJV105" s="11"/>
      <c r="PJW105" s="11"/>
      <c r="PJX105" s="11"/>
      <c r="PJY105" s="11"/>
      <c r="PJZ105" s="11"/>
      <c r="PKA105" s="11"/>
      <c r="PKB105" s="11"/>
      <c r="PKC105" s="11"/>
      <c r="PKD105" s="11"/>
      <c r="PKE105" s="11"/>
      <c r="PKF105" s="11"/>
      <c r="PKG105" s="11"/>
      <c r="PKH105" s="11"/>
      <c r="PKI105" s="11"/>
      <c r="PKJ105" s="11"/>
      <c r="PKK105" s="11"/>
      <c r="PKL105" s="11"/>
      <c r="PKM105" s="11"/>
      <c r="PKN105" s="11"/>
      <c r="PKO105" s="11"/>
      <c r="PKP105" s="11"/>
      <c r="PKQ105" s="11"/>
      <c r="PKR105" s="11"/>
      <c r="PKS105" s="11"/>
      <c r="PKT105" s="11"/>
      <c r="PKU105" s="11"/>
      <c r="PKV105" s="11"/>
      <c r="PKW105" s="11"/>
      <c r="PKX105" s="11"/>
      <c r="PKY105" s="11"/>
      <c r="PKZ105" s="11"/>
      <c r="PLA105" s="11"/>
      <c r="PLB105" s="11"/>
      <c r="PLC105" s="11"/>
      <c r="PLD105" s="11"/>
      <c r="PLE105" s="11"/>
      <c r="PLF105" s="11"/>
      <c r="PLG105" s="11"/>
      <c r="PLH105" s="11"/>
      <c r="PLI105" s="11"/>
      <c r="PLJ105" s="11"/>
      <c r="PLK105" s="11"/>
      <c r="PLL105" s="11"/>
      <c r="PLM105" s="11"/>
      <c r="PLN105" s="11"/>
      <c r="PLO105" s="11"/>
      <c r="PLP105" s="11"/>
      <c r="PLQ105" s="11"/>
      <c r="PLR105" s="11"/>
      <c r="PLS105" s="11"/>
      <c r="PLT105" s="11"/>
      <c r="PLU105" s="11"/>
      <c r="PLV105" s="11"/>
      <c r="PLW105" s="11"/>
      <c r="PLX105" s="11"/>
      <c r="PLY105" s="11"/>
      <c r="PLZ105" s="11"/>
      <c r="PMA105" s="11"/>
      <c r="PMB105" s="11"/>
      <c r="PMC105" s="11"/>
      <c r="PMD105" s="11"/>
      <c r="PME105" s="11"/>
      <c r="PMF105" s="11"/>
      <c r="PMG105" s="11"/>
      <c r="PMH105" s="11"/>
      <c r="PMI105" s="11"/>
      <c r="PMJ105" s="11"/>
      <c r="PMK105" s="11"/>
      <c r="PML105" s="11"/>
      <c r="PMM105" s="11"/>
      <c r="PMN105" s="11"/>
      <c r="PMO105" s="11"/>
      <c r="PMP105" s="11"/>
      <c r="PMQ105" s="11"/>
      <c r="PMR105" s="11"/>
      <c r="PMS105" s="11"/>
      <c r="PMT105" s="11"/>
      <c r="PMU105" s="11"/>
      <c r="PMV105" s="11"/>
      <c r="PMW105" s="11"/>
      <c r="PMX105" s="11"/>
      <c r="PMY105" s="11"/>
      <c r="PMZ105" s="11"/>
      <c r="PNA105" s="11"/>
      <c r="PNB105" s="11"/>
      <c r="PNC105" s="11"/>
      <c r="PND105" s="11"/>
      <c r="PNE105" s="11"/>
      <c r="PNF105" s="11"/>
      <c r="PNG105" s="11"/>
      <c r="PNH105" s="11"/>
      <c r="PNI105" s="11"/>
      <c r="PNJ105" s="11"/>
      <c r="PNK105" s="11"/>
      <c r="PNL105" s="11"/>
      <c r="PNM105" s="11"/>
      <c r="PNN105" s="11"/>
      <c r="PNO105" s="11"/>
      <c r="PNP105" s="11"/>
      <c r="PNQ105" s="11"/>
      <c r="PNR105" s="11"/>
      <c r="PNS105" s="11"/>
      <c r="PNT105" s="11"/>
      <c r="PNU105" s="11"/>
      <c r="PNV105" s="11"/>
      <c r="PNW105" s="11"/>
      <c r="PNX105" s="11"/>
      <c r="PNY105" s="11"/>
      <c r="PNZ105" s="11"/>
      <c r="POA105" s="11"/>
      <c r="POB105" s="11"/>
      <c r="POC105" s="11"/>
      <c r="POD105" s="11"/>
      <c r="POE105" s="11"/>
      <c r="POF105" s="11"/>
      <c r="POG105" s="11"/>
      <c r="POH105" s="11"/>
      <c r="POI105" s="11"/>
      <c r="POJ105" s="11"/>
      <c r="POK105" s="11"/>
      <c r="POL105" s="11"/>
      <c r="POM105" s="11"/>
      <c r="PON105" s="11"/>
      <c r="POO105" s="11"/>
      <c r="POP105" s="11"/>
      <c r="POQ105" s="11"/>
      <c r="POR105" s="11"/>
      <c r="POS105" s="11"/>
      <c r="POT105" s="11"/>
      <c r="POU105" s="11"/>
      <c r="POV105" s="11"/>
      <c r="POW105" s="11"/>
      <c r="POX105" s="11"/>
      <c r="POY105" s="11"/>
      <c r="POZ105" s="11"/>
      <c r="PPA105" s="11"/>
      <c r="PPB105" s="11"/>
      <c r="PPC105" s="11"/>
      <c r="PPD105" s="11"/>
      <c r="PPE105" s="11"/>
      <c r="PPF105" s="11"/>
      <c r="PPG105" s="11"/>
      <c r="PPH105" s="11"/>
      <c r="PPI105" s="11"/>
      <c r="PPJ105" s="11"/>
      <c r="PPK105" s="11"/>
      <c r="PPL105" s="11"/>
      <c r="PPM105" s="11"/>
      <c r="PPN105" s="11"/>
      <c r="PPO105" s="11"/>
      <c r="PPP105" s="11"/>
      <c r="PPQ105" s="11"/>
      <c r="PPR105" s="11"/>
      <c r="PPS105" s="11"/>
      <c r="PPT105" s="11"/>
      <c r="PPU105" s="11"/>
      <c r="PPV105" s="11"/>
      <c r="PPW105" s="11"/>
      <c r="PPX105" s="11"/>
      <c r="PPY105" s="11"/>
      <c r="PPZ105" s="11"/>
      <c r="PQA105" s="11"/>
      <c r="PQB105" s="11"/>
      <c r="PQC105" s="11"/>
      <c r="PQD105" s="11"/>
      <c r="PQE105" s="11"/>
      <c r="PQF105" s="11"/>
      <c r="PQG105" s="11"/>
      <c r="PQH105" s="11"/>
      <c r="PQI105" s="11"/>
      <c r="PQJ105" s="11"/>
      <c r="PQK105" s="11"/>
      <c r="PQL105" s="11"/>
      <c r="PQM105" s="11"/>
      <c r="PQN105" s="11"/>
      <c r="PQO105" s="11"/>
      <c r="PQP105" s="11"/>
      <c r="PQQ105" s="11"/>
      <c r="PQR105" s="11"/>
      <c r="PQS105" s="11"/>
      <c r="PQT105" s="11"/>
      <c r="PQU105" s="11"/>
      <c r="PQV105" s="11"/>
      <c r="PQW105" s="11"/>
      <c r="PQX105" s="11"/>
      <c r="PQY105" s="11"/>
      <c r="PQZ105" s="11"/>
      <c r="PRA105" s="11"/>
      <c r="PRB105" s="11"/>
      <c r="PRC105" s="11"/>
      <c r="PRD105" s="11"/>
      <c r="PRE105" s="11"/>
      <c r="PRF105" s="11"/>
      <c r="PRG105" s="11"/>
      <c r="PRH105" s="11"/>
      <c r="PRI105" s="11"/>
      <c r="PRJ105" s="11"/>
      <c r="PRK105" s="11"/>
      <c r="PRL105" s="11"/>
      <c r="PRM105" s="11"/>
      <c r="PRN105" s="11"/>
      <c r="PRO105" s="11"/>
      <c r="PRP105" s="11"/>
      <c r="PRQ105" s="11"/>
      <c r="PRR105" s="11"/>
      <c r="PRS105" s="11"/>
      <c r="PRT105" s="11"/>
      <c r="PRU105" s="11"/>
      <c r="PRV105" s="11"/>
      <c r="PRW105" s="11"/>
      <c r="PRX105" s="11"/>
      <c r="PRY105" s="11"/>
      <c r="PRZ105" s="11"/>
      <c r="PSA105" s="11"/>
      <c r="PSB105" s="11"/>
      <c r="PSC105" s="11"/>
      <c r="PSD105" s="11"/>
      <c r="PSE105" s="11"/>
      <c r="PSF105" s="11"/>
      <c r="PSG105" s="11"/>
      <c r="PSH105" s="11"/>
      <c r="PSI105" s="11"/>
      <c r="PSJ105" s="11"/>
      <c r="PSK105" s="11"/>
      <c r="PSL105" s="11"/>
      <c r="PSM105" s="11"/>
      <c r="PSN105" s="11"/>
      <c r="PSO105" s="11"/>
      <c r="PSP105" s="11"/>
      <c r="PSQ105" s="11"/>
      <c r="PSR105" s="11"/>
      <c r="PSS105" s="11"/>
      <c r="PST105" s="11"/>
      <c r="PSU105" s="11"/>
      <c r="PSV105" s="11"/>
      <c r="PSW105" s="11"/>
      <c r="PSX105" s="11"/>
      <c r="PSY105" s="11"/>
      <c r="PSZ105" s="11"/>
      <c r="PTA105" s="11"/>
      <c r="PTB105" s="11"/>
      <c r="PTC105" s="11"/>
      <c r="PTD105" s="11"/>
      <c r="PTE105" s="11"/>
      <c r="PTF105" s="11"/>
      <c r="PTG105" s="11"/>
      <c r="PTH105" s="11"/>
      <c r="PTI105" s="11"/>
      <c r="PTJ105" s="11"/>
      <c r="PTK105" s="11"/>
      <c r="PTL105" s="11"/>
      <c r="PTM105" s="11"/>
      <c r="PTN105" s="11"/>
      <c r="PTO105" s="11"/>
      <c r="PTP105" s="11"/>
      <c r="PTQ105" s="11"/>
      <c r="PTR105" s="11"/>
      <c r="PTS105" s="11"/>
      <c r="PTT105" s="11"/>
      <c r="PTU105" s="11"/>
      <c r="PTV105" s="11"/>
      <c r="PTW105" s="11"/>
      <c r="PTX105" s="11"/>
      <c r="PTY105" s="11"/>
      <c r="PTZ105" s="11"/>
      <c r="PUA105" s="11"/>
      <c r="PUB105" s="11"/>
      <c r="PUC105" s="11"/>
      <c r="PUD105" s="11"/>
      <c r="PUE105" s="11"/>
      <c r="PUF105" s="11"/>
      <c r="PUG105" s="11"/>
      <c r="PUH105" s="11"/>
      <c r="PUI105" s="11"/>
      <c r="PUJ105" s="11"/>
      <c r="PUK105" s="11"/>
      <c r="PUL105" s="11"/>
      <c r="PUM105" s="11"/>
      <c r="PUN105" s="11"/>
      <c r="PUO105" s="11"/>
      <c r="PUP105" s="11"/>
      <c r="PUQ105" s="11"/>
      <c r="PUR105" s="11"/>
      <c r="PUS105" s="11"/>
      <c r="PUT105" s="11"/>
      <c r="PUU105" s="11"/>
      <c r="PUV105" s="11"/>
      <c r="PUW105" s="11"/>
      <c r="PUX105" s="11"/>
      <c r="PUY105" s="11"/>
      <c r="PUZ105" s="11"/>
      <c r="PVA105" s="11"/>
      <c r="PVB105" s="11"/>
      <c r="PVC105" s="11"/>
      <c r="PVD105" s="11"/>
      <c r="PVE105" s="11"/>
      <c r="PVF105" s="11"/>
      <c r="PVG105" s="11"/>
      <c r="PVH105" s="11"/>
      <c r="PVI105" s="11"/>
      <c r="PVJ105" s="11"/>
      <c r="PVK105" s="11"/>
      <c r="PVL105" s="11"/>
      <c r="PVM105" s="11"/>
      <c r="PVN105" s="11"/>
      <c r="PVO105" s="11"/>
      <c r="PVP105" s="11"/>
      <c r="PVQ105" s="11"/>
      <c r="PVR105" s="11"/>
      <c r="PVS105" s="11"/>
      <c r="PVT105" s="11"/>
      <c r="PVU105" s="11"/>
      <c r="PVV105" s="11"/>
      <c r="PVW105" s="11"/>
      <c r="PVX105" s="11"/>
      <c r="PVY105" s="11"/>
      <c r="PVZ105" s="11"/>
      <c r="PWA105" s="11"/>
      <c r="PWB105" s="11"/>
      <c r="PWC105" s="11"/>
      <c r="PWD105" s="11"/>
      <c r="PWE105" s="11"/>
      <c r="PWF105" s="11"/>
      <c r="PWG105" s="11"/>
      <c r="PWH105" s="11"/>
      <c r="PWI105" s="11"/>
      <c r="PWJ105" s="11"/>
      <c r="PWK105" s="11"/>
      <c r="PWL105" s="11"/>
      <c r="PWM105" s="11"/>
      <c r="PWN105" s="11"/>
      <c r="PWO105" s="11"/>
      <c r="PWP105" s="11"/>
      <c r="PWQ105" s="11"/>
      <c r="PWR105" s="11"/>
      <c r="PWS105" s="11"/>
      <c r="PWT105" s="11"/>
      <c r="PWU105" s="11"/>
      <c r="PWV105" s="11"/>
      <c r="PWW105" s="11"/>
      <c r="PWX105" s="11"/>
      <c r="PWY105" s="11"/>
      <c r="PWZ105" s="11"/>
      <c r="PXA105" s="11"/>
      <c r="PXB105" s="11"/>
      <c r="PXC105" s="11"/>
      <c r="PXD105" s="11"/>
      <c r="PXE105" s="11"/>
      <c r="PXF105" s="11"/>
      <c r="PXG105" s="11"/>
      <c r="PXH105" s="11"/>
      <c r="PXI105" s="11"/>
      <c r="PXJ105" s="11"/>
      <c r="PXK105" s="11"/>
      <c r="PXL105" s="11"/>
      <c r="PXM105" s="11"/>
      <c r="PXN105" s="11"/>
      <c r="PXO105" s="11"/>
      <c r="PXP105" s="11"/>
      <c r="PXQ105" s="11"/>
      <c r="PXR105" s="11"/>
      <c r="PXS105" s="11"/>
      <c r="PXT105" s="11"/>
      <c r="PXU105" s="11"/>
      <c r="PXV105" s="11"/>
      <c r="PXW105" s="11"/>
      <c r="PXX105" s="11"/>
      <c r="PXY105" s="11"/>
      <c r="PXZ105" s="11"/>
      <c r="PYA105" s="11"/>
      <c r="PYB105" s="11"/>
      <c r="PYC105" s="11"/>
      <c r="PYD105" s="11"/>
      <c r="PYE105" s="11"/>
      <c r="PYF105" s="11"/>
      <c r="PYG105" s="11"/>
      <c r="PYH105" s="11"/>
      <c r="PYI105" s="11"/>
      <c r="PYJ105" s="11"/>
      <c r="PYK105" s="11"/>
      <c r="PYL105" s="11"/>
      <c r="PYM105" s="11"/>
      <c r="PYN105" s="11"/>
      <c r="PYO105" s="11"/>
      <c r="PYP105" s="11"/>
      <c r="PYQ105" s="11"/>
      <c r="PYR105" s="11"/>
      <c r="PYS105" s="11"/>
      <c r="PYT105" s="11"/>
      <c r="PYU105" s="11"/>
      <c r="PYV105" s="11"/>
      <c r="PYW105" s="11"/>
      <c r="PYX105" s="11"/>
      <c r="PYY105" s="11"/>
      <c r="PYZ105" s="11"/>
      <c r="PZA105" s="11"/>
      <c r="PZB105" s="11"/>
      <c r="PZC105" s="11"/>
      <c r="PZD105" s="11"/>
      <c r="PZE105" s="11"/>
      <c r="PZF105" s="11"/>
      <c r="PZG105" s="11"/>
      <c r="PZH105" s="11"/>
      <c r="PZI105" s="11"/>
      <c r="PZJ105" s="11"/>
      <c r="PZK105" s="11"/>
      <c r="PZL105" s="11"/>
      <c r="PZM105" s="11"/>
      <c r="PZN105" s="11"/>
      <c r="PZO105" s="11"/>
      <c r="PZP105" s="11"/>
      <c r="PZQ105" s="11"/>
      <c r="PZR105" s="11"/>
      <c r="PZS105" s="11"/>
      <c r="PZT105" s="11"/>
      <c r="PZU105" s="11"/>
      <c r="PZV105" s="11"/>
      <c r="PZW105" s="11"/>
      <c r="PZX105" s="11"/>
      <c r="PZY105" s="11"/>
      <c r="PZZ105" s="11"/>
      <c r="QAA105" s="11"/>
      <c r="QAB105" s="11"/>
      <c r="QAC105" s="11"/>
      <c r="QAD105" s="11"/>
      <c r="QAE105" s="11"/>
      <c r="QAF105" s="11"/>
      <c r="QAG105" s="11"/>
      <c r="QAH105" s="11"/>
      <c r="QAI105" s="11"/>
      <c r="QAJ105" s="11"/>
      <c r="QAK105" s="11"/>
      <c r="QAL105" s="11"/>
      <c r="QAM105" s="11"/>
      <c r="QAN105" s="11"/>
      <c r="QAO105" s="11"/>
      <c r="QAP105" s="11"/>
      <c r="QAQ105" s="11"/>
      <c r="QAR105" s="11"/>
      <c r="QAS105" s="11"/>
      <c r="QAT105" s="11"/>
      <c r="QAU105" s="11"/>
      <c r="QAV105" s="11"/>
      <c r="QAW105" s="11"/>
      <c r="QAX105" s="11"/>
      <c r="QAY105" s="11"/>
      <c r="QAZ105" s="11"/>
      <c r="QBA105" s="11"/>
      <c r="QBB105" s="11"/>
      <c r="QBC105" s="11"/>
      <c r="QBD105" s="11"/>
      <c r="QBE105" s="11"/>
      <c r="QBF105" s="11"/>
      <c r="QBG105" s="11"/>
      <c r="QBH105" s="11"/>
      <c r="QBI105" s="11"/>
      <c r="QBJ105" s="11"/>
      <c r="QBK105" s="11"/>
      <c r="QBL105" s="11"/>
      <c r="QBM105" s="11"/>
      <c r="QBN105" s="11"/>
      <c r="QBO105" s="11"/>
      <c r="QBP105" s="11"/>
      <c r="QBQ105" s="11"/>
      <c r="QBR105" s="11"/>
      <c r="QBS105" s="11"/>
      <c r="QBT105" s="11"/>
      <c r="QBU105" s="11"/>
      <c r="QBV105" s="11"/>
      <c r="QBW105" s="11"/>
      <c r="QBX105" s="11"/>
      <c r="QBY105" s="11"/>
      <c r="QBZ105" s="11"/>
      <c r="QCA105" s="11"/>
      <c r="QCB105" s="11"/>
      <c r="QCC105" s="11"/>
      <c r="QCD105" s="11"/>
      <c r="QCE105" s="11"/>
      <c r="QCF105" s="11"/>
      <c r="QCG105" s="11"/>
      <c r="QCH105" s="11"/>
      <c r="QCI105" s="11"/>
      <c r="QCJ105" s="11"/>
      <c r="QCK105" s="11"/>
      <c r="QCL105" s="11"/>
      <c r="QCM105" s="11"/>
      <c r="QCN105" s="11"/>
      <c r="QCO105" s="11"/>
      <c r="QCP105" s="11"/>
      <c r="QCQ105" s="11"/>
      <c r="QCR105" s="11"/>
      <c r="QCS105" s="11"/>
      <c r="QCT105" s="11"/>
      <c r="QCU105" s="11"/>
      <c r="QCV105" s="11"/>
      <c r="QCW105" s="11"/>
      <c r="QCX105" s="11"/>
      <c r="QCY105" s="11"/>
      <c r="QCZ105" s="11"/>
      <c r="QDA105" s="11"/>
      <c r="QDB105" s="11"/>
      <c r="QDC105" s="11"/>
      <c r="QDD105" s="11"/>
      <c r="QDE105" s="11"/>
      <c r="QDF105" s="11"/>
      <c r="QDG105" s="11"/>
      <c r="QDH105" s="11"/>
      <c r="QDI105" s="11"/>
      <c r="QDJ105" s="11"/>
      <c r="QDK105" s="11"/>
      <c r="QDL105" s="11"/>
      <c r="QDM105" s="11"/>
      <c r="QDN105" s="11"/>
      <c r="QDO105" s="11"/>
      <c r="QDP105" s="11"/>
      <c r="QDQ105" s="11"/>
      <c r="QDR105" s="11"/>
      <c r="QDS105" s="11"/>
      <c r="QDT105" s="11"/>
      <c r="QDU105" s="11"/>
      <c r="QDV105" s="11"/>
      <c r="QDW105" s="11"/>
      <c r="QDX105" s="11"/>
      <c r="QDY105" s="11"/>
      <c r="QDZ105" s="11"/>
      <c r="QEA105" s="11"/>
      <c r="QEB105" s="11"/>
      <c r="QEC105" s="11"/>
      <c r="QED105" s="11"/>
      <c r="QEE105" s="11"/>
      <c r="QEF105" s="11"/>
      <c r="QEG105" s="11"/>
      <c r="QEH105" s="11"/>
      <c r="QEI105" s="11"/>
      <c r="QEJ105" s="11"/>
      <c r="QEK105" s="11"/>
      <c r="QEL105" s="11"/>
      <c r="QEM105" s="11"/>
      <c r="QEN105" s="11"/>
      <c r="QEO105" s="11"/>
      <c r="QEP105" s="11"/>
      <c r="QEQ105" s="11"/>
      <c r="QER105" s="11"/>
      <c r="QES105" s="11"/>
      <c r="QET105" s="11"/>
      <c r="QEU105" s="11"/>
      <c r="QEV105" s="11"/>
      <c r="QEW105" s="11"/>
      <c r="QEX105" s="11"/>
      <c r="QEY105" s="11"/>
      <c r="QEZ105" s="11"/>
      <c r="QFA105" s="11"/>
      <c r="QFB105" s="11"/>
      <c r="QFC105" s="11"/>
      <c r="QFD105" s="11"/>
      <c r="QFE105" s="11"/>
      <c r="QFF105" s="11"/>
      <c r="QFG105" s="11"/>
      <c r="QFH105" s="11"/>
      <c r="QFI105" s="11"/>
      <c r="QFJ105" s="11"/>
      <c r="QFK105" s="11"/>
      <c r="QFL105" s="11"/>
      <c r="QFM105" s="11"/>
      <c r="QFN105" s="11"/>
      <c r="QFO105" s="11"/>
      <c r="QFP105" s="11"/>
      <c r="QFQ105" s="11"/>
      <c r="QFR105" s="11"/>
      <c r="QFS105" s="11"/>
      <c r="QFT105" s="11"/>
      <c r="QFU105" s="11"/>
      <c r="QFV105" s="11"/>
      <c r="QFW105" s="11"/>
      <c r="QFX105" s="11"/>
      <c r="QFY105" s="11"/>
      <c r="QFZ105" s="11"/>
      <c r="QGA105" s="11"/>
      <c r="QGB105" s="11"/>
      <c r="QGC105" s="11"/>
      <c r="QGD105" s="11"/>
      <c r="QGE105" s="11"/>
      <c r="QGF105" s="11"/>
      <c r="QGG105" s="11"/>
      <c r="QGH105" s="11"/>
      <c r="QGI105" s="11"/>
      <c r="QGJ105" s="11"/>
      <c r="QGK105" s="11"/>
      <c r="QGL105" s="11"/>
      <c r="QGM105" s="11"/>
      <c r="QGN105" s="11"/>
      <c r="QGO105" s="11"/>
      <c r="QGP105" s="11"/>
      <c r="QGQ105" s="11"/>
      <c r="QGR105" s="11"/>
      <c r="QGS105" s="11"/>
      <c r="QGT105" s="11"/>
      <c r="QGU105" s="11"/>
      <c r="QGV105" s="11"/>
      <c r="QGW105" s="11"/>
      <c r="QGX105" s="11"/>
      <c r="QGY105" s="11"/>
      <c r="QGZ105" s="11"/>
      <c r="QHA105" s="11"/>
      <c r="QHB105" s="11"/>
      <c r="QHC105" s="11"/>
      <c r="QHD105" s="11"/>
      <c r="QHE105" s="11"/>
      <c r="QHF105" s="11"/>
      <c r="QHG105" s="11"/>
      <c r="QHH105" s="11"/>
      <c r="QHI105" s="11"/>
      <c r="QHJ105" s="11"/>
      <c r="QHK105" s="11"/>
      <c r="QHL105" s="11"/>
      <c r="QHM105" s="11"/>
      <c r="QHN105" s="11"/>
      <c r="QHO105" s="11"/>
      <c r="QHP105" s="11"/>
      <c r="QHQ105" s="11"/>
      <c r="QHR105" s="11"/>
      <c r="QHS105" s="11"/>
      <c r="QHT105" s="11"/>
      <c r="QHU105" s="11"/>
      <c r="QHV105" s="11"/>
      <c r="QHW105" s="11"/>
      <c r="QHX105" s="11"/>
      <c r="QHY105" s="11"/>
      <c r="QHZ105" s="11"/>
      <c r="QIA105" s="11"/>
      <c r="QIB105" s="11"/>
      <c r="QIC105" s="11"/>
      <c r="QID105" s="11"/>
      <c r="QIE105" s="11"/>
      <c r="QIF105" s="11"/>
      <c r="QIG105" s="11"/>
      <c r="QIH105" s="11"/>
      <c r="QII105" s="11"/>
      <c r="QIJ105" s="11"/>
      <c r="QIK105" s="11"/>
      <c r="QIL105" s="11"/>
      <c r="QIM105" s="11"/>
      <c r="QIN105" s="11"/>
      <c r="QIO105" s="11"/>
      <c r="QIP105" s="11"/>
      <c r="QIQ105" s="11"/>
      <c r="QIR105" s="11"/>
      <c r="QIS105" s="11"/>
      <c r="QIT105" s="11"/>
      <c r="QIU105" s="11"/>
      <c r="QIV105" s="11"/>
      <c r="QIW105" s="11"/>
      <c r="QIX105" s="11"/>
      <c r="QIY105" s="11"/>
      <c r="QIZ105" s="11"/>
      <c r="QJA105" s="11"/>
      <c r="QJB105" s="11"/>
      <c r="QJC105" s="11"/>
      <c r="QJD105" s="11"/>
      <c r="QJE105" s="11"/>
      <c r="QJF105" s="11"/>
      <c r="QJG105" s="11"/>
      <c r="QJH105" s="11"/>
      <c r="QJI105" s="11"/>
      <c r="QJJ105" s="11"/>
      <c r="QJK105" s="11"/>
      <c r="QJL105" s="11"/>
      <c r="QJM105" s="11"/>
      <c r="QJN105" s="11"/>
      <c r="QJO105" s="11"/>
      <c r="QJP105" s="11"/>
      <c r="QJQ105" s="11"/>
      <c r="QJR105" s="11"/>
      <c r="QJS105" s="11"/>
      <c r="QJT105" s="11"/>
      <c r="QJU105" s="11"/>
      <c r="QJV105" s="11"/>
      <c r="QJW105" s="11"/>
      <c r="QJX105" s="11"/>
      <c r="QJY105" s="11"/>
      <c r="QJZ105" s="11"/>
      <c r="QKA105" s="11"/>
      <c r="QKB105" s="11"/>
      <c r="QKC105" s="11"/>
      <c r="QKD105" s="11"/>
      <c r="QKE105" s="11"/>
      <c r="QKF105" s="11"/>
      <c r="QKG105" s="11"/>
      <c r="QKH105" s="11"/>
      <c r="QKI105" s="11"/>
      <c r="QKJ105" s="11"/>
      <c r="QKK105" s="11"/>
      <c r="QKL105" s="11"/>
      <c r="QKM105" s="11"/>
      <c r="QKN105" s="11"/>
      <c r="QKO105" s="11"/>
      <c r="QKP105" s="11"/>
      <c r="QKQ105" s="11"/>
      <c r="QKR105" s="11"/>
      <c r="QKS105" s="11"/>
      <c r="QKT105" s="11"/>
      <c r="QKU105" s="11"/>
      <c r="QKV105" s="11"/>
      <c r="QKW105" s="11"/>
      <c r="QKX105" s="11"/>
      <c r="QKY105" s="11"/>
      <c r="QKZ105" s="11"/>
      <c r="QLA105" s="11"/>
      <c r="QLB105" s="11"/>
      <c r="QLC105" s="11"/>
      <c r="QLD105" s="11"/>
      <c r="QLE105" s="11"/>
      <c r="QLF105" s="11"/>
      <c r="QLG105" s="11"/>
      <c r="QLH105" s="11"/>
      <c r="QLI105" s="11"/>
      <c r="QLJ105" s="11"/>
      <c r="QLK105" s="11"/>
      <c r="QLL105" s="11"/>
      <c r="QLM105" s="11"/>
      <c r="QLN105" s="11"/>
      <c r="QLO105" s="11"/>
      <c r="QLP105" s="11"/>
      <c r="QLQ105" s="11"/>
      <c r="QLR105" s="11"/>
      <c r="QLS105" s="11"/>
      <c r="QLT105" s="11"/>
      <c r="QLU105" s="11"/>
      <c r="QLV105" s="11"/>
      <c r="QLW105" s="11"/>
      <c r="QLX105" s="11"/>
      <c r="QLY105" s="11"/>
      <c r="QLZ105" s="11"/>
      <c r="QMA105" s="11"/>
      <c r="QMB105" s="11"/>
      <c r="QMC105" s="11"/>
      <c r="QMD105" s="11"/>
      <c r="QME105" s="11"/>
      <c r="QMF105" s="11"/>
      <c r="QMG105" s="11"/>
      <c r="QMH105" s="11"/>
      <c r="QMI105" s="11"/>
      <c r="QMJ105" s="11"/>
      <c r="QMK105" s="11"/>
      <c r="QML105" s="11"/>
      <c r="QMM105" s="11"/>
      <c r="QMN105" s="11"/>
      <c r="QMO105" s="11"/>
      <c r="QMP105" s="11"/>
      <c r="QMQ105" s="11"/>
      <c r="QMR105" s="11"/>
      <c r="QMS105" s="11"/>
      <c r="QMT105" s="11"/>
      <c r="QMU105" s="11"/>
      <c r="QMV105" s="11"/>
      <c r="QMW105" s="11"/>
      <c r="QMX105" s="11"/>
      <c r="QMY105" s="11"/>
      <c r="QMZ105" s="11"/>
      <c r="QNA105" s="11"/>
      <c r="QNB105" s="11"/>
      <c r="QNC105" s="11"/>
      <c r="QND105" s="11"/>
      <c r="QNE105" s="11"/>
      <c r="QNF105" s="11"/>
      <c r="QNG105" s="11"/>
      <c r="QNH105" s="11"/>
      <c r="QNI105" s="11"/>
      <c r="QNJ105" s="11"/>
      <c r="QNK105" s="11"/>
      <c r="QNL105" s="11"/>
      <c r="QNM105" s="11"/>
      <c r="QNN105" s="11"/>
      <c r="QNO105" s="11"/>
      <c r="QNP105" s="11"/>
      <c r="QNQ105" s="11"/>
      <c r="QNR105" s="11"/>
      <c r="QNS105" s="11"/>
      <c r="QNT105" s="11"/>
      <c r="QNU105" s="11"/>
      <c r="QNV105" s="11"/>
      <c r="QNW105" s="11"/>
      <c r="QNX105" s="11"/>
      <c r="QNY105" s="11"/>
      <c r="QNZ105" s="11"/>
      <c r="QOA105" s="11"/>
      <c r="QOB105" s="11"/>
      <c r="QOC105" s="11"/>
      <c r="QOD105" s="11"/>
      <c r="QOE105" s="11"/>
      <c r="QOF105" s="11"/>
      <c r="QOG105" s="11"/>
      <c r="QOH105" s="11"/>
      <c r="QOI105" s="11"/>
      <c r="QOJ105" s="11"/>
      <c r="QOK105" s="11"/>
      <c r="QOL105" s="11"/>
      <c r="QOM105" s="11"/>
      <c r="QON105" s="11"/>
      <c r="QOO105" s="11"/>
      <c r="QOP105" s="11"/>
      <c r="QOQ105" s="11"/>
      <c r="QOR105" s="11"/>
      <c r="QOS105" s="11"/>
      <c r="QOT105" s="11"/>
      <c r="QOU105" s="11"/>
      <c r="QOV105" s="11"/>
      <c r="QOW105" s="11"/>
      <c r="QOX105" s="11"/>
      <c r="QOY105" s="11"/>
      <c r="QOZ105" s="11"/>
      <c r="QPA105" s="11"/>
      <c r="QPB105" s="11"/>
      <c r="QPC105" s="11"/>
      <c r="QPD105" s="11"/>
      <c r="QPE105" s="11"/>
      <c r="QPF105" s="11"/>
      <c r="QPG105" s="11"/>
      <c r="QPH105" s="11"/>
      <c r="QPI105" s="11"/>
      <c r="QPJ105" s="11"/>
      <c r="QPK105" s="11"/>
      <c r="QPL105" s="11"/>
      <c r="QPM105" s="11"/>
      <c r="QPN105" s="11"/>
      <c r="QPO105" s="11"/>
      <c r="QPP105" s="11"/>
      <c r="QPQ105" s="11"/>
      <c r="QPR105" s="11"/>
      <c r="QPS105" s="11"/>
      <c r="QPT105" s="11"/>
      <c r="QPU105" s="11"/>
      <c r="QPV105" s="11"/>
      <c r="QPW105" s="11"/>
      <c r="QPX105" s="11"/>
      <c r="QPY105" s="11"/>
      <c r="QPZ105" s="11"/>
      <c r="QQA105" s="11"/>
      <c r="QQB105" s="11"/>
      <c r="QQC105" s="11"/>
      <c r="QQD105" s="11"/>
      <c r="QQE105" s="11"/>
      <c r="QQF105" s="11"/>
      <c r="QQG105" s="11"/>
      <c r="QQH105" s="11"/>
      <c r="QQI105" s="11"/>
      <c r="QQJ105" s="11"/>
      <c r="QQK105" s="11"/>
      <c r="QQL105" s="11"/>
      <c r="QQM105" s="11"/>
      <c r="QQN105" s="11"/>
      <c r="QQO105" s="11"/>
      <c r="QQP105" s="11"/>
      <c r="QQQ105" s="11"/>
      <c r="QQR105" s="11"/>
      <c r="QQS105" s="11"/>
      <c r="QQT105" s="11"/>
      <c r="QQU105" s="11"/>
      <c r="QQV105" s="11"/>
      <c r="QQW105" s="11"/>
      <c r="QQX105" s="11"/>
      <c r="QQY105" s="11"/>
      <c r="QQZ105" s="11"/>
      <c r="QRA105" s="11"/>
      <c r="QRB105" s="11"/>
      <c r="QRC105" s="11"/>
      <c r="QRD105" s="11"/>
      <c r="QRE105" s="11"/>
      <c r="QRF105" s="11"/>
      <c r="QRG105" s="11"/>
      <c r="QRH105" s="11"/>
      <c r="QRI105" s="11"/>
      <c r="QRJ105" s="11"/>
      <c r="QRK105" s="11"/>
      <c r="QRL105" s="11"/>
      <c r="QRM105" s="11"/>
      <c r="QRN105" s="11"/>
      <c r="QRO105" s="11"/>
      <c r="QRP105" s="11"/>
      <c r="QRQ105" s="11"/>
      <c r="QRR105" s="11"/>
      <c r="QRS105" s="11"/>
      <c r="QRT105" s="11"/>
      <c r="QRU105" s="11"/>
      <c r="QRV105" s="11"/>
      <c r="QRW105" s="11"/>
      <c r="QRX105" s="11"/>
      <c r="QRY105" s="11"/>
      <c r="QRZ105" s="11"/>
      <c r="QSA105" s="11"/>
      <c r="QSB105" s="11"/>
      <c r="QSC105" s="11"/>
      <c r="QSD105" s="11"/>
      <c r="QSE105" s="11"/>
      <c r="QSF105" s="11"/>
      <c r="QSG105" s="11"/>
      <c r="QSH105" s="11"/>
      <c r="QSI105" s="11"/>
      <c r="QSJ105" s="11"/>
      <c r="QSK105" s="11"/>
      <c r="QSL105" s="11"/>
      <c r="QSM105" s="11"/>
      <c r="QSN105" s="11"/>
      <c r="QSO105" s="11"/>
      <c r="QSP105" s="11"/>
      <c r="QSQ105" s="11"/>
      <c r="QSR105" s="11"/>
      <c r="QSS105" s="11"/>
      <c r="QST105" s="11"/>
      <c r="QSU105" s="11"/>
      <c r="QSV105" s="11"/>
      <c r="QSW105" s="11"/>
      <c r="QSX105" s="11"/>
      <c r="QSY105" s="11"/>
      <c r="QSZ105" s="11"/>
      <c r="QTA105" s="11"/>
      <c r="QTB105" s="11"/>
      <c r="QTC105" s="11"/>
      <c r="QTD105" s="11"/>
      <c r="QTE105" s="11"/>
      <c r="QTF105" s="11"/>
      <c r="QTG105" s="11"/>
      <c r="QTH105" s="11"/>
      <c r="QTI105" s="11"/>
      <c r="QTJ105" s="11"/>
      <c r="QTK105" s="11"/>
      <c r="QTL105" s="11"/>
      <c r="QTM105" s="11"/>
      <c r="QTN105" s="11"/>
      <c r="QTO105" s="11"/>
      <c r="QTP105" s="11"/>
      <c r="QTQ105" s="11"/>
      <c r="QTR105" s="11"/>
      <c r="QTS105" s="11"/>
      <c r="QTT105" s="11"/>
      <c r="QTU105" s="11"/>
      <c r="QTV105" s="11"/>
      <c r="QTW105" s="11"/>
      <c r="QTX105" s="11"/>
      <c r="QTY105" s="11"/>
      <c r="QTZ105" s="11"/>
      <c r="QUA105" s="11"/>
      <c r="QUB105" s="11"/>
      <c r="QUC105" s="11"/>
      <c r="QUD105" s="11"/>
      <c r="QUE105" s="11"/>
      <c r="QUF105" s="11"/>
      <c r="QUG105" s="11"/>
      <c r="QUH105" s="11"/>
      <c r="QUI105" s="11"/>
      <c r="QUJ105" s="11"/>
      <c r="QUK105" s="11"/>
      <c r="QUL105" s="11"/>
      <c r="QUM105" s="11"/>
      <c r="QUN105" s="11"/>
      <c r="QUO105" s="11"/>
      <c r="QUP105" s="11"/>
      <c r="QUQ105" s="11"/>
      <c r="QUR105" s="11"/>
      <c r="QUS105" s="11"/>
      <c r="QUT105" s="11"/>
      <c r="QUU105" s="11"/>
      <c r="QUV105" s="11"/>
      <c r="QUW105" s="11"/>
      <c r="QUX105" s="11"/>
      <c r="QUY105" s="11"/>
      <c r="QUZ105" s="11"/>
      <c r="QVA105" s="11"/>
      <c r="QVB105" s="11"/>
      <c r="QVC105" s="11"/>
      <c r="QVD105" s="11"/>
      <c r="QVE105" s="11"/>
      <c r="QVF105" s="11"/>
      <c r="QVG105" s="11"/>
      <c r="QVH105" s="11"/>
      <c r="QVI105" s="11"/>
      <c r="QVJ105" s="11"/>
      <c r="QVK105" s="11"/>
      <c r="QVL105" s="11"/>
      <c r="QVM105" s="11"/>
      <c r="QVN105" s="11"/>
      <c r="QVO105" s="11"/>
      <c r="QVP105" s="11"/>
      <c r="QVQ105" s="11"/>
      <c r="QVR105" s="11"/>
      <c r="QVS105" s="11"/>
      <c r="QVT105" s="11"/>
      <c r="QVU105" s="11"/>
      <c r="QVV105" s="11"/>
      <c r="QVW105" s="11"/>
      <c r="QVX105" s="11"/>
      <c r="QVY105" s="11"/>
      <c r="QVZ105" s="11"/>
      <c r="QWA105" s="11"/>
      <c r="QWB105" s="11"/>
      <c r="QWC105" s="11"/>
      <c r="QWD105" s="11"/>
      <c r="QWE105" s="11"/>
      <c r="QWF105" s="11"/>
      <c r="QWG105" s="11"/>
      <c r="QWH105" s="11"/>
      <c r="QWI105" s="11"/>
      <c r="QWJ105" s="11"/>
      <c r="QWK105" s="11"/>
      <c r="QWL105" s="11"/>
      <c r="QWM105" s="11"/>
      <c r="QWN105" s="11"/>
      <c r="QWO105" s="11"/>
      <c r="QWP105" s="11"/>
      <c r="QWQ105" s="11"/>
      <c r="QWR105" s="11"/>
      <c r="QWS105" s="11"/>
      <c r="QWT105" s="11"/>
      <c r="QWU105" s="11"/>
      <c r="QWV105" s="11"/>
      <c r="QWW105" s="11"/>
      <c r="QWX105" s="11"/>
      <c r="QWY105" s="11"/>
      <c r="QWZ105" s="11"/>
      <c r="QXA105" s="11"/>
      <c r="QXB105" s="11"/>
      <c r="QXC105" s="11"/>
      <c r="QXD105" s="11"/>
      <c r="QXE105" s="11"/>
      <c r="QXF105" s="11"/>
      <c r="QXG105" s="11"/>
      <c r="QXH105" s="11"/>
      <c r="QXI105" s="11"/>
      <c r="QXJ105" s="11"/>
      <c r="QXK105" s="11"/>
      <c r="QXL105" s="11"/>
      <c r="QXM105" s="11"/>
      <c r="QXN105" s="11"/>
      <c r="QXO105" s="11"/>
      <c r="QXP105" s="11"/>
      <c r="QXQ105" s="11"/>
      <c r="QXR105" s="11"/>
      <c r="QXS105" s="11"/>
      <c r="QXT105" s="11"/>
      <c r="QXU105" s="11"/>
      <c r="QXV105" s="11"/>
      <c r="QXW105" s="11"/>
      <c r="QXX105" s="11"/>
      <c r="QXY105" s="11"/>
      <c r="QXZ105" s="11"/>
      <c r="QYA105" s="11"/>
      <c r="QYB105" s="11"/>
      <c r="QYC105" s="11"/>
      <c r="QYD105" s="11"/>
      <c r="QYE105" s="11"/>
      <c r="QYF105" s="11"/>
      <c r="QYG105" s="11"/>
      <c r="QYH105" s="11"/>
      <c r="QYI105" s="11"/>
      <c r="QYJ105" s="11"/>
      <c r="QYK105" s="11"/>
      <c r="QYL105" s="11"/>
      <c r="QYM105" s="11"/>
      <c r="QYN105" s="11"/>
      <c r="QYO105" s="11"/>
      <c r="QYP105" s="11"/>
      <c r="QYQ105" s="11"/>
      <c r="QYR105" s="11"/>
      <c r="QYS105" s="11"/>
      <c r="QYT105" s="11"/>
      <c r="QYU105" s="11"/>
      <c r="QYV105" s="11"/>
      <c r="QYW105" s="11"/>
      <c r="QYX105" s="11"/>
      <c r="QYY105" s="11"/>
      <c r="QYZ105" s="11"/>
      <c r="QZA105" s="11"/>
      <c r="QZB105" s="11"/>
      <c r="QZC105" s="11"/>
      <c r="QZD105" s="11"/>
      <c r="QZE105" s="11"/>
      <c r="QZF105" s="11"/>
      <c r="QZG105" s="11"/>
      <c r="QZH105" s="11"/>
      <c r="QZI105" s="11"/>
      <c r="QZJ105" s="11"/>
      <c r="QZK105" s="11"/>
      <c r="QZL105" s="11"/>
      <c r="QZM105" s="11"/>
      <c r="QZN105" s="11"/>
      <c r="QZO105" s="11"/>
      <c r="QZP105" s="11"/>
      <c r="QZQ105" s="11"/>
      <c r="QZR105" s="11"/>
      <c r="QZS105" s="11"/>
      <c r="QZT105" s="11"/>
      <c r="QZU105" s="11"/>
      <c r="QZV105" s="11"/>
      <c r="QZW105" s="11"/>
      <c r="QZX105" s="11"/>
      <c r="QZY105" s="11"/>
      <c r="QZZ105" s="11"/>
      <c r="RAA105" s="11"/>
      <c r="RAB105" s="11"/>
      <c r="RAC105" s="11"/>
      <c r="RAD105" s="11"/>
      <c r="RAE105" s="11"/>
      <c r="RAF105" s="11"/>
      <c r="RAG105" s="11"/>
      <c r="RAH105" s="11"/>
      <c r="RAI105" s="11"/>
      <c r="RAJ105" s="11"/>
      <c r="RAK105" s="11"/>
      <c r="RAL105" s="11"/>
      <c r="RAM105" s="11"/>
      <c r="RAN105" s="11"/>
      <c r="RAO105" s="11"/>
      <c r="RAP105" s="11"/>
      <c r="RAQ105" s="11"/>
      <c r="RAR105" s="11"/>
      <c r="RAS105" s="11"/>
      <c r="RAT105" s="11"/>
      <c r="RAU105" s="11"/>
      <c r="RAV105" s="11"/>
      <c r="RAW105" s="11"/>
      <c r="RAX105" s="11"/>
      <c r="RAY105" s="11"/>
      <c r="RAZ105" s="11"/>
      <c r="RBA105" s="11"/>
      <c r="RBB105" s="11"/>
      <c r="RBC105" s="11"/>
      <c r="RBD105" s="11"/>
      <c r="RBE105" s="11"/>
      <c r="RBF105" s="11"/>
      <c r="RBG105" s="11"/>
      <c r="RBH105" s="11"/>
      <c r="RBI105" s="11"/>
      <c r="RBJ105" s="11"/>
      <c r="RBK105" s="11"/>
      <c r="RBL105" s="11"/>
      <c r="RBM105" s="11"/>
      <c r="RBN105" s="11"/>
      <c r="RBO105" s="11"/>
      <c r="RBP105" s="11"/>
      <c r="RBQ105" s="11"/>
      <c r="RBR105" s="11"/>
      <c r="RBS105" s="11"/>
      <c r="RBT105" s="11"/>
      <c r="RBU105" s="11"/>
      <c r="RBV105" s="11"/>
      <c r="RBW105" s="11"/>
      <c r="RBX105" s="11"/>
      <c r="RBY105" s="11"/>
      <c r="RBZ105" s="11"/>
      <c r="RCA105" s="11"/>
      <c r="RCB105" s="11"/>
      <c r="RCC105" s="11"/>
      <c r="RCD105" s="11"/>
      <c r="RCE105" s="11"/>
      <c r="RCF105" s="11"/>
      <c r="RCG105" s="11"/>
      <c r="RCH105" s="11"/>
      <c r="RCI105" s="11"/>
      <c r="RCJ105" s="11"/>
      <c r="RCK105" s="11"/>
      <c r="RCL105" s="11"/>
      <c r="RCM105" s="11"/>
      <c r="RCN105" s="11"/>
      <c r="RCO105" s="11"/>
      <c r="RCP105" s="11"/>
      <c r="RCQ105" s="11"/>
      <c r="RCR105" s="11"/>
      <c r="RCS105" s="11"/>
      <c r="RCT105" s="11"/>
      <c r="RCU105" s="11"/>
      <c r="RCV105" s="11"/>
      <c r="RCW105" s="11"/>
      <c r="RCX105" s="11"/>
      <c r="RCY105" s="11"/>
      <c r="RCZ105" s="11"/>
      <c r="RDA105" s="11"/>
      <c r="RDB105" s="11"/>
      <c r="RDC105" s="11"/>
      <c r="RDD105" s="11"/>
      <c r="RDE105" s="11"/>
      <c r="RDF105" s="11"/>
      <c r="RDG105" s="11"/>
      <c r="RDH105" s="11"/>
      <c r="RDI105" s="11"/>
      <c r="RDJ105" s="11"/>
      <c r="RDK105" s="11"/>
      <c r="RDL105" s="11"/>
      <c r="RDM105" s="11"/>
      <c r="RDN105" s="11"/>
      <c r="RDO105" s="11"/>
      <c r="RDP105" s="11"/>
      <c r="RDQ105" s="11"/>
      <c r="RDR105" s="11"/>
      <c r="RDS105" s="11"/>
      <c r="RDT105" s="11"/>
      <c r="RDU105" s="11"/>
      <c r="RDV105" s="11"/>
      <c r="RDW105" s="11"/>
      <c r="RDX105" s="11"/>
      <c r="RDY105" s="11"/>
      <c r="RDZ105" s="11"/>
      <c r="REA105" s="11"/>
      <c r="REB105" s="11"/>
      <c r="REC105" s="11"/>
      <c r="RED105" s="11"/>
      <c r="REE105" s="11"/>
      <c r="REF105" s="11"/>
      <c r="REG105" s="11"/>
      <c r="REH105" s="11"/>
      <c r="REI105" s="11"/>
      <c r="REJ105" s="11"/>
      <c r="REK105" s="11"/>
      <c r="REL105" s="11"/>
      <c r="REM105" s="11"/>
      <c r="REN105" s="11"/>
      <c r="REO105" s="11"/>
      <c r="REP105" s="11"/>
      <c r="REQ105" s="11"/>
      <c r="RER105" s="11"/>
      <c r="RES105" s="11"/>
      <c r="RET105" s="11"/>
      <c r="REU105" s="11"/>
      <c r="REV105" s="11"/>
      <c r="REW105" s="11"/>
      <c r="REX105" s="11"/>
      <c r="REY105" s="11"/>
      <c r="REZ105" s="11"/>
      <c r="RFA105" s="11"/>
      <c r="RFB105" s="11"/>
      <c r="RFC105" s="11"/>
      <c r="RFD105" s="11"/>
      <c r="RFE105" s="11"/>
      <c r="RFF105" s="11"/>
      <c r="RFG105" s="11"/>
      <c r="RFH105" s="11"/>
      <c r="RFI105" s="11"/>
      <c r="RFJ105" s="11"/>
      <c r="RFK105" s="11"/>
      <c r="RFL105" s="11"/>
      <c r="RFM105" s="11"/>
      <c r="RFN105" s="11"/>
      <c r="RFO105" s="11"/>
      <c r="RFP105" s="11"/>
      <c r="RFQ105" s="11"/>
      <c r="RFR105" s="11"/>
      <c r="RFS105" s="11"/>
      <c r="RFT105" s="11"/>
      <c r="RFU105" s="11"/>
      <c r="RFV105" s="11"/>
      <c r="RFW105" s="11"/>
      <c r="RFX105" s="11"/>
      <c r="RFY105" s="11"/>
      <c r="RFZ105" s="11"/>
      <c r="RGA105" s="11"/>
      <c r="RGB105" s="11"/>
      <c r="RGC105" s="11"/>
      <c r="RGD105" s="11"/>
      <c r="RGE105" s="11"/>
      <c r="RGF105" s="11"/>
      <c r="RGG105" s="11"/>
      <c r="RGH105" s="11"/>
      <c r="RGI105" s="11"/>
      <c r="RGJ105" s="11"/>
      <c r="RGK105" s="11"/>
      <c r="RGL105" s="11"/>
      <c r="RGM105" s="11"/>
      <c r="RGN105" s="11"/>
      <c r="RGO105" s="11"/>
      <c r="RGP105" s="11"/>
      <c r="RGQ105" s="11"/>
      <c r="RGR105" s="11"/>
      <c r="RGS105" s="11"/>
      <c r="RGT105" s="11"/>
      <c r="RGU105" s="11"/>
      <c r="RGV105" s="11"/>
      <c r="RGW105" s="11"/>
      <c r="RGX105" s="11"/>
      <c r="RGY105" s="11"/>
      <c r="RGZ105" s="11"/>
      <c r="RHA105" s="11"/>
      <c r="RHB105" s="11"/>
      <c r="RHC105" s="11"/>
      <c r="RHD105" s="11"/>
      <c r="RHE105" s="11"/>
      <c r="RHF105" s="11"/>
      <c r="RHG105" s="11"/>
      <c r="RHH105" s="11"/>
      <c r="RHI105" s="11"/>
      <c r="RHJ105" s="11"/>
      <c r="RHK105" s="11"/>
      <c r="RHL105" s="11"/>
      <c r="RHM105" s="11"/>
      <c r="RHN105" s="11"/>
      <c r="RHO105" s="11"/>
      <c r="RHP105" s="11"/>
      <c r="RHQ105" s="11"/>
      <c r="RHR105" s="11"/>
      <c r="RHS105" s="11"/>
      <c r="RHT105" s="11"/>
      <c r="RHU105" s="11"/>
      <c r="RHV105" s="11"/>
      <c r="RHW105" s="11"/>
      <c r="RHX105" s="11"/>
      <c r="RHY105" s="11"/>
      <c r="RHZ105" s="11"/>
      <c r="RIA105" s="11"/>
      <c r="RIB105" s="11"/>
      <c r="RIC105" s="11"/>
      <c r="RID105" s="11"/>
      <c r="RIE105" s="11"/>
      <c r="RIF105" s="11"/>
      <c r="RIG105" s="11"/>
      <c r="RIH105" s="11"/>
      <c r="RII105" s="11"/>
      <c r="RIJ105" s="11"/>
      <c r="RIK105" s="11"/>
      <c r="RIL105" s="11"/>
      <c r="RIM105" s="11"/>
      <c r="RIN105" s="11"/>
      <c r="RIO105" s="11"/>
      <c r="RIP105" s="11"/>
      <c r="RIQ105" s="11"/>
      <c r="RIR105" s="11"/>
      <c r="RIS105" s="11"/>
      <c r="RIT105" s="11"/>
      <c r="RIU105" s="11"/>
      <c r="RIV105" s="11"/>
      <c r="RIW105" s="11"/>
      <c r="RIX105" s="11"/>
      <c r="RIY105" s="11"/>
      <c r="RIZ105" s="11"/>
      <c r="RJA105" s="11"/>
      <c r="RJB105" s="11"/>
      <c r="RJC105" s="11"/>
      <c r="RJD105" s="11"/>
      <c r="RJE105" s="11"/>
      <c r="RJF105" s="11"/>
      <c r="RJG105" s="11"/>
      <c r="RJH105" s="11"/>
      <c r="RJI105" s="11"/>
      <c r="RJJ105" s="11"/>
      <c r="RJK105" s="11"/>
      <c r="RJL105" s="11"/>
      <c r="RJM105" s="11"/>
      <c r="RJN105" s="11"/>
      <c r="RJO105" s="11"/>
      <c r="RJP105" s="11"/>
      <c r="RJQ105" s="11"/>
      <c r="RJR105" s="11"/>
      <c r="RJS105" s="11"/>
      <c r="RJT105" s="11"/>
      <c r="RJU105" s="11"/>
      <c r="RJV105" s="11"/>
      <c r="RJW105" s="11"/>
      <c r="RJX105" s="11"/>
      <c r="RJY105" s="11"/>
      <c r="RJZ105" s="11"/>
      <c r="RKA105" s="11"/>
      <c r="RKB105" s="11"/>
      <c r="RKC105" s="11"/>
      <c r="RKD105" s="11"/>
      <c r="RKE105" s="11"/>
      <c r="RKF105" s="11"/>
      <c r="RKG105" s="11"/>
      <c r="RKH105" s="11"/>
      <c r="RKI105" s="11"/>
      <c r="RKJ105" s="11"/>
      <c r="RKK105" s="11"/>
      <c r="RKL105" s="11"/>
      <c r="RKM105" s="11"/>
      <c r="RKN105" s="11"/>
      <c r="RKO105" s="11"/>
      <c r="RKP105" s="11"/>
      <c r="RKQ105" s="11"/>
      <c r="RKR105" s="11"/>
      <c r="RKS105" s="11"/>
      <c r="RKT105" s="11"/>
      <c r="RKU105" s="11"/>
      <c r="RKV105" s="11"/>
      <c r="RKW105" s="11"/>
      <c r="RKX105" s="11"/>
      <c r="RKY105" s="11"/>
      <c r="RKZ105" s="11"/>
      <c r="RLA105" s="11"/>
      <c r="RLB105" s="11"/>
      <c r="RLC105" s="11"/>
      <c r="RLD105" s="11"/>
      <c r="RLE105" s="11"/>
      <c r="RLF105" s="11"/>
      <c r="RLG105" s="11"/>
      <c r="RLH105" s="11"/>
      <c r="RLI105" s="11"/>
      <c r="RLJ105" s="11"/>
      <c r="RLK105" s="11"/>
      <c r="RLL105" s="11"/>
      <c r="RLM105" s="11"/>
      <c r="RLN105" s="11"/>
      <c r="RLO105" s="11"/>
      <c r="RLP105" s="11"/>
      <c r="RLQ105" s="11"/>
      <c r="RLR105" s="11"/>
      <c r="RLS105" s="11"/>
      <c r="RLT105" s="11"/>
      <c r="RLU105" s="11"/>
      <c r="RLV105" s="11"/>
      <c r="RLW105" s="11"/>
      <c r="RLX105" s="11"/>
      <c r="RLY105" s="11"/>
      <c r="RLZ105" s="11"/>
      <c r="RMA105" s="11"/>
      <c r="RMB105" s="11"/>
      <c r="RMC105" s="11"/>
      <c r="RMD105" s="11"/>
      <c r="RME105" s="11"/>
      <c r="RMF105" s="11"/>
      <c r="RMG105" s="11"/>
      <c r="RMH105" s="11"/>
      <c r="RMI105" s="11"/>
      <c r="RMJ105" s="11"/>
      <c r="RMK105" s="11"/>
      <c r="RML105" s="11"/>
      <c r="RMM105" s="11"/>
      <c r="RMN105" s="11"/>
      <c r="RMO105" s="11"/>
      <c r="RMP105" s="11"/>
      <c r="RMQ105" s="11"/>
      <c r="RMR105" s="11"/>
      <c r="RMS105" s="11"/>
      <c r="RMT105" s="11"/>
      <c r="RMU105" s="11"/>
      <c r="RMV105" s="11"/>
      <c r="RMW105" s="11"/>
      <c r="RMX105" s="11"/>
      <c r="RMY105" s="11"/>
      <c r="RMZ105" s="11"/>
      <c r="RNA105" s="11"/>
      <c r="RNB105" s="11"/>
      <c r="RNC105" s="11"/>
      <c r="RND105" s="11"/>
      <c r="RNE105" s="11"/>
      <c r="RNF105" s="11"/>
      <c r="RNG105" s="11"/>
      <c r="RNH105" s="11"/>
      <c r="RNI105" s="11"/>
      <c r="RNJ105" s="11"/>
      <c r="RNK105" s="11"/>
      <c r="RNL105" s="11"/>
      <c r="RNM105" s="11"/>
      <c r="RNN105" s="11"/>
      <c r="RNO105" s="11"/>
      <c r="RNP105" s="11"/>
      <c r="RNQ105" s="11"/>
      <c r="RNR105" s="11"/>
      <c r="RNS105" s="11"/>
      <c r="RNT105" s="11"/>
      <c r="RNU105" s="11"/>
      <c r="RNV105" s="11"/>
      <c r="RNW105" s="11"/>
      <c r="RNX105" s="11"/>
      <c r="RNY105" s="11"/>
      <c r="RNZ105" s="11"/>
      <c r="ROA105" s="11"/>
      <c r="ROB105" s="11"/>
      <c r="ROC105" s="11"/>
      <c r="ROD105" s="11"/>
      <c r="ROE105" s="11"/>
      <c r="ROF105" s="11"/>
      <c r="ROG105" s="11"/>
      <c r="ROH105" s="11"/>
      <c r="ROI105" s="11"/>
      <c r="ROJ105" s="11"/>
      <c r="ROK105" s="11"/>
      <c r="ROL105" s="11"/>
      <c r="ROM105" s="11"/>
      <c r="RON105" s="11"/>
      <c r="ROO105" s="11"/>
      <c r="ROP105" s="11"/>
      <c r="ROQ105" s="11"/>
      <c r="ROR105" s="11"/>
      <c r="ROS105" s="11"/>
      <c r="ROT105" s="11"/>
      <c r="ROU105" s="11"/>
      <c r="ROV105" s="11"/>
      <c r="ROW105" s="11"/>
      <c r="ROX105" s="11"/>
      <c r="ROY105" s="11"/>
      <c r="ROZ105" s="11"/>
      <c r="RPA105" s="11"/>
      <c r="RPB105" s="11"/>
      <c r="RPC105" s="11"/>
      <c r="RPD105" s="11"/>
      <c r="RPE105" s="11"/>
      <c r="RPF105" s="11"/>
      <c r="RPG105" s="11"/>
      <c r="RPH105" s="11"/>
      <c r="RPI105" s="11"/>
      <c r="RPJ105" s="11"/>
      <c r="RPK105" s="11"/>
      <c r="RPL105" s="11"/>
      <c r="RPM105" s="11"/>
      <c r="RPN105" s="11"/>
      <c r="RPO105" s="11"/>
      <c r="RPP105" s="11"/>
      <c r="RPQ105" s="11"/>
      <c r="RPR105" s="11"/>
      <c r="RPS105" s="11"/>
      <c r="RPT105" s="11"/>
      <c r="RPU105" s="11"/>
      <c r="RPV105" s="11"/>
      <c r="RPW105" s="11"/>
      <c r="RPX105" s="11"/>
      <c r="RPY105" s="11"/>
      <c r="RPZ105" s="11"/>
      <c r="RQA105" s="11"/>
      <c r="RQB105" s="11"/>
      <c r="RQC105" s="11"/>
      <c r="RQD105" s="11"/>
      <c r="RQE105" s="11"/>
      <c r="RQF105" s="11"/>
      <c r="RQG105" s="11"/>
      <c r="RQH105" s="11"/>
      <c r="RQI105" s="11"/>
      <c r="RQJ105" s="11"/>
      <c r="RQK105" s="11"/>
      <c r="RQL105" s="11"/>
      <c r="RQM105" s="11"/>
      <c r="RQN105" s="11"/>
      <c r="RQO105" s="11"/>
      <c r="RQP105" s="11"/>
      <c r="RQQ105" s="11"/>
      <c r="RQR105" s="11"/>
      <c r="RQS105" s="11"/>
      <c r="RQT105" s="11"/>
      <c r="RQU105" s="11"/>
      <c r="RQV105" s="11"/>
      <c r="RQW105" s="11"/>
      <c r="RQX105" s="11"/>
      <c r="RQY105" s="11"/>
      <c r="RQZ105" s="11"/>
      <c r="RRA105" s="11"/>
      <c r="RRB105" s="11"/>
      <c r="RRC105" s="11"/>
      <c r="RRD105" s="11"/>
      <c r="RRE105" s="11"/>
      <c r="RRF105" s="11"/>
      <c r="RRG105" s="11"/>
      <c r="RRH105" s="11"/>
      <c r="RRI105" s="11"/>
      <c r="RRJ105" s="11"/>
      <c r="RRK105" s="11"/>
      <c r="RRL105" s="11"/>
      <c r="RRM105" s="11"/>
      <c r="RRN105" s="11"/>
      <c r="RRO105" s="11"/>
      <c r="RRP105" s="11"/>
      <c r="RRQ105" s="11"/>
      <c r="RRR105" s="11"/>
      <c r="RRS105" s="11"/>
      <c r="RRT105" s="11"/>
      <c r="RRU105" s="11"/>
      <c r="RRV105" s="11"/>
      <c r="RRW105" s="11"/>
      <c r="RRX105" s="11"/>
      <c r="RRY105" s="11"/>
      <c r="RRZ105" s="11"/>
      <c r="RSA105" s="11"/>
      <c r="RSB105" s="11"/>
      <c r="RSC105" s="11"/>
      <c r="RSD105" s="11"/>
      <c r="RSE105" s="11"/>
      <c r="RSF105" s="11"/>
      <c r="RSG105" s="11"/>
      <c r="RSH105" s="11"/>
      <c r="RSI105" s="11"/>
      <c r="RSJ105" s="11"/>
      <c r="RSK105" s="11"/>
      <c r="RSL105" s="11"/>
      <c r="RSM105" s="11"/>
      <c r="RSN105" s="11"/>
      <c r="RSO105" s="11"/>
      <c r="RSP105" s="11"/>
      <c r="RSQ105" s="11"/>
      <c r="RSR105" s="11"/>
      <c r="RSS105" s="11"/>
      <c r="RST105" s="11"/>
      <c r="RSU105" s="11"/>
      <c r="RSV105" s="11"/>
      <c r="RSW105" s="11"/>
      <c r="RSX105" s="11"/>
      <c r="RSY105" s="11"/>
      <c r="RSZ105" s="11"/>
      <c r="RTA105" s="11"/>
      <c r="RTB105" s="11"/>
      <c r="RTC105" s="11"/>
      <c r="RTD105" s="11"/>
      <c r="RTE105" s="11"/>
      <c r="RTF105" s="11"/>
      <c r="RTG105" s="11"/>
      <c r="RTH105" s="11"/>
      <c r="RTI105" s="11"/>
      <c r="RTJ105" s="11"/>
      <c r="RTK105" s="11"/>
      <c r="RTL105" s="11"/>
      <c r="RTM105" s="11"/>
      <c r="RTN105" s="11"/>
      <c r="RTO105" s="11"/>
      <c r="RTP105" s="11"/>
      <c r="RTQ105" s="11"/>
      <c r="RTR105" s="11"/>
      <c r="RTS105" s="11"/>
      <c r="RTT105" s="11"/>
      <c r="RTU105" s="11"/>
      <c r="RTV105" s="11"/>
      <c r="RTW105" s="11"/>
      <c r="RTX105" s="11"/>
      <c r="RTY105" s="11"/>
      <c r="RTZ105" s="11"/>
      <c r="RUA105" s="11"/>
      <c r="RUB105" s="11"/>
      <c r="RUC105" s="11"/>
      <c r="RUD105" s="11"/>
      <c r="RUE105" s="11"/>
      <c r="RUF105" s="11"/>
      <c r="RUG105" s="11"/>
      <c r="RUH105" s="11"/>
      <c r="RUI105" s="11"/>
      <c r="RUJ105" s="11"/>
      <c r="RUK105" s="11"/>
      <c r="RUL105" s="11"/>
      <c r="RUM105" s="11"/>
      <c r="RUN105" s="11"/>
      <c r="RUO105" s="11"/>
      <c r="RUP105" s="11"/>
      <c r="RUQ105" s="11"/>
      <c r="RUR105" s="11"/>
      <c r="RUS105" s="11"/>
      <c r="RUT105" s="11"/>
      <c r="RUU105" s="11"/>
      <c r="RUV105" s="11"/>
      <c r="RUW105" s="11"/>
      <c r="RUX105" s="11"/>
      <c r="RUY105" s="11"/>
      <c r="RUZ105" s="11"/>
      <c r="RVA105" s="11"/>
      <c r="RVB105" s="11"/>
      <c r="RVC105" s="11"/>
      <c r="RVD105" s="11"/>
      <c r="RVE105" s="11"/>
      <c r="RVF105" s="11"/>
      <c r="RVG105" s="11"/>
      <c r="RVH105" s="11"/>
      <c r="RVI105" s="11"/>
      <c r="RVJ105" s="11"/>
      <c r="RVK105" s="11"/>
      <c r="RVL105" s="11"/>
      <c r="RVM105" s="11"/>
      <c r="RVN105" s="11"/>
      <c r="RVO105" s="11"/>
      <c r="RVP105" s="11"/>
      <c r="RVQ105" s="11"/>
      <c r="RVR105" s="11"/>
      <c r="RVS105" s="11"/>
      <c r="RVT105" s="11"/>
      <c r="RVU105" s="11"/>
      <c r="RVV105" s="11"/>
      <c r="RVW105" s="11"/>
      <c r="RVX105" s="11"/>
      <c r="RVY105" s="11"/>
      <c r="RVZ105" s="11"/>
      <c r="RWA105" s="11"/>
      <c r="RWB105" s="11"/>
      <c r="RWC105" s="11"/>
      <c r="RWD105" s="11"/>
      <c r="RWE105" s="11"/>
      <c r="RWF105" s="11"/>
      <c r="RWG105" s="11"/>
      <c r="RWH105" s="11"/>
      <c r="RWI105" s="11"/>
      <c r="RWJ105" s="11"/>
      <c r="RWK105" s="11"/>
      <c r="RWL105" s="11"/>
      <c r="RWM105" s="11"/>
      <c r="RWN105" s="11"/>
      <c r="RWO105" s="11"/>
      <c r="RWP105" s="11"/>
      <c r="RWQ105" s="11"/>
      <c r="RWR105" s="11"/>
      <c r="RWS105" s="11"/>
      <c r="RWT105" s="11"/>
      <c r="RWU105" s="11"/>
      <c r="RWV105" s="11"/>
      <c r="RWW105" s="11"/>
      <c r="RWX105" s="11"/>
      <c r="RWY105" s="11"/>
      <c r="RWZ105" s="11"/>
      <c r="RXA105" s="11"/>
      <c r="RXB105" s="11"/>
      <c r="RXC105" s="11"/>
      <c r="RXD105" s="11"/>
      <c r="RXE105" s="11"/>
      <c r="RXF105" s="11"/>
      <c r="RXG105" s="11"/>
      <c r="RXH105" s="11"/>
      <c r="RXI105" s="11"/>
      <c r="RXJ105" s="11"/>
      <c r="RXK105" s="11"/>
      <c r="RXL105" s="11"/>
      <c r="RXM105" s="11"/>
      <c r="RXN105" s="11"/>
      <c r="RXO105" s="11"/>
      <c r="RXP105" s="11"/>
      <c r="RXQ105" s="11"/>
      <c r="RXR105" s="11"/>
      <c r="RXS105" s="11"/>
      <c r="RXT105" s="11"/>
      <c r="RXU105" s="11"/>
      <c r="RXV105" s="11"/>
      <c r="RXW105" s="11"/>
      <c r="RXX105" s="11"/>
      <c r="RXY105" s="11"/>
      <c r="RXZ105" s="11"/>
      <c r="RYA105" s="11"/>
      <c r="RYB105" s="11"/>
      <c r="RYC105" s="11"/>
      <c r="RYD105" s="11"/>
      <c r="RYE105" s="11"/>
      <c r="RYF105" s="11"/>
      <c r="RYG105" s="11"/>
      <c r="RYH105" s="11"/>
      <c r="RYI105" s="11"/>
      <c r="RYJ105" s="11"/>
      <c r="RYK105" s="11"/>
      <c r="RYL105" s="11"/>
      <c r="RYM105" s="11"/>
      <c r="RYN105" s="11"/>
      <c r="RYO105" s="11"/>
      <c r="RYP105" s="11"/>
      <c r="RYQ105" s="11"/>
      <c r="RYR105" s="11"/>
      <c r="RYS105" s="11"/>
      <c r="RYT105" s="11"/>
      <c r="RYU105" s="11"/>
      <c r="RYV105" s="11"/>
      <c r="RYW105" s="11"/>
      <c r="RYX105" s="11"/>
      <c r="RYY105" s="11"/>
      <c r="RYZ105" s="11"/>
      <c r="RZA105" s="11"/>
      <c r="RZB105" s="11"/>
      <c r="RZC105" s="11"/>
      <c r="RZD105" s="11"/>
      <c r="RZE105" s="11"/>
      <c r="RZF105" s="11"/>
      <c r="RZG105" s="11"/>
      <c r="RZH105" s="11"/>
      <c r="RZI105" s="11"/>
      <c r="RZJ105" s="11"/>
      <c r="RZK105" s="11"/>
      <c r="RZL105" s="11"/>
      <c r="RZM105" s="11"/>
      <c r="RZN105" s="11"/>
      <c r="RZO105" s="11"/>
      <c r="RZP105" s="11"/>
      <c r="RZQ105" s="11"/>
      <c r="RZR105" s="11"/>
      <c r="RZS105" s="11"/>
      <c r="RZT105" s="11"/>
      <c r="RZU105" s="11"/>
      <c r="RZV105" s="11"/>
      <c r="RZW105" s="11"/>
      <c r="RZX105" s="11"/>
      <c r="RZY105" s="11"/>
      <c r="RZZ105" s="11"/>
      <c r="SAA105" s="11"/>
      <c r="SAB105" s="11"/>
      <c r="SAC105" s="11"/>
      <c r="SAD105" s="11"/>
      <c r="SAE105" s="11"/>
      <c r="SAF105" s="11"/>
      <c r="SAG105" s="11"/>
      <c r="SAH105" s="11"/>
      <c r="SAI105" s="11"/>
      <c r="SAJ105" s="11"/>
      <c r="SAK105" s="11"/>
      <c r="SAL105" s="11"/>
      <c r="SAM105" s="11"/>
      <c r="SAN105" s="11"/>
      <c r="SAO105" s="11"/>
      <c r="SAP105" s="11"/>
      <c r="SAQ105" s="11"/>
      <c r="SAR105" s="11"/>
      <c r="SAS105" s="11"/>
      <c r="SAT105" s="11"/>
      <c r="SAU105" s="11"/>
      <c r="SAV105" s="11"/>
      <c r="SAW105" s="11"/>
      <c r="SAX105" s="11"/>
      <c r="SAY105" s="11"/>
      <c r="SAZ105" s="11"/>
      <c r="SBA105" s="11"/>
      <c r="SBB105" s="11"/>
      <c r="SBC105" s="11"/>
      <c r="SBD105" s="11"/>
      <c r="SBE105" s="11"/>
      <c r="SBF105" s="11"/>
      <c r="SBG105" s="11"/>
      <c r="SBH105" s="11"/>
      <c r="SBI105" s="11"/>
      <c r="SBJ105" s="11"/>
      <c r="SBK105" s="11"/>
      <c r="SBL105" s="11"/>
      <c r="SBM105" s="11"/>
      <c r="SBN105" s="11"/>
      <c r="SBO105" s="11"/>
      <c r="SBP105" s="11"/>
      <c r="SBQ105" s="11"/>
      <c r="SBR105" s="11"/>
      <c r="SBS105" s="11"/>
      <c r="SBT105" s="11"/>
      <c r="SBU105" s="11"/>
      <c r="SBV105" s="11"/>
      <c r="SBW105" s="11"/>
      <c r="SBX105" s="11"/>
      <c r="SBY105" s="11"/>
      <c r="SBZ105" s="11"/>
      <c r="SCA105" s="11"/>
      <c r="SCB105" s="11"/>
      <c r="SCC105" s="11"/>
      <c r="SCD105" s="11"/>
      <c r="SCE105" s="11"/>
      <c r="SCF105" s="11"/>
      <c r="SCG105" s="11"/>
      <c r="SCH105" s="11"/>
      <c r="SCI105" s="11"/>
      <c r="SCJ105" s="11"/>
      <c r="SCK105" s="11"/>
      <c r="SCL105" s="11"/>
      <c r="SCM105" s="11"/>
      <c r="SCN105" s="11"/>
      <c r="SCO105" s="11"/>
      <c r="SCP105" s="11"/>
      <c r="SCQ105" s="11"/>
      <c r="SCR105" s="11"/>
      <c r="SCS105" s="11"/>
      <c r="SCT105" s="11"/>
      <c r="SCU105" s="11"/>
      <c r="SCV105" s="11"/>
      <c r="SCW105" s="11"/>
      <c r="SCX105" s="11"/>
      <c r="SCY105" s="11"/>
      <c r="SCZ105" s="11"/>
      <c r="SDA105" s="11"/>
      <c r="SDB105" s="11"/>
      <c r="SDC105" s="11"/>
      <c r="SDD105" s="11"/>
      <c r="SDE105" s="11"/>
      <c r="SDF105" s="11"/>
      <c r="SDG105" s="11"/>
      <c r="SDH105" s="11"/>
      <c r="SDI105" s="11"/>
      <c r="SDJ105" s="11"/>
      <c r="SDK105" s="11"/>
      <c r="SDL105" s="11"/>
      <c r="SDM105" s="11"/>
      <c r="SDN105" s="11"/>
      <c r="SDO105" s="11"/>
      <c r="SDP105" s="11"/>
      <c r="SDQ105" s="11"/>
      <c r="SDR105" s="11"/>
      <c r="SDS105" s="11"/>
      <c r="SDT105" s="11"/>
      <c r="SDU105" s="11"/>
      <c r="SDV105" s="11"/>
      <c r="SDW105" s="11"/>
      <c r="SDX105" s="11"/>
      <c r="SDY105" s="11"/>
      <c r="SDZ105" s="11"/>
      <c r="SEA105" s="11"/>
      <c r="SEB105" s="11"/>
      <c r="SEC105" s="11"/>
      <c r="SED105" s="11"/>
      <c r="SEE105" s="11"/>
      <c r="SEF105" s="11"/>
      <c r="SEG105" s="11"/>
      <c r="SEH105" s="11"/>
      <c r="SEI105" s="11"/>
      <c r="SEJ105" s="11"/>
      <c r="SEK105" s="11"/>
      <c r="SEL105" s="11"/>
      <c r="SEM105" s="11"/>
      <c r="SEN105" s="11"/>
      <c r="SEO105" s="11"/>
      <c r="SEP105" s="11"/>
      <c r="SEQ105" s="11"/>
      <c r="SER105" s="11"/>
      <c r="SES105" s="11"/>
      <c r="SET105" s="11"/>
      <c r="SEU105" s="11"/>
      <c r="SEV105" s="11"/>
      <c r="SEW105" s="11"/>
      <c r="SEX105" s="11"/>
      <c r="SEY105" s="11"/>
      <c r="SEZ105" s="11"/>
      <c r="SFA105" s="11"/>
      <c r="SFB105" s="11"/>
      <c r="SFC105" s="11"/>
      <c r="SFD105" s="11"/>
      <c r="SFE105" s="11"/>
      <c r="SFF105" s="11"/>
      <c r="SFG105" s="11"/>
      <c r="SFH105" s="11"/>
      <c r="SFI105" s="11"/>
      <c r="SFJ105" s="11"/>
      <c r="SFK105" s="11"/>
      <c r="SFL105" s="11"/>
      <c r="SFM105" s="11"/>
      <c r="SFN105" s="11"/>
      <c r="SFO105" s="11"/>
      <c r="SFP105" s="11"/>
      <c r="SFQ105" s="11"/>
      <c r="SFR105" s="11"/>
      <c r="SFS105" s="11"/>
      <c r="SFT105" s="11"/>
      <c r="SFU105" s="11"/>
      <c r="SFV105" s="11"/>
      <c r="SFW105" s="11"/>
      <c r="SFX105" s="11"/>
      <c r="SFY105" s="11"/>
      <c r="SFZ105" s="11"/>
      <c r="SGA105" s="11"/>
      <c r="SGB105" s="11"/>
      <c r="SGC105" s="11"/>
      <c r="SGD105" s="11"/>
      <c r="SGE105" s="11"/>
      <c r="SGF105" s="11"/>
      <c r="SGG105" s="11"/>
      <c r="SGH105" s="11"/>
      <c r="SGI105" s="11"/>
      <c r="SGJ105" s="11"/>
      <c r="SGK105" s="11"/>
      <c r="SGL105" s="11"/>
      <c r="SGM105" s="11"/>
      <c r="SGN105" s="11"/>
      <c r="SGO105" s="11"/>
      <c r="SGP105" s="11"/>
      <c r="SGQ105" s="11"/>
      <c r="SGR105" s="11"/>
      <c r="SGS105" s="11"/>
      <c r="SGT105" s="11"/>
      <c r="SGU105" s="11"/>
      <c r="SGV105" s="11"/>
      <c r="SGW105" s="11"/>
      <c r="SGX105" s="11"/>
      <c r="SGY105" s="11"/>
      <c r="SGZ105" s="11"/>
      <c r="SHA105" s="11"/>
      <c r="SHB105" s="11"/>
      <c r="SHC105" s="11"/>
      <c r="SHD105" s="11"/>
      <c r="SHE105" s="11"/>
      <c r="SHF105" s="11"/>
      <c r="SHG105" s="11"/>
      <c r="SHH105" s="11"/>
      <c r="SHI105" s="11"/>
      <c r="SHJ105" s="11"/>
      <c r="SHK105" s="11"/>
      <c r="SHL105" s="11"/>
      <c r="SHM105" s="11"/>
      <c r="SHN105" s="11"/>
      <c r="SHO105" s="11"/>
      <c r="SHP105" s="11"/>
      <c r="SHQ105" s="11"/>
      <c r="SHR105" s="11"/>
      <c r="SHS105" s="11"/>
      <c r="SHT105" s="11"/>
      <c r="SHU105" s="11"/>
      <c r="SHV105" s="11"/>
      <c r="SHW105" s="11"/>
      <c r="SHX105" s="11"/>
      <c r="SHY105" s="11"/>
      <c r="SHZ105" s="11"/>
      <c r="SIA105" s="11"/>
      <c r="SIB105" s="11"/>
      <c r="SIC105" s="11"/>
      <c r="SID105" s="11"/>
      <c r="SIE105" s="11"/>
      <c r="SIF105" s="11"/>
      <c r="SIG105" s="11"/>
      <c r="SIH105" s="11"/>
      <c r="SII105" s="11"/>
      <c r="SIJ105" s="11"/>
      <c r="SIK105" s="11"/>
      <c r="SIL105" s="11"/>
      <c r="SIM105" s="11"/>
      <c r="SIN105" s="11"/>
      <c r="SIO105" s="11"/>
      <c r="SIP105" s="11"/>
      <c r="SIQ105" s="11"/>
      <c r="SIR105" s="11"/>
      <c r="SIS105" s="11"/>
      <c r="SIT105" s="11"/>
      <c r="SIU105" s="11"/>
      <c r="SIV105" s="11"/>
      <c r="SIW105" s="11"/>
      <c r="SIX105" s="11"/>
      <c r="SIY105" s="11"/>
      <c r="SIZ105" s="11"/>
      <c r="SJA105" s="11"/>
      <c r="SJB105" s="11"/>
      <c r="SJC105" s="11"/>
      <c r="SJD105" s="11"/>
      <c r="SJE105" s="11"/>
      <c r="SJF105" s="11"/>
      <c r="SJG105" s="11"/>
      <c r="SJH105" s="11"/>
      <c r="SJI105" s="11"/>
      <c r="SJJ105" s="11"/>
      <c r="SJK105" s="11"/>
      <c r="SJL105" s="11"/>
      <c r="SJM105" s="11"/>
      <c r="SJN105" s="11"/>
      <c r="SJO105" s="11"/>
      <c r="SJP105" s="11"/>
      <c r="SJQ105" s="11"/>
      <c r="SJR105" s="11"/>
      <c r="SJS105" s="11"/>
      <c r="SJT105" s="11"/>
      <c r="SJU105" s="11"/>
      <c r="SJV105" s="11"/>
      <c r="SJW105" s="11"/>
      <c r="SJX105" s="11"/>
      <c r="SJY105" s="11"/>
      <c r="SJZ105" s="11"/>
      <c r="SKA105" s="11"/>
      <c r="SKB105" s="11"/>
      <c r="SKC105" s="11"/>
      <c r="SKD105" s="11"/>
      <c r="SKE105" s="11"/>
      <c r="SKF105" s="11"/>
      <c r="SKG105" s="11"/>
      <c r="SKH105" s="11"/>
      <c r="SKI105" s="11"/>
      <c r="SKJ105" s="11"/>
      <c r="SKK105" s="11"/>
      <c r="SKL105" s="11"/>
      <c r="SKM105" s="11"/>
      <c r="SKN105" s="11"/>
      <c r="SKO105" s="11"/>
      <c r="SKP105" s="11"/>
      <c r="SKQ105" s="11"/>
      <c r="SKR105" s="11"/>
      <c r="SKS105" s="11"/>
      <c r="SKT105" s="11"/>
      <c r="SKU105" s="11"/>
      <c r="SKV105" s="11"/>
      <c r="SKW105" s="11"/>
      <c r="SKX105" s="11"/>
      <c r="SKY105" s="11"/>
      <c r="SKZ105" s="11"/>
      <c r="SLA105" s="11"/>
      <c r="SLB105" s="11"/>
      <c r="SLC105" s="11"/>
      <c r="SLD105" s="11"/>
      <c r="SLE105" s="11"/>
      <c r="SLF105" s="11"/>
      <c r="SLG105" s="11"/>
      <c r="SLH105" s="11"/>
      <c r="SLI105" s="11"/>
      <c r="SLJ105" s="11"/>
      <c r="SLK105" s="11"/>
      <c r="SLL105" s="11"/>
      <c r="SLM105" s="11"/>
      <c r="SLN105" s="11"/>
      <c r="SLO105" s="11"/>
      <c r="SLP105" s="11"/>
      <c r="SLQ105" s="11"/>
      <c r="SLR105" s="11"/>
      <c r="SLS105" s="11"/>
      <c r="SLT105" s="11"/>
      <c r="SLU105" s="11"/>
      <c r="SLV105" s="11"/>
      <c r="SLW105" s="11"/>
      <c r="SLX105" s="11"/>
      <c r="SLY105" s="11"/>
      <c r="SLZ105" s="11"/>
      <c r="SMA105" s="11"/>
      <c r="SMB105" s="11"/>
      <c r="SMC105" s="11"/>
      <c r="SMD105" s="11"/>
      <c r="SME105" s="11"/>
      <c r="SMF105" s="11"/>
      <c r="SMG105" s="11"/>
      <c r="SMH105" s="11"/>
      <c r="SMI105" s="11"/>
      <c r="SMJ105" s="11"/>
      <c r="SMK105" s="11"/>
      <c r="SML105" s="11"/>
      <c r="SMM105" s="11"/>
      <c r="SMN105" s="11"/>
      <c r="SMO105" s="11"/>
      <c r="SMP105" s="11"/>
      <c r="SMQ105" s="11"/>
      <c r="SMR105" s="11"/>
      <c r="SMS105" s="11"/>
      <c r="SMT105" s="11"/>
      <c r="SMU105" s="11"/>
      <c r="SMV105" s="11"/>
      <c r="SMW105" s="11"/>
      <c r="SMX105" s="11"/>
      <c r="SMY105" s="11"/>
      <c r="SMZ105" s="11"/>
      <c r="SNA105" s="11"/>
      <c r="SNB105" s="11"/>
      <c r="SNC105" s="11"/>
      <c r="SND105" s="11"/>
      <c r="SNE105" s="11"/>
      <c r="SNF105" s="11"/>
      <c r="SNG105" s="11"/>
      <c r="SNH105" s="11"/>
      <c r="SNI105" s="11"/>
      <c r="SNJ105" s="11"/>
      <c r="SNK105" s="11"/>
      <c r="SNL105" s="11"/>
      <c r="SNM105" s="11"/>
      <c r="SNN105" s="11"/>
      <c r="SNO105" s="11"/>
      <c r="SNP105" s="11"/>
      <c r="SNQ105" s="11"/>
      <c r="SNR105" s="11"/>
      <c r="SNS105" s="11"/>
      <c r="SNT105" s="11"/>
      <c r="SNU105" s="11"/>
      <c r="SNV105" s="11"/>
      <c r="SNW105" s="11"/>
      <c r="SNX105" s="11"/>
      <c r="SNY105" s="11"/>
      <c r="SNZ105" s="11"/>
      <c r="SOA105" s="11"/>
      <c r="SOB105" s="11"/>
      <c r="SOC105" s="11"/>
      <c r="SOD105" s="11"/>
      <c r="SOE105" s="11"/>
      <c r="SOF105" s="11"/>
      <c r="SOG105" s="11"/>
      <c r="SOH105" s="11"/>
      <c r="SOI105" s="11"/>
      <c r="SOJ105" s="11"/>
      <c r="SOK105" s="11"/>
      <c r="SOL105" s="11"/>
      <c r="SOM105" s="11"/>
      <c r="SON105" s="11"/>
      <c r="SOO105" s="11"/>
      <c r="SOP105" s="11"/>
      <c r="SOQ105" s="11"/>
      <c r="SOR105" s="11"/>
      <c r="SOS105" s="11"/>
      <c r="SOT105" s="11"/>
      <c r="SOU105" s="11"/>
      <c r="SOV105" s="11"/>
      <c r="SOW105" s="11"/>
      <c r="SOX105" s="11"/>
      <c r="SOY105" s="11"/>
      <c r="SOZ105" s="11"/>
      <c r="SPA105" s="11"/>
      <c r="SPB105" s="11"/>
      <c r="SPC105" s="11"/>
      <c r="SPD105" s="11"/>
      <c r="SPE105" s="11"/>
      <c r="SPF105" s="11"/>
      <c r="SPG105" s="11"/>
      <c r="SPH105" s="11"/>
      <c r="SPI105" s="11"/>
      <c r="SPJ105" s="11"/>
      <c r="SPK105" s="11"/>
      <c r="SPL105" s="11"/>
      <c r="SPM105" s="11"/>
      <c r="SPN105" s="11"/>
      <c r="SPO105" s="11"/>
      <c r="SPP105" s="11"/>
      <c r="SPQ105" s="11"/>
      <c r="SPR105" s="11"/>
      <c r="SPS105" s="11"/>
      <c r="SPT105" s="11"/>
      <c r="SPU105" s="11"/>
      <c r="SPV105" s="11"/>
      <c r="SPW105" s="11"/>
      <c r="SPX105" s="11"/>
      <c r="SPY105" s="11"/>
      <c r="SPZ105" s="11"/>
      <c r="SQA105" s="11"/>
      <c r="SQB105" s="11"/>
      <c r="SQC105" s="11"/>
      <c r="SQD105" s="11"/>
      <c r="SQE105" s="11"/>
      <c r="SQF105" s="11"/>
      <c r="SQG105" s="11"/>
      <c r="SQH105" s="11"/>
      <c r="SQI105" s="11"/>
      <c r="SQJ105" s="11"/>
      <c r="SQK105" s="11"/>
      <c r="SQL105" s="11"/>
      <c r="SQM105" s="11"/>
      <c r="SQN105" s="11"/>
      <c r="SQO105" s="11"/>
      <c r="SQP105" s="11"/>
      <c r="SQQ105" s="11"/>
      <c r="SQR105" s="11"/>
      <c r="SQS105" s="11"/>
      <c r="SQT105" s="11"/>
      <c r="SQU105" s="11"/>
      <c r="SQV105" s="11"/>
      <c r="SQW105" s="11"/>
      <c r="SQX105" s="11"/>
      <c r="SQY105" s="11"/>
      <c r="SQZ105" s="11"/>
      <c r="SRA105" s="11"/>
      <c r="SRB105" s="11"/>
      <c r="SRC105" s="11"/>
      <c r="SRD105" s="11"/>
      <c r="SRE105" s="11"/>
      <c r="SRF105" s="11"/>
      <c r="SRG105" s="11"/>
      <c r="SRH105" s="11"/>
      <c r="SRI105" s="11"/>
      <c r="SRJ105" s="11"/>
      <c r="SRK105" s="11"/>
      <c r="SRL105" s="11"/>
      <c r="SRM105" s="11"/>
      <c r="SRN105" s="11"/>
      <c r="SRO105" s="11"/>
      <c r="SRP105" s="11"/>
      <c r="SRQ105" s="11"/>
      <c r="SRR105" s="11"/>
      <c r="SRS105" s="11"/>
      <c r="SRT105" s="11"/>
      <c r="SRU105" s="11"/>
      <c r="SRV105" s="11"/>
      <c r="SRW105" s="11"/>
      <c r="SRX105" s="11"/>
      <c r="SRY105" s="11"/>
      <c r="SRZ105" s="11"/>
      <c r="SSA105" s="11"/>
      <c r="SSB105" s="11"/>
      <c r="SSC105" s="11"/>
      <c r="SSD105" s="11"/>
      <c r="SSE105" s="11"/>
      <c r="SSF105" s="11"/>
      <c r="SSG105" s="11"/>
      <c r="SSH105" s="11"/>
      <c r="SSI105" s="11"/>
      <c r="SSJ105" s="11"/>
      <c r="SSK105" s="11"/>
      <c r="SSL105" s="11"/>
      <c r="SSM105" s="11"/>
      <c r="SSN105" s="11"/>
      <c r="SSO105" s="11"/>
      <c r="SSP105" s="11"/>
      <c r="SSQ105" s="11"/>
      <c r="SSR105" s="11"/>
      <c r="SSS105" s="11"/>
      <c r="SST105" s="11"/>
      <c r="SSU105" s="11"/>
      <c r="SSV105" s="11"/>
      <c r="SSW105" s="11"/>
      <c r="SSX105" s="11"/>
      <c r="SSY105" s="11"/>
      <c r="SSZ105" s="11"/>
      <c r="STA105" s="11"/>
      <c r="STB105" s="11"/>
      <c r="STC105" s="11"/>
      <c r="STD105" s="11"/>
      <c r="STE105" s="11"/>
      <c r="STF105" s="11"/>
      <c r="STG105" s="11"/>
      <c r="STH105" s="11"/>
      <c r="STI105" s="11"/>
      <c r="STJ105" s="11"/>
      <c r="STK105" s="11"/>
      <c r="STL105" s="11"/>
      <c r="STM105" s="11"/>
      <c r="STN105" s="11"/>
      <c r="STO105" s="11"/>
      <c r="STP105" s="11"/>
      <c r="STQ105" s="11"/>
      <c r="STR105" s="11"/>
      <c r="STS105" s="11"/>
      <c r="STT105" s="11"/>
      <c r="STU105" s="11"/>
      <c r="STV105" s="11"/>
      <c r="STW105" s="11"/>
      <c r="STX105" s="11"/>
      <c r="STY105" s="11"/>
      <c r="STZ105" s="11"/>
      <c r="SUA105" s="11"/>
      <c r="SUB105" s="11"/>
      <c r="SUC105" s="11"/>
      <c r="SUD105" s="11"/>
      <c r="SUE105" s="11"/>
      <c r="SUF105" s="11"/>
      <c r="SUG105" s="11"/>
      <c r="SUH105" s="11"/>
      <c r="SUI105" s="11"/>
      <c r="SUJ105" s="11"/>
      <c r="SUK105" s="11"/>
      <c r="SUL105" s="11"/>
      <c r="SUM105" s="11"/>
      <c r="SUN105" s="11"/>
      <c r="SUO105" s="11"/>
      <c r="SUP105" s="11"/>
      <c r="SUQ105" s="11"/>
      <c r="SUR105" s="11"/>
      <c r="SUS105" s="11"/>
      <c r="SUT105" s="11"/>
      <c r="SUU105" s="11"/>
      <c r="SUV105" s="11"/>
      <c r="SUW105" s="11"/>
      <c r="SUX105" s="11"/>
      <c r="SUY105" s="11"/>
      <c r="SUZ105" s="11"/>
      <c r="SVA105" s="11"/>
      <c r="SVB105" s="11"/>
      <c r="SVC105" s="11"/>
      <c r="SVD105" s="11"/>
      <c r="SVE105" s="11"/>
      <c r="SVF105" s="11"/>
      <c r="SVG105" s="11"/>
      <c r="SVH105" s="11"/>
      <c r="SVI105" s="11"/>
      <c r="SVJ105" s="11"/>
      <c r="SVK105" s="11"/>
      <c r="SVL105" s="11"/>
      <c r="SVM105" s="11"/>
      <c r="SVN105" s="11"/>
      <c r="SVO105" s="11"/>
      <c r="SVP105" s="11"/>
      <c r="SVQ105" s="11"/>
      <c r="SVR105" s="11"/>
      <c r="SVS105" s="11"/>
      <c r="SVT105" s="11"/>
      <c r="SVU105" s="11"/>
      <c r="SVV105" s="11"/>
      <c r="SVW105" s="11"/>
      <c r="SVX105" s="11"/>
      <c r="SVY105" s="11"/>
      <c r="SVZ105" s="11"/>
      <c r="SWA105" s="11"/>
      <c r="SWB105" s="11"/>
      <c r="SWC105" s="11"/>
      <c r="SWD105" s="11"/>
      <c r="SWE105" s="11"/>
      <c r="SWF105" s="11"/>
      <c r="SWG105" s="11"/>
      <c r="SWH105" s="11"/>
      <c r="SWI105" s="11"/>
      <c r="SWJ105" s="11"/>
      <c r="SWK105" s="11"/>
      <c r="SWL105" s="11"/>
      <c r="SWM105" s="11"/>
      <c r="SWN105" s="11"/>
      <c r="SWO105" s="11"/>
      <c r="SWP105" s="11"/>
      <c r="SWQ105" s="11"/>
      <c r="SWR105" s="11"/>
      <c r="SWS105" s="11"/>
      <c r="SWT105" s="11"/>
      <c r="SWU105" s="11"/>
      <c r="SWV105" s="11"/>
      <c r="SWW105" s="11"/>
      <c r="SWX105" s="11"/>
      <c r="SWY105" s="11"/>
      <c r="SWZ105" s="11"/>
      <c r="SXA105" s="11"/>
      <c r="SXB105" s="11"/>
      <c r="SXC105" s="11"/>
      <c r="SXD105" s="11"/>
      <c r="SXE105" s="11"/>
      <c r="SXF105" s="11"/>
      <c r="SXG105" s="11"/>
      <c r="SXH105" s="11"/>
      <c r="SXI105" s="11"/>
      <c r="SXJ105" s="11"/>
      <c r="SXK105" s="11"/>
      <c r="SXL105" s="11"/>
      <c r="SXM105" s="11"/>
      <c r="SXN105" s="11"/>
      <c r="SXO105" s="11"/>
      <c r="SXP105" s="11"/>
      <c r="SXQ105" s="11"/>
      <c r="SXR105" s="11"/>
      <c r="SXS105" s="11"/>
      <c r="SXT105" s="11"/>
      <c r="SXU105" s="11"/>
      <c r="SXV105" s="11"/>
      <c r="SXW105" s="11"/>
      <c r="SXX105" s="11"/>
      <c r="SXY105" s="11"/>
      <c r="SXZ105" s="11"/>
      <c r="SYA105" s="11"/>
      <c r="SYB105" s="11"/>
      <c r="SYC105" s="11"/>
      <c r="SYD105" s="11"/>
      <c r="SYE105" s="11"/>
      <c r="SYF105" s="11"/>
      <c r="SYG105" s="11"/>
      <c r="SYH105" s="11"/>
      <c r="SYI105" s="11"/>
      <c r="SYJ105" s="11"/>
      <c r="SYK105" s="11"/>
      <c r="SYL105" s="11"/>
      <c r="SYM105" s="11"/>
      <c r="SYN105" s="11"/>
      <c r="SYO105" s="11"/>
      <c r="SYP105" s="11"/>
      <c r="SYQ105" s="11"/>
      <c r="SYR105" s="11"/>
      <c r="SYS105" s="11"/>
      <c r="SYT105" s="11"/>
      <c r="SYU105" s="11"/>
      <c r="SYV105" s="11"/>
      <c r="SYW105" s="11"/>
      <c r="SYX105" s="11"/>
      <c r="SYY105" s="11"/>
      <c r="SYZ105" s="11"/>
      <c r="SZA105" s="11"/>
      <c r="SZB105" s="11"/>
      <c r="SZC105" s="11"/>
      <c r="SZD105" s="11"/>
      <c r="SZE105" s="11"/>
      <c r="SZF105" s="11"/>
      <c r="SZG105" s="11"/>
      <c r="SZH105" s="11"/>
      <c r="SZI105" s="11"/>
      <c r="SZJ105" s="11"/>
      <c r="SZK105" s="11"/>
      <c r="SZL105" s="11"/>
      <c r="SZM105" s="11"/>
      <c r="SZN105" s="11"/>
      <c r="SZO105" s="11"/>
      <c r="SZP105" s="11"/>
      <c r="SZQ105" s="11"/>
      <c r="SZR105" s="11"/>
      <c r="SZS105" s="11"/>
      <c r="SZT105" s="11"/>
      <c r="SZU105" s="11"/>
      <c r="SZV105" s="11"/>
      <c r="SZW105" s="11"/>
      <c r="SZX105" s="11"/>
      <c r="SZY105" s="11"/>
      <c r="SZZ105" s="11"/>
      <c r="TAA105" s="11"/>
      <c r="TAB105" s="11"/>
      <c r="TAC105" s="11"/>
      <c r="TAD105" s="11"/>
      <c r="TAE105" s="11"/>
      <c r="TAF105" s="11"/>
      <c r="TAG105" s="11"/>
      <c r="TAH105" s="11"/>
      <c r="TAI105" s="11"/>
      <c r="TAJ105" s="11"/>
      <c r="TAK105" s="11"/>
      <c r="TAL105" s="11"/>
      <c r="TAM105" s="11"/>
      <c r="TAN105" s="11"/>
      <c r="TAO105" s="11"/>
      <c r="TAP105" s="11"/>
      <c r="TAQ105" s="11"/>
      <c r="TAR105" s="11"/>
      <c r="TAS105" s="11"/>
      <c r="TAT105" s="11"/>
      <c r="TAU105" s="11"/>
      <c r="TAV105" s="11"/>
      <c r="TAW105" s="11"/>
      <c r="TAX105" s="11"/>
      <c r="TAY105" s="11"/>
      <c r="TAZ105" s="11"/>
      <c r="TBA105" s="11"/>
      <c r="TBB105" s="11"/>
      <c r="TBC105" s="11"/>
      <c r="TBD105" s="11"/>
      <c r="TBE105" s="11"/>
      <c r="TBF105" s="11"/>
      <c r="TBG105" s="11"/>
      <c r="TBH105" s="11"/>
      <c r="TBI105" s="11"/>
      <c r="TBJ105" s="11"/>
      <c r="TBK105" s="11"/>
      <c r="TBL105" s="11"/>
      <c r="TBM105" s="11"/>
      <c r="TBN105" s="11"/>
      <c r="TBO105" s="11"/>
      <c r="TBP105" s="11"/>
      <c r="TBQ105" s="11"/>
      <c r="TBR105" s="11"/>
      <c r="TBS105" s="11"/>
      <c r="TBT105" s="11"/>
      <c r="TBU105" s="11"/>
      <c r="TBV105" s="11"/>
      <c r="TBW105" s="11"/>
      <c r="TBX105" s="11"/>
      <c r="TBY105" s="11"/>
      <c r="TBZ105" s="11"/>
      <c r="TCA105" s="11"/>
      <c r="TCB105" s="11"/>
      <c r="TCC105" s="11"/>
      <c r="TCD105" s="11"/>
      <c r="TCE105" s="11"/>
      <c r="TCF105" s="11"/>
      <c r="TCG105" s="11"/>
      <c r="TCH105" s="11"/>
      <c r="TCI105" s="11"/>
      <c r="TCJ105" s="11"/>
      <c r="TCK105" s="11"/>
      <c r="TCL105" s="11"/>
      <c r="TCM105" s="11"/>
      <c r="TCN105" s="11"/>
      <c r="TCO105" s="11"/>
      <c r="TCP105" s="11"/>
      <c r="TCQ105" s="11"/>
      <c r="TCR105" s="11"/>
      <c r="TCS105" s="11"/>
      <c r="TCT105" s="11"/>
      <c r="TCU105" s="11"/>
      <c r="TCV105" s="11"/>
      <c r="TCW105" s="11"/>
      <c r="TCX105" s="11"/>
      <c r="TCY105" s="11"/>
      <c r="TCZ105" s="11"/>
      <c r="TDA105" s="11"/>
      <c r="TDB105" s="11"/>
      <c r="TDC105" s="11"/>
      <c r="TDD105" s="11"/>
      <c r="TDE105" s="11"/>
      <c r="TDF105" s="11"/>
      <c r="TDG105" s="11"/>
      <c r="TDH105" s="11"/>
      <c r="TDI105" s="11"/>
      <c r="TDJ105" s="11"/>
      <c r="TDK105" s="11"/>
      <c r="TDL105" s="11"/>
      <c r="TDM105" s="11"/>
      <c r="TDN105" s="11"/>
      <c r="TDO105" s="11"/>
      <c r="TDP105" s="11"/>
      <c r="TDQ105" s="11"/>
      <c r="TDR105" s="11"/>
      <c r="TDS105" s="11"/>
      <c r="TDT105" s="11"/>
      <c r="TDU105" s="11"/>
      <c r="TDV105" s="11"/>
      <c r="TDW105" s="11"/>
      <c r="TDX105" s="11"/>
      <c r="TDY105" s="11"/>
      <c r="TDZ105" s="11"/>
      <c r="TEA105" s="11"/>
      <c r="TEB105" s="11"/>
      <c r="TEC105" s="11"/>
      <c r="TED105" s="11"/>
      <c r="TEE105" s="11"/>
      <c r="TEF105" s="11"/>
      <c r="TEG105" s="11"/>
      <c r="TEH105" s="11"/>
      <c r="TEI105" s="11"/>
      <c r="TEJ105" s="11"/>
      <c r="TEK105" s="11"/>
      <c r="TEL105" s="11"/>
      <c r="TEM105" s="11"/>
      <c r="TEN105" s="11"/>
      <c r="TEO105" s="11"/>
      <c r="TEP105" s="11"/>
      <c r="TEQ105" s="11"/>
      <c r="TER105" s="11"/>
      <c r="TES105" s="11"/>
      <c r="TET105" s="11"/>
      <c r="TEU105" s="11"/>
      <c r="TEV105" s="11"/>
      <c r="TEW105" s="11"/>
      <c r="TEX105" s="11"/>
      <c r="TEY105" s="11"/>
      <c r="TEZ105" s="11"/>
      <c r="TFA105" s="11"/>
      <c r="TFB105" s="11"/>
      <c r="TFC105" s="11"/>
      <c r="TFD105" s="11"/>
      <c r="TFE105" s="11"/>
      <c r="TFF105" s="11"/>
      <c r="TFG105" s="11"/>
      <c r="TFH105" s="11"/>
      <c r="TFI105" s="11"/>
      <c r="TFJ105" s="11"/>
      <c r="TFK105" s="11"/>
      <c r="TFL105" s="11"/>
      <c r="TFM105" s="11"/>
      <c r="TFN105" s="11"/>
      <c r="TFO105" s="11"/>
      <c r="TFP105" s="11"/>
      <c r="TFQ105" s="11"/>
      <c r="TFR105" s="11"/>
      <c r="TFS105" s="11"/>
      <c r="TFT105" s="11"/>
      <c r="TFU105" s="11"/>
      <c r="TFV105" s="11"/>
      <c r="TFW105" s="11"/>
      <c r="TFX105" s="11"/>
      <c r="TFY105" s="11"/>
      <c r="TFZ105" s="11"/>
      <c r="TGA105" s="11"/>
      <c r="TGB105" s="11"/>
      <c r="TGC105" s="11"/>
      <c r="TGD105" s="11"/>
      <c r="TGE105" s="11"/>
      <c r="TGF105" s="11"/>
      <c r="TGG105" s="11"/>
      <c r="TGH105" s="11"/>
      <c r="TGI105" s="11"/>
      <c r="TGJ105" s="11"/>
      <c r="TGK105" s="11"/>
      <c r="TGL105" s="11"/>
      <c r="TGM105" s="11"/>
      <c r="TGN105" s="11"/>
      <c r="TGO105" s="11"/>
      <c r="TGP105" s="11"/>
      <c r="TGQ105" s="11"/>
      <c r="TGR105" s="11"/>
      <c r="TGS105" s="11"/>
      <c r="TGT105" s="11"/>
      <c r="TGU105" s="11"/>
      <c r="TGV105" s="11"/>
      <c r="TGW105" s="11"/>
      <c r="TGX105" s="11"/>
      <c r="TGY105" s="11"/>
      <c r="TGZ105" s="11"/>
      <c r="THA105" s="11"/>
      <c r="THB105" s="11"/>
      <c r="THC105" s="11"/>
      <c r="THD105" s="11"/>
      <c r="THE105" s="11"/>
      <c r="THF105" s="11"/>
      <c r="THG105" s="11"/>
      <c r="THH105" s="11"/>
      <c r="THI105" s="11"/>
      <c r="THJ105" s="11"/>
      <c r="THK105" s="11"/>
      <c r="THL105" s="11"/>
      <c r="THM105" s="11"/>
      <c r="THN105" s="11"/>
      <c r="THO105" s="11"/>
      <c r="THP105" s="11"/>
      <c r="THQ105" s="11"/>
      <c r="THR105" s="11"/>
      <c r="THS105" s="11"/>
      <c r="THT105" s="11"/>
      <c r="THU105" s="11"/>
      <c r="THV105" s="11"/>
      <c r="THW105" s="11"/>
      <c r="THX105" s="11"/>
      <c r="THY105" s="11"/>
      <c r="THZ105" s="11"/>
      <c r="TIA105" s="11"/>
      <c r="TIB105" s="11"/>
      <c r="TIC105" s="11"/>
      <c r="TID105" s="11"/>
      <c r="TIE105" s="11"/>
      <c r="TIF105" s="11"/>
      <c r="TIG105" s="11"/>
      <c r="TIH105" s="11"/>
      <c r="TII105" s="11"/>
      <c r="TIJ105" s="11"/>
      <c r="TIK105" s="11"/>
      <c r="TIL105" s="11"/>
      <c r="TIM105" s="11"/>
      <c r="TIN105" s="11"/>
      <c r="TIO105" s="11"/>
      <c r="TIP105" s="11"/>
      <c r="TIQ105" s="11"/>
      <c r="TIR105" s="11"/>
      <c r="TIS105" s="11"/>
      <c r="TIT105" s="11"/>
      <c r="TIU105" s="11"/>
      <c r="TIV105" s="11"/>
      <c r="TIW105" s="11"/>
      <c r="TIX105" s="11"/>
      <c r="TIY105" s="11"/>
      <c r="TIZ105" s="11"/>
      <c r="TJA105" s="11"/>
      <c r="TJB105" s="11"/>
      <c r="TJC105" s="11"/>
      <c r="TJD105" s="11"/>
      <c r="TJE105" s="11"/>
      <c r="TJF105" s="11"/>
      <c r="TJG105" s="11"/>
      <c r="TJH105" s="11"/>
      <c r="TJI105" s="11"/>
      <c r="TJJ105" s="11"/>
      <c r="TJK105" s="11"/>
      <c r="TJL105" s="11"/>
      <c r="TJM105" s="11"/>
      <c r="TJN105" s="11"/>
      <c r="TJO105" s="11"/>
      <c r="TJP105" s="11"/>
      <c r="TJQ105" s="11"/>
      <c r="TJR105" s="11"/>
      <c r="TJS105" s="11"/>
      <c r="TJT105" s="11"/>
      <c r="TJU105" s="11"/>
      <c r="TJV105" s="11"/>
      <c r="TJW105" s="11"/>
      <c r="TJX105" s="11"/>
      <c r="TJY105" s="11"/>
      <c r="TJZ105" s="11"/>
      <c r="TKA105" s="11"/>
      <c r="TKB105" s="11"/>
      <c r="TKC105" s="11"/>
      <c r="TKD105" s="11"/>
      <c r="TKE105" s="11"/>
      <c r="TKF105" s="11"/>
      <c r="TKG105" s="11"/>
      <c r="TKH105" s="11"/>
      <c r="TKI105" s="11"/>
      <c r="TKJ105" s="11"/>
      <c r="TKK105" s="11"/>
      <c r="TKL105" s="11"/>
      <c r="TKM105" s="11"/>
      <c r="TKN105" s="11"/>
      <c r="TKO105" s="11"/>
      <c r="TKP105" s="11"/>
      <c r="TKQ105" s="11"/>
      <c r="TKR105" s="11"/>
      <c r="TKS105" s="11"/>
      <c r="TKT105" s="11"/>
      <c r="TKU105" s="11"/>
      <c r="TKV105" s="11"/>
      <c r="TKW105" s="11"/>
      <c r="TKX105" s="11"/>
      <c r="TKY105" s="11"/>
      <c r="TKZ105" s="11"/>
      <c r="TLA105" s="11"/>
      <c r="TLB105" s="11"/>
      <c r="TLC105" s="11"/>
      <c r="TLD105" s="11"/>
      <c r="TLE105" s="11"/>
      <c r="TLF105" s="11"/>
      <c r="TLG105" s="11"/>
      <c r="TLH105" s="11"/>
      <c r="TLI105" s="11"/>
      <c r="TLJ105" s="11"/>
      <c r="TLK105" s="11"/>
      <c r="TLL105" s="11"/>
      <c r="TLM105" s="11"/>
      <c r="TLN105" s="11"/>
      <c r="TLO105" s="11"/>
      <c r="TLP105" s="11"/>
      <c r="TLQ105" s="11"/>
      <c r="TLR105" s="11"/>
      <c r="TLS105" s="11"/>
      <c r="TLT105" s="11"/>
      <c r="TLU105" s="11"/>
      <c r="TLV105" s="11"/>
      <c r="TLW105" s="11"/>
      <c r="TLX105" s="11"/>
      <c r="TLY105" s="11"/>
      <c r="TLZ105" s="11"/>
      <c r="TMA105" s="11"/>
      <c r="TMB105" s="11"/>
      <c r="TMC105" s="11"/>
      <c r="TMD105" s="11"/>
      <c r="TME105" s="11"/>
      <c r="TMF105" s="11"/>
      <c r="TMG105" s="11"/>
      <c r="TMH105" s="11"/>
      <c r="TMI105" s="11"/>
      <c r="TMJ105" s="11"/>
      <c r="TMK105" s="11"/>
      <c r="TML105" s="11"/>
      <c r="TMM105" s="11"/>
      <c r="TMN105" s="11"/>
      <c r="TMO105" s="11"/>
      <c r="TMP105" s="11"/>
      <c r="TMQ105" s="11"/>
      <c r="TMR105" s="11"/>
      <c r="TMS105" s="11"/>
      <c r="TMT105" s="11"/>
      <c r="TMU105" s="11"/>
      <c r="TMV105" s="11"/>
      <c r="TMW105" s="11"/>
      <c r="TMX105" s="11"/>
      <c r="TMY105" s="11"/>
      <c r="TMZ105" s="11"/>
      <c r="TNA105" s="11"/>
      <c r="TNB105" s="11"/>
      <c r="TNC105" s="11"/>
      <c r="TND105" s="11"/>
      <c r="TNE105" s="11"/>
      <c r="TNF105" s="11"/>
      <c r="TNG105" s="11"/>
      <c r="TNH105" s="11"/>
      <c r="TNI105" s="11"/>
      <c r="TNJ105" s="11"/>
      <c r="TNK105" s="11"/>
      <c r="TNL105" s="11"/>
      <c r="TNM105" s="11"/>
      <c r="TNN105" s="11"/>
      <c r="TNO105" s="11"/>
      <c r="TNP105" s="11"/>
      <c r="TNQ105" s="11"/>
      <c r="TNR105" s="11"/>
      <c r="TNS105" s="11"/>
      <c r="TNT105" s="11"/>
      <c r="TNU105" s="11"/>
      <c r="TNV105" s="11"/>
      <c r="TNW105" s="11"/>
      <c r="TNX105" s="11"/>
      <c r="TNY105" s="11"/>
      <c r="TNZ105" s="11"/>
      <c r="TOA105" s="11"/>
      <c r="TOB105" s="11"/>
      <c r="TOC105" s="11"/>
      <c r="TOD105" s="11"/>
      <c r="TOE105" s="11"/>
      <c r="TOF105" s="11"/>
      <c r="TOG105" s="11"/>
      <c r="TOH105" s="11"/>
      <c r="TOI105" s="11"/>
      <c r="TOJ105" s="11"/>
      <c r="TOK105" s="11"/>
      <c r="TOL105" s="11"/>
      <c r="TOM105" s="11"/>
      <c r="TON105" s="11"/>
      <c r="TOO105" s="11"/>
      <c r="TOP105" s="11"/>
      <c r="TOQ105" s="11"/>
      <c r="TOR105" s="11"/>
      <c r="TOS105" s="11"/>
      <c r="TOT105" s="11"/>
      <c r="TOU105" s="11"/>
      <c r="TOV105" s="11"/>
      <c r="TOW105" s="11"/>
      <c r="TOX105" s="11"/>
      <c r="TOY105" s="11"/>
      <c r="TOZ105" s="11"/>
      <c r="TPA105" s="11"/>
      <c r="TPB105" s="11"/>
      <c r="TPC105" s="11"/>
      <c r="TPD105" s="11"/>
      <c r="TPE105" s="11"/>
      <c r="TPF105" s="11"/>
      <c r="TPG105" s="11"/>
      <c r="TPH105" s="11"/>
      <c r="TPI105" s="11"/>
      <c r="TPJ105" s="11"/>
      <c r="TPK105" s="11"/>
      <c r="TPL105" s="11"/>
      <c r="TPM105" s="11"/>
      <c r="TPN105" s="11"/>
      <c r="TPO105" s="11"/>
      <c r="TPP105" s="11"/>
      <c r="TPQ105" s="11"/>
      <c r="TPR105" s="11"/>
      <c r="TPS105" s="11"/>
      <c r="TPT105" s="11"/>
      <c r="TPU105" s="11"/>
      <c r="TPV105" s="11"/>
      <c r="TPW105" s="11"/>
      <c r="TPX105" s="11"/>
      <c r="TPY105" s="11"/>
      <c r="TPZ105" s="11"/>
      <c r="TQA105" s="11"/>
      <c r="TQB105" s="11"/>
      <c r="TQC105" s="11"/>
      <c r="TQD105" s="11"/>
      <c r="TQE105" s="11"/>
      <c r="TQF105" s="11"/>
      <c r="TQG105" s="11"/>
      <c r="TQH105" s="11"/>
      <c r="TQI105" s="11"/>
      <c r="TQJ105" s="11"/>
      <c r="TQK105" s="11"/>
      <c r="TQL105" s="11"/>
      <c r="TQM105" s="11"/>
      <c r="TQN105" s="11"/>
      <c r="TQO105" s="11"/>
      <c r="TQP105" s="11"/>
      <c r="TQQ105" s="11"/>
      <c r="TQR105" s="11"/>
      <c r="TQS105" s="11"/>
      <c r="TQT105" s="11"/>
      <c r="TQU105" s="11"/>
      <c r="TQV105" s="11"/>
      <c r="TQW105" s="11"/>
      <c r="TQX105" s="11"/>
      <c r="TQY105" s="11"/>
      <c r="TQZ105" s="11"/>
      <c r="TRA105" s="11"/>
      <c r="TRB105" s="11"/>
      <c r="TRC105" s="11"/>
      <c r="TRD105" s="11"/>
      <c r="TRE105" s="11"/>
      <c r="TRF105" s="11"/>
      <c r="TRG105" s="11"/>
      <c r="TRH105" s="11"/>
      <c r="TRI105" s="11"/>
      <c r="TRJ105" s="11"/>
      <c r="TRK105" s="11"/>
      <c r="TRL105" s="11"/>
      <c r="TRM105" s="11"/>
      <c r="TRN105" s="11"/>
      <c r="TRO105" s="11"/>
      <c r="TRP105" s="11"/>
      <c r="TRQ105" s="11"/>
      <c r="TRR105" s="11"/>
      <c r="TRS105" s="11"/>
      <c r="TRT105" s="11"/>
      <c r="TRU105" s="11"/>
      <c r="TRV105" s="11"/>
      <c r="TRW105" s="11"/>
      <c r="TRX105" s="11"/>
      <c r="TRY105" s="11"/>
      <c r="TRZ105" s="11"/>
      <c r="TSA105" s="11"/>
      <c r="TSB105" s="11"/>
      <c r="TSC105" s="11"/>
      <c r="TSD105" s="11"/>
      <c r="TSE105" s="11"/>
      <c r="TSF105" s="11"/>
      <c r="TSG105" s="11"/>
      <c r="TSH105" s="11"/>
      <c r="TSI105" s="11"/>
      <c r="TSJ105" s="11"/>
      <c r="TSK105" s="11"/>
      <c r="TSL105" s="11"/>
      <c r="TSM105" s="11"/>
      <c r="TSN105" s="11"/>
      <c r="TSO105" s="11"/>
      <c r="TSP105" s="11"/>
      <c r="TSQ105" s="11"/>
      <c r="TSR105" s="11"/>
      <c r="TSS105" s="11"/>
      <c r="TST105" s="11"/>
      <c r="TSU105" s="11"/>
      <c r="TSV105" s="11"/>
      <c r="TSW105" s="11"/>
      <c r="TSX105" s="11"/>
      <c r="TSY105" s="11"/>
      <c r="TSZ105" s="11"/>
      <c r="TTA105" s="11"/>
      <c r="TTB105" s="11"/>
      <c r="TTC105" s="11"/>
      <c r="TTD105" s="11"/>
      <c r="TTE105" s="11"/>
      <c r="TTF105" s="11"/>
      <c r="TTG105" s="11"/>
      <c r="TTH105" s="11"/>
      <c r="TTI105" s="11"/>
      <c r="TTJ105" s="11"/>
      <c r="TTK105" s="11"/>
      <c r="TTL105" s="11"/>
      <c r="TTM105" s="11"/>
      <c r="TTN105" s="11"/>
      <c r="TTO105" s="11"/>
      <c r="TTP105" s="11"/>
      <c r="TTQ105" s="11"/>
      <c r="TTR105" s="11"/>
      <c r="TTS105" s="11"/>
      <c r="TTT105" s="11"/>
      <c r="TTU105" s="11"/>
      <c r="TTV105" s="11"/>
      <c r="TTW105" s="11"/>
      <c r="TTX105" s="11"/>
      <c r="TTY105" s="11"/>
      <c r="TTZ105" s="11"/>
      <c r="TUA105" s="11"/>
      <c r="TUB105" s="11"/>
      <c r="TUC105" s="11"/>
      <c r="TUD105" s="11"/>
      <c r="TUE105" s="11"/>
      <c r="TUF105" s="11"/>
      <c r="TUG105" s="11"/>
      <c r="TUH105" s="11"/>
      <c r="TUI105" s="11"/>
      <c r="TUJ105" s="11"/>
      <c r="TUK105" s="11"/>
      <c r="TUL105" s="11"/>
      <c r="TUM105" s="11"/>
      <c r="TUN105" s="11"/>
      <c r="TUO105" s="11"/>
      <c r="TUP105" s="11"/>
      <c r="TUQ105" s="11"/>
      <c r="TUR105" s="11"/>
      <c r="TUS105" s="11"/>
      <c r="TUT105" s="11"/>
      <c r="TUU105" s="11"/>
      <c r="TUV105" s="11"/>
      <c r="TUW105" s="11"/>
      <c r="TUX105" s="11"/>
      <c r="TUY105" s="11"/>
      <c r="TUZ105" s="11"/>
      <c r="TVA105" s="11"/>
      <c r="TVB105" s="11"/>
      <c r="TVC105" s="11"/>
      <c r="TVD105" s="11"/>
      <c r="TVE105" s="11"/>
      <c r="TVF105" s="11"/>
      <c r="TVG105" s="11"/>
      <c r="TVH105" s="11"/>
      <c r="TVI105" s="11"/>
      <c r="TVJ105" s="11"/>
      <c r="TVK105" s="11"/>
      <c r="TVL105" s="11"/>
      <c r="TVM105" s="11"/>
      <c r="TVN105" s="11"/>
      <c r="TVO105" s="11"/>
      <c r="TVP105" s="11"/>
      <c r="TVQ105" s="11"/>
      <c r="TVR105" s="11"/>
      <c r="TVS105" s="11"/>
      <c r="TVT105" s="11"/>
      <c r="TVU105" s="11"/>
      <c r="TVV105" s="11"/>
      <c r="TVW105" s="11"/>
      <c r="TVX105" s="11"/>
      <c r="TVY105" s="11"/>
      <c r="TVZ105" s="11"/>
      <c r="TWA105" s="11"/>
      <c r="TWB105" s="11"/>
      <c r="TWC105" s="11"/>
      <c r="TWD105" s="11"/>
      <c r="TWE105" s="11"/>
      <c r="TWF105" s="11"/>
      <c r="TWG105" s="11"/>
      <c r="TWH105" s="11"/>
      <c r="TWI105" s="11"/>
      <c r="TWJ105" s="11"/>
      <c r="TWK105" s="11"/>
      <c r="TWL105" s="11"/>
      <c r="TWM105" s="11"/>
      <c r="TWN105" s="11"/>
      <c r="TWO105" s="11"/>
      <c r="TWP105" s="11"/>
      <c r="TWQ105" s="11"/>
      <c r="TWR105" s="11"/>
      <c r="TWS105" s="11"/>
      <c r="TWT105" s="11"/>
      <c r="TWU105" s="11"/>
      <c r="TWV105" s="11"/>
      <c r="TWW105" s="11"/>
      <c r="TWX105" s="11"/>
      <c r="TWY105" s="11"/>
      <c r="TWZ105" s="11"/>
      <c r="TXA105" s="11"/>
      <c r="TXB105" s="11"/>
      <c r="TXC105" s="11"/>
      <c r="TXD105" s="11"/>
      <c r="TXE105" s="11"/>
      <c r="TXF105" s="11"/>
      <c r="TXG105" s="11"/>
      <c r="TXH105" s="11"/>
      <c r="TXI105" s="11"/>
      <c r="TXJ105" s="11"/>
      <c r="TXK105" s="11"/>
      <c r="TXL105" s="11"/>
      <c r="TXM105" s="11"/>
      <c r="TXN105" s="11"/>
      <c r="TXO105" s="11"/>
      <c r="TXP105" s="11"/>
      <c r="TXQ105" s="11"/>
      <c r="TXR105" s="11"/>
      <c r="TXS105" s="11"/>
      <c r="TXT105" s="11"/>
      <c r="TXU105" s="11"/>
      <c r="TXV105" s="11"/>
      <c r="TXW105" s="11"/>
      <c r="TXX105" s="11"/>
      <c r="TXY105" s="11"/>
      <c r="TXZ105" s="11"/>
      <c r="TYA105" s="11"/>
      <c r="TYB105" s="11"/>
      <c r="TYC105" s="11"/>
      <c r="TYD105" s="11"/>
      <c r="TYE105" s="11"/>
      <c r="TYF105" s="11"/>
      <c r="TYG105" s="11"/>
      <c r="TYH105" s="11"/>
      <c r="TYI105" s="11"/>
      <c r="TYJ105" s="11"/>
      <c r="TYK105" s="11"/>
      <c r="TYL105" s="11"/>
      <c r="TYM105" s="11"/>
      <c r="TYN105" s="11"/>
      <c r="TYO105" s="11"/>
      <c r="TYP105" s="11"/>
      <c r="TYQ105" s="11"/>
      <c r="TYR105" s="11"/>
      <c r="TYS105" s="11"/>
      <c r="TYT105" s="11"/>
      <c r="TYU105" s="11"/>
      <c r="TYV105" s="11"/>
      <c r="TYW105" s="11"/>
      <c r="TYX105" s="11"/>
      <c r="TYY105" s="11"/>
      <c r="TYZ105" s="11"/>
      <c r="TZA105" s="11"/>
      <c r="TZB105" s="11"/>
      <c r="TZC105" s="11"/>
      <c r="TZD105" s="11"/>
      <c r="TZE105" s="11"/>
      <c r="TZF105" s="11"/>
      <c r="TZG105" s="11"/>
      <c r="TZH105" s="11"/>
      <c r="TZI105" s="11"/>
      <c r="TZJ105" s="11"/>
      <c r="TZK105" s="11"/>
      <c r="TZL105" s="11"/>
      <c r="TZM105" s="11"/>
      <c r="TZN105" s="11"/>
      <c r="TZO105" s="11"/>
      <c r="TZP105" s="11"/>
      <c r="TZQ105" s="11"/>
      <c r="TZR105" s="11"/>
      <c r="TZS105" s="11"/>
      <c r="TZT105" s="11"/>
      <c r="TZU105" s="11"/>
      <c r="TZV105" s="11"/>
      <c r="TZW105" s="11"/>
      <c r="TZX105" s="11"/>
      <c r="TZY105" s="11"/>
      <c r="TZZ105" s="11"/>
      <c r="UAA105" s="11"/>
      <c r="UAB105" s="11"/>
      <c r="UAC105" s="11"/>
      <c r="UAD105" s="11"/>
      <c r="UAE105" s="11"/>
      <c r="UAF105" s="11"/>
      <c r="UAG105" s="11"/>
      <c r="UAH105" s="11"/>
      <c r="UAI105" s="11"/>
      <c r="UAJ105" s="11"/>
      <c r="UAK105" s="11"/>
      <c r="UAL105" s="11"/>
      <c r="UAM105" s="11"/>
      <c r="UAN105" s="11"/>
      <c r="UAO105" s="11"/>
      <c r="UAP105" s="11"/>
      <c r="UAQ105" s="11"/>
      <c r="UAR105" s="11"/>
      <c r="UAS105" s="11"/>
      <c r="UAT105" s="11"/>
      <c r="UAU105" s="11"/>
      <c r="UAV105" s="11"/>
      <c r="UAW105" s="11"/>
      <c r="UAX105" s="11"/>
      <c r="UAY105" s="11"/>
      <c r="UAZ105" s="11"/>
      <c r="UBA105" s="11"/>
      <c r="UBB105" s="11"/>
      <c r="UBC105" s="11"/>
      <c r="UBD105" s="11"/>
      <c r="UBE105" s="11"/>
      <c r="UBF105" s="11"/>
      <c r="UBG105" s="11"/>
      <c r="UBH105" s="11"/>
      <c r="UBI105" s="11"/>
      <c r="UBJ105" s="11"/>
      <c r="UBK105" s="11"/>
      <c r="UBL105" s="11"/>
      <c r="UBM105" s="11"/>
      <c r="UBN105" s="11"/>
      <c r="UBO105" s="11"/>
      <c r="UBP105" s="11"/>
      <c r="UBQ105" s="11"/>
      <c r="UBR105" s="11"/>
      <c r="UBS105" s="11"/>
      <c r="UBT105" s="11"/>
      <c r="UBU105" s="11"/>
      <c r="UBV105" s="11"/>
      <c r="UBW105" s="11"/>
      <c r="UBX105" s="11"/>
      <c r="UBY105" s="11"/>
      <c r="UBZ105" s="11"/>
      <c r="UCA105" s="11"/>
      <c r="UCB105" s="11"/>
      <c r="UCC105" s="11"/>
      <c r="UCD105" s="11"/>
      <c r="UCE105" s="11"/>
      <c r="UCF105" s="11"/>
      <c r="UCG105" s="11"/>
      <c r="UCH105" s="11"/>
      <c r="UCI105" s="11"/>
      <c r="UCJ105" s="11"/>
      <c r="UCK105" s="11"/>
      <c r="UCL105" s="11"/>
      <c r="UCM105" s="11"/>
      <c r="UCN105" s="11"/>
      <c r="UCO105" s="11"/>
      <c r="UCP105" s="11"/>
      <c r="UCQ105" s="11"/>
      <c r="UCR105" s="11"/>
      <c r="UCS105" s="11"/>
      <c r="UCT105" s="11"/>
      <c r="UCU105" s="11"/>
      <c r="UCV105" s="11"/>
      <c r="UCW105" s="11"/>
      <c r="UCX105" s="11"/>
      <c r="UCY105" s="11"/>
      <c r="UCZ105" s="11"/>
      <c r="UDA105" s="11"/>
      <c r="UDB105" s="11"/>
      <c r="UDC105" s="11"/>
      <c r="UDD105" s="11"/>
      <c r="UDE105" s="11"/>
      <c r="UDF105" s="11"/>
      <c r="UDG105" s="11"/>
      <c r="UDH105" s="11"/>
      <c r="UDI105" s="11"/>
      <c r="UDJ105" s="11"/>
      <c r="UDK105" s="11"/>
      <c r="UDL105" s="11"/>
      <c r="UDM105" s="11"/>
      <c r="UDN105" s="11"/>
      <c r="UDO105" s="11"/>
      <c r="UDP105" s="11"/>
      <c r="UDQ105" s="11"/>
      <c r="UDR105" s="11"/>
      <c r="UDS105" s="11"/>
      <c r="UDT105" s="11"/>
      <c r="UDU105" s="11"/>
      <c r="UDV105" s="11"/>
      <c r="UDW105" s="11"/>
      <c r="UDX105" s="11"/>
      <c r="UDY105" s="11"/>
      <c r="UDZ105" s="11"/>
      <c r="UEA105" s="11"/>
      <c r="UEB105" s="11"/>
      <c r="UEC105" s="11"/>
      <c r="UED105" s="11"/>
      <c r="UEE105" s="11"/>
      <c r="UEF105" s="11"/>
      <c r="UEG105" s="11"/>
      <c r="UEH105" s="11"/>
      <c r="UEI105" s="11"/>
      <c r="UEJ105" s="11"/>
      <c r="UEK105" s="11"/>
      <c r="UEL105" s="11"/>
      <c r="UEM105" s="11"/>
      <c r="UEN105" s="11"/>
      <c r="UEO105" s="11"/>
      <c r="UEP105" s="11"/>
      <c r="UEQ105" s="11"/>
      <c r="UER105" s="11"/>
      <c r="UES105" s="11"/>
      <c r="UET105" s="11"/>
      <c r="UEU105" s="11"/>
      <c r="UEV105" s="11"/>
      <c r="UEW105" s="11"/>
      <c r="UEX105" s="11"/>
      <c r="UEY105" s="11"/>
      <c r="UEZ105" s="11"/>
      <c r="UFA105" s="11"/>
      <c r="UFB105" s="11"/>
      <c r="UFC105" s="11"/>
      <c r="UFD105" s="11"/>
      <c r="UFE105" s="11"/>
      <c r="UFF105" s="11"/>
      <c r="UFG105" s="11"/>
      <c r="UFH105" s="11"/>
      <c r="UFI105" s="11"/>
      <c r="UFJ105" s="11"/>
      <c r="UFK105" s="11"/>
      <c r="UFL105" s="11"/>
      <c r="UFM105" s="11"/>
      <c r="UFN105" s="11"/>
      <c r="UFO105" s="11"/>
      <c r="UFP105" s="11"/>
      <c r="UFQ105" s="11"/>
      <c r="UFR105" s="11"/>
      <c r="UFS105" s="11"/>
      <c r="UFT105" s="11"/>
      <c r="UFU105" s="11"/>
      <c r="UFV105" s="11"/>
      <c r="UFW105" s="11"/>
      <c r="UFX105" s="11"/>
      <c r="UFY105" s="11"/>
      <c r="UFZ105" s="11"/>
      <c r="UGA105" s="11"/>
      <c r="UGB105" s="11"/>
      <c r="UGC105" s="11"/>
      <c r="UGD105" s="11"/>
      <c r="UGE105" s="11"/>
      <c r="UGF105" s="11"/>
      <c r="UGG105" s="11"/>
      <c r="UGH105" s="11"/>
      <c r="UGI105" s="11"/>
      <c r="UGJ105" s="11"/>
      <c r="UGK105" s="11"/>
      <c r="UGL105" s="11"/>
      <c r="UGM105" s="11"/>
      <c r="UGN105" s="11"/>
      <c r="UGO105" s="11"/>
      <c r="UGP105" s="11"/>
      <c r="UGQ105" s="11"/>
      <c r="UGR105" s="11"/>
      <c r="UGS105" s="11"/>
      <c r="UGT105" s="11"/>
      <c r="UGU105" s="11"/>
      <c r="UGV105" s="11"/>
      <c r="UGW105" s="11"/>
      <c r="UGX105" s="11"/>
      <c r="UGY105" s="11"/>
      <c r="UGZ105" s="11"/>
      <c r="UHA105" s="11"/>
      <c r="UHB105" s="11"/>
      <c r="UHC105" s="11"/>
      <c r="UHD105" s="11"/>
      <c r="UHE105" s="11"/>
      <c r="UHF105" s="11"/>
      <c r="UHG105" s="11"/>
      <c r="UHH105" s="11"/>
      <c r="UHI105" s="11"/>
      <c r="UHJ105" s="11"/>
      <c r="UHK105" s="11"/>
      <c r="UHL105" s="11"/>
      <c r="UHM105" s="11"/>
      <c r="UHN105" s="11"/>
      <c r="UHO105" s="11"/>
      <c r="UHP105" s="11"/>
      <c r="UHQ105" s="11"/>
      <c r="UHR105" s="11"/>
      <c r="UHS105" s="11"/>
      <c r="UHT105" s="11"/>
      <c r="UHU105" s="11"/>
      <c r="UHV105" s="11"/>
      <c r="UHW105" s="11"/>
      <c r="UHX105" s="11"/>
      <c r="UHY105" s="11"/>
      <c r="UHZ105" s="11"/>
      <c r="UIA105" s="11"/>
      <c r="UIB105" s="11"/>
      <c r="UIC105" s="11"/>
      <c r="UID105" s="11"/>
      <c r="UIE105" s="11"/>
      <c r="UIF105" s="11"/>
      <c r="UIG105" s="11"/>
      <c r="UIH105" s="11"/>
      <c r="UII105" s="11"/>
      <c r="UIJ105" s="11"/>
      <c r="UIK105" s="11"/>
      <c r="UIL105" s="11"/>
      <c r="UIM105" s="11"/>
      <c r="UIN105" s="11"/>
      <c r="UIO105" s="11"/>
      <c r="UIP105" s="11"/>
      <c r="UIQ105" s="11"/>
      <c r="UIR105" s="11"/>
      <c r="UIS105" s="11"/>
      <c r="UIT105" s="11"/>
      <c r="UIU105" s="11"/>
      <c r="UIV105" s="11"/>
      <c r="UIW105" s="11"/>
      <c r="UIX105" s="11"/>
      <c r="UIY105" s="11"/>
      <c r="UIZ105" s="11"/>
      <c r="UJA105" s="11"/>
      <c r="UJB105" s="11"/>
      <c r="UJC105" s="11"/>
      <c r="UJD105" s="11"/>
      <c r="UJE105" s="11"/>
      <c r="UJF105" s="11"/>
      <c r="UJG105" s="11"/>
      <c r="UJH105" s="11"/>
      <c r="UJI105" s="11"/>
      <c r="UJJ105" s="11"/>
      <c r="UJK105" s="11"/>
      <c r="UJL105" s="11"/>
      <c r="UJM105" s="11"/>
      <c r="UJN105" s="11"/>
      <c r="UJO105" s="11"/>
      <c r="UJP105" s="11"/>
      <c r="UJQ105" s="11"/>
      <c r="UJR105" s="11"/>
      <c r="UJS105" s="11"/>
      <c r="UJT105" s="11"/>
      <c r="UJU105" s="11"/>
      <c r="UJV105" s="11"/>
      <c r="UJW105" s="11"/>
      <c r="UJX105" s="11"/>
      <c r="UJY105" s="11"/>
      <c r="UJZ105" s="11"/>
      <c r="UKA105" s="11"/>
      <c r="UKB105" s="11"/>
      <c r="UKC105" s="11"/>
      <c r="UKD105" s="11"/>
      <c r="UKE105" s="11"/>
      <c r="UKF105" s="11"/>
      <c r="UKG105" s="11"/>
      <c r="UKH105" s="11"/>
      <c r="UKI105" s="11"/>
      <c r="UKJ105" s="11"/>
      <c r="UKK105" s="11"/>
      <c r="UKL105" s="11"/>
      <c r="UKM105" s="11"/>
      <c r="UKN105" s="11"/>
      <c r="UKO105" s="11"/>
      <c r="UKP105" s="11"/>
      <c r="UKQ105" s="11"/>
      <c r="UKR105" s="11"/>
      <c r="UKS105" s="11"/>
      <c r="UKT105" s="11"/>
      <c r="UKU105" s="11"/>
      <c r="UKV105" s="11"/>
      <c r="UKW105" s="11"/>
      <c r="UKX105" s="11"/>
      <c r="UKY105" s="11"/>
      <c r="UKZ105" s="11"/>
      <c r="ULA105" s="11"/>
      <c r="ULB105" s="11"/>
      <c r="ULC105" s="11"/>
      <c r="ULD105" s="11"/>
      <c r="ULE105" s="11"/>
      <c r="ULF105" s="11"/>
      <c r="ULG105" s="11"/>
      <c r="ULH105" s="11"/>
      <c r="ULI105" s="11"/>
      <c r="ULJ105" s="11"/>
      <c r="ULK105" s="11"/>
      <c r="ULL105" s="11"/>
      <c r="ULM105" s="11"/>
      <c r="ULN105" s="11"/>
      <c r="ULO105" s="11"/>
      <c r="ULP105" s="11"/>
      <c r="ULQ105" s="11"/>
      <c r="ULR105" s="11"/>
      <c r="ULS105" s="11"/>
      <c r="ULT105" s="11"/>
      <c r="ULU105" s="11"/>
      <c r="ULV105" s="11"/>
      <c r="ULW105" s="11"/>
      <c r="ULX105" s="11"/>
      <c r="ULY105" s="11"/>
      <c r="ULZ105" s="11"/>
      <c r="UMA105" s="11"/>
      <c r="UMB105" s="11"/>
      <c r="UMC105" s="11"/>
      <c r="UMD105" s="11"/>
      <c r="UME105" s="11"/>
      <c r="UMF105" s="11"/>
      <c r="UMG105" s="11"/>
      <c r="UMH105" s="11"/>
      <c r="UMI105" s="11"/>
      <c r="UMJ105" s="11"/>
      <c r="UMK105" s="11"/>
      <c r="UML105" s="11"/>
      <c r="UMM105" s="11"/>
      <c r="UMN105" s="11"/>
      <c r="UMO105" s="11"/>
      <c r="UMP105" s="11"/>
      <c r="UMQ105" s="11"/>
      <c r="UMR105" s="11"/>
      <c r="UMS105" s="11"/>
      <c r="UMT105" s="11"/>
      <c r="UMU105" s="11"/>
      <c r="UMV105" s="11"/>
      <c r="UMW105" s="11"/>
      <c r="UMX105" s="11"/>
      <c r="UMY105" s="11"/>
      <c r="UMZ105" s="11"/>
      <c r="UNA105" s="11"/>
      <c r="UNB105" s="11"/>
      <c r="UNC105" s="11"/>
      <c r="UND105" s="11"/>
      <c r="UNE105" s="11"/>
      <c r="UNF105" s="11"/>
      <c r="UNG105" s="11"/>
      <c r="UNH105" s="11"/>
      <c r="UNI105" s="11"/>
      <c r="UNJ105" s="11"/>
      <c r="UNK105" s="11"/>
      <c r="UNL105" s="11"/>
      <c r="UNM105" s="11"/>
      <c r="UNN105" s="11"/>
      <c r="UNO105" s="11"/>
      <c r="UNP105" s="11"/>
      <c r="UNQ105" s="11"/>
      <c r="UNR105" s="11"/>
      <c r="UNS105" s="11"/>
      <c r="UNT105" s="11"/>
      <c r="UNU105" s="11"/>
      <c r="UNV105" s="11"/>
      <c r="UNW105" s="11"/>
      <c r="UNX105" s="11"/>
      <c r="UNY105" s="11"/>
      <c r="UNZ105" s="11"/>
      <c r="UOA105" s="11"/>
      <c r="UOB105" s="11"/>
      <c r="UOC105" s="11"/>
      <c r="UOD105" s="11"/>
      <c r="UOE105" s="11"/>
      <c r="UOF105" s="11"/>
      <c r="UOG105" s="11"/>
      <c r="UOH105" s="11"/>
      <c r="UOI105" s="11"/>
      <c r="UOJ105" s="11"/>
      <c r="UOK105" s="11"/>
      <c r="UOL105" s="11"/>
      <c r="UOM105" s="11"/>
      <c r="UON105" s="11"/>
      <c r="UOO105" s="11"/>
      <c r="UOP105" s="11"/>
      <c r="UOQ105" s="11"/>
      <c r="UOR105" s="11"/>
      <c r="UOS105" s="11"/>
      <c r="UOT105" s="11"/>
      <c r="UOU105" s="11"/>
      <c r="UOV105" s="11"/>
      <c r="UOW105" s="11"/>
      <c r="UOX105" s="11"/>
      <c r="UOY105" s="11"/>
      <c r="UOZ105" s="11"/>
      <c r="UPA105" s="11"/>
      <c r="UPB105" s="11"/>
      <c r="UPC105" s="11"/>
      <c r="UPD105" s="11"/>
      <c r="UPE105" s="11"/>
      <c r="UPF105" s="11"/>
      <c r="UPG105" s="11"/>
      <c r="UPH105" s="11"/>
      <c r="UPI105" s="11"/>
      <c r="UPJ105" s="11"/>
      <c r="UPK105" s="11"/>
      <c r="UPL105" s="11"/>
      <c r="UPM105" s="11"/>
      <c r="UPN105" s="11"/>
      <c r="UPO105" s="11"/>
      <c r="UPP105" s="11"/>
      <c r="UPQ105" s="11"/>
      <c r="UPR105" s="11"/>
      <c r="UPS105" s="11"/>
      <c r="UPT105" s="11"/>
      <c r="UPU105" s="11"/>
      <c r="UPV105" s="11"/>
      <c r="UPW105" s="11"/>
      <c r="UPX105" s="11"/>
      <c r="UPY105" s="11"/>
      <c r="UPZ105" s="11"/>
      <c r="UQA105" s="11"/>
      <c r="UQB105" s="11"/>
      <c r="UQC105" s="11"/>
      <c r="UQD105" s="11"/>
      <c r="UQE105" s="11"/>
      <c r="UQF105" s="11"/>
      <c r="UQG105" s="11"/>
      <c r="UQH105" s="11"/>
      <c r="UQI105" s="11"/>
      <c r="UQJ105" s="11"/>
      <c r="UQK105" s="11"/>
      <c r="UQL105" s="11"/>
      <c r="UQM105" s="11"/>
      <c r="UQN105" s="11"/>
      <c r="UQO105" s="11"/>
      <c r="UQP105" s="11"/>
      <c r="UQQ105" s="11"/>
      <c r="UQR105" s="11"/>
      <c r="UQS105" s="11"/>
      <c r="UQT105" s="11"/>
      <c r="UQU105" s="11"/>
      <c r="UQV105" s="11"/>
      <c r="UQW105" s="11"/>
      <c r="UQX105" s="11"/>
      <c r="UQY105" s="11"/>
      <c r="UQZ105" s="11"/>
      <c r="URA105" s="11"/>
      <c r="URB105" s="11"/>
      <c r="URC105" s="11"/>
      <c r="URD105" s="11"/>
      <c r="URE105" s="11"/>
      <c r="URF105" s="11"/>
      <c r="URG105" s="11"/>
      <c r="URH105" s="11"/>
      <c r="URI105" s="11"/>
      <c r="URJ105" s="11"/>
      <c r="URK105" s="11"/>
      <c r="URL105" s="11"/>
      <c r="URM105" s="11"/>
      <c r="URN105" s="11"/>
      <c r="URO105" s="11"/>
      <c r="URP105" s="11"/>
      <c r="URQ105" s="11"/>
      <c r="URR105" s="11"/>
      <c r="URS105" s="11"/>
      <c r="URT105" s="11"/>
      <c r="URU105" s="11"/>
      <c r="URV105" s="11"/>
      <c r="URW105" s="11"/>
      <c r="URX105" s="11"/>
      <c r="URY105" s="11"/>
      <c r="URZ105" s="11"/>
      <c r="USA105" s="11"/>
      <c r="USB105" s="11"/>
      <c r="USC105" s="11"/>
      <c r="USD105" s="11"/>
      <c r="USE105" s="11"/>
      <c r="USF105" s="11"/>
      <c r="USG105" s="11"/>
      <c r="USH105" s="11"/>
      <c r="USI105" s="11"/>
      <c r="USJ105" s="11"/>
      <c r="USK105" s="11"/>
      <c r="USL105" s="11"/>
      <c r="USM105" s="11"/>
      <c r="USN105" s="11"/>
      <c r="USO105" s="11"/>
      <c r="USP105" s="11"/>
      <c r="USQ105" s="11"/>
      <c r="USR105" s="11"/>
      <c r="USS105" s="11"/>
      <c r="UST105" s="11"/>
      <c r="USU105" s="11"/>
      <c r="USV105" s="11"/>
      <c r="USW105" s="11"/>
      <c r="USX105" s="11"/>
      <c r="USY105" s="11"/>
      <c r="USZ105" s="11"/>
      <c r="UTA105" s="11"/>
      <c r="UTB105" s="11"/>
      <c r="UTC105" s="11"/>
      <c r="UTD105" s="11"/>
      <c r="UTE105" s="11"/>
      <c r="UTF105" s="11"/>
      <c r="UTG105" s="11"/>
      <c r="UTH105" s="11"/>
      <c r="UTI105" s="11"/>
      <c r="UTJ105" s="11"/>
      <c r="UTK105" s="11"/>
      <c r="UTL105" s="11"/>
      <c r="UTM105" s="11"/>
      <c r="UTN105" s="11"/>
      <c r="UTO105" s="11"/>
      <c r="UTP105" s="11"/>
      <c r="UTQ105" s="11"/>
      <c r="UTR105" s="11"/>
      <c r="UTS105" s="11"/>
      <c r="UTT105" s="11"/>
      <c r="UTU105" s="11"/>
      <c r="UTV105" s="11"/>
      <c r="UTW105" s="11"/>
      <c r="UTX105" s="11"/>
      <c r="UTY105" s="11"/>
      <c r="UTZ105" s="11"/>
      <c r="UUA105" s="11"/>
      <c r="UUB105" s="11"/>
      <c r="UUC105" s="11"/>
      <c r="UUD105" s="11"/>
      <c r="UUE105" s="11"/>
      <c r="UUF105" s="11"/>
      <c r="UUG105" s="11"/>
      <c r="UUH105" s="11"/>
      <c r="UUI105" s="11"/>
      <c r="UUJ105" s="11"/>
      <c r="UUK105" s="11"/>
      <c r="UUL105" s="11"/>
      <c r="UUM105" s="11"/>
      <c r="UUN105" s="11"/>
      <c r="UUO105" s="11"/>
      <c r="UUP105" s="11"/>
      <c r="UUQ105" s="11"/>
      <c r="UUR105" s="11"/>
      <c r="UUS105" s="11"/>
      <c r="UUT105" s="11"/>
      <c r="UUU105" s="11"/>
      <c r="UUV105" s="11"/>
      <c r="UUW105" s="11"/>
      <c r="UUX105" s="11"/>
      <c r="UUY105" s="11"/>
      <c r="UUZ105" s="11"/>
      <c r="UVA105" s="11"/>
      <c r="UVB105" s="11"/>
      <c r="UVC105" s="11"/>
      <c r="UVD105" s="11"/>
      <c r="UVE105" s="11"/>
      <c r="UVF105" s="11"/>
      <c r="UVG105" s="11"/>
      <c r="UVH105" s="11"/>
      <c r="UVI105" s="11"/>
      <c r="UVJ105" s="11"/>
      <c r="UVK105" s="11"/>
      <c r="UVL105" s="11"/>
      <c r="UVM105" s="11"/>
      <c r="UVN105" s="11"/>
      <c r="UVO105" s="11"/>
      <c r="UVP105" s="11"/>
      <c r="UVQ105" s="11"/>
      <c r="UVR105" s="11"/>
      <c r="UVS105" s="11"/>
      <c r="UVT105" s="11"/>
      <c r="UVU105" s="11"/>
      <c r="UVV105" s="11"/>
      <c r="UVW105" s="11"/>
      <c r="UVX105" s="11"/>
      <c r="UVY105" s="11"/>
      <c r="UVZ105" s="11"/>
      <c r="UWA105" s="11"/>
      <c r="UWB105" s="11"/>
      <c r="UWC105" s="11"/>
      <c r="UWD105" s="11"/>
      <c r="UWE105" s="11"/>
      <c r="UWF105" s="11"/>
      <c r="UWG105" s="11"/>
      <c r="UWH105" s="11"/>
      <c r="UWI105" s="11"/>
      <c r="UWJ105" s="11"/>
      <c r="UWK105" s="11"/>
      <c r="UWL105" s="11"/>
      <c r="UWM105" s="11"/>
      <c r="UWN105" s="11"/>
      <c r="UWO105" s="11"/>
      <c r="UWP105" s="11"/>
      <c r="UWQ105" s="11"/>
      <c r="UWR105" s="11"/>
      <c r="UWS105" s="11"/>
      <c r="UWT105" s="11"/>
      <c r="UWU105" s="11"/>
      <c r="UWV105" s="11"/>
      <c r="UWW105" s="11"/>
      <c r="UWX105" s="11"/>
      <c r="UWY105" s="11"/>
      <c r="UWZ105" s="11"/>
      <c r="UXA105" s="11"/>
      <c r="UXB105" s="11"/>
      <c r="UXC105" s="11"/>
      <c r="UXD105" s="11"/>
      <c r="UXE105" s="11"/>
      <c r="UXF105" s="11"/>
      <c r="UXG105" s="11"/>
      <c r="UXH105" s="11"/>
      <c r="UXI105" s="11"/>
      <c r="UXJ105" s="11"/>
      <c r="UXK105" s="11"/>
      <c r="UXL105" s="11"/>
      <c r="UXM105" s="11"/>
      <c r="UXN105" s="11"/>
      <c r="UXO105" s="11"/>
      <c r="UXP105" s="11"/>
      <c r="UXQ105" s="11"/>
      <c r="UXR105" s="11"/>
      <c r="UXS105" s="11"/>
      <c r="UXT105" s="11"/>
      <c r="UXU105" s="11"/>
      <c r="UXV105" s="11"/>
      <c r="UXW105" s="11"/>
      <c r="UXX105" s="11"/>
      <c r="UXY105" s="11"/>
      <c r="UXZ105" s="11"/>
      <c r="UYA105" s="11"/>
      <c r="UYB105" s="11"/>
      <c r="UYC105" s="11"/>
      <c r="UYD105" s="11"/>
      <c r="UYE105" s="11"/>
      <c r="UYF105" s="11"/>
      <c r="UYG105" s="11"/>
      <c r="UYH105" s="11"/>
      <c r="UYI105" s="11"/>
      <c r="UYJ105" s="11"/>
      <c r="UYK105" s="11"/>
      <c r="UYL105" s="11"/>
      <c r="UYM105" s="11"/>
      <c r="UYN105" s="11"/>
      <c r="UYO105" s="11"/>
      <c r="UYP105" s="11"/>
      <c r="UYQ105" s="11"/>
      <c r="UYR105" s="11"/>
      <c r="UYS105" s="11"/>
      <c r="UYT105" s="11"/>
      <c r="UYU105" s="11"/>
      <c r="UYV105" s="11"/>
      <c r="UYW105" s="11"/>
      <c r="UYX105" s="11"/>
      <c r="UYY105" s="11"/>
      <c r="UYZ105" s="11"/>
      <c r="UZA105" s="11"/>
      <c r="UZB105" s="11"/>
      <c r="UZC105" s="11"/>
      <c r="UZD105" s="11"/>
      <c r="UZE105" s="11"/>
      <c r="UZF105" s="11"/>
      <c r="UZG105" s="11"/>
      <c r="UZH105" s="11"/>
      <c r="UZI105" s="11"/>
      <c r="UZJ105" s="11"/>
      <c r="UZK105" s="11"/>
      <c r="UZL105" s="11"/>
      <c r="UZM105" s="11"/>
      <c r="UZN105" s="11"/>
      <c r="UZO105" s="11"/>
      <c r="UZP105" s="11"/>
      <c r="UZQ105" s="11"/>
      <c r="UZR105" s="11"/>
      <c r="UZS105" s="11"/>
      <c r="UZT105" s="11"/>
      <c r="UZU105" s="11"/>
      <c r="UZV105" s="11"/>
      <c r="UZW105" s="11"/>
      <c r="UZX105" s="11"/>
      <c r="UZY105" s="11"/>
      <c r="UZZ105" s="11"/>
      <c r="VAA105" s="11"/>
      <c r="VAB105" s="11"/>
      <c r="VAC105" s="11"/>
      <c r="VAD105" s="11"/>
      <c r="VAE105" s="11"/>
      <c r="VAF105" s="11"/>
      <c r="VAG105" s="11"/>
      <c r="VAH105" s="11"/>
      <c r="VAI105" s="11"/>
      <c r="VAJ105" s="11"/>
      <c r="VAK105" s="11"/>
      <c r="VAL105" s="11"/>
      <c r="VAM105" s="11"/>
      <c r="VAN105" s="11"/>
      <c r="VAO105" s="11"/>
      <c r="VAP105" s="11"/>
      <c r="VAQ105" s="11"/>
      <c r="VAR105" s="11"/>
      <c r="VAS105" s="11"/>
      <c r="VAT105" s="11"/>
      <c r="VAU105" s="11"/>
      <c r="VAV105" s="11"/>
      <c r="VAW105" s="11"/>
      <c r="VAX105" s="11"/>
      <c r="VAY105" s="11"/>
      <c r="VAZ105" s="11"/>
      <c r="VBA105" s="11"/>
      <c r="VBB105" s="11"/>
      <c r="VBC105" s="11"/>
      <c r="VBD105" s="11"/>
      <c r="VBE105" s="11"/>
      <c r="VBF105" s="11"/>
      <c r="VBG105" s="11"/>
      <c r="VBH105" s="11"/>
      <c r="VBI105" s="11"/>
      <c r="VBJ105" s="11"/>
      <c r="VBK105" s="11"/>
      <c r="VBL105" s="11"/>
      <c r="VBM105" s="11"/>
      <c r="VBN105" s="11"/>
      <c r="VBO105" s="11"/>
      <c r="VBP105" s="11"/>
      <c r="VBQ105" s="11"/>
      <c r="VBR105" s="11"/>
      <c r="VBS105" s="11"/>
      <c r="VBT105" s="11"/>
      <c r="VBU105" s="11"/>
      <c r="VBV105" s="11"/>
      <c r="VBW105" s="11"/>
      <c r="VBX105" s="11"/>
      <c r="VBY105" s="11"/>
      <c r="VBZ105" s="11"/>
      <c r="VCA105" s="11"/>
      <c r="VCB105" s="11"/>
      <c r="VCC105" s="11"/>
      <c r="VCD105" s="11"/>
      <c r="VCE105" s="11"/>
      <c r="VCF105" s="11"/>
      <c r="VCG105" s="11"/>
      <c r="VCH105" s="11"/>
      <c r="VCI105" s="11"/>
      <c r="VCJ105" s="11"/>
      <c r="VCK105" s="11"/>
      <c r="VCL105" s="11"/>
      <c r="VCM105" s="11"/>
      <c r="VCN105" s="11"/>
      <c r="VCO105" s="11"/>
      <c r="VCP105" s="11"/>
      <c r="VCQ105" s="11"/>
      <c r="VCR105" s="11"/>
      <c r="VCS105" s="11"/>
      <c r="VCT105" s="11"/>
      <c r="VCU105" s="11"/>
      <c r="VCV105" s="11"/>
      <c r="VCW105" s="11"/>
      <c r="VCX105" s="11"/>
      <c r="VCY105" s="11"/>
      <c r="VCZ105" s="11"/>
      <c r="VDA105" s="11"/>
      <c r="VDB105" s="11"/>
      <c r="VDC105" s="11"/>
      <c r="VDD105" s="11"/>
      <c r="VDE105" s="11"/>
      <c r="VDF105" s="11"/>
      <c r="VDG105" s="11"/>
      <c r="VDH105" s="11"/>
      <c r="VDI105" s="11"/>
      <c r="VDJ105" s="11"/>
      <c r="VDK105" s="11"/>
      <c r="VDL105" s="11"/>
      <c r="VDM105" s="11"/>
      <c r="VDN105" s="11"/>
      <c r="VDO105" s="11"/>
      <c r="VDP105" s="11"/>
      <c r="VDQ105" s="11"/>
      <c r="VDR105" s="11"/>
      <c r="VDS105" s="11"/>
      <c r="VDT105" s="11"/>
      <c r="VDU105" s="11"/>
      <c r="VDV105" s="11"/>
      <c r="VDW105" s="11"/>
      <c r="VDX105" s="11"/>
      <c r="VDY105" s="11"/>
      <c r="VDZ105" s="11"/>
      <c r="VEA105" s="11"/>
      <c r="VEB105" s="11"/>
      <c r="VEC105" s="11"/>
      <c r="VED105" s="11"/>
      <c r="VEE105" s="11"/>
      <c r="VEF105" s="11"/>
      <c r="VEG105" s="11"/>
      <c r="VEH105" s="11"/>
      <c r="VEI105" s="11"/>
      <c r="VEJ105" s="11"/>
      <c r="VEK105" s="11"/>
      <c r="VEL105" s="11"/>
      <c r="VEM105" s="11"/>
      <c r="VEN105" s="11"/>
      <c r="VEO105" s="11"/>
      <c r="VEP105" s="11"/>
      <c r="VEQ105" s="11"/>
      <c r="VER105" s="11"/>
      <c r="VES105" s="11"/>
      <c r="VET105" s="11"/>
      <c r="VEU105" s="11"/>
      <c r="VEV105" s="11"/>
      <c r="VEW105" s="11"/>
      <c r="VEX105" s="11"/>
      <c r="VEY105" s="11"/>
      <c r="VEZ105" s="11"/>
      <c r="VFA105" s="11"/>
      <c r="VFB105" s="11"/>
      <c r="VFC105" s="11"/>
      <c r="VFD105" s="11"/>
      <c r="VFE105" s="11"/>
      <c r="VFF105" s="11"/>
      <c r="VFG105" s="11"/>
      <c r="VFH105" s="11"/>
      <c r="VFI105" s="11"/>
      <c r="VFJ105" s="11"/>
      <c r="VFK105" s="11"/>
      <c r="VFL105" s="11"/>
      <c r="VFM105" s="11"/>
      <c r="VFN105" s="11"/>
      <c r="VFO105" s="11"/>
      <c r="VFP105" s="11"/>
      <c r="VFQ105" s="11"/>
      <c r="VFR105" s="11"/>
      <c r="VFS105" s="11"/>
      <c r="VFT105" s="11"/>
      <c r="VFU105" s="11"/>
      <c r="VFV105" s="11"/>
      <c r="VFW105" s="11"/>
      <c r="VFX105" s="11"/>
      <c r="VFY105" s="11"/>
      <c r="VFZ105" s="11"/>
      <c r="VGA105" s="11"/>
      <c r="VGB105" s="11"/>
      <c r="VGC105" s="11"/>
      <c r="VGD105" s="11"/>
      <c r="VGE105" s="11"/>
      <c r="VGF105" s="11"/>
      <c r="VGG105" s="11"/>
      <c r="VGH105" s="11"/>
      <c r="VGI105" s="11"/>
      <c r="VGJ105" s="11"/>
      <c r="VGK105" s="11"/>
      <c r="VGL105" s="11"/>
      <c r="VGM105" s="11"/>
      <c r="VGN105" s="11"/>
      <c r="VGO105" s="11"/>
      <c r="VGP105" s="11"/>
      <c r="VGQ105" s="11"/>
      <c r="VGR105" s="11"/>
      <c r="VGS105" s="11"/>
      <c r="VGT105" s="11"/>
      <c r="VGU105" s="11"/>
      <c r="VGV105" s="11"/>
      <c r="VGW105" s="11"/>
      <c r="VGX105" s="11"/>
      <c r="VGY105" s="11"/>
      <c r="VGZ105" s="11"/>
      <c r="VHA105" s="11"/>
      <c r="VHB105" s="11"/>
      <c r="VHC105" s="11"/>
      <c r="VHD105" s="11"/>
      <c r="VHE105" s="11"/>
      <c r="VHF105" s="11"/>
      <c r="VHG105" s="11"/>
      <c r="VHH105" s="11"/>
      <c r="VHI105" s="11"/>
      <c r="VHJ105" s="11"/>
      <c r="VHK105" s="11"/>
      <c r="VHL105" s="11"/>
      <c r="VHM105" s="11"/>
      <c r="VHN105" s="11"/>
      <c r="VHO105" s="11"/>
      <c r="VHP105" s="11"/>
      <c r="VHQ105" s="11"/>
      <c r="VHR105" s="11"/>
      <c r="VHS105" s="11"/>
      <c r="VHT105" s="11"/>
      <c r="VHU105" s="11"/>
      <c r="VHV105" s="11"/>
      <c r="VHW105" s="11"/>
      <c r="VHX105" s="11"/>
      <c r="VHY105" s="11"/>
      <c r="VHZ105" s="11"/>
      <c r="VIA105" s="11"/>
      <c r="VIB105" s="11"/>
      <c r="VIC105" s="11"/>
      <c r="VID105" s="11"/>
      <c r="VIE105" s="11"/>
      <c r="VIF105" s="11"/>
      <c r="VIG105" s="11"/>
      <c r="VIH105" s="11"/>
      <c r="VII105" s="11"/>
      <c r="VIJ105" s="11"/>
      <c r="VIK105" s="11"/>
      <c r="VIL105" s="11"/>
      <c r="VIM105" s="11"/>
      <c r="VIN105" s="11"/>
      <c r="VIO105" s="11"/>
      <c r="VIP105" s="11"/>
      <c r="VIQ105" s="11"/>
      <c r="VIR105" s="11"/>
      <c r="VIS105" s="11"/>
      <c r="VIT105" s="11"/>
      <c r="VIU105" s="11"/>
      <c r="VIV105" s="11"/>
      <c r="VIW105" s="11"/>
      <c r="VIX105" s="11"/>
      <c r="VIY105" s="11"/>
      <c r="VIZ105" s="11"/>
      <c r="VJA105" s="11"/>
      <c r="VJB105" s="11"/>
      <c r="VJC105" s="11"/>
      <c r="VJD105" s="11"/>
      <c r="VJE105" s="11"/>
      <c r="VJF105" s="11"/>
      <c r="VJG105" s="11"/>
      <c r="VJH105" s="11"/>
      <c r="VJI105" s="11"/>
      <c r="VJJ105" s="11"/>
      <c r="VJK105" s="11"/>
      <c r="VJL105" s="11"/>
      <c r="VJM105" s="11"/>
      <c r="VJN105" s="11"/>
      <c r="VJO105" s="11"/>
      <c r="VJP105" s="11"/>
      <c r="VJQ105" s="11"/>
      <c r="VJR105" s="11"/>
      <c r="VJS105" s="11"/>
      <c r="VJT105" s="11"/>
      <c r="VJU105" s="11"/>
      <c r="VJV105" s="11"/>
      <c r="VJW105" s="11"/>
      <c r="VJX105" s="11"/>
      <c r="VJY105" s="11"/>
      <c r="VJZ105" s="11"/>
      <c r="VKA105" s="11"/>
      <c r="VKB105" s="11"/>
      <c r="VKC105" s="11"/>
      <c r="VKD105" s="11"/>
      <c r="VKE105" s="11"/>
      <c r="VKF105" s="11"/>
      <c r="VKG105" s="11"/>
      <c r="VKH105" s="11"/>
      <c r="VKI105" s="11"/>
      <c r="VKJ105" s="11"/>
      <c r="VKK105" s="11"/>
      <c r="VKL105" s="11"/>
      <c r="VKM105" s="11"/>
      <c r="VKN105" s="11"/>
      <c r="VKO105" s="11"/>
      <c r="VKP105" s="11"/>
      <c r="VKQ105" s="11"/>
      <c r="VKR105" s="11"/>
      <c r="VKS105" s="11"/>
      <c r="VKT105" s="11"/>
      <c r="VKU105" s="11"/>
      <c r="VKV105" s="11"/>
      <c r="VKW105" s="11"/>
      <c r="VKX105" s="11"/>
      <c r="VKY105" s="11"/>
      <c r="VKZ105" s="11"/>
      <c r="VLA105" s="11"/>
      <c r="VLB105" s="11"/>
      <c r="VLC105" s="11"/>
      <c r="VLD105" s="11"/>
      <c r="VLE105" s="11"/>
      <c r="VLF105" s="11"/>
      <c r="VLG105" s="11"/>
      <c r="VLH105" s="11"/>
      <c r="VLI105" s="11"/>
      <c r="VLJ105" s="11"/>
      <c r="VLK105" s="11"/>
      <c r="VLL105" s="11"/>
      <c r="VLM105" s="11"/>
      <c r="VLN105" s="11"/>
      <c r="VLO105" s="11"/>
      <c r="VLP105" s="11"/>
      <c r="VLQ105" s="11"/>
      <c r="VLR105" s="11"/>
      <c r="VLS105" s="11"/>
      <c r="VLT105" s="11"/>
      <c r="VLU105" s="11"/>
      <c r="VLV105" s="11"/>
      <c r="VLW105" s="11"/>
      <c r="VLX105" s="11"/>
      <c r="VLY105" s="11"/>
      <c r="VLZ105" s="11"/>
      <c r="VMA105" s="11"/>
      <c r="VMB105" s="11"/>
      <c r="VMC105" s="11"/>
      <c r="VMD105" s="11"/>
      <c r="VME105" s="11"/>
      <c r="VMF105" s="11"/>
      <c r="VMG105" s="11"/>
      <c r="VMH105" s="11"/>
      <c r="VMI105" s="11"/>
      <c r="VMJ105" s="11"/>
      <c r="VMK105" s="11"/>
      <c r="VML105" s="11"/>
      <c r="VMM105" s="11"/>
      <c r="VMN105" s="11"/>
      <c r="VMO105" s="11"/>
      <c r="VMP105" s="11"/>
      <c r="VMQ105" s="11"/>
      <c r="VMR105" s="11"/>
      <c r="VMS105" s="11"/>
      <c r="VMT105" s="11"/>
      <c r="VMU105" s="11"/>
      <c r="VMV105" s="11"/>
      <c r="VMW105" s="11"/>
      <c r="VMX105" s="11"/>
      <c r="VMY105" s="11"/>
      <c r="VMZ105" s="11"/>
      <c r="VNA105" s="11"/>
      <c r="VNB105" s="11"/>
      <c r="VNC105" s="11"/>
      <c r="VND105" s="11"/>
      <c r="VNE105" s="11"/>
      <c r="VNF105" s="11"/>
      <c r="VNG105" s="11"/>
      <c r="VNH105" s="11"/>
      <c r="VNI105" s="11"/>
      <c r="VNJ105" s="11"/>
      <c r="VNK105" s="11"/>
      <c r="VNL105" s="11"/>
      <c r="VNM105" s="11"/>
      <c r="VNN105" s="11"/>
      <c r="VNO105" s="11"/>
      <c r="VNP105" s="11"/>
      <c r="VNQ105" s="11"/>
      <c r="VNR105" s="11"/>
      <c r="VNS105" s="11"/>
      <c r="VNT105" s="11"/>
      <c r="VNU105" s="11"/>
      <c r="VNV105" s="11"/>
      <c r="VNW105" s="11"/>
      <c r="VNX105" s="11"/>
      <c r="VNY105" s="11"/>
      <c r="VNZ105" s="11"/>
      <c r="VOA105" s="11"/>
      <c r="VOB105" s="11"/>
      <c r="VOC105" s="11"/>
      <c r="VOD105" s="11"/>
      <c r="VOE105" s="11"/>
      <c r="VOF105" s="11"/>
      <c r="VOG105" s="11"/>
      <c r="VOH105" s="11"/>
      <c r="VOI105" s="11"/>
      <c r="VOJ105" s="11"/>
      <c r="VOK105" s="11"/>
      <c r="VOL105" s="11"/>
      <c r="VOM105" s="11"/>
      <c r="VON105" s="11"/>
      <c r="VOO105" s="11"/>
      <c r="VOP105" s="11"/>
      <c r="VOQ105" s="11"/>
      <c r="VOR105" s="11"/>
      <c r="VOS105" s="11"/>
      <c r="VOT105" s="11"/>
      <c r="VOU105" s="11"/>
      <c r="VOV105" s="11"/>
      <c r="VOW105" s="11"/>
      <c r="VOX105" s="11"/>
      <c r="VOY105" s="11"/>
      <c r="VOZ105" s="11"/>
      <c r="VPA105" s="11"/>
      <c r="VPB105" s="11"/>
      <c r="VPC105" s="11"/>
      <c r="VPD105" s="11"/>
      <c r="VPE105" s="11"/>
      <c r="VPF105" s="11"/>
      <c r="VPG105" s="11"/>
      <c r="VPH105" s="11"/>
      <c r="VPI105" s="11"/>
      <c r="VPJ105" s="11"/>
      <c r="VPK105" s="11"/>
      <c r="VPL105" s="11"/>
      <c r="VPM105" s="11"/>
      <c r="VPN105" s="11"/>
      <c r="VPO105" s="11"/>
      <c r="VPP105" s="11"/>
      <c r="VPQ105" s="11"/>
      <c r="VPR105" s="11"/>
      <c r="VPS105" s="11"/>
      <c r="VPT105" s="11"/>
      <c r="VPU105" s="11"/>
      <c r="VPV105" s="11"/>
      <c r="VPW105" s="11"/>
      <c r="VPX105" s="11"/>
      <c r="VPY105" s="11"/>
      <c r="VPZ105" s="11"/>
      <c r="VQA105" s="11"/>
      <c r="VQB105" s="11"/>
      <c r="VQC105" s="11"/>
      <c r="VQD105" s="11"/>
      <c r="VQE105" s="11"/>
      <c r="VQF105" s="11"/>
      <c r="VQG105" s="11"/>
      <c r="VQH105" s="11"/>
      <c r="VQI105" s="11"/>
      <c r="VQJ105" s="11"/>
      <c r="VQK105" s="11"/>
      <c r="VQL105" s="11"/>
      <c r="VQM105" s="11"/>
      <c r="VQN105" s="11"/>
      <c r="VQO105" s="11"/>
      <c r="VQP105" s="11"/>
      <c r="VQQ105" s="11"/>
      <c r="VQR105" s="11"/>
      <c r="VQS105" s="11"/>
      <c r="VQT105" s="11"/>
      <c r="VQU105" s="11"/>
      <c r="VQV105" s="11"/>
      <c r="VQW105" s="11"/>
      <c r="VQX105" s="11"/>
      <c r="VQY105" s="11"/>
      <c r="VQZ105" s="11"/>
      <c r="VRA105" s="11"/>
      <c r="VRB105" s="11"/>
      <c r="VRC105" s="11"/>
      <c r="VRD105" s="11"/>
      <c r="VRE105" s="11"/>
      <c r="VRF105" s="11"/>
      <c r="VRG105" s="11"/>
      <c r="VRH105" s="11"/>
      <c r="VRI105" s="11"/>
      <c r="VRJ105" s="11"/>
      <c r="VRK105" s="11"/>
      <c r="VRL105" s="11"/>
      <c r="VRM105" s="11"/>
      <c r="VRN105" s="11"/>
      <c r="VRO105" s="11"/>
      <c r="VRP105" s="11"/>
      <c r="VRQ105" s="11"/>
      <c r="VRR105" s="11"/>
      <c r="VRS105" s="11"/>
      <c r="VRT105" s="11"/>
      <c r="VRU105" s="11"/>
      <c r="VRV105" s="11"/>
      <c r="VRW105" s="11"/>
      <c r="VRX105" s="11"/>
      <c r="VRY105" s="11"/>
      <c r="VRZ105" s="11"/>
      <c r="VSA105" s="11"/>
      <c r="VSB105" s="11"/>
      <c r="VSC105" s="11"/>
      <c r="VSD105" s="11"/>
      <c r="VSE105" s="11"/>
      <c r="VSF105" s="11"/>
      <c r="VSG105" s="11"/>
      <c r="VSH105" s="11"/>
      <c r="VSI105" s="11"/>
      <c r="VSJ105" s="11"/>
      <c r="VSK105" s="11"/>
      <c r="VSL105" s="11"/>
      <c r="VSM105" s="11"/>
      <c r="VSN105" s="11"/>
      <c r="VSO105" s="11"/>
      <c r="VSP105" s="11"/>
      <c r="VSQ105" s="11"/>
      <c r="VSR105" s="11"/>
      <c r="VSS105" s="11"/>
      <c r="VST105" s="11"/>
      <c r="VSU105" s="11"/>
      <c r="VSV105" s="11"/>
      <c r="VSW105" s="11"/>
      <c r="VSX105" s="11"/>
      <c r="VSY105" s="11"/>
      <c r="VSZ105" s="11"/>
      <c r="VTA105" s="11"/>
      <c r="VTB105" s="11"/>
      <c r="VTC105" s="11"/>
      <c r="VTD105" s="11"/>
      <c r="VTE105" s="11"/>
      <c r="VTF105" s="11"/>
      <c r="VTG105" s="11"/>
      <c r="VTH105" s="11"/>
      <c r="VTI105" s="11"/>
      <c r="VTJ105" s="11"/>
      <c r="VTK105" s="11"/>
      <c r="VTL105" s="11"/>
      <c r="VTM105" s="11"/>
      <c r="VTN105" s="11"/>
      <c r="VTO105" s="11"/>
      <c r="VTP105" s="11"/>
      <c r="VTQ105" s="11"/>
      <c r="VTR105" s="11"/>
      <c r="VTS105" s="11"/>
      <c r="VTT105" s="11"/>
      <c r="VTU105" s="11"/>
      <c r="VTV105" s="11"/>
      <c r="VTW105" s="11"/>
      <c r="VTX105" s="11"/>
      <c r="VTY105" s="11"/>
      <c r="VTZ105" s="11"/>
      <c r="VUA105" s="11"/>
      <c r="VUB105" s="11"/>
      <c r="VUC105" s="11"/>
      <c r="VUD105" s="11"/>
      <c r="VUE105" s="11"/>
      <c r="VUF105" s="11"/>
      <c r="VUG105" s="11"/>
      <c r="VUH105" s="11"/>
      <c r="VUI105" s="11"/>
      <c r="VUJ105" s="11"/>
      <c r="VUK105" s="11"/>
      <c r="VUL105" s="11"/>
      <c r="VUM105" s="11"/>
      <c r="VUN105" s="11"/>
      <c r="VUO105" s="11"/>
      <c r="VUP105" s="11"/>
      <c r="VUQ105" s="11"/>
      <c r="VUR105" s="11"/>
      <c r="VUS105" s="11"/>
      <c r="VUT105" s="11"/>
      <c r="VUU105" s="11"/>
      <c r="VUV105" s="11"/>
      <c r="VUW105" s="11"/>
      <c r="VUX105" s="11"/>
      <c r="VUY105" s="11"/>
      <c r="VUZ105" s="11"/>
      <c r="VVA105" s="11"/>
      <c r="VVB105" s="11"/>
      <c r="VVC105" s="11"/>
      <c r="VVD105" s="11"/>
      <c r="VVE105" s="11"/>
      <c r="VVF105" s="11"/>
      <c r="VVG105" s="11"/>
      <c r="VVH105" s="11"/>
      <c r="VVI105" s="11"/>
      <c r="VVJ105" s="11"/>
      <c r="VVK105" s="11"/>
      <c r="VVL105" s="11"/>
      <c r="VVM105" s="11"/>
      <c r="VVN105" s="11"/>
      <c r="VVO105" s="11"/>
      <c r="VVP105" s="11"/>
      <c r="VVQ105" s="11"/>
      <c r="VVR105" s="11"/>
      <c r="VVS105" s="11"/>
      <c r="VVT105" s="11"/>
      <c r="VVU105" s="11"/>
      <c r="VVV105" s="11"/>
      <c r="VVW105" s="11"/>
      <c r="VVX105" s="11"/>
      <c r="VVY105" s="11"/>
      <c r="VVZ105" s="11"/>
      <c r="VWA105" s="11"/>
      <c r="VWB105" s="11"/>
      <c r="VWC105" s="11"/>
      <c r="VWD105" s="11"/>
      <c r="VWE105" s="11"/>
      <c r="VWF105" s="11"/>
      <c r="VWG105" s="11"/>
      <c r="VWH105" s="11"/>
      <c r="VWI105" s="11"/>
      <c r="VWJ105" s="11"/>
      <c r="VWK105" s="11"/>
      <c r="VWL105" s="11"/>
      <c r="VWM105" s="11"/>
      <c r="VWN105" s="11"/>
      <c r="VWO105" s="11"/>
      <c r="VWP105" s="11"/>
      <c r="VWQ105" s="11"/>
      <c r="VWR105" s="11"/>
      <c r="VWS105" s="11"/>
      <c r="VWT105" s="11"/>
      <c r="VWU105" s="11"/>
      <c r="VWV105" s="11"/>
      <c r="VWW105" s="11"/>
      <c r="VWX105" s="11"/>
      <c r="VWY105" s="11"/>
      <c r="VWZ105" s="11"/>
      <c r="VXA105" s="11"/>
      <c r="VXB105" s="11"/>
      <c r="VXC105" s="11"/>
      <c r="VXD105" s="11"/>
      <c r="VXE105" s="11"/>
      <c r="VXF105" s="11"/>
      <c r="VXG105" s="11"/>
      <c r="VXH105" s="11"/>
      <c r="VXI105" s="11"/>
      <c r="VXJ105" s="11"/>
      <c r="VXK105" s="11"/>
      <c r="VXL105" s="11"/>
      <c r="VXM105" s="11"/>
      <c r="VXN105" s="11"/>
      <c r="VXO105" s="11"/>
      <c r="VXP105" s="11"/>
      <c r="VXQ105" s="11"/>
      <c r="VXR105" s="11"/>
      <c r="VXS105" s="11"/>
      <c r="VXT105" s="11"/>
      <c r="VXU105" s="11"/>
      <c r="VXV105" s="11"/>
      <c r="VXW105" s="11"/>
      <c r="VXX105" s="11"/>
      <c r="VXY105" s="11"/>
      <c r="VXZ105" s="11"/>
      <c r="VYA105" s="11"/>
      <c r="VYB105" s="11"/>
      <c r="VYC105" s="11"/>
      <c r="VYD105" s="11"/>
      <c r="VYE105" s="11"/>
      <c r="VYF105" s="11"/>
      <c r="VYG105" s="11"/>
      <c r="VYH105" s="11"/>
      <c r="VYI105" s="11"/>
      <c r="VYJ105" s="11"/>
      <c r="VYK105" s="11"/>
      <c r="VYL105" s="11"/>
      <c r="VYM105" s="11"/>
      <c r="VYN105" s="11"/>
      <c r="VYO105" s="11"/>
      <c r="VYP105" s="11"/>
      <c r="VYQ105" s="11"/>
      <c r="VYR105" s="11"/>
      <c r="VYS105" s="11"/>
      <c r="VYT105" s="11"/>
      <c r="VYU105" s="11"/>
      <c r="VYV105" s="11"/>
      <c r="VYW105" s="11"/>
      <c r="VYX105" s="11"/>
      <c r="VYY105" s="11"/>
      <c r="VYZ105" s="11"/>
      <c r="VZA105" s="11"/>
      <c r="VZB105" s="11"/>
      <c r="VZC105" s="11"/>
      <c r="VZD105" s="11"/>
      <c r="VZE105" s="11"/>
      <c r="VZF105" s="11"/>
      <c r="VZG105" s="11"/>
      <c r="VZH105" s="11"/>
      <c r="VZI105" s="11"/>
      <c r="VZJ105" s="11"/>
      <c r="VZK105" s="11"/>
      <c r="VZL105" s="11"/>
      <c r="VZM105" s="11"/>
      <c r="VZN105" s="11"/>
      <c r="VZO105" s="11"/>
      <c r="VZP105" s="11"/>
      <c r="VZQ105" s="11"/>
      <c r="VZR105" s="11"/>
      <c r="VZS105" s="11"/>
      <c r="VZT105" s="11"/>
      <c r="VZU105" s="11"/>
      <c r="VZV105" s="11"/>
      <c r="VZW105" s="11"/>
      <c r="VZX105" s="11"/>
      <c r="VZY105" s="11"/>
      <c r="VZZ105" s="11"/>
      <c r="WAA105" s="11"/>
      <c r="WAB105" s="11"/>
      <c r="WAC105" s="11"/>
      <c r="WAD105" s="11"/>
      <c r="WAE105" s="11"/>
      <c r="WAF105" s="11"/>
      <c r="WAG105" s="11"/>
      <c r="WAH105" s="11"/>
      <c r="WAI105" s="11"/>
      <c r="WAJ105" s="11"/>
      <c r="WAK105" s="11"/>
      <c r="WAL105" s="11"/>
      <c r="WAM105" s="11"/>
      <c r="WAN105" s="11"/>
      <c r="WAO105" s="11"/>
      <c r="WAP105" s="11"/>
      <c r="WAQ105" s="11"/>
      <c r="WAR105" s="11"/>
      <c r="WAS105" s="11"/>
      <c r="WAT105" s="11"/>
      <c r="WAU105" s="11"/>
      <c r="WAV105" s="11"/>
      <c r="WAW105" s="11"/>
      <c r="WAX105" s="11"/>
      <c r="WAY105" s="11"/>
      <c r="WAZ105" s="11"/>
      <c r="WBA105" s="11"/>
      <c r="WBB105" s="11"/>
      <c r="WBC105" s="11"/>
      <c r="WBD105" s="11"/>
      <c r="WBE105" s="11"/>
      <c r="WBF105" s="11"/>
      <c r="WBG105" s="11"/>
      <c r="WBH105" s="11"/>
      <c r="WBI105" s="11"/>
      <c r="WBJ105" s="11"/>
      <c r="WBK105" s="11"/>
      <c r="WBL105" s="11"/>
      <c r="WBM105" s="11"/>
      <c r="WBN105" s="11"/>
      <c r="WBO105" s="11"/>
      <c r="WBP105" s="11"/>
      <c r="WBQ105" s="11"/>
      <c r="WBR105" s="11"/>
      <c r="WBS105" s="11"/>
      <c r="WBT105" s="11"/>
      <c r="WBU105" s="11"/>
      <c r="WBV105" s="11"/>
      <c r="WBW105" s="11"/>
      <c r="WBX105" s="11"/>
      <c r="WBY105" s="11"/>
      <c r="WBZ105" s="11"/>
      <c r="WCA105" s="11"/>
      <c r="WCB105" s="11"/>
      <c r="WCC105" s="11"/>
      <c r="WCD105" s="11"/>
      <c r="WCE105" s="11"/>
      <c r="WCF105" s="11"/>
      <c r="WCG105" s="11"/>
      <c r="WCH105" s="11"/>
      <c r="WCI105" s="11"/>
      <c r="WCJ105" s="11"/>
      <c r="WCK105" s="11"/>
      <c r="WCL105" s="11"/>
      <c r="WCM105" s="11"/>
      <c r="WCN105" s="11"/>
      <c r="WCO105" s="11"/>
      <c r="WCP105" s="11"/>
      <c r="WCQ105" s="11"/>
      <c r="WCR105" s="11"/>
      <c r="WCS105" s="11"/>
      <c r="WCT105" s="11"/>
      <c r="WCU105" s="11"/>
      <c r="WCV105" s="11"/>
      <c r="WCW105" s="11"/>
      <c r="WCX105" s="11"/>
      <c r="WCY105" s="11"/>
      <c r="WCZ105" s="11"/>
      <c r="WDA105" s="11"/>
      <c r="WDB105" s="11"/>
      <c r="WDC105" s="11"/>
      <c r="WDD105" s="11"/>
      <c r="WDE105" s="11"/>
      <c r="WDF105" s="11"/>
      <c r="WDG105" s="11"/>
      <c r="WDH105" s="11"/>
      <c r="WDI105" s="11"/>
      <c r="WDJ105" s="11"/>
      <c r="WDK105" s="11"/>
      <c r="WDL105" s="11"/>
      <c r="WDM105" s="11"/>
      <c r="WDN105" s="11"/>
      <c r="WDO105" s="11"/>
      <c r="WDP105" s="11"/>
      <c r="WDQ105" s="11"/>
      <c r="WDR105" s="11"/>
      <c r="WDS105" s="11"/>
      <c r="WDT105" s="11"/>
      <c r="WDU105" s="11"/>
      <c r="WDV105" s="11"/>
      <c r="WDW105" s="11"/>
      <c r="WDX105" s="11"/>
      <c r="WDY105" s="11"/>
      <c r="WDZ105" s="11"/>
      <c r="WEA105" s="11"/>
      <c r="WEB105" s="11"/>
      <c r="WEC105" s="11"/>
      <c r="WED105" s="11"/>
      <c r="WEE105" s="11"/>
      <c r="WEF105" s="11"/>
      <c r="WEG105" s="11"/>
      <c r="WEH105" s="11"/>
      <c r="WEI105" s="11"/>
      <c r="WEJ105" s="11"/>
      <c r="WEK105" s="11"/>
      <c r="WEL105" s="11"/>
      <c r="WEM105" s="11"/>
      <c r="WEN105" s="11"/>
      <c r="WEO105" s="11"/>
      <c r="WEP105" s="11"/>
      <c r="WEQ105" s="11"/>
      <c r="WER105" s="11"/>
      <c r="WES105" s="11"/>
      <c r="WET105" s="11"/>
      <c r="WEU105" s="11"/>
      <c r="WEV105" s="11"/>
      <c r="WEW105" s="11"/>
      <c r="WEX105" s="11"/>
      <c r="WEY105" s="11"/>
      <c r="WEZ105" s="11"/>
      <c r="WFA105" s="11"/>
      <c r="WFB105" s="11"/>
      <c r="WFC105" s="11"/>
      <c r="WFD105" s="11"/>
      <c r="WFE105" s="11"/>
      <c r="WFF105" s="11"/>
      <c r="WFG105" s="11"/>
      <c r="WFH105" s="11"/>
      <c r="WFI105" s="11"/>
      <c r="WFJ105" s="11"/>
      <c r="WFK105" s="11"/>
      <c r="WFL105" s="11"/>
      <c r="WFM105" s="11"/>
      <c r="WFN105" s="11"/>
      <c r="WFO105" s="11"/>
      <c r="WFP105" s="11"/>
      <c r="WFQ105" s="11"/>
      <c r="WFR105" s="11"/>
      <c r="WFS105" s="11"/>
      <c r="WFT105" s="11"/>
      <c r="WFU105" s="11"/>
      <c r="WFV105" s="11"/>
      <c r="WFW105" s="11"/>
      <c r="WFX105" s="11"/>
      <c r="WFY105" s="11"/>
      <c r="WFZ105" s="11"/>
      <c r="WGA105" s="11"/>
      <c r="WGB105" s="11"/>
      <c r="WGC105" s="11"/>
      <c r="WGD105" s="11"/>
      <c r="WGE105" s="11"/>
      <c r="WGF105" s="11"/>
      <c r="WGG105" s="11"/>
      <c r="WGH105" s="11"/>
      <c r="WGI105" s="11"/>
      <c r="WGJ105" s="11"/>
      <c r="WGK105" s="11"/>
      <c r="WGL105" s="11"/>
      <c r="WGM105" s="11"/>
      <c r="WGN105" s="11"/>
      <c r="WGO105" s="11"/>
      <c r="WGP105" s="11"/>
      <c r="WGQ105" s="11"/>
      <c r="WGR105" s="11"/>
      <c r="WGS105" s="11"/>
      <c r="WGT105" s="11"/>
      <c r="WGU105" s="11"/>
      <c r="WGV105" s="11"/>
      <c r="WGW105" s="11"/>
      <c r="WGX105" s="11"/>
      <c r="WGY105" s="11"/>
      <c r="WGZ105" s="11"/>
      <c r="WHA105" s="11"/>
      <c r="WHB105" s="11"/>
      <c r="WHC105" s="11"/>
      <c r="WHD105" s="11"/>
      <c r="WHE105" s="11"/>
      <c r="WHF105" s="11"/>
      <c r="WHG105" s="11"/>
      <c r="WHH105" s="11"/>
      <c r="WHI105" s="11"/>
      <c r="WHJ105" s="11"/>
      <c r="WHK105" s="11"/>
      <c r="WHL105" s="11"/>
      <c r="WHM105" s="11"/>
      <c r="WHN105" s="11"/>
      <c r="WHO105" s="11"/>
      <c r="WHP105" s="11"/>
      <c r="WHQ105" s="11"/>
      <c r="WHR105" s="11"/>
      <c r="WHS105" s="11"/>
      <c r="WHT105" s="11"/>
      <c r="WHU105" s="11"/>
      <c r="WHV105" s="11"/>
      <c r="WHW105" s="11"/>
      <c r="WHX105" s="11"/>
      <c r="WHY105" s="11"/>
      <c r="WHZ105" s="11"/>
      <c r="WIA105" s="11"/>
      <c r="WIB105" s="11"/>
      <c r="WIC105" s="11"/>
      <c r="WID105" s="11"/>
      <c r="WIE105" s="11"/>
      <c r="WIF105" s="11"/>
      <c r="WIG105" s="11"/>
      <c r="WIH105" s="11"/>
      <c r="WII105" s="11"/>
      <c r="WIJ105" s="11"/>
      <c r="WIK105" s="11"/>
      <c r="WIL105" s="11"/>
      <c r="WIM105" s="11"/>
      <c r="WIN105" s="11"/>
      <c r="WIO105" s="11"/>
      <c r="WIP105" s="11"/>
      <c r="WIQ105" s="11"/>
      <c r="WIR105" s="11"/>
      <c r="WIS105" s="11"/>
      <c r="WIT105" s="11"/>
      <c r="WIU105" s="11"/>
      <c r="WIV105" s="11"/>
      <c r="WIW105" s="11"/>
      <c r="WIX105" s="11"/>
      <c r="WIY105" s="11"/>
      <c r="WIZ105" s="11"/>
      <c r="WJA105" s="11"/>
      <c r="WJB105" s="11"/>
      <c r="WJC105" s="11"/>
      <c r="WJD105" s="11"/>
      <c r="WJE105" s="11"/>
      <c r="WJF105" s="11"/>
      <c r="WJG105" s="11"/>
      <c r="WJH105" s="11"/>
      <c r="WJI105" s="11"/>
      <c r="WJJ105" s="11"/>
      <c r="WJK105" s="11"/>
      <c r="WJL105" s="11"/>
      <c r="WJM105" s="11"/>
      <c r="WJN105" s="11"/>
      <c r="WJO105" s="11"/>
      <c r="WJP105" s="11"/>
      <c r="WJQ105" s="11"/>
      <c r="WJR105" s="11"/>
      <c r="WJS105" s="11"/>
      <c r="WJT105" s="11"/>
      <c r="WJU105" s="11"/>
      <c r="WJV105" s="11"/>
      <c r="WJW105" s="11"/>
      <c r="WJX105" s="11"/>
      <c r="WJY105" s="11"/>
      <c r="WJZ105" s="11"/>
      <c r="WKA105" s="11"/>
      <c r="WKB105" s="11"/>
      <c r="WKC105" s="11"/>
      <c r="WKD105" s="11"/>
      <c r="WKE105" s="11"/>
      <c r="WKF105" s="11"/>
      <c r="WKG105" s="11"/>
      <c r="WKH105" s="11"/>
      <c r="WKI105" s="11"/>
      <c r="WKJ105" s="11"/>
      <c r="WKK105" s="11"/>
      <c r="WKL105" s="11"/>
      <c r="WKM105" s="11"/>
      <c r="WKN105" s="11"/>
      <c r="WKO105" s="11"/>
      <c r="WKP105" s="11"/>
      <c r="WKQ105" s="11"/>
      <c r="WKR105" s="11"/>
      <c r="WKS105" s="11"/>
      <c r="WKT105" s="11"/>
      <c r="WKU105" s="11"/>
      <c r="WKV105" s="11"/>
      <c r="WKW105" s="11"/>
      <c r="WKX105" s="11"/>
      <c r="WKY105" s="11"/>
      <c r="WKZ105" s="11"/>
      <c r="WLA105" s="11"/>
      <c r="WLB105" s="11"/>
      <c r="WLC105" s="11"/>
      <c r="WLD105" s="11"/>
      <c r="WLE105" s="11"/>
      <c r="WLF105" s="11"/>
      <c r="WLG105" s="11"/>
      <c r="WLH105" s="11"/>
      <c r="WLI105" s="11"/>
      <c r="WLJ105" s="11"/>
      <c r="WLK105" s="11"/>
      <c r="WLL105" s="11"/>
      <c r="WLM105" s="11"/>
      <c r="WLN105" s="11"/>
      <c r="WLO105" s="11"/>
      <c r="WLP105" s="11"/>
      <c r="WLQ105" s="11"/>
      <c r="WLR105" s="11"/>
      <c r="WLS105" s="11"/>
      <c r="WLT105" s="11"/>
      <c r="WLU105" s="11"/>
      <c r="WLV105" s="11"/>
      <c r="WLW105" s="11"/>
      <c r="WLX105" s="11"/>
      <c r="WLY105" s="11"/>
      <c r="WLZ105" s="11"/>
      <c r="WMA105" s="11"/>
      <c r="WMB105" s="11"/>
      <c r="WMC105" s="11"/>
      <c r="WMD105" s="11"/>
      <c r="WME105" s="11"/>
      <c r="WMF105" s="11"/>
      <c r="WMG105" s="11"/>
      <c r="WMH105" s="11"/>
      <c r="WMI105" s="11"/>
      <c r="WMJ105" s="11"/>
      <c r="WMK105" s="11"/>
      <c r="WML105" s="11"/>
      <c r="WMM105" s="11"/>
      <c r="WMN105" s="11"/>
      <c r="WMO105" s="11"/>
      <c r="WMP105" s="11"/>
      <c r="WMQ105" s="11"/>
      <c r="WMR105" s="11"/>
      <c r="WMS105" s="11"/>
      <c r="WMT105" s="11"/>
      <c r="WMU105" s="11"/>
      <c r="WMV105" s="11"/>
      <c r="WMW105" s="11"/>
      <c r="WMX105" s="11"/>
      <c r="WMY105" s="11"/>
      <c r="WMZ105" s="11"/>
      <c r="WNA105" s="11"/>
      <c r="WNB105" s="11"/>
      <c r="WNC105" s="11"/>
      <c r="WND105" s="11"/>
      <c r="WNE105" s="11"/>
      <c r="WNF105" s="11"/>
      <c r="WNG105" s="11"/>
      <c r="WNH105" s="11"/>
      <c r="WNI105" s="11"/>
      <c r="WNJ105" s="11"/>
      <c r="WNK105" s="11"/>
      <c r="WNL105" s="11"/>
      <c r="WNM105" s="11"/>
      <c r="WNN105" s="11"/>
      <c r="WNO105" s="11"/>
      <c r="WNP105" s="11"/>
      <c r="WNQ105" s="11"/>
      <c r="WNR105" s="11"/>
      <c r="WNS105" s="11"/>
      <c r="WNT105" s="11"/>
      <c r="WNU105" s="11"/>
      <c r="WNV105" s="11"/>
      <c r="WNW105" s="11"/>
      <c r="WNX105" s="11"/>
      <c r="WNY105" s="11"/>
      <c r="WNZ105" s="11"/>
      <c r="WOA105" s="11"/>
      <c r="WOB105" s="11"/>
      <c r="WOC105" s="11"/>
      <c r="WOD105" s="11"/>
      <c r="WOE105" s="11"/>
      <c r="WOF105" s="11"/>
      <c r="WOG105" s="11"/>
      <c r="WOH105" s="11"/>
      <c r="WOI105" s="11"/>
      <c r="WOJ105" s="11"/>
      <c r="WOK105" s="11"/>
      <c r="WOL105" s="11"/>
      <c r="WOM105" s="11"/>
      <c r="WON105" s="11"/>
      <c r="WOO105" s="11"/>
      <c r="WOP105" s="11"/>
      <c r="WOQ105" s="11"/>
      <c r="WOR105" s="11"/>
      <c r="WOS105" s="11"/>
      <c r="WOT105" s="11"/>
      <c r="WOU105" s="11"/>
      <c r="WOV105" s="11"/>
      <c r="WOW105" s="11"/>
      <c r="WOX105" s="11"/>
      <c r="WOY105" s="11"/>
      <c r="WOZ105" s="11"/>
      <c r="WPA105" s="11"/>
      <c r="WPB105" s="11"/>
      <c r="WPC105" s="11"/>
      <c r="WPD105" s="11"/>
      <c r="WPE105" s="11"/>
      <c r="WPF105" s="11"/>
      <c r="WPG105" s="11"/>
      <c r="WPH105" s="11"/>
      <c r="WPI105" s="11"/>
      <c r="WPJ105" s="11"/>
      <c r="WPK105" s="11"/>
      <c r="WPL105" s="11"/>
      <c r="WPM105" s="11"/>
      <c r="WPN105" s="11"/>
      <c r="WPO105" s="11"/>
      <c r="WPP105" s="11"/>
      <c r="WPQ105" s="11"/>
      <c r="WPR105" s="11"/>
      <c r="WPS105" s="11"/>
      <c r="WPT105" s="11"/>
      <c r="WPU105" s="11"/>
      <c r="WPV105" s="11"/>
      <c r="WPW105" s="11"/>
      <c r="WPX105" s="11"/>
      <c r="WPY105" s="11"/>
      <c r="WPZ105" s="11"/>
      <c r="WQA105" s="11"/>
      <c r="WQB105" s="11"/>
      <c r="WQC105" s="11"/>
      <c r="WQD105" s="11"/>
      <c r="WQE105" s="11"/>
      <c r="WQF105" s="11"/>
      <c r="WQG105" s="11"/>
      <c r="WQH105" s="11"/>
      <c r="WQI105" s="11"/>
      <c r="WQJ105" s="11"/>
      <c r="WQK105" s="11"/>
      <c r="WQL105" s="11"/>
      <c r="WQM105" s="11"/>
      <c r="WQN105" s="11"/>
      <c r="WQO105" s="11"/>
      <c r="WQP105" s="11"/>
      <c r="WQQ105" s="11"/>
      <c r="WQR105" s="11"/>
      <c r="WQS105" s="11"/>
      <c r="WQT105" s="11"/>
      <c r="WQU105" s="11"/>
      <c r="WQV105" s="11"/>
      <c r="WQW105" s="11"/>
      <c r="WQX105" s="11"/>
      <c r="WQY105" s="11"/>
      <c r="WQZ105" s="11"/>
      <c r="WRA105" s="11"/>
      <c r="WRB105" s="11"/>
      <c r="WRC105" s="11"/>
      <c r="WRD105" s="11"/>
      <c r="WRE105" s="11"/>
      <c r="WRF105" s="11"/>
      <c r="WRG105" s="11"/>
      <c r="WRH105" s="11"/>
      <c r="WRI105" s="11"/>
      <c r="WRJ105" s="11"/>
      <c r="WRK105" s="11"/>
      <c r="WRL105" s="11"/>
      <c r="WRM105" s="11"/>
      <c r="WRN105" s="11"/>
      <c r="WRO105" s="11"/>
      <c r="WRP105" s="11"/>
      <c r="WRQ105" s="11"/>
      <c r="WRR105" s="11"/>
      <c r="WRS105" s="11"/>
      <c r="WRT105" s="11"/>
      <c r="WRU105" s="11"/>
      <c r="WRV105" s="11"/>
      <c r="WRW105" s="11"/>
      <c r="WRX105" s="11"/>
      <c r="WRY105" s="11"/>
      <c r="WRZ105" s="11"/>
      <c r="WSA105" s="11"/>
      <c r="WSB105" s="11"/>
      <c r="WSC105" s="11"/>
      <c r="WSD105" s="11"/>
      <c r="WSE105" s="11"/>
      <c r="WSF105" s="11"/>
      <c r="WSG105" s="11"/>
      <c r="WSH105" s="11"/>
      <c r="WSI105" s="11"/>
      <c r="WSJ105" s="11"/>
      <c r="WSK105" s="11"/>
      <c r="WSL105" s="11"/>
      <c r="WSM105" s="11"/>
      <c r="WSN105" s="11"/>
      <c r="WSO105" s="11"/>
      <c r="WSP105" s="11"/>
      <c r="WSQ105" s="11"/>
      <c r="WSR105" s="11"/>
      <c r="WSS105" s="11"/>
      <c r="WST105" s="11"/>
      <c r="WSU105" s="11"/>
      <c r="WSV105" s="11"/>
      <c r="WSW105" s="11"/>
      <c r="WSX105" s="11"/>
      <c r="WSY105" s="11"/>
      <c r="WSZ105" s="11"/>
      <c r="WTA105" s="11"/>
      <c r="WTB105" s="11"/>
      <c r="WTC105" s="11"/>
      <c r="WTD105" s="11"/>
      <c r="WTE105" s="11"/>
      <c r="WTF105" s="11"/>
      <c r="WTG105" s="11"/>
      <c r="WTH105" s="11"/>
      <c r="WTI105" s="11"/>
      <c r="WTJ105" s="11"/>
      <c r="WTK105" s="11"/>
      <c r="WTL105" s="11"/>
      <c r="WTM105" s="11"/>
      <c r="WTN105" s="11"/>
      <c r="WTO105" s="11"/>
      <c r="WTP105" s="11"/>
      <c r="WTQ105" s="11"/>
      <c r="WTR105" s="11"/>
      <c r="WTS105" s="11"/>
      <c r="WTT105" s="11"/>
      <c r="WTU105" s="11"/>
      <c r="WTV105" s="11"/>
      <c r="WTW105" s="11"/>
      <c r="WTX105" s="11"/>
      <c r="WTY105" s="11"/>
      <c r="WTZ105" s="11"/>
      <c r="WUA105" s="11"/>
      <c r="WUB105" s="11"/>
      <c r="WUC105" s="11"/>
      <c r="WUD105" s="11"/>
      <c r="WUE105" s="11"/>
      <c r="WUF105" s="11"/>
      <c r="WUG105" s="11"/>
      <c r="WUH105" s="11"/>
      <c r="WUI105" s="11"/>
      <c r="WUJ105" s="11"/>
      <c r="WUK105" s="11"/>
      <c r="WUL105" s="11"/>
      <c r="WUM105" s="11"/>
      <c r="WUN105" s="11"/>
      <c r="WUO105" s="11"/>
      <c r="WUP105" s="11"/>
      <c r="WUQ105" s="11"/>
      <c r="WUR105" s="11"/>
      <c r="WUS105" s="11"/>
      <c r="WUT105" s="11"/>
      <c r="WUU105" s="11"/>
      <c r="WUV105" s="11"/>
      <c r="WUW105" s="11"/>
      <c r="WUX105" s="11"/>
      <c r="WUY105" s="11"/>
    </row>
    <row r="106" spans="1:16119" s="6" customFormat="1">
      <c r="A106" s="23"/>
      <c r="B106" s="9"/>
      <c r="C106" s="23"/>
      <c r="D106" s="24"/>
      <c r="F106" s="7"/>
      <c r="G106" s="26"/>
      <c r="H106" s="26"/>
      <c r="I106" s="11"/>
      <c r="J106" s="11"/>
      <c r="K106" s="11"/>
      <c r="L106" s="11"/>
      <c r="M106" s="11"/>
      <c r="N106" s="11"/>
      <c r="O106" s="11"/>
      <c r="P106" s="11"/>
      <c r="Q106" s="11"/>
      <c r="R106" s="11"/>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c r="IZ106" s="11"/>
      <c r="JA106" s="11"/>
      <c r="JB106" s="11"/>
      <c r="JC106" s="11"/>
      <c r="JD106" s="11"/>
      <c r="JE106" s="11"/>
      <c r="JF106" s="11"/>
      <c r="JG106" s="11"/>
      <c r="JH106" s="11"/>
      <c r="JI106" s="11"/>
      <c r="JJ106" s="11"/>
      <c r="JK106" s="11"/>
      <c r="JL106" s="11"/>
      <c r="JM106" s="11"/>
      <c r="JN106" s="11"/>
      <c r="JO106" s="11"/>
      <c r="JP106" s="11"/>
      <c r="JQ106" s="11"/>
      <c r="JR106" s="11"/>
      <c r="JS106" s="11"/>
      <c r="JT106" s="11"/>
      <c r="JU106" s="11"/>
      <c r="JV106" s="11"/>
      <c r="JW106" s="11"/>
      <c r="JX106" s="11"/>
      <c r="JY106" s="11"/>
      <c r="JZ106" s="11"/>
      <c r="KA106" s="11"/>
      <c r="KB106" s="11"/>
      <c r="KC106" s="11"/>
      <c r="KD106" s="11"/>
      <c r="KE106" s="11"/>
      <c r="KF106" s="11"/>
      <c r="KG106" s="11"/>
      <c r="KH106" s="11"/>
      <c r="KI106" s="11"/>
      <c r="KJ106" s="11"/>
      <c r="KK106" s="11"/>
      <c r="KL106" s="11"/>
      <c r="KM106" s="11"/>
      <c r="KN106" s="11"/>
      <c r="KO106" s="11"/>
      <c r="KP106" s="11"/>
      <c r="KQ106" s="11"/>
      <c r="KR106" s="11"/>
      <c r="KS106" s="11"/>
      <c r="KT106" s="11"/>
      <c r="KU106" s="11"/>
      <c r="KV106" s="11"/>
      <c r="KW106" s="11"/>
      <c r="KX106" s="11"/>
      <c r="KY106" s="11"/>
      <c r="KZ106" s="11"/>
      <c r="LA106" s="11"/>
      <c r="LB106" s="11"/>
      <c r="LC106" s="11"/>
      <c r="LD106" s="11"/>
      <c r="LE106" s="11"/>
      <c r="LF106" s="11"/>
      <c r="LG106" s="11"/>
      <c r="LH106" s="11"/>
      <c r="LI106" s="11"/>
      <c r="LJ106" s="11"/>
      <c r="LK106" s="11"/>
      <c r="LL106" s="11"/>
      <c r="LM106" s="11"/>
      <c r="LN106" s="11"/>
      <c r="LO106" s="11"/>
      <c r="LP106" s="11"/>
      <c r="LQ106" s="11"/>
      <c r="LR106" s="11"/>
      <c r="LS106" s="11"/>
      <c r="LT106" s="11"/>
      <c r="LU106" s="11"/>
      <c r="LV106" s="11"/>
      <c r="LW106" s="11"/>
      <c r="LX106" s="11"/>
      <c r="LY106" s="11"/>
      <c r="LZ106" s="11"/>
      <c r="MA106" s="11"/>
      <c r="MB106" s="11"/>
      <c r="MC106" s="11"/>
      <c r="MD106" s="11"/>
      <c r="ME106" s="11"/>
      <c r="MF106" s="11"/>
      <c r="MG106" s="11"/>
      <c r="MH106" s="11"/>
      <c r="MI106" s="11"/>
      <c r="MJ106" s="11"/>
      <c r="MK106" s="11"/>
      <c r="ML106" s="11"/>
      <c r="MM106" s="11"/>
      <c r="MN106" s="11"/>
      <c r="MO106" s="11"/>
      <c r="MP106" s="11"/>
      <c r="MQ106" s="11"/>
      <c r="MR106" s="11"/>
      <c r="MS106" s="11"/>
      <c r="MT106" s="11"/>
      <c r="MU106" s="11"/>
      <c r="MV106" s="11"/>
      <c r="MW106" s="11"/>
      <c r="MX106" s="11"/>
      <c r="MY106" s="11"/>
      <c r="MZ106" s="11"/>
      <c r="NA106" s="11"/>
      <c r="NB106" s="11"/>
      <c r="NC106" s="11"/>
      <c r="ND106" s="11"/>
      <c r="NE106" s="11"/>
      <c r="NF106" s="11"/>
      <c r="NG106" s="11"/>
      <c r="NH106" s="11"/>
      <c r="NI106" s="11"/>
      <c r="NJ106" s="11"/>
      <c r="NK106" s="11"/>
      <c r="NL106" s="11"/>
      <c r="NM106" s="11"/>
      <c r="NN106" s="11"/>
      <c r="NO106" s="11"/>
      <c r="NP106" s="11"/>
      <c r="NQ106" s="11"/>
      <c r="NR106" s="11"/>
      <c r="NS106" s="11"/>
      <c r="NT106" s="11"/>
      <c r="NU106" s="11"/>
      <c r="NV106" s="11"/>
      <c r="NW106" s="11"/>
      <c r="NX106" s="11"/>
      <c r="NY106" s="11"/>
      <c r="NZ106" s="11"/>
      <c r="OA106" s="11"/>
      <c r="OB106" s="11"/>
      <c r="OC106" s="11"/>
      <c r="OD106" s="11"/>
      <c r="OE106" s="11"/>
      <c r="OF106" s="11"/>
      <c r="OG106" s="11"/>
      <c r="OH106" s="11"/>
      <c r="OI106" s="11"/>
      <c r="OJ106" s="11"/>
      <c r="OK106" s="11"/>
      <c r="OL106" s="11"/>
      <c r="OM106" s="11"/>
      <c r="ON106" s="11"/>
      <c r="OO106" s="11"/>
      <c r="OP106" s="11"/>
      <c r="OQ106" s="11"/>
      <c r="OR106" s="11"/>
      <c r="OS106" s="11"/>
      <c r="OT106" s="11"/>
      <c r="OU106" s="11"/>
      <c r="OV106" s="11"/>
      <c r="OW106" s="11"/>
      <c r="OX106" s="11"/>
      <c r="OY106" s="11"/>
      <c r="OZ106" s="11"/>
      <c r="PA106" s="11"/>
      <c r="PB106" s="11"/>
      <c r="PC106" s="11"/>
      <c r="PD106" s="11"/>
      <c r="PE106" s="11"/>
      <c r="PF106" s="11"/>
      <c r="PG106" s="11"/>
      <c r="PH106" s="11"/>
      <c r="PI106" s="11"/>
      <c r="PJ106" s="11"/>
      <c r="PK106" s="11"/>
      <c r="PL106" s="11"/>
      <c r="PM106" s="11"/>
      <c r="PN106" s="11"/>
      <c r="PO106" s="11"/>
      <c r="PP106" s="11"/>
      <c r="PQ106" s="11"/>
      <c r="PR106" s="11"/>
      <c r="PS106" s="11"/>
      <c r="PT106" s="11"/>
      <c r="PU106" s="11"/>
      <c r="PV106" s="11"/>
      <c r="PW106" s="11"/>
      <c r="PX106" s="11"/>
      <c r="PY106" s="11"/>
      <c r="PZ106" s="11"/>
      <c r="QA106" s="11"/>
      <c r="QB106" s="11"/>
      <c r="QC106" s="11"/>
      <c r="QD106" s="11"/>
      <c r="QE106" s="11"/>
      <c r="QF106" s="11"/>
      <c r="QG106" s="11"/>
      <c r="QH106" s="11"/>
      <c r="QI106" s="11"/>
      <c r="QJ106" s="11"/>
      <c r="QK106" s="11"/>
      <c r="QL106" s="11"/>
      <c r="QM106" s="11"/>
      <c r="QN106" s="11"/>
      <c r="QO106" s="11"/>
      <c r="QP106" s="11"/>
      <c r="QQ106" s="11"/>
      <c r="QR106" s="11"/>
      <c r="QS106" s="11"/>
      <c r="QT106" s="11"/>
      <c r="QU106" s="11"/>
      <c r="QV106" s="11"/>
      <c r="QW106" s="11"/>
      <c r="QX106" s="11"/>
      <c r="QY106" s="11"/>
      <c r="QZ106" s="11"/>
      <c r="RA106" s="11"/>
      <c r="RB106" s="11"/>
      <c r="RC106" s="11"/>
      <c r="RD106" s="11"/>
      <c r="RE106" s="11"/>
      <c r="RF106" s="11"/>
      <c r="RG106" s="11"/>
      <c r="RH106" s="11"/>
      <c r="RI106" s="11"/>
      <c r="RJ106" s="11"/>
      <c r="RK106" s="11"/>
      <c r="RL106" s="11"/>
      <c r="RM106" s="11"/>
      <c r="RN106" s="11"/>
      <c r="RO106" s="11"/>
      <c r="RP106" s="11"/>
      <c r="RQ106" s="11"/>
      <c r="RR106" s="11"/>
      <c r="RS106" s="11"/>
      <c r="RT106" s="11"/>
      <c r="RU106" s="11"/>
      <c r="RV106" s="11"/>
      <c r="RW106" s="11"/>
      <c r="RX106" s="11"/>
      <c r="RY106" s="11"/>
      <c r="RZ106" s="11"/>
      <c r="SA106" s="11"/>
      <c r="SB106" s="11"/>
      <c r="SC106" s="11"/>
      <c r="SD106" s="11"/>
      <c r="SE106" s="11"/>
      <c r="SF106" s="11"/>
      <c r="SG106" s="11"/>
      <c r="SH106" s="11"/>
      <c r="SI106" s="11"/>
      <c r="SJ106" s="11"/>
      <c r="SK106" s="11"/>
      <c r="SL106" s="11"/>
      <c r="SM106" s="11"/>
      <c r="SN106" s="11"/>
      <c r="SO106" s="11"/>
      <c r="SP106" s="11"/>
      <c r="SQ106" s="11"/>
      <c r="SR106" s="11"/>
      <c r="SS106" s="11"/>
      <c r="ST106" s="11"/>
      <c r="SU106" s="11"/>
      <c r="SV106" s="11"/>
      <c r="SW106" s="11"/>
      <c r="SX106" s="11"/>
      <c r="SY106" s="11"/>
      <c r="SZ106" s="11"/>
      <c r="TA106" s="11"/>
      <c r="TB106" s="11"/>
      <c r="TC106" s="11"/>
      <c r="TD106" s="11"/>
      <c r="TE106" s="11"/>
      <c r="TF106" s="11"/>
      <c r="TG106" s="11"/>
      <c r="TH106" s="11"/>
      <c r="TI106" s="11"/>
      <c r="TJ106" s="11"/>
      <c r="TK106" s="11"/>
      <c r="TL106" s="11"/>
      <c r="TM106" s="11"/>
      <c r="TN106" s="11"/>
      <c r="TO106" s="11"/>
      <c r="TP106" s="11"/>
      <c r="TQ106" s="11"/>
      <c r="TR106" s="11"/>
      <c r="TS106" s="11"/>
      <c r="TT106" s="11"/>
      <c r="TU106" s="11"/>
      <c r="TV106" s="11"/>
      <c r="TW106" s="11"/>
      <c r="TX106" s="11"/>
      <c r="TY106" s="11"/>
      <c r="TZ106" s="11"/>
      <c r="UA106" s="11"/>
      <c r="UB106" s="11"/>
      <c r="UC106" s="11"/>
      <c r="UD106" s="11"/>
      <c r="UE106" s="11"/>
      <c r="UF106" s="11"/>
      <c r="UG106" s="11"/>
      <c r="UH106" s="11"/>
      <c r="UI106" s="11"/>
      <c r="UJ106" s="11"/>
      <c r="UK106" s="11"/>
      <c r="UL106" s="11"/>
      <c r="UM106" s="11"/>
      <c r="UN106" s="11"/>
      <c r="UO106" s="11"/>
      <c r="UP106" s="11"/>
      <c r="UQ106" s="11"/>
      <c r="UR106" s="11"/>
      <c r="US106" s="11"/>
      <c r="UT106" s="11"/>
      <c r="UU106" s="11"/>
      <c r="UV106" s="11"/>
      <c r="UW106" s="11"/>
      <c r="UX106" s="11"/>
      <c r="UY106" s="11"/>
      <c r="UZ106" s="11"/>
      <c r="VA106" s="11"/>
      <c r="VB106" s="11"/>
      <c r="VC106" s="11"/>
      <c r="VD106" s="11"/>
      <c r="VE106" s="11"/>
      <c r="VF106" s="11"/>
      <c r="VG106" s="11"/>
      <c r="VH106" s="11"/>
      <c r="VI106" s="11"/>
      <c r="VJ106" s="11"/>
      <c r="VK106" s="11"/>
      <c r="VL106" s="11"/>
      <c r="VM106" s="11"/>
      <c r="VN106" s="11"/>
      <c r="VO106" s="11"/>
      <c r="VP106" s="11"/>
      <c r="VQ106" s="11"/>
      <c r="VR106" s="11"/>
      <c r="VS106" s="11"/>
      <c r="VT106" s="11"/>
      <c r="VU106" s="11"/>
      <c r="VV106" s="11"/>
      <c r="VW106" s="11"/>
      <c r="VX106" s="11"/>
      <c r="VY106" s="11"/>
      <c r="VZ106" s="11"/>
      <c r="WA106" s="11"/>
      <c r="WB106" s="11"/>
      <c r="WC106" s="11"/>
      <c r="WD106" s="11"/>
      <c r="WE106" s="11"/>
      <c r="WF106" s="11"/>
      <c r="WG106" s="11"/>
      <c r="WH106" s="11"/>
      <c r="WI106" s="11"/>
      <c r="WJ106" s="11"/>
      <c r="WK106" s="11"/>
      <c r="WL106" s="11"/>
      <c r="WM106" s="11"/>
      <c r="WN106" s="11"/>
      <c r="WO106" s="11"/>
      <c r="WP106" s="11"/>
      <c r="WQ106" s="11"/>
      <c r="WR106" s="11"/>
      <c r="WS106" s="11"/>
      <c r="WT106" s="11"/>
      <c r="WU106" s="11"/>
      <c r="WV106" s="11"/>
      <c r="WW106" s="11"/>
      <c r="WX106" s="11"/>
      <c r="WY106" s="11"/>
      <c r="WZ106" s="11"/>
      <c r="XA106" s="11"/>
      <c r="XB106" s="11"/>
      <c r="XC106" s="11"/>
      <c r="XD106" s="11"/>
      <c r="XE106" s="11"/>
      <c r="XF106" s="11"/>
      <c r="XG106" s="11"/>
      <c r="XH106" s="11"/>
      <c r="XI106" s="11"/>
      <c r="XJ106" s="11"/>
      <c r="XK106" s="11"/>
      <c r="XL106" s="11"/>
      <c r="XM106" s="11"/>
      <c r="XN106" s="11"/>
      <c r="XO106" s="11"/>
      <c r="XP106" s="11"/>
      <c r="XQ106" s="11"/>
      <c r="XR106" s="11"/>
      <c r="XS106" s="11"/>
      <c r="XT106" s="11"/>
      <c r="XU106" s="11"/>
      <c r="XV106" s="11"/>
      <c r="XW106" s="11"/>
      <c r="XX106" s="11"/>
      <c r="XY106" s="11"/>
      <c r="XZ106" s="11"/>
      <c r="YA106" s="11"/>
      <c r="YB106" s="11"/>
      <c r="YC106" s="11"/>
      <c r="YD106" s="11"/>
      <c r="YE106" s="11"/>
      <c r="YF106" s="11"/>
      <c r="YG106" s="11"/>
      <c r="YH106" s="11"/>
      <c r="YI106" s="11"/>
      <c r="YJ106" s="11"/>
      <c r="YK106" s="11"/>
      <c r="YL106" s="11"/>
      <c r="YM106" s="11"/>
      <c r="YN106" s="11"/>
      <c r="YO106" s="11"/>
      <c r="YP106" s="11"/>
      <c r="YQ106" s="11"/>
      <c r="YR106" s="11"/>
      <c r="YS106" s="11"/>
      <c r="YT106" s="11"/>
      <c r="YU106" s="11"/>
      <c r="YV106" s="11"/>
      <c r="YW106" s="11"/>
      <c r="YX106" s="11"/>
      <c r="YY106" s="11"/>
      <c r="YZ106" s="11"/>
      <c r="ZA106" s="11"/>
      <c r="ZB106" s="11"/>
      <c r="ZC106" s="11"/>
      <c r="ZD106" s="11"/>
      <c r="ZE106" s="11"/>
      <c r="ZF106" s="11"/>
      <c r="ZG106" s="11"/>
      <c r="ZH106" s="11"/>
      <c r="ZI106" s="11"/>
      <c r="ZJ106" s="11"/>
      <c r="ZK106" s="11"/>
      <c r="ZL106" s="11"/>
      <c r="ZM106" s="11"/>
      <c r="ZN106" s="11"/>
      <c r="ZO106" s="11"/>
      <c r="ZP106" s="11"/>
      <c r="ZQ106" s="11"/>
      <c r="ZR106" s="11"/>
      <c r="ZS106" s="11"/>
      <c r="ZT106" s="11"/>
      <c r="ZU106" s="11"/>
      <c r="ZV106" s="11"/>
      <c r="ZW106" s="11"/>
      <c r="ZX106" s="11"/>
      <c r="ZY106" s="11"/>
      <c r="ZZ106" s="11"/>
      <c r="AAA106" s="11"/>
      <c r="AAB106" s="11"/>
      <c r="AAC106" s="11"/>
      <c r="AAD106" s="11"/>
      <c r="AAE106" s="11"/>
      <c r="AAF106" s="11"/>
      <c r="AAG106" s="11"/>
      <c r="AAH106" s="11"/>
      <c r="AAI106" s="11"/>
      <c r="AAJ106" s="11"/>
      <c r="AAK106" s="11"/>
      <c r="AAL106" s="11"/>
      <c r="AAM106" s="11"/>
      <c r="AAN106" s="11"/>
      <c r="AAO106" s="11"/>
      <c r="AAP106" s="11"/>
      <c r="AAQ106" s="11"/>
      <c r="AAR106" s="11"/>
      <c r="AAS106" s="11"/>
      <c r="AAT106" s="11"/>
      <c r="AAU106" s="11"/>
      <c r="AAV106" s="11"/>
      <c r="AAW106" s="11"/>
      <c r="AAX106" s="11"/>
      <c r="AAY106" s="11"/>
      <c r="AAZ106" s="11"/>
      <c r="ABA106" s="11"/>
      <c r="ABB106" s="11"/>
      <c r="ABC106" s="11"/>
      <c r="ABD106" s="11"/>
      <c r="ABE106" s="11"/>
      <c r="ABF106" s="11"/>
      <c r="ABG106" s="11"/>
      <c r="ABH106" s="11"/>
      <c r="ABI106" s="11"/>
      <c r="ABJ106" s="11"/>
      <c r="ABK106" s="11"/>
      <c r="ABL106" s="11"/>
      <c r="ABM106" s="11"/>
      <c r="ABN106" s="11"/>
      <c r="ABO106" s="11"/>
      <c r="ABP106" s="11"/>
      <c r="ABQ106" s="11"/>
      <c r="ABR106" s="11"/>
      <c r="ABS106" s="11"/>
      <c r="ABT106" s="11"/>
      <c r="ABU106" s="11"/>
      <c r="ABV106" s="11"/>
      <c r="ABW106" s="11"/>
      <c r="ABX106" s="11"/>
      <c r="ABY106" s="11"/>
      <c r="ABZ106" s="11"/>
      <c r="ACA106" s="11"/>
      <c r="ACB106" s="11"/>
      <c r="ACC106" s="11"/>
      <c r="ACD106" s="11"/>
      <c r="ACE106" s="11"/>
      <c r="ACF106" s="11"/>
      <c r="ACG106" s="11"/>
      <c r="ACH106" s="11"/>
      <c r="ACI106" s="11"/>
      <c r="ACJ106" s="11"/>
      <c r="ACK106" s="11"/>
      <c r="ACL106" s="11"/>
      <c r="ACM106" s="11"/>
      <c r="ACN106" s="11"/>
      <c r="ACO106" s="11"/>
      <c r="ACP106" s="11"/>
      <c r="ACQ106" s="11"/>
      <c r="ACR106" s="11"/>
      <c r="ACS106" s="11"/>
      <c r="ACT106" s="11"/>
      <c r="ACU106" s="11"/>
      <c r="ACV106" s="11"/>
      <c r="ACW106" s="11"/>
      <c r="ACX106" s="11"/>
      <c r="ACY106" s="11"/>
      <c r="ACZ106" s="11"/>
      <c r="ADA106" s="11"/>
      <c r="ADB106" s="11"/>
      <c r="ADC106" s="11"/>
      <c r="ADD106" s="11"/>
      <c r="ADE106" s="11"/>
      <c r="ADF106" s="11"/>
      <c r="ADG106" s="11"/>
      <c r="ADH106" s="11"/>
      <c r="ADI106" s="11"/>
      <c r="ADJ106" s="11"/>
      <c r="ADK106" s="11"/>
      <c r="ADL106" s="11"/>
      <c r="ADM106" s="11"/>
      <c r="ADN106" s="11"/>
      <c r="ADO106" s="11"/>
      <c r="ADP106" s="11"/>
      <c r="ADQ106" s="11"/>
      <c r="ADR106" s="11"/>
      <c r="ADS106" s="11"/>
      <c r="ADT106" s="11"/>
      <c r="ADU106" s="11"/>
      <c r="ADV106" s="11"/>
      <c r="ADW106" s="11"/>
      <c r="ADX106" s="11"/>
      <c r="ADY106" s="11"/>
      <c r="ADZ106" s="11"/>
      <c r="AEA106" s="11"/>
      <c r="AEB106" s="11"/>
      <c r="AEC106" s="11"/>
      <c r="AED106" s="11"/>
      <c r="AEE106" s="11"/>
      <c r="AEF106" s="11"/>
      <c r="AEG106" s="11"/>
      <c r="AEH106" s="11"/>
      <c r="AEI106" s="11"/>
      <c r="AEJ106" s="11"/>
      <c r="AEK106" s="11"/>
      <c r="AEL106" s="11"/>
      <c r="AEM106" s="11"/>
      <c r="AEN106" s="11"/>
      <c r="AEO106" s="11"/>
      <c r="AEP106" s="11"/>
      <c r="AEQ106" s="11"/>
      <c r="AER106" s="11"/>
      <c r="AES106" s="11"/>
      <c r="AET106" s="11"/>
      <c r="AEU106" s="11"/>
      <c r="AEV106" s="11"/>
      <c r="AEW106" s="11"/>
      <c r="AEX106" s="11"/>
      <c r="AEY106" s="11"/>
      <c r="AEZ106" s="11"/>
      <c r="AFA106" s="11"/>
      <c r="AFB106" s="11"/>
      <c r="AFC106" s="11"/>
      <c r="AFD106" s="11"/>
      <c r="AFE106" s="11"/>
      <c r="AFF106" s="11"/>
      <c r="AFG106" s="11"/>
      <c r="AFH106" s="11"/>
      <c r="AFI106" s="11"/>
      <c r="AFJ106" s="11"/>
      <c r="AFK106" s="11"/>
      <c r="AFL106" s="11"/>
      <c r="AFM106" s="11"/>
      <c r="AFN106" s="11"/>
      <c r="AFO106" s="11"/>
      <c r="AFP106" s="11"/>
      <c r="AFQ106" s="11"/>
      <c r="AFR106" s="11"/>
      <c r="AFS106" s="11"/>
      <c r="AFT106" s="11"/>
      <c r="AFU106" s="11"/>
      <c r="AFV106" s="11"/>
      <c r="AFW106" s="11"/>
      <c r="AFX106" s="11"/>
      <c r="AFY106" s="11"/>
      <c r="AFZ106" s="11"/>
      <c r="AGA106" s="11"/>
      <c r="AGB106" s="11"/>
      <c r="AGC106" s="11"/>
      <c r="AGD106" s="11"/>
      <c r="AGE106" s="11"/>
      <c r="AGF106" s="11"/>
      <c r="AGG106" s="11"/>
      <c r="AGH106" s="11"/>
      <c r="AGI106" s="11"/>
      <c r="AGJ106" s="11"/>
      <c r="AGK106" s="11"/>
      <c r="AGL106" s="11"/>
      <c r="AGM106" s="11"/>
      <c r="AGN106" s="11"/>
      <c r="AGO106" s="11"/>
      <c r="AGP106" s="11"/>
      <c r="AGQ106" s="11"/>
      <c r="AGR106" s="11"/>
      <c r="AGS106" s="11"/>
      <c r="AGT106" s="11"/>
      <c r="AGU106" s="11"/>
      <c r="AGV106" s="11"/>
      <c r="AGW106" s="11"/>
      <c r="AGX106" s="11"/>
      <c r="AGY106" s="11"/>
      <c r="AGZ106" s="11"/>
      <c r="AHA106" s="11"/>
      <c r="AHB106" s="11"/>
      <c r="AHC106" s="11"/>
      <c r="AHD106" s="11"/>
      <c r="AHE106" s="11"/>
      <c r="AHF106" s="11"/>
      <c r="AHG106" s="11"/>
      <c r="AHH106" s="11"/>
      <c r="AHI106" s="11"/>
      <c r="AHJ106" s="11"/>
      <c r="AHK106" s="11"/>
      <c r="AHL106" s="11"/>
      <c r="AHM106" s="11"/>
      <c r="AHN106" s="11"/>
      <c r="AHO106" s="11"/>
      <c r="AHP106" s="11"/>
      <c r="AHQ106" s="11"/>
      <c r="AHR106" s="11"/>
      <c r="AHS106" s="11"/>
      <c r="AHT106" s="11"/>
      <c r="AHU106" s="11"/>
      <c r="AHV106" s="11"/>
      <c r="AHW106" s="11"/>
      <c r="AHX106" s="11"/>
      <c r="AHY106" s="11"/>
      <c r="AHZ106" s="11"/>
      <c r="AIA106" s="11"/>
      <c r="AIB106" s="11"/>
      <c r="AIC106" s="11"/>
      <c r="AID106" s="11"/>
      <c r="AIE106" s="11"/>
      <c r="AIF106" s="11"/>
      <c r="AIG106" s="11"/>
      <c r="AIH106" s="11"/>
      <c r="AII106" s="11"/>
      <c r="AIJ106" s="11"/>
      <c r="AIK106" s="11"/>
      <c r="AIL106" s="11"/>
      <c r="AIM106" s="11"/>
      <c r="AIN106" s="11"/>
      <c r="AIO106" s="11"/>
      <c r="AIP106" s="11"/>
      <c r="AIQ106" s="11"/>
      <c r="AIR106" s="11"/>
      <c r="AIS106" s="11"/>
      <c r="AIT106" s="11"/>
      <c r="AIU106" s="11"/>
      <c r="AIV106" s="11"/>
      <c r="AIW106" s="11"/>
      <c r="AIX106" s="11"/>
      <c r="AIY106" s="11"/>
      <c r="AIZ106" s="11"/>
      <c r="AJA106" s="11"/>
      <c r="AJB106" s="11"/>
      <c r="AJC106" s="11"/>
      <c r="AJD106" s="11"/>
      <c r="AJE106" s="11"/>
      <c r="AJF106" s="11"/>
      <c r="AJG106" s="11"/>
      <c r="AJH106" s="11"/>
      <c r="AJI106" s="11"/>
      <c r="AJJ106" s="11"/>
      <c r="AJK106" s="11"/>
      <c r="AJL106" s="11"/>
      <c r="AJM106" s="11"/>
      <c r="AJN106" s="11"/>
      <c r="AJO106" s="11"/>
      <c r="AJP106" s="11"/>
      <c r="AJQ106" s="11"/>
      <c r="AJR106" s="11"/>
      <c r="AJS106" s="11"/>
      <c r="AJT106" s="11"/>
      <c r="AJU106" s="11"/>
      <c r="AJV106" s="11"/>
      <c r="AJW106" s="11"/>
      <c r="AJX106" s="11"/>
      <c r="AJY106" s="11"/>
      <c r="AJZ106" s="11"/>
      <c r="AKA106" s="11"/>
      <c r="AKB106" s="11"/>
      <c r="AKC106" s="11"/>
      <c r="AKD106" s="11"/>
      <c r="AKE106" s="11"/>
      <c r="AKF106" s="11"/>
      <c r="AKG106" s="11"/>
      <c r="AKH106" s="11"/>
      <c r="AKI106" s="11"/>
      <c r="AKJ106" s="11"/>
      <c r="AKK106" s="11"/>
      <c r="AKL106" s="11"/>
      <c r="AKM106" s="11"/>
      <c r="AKN106" s="11"/>
      <c r="AKO106" s="11"/>
      <c r="AKP106" s="11"/>
      <c r="AKQ106" s="11"/>
      <c r="AKR106" s="11"/>
      <c r="AKS106" s="11"/>
      <c r="AKT106" s="11"/>
      <c r="AKU106" s="11"/>
      <c r="AKV106" s="11"/>
      <c r="AKW106" s="11"/>
      <c r="AKX106" s="11"/>
      <c r="AKY106" s="11"/>
      <c r="AKZ106" s="11"/>
      <c r="ALA106" s="11"/>
      <c r="ALB106" s="11"/>
      <c r="ALC106" s="11"/>
      <c r="ALD106" s="11"/>
      <c r="ALE106" s="11"/>
      <c r="ALF106" s="11"/>
      <c r="ALG106" s="11"/>
      <c r="ALH106" s="11"/>
      <c r="ALI106" s="11"/>
      <c r="ALJ106" s="11"/>
      <c r="ALK106" s="11"/>
      <c r="ALL106" s="11"/>
      <c r="ALM106" s="11"/>
      <c r="ALN106" s="11"/>
      <c r="ALO106" s="11"/>
      <c r="ALP106" s="11"/>
      <c r="ALQ106" s="11"/>
      <c r="ALR106" s="11"/>
      <c r="ALS106" s="11"/>
      <c r="ALT106" s="11"/>
      <c r="ALU106" s="11"/>
      <c r="ALV106" s="11"/>
      <c r="ALW106" s="11"/>
      <c r="ALX106" s="11"/>
      <c r="ALY106" s="11"/>
      <c r="ALZ106" s="11"/>
      <c r="AMA106" s="11"/>
      <c r="AMB106" s="11"/>
      <c r="AMC106" s="11"/>
      <c r="AMD106" s="11"/>
      <c r="AME106" s="11"/>
      <c r="AMF106" s="11"/>
      <c r="AMG106" s="11"/>
      <c r="AMH106" s="11"/>
      <c r="AMI106" s="11"/>
      <c r="AMJ106" s="11"/>
      <c r="AMK106" s="11"/>
      <c r="AML106" s="11"/>
      <c r="AMM106" s="11"/>
      <c r="AMN106" s="11"/>
      <c r="AMO106" s="11"/>
      <c r="AMP106" s="11"/>
      <c r="AMQ106" s="11"/>
      <c r="AMR106" s="11"/>
      <c r="AMS106" s="11"/>
      <c r="AMT106" s="11"/>
      <c r="AMU106" s="11"/>
      <c r="AMV106" s="11"/>
      <c r="AMW106" s="11"/>
      <c r="AMX106" s="11"/>
      <c r="AMY106" s="11"/>
      <c r="AMZ106" s="11"/>
      <c r="ANA106" s="11"/>
      <c r="ANB106" s="11"/>
      <c r="ANC106" s="11"/>
      <c r="AND106" s="11"/>
      <c r="ANE106" s="11"/>
      <c r="ANF106" s="11"/>
      <c r="ANG106" s="11"/>
      <c r="ANH106" s="11"/>
      <c r="ANI106" s="11"/>
      <c r="ANJ106" s="11"/>
      <c r="ANK106" s="11"/>
      <c r="ANL106" s="11"/>
      <c r="ANM106" s="11"/>
      <c r="ANN106" s="11"/>
      <c r="ANO106" s="11"/>
      <c r="ANP106" s="11"/>
      <c r="ANQ106" s="11"/>
      <c r="ANR106" s="11"/>
      <c r="ANS106" s="11"/>
      <c r="ANT106" s="11"/>
      <c r="ANU106" s="11"/>
      <c r="ANV106" s="11"/>
      <c r="ANW106" s="11"/>
      <c r="ANX106" s="11"/>
      <c r="ANY106" s="11"/>
      <c r="ANZ106" s="11"/>
      <c r="AOA106" s="11"/>
      <c r="AOB106" s="11"/>
      <c r="AOC106" s="11"/>
      <c r="AOD106" s="11"/>
      <c r="AOE106" s="11"/>
      <c r="AOF106" s="11"/>
      <c r="AOG106" s="11"/>
      <c r="AOH106" s="11"/>
      <c r="AOI106" s="11"/>
      <c r="AOJ106" s="11"/>
      <c r="AOK106" s="11"/>
      <c r="AOL106" s="11"/>
      <c r="AOM106" s="11"/>
      <c r="AON106" s="11"/>
      <c r="AOO106" s="11"/>
      <c r="AOP106" s="11"/>
      <c r="AOQ106" s="11"/>
      <c r="AOR106" s="11"/>
      <c r="AOS106" s="11"/>
      <c r="AOT106" s="11"/>
      <c r="AOU106" s="11"/>
      <c r="AOV106" s="11"/>
      <c r="AOW106" s="11"/>
      <c r="AOX106" s="11"/>
      <c r="AOY106" s="11"/>
      <c r="AOZ106" s="11"/>
      <c r="APA106" s="11"/>
      <c r="APB106" s="11"/>
      <c r="APC106" s="11"/>
      <c r="APD106" s="11"/>
      <c r="APE106" s="11"/>
      <c r="APF106" s="11"/>
      <c r="APG106" s="11"/>
      <c r="APH106" s="11"/>
      <c r="API106" s="11"/>
      <c r="APJ106" s="11"/>
      <c r="APK106" s="11"/>
      <c r="APL106" s="11"/>
      <c r="APM106" s="11"/>
      <c r="APN106" s="11"/>
      <c r="APO106" s="11"/>
      <c r="APP106" s="11"/>
      <c r="APQ106" s="11"/>
      <c r="APR106" s="11"/>
      <c r="APS106" s="11"/>
      <c r="APT106" s="11"/>
      <c r="APU106" s="11"/>
      <c r="APV106" s="11"/>
      <c r="APW106" s="11"/>
      <c r="APX106" s="11"/>
      <c r="APY106" s="11"/>
      <c r="APZ106" s="11"/>
      <c r="AQA106" s="11"/>
      <c r="AQB106" s="11"/>
      <c r="AQC106" s="11"/>
      <c r="AQD106" s="11"/>
      <c r="AQE106" s="11"/>
      <c r="AQF106" s="11"/>
      <c r="AQG106" s="11"/>
      <c r="AQH106" s="11"/>
      <c r="AQI106" s="11"/>
      <c r="AQJ106" s="11"/>
      <c r="AQK106" s="11"/>
      <c r="AQL106" s="11"/>
      <c r="AQM106" s="11"/>
      <c r="AQN106" s="11"/>
      <c r="AQO106" s="11"/>
      <c r="AQP106" s="11"/>
      <c r="AQQ106" s="11"/>
      <c r="AQR106" s="11"/>
      <c r="AQS106" s="11"/>
      <c r="AQT106" s="11"/>
      <c r="AQU106" s="11"/>
      <c r="AQV106" s="11"/>
      <c r="AQW106" s="11"/>
      <c r="AQX106" s="11"/>
      <c r="AQY106" s="11"/>
      <c r="AQZ106" s="11"/>
      <c r="ARA106" s="11"/>
      <c r="ARB106" s="11"/>
      <c r="ARC106" s="11"/>
      <c r="ARD106" s="11"/>
      <c r="ARE106" s="11"/>
      <c r="ARF106" s="11"/>
      <c r="ARG106" s="11"/>
      <c r="ARH106" s="11"/>
      <c r="ARI106" s="11"/>
      <c r="ARJ106" s="11"/>
      <c r="ARK106" s="11"/>
      <c r="ARL106" s="11"/>
      <c r="ARM106" s="11"/>
      <c r="ARN106" s="11"/>
      <c r="ARO106" s="11"/>
      <c r="ARP106" s="11"/>
      <c r="ARQ106" s="11"/>
      <c r="ARR106" s="11"/>
      <c r="ARS106" s="11"/>
      <c r="ART106" s="11"/>
      <c r="ARU106" s="11"/>
      <c r="ARV106" s="11"/>
      <c r="ARW106" s="11"/>
      <c r="ARX106" s="11"/>
      <c r="ARY106" s="11"/>
      <c r="ARZ106" s="11"/>
      <c r="ASA106" s="11"/>
      <c r="ASB106" s="11"/>
      <c r="ASC106" s="11"/>
      <c r="ASD106" s="11"/>
      <c r="ASE106" s="11"/>
      <c r="ASF106" s="11"/>
      <c r="ASG106" s="11"/>
      <c r="ASH106" s="11"/>
      <c r="ASI106" s="11"/>
      <c r="ASJ106" s="11"/>
      <c r="ASK106" s="11"/>
      <c r="ASL106" s="11"/>
      <c r="ASM106" s="11"/>
      <c r="ASN106" s="11"/>
      <c r="ASO106" s="11"/>
      <c r="ASP106" s="11"/>
      <c r="ASQ106" s="11"/>
      <c r="ASR106" s="11"/>
      <c r="ASS106" s="11"/>
      <c r="AST106" s="11"/>
      <c r="ASU106" s="11"/>
      <c r="ASV106" s="11"/>
      <c r="ASW106" s="11"/>
      <c r="ASX106" s="11"/>
      <c r="ASY106" s="11"/>
      <c r="ASZ106" s="11"/>
      <c r="ATA106" s="11"/>
      <c r="ATB106" s="11"/>
      <c r="ATC106" s="11"/>
      <c r="ATD106" s="11"/>
      <c r="ATE106" s="11"/>
      <c r="ATF106" s="11"/>
      <c r="ATG106" s="11"/>
      <c r="ATH106" s="11"/>
      <c r="ATI106" s="11"/>
      <c r="ATJ106" s="11"/>
      <c r="ATK106" s="11"/>
      <c r="ATL106" s="11"/>
      <c r="ATM106" s="11"/>
      <c r="ATN106" s="11"/>
      <c r="ATO106" s="11"/>
      <c r="ATP106" s="11"/>
      <c r="ATQ106" s="11"/>
      <c r="ATR106" s="11"/>
      <c r="ATS106" s="11"/>
      <c r="ATT106" s="11"/>
      <c r="ATU106" s="11"/>
      <c r="ATV106" s="11"/>
      <c r="ATW106" s="11"/>
      <c r="ATX106" s="11"/>
      <c r="ATY106" s="11"/>
      <c r="ATZ106" s="11"/>
      <c r="AUA106" s="11"/>
      <c r="AUB106" s="11"/>
      <c r="AUC106" s="11"/>
      <c r="AUD106" s="11"/>
      <c r="AUE106" s="11"/>
      <c r="AUF106" s="11"/>
      <c r="AUG106" s="11"/>
      <c r="AUH106" s="11"/>
      <c r="AUI106" s="11"/>
      <c r="AUJ106" s="11"/>
      <c r="AUK106" s="11"/>
      <c r="AUL106" s="11"/>
      <c r="AUM106" s="11"/>
      <c r="AUN106" s="11"/>
      <c r="AUO106" s="11"/>
      <c r="AUP106" s="11"/>
      <c r="AUQ106" s="11"/>
      <c r="AUR106" s="11"/>
      <c r="AUS106" s="11"/>
      <c r="AUT106" s="11"/>
      <c r="AUU106" s="11"/>
      <c r="AUV106" s="11"/>
      <c r="AUW106" s="11"/>
      <c r="AUX106" s="11"/>
      <c r="AUY106" s="11"/>
      <c r="AUZ106" s="11"/>
      <c r="AVA106" s="11"/>
      <c r="AVB106" s="11"/>
      <c r="AVC106" s="11"/>
      <c r="AVD106" s="11"/>
      <c r="AVE106" s="11"/>
      <c r="AVF106" s="11"/>
      <c r="AVG106" s="11"/>
      <c r="AVH106" s="11"/>
      <c r="AVI106" s="11"/>
      <c r="AVJ106" s="11"/>
      <c r="AVK106" s="11"/>
      <c r="AVL106" s="11"/>
      <c r="AVM106" s="11"/>
      <c r="AVN106" s="11"/>
      <c r="AVO106" s="11"/>
      <c r="AVP106" s="11"/>
      <c r="AVQ106" s="11"/>
      <c r="AVR106" s="11"/>
      <c r="AVS106" s="11"/>
      <c r="AVT106" s="11"/>
      <c r="AVU106" s="11"/>
      <c r="AVV106" s="11"/>
      <c r="AVW106" s="11"/>
      <c r="AVX106" s="11"/>
      <c r="AVY106" s="11"/>
      <c r="AVZ106" s="11"/>
      <c r="AWA106" s="11"/>
      <c r="AWB106" s="11"/>
      <c r="AWC106" s="11"/>
      <c r="AWD106" s="11"/>
      <c r="AWE106" s="11"/>
      <c r="AWF106" s="11"/>
      <c r="AWG106" s="11"/>
      <c r="AWH106" s="11"/>
      <c r="AWI106" s="11"/>
      <c r="AWJ106" s="11"/>
      <c r="AWK106" s="11"/>
      <c r="AWL106" s="11"/>
      <c r="AWM106" s="11"/>
      <c r="AWN106" s="11"/>
      <c r="AWO106" s="11"/>
      <c r="AWP106" s="11"/>
      <c r="AWQ106" s="11"/>
      <c r="AWR106" s="11"/>
      <c r="AWS106" s="11"/>
      <c r="AWT106" s="11"/>
      <c r="AWU106" s="11"/>
      <c r="AWV106" s="11"/>
      <c r="AWW106" s="11"/>
      <c r="AWX106" s="11"/>
      <c r="AWY106" s="11"/>
      <c r="AWZ106" s="11"/>
      <c r="AXA106" s="11"/>
      <c r="AXB106" s="11"/>
      <c r="AXC106" s="11"/>
      <c r="AXD106" s="11"/>
      <c r="AXE106" s="11"/>
      <c r="AXF106" s="11"/>
      <c r="AXG106" s="11"/>
      <c r="AXH106" s="11"/>
      <c r="AXI106" s="11"/>
      <c r="AXJ106" s="11"/>
      <c r="AXK106" s="11"/>
      <c r="AXL106" s="11"/>
      <c r="AXM106" s="11"/>
      <c r="AXN106" s="11"/>
      <c r="AXO106" s="11"/>
      <c r="AXP106" s="11"/>
      <c r="AXQ106" s="11"/>
      <c r="AXR106" s="11"/>
      <c r="AXS106" s="11"/>
      <c r="AXT106" s="11"/>
      <c r="AXU106" s="11"/>
      <c r="AXV106" s="11"/>
      <c r="AXW106" s="11"/>
      <c r="AXX106" s="11"/>
      <c r="AXY106" s="11"/>
      <c r="AXZ106" s="11"/>
      <c r="AYA106" s="11"/>
      <c r="AYB106" s="11"/>
      <c r="AYC106" s="11"/>
      <c r="AYD106" s="11"/>
      <c r="AYE106" s="11"/>
      <c r="AYF106" s="11"/>
      <c r="AYG106" s="11"/>
      <c r="AYH106" s="11"/>
      <c r="AYI106" s="11"/>
      <c r="AYJ106" s="11"/>
      <c r="AYK106" s="11"/>
      <c r="AYL106" s="11"/>
      <c r="AYM106" s="11"/>
      <c r="AYN106" s="11"/>
      <c r="AYO106" s="11"/>
      <c r="AYP106" s="11"/>
      <c r="AYQ106" s="11"/>
      <c r="AYR106" s="11"/>
      <c r="AYS106" s="11"/>
      <c r="AYT106" s="11"/>
      <c r="AYU106" s="11"/>
      <c r="AYV106" s="11"/>
      <c r="AYW106" s="11"/>
      <c r="AYX106" s="11"/>
      <c r="AYY106" s="11"/>
      <c r="AYZ106" s="11"/>
      <c r="AZA106" s="11"/>
      <c r="AZB106" s="11"/>
      <c r="AZC106" s="11"/>
      <c r="AZD106" s="11"/>
      <c r="AZE106" s="11"/>
      <c r="AZF106" s="11"/>
      <c r="AZG106" s="11"/>
      <c r="AZH106" s="11"/>
      <c r="AZI106" s="11"/>
      <c r="AZJ106" s="11"/>
      <c r="AZK106" s="11"/>
      <c r="AZL106" s="11"/>
      <c r="AZM106" s="11"/>
      <c r="AZN106" s="11"/>
      <c r="AZO106" s="11"/>
      <c r="AZP106" s="11"/>
      <c r="AZQ106" s="11"/>
      <c r="AZR106" s="11"/>
      <c r="AZS106" s="11"/>
      <c r="AZT106" s="11"/>
      <c r="AZU106" s="11"/>
      <c r="AZV106" s="11"/>
      <c r="AZW106" s="11"/>
      <c r="AZX106" s="11"/>
      <c r="AZY106" s="11"/>
      <c r="AZZ106" s="11"/>
      <c r="BAA106" s="11"/>
      <c r="BAB106" s="11"/>
      <c r="BAC106" s="11"/>
      <c r="BAD106" s="11"/>
      <c r="BAE106" s="11"/>
      <c r="BAF106" s="11"/>
      <c r="BAG106" s="11"/>
      <c r="BAH106" s="11"/>
      <c r="BAI106" s="11"/>
      <c r="BAJ106" s="11"/>
      <c r="BAK106" s="11"/>
      <c r="BAL106" s="11"/>
      <c r="BAM106" s="11"/>
      <c r="BAN106" s="11"/>
      <c r="BAO106" s="11"/>
      <c r="BAP106" s="11"/>
      <c r="BAQ106" s="11"/>
      <c r="BAR106" s="11"/>
      <c r="BAS106" s="11"/>
      <c r="BAT106" s="11"/>
      <c r="BAU106" s="11"/>
      <c r="BAV106" s="11"/>
      <c r="BAW106" s="11"/>
      <c r="BAX106" s="11"/>
      <c r="BAY106" s="11"/>
      <c r="BAZ106" s="11"/>
      <c r="BBA106" s="11"/>
      <c r="BBB106" s="11"/>
      <c r="BBC106" s="11"/>
      <c r="BBD106" s="11"/>
      <c r="BBE106" s="11"/>
      <c r="BBF106" s="11"/>
      <c r="BBG106" s="11"/>
      <c r="BBH106" s="11"/>
      <c r="BBI106" s="11"/>
      <c r="BBJ106" s="11"/>
      <c r="BBK106" s="11"/>
      <c r="BBL106" s="11"/>
      <c r="BBM106" s="11"/>
      <c r="BBN106" s="11"/>
      <c r="BBO106" s="11"/>
      <c r="BBP106" s="11"/>
      <c r="BBQ106" s="11"/>
      <c r="BBR106" s="11"/>
      <c r="BBS106" s="11"/>
      <c r="BBT106" s="11"/>
      <c r="BBU106" s="11"/>
      <c r="BBV106" s="11"/>
      <c r="BBW106" s="11"/>
      <c r="BBX106" s="11"/>
      <c r="BBY106" s="11"/>
      <c r="BBZ106" s="11"/>
      <c r="BCA106" s="11"/>
      <c r="BCB106" s="11"/>
      <c r="BCC106" s="11"/>
      <c r="BCD106" s="11"/>
      <c r="BCE106" s="11"/>
      <c r="BCF106" s="11"/>
      <c r="BCG106" s="11"/>
      <c r="BCH106" s="11"/>
      <c r="BCI106" s="11"/>
      <c r="BCJ106" s="11"/>
      <c r="BCK106" s="11"/>
      <c r="BCL106" s="11"/>
      <c r="BCM106" s="11"/>
      <c r="BCN106" s="11"/>
      <c r="BCO106" s="11"/>
      <c r="BCP106" s="11"/>
      <c r="BCQ106" s="11"/>
      <c r="BCR106" s="11"/>
      <c r="BCS106" s="11"/>
      <c r="BCT106" s="11"/>
      <c r="BCU106" s="11"/>
      <c r="BCV106" s="11"/>
      <c r="BCW106" s="11"/>
      <c r="BCX106" s="11"/>
      <c r="BCY106" s="11"/>
      <c r="BCZ106" s="11"/>
      <c r="BDA106" s="11"/>
      <c r="BDB106" s="11"/>
      <c r="BDC106" s="11"/>
      <c r="BDD106" s="11"/>
      <c r="BDE106" s="11"/>
      <c r="BDF106" s="11"/>
      <c r="BDG106" s="11"/>
      <c r="BDH106" s="11"/>
      <c r="BDI106" s="11"/>
      <c r="BDJ106" s="11"/>
      <c r="BDK106" s="11"/>
      <c r="BDL106" s="11"/>
      <c r="BDM106" s="11"/>
      <c r="BDN106" s="11"/>
      <c r="BDO106" s="11"/>
      <c r="BDP106" s="11"/>
      <c r="BDQ106" s="11"/>
      <c r="BDR106" s="11"/>
      <c r="BDS106" s="11"/>
      <c r="BDT106" s="11"/>
      <c r="BDU106" s="11"/>
      <c r="BDV106" s="11"/>
      <c r="BDW106" s="11"/>
      <c r="BDX106" s="11"/>
      <c r="BDY106" s="11"/>
      <c r="BDZ106" s="11"/>
      <c r="BEA106" s="11"/>
      <c r="BEB106" s="11"/>
      <c r="BEC106" s="11"/>
      <c r="BED106" s="11"/>
      <c r="BEE106" s="11"/>
      <c r="BEF106" s="11"/>
      <c r="BEG106" s="11"/>
      <c r="BEH106" s="11"/>
      <c r="BEI106" s="11"/>
      <c r="BEJ106" s="11"/>
      <c r="BEK106" s="11"/>
      <c r="BEL106" s="11"/>
      <c r="BEM106" s="11"/>
      <c r="BEN106" s="11"/>
      <c r="BEO106" s="11"/>
      <c r="BEP106" s="11"/>
      <c r="BEQ106" s="11"/>
      <c r="BER106" s="11"/>
      <c r="BES106" s="11"/>
      <c r="BET106" s="11"/>
      <c r="BEU106" s="11"/>
      <c r="BEV106" s="11"/>
      <c r="BEW106" s="11"/>
      <c r="BEX106" s="11"/>
      <c r="BEY106" s="11"/>
      <c r="BEZ106" s="11"/>
      <c r="BFA106" s="11"/>
      <c r="BFB106" s="11"/>
      <c r="BFC106" s="11"/>
      <c r="BFD106" s="11"/>
      <c r="BFE106" s="11"/>
      <c r="BFF106" s="11"/>
      <c r="BFG106" s="11"/>
      <c r="BFH106" s="11"/>
      <c r="BFI106" s="11"/>
      <c r="BFJ106" s="11"/>
      <c r="BFK106" s="11"/>
      <c r="BFL106" s="11"/>
      <c r="BFM106" s="11"/>
      <c r="BFN106" s="11"/>
      <c r="BFO106" s="11"/>
      <c r="BFP106" s="11"/>
      <c r="BFQ106" s="11"/>
      <c r="BFR106" s="11"/>
      <c r="BFS106" s="11"/>
      <c r="BFT106" s="11"/>
      <c r="BFU106" s="11"/>
      <c r="BFV106" s="11"/>
      <c r="BFW106" s="11"/>
      <c r="BFX106" s="11"/>
      <c r="BFY106" s="11"/>
      <c r="BFZ106" s="11"/>
      <c r="BGA106" s="11"/>
      <c r="BGB106" s="11"/>
      <c r="BGC106" s="11"/>
      <c r="BGD106" s="11"/>
      <c r="BGE106" s="11"/>
      <c r="BGF106" s="11"/>
      <c r="BGG106" s="11"/>
      <c r="BGH106" s="11"/>
      <c r="BGI106" s="11"/>
      <c r="BGJ106" s="11"/>
      <c r="BGK106" s="11"/>
      <c r="BGL106" s="11"/>
      <c r="BGM106" s="11"/>
      <c r="BGN106" s="11"/>
      <c r="BGO106" s="11"/>
      <c r="BGP106" s="11"/>
      <c r="BGQ106" s="11"/>
      <c r="BGR106" s="11"/>
      <c r="BGS106" s="11"/>
      <c r="BGT106" s="11"/>
      <c r="BGU106" s="11"/>
      <c r="BGV106" s="11"/>
      <c r="BGW106" s="11"/>
      <c r="BGX106" s="11"/>
      <c r="BGY106" s="11"/>
      <c r="BGZ106" s="11"/>
      <c r="BHA106" s="11"/>
      <c r="BHB106" s="11"/>
      <c r="BHC106" s="11"/>
      <c r="BHD106" s="11"/>
      <c r="BHE106" s="11"/>
      <c r="BHF106" s="11"/>
      <c r="BHG106" s="11"/>
      <c r="BHH106" s="11"/>
      <c r="BHI106" s="11"/>
      <c r="BHJ106" s="11"/>
      <c r="BHK106" s="11"/>
      <c r="BHL106" s="11"/>
      <c r="BHM106" s="11"/>
      <c r="BHN106" s="11"/>
      <c r="BHO106" s="11"/>
      <c r="BHP106" s="11"/>
      <c r="BHQ106" s="11"/>
      <c r="BHR106" s="11"/>
      <c r="BHS106" s="11"/>
      <c r="BHT106" s="11"/>
      <c r="BHU106" s="11"/>
      <c r="BHV106" s="11"/>
      <c r="BHW106" s="11"/>
      <c r="BHX106" s="11"/>
      <c r="BHY106" s="11"/>
      <c r="BHZ106" s="11"/>
      <c r="BIA106" s="11"/>
      <c r="BIB106" s="11"/>
      <c r="BIC106" s="11"/>
      <c r="BID106" s="11"/>
      <c r="BIE106" s="11"/>
      <c r="BIF106" s="11"/>
      <c r="BIG106" s="11"/>
      <c r="BIH106" s="11"/>
      <c r="BII106" s="11"/>
      <c r="BIJ106" s="11"/>
      <c r="BIK106" s="11"/>
      <c r="BIL106" s="11"/>
      <c r="BIM106" s="11"/>
      <c r="BIN106" s="11"/>
      <c r="BIO106" s="11"/>
      <c r="BIP106" s="11"/>
      <c r="BIQ106" s="11"/>
      <c r="BIR106" s="11"/>
      <c r="BIS106" s="11"/>
      <c r="BIT106" s="11"/>
      <c r="BIU106" s="11"/>
      <c r="BIV106" s="11"/>
      <c r="BIW106" s="11"/>
      <c r="BIX106" s="11"/>
      <c r="BIY106" s="11"/>
      <c r="BIZ106" s="11"/>
      <c r="BJA106" s="11"/>
      <c r="BJB106" s="11"/>
      <c r="BJC106" s="11"/>
      <c r="BJD106" s="11"/>
      <c r="BJE106" s="11"/>
      <c r="BJF106" s="11"/>
      <c r="BJG106" s="11"/>
      <c r="BJH106" s="11"/>
      <c r="BJI106" s="11"/>
      <c r="BJJ106" s="11"/>
      <c r="BJK106" s="11"/>
      <c r="BJL106" s="11"/>
      <c r="BJM106" s="11"/>
      <c r="BJN106" s="11"/>
      <c r="BJO106" s="11"/>
      <c r="BJP106" s="11"/>
      <c r="BJQ106" s="11"/>
      <c r="BJR106" s="11"/>
      <c r="BJS106" s="11"/>
      <c r="BJT106" s="11"/>
      <c r="BJU106" s="11"/>
      <c r="BJV106" s="11"/>
      <c r="BJW106" s="11"/>
      <c r="BJX106" s="11"/>
      <c r="BJY106" s="11"/>
      <c r="BJZ106" s="11"/>
      <c r="BKA106" s="11"/>
      <c r="BKB106" s="11"/>
      <c r="BKC106" s="11"/>
      <c r="BKD106" s="11"/>
      <c r="BKE106" s="11"/>
      <c r="BKF106" s="11"/>
      <c r="BKG106" s="11"/>
      <c r="BKH106" s="11"/>
      <c r="BKI106" s="11"/>
      <c r="BKJ106" s="11"/>
      <c r="BKK106" s="11"/>
      <c r="BKL106" s="11"/>
      <c r="BKM106" s="11"/>
      <c r="BKN106" s="11"/>
      <c r="BKO106" s="11"/>
      <c r="BKP106" s="11"/>
      <c r="BKQ106" s="11"/>
      <c r="BKR106" s="11"/>
      <c r="BKS106" s="11"/>
      <c r="BKT106" s="11"/>
      <c r="BKU106" s="11"/>
      <c r="BKV106" s="11"/>
      <c r="BKW106" s="11"/>
      <c r="BKX106" s="11"/>
      <c r="BKY106" s="11"/>
      <c r="BKZ106" s="11"/>
      <c r="BLA106" s="11"/>
      <c r="BLB106" s="11"/>
      <c r="BLC106" s="11"/>
      <c r="BLD106" s="11"/>
      <c r="BLE106" s="11"/>
      <c r="BLF106" s="11"/>
      <c r="BLG106" s="11"/>
      <c r="BLH106" s="11"/>
      <c r="BLI106" s="11"/>
      <c r="BLJ106" s="11"/>
      <c r="BLK106" s="11"/>
      <c r="BLL106" s="11"/>
      <c r="BLM106" s="11"/>
      <c r="BLN106" s="11"/>
      <c r="BLO106" s="11"/>
      <c r="BLP106" s="11"/>
      <c r="BLQ106" s="11"/>
      <c r="BLR106" s="11"/>
      <c r="BLS106" s="11"/>
      <c r="BLT106" s="11"/>
      <c r="BLU106" s="11"/>
      <c r="BLV106" s="11"/>
      <c r="BLW106" s="11"/>
      <c r="BLX106" s="11"/>
      <c r="BLY106" s="11"/>
      <c r="BLZ106" s="11"/>
      <c r="BMA106" s="11"/>
      <c r="BMB106" s="11"/>
      <c r="BMC106" s="11"/>
      <c r="BMD106" s="11"/>
      <c r="BME106" s="11"/>
      <c r="BMF106" s="11"/>
      <c r="BMG106" s="11"/>
      <c r="BMH106" s="11"/>
      <c r="BMI106" s="11"/>
      <c r="BMJ106" s="11"/>
      <c r="BMK106" s="11"/>
      <c r="BML106" s="11"/>
      <c r="BMM106" s="11"/>
      <c r="BMN106" s="11"/>
      <c r="BMO106" s="11"/>
      <c r="BMP106" s="11"/>
      <c r="BMQ106" s="11"/>
      <c r="BMR106" s="11"/>
      <c r="BMS106" s="11"/>
      <c r="BMT106" s="11"/>
      <c r="BMU106" s="11"/>
      <c r="BMV106" s="11"/>
      <c r="BMW106" s="11"/>
      <c r="BMX106" s="11"/>
      <c r="BMY106" s="11"/>
      <c r="BMZ106" s="11"/>
      <c r="BNA106" s="11"/>
      <c r="BNB106" s="11"/>
      <c r="BNC106" s="11"/>
      <c r="BND106" s="11"/>
      <c r="BNE106" s="11"/>
      <c r="BNF106" s="11"/>
      <c r="BNG106" s="11"/>
      <c r="BNH106" s="11"/>
      <c r="BNI106" s="11"/>
      <c r="BNJ106" s="11"/>
      <c r="BNK106" s="11"/>
      <c r="BNL106" s="11"/>
      <c r="BNM106" s="11"/>
      <c r="BNN106" s="11"/>
      <c r="BNO106" s="11"/>
      <c r="BNP106" s="11"/>
      <c r="BNQ106" s="11"/>
      <c r="BNR106" s="11"/>
      <c r="BNS106" s="11"/>
      <c r="BNT106" s="11"/>
      <c r="BNU106" s="11"/>
      <c r="BNV106" s="11"/>
      <c r="BNW106" s="11"/>
      <c r="BNX106" s="11"/>
      <c r="BNY106" s="11"/>
      <c r="BNZ106" s="11"/>
      <c r="BOA106" s="11"/>
      <c r="BOB106" s="11"/>
      <c r="BOC106" s="11"/>
      <c r="BOD106" s="11"/>
      <c r="BOE106" s="11"/>
      <c r="BOF106" s="11"/>
      <c r="BOG106" s="11"/>
      <c r="BOH106" s="11"/>
      <c r="BOI106" s="11"/>
      <c r="BOJ106" s="11"/>
      <c r="BOK106" s="11"/>
      <c r="BOL106" s="11"/>
      <c r="BOM106" s="11"/>
      <c r="BON106" s="11"/>
      <c r="BOO106" s="11"/>
      <c r="BOP106" s="11"/>
      <c r="BOQ106" s="11"/>
      <c r="BOR106" s="11"/>
      <c r="BOS106" s="11"/>
      <c r="BOT106" s="11"/>
      <c r="BOU106" s="11"/>
      <c r="BOV106" s="11"/>
      <c r="BOW106" s="11"/>
      <c r="BOX106" s="11"/>
      <c r="BOY106" s="11"/>
      <c r="BOZ106" s="11"/>
      <c r="BPA106" s="11"/>
      <c r="BPB106" s="11"/>
      <c r="BPC106" s="11"/>
      <c r="BPD106" s="11"/>
      <c r="BPE106" s="11"/>
      <c r="BPF106" s="11"/>
      <c r="BPG106" s="11"/>
      <c r="BPH106" s="11"/>
      <c r="BPI106" s="11"/>
      <c r="BPJ106" s="11"/>
      <c r="BPK106" s="11"/>
      <c r="BPL106" s="11"/>
      <c r="BPM106" s="11"/>
      <c r="BPN106" s="11"/>
      <c r="BPO106" s="11"/>
      <c r="BPP106" s="11"/>
      <c r="BPQ106" s="11"/>
      <c r="BPR106" s="11"/>
      <c r="BPS106" s="11"/>
      <c r="BPT106" s="11"/>
      <c r="BPU106" s="11"/>
      <c r="BPV106" s="11"/>
      <c r="BPW106" s="11"/>
      <c r="BPX106" s="11"/>
      <c r="BPY106" s="11"/>
      <c r="BPZ106" s="11"/>
      <c r="BQA106" s="11"/>
      <c r="BQB106" s="11"/>
      <c r="BQC106" s="11"/>
      <c r="BQD106" s="11"/>
      <c r="BQE106" s="11"/>
      <c r="BQF106" s="11"/>
      <c r="BQG106" s="11"/>
      <c r="BQH106" s="11"/>
      <c r="BQI106" s="11"/>
      <c r="BQJ106" s="11"/>
      <c r="BQK106" s="11"/>
      <c r="BQL106" s="11"/>
      <c r="BQM106" s="11"/>
      <c r="BQN106" s="11"/>
      <c r="BQO106" s="11"/>
      <c r="BQP106" s="11"/>
      <c r="BQQ106" s="11"/>
      <c r="BQR106" s="11"/>
      <c r="BQS106" s="11"/>
      <c r="BQT106" s="11"/>
      <c r="BQU106" s="11"/>
      <c r="BQV106" s="11"/>
      <c r="BQW106" s="11"/>
      <c r="BQX106" s="11"/>
      <c r="BQY106" s="11"/>
      <c r="BQZ106" s="11"/>
      <c r="BRA106" s="11"/>
      <c r="BRB106" s="11"/>
      <c r="BRC106" s="11"/>
      <c r="BRD106" s="11"/>
      <c r="BRE106" s="11"/>
      <c r="BRF106" s="11"/>
      <c r="BRG106" s="11"/>
      <c r="BRH106" s="11"/>
      <c r="BRI106" s="11"/>
      <c r="BRJ106" s="11"/>
      <c r="BRK106" s="11"/>
      <c r="BRL106" s="11"/>
      <c r="BRM106" s="11"/>
      <c r="BRN106" s="11"/>
      <c r="BRO106" s="11"/>
      <c r="BRP106" s="11"/>
      <c r="BRQ106" s="11"/>
      <c r="BRR106" s="11"/>
      <c r="BRS106" s="11"/>
      <c r="BRT106" s="11"/>
      <c r="BRU106" s="11"/>
      <c r="BRV106" s="11"/>
      <c r="BRW106" s="11"/>
      <c r="BRX106" s="11"/>
      <c r="BRY106" s="11"/>
      <c r="BRZ106" s="11"/>
      <c r="BSA106" s="11"/>
      <c r="BSB106" s="11"/>
      <c r="BSC106" s="11"/>
      <c r="BSD106" s="11"/>
      <c r="BSE106" s="11"/>
      <c r="BSF106" s="11"/>
      <c r="BSG106" s="11"/>
      <c r="BSH106" s="11"/>
      <c r="BSI106" s="11"/>
      <c r="BSJ106" s="11"/>
      <c r="BSK106" s="11"/>
      <c r="BSL106" s="11"/>
      <c r="BSM106" s="11"/>
      <c r="BSN106" s="11"/>
      <c r="BSO106" s="11"/>
      <c r="BSP106" s="11"/>
      <c r="BSQ106" s="11"/>
      <c r="BSR106" s="11"/>
      <c r="BSS106" s="11"/>
      <c r="BST106" s="11"/>
      <c r="BSU106" s="11"/>
      <c r="BSV106" s="11"/>
      <c r="BSW106" s="11"/>
      <c r="BSX106" s="11"/>
      <c r="BSY106" s="11"/>
      <c r="BSZ106" s="11"/>
      <c r="BTA106" s="11"/>
      <c r="BTB106" s="11"/>
      <c r="BTC106" s="11"/>
      <c r="BTD106" s="11"/>
      <c r="BTE106" s="11"/>
      <c r="BTF106" s="11"/>
      <c r="BTG106" s="11"/>
      <c r="BTH106" s="11"/>
      <c r="BTI106" s="11"/>
      <c r="BTJ106" s="11"/>
      <c r="BTK106" s="11"/>
      <c r="BTL106" s="11"/>
      <c r="BTM106" s="11"/>
      <c r="BTN106" s="11"/>
      <c r="BTO106" s="11"/>
      <c r="BTP106" s="11"/>
      <c r="BTQ106" s="11"/>
      <c r="BTR106" s="11"/>
      <c r="BTS106" s="11"/>
      <c r="BTT106" s="11"/>
      <c r="BTU106" s="11"/>
      <c r="BTV106" s="11"/>
      <c r="BTW106" s="11"/>
      <c r="BTX106" s="11"/>
      <c r="BTY106" s="11"/>
      <c r="BTZ106" s="11"/>
      <c r="BUA106" s="11"/>
      <c r="BUB106" s="11"/>
      <c r="BUC106" s="11"/>
      <c r="BUD106" s="11"/>
      <c r="BUE106" s="11"/>
      <c r="BUF106" s="11"/>
      <c r="BUG106" s="11"/>
      <c r="BUH106" s="11"/>
      <c r="BUI106" s="11"/>
      <c r="BUJ106" s="11"/>
      <c r="BUK106" s="11"/>
      <c r="BUL106" s="11"/>
      <c r="BUM106" s="11"/>
      <c r="BUN106" s="11"/>
      <c r="BUO106" s="11"/>
      <c r="BUP106" s="11"/>
      <c r="BUQ106" s="11"/>
      <c r="BUR106" s="11"/>
      <c r="BUS106" s="11"/>
      <c r="BUT106" s="11"/>
      <c r="BUU106" s="11"/>
      <c r="BUV106" s="11"/>
      <c r="BUW106" s="11"/>
      <c r="BUX106" s="11"/>
      <c r="BUY106" s="11"/>
      <c r="BUZ106" s="11"/>
      <c r="BVA106" s="11"/>
      <c r="BVB106" s="11"/>
      <c r="BVC106" s="11"/>
      <c r="BVD106" s="11"/>
      <c r="BVE106" s="11"/>
      <c r="BVF106" s="11"/>
      <c r="BVG106" s="11"/>
      <c r="BVH106" s="11"/>
      <c r="BVI106" s="11"/>
      <c r="BVJ106" s="11"/>
      <c r="BVK106" s="11"/>
      <c r="BVL106" s="11"/>
      <c r="BVM106" s="11"/>
      <c r="BVN106" s="11"/>
      <c r="BVO106" s="11"/>
      <c r="BVP106" s="11"/>
      <c r="BVQ106" s="11"/>
      <c r="BVR106" s="11"/>
      <c r="BVS106" s="11"/>
      <c r="BVT106" s="11"/>
      <c r="BVU106" s="11"/>
      <c r="BVV106" s="11"/>
      <c r="BVW106" s="11"/>
      <c r="BVX106" s="11"/>
      <c r="BVY106" s="11"/>
      <c r="BVZ106" s="11"/>
      <c r="BWA106" s="11"/>
      <c r="BWB106" s="11"/>
      <c r="BWC106" s="11"/>
      <c r="BWD106" s="11"/>
      <c r="BWE106" s="11"/>
      <c r="BWF106" s="11"/>
      <c r="BWG106" s="11"/>
      <c r="BWH106" s="11"/>
      <c r="BWI106" s="11"/>
      <c r="BWJ106" s="11"/>
      <c r="BWK106" s="11"/>
      <c r="BWL106" s="11"/>
      <c r="BWM106" s="11"/>
      <c r="BWN106" s="11"/>
      <c r="BWO106" s="11"/>
      <c r="BWP106" s="11"/>
      <c r="BWQ106" s="11"/>
      <c r="BWR106" s="11"/>
      <c r="BWS106" s="11"/>
      <c r="BWT106" s="11"/>
      <c r="BWU106" s="11"/>
      <c r="BWV106" s="11"/>
      <c r="BWW106" s="11"/>
      <c r="BWX106" s="11"/>
      <c r="BWY106" s="11"/>
      <c r="BWZ106" s="11"/>
      <c r="BXA106" s="11"/>
      <c r="BXB106" s="11"/>
      <c r="BXC106" s="11"/>
      <c r="BXD106" s="11"/>
      <c r="BXE106" s="11"/>
      <c r="BXF106" s="11"/>
      <c r="BXG106" s="11"/>
      <c r="BXH106" s="11"/>
      <c r="BXI106" s="11"/>
      <c r="BXJ106" s="11"/>
      <c r="BXK106" s="11"/>
      <c r="BXL106" s="11"/>
      <c r="BXM106" s="11"/>
      <c r="BXN106" s="11"/>
      <c r="BXO106" s="11"/>
      <c r="BXP106" s="11"/>
      <c r="BXQ106" s="11"/>
      <c r="BXR106" s="11"/>
      <c r="BXS106" s="11"/>
      <c r="BXT106" s="11"/>
      <c r="BXU106" s="11"/>
      <c r="BXV106" s="11"/>
      <c r="BXW106" s="11"/>
      <c r="BXX106" s="11"/>
      <c r="BXY106" s="11"/>
      <c r="BXZ106" s="11"/>
      <c r="BYA106" s="11"/>
      <c r="BYB106" s="11"/>
      <c r="BYC106" s="11"/>
      <c r="BYD106" s="11"/>
      <c r="BYE106" s="11"/>
      <c r="BYF106" s="11"/>
      <c r="BYG106" s="11"/>
      <c r="BYH106" s="11"/>
      <c r="BYI106" s="11"/>
      <c r="BYJ106" s="11"/>
      <c r="BYK106" s="11"/>
      <c r="BYL106" s="11"/>
      <c r="BYM106" s="11"/>
      <c r="BYN106" s="11"/>
      <c r="BYO106" s="11"/>
      <c r="BYP106" s="11"/>
      <c r="BYQ106" s="11"/>
      <c r="BYR106" s="11"/>
      <c r="BYS106" s="11"/>
      <c r="BYT106" s="11"/>
      <c r="BYU106" s="11"/>
      <c r="BYV106" s="11"/>
      <c r="BYW106" s="11"/>
      <c r="BYX106" s="11"/>
      <c r="BYY106" s="11"/>
      <c r="BYZ106" s="11"/>
      <c r="BZA106" s="11"/>
      <c r="BZB106" s="11"/>
      <c r="BZC106" s="11"/>
      <c r="BZD106" s="11"/>
      <c r="BZE106" s="11"/>
      <c r="BZF106" s="11"/>
      <c r="BZG106" s="11"/>
      <c r="BZH106" s="11"/>
      <c r="BZI106" s="11"/>
      <c r="BZJ106" s="11"/>
      <c r="BZK106" s="11"/>
      <c r="BZL106" s="11"/>
      <c r="BZM106" s="11"/>
      <c r="BZN106" s="11"/>
      <c r="BZO106" s="11"/>
      <c r="BZP106" s="11"/>
      <c r="BZQ106" s="11"/>
      <c r="BZR106" s="11"/>
      <c r="BZS106" s="11"/>
      <c r="BZT106" s="11"/>
      <c r="BZU106" s="11"/>
      <c r="BZV106" s="11"/>
      <c r="BZW106" s="11"/>
      <c r="BZX106" s="11"/>
      <c r="BZY106" s="11"/>
      <c r="BZZ106" s="11"/>
      <c r="CAA106" s="11"/>
      <c r="CAB106" s="11"/>
      <c r="CAC106" s="11"/>
      <c r="CAD106" s="11"/>
      <c r="CAE106" s="11"/>
      <c r="CAF106" s="11"/>
      <c r="CAG106" s="11"/>
      <c r="CAH106" s="11"/>
      <c r="CAI106" s="11"/>
      <c r="CAJ106" s="11"/>
      <c r="CAK106" s="11"/>
      <c r="CAL106" s="11"/>
      <c r="CAM106" s="11"/>
      <c r="CAN106" s="11"/>
      <c r="CAO106" s="11"/>
      <c r="CAP106" s="11"/>
      <c r="CAQ106" s="11"/>
      <c r="CAR106" s="11"/>
      <c r="CAS106" s="11"/>
      <c r="CAT106" s="11"/>
      <c r="CAU106" s="11"/>
      <c r="CAV106" s="11"/>
      <c r="CAW106" s="11"/>
      <c r="CAX106" s="11"/>
      <c r="CAY106" s="11"/>
      <c r="CAZ106" s="11"/>
      <c r="CBA106" s="11"/>
      <c r="CBB106" s="11"/>
      <c r="CBC106" s="11"/>
      <c r="CBD106" s="11"/>
      <c r="CBE106" s="11"/>
      <c r="CBF106" s="11"/>
      <c r="CBG106" s="11"/>
      <c r="CBH106" s="11"/>
      <c r="CBI106" s="11"/>
      <c r="CBJ106" s="11"/>
      <c r="CBK106" s="11"/>
      <c r="CBL106" s="11"/>
      <c r="CBM106" s="11"/>
      <c r="CBN106" s="11"/>
      <c r="CBO106" s="11"/>
      <c r="CBP106" s="11"/>
      <c r="CBQ106" s="11"/>
      <c r="CBR106" s="11"/>
      <c r="CBS106" s="11"/>
      <c r="CBT106" s="11"/>
      <c r="CBU106" s="11"/>
      <c r="CBV106" s="11"/>
      <c r="CBW106" s="11"/>
      <c r="CBX106" s="11"/>
      <c r="CBY106" s="11"/>
      <c r="CBZ106" s="11"/>
      <c r="CCA106" s="11"/>
      <c r="CCB106" s="11"/>
      <c r="CCC106" s="11"/>
      <c r="CCD106" s="11"/>
      <c r="CCE106" s="11"/>
      <c r="CCF106" s="11"/>
      <c r="CCG106" s="11"/>
      <c r="CCH106" s="11"/>
      <c r="CCI106" s="11"/>
      <c r="CCJ106" s="11"/>
      <c r="CCK106" s="11"/>
      <c r="CCL106" s="11"/>
      <c r="CCM106" s="11"/>
      <c r="CCN106" s="11"/>
      <c r="CCO106" s="11"/>
      <c r="CCP106" s="11"/>
      <c r="CCQ106" s="11"/>
      <c r="CCR106" s="11"/>
      <c r="CCS106" s="11"/>
      <c r="CCT106" s="11"/>
      <c r="CCU106" s="11"/>
      <c r="CCV106" s="11"/>
      <c r="CCW106" s="11"/>
      <c r="CCX106" s="11"/>
      <c r="CCY106" s="11"/>
      <c r="CCZ106" s="11"/>
      <c r="CDA106" s="11"/>
      <c r="CDB106" s="11"/>
      <c r="CDC106" s="11"/>
      <c r="CDD106" s="11"/>
      <c r="CDE106" s="11"/>
      <c r="CDF106" s="11"/>
      <c r="CDG106" s="11"/>
      <c r="CDH106" s="11"/>
      <c r="CDI106" s="11"/>
      <c r="CDJ106" s="11"/>
      <c r="CDK106" s="11"/>
      <c r="CDL106" s="11"/>
      <c r="CDM106" s="11"/>
      <c r="CDN106" s="11"/>
      <c r="CDO106" s="11"/>
      <c r="CDP106" s="11"/>
      <c r="CDQ106" s="11"/>
      <c r="CDR106" s="11"/>
      <c r="CDS106" s="11"/>
      <c r="CDT106" s="11"/>
      <c r="CDU106" s="11"/>
      <c r="CDV106" s="11"/>
      <c r="CDW106" s="11"/>
      <c r="CDX106" s="11"/>
      <c r="CDY106" s="11"/>
      <c r="CDZ106" s="11"/>
      <c r="CEA106" s="11"/>
      <c r="CEB106" s="11"/>
      <c r="CEC106" s="11"/>
      <c r="CED106" s="11"/>
      <c r="CEE106" s="11"/>
      <c r="CEF106" s="11"/>
      <c r="CEG106" s="11"/>
      <c r="CEH106" s="11"/>
      <c r="CEI106" s="11"/>
      <c r="CEJ106" s="11"/>
      <c r="CEK106" s="11"/>
      <c r="CEL106" s="11"/>
      <c r="CEM106" s="11"/>
      <c r="CEN106" s="11"/>
      <c r="CEO106" s="11"/>
      <c r="CEP106" s="11"/>
      <c r="CEQ106" s="11"/>
      <c r="CER106" s="11"/>
      <c r="CES106" s="11"/>
      <c r="CET106" s="11"/>
      <c r="CEU106" s="11"/>
      <c r="CEV106" s="11"/>
      <c r="CEW106" s="11"/>
      <c r="CEX106" s="11"/>
      <c r="CEY106" s="11"/>
      <c r="CEZ106" s="11"/>
      <c r="CFA106" s="11"/>
      <c r="CFB106" s="11"/>
      <c r="CFC106" s="11"/>
      <c r="CFD106" s="11"/>
      <c r="CFE106" s="11"/>
      <c r="CFF106" s="11"/>
      <c r="CFG106" s="11"/>
      <c r="CFH106" s="11"/>
      <c r="CFI106" s="11"/>
      <c r="CFJ106" s="11"/>
      <c r="CFK106" s="11"/>
      <c r="CFL106" s="11"/>
      <c r="CFM106" s="11"/>
      <c r="CFN106" s="11"/>
      <c r="CFO106" s="11"/>
      <c r="CFP106" s="11"/>
      <c r="CFQ106" s="11"/>
      <c r="CFR106" s="11"/>
      <c r="CFS106" s="11"/>
      <c r="CFT106" s="11"/>
      <c r="CFU106" s="11"/>
      <c r="CFV106" s="11"/>
      <c r="CFW106" s="11"/>
      <c r="CFX106" s="11"/>
      <c r="CFY106" s="11"/>
      <c r="CFZ106" s="11"/>
      <c r="CGA106" s="11"/>
      <c r="CGB106" s="11"/>
      <c r="CGC106" s="11"/>
      <c r="CGD106" s="11"/>
      <c r="CGE106" s="11"/>
      <c r="CGF106" s="11"/>
      <c r="CGG106" s="11"/>
      <c r="CGH106" s="11"/>
      <c r="CGI106" s="11"/>
      <c r="CGJ106" s="11"/>
      <c r="CGK106" s="11"/>
      <c r="CGL106" s="11"/>
      <c r="CGM106" s="11"/>
      <c r="CGN106" s="11"/>
      <c r="CGO106" s="11"/>
      <c r="CGP106" s="11"/>
      <c r="CGQ106" s="11"/>
      <c r="CGR106" s="11"/>
      <c r="CGS106" s="11"/>
      <c r="CGT106" s="11"/>
      <c r="CGU106" s="11"/>
      <c r="CGV106" s="11"/>
      <c r="CGW106" s="11"/>
      <c r="CGX106" s="11"/>
      <c r="CGY106" s="11"/>
      <c r="CGZ106" s="11"/>
      <c r="CHA106" s="11"/>
      <c r="CHB106" s="11"/>
      <c r="CHC106" s="11"/>
      <c r="CHD106" s="11"/>
      <c r="CHE106" s="11"/>
      <c r="CHF106" s="11"/>
      <c r="CHG106" s="11"/>
      <c r="CHH106" s="11"/>
      <c r="CHI106" s="11"/>
      <c r="CHJ106" s="11"/>
      <c r="CHK106" s="11"/>
      <c r="CHL106" s="11"/>
      <c r="CHM106" s="11"/>
      <c r="CHN106" s="11"/>
      <c r="CHO106" s="11"/>
      <c r="CHP106" s="11"/>
      <c r="CHQ106" s="11"/>
      <c r="CHR106" s="11"/>
      <c r="CHS106" s="11"/>
      <c r="CHT106" s="11"/>
      <c r="CHU106" s="11"/>
      <c r="CHV106" s="11"/>
      <c r="CHW106" s="11"/>
      <c r="CHX106" s="11"/>
      <c r="CHY106" s="11"/>
      <c r="CHZ106" s="11"/>
      <c r="CIA106" s="11"/>
      <c r="CIB106" s="11"/>
      <c r="CIC106" s="11"/>
      <c r="CID106" s="11"/>
      <c r="CIE106" s="11"/>
      <c r="CIF106" s="11"/>
      <c r="CIG106" s="11"/>
      <c r="CIH106" s="11"/>
      <c r="CII106" s="11"/>
      <c r="CIJ106" s="11"/>
      <c r="CIK106" s="11"/>
      <c r="CIL106" s="11"/>
      <c r="CIM106" s="11"/>
      <c r="CIN106" s="11"/>
      <c r="CIO106" s="11"/>
      <c r="CIP106" s="11"/>
      <c r="CIQ106" s="11"/>
      <c r="CIR106" s="11"/>
      <c r="CIS106" s="11"/>
      <c r="CIT106" s="11"/>
      <c r="CIU106" s="11"/>
      <c r="CIV106" s="11"/>
      <c r="CIW106" s="11"/>
      <c r="CIX106" s="11"/>
      <c r="CIY106" s="11"/>
      <c r="CIZ106" s="11"/>
      <c r="CJA106" s="11"/>
      <c r="CJB106" s="11"/>
      <c r="CJC106" s="11"/>
      <c r="CJD106" s="11"/>
      <c r="CJE106" s="11"/>
      <c r="CJF106" s="11"/>
      <c r="CJG106" s="11"/>
      <c r="CJH106" s="11"/>
      <c r="CJI106" s="11"/>
      <c r="CJJ106" s="11"/>
      <c r="CJK106" s="11"/>
      <c r="CJL106" s="11"/>
      <c r="CJM106" s="11"/>
      <c r="CJN106" s="11"/>
      <c r="CJO106" s="11"/>
      <c r="CJP106" s="11"/>
      <c r="CJQ106" s="11"/>
      <c r="CJR106" s="11"/>
      <c r="CJS106" s="11"/>
      <c r="CJT106" s="11"/>
      <c r="CJU106" s="11"/>
      <c r="CJV106" s="11"/>
      <c r="CJW106" s="11"/>
      <c r="CJX106" s="11"/>
      <c r="CJY106" s="11"/>
      <c r="CJZ106" s="11"/>
      <c r="CKA106" s="11"/>
      <c r="CKB106" s="11"/>
      <c r="CKC106" s="11"/>
      <c r="CKD106" s="11"/>
      <c r="CKE106" s="11"/>
      <c r="CKF106" s="11"/>
      <c r="CKG106" s="11"/>
      <c r="CKH106" s="11"/>
      <c r="CKI106" s="11"/>
      <c r="CKJ106" s="11"/>
      <c r="CKK106" s="11"/>
      <c r="CKL106" s="11"/>
      <c r="CKM106" s="11"/>
      <c r="CKN106" s="11"/>
      <c r="CKO106" s="11"/>
      <c r="CKP106" s="11"/>
      <c r="CKQ106" s="11"/>
      <c r="CKR106" s="11"/>
      <c r="CKS106" s="11"/>
      <c r="CKT106" s="11"/>
      <c r="CKU106" s="11"/>
      <c r="CKV106" s="11"/>
      <c r="CKW106" s="11"/>
      <c r="CKX106" s="11"/>
      <c r="CKY106" s="11"/>
      <c r="CKZ106" s="11"/>
      <c r="CLA106" s="11"/>
      <c r="CLB106" s="11"/>
      <c r="CLC106" s="11"/>
      <c r="CLD106" s="11"/>
      <c r="CLE106" s="11"/>
      <c r="CLF106" s="11"/>
      <c r="CLG106" s="11"/>
      <c r="CLH106" s="11"/>
      <c r="CLI106" s="11"/>
      <c r="CLJ106" s="11"/>
      <c r="CLK106" s="11"/>
      <c r="CLL106" s="11"/>
      <c r="CLM106" s="11"/>
      <c r="CLN106" s="11"/>
      <c r="CLO106" s="11"/>
      <c r="CLP106" s="11"/>
      <c r="CLQ106" s="11"/>
      <c r="CLR106" s="11"/>
      <c r="CLS106" s="11"/>
      <c r="CLT106" s="11"/>
      <c r="CLU106" s="11"/>
      <c r="CLV106" s="11"/>
      <c r="CLW106" s="11"/>
      <c r="CLX106" s="11"/>
      <c r="CLY106" s="11"/>
      <c r="CLZ106" s="11"/>
      <c r="CMA106" s="11"/>
      <c r="CMB106" s="11"/>
      <c r="CMC106" s="11"/>
      <c r="CMD106" s="11"/>
      <c r="CME106" s="11"/>
      <c r="CMF106" s="11"/>
      <c r="CMG106" s="11"/>
      <c r="CMH106" s="11"/>
      <c r="CMI106" s="11"/>
      <c r="CMJ106" s="11"/>
      <c r="CMK106" s="11"/>
      <c r="CML106" s="11"/>
      <c r="CMM106" s="11"/>
      <c r="CMN106" s="11"/>
      <c r="CMO106" s="11"/>
      <c r="CMP106" s="11"/>
      <c r="CMQ106" s="11"/>
      <c r="CMR106" s="11"/>
      <c r="CMS106" s="11"/>
      <c r="CMT106" s="11"/>
      <c r="CMU106" s="11"/>
      <c r="CMV106" s="11"/>
      <c r="CMW106" s="11"/>
      <c r="CMX106" s="11"/>
      <c r="CMY106" s="11"/>
      <c r="CMZ106" s="11"/>
      <c r="CNA106" s="11"/>
      <c r="CNB106" s="11"/>
      <c r="CNC106" s="11"/>
      <c r="CND106" s="11"/>
      <c r="CNE106" s="11"/>
      <c r="CNF106" s="11"/>
      <c r="CNG106" s="11"/>
      <c r="CNH106" s="11"/>
      <c r="CNI106" s="11"/>
      <c r="CNJ106" s="11"/>
      <c r="CNK106" s="11"/>
      <c r="CNL106" s="11"/>
      <c r="CNM106" s="11"/>
      <c r="CNN106" s="11"/>
      <c r="CNO106" s="11"/>
      <c r="CNP106" s="11"/>
      <c r="CNQ106" s="11"/>
      <c r="CNR106" s="11"/>
      <c r="CNS106" s="11"/>
      <c r="CNT106" s="11"/>
      <c r="CNU106" s="11"/>
      <c r="CNV106" s="11"/>
      <c r="CNW106" s="11"/>
      <c r="CNX106" s="11"/>
      <c r="CNY106" s="11"/>
      <c r="CNZ106" s="11"/>
      <c r="COA106" s="11"/>
      <c r="COB106" s="11"/>
      <c r="COC106" s="11"/>
      <c r="COD106" s="11"/>
      <c r="COE106" s="11"/>
      <c r="COF106" s="11"/>
      <c r="COG106" s="11"/>
      <c r="COH106" s="11"/>
      <c r="COI106" s="11"/>
      <c r="COJ106" s="11"/>
      <c r="COK106" s="11"/>
      <c r="COL106" s="11"/>
      <c r="COM106" s="11"/>
      <c r="CON106" s="11"/>
      <c r="COO106" s="11"/>
      <c r="COP106" s="11"/>
      <c r="COQ106" s="11"/>
      <c r="COR106" s="11"/>
      <c r="COS106" s="11"/>
      <c r="COT106" s="11"/>
      <c r="COU106" s="11"/>
      <c r="COV106" s="11"/>
      <c r="COW106" s="11"/>
      <c r="COX106" s="11"/>
      <c r="COY106" s="11"/>
      <c r="COZ106" s="11"/>
      <c r="CPA106" s="11"/>
      <c r="CPB106" s="11"/>
      <c r="CPC106" s="11"/>
      <c r="CPD106" s="11"/>
      <c r="CPE106" s="11"/>
      <c r="CPF106" s="11"/>
      <c r="CPG106" s="11"/>
      <c r="CPH106" s="11"/>
      <c r="CPI106" s="11"/>
      <c r="CPJ106" s="11"/>
      <c r="CPK106" s="11"/>
      <c r="CPL106" s="11"/>
      <c r="CPM106" s="11"/>
      <c r="CPN106" s="11"/>
      <c r="CPO106" s="11"/>
      <c r="CPP106" s="11"/>
      <c r="CPQ106" s="11"/>
      <c r="CPR106" s="11"/>
      <c r="CPS106" s="11"/>
      <c r="CPT106" s="11"/>
      <c r="CPU106" s="11"/>
      <c r="CPV106" s="11"/>
      <c r="CPW106" s="11"/>
      <c r="CPX106" s="11"/>
      <c r="CPY106" s="11"/>
      <c r="CPZ106" s="11"/>
      <c r="CQA106" s="11"/>
      <c r="CQB106" s="11"/>
      <c r="CQC106" s="11"/>
      <c r="CQD106" s="11"/>
      <c r="CQE106" s="11"/>
      <c r="CQF106" s="11"/>
      <c r="CQG106" s="11"/>
      <c r="CQH106" s="11"/>
      <c r="CQI106" s="11"/>
      <c r="CQJ106" s="11"/>
      <c r="CQK106" s="11"/>
      <c r="CQL106" s="11"/>
      <c r="CQM106" s="11"/>
      <c r="CQN106" s="11"/>
      <c r="CQO106" s="11"/>
      <c r="CQP106" s="11"/>
      <c r="CQQ106" s="11"/>
      <c r="CQR106" s="11"/>
      <c r="CQS106" s="11"/>
      <c r="CQT106" s="11"/>
      <c r="CQU106" s="11"/>
      <c r="CQV106" s="11"/>
      <c r="CQW106" s="11"/>
      <c r="CQX106" s="11"/>
      <c r="CQY106" s="11"/>
      <c r="CQZ106" s="11"/>
      <c r="CRA106" s="11"/>
      <c r="CRB106" s="11"/>
      <c r="CRC106" s="11"/>
      <c r="CRD106" s="11"/>
      <c r="CRE106" s="11"/>
      <c r="CRF106" s="11"/>
      <c r="CRG106" s="11"/>
      <c r="CRH106" s="11"/>
      <c r="CRI106" s="11"/>
      <c r="CRJ106" s="11"/>
      <c r="CRK106" s="11"/>
      <c r="CRL106" s="11"/>
      <c r="CRM106" s="11"/>
      <c r="CRN106" s="11"/>
      <c r="CRO106" s="11"/>
      <c r="CRP106" s="11"/>
      <c r="CRQ106" s="11"/>
      <c r="CRR106" s="11"/>
      <c r="CRS106" s="11"/>
      <c r="CRT106" s="11"/>
      <c r="CRU106" s="11"/>
      <c r="CRV106" s="11"/>
      <c r="CRW106" s="11"/>
      <c r="CRX106" s="11"/>
      <c r="CRY106" s="11"/>
      <c r="CRZ106" s="11"/>
      <c r="CSA106" s="11"/>
      <c r="CSB106" s="11"/>
      <c r="CSC106" s="11"/>
      <c r="CSD106" s="11"/>
      <c r="CSE106" s="11"/>
      <c r="CSF106" s="11"/>
      <c r="CSG106" s="11"/>
      <c r="CSH106" s="11"/>
      <c r="CSI106" s="11"/>
      <c r="CSJ106" s="11"/>
      <c r="CSK106" s="11"/>
      <c r="CSL106" s="11"/>
      <c r="CSM106" s="11"/>
      <c r="CSN106" s="11"/>
      <c r="CSO106" s="11"/>
      <c r="CSP106" s="11"/>
      <c r="CSQ106" s="11"/>
      <c r="CSR106" s="11"/>
      <c r="CSS106" s="11"/>
      <c r="CST106" s="11"/>
      <c r="CSU106" s="11"/>
      <c r="CSV106" s="11"/>
      <c r="CSW106" s="11"/>
      <c r="CSX106" s="11"/>
      <c r="CSY106" s="11"/>
      <c r="CSZ106" s="11"/>
      <c r="CTA106" s="11"/>
      <c r="CTB106" s="11"/>
      <c r="CTC106" s="11"/>
      <c r="CTD106" s="11"/>
      <c r="CTE106" s="11"/>
      <c r="CTF106" s="11"/>
      <c r="CTG106" s="11"/>
      <c r="CTH106" s="11"/>
      <c r="CTI106" s="11"/>
      <c r="CTJ106" s="11"/>
      <c r="CTK106" s="11"/>
      <c r="CTL106" s="11"/>
      <c r="CTM106" s="11"/>
      <c r="CTN106" s="11"/>
      <c r="CTO106" s="11"/>
      <c r="CTP106" s="11"/>
      <c r="CTQ106" s="11"/>
      <c r="CTR106" s="11"/>
      <c r="CTS106" s="11"/>
      <c r="CTT106" s="11"/>
      <c r="CTU106" s="11"/>
      <c r="CTV106" s="11"/>
      <c r="CTW106" s="11"/>
      <c r="CTX106" s="11"/>
      <c r="CTY106" s="11"/>
      <c r="CTZ106" s="11"/>
      <c r="CUA106" s="11"/>
      <c r="CUB106" s="11"/>
      <c r="CUC106" s="11"/>
      <c r="CUD106" s="11"/>
      <c r="CUE106" s="11"/>
      <c r="CUF106" s="11"/>
      <c r="CUG106" s="11"/>
      <c r="CUH106" s="11"/>
      <c r="CUI106" s="11"/>
      <c r="CUJ106" s="11"/>
      <c r="CUK106" s="11"/>
      <c r="CUL106" s="11"/>
      <c r="CUM106" s="11"/>
      <c r="CUN106" s="11"/>
      <c r="CUO106" s="11"/>
      <c r="CUP106" s="11"/>
      <c r="CUQ106" s="11"/>
      <c r="CUR106" s="11"/>
      <c r="CUS106" s="11"/>
      <c r="CUT106" s="11"/>
      <c r="CUU106" s="11"/>
      <c r="CUV106" s="11"/>
      <c r="CUW106" s="11"/>
      <c r="CUX106" s="11"/>
      <c r="CUY106" s="11"/>
      <c r="CUZ106" s="11"/>
      <c r="CVA106" s="11"/>
      <c r="CVB106" s="11"/>
      <c r="CVC106" s="11"/>
      <c r="CVD106" s="11"/>
      <c r="CVE106" s="11"/>
      <c r="CVF106" s="11"/>
      <c r="CVG106" s="11"/>
      <c r="CVH106" s="11"/>
      <c r="CVI106" s="11"/>
      <c r="CVJ106" s="11"/>
      <c r="CVK106" s="11"/>
      <c r="CVL106" s="11"/>
      <c r="CVM106" s="11"/>
      <c r="CVN106" s="11"/>
      <c r="CVO106" s="11"/>
      <c r="CVP106" s="11"/>
      <c r="CVQ106" s="11"/>
      <c r="CVR106" s="11"/>
      <c r="CVS106" s="11"/>
      <c r="CVT106" s="11"/>
      <c r="CVU106" s="11"/>
      <c r="CVV106" s="11"/>
      <c r="CVW106" s="11"/>
      <c r="CVX106" s="11"/>
      <c r="CVY106" s="11"/>
      <c r="CVZ106" s="11"/>
      <c r="CWA106" s="11"/>
      <c r="CWB106" s="11"/>
      <c r="CWC106" s="11"/>
      <c r="CWD106" s="11"/>
      <c r="CWE106" s="11"/>
      <c r="CWF106" s="11"/>
      <c r="CWG106" s="11"/>
      <c r="CWH106" s="11"/>
      <c r="CWI106" s="11"/>
      <c r="CWJ106" s="11"/>
      <c r="CWK106" s="11"/>
      <c r="CWL106" s="11"/>
      <c r="CWM106" s="11"/>
      <c r="CWN106" s="11"/>
      <c r="CWO106" s="11"/>
      <c r="CWP106" s="11"/>
      <c r="CWQ106" s="11"/>
      <c r="CWR106" s="11"/>
      <c r="CWS106" s="11"/>
      <c r="CWT106" s="11"/>
      <c r="CWU106" s="11"/>
      <c r="CWV106" s="11"/>
      <c r="CWW106" s="11"/>
      <c r="CWX106" s="11"/>
      <c r="CWY106" s="11"/>
      <c r="CWZ106" s="11"/>
      <c r="CXA106" s="11"/>
      <c r="CXB106" s="11"/>
      <c r="CXC106" s="11"/>
      <c r="CXD106" s="11"/>
      <c r="CXE106" s="11"/>
      <c r="CXF106" s="11"/>
      <c r="CXG106" s="11"/>
      <c r="CXH106" s="11"/>
      <c r="CXI106" s="11"/>
      <c r="CXJ106" s="11"/>
      <c r="CXK106" s="11"/>
      <c r="CXL106" s="11"/>
      <c r="CXM106" s="11"/>
      <c r="CXN106" s="11"/>
      <c r="CXO106" s="11"/>
      <c r="CXP106" s="11"/>
      <c r="CXQ106" s="11"/>
      <c r="CXR106" s="11"/>
      <c r="CXS106" s="11"/>
      <c r="CXT106" s="11"/>
      <c r="CXU106" s="11"/>
      <c r="CXV106" s="11"/>
      <c r="CXW106" s="11"/>
      <c r="CXX106" s="11"/>
      <c r="CXY106" s="11"/>
      <c r="CXZ106" s="11"/>
      <c r="CYA106" s="11"/>
      <c r="CYB106" s="11"/>
      <c r="CYC106" s="11"/>
      <c r="CYD106" s="11"/>
      <c r="CYE106" s="11"/>
      <c r="CYF106" s="11"/>
      <c r="CYG106" s="11"/>
      <c r="CYH106" s="11"/>
      <c r="CYI106" s="11"/>
      <c r="CYJ106" s="11"/>
      <c r="CYK106" s="11"/>
      <c r="CYL106" s="11"/>
      <c r="CYM106" s="11"/>
      <c r="CYN106" s="11"/>
      <c r="CYO106" s="11"/>
      <c r="CYP106" s="11"/>
      <c r="CYQ106" s="11"/>
      <c r="CYR106" s="11"/>
      <c r="CYS106" s="11"/>
      <c r="CYT106" s="11"/>
      <c r="CYU106" s="11"/>
      <c r="CYV106" s="11"/>
      <c r="CYW106" s="11"/>
      <c r="CYX106" s="11"/>
      <c r="CYY106" s="11"/>
      <c r="CYZ106" s="11"/>
      <c r="CZA106" s="11"/>
      <c r="CZB106" s="11"/>
      <c r="CZC106" s="11"/>
      <c r="CZD106" s="11"/>
      <c r="CZE106" s="11"/>
      <c r="CZF106" s="11"/>
      <c r="CZG106" s="11"/>
      <c r="CZH106" s="11"/>
      <c r="CZI106" s="11"/>
      <c r="CZJ106" s="11"/>
      <c r="CZK106" s="11"/>
      <c r="CZL106" s="11"/>
      <c r="CZM106" s="11"/>
      <c r="CZN106" s="11"/>
      <c r="CZO106" s="11"/>
      <c r="CZP106" s="11"/>
      <c r="CZQ106" s="11"/>
      <c r="CZR106" s="11"/>
      <c r="CZS106" s="11"/>
      <c r="CZT106" s="11"/>
      <c r="CZU106" s="11"/>
      <c r="CZV106" s="11"/>
      <c r="CZW106" s="11"/>
      <c r="CZX106" s="11"/>
      <c r="CZY106" s="11"/>
      <c r="CZZ106" s="11"/>
      <c r="DAA106" s="11"/>
      <c r="DAB106" s="11"/>
      <c r="DAC106" s="11"/>
      <c r="DAD106" s="11"/>
      <c r="DAE106" s="11"/>
      <c r="DAF106" s="11"/>
      <c r="DAG106" s="11"/>
      <c r="DAH106" s="11"/>
      <c r="DAI106" s="11"/>
      <c r="DAJ106" s="11"/>
      <c r="DAK106" s="11"/>
      <c r="DAL106" s="11"/>
      <c r="DAM106" s="11"/>
      <c r="DAN106" s="11"/>
      <c r="DAO106" s="11"/>
      <c r="DAP106" s="11"/>
      <c r="DAQ106" s="11"/>
      <c r="DAR106" s="11"/>
      <c r="DAS106" s="11"/>
      <c r="DAT106" s="11"/>
      <c r="DAU106" s="11"/>
      <c r="DAV106" s="11"/>
      <c r="DAW106" s="11"/>
      <c r="DAX106" s="11"/>
      <c r="DAY106" s="11"/>
      <c r="DAZ106" s="11"/>
      <c r="DBA106" s="11"/>
      <c r="DBB106" s="11"/>
      <c r="DBC106" s="11"/>
      <c r="DBD106" s="11"/>
      <c r="DBE106" s="11"/>
      <c r="DBF106" s="11"/>
      <c r="DBG106" s="11"/>
      <c r="DBH106" s="11"/>
      <c r="DBI106" s="11"/>
      <c r="DBJ106" s="11"/>
      <c r="DBK106" s="11"/>
      <c r="DBL106" s="11"/>
      <c r="DBM106" s="11"/>
      <c r="DBN106" s="11"/>
      <c r="DBO106" s="11"/>
      <c r="DBP106" s="11"/>
      <c r="DBQ106" s="11"/>
      <c r="DBR106" s="11"/>
      <c r="DBS106" s="11"/>
      <c r="DBT106" s="11"/>
      <c r="DBU106" s="11"/>
      <c r="DBV106" s="11"/>
      <c r="DBW106" s="11"/>
      <c r="DBX106" s="11"/>
      <c r="DBY106" s="11"/>
      <c r="DBZ106" s="11"/>
      <c r="DCA106" s="11"/>
      <c r="DCB106" s="11"/>
      <c r="DCC106" s="11"/>
      <c r="DCD106" s="11"/>
      <c r="DCE106" s="11"/>
      <c r="DCF106" s="11"/>
      <c r="DCG106" s="11"/>
      <c r="DCH106" s="11"/>
      <c r="DCI106" s="11"/>
      <c r="DCJ106" s="11"/>
      <c r="DCK106" s="11"/>
      <c r="DCL106" s="11"/>
      <c r="DCM106" s="11"/>
      <c r="DCN106" s="11"/>
      <c r="DCO106" s="11"/>
      <c r="DCP106" s="11"/>
      <c r="DCQ106" s="11"/>
      <c r="DCR106" s="11"/>
      <c r="DCS106" s="11"/>
      <c r="DCT106" s="11"/>
      <c r="DCU106" s="11"/>
      <c r="DCV106" s="11"/>
      <c r="DCW106" s="11"/>
      <c r="DCX106" s="11"/>
      <c r="DCY106" s="11"/>
      <c r="DCZ106" s="11"/>
      <c r="DDA106" s="11"/>
      <c r="DDB106" s="11"/>
      <c r="DDC106" s="11"/>
      <c r="DDD106" s="11"/>
      <c r="DDE106" s="11"/>
      <c r="DDF106" s="11"/>
      <c r="DDG106" s="11"/>
      <c r="DDH106" s="11"/>
      <c r="DDI106" s="11"/>
      <c r="DDJ106" s="11"/>
      <c r="DDK106" s="11"/>
      <c r="DDL106" s="11"/>
      <c r="DDM106" s="11"/>
      <c r="DDN106" s="11"/>
      <c r="DDO106" s="11"/>
      <c r="DDP106" s="11"/>
      <c r="DDQ106" s="11"/>
      <c r="DDR106" s="11"/>
      <c r="DDS106" s="11"/>
      <c r="DDT106" s="11"/>
      <c r="DDU106" s="11"/>
      <c r="DDV106" s="11"/>
      <c r="DDW106" s="11"/>
      <c r="DDX106" s="11"/>
      <c r="DDY106" s="11"/>
      <c r="DDZ106" s="11"/>
      <c r="DEA106" s="11"/>
      <c r="DEB106" s="11"/>
      <c r="DEC106" s="11"/>
      <c r="DED106" s="11"/>
      <c r="DEE106" s="11"/>
      <c r="DEF106" s="11"/>
      <c r="DEG106" s="11"/>
      <c r="DEH106" s="11"/>
      <c r="DEI106" s="11"/>
      <c r="DEJ106" s="11"/>
      <c r="DEK106" s="11"/>
      <c r="DEL106" s="11"/>
      <c r="DEM106" s="11"/>
      <c r="DEN106" s="11"/>
      <c r="DEO106" s="11"/>
      <c r="DEP106" s="11"/>
      <c r="DEQ106" s="11"/>
      <c r="DER106" s="11"/>
      <c r="DES106" s="11"/>
      <c r="DET106" s="11"/>
      <c r="DEU106" s="11"/>
      <c r="DEV106" s="11"/>
      <c r="DEW106" s="11"/>
      <c r="DEX106" s="11"/>
      <c r="DEY106" s="11"/>
      <c r="DEZ106" s="11"/>
      <c r="DFA106" s="11"/>
      <c r="DFB106" s="11"/>
      <c r="DFC106" s="11"/>
      <c r="DFD106" s="11"/>
      <c r="DFE106" s="11"/>
      <c r="DFF106" s="11"/>
      <c r="DFG106" s="11"/>
      <c r="DFH106" s="11"/>
      <c r="DFI106" s="11"/>
      <c r="DFJ106" s="11"/>
      <c r="DFK106" s="11"/>
      <c r="DFL106" s="11"/>
      <c r="DFM106" s="11"/>
      <c r="DFN106" s="11"/>
      <c r="DFO106" s="11"/>
      <c r="DFP106" s="11"/>
      <c r="DFQ106" s="11"/>
      <c r="DFR106" s="11"/>
      <c r="DFS106" s="11"/>
      <c r="DFT106" s="11"/>
      <c r="DFU106" s="11"/>
      <c r="DFV106" s="11"/>
      <c r="DFW106" s="11"/>
      <c r="DFX106" s="11"/>
      <c r="DFY106" s="11"/>
      <c r="DFZ106" s="11"/>
      <c r="DGA106" s="11"/>
      <c r="DGB106" s="11"/>
      <c r="DGC106" s="11"/>
      <c r="DGD106" s="11"/>
      <c r="DGE106" s="11"/>
      <c r="DGF106" s="11"/>
      <c r="DGG106" s="11"/>
      <c r="DGH106" s="11"/>
      <c r="DGI106" s="11"/>
      <c r="DGJ106" s="11"/>
      <c r="DGK106" s="11"/>
      <c r="DGL106" s="11"/>
      <c r="DGM106" s="11"/>
      <c r="DGN106" s="11"/>
      <c r="DGO106" s="11"/>
      <c r="DGP106" s="11"/>
      <c r="DGQ106" s="11"/>
      <c r="DGR106" s="11"/>
      <c r="DGS106" s="11"/>
      <c r="DGT106" s="11"/>
      <c r="DGU106" s="11"/>
      <c r="DGV106" s="11"/>
      <c r="DGW106" s="11"/>
      <c r="DGX106" s="11"/>
      <c r="DGY106" s="11"/>
      <c r="DGZ106" s="11"/>
      <c r="DHA106" s="11"/>
      <c r="DHB106" s="11"/>
      <c r="DHC106" s="11"/>
      <c r="DHD106" s="11"/>
      <c r="DHE106" s="11"/>
      <c r="DHF106" s="11"/>
      <c r="DHG106" s="11"/>
      <c r="DHH106" s="11"/>
      <c r="DHI106" s="11"/>
      <c r="DHJ106" s="11"/>
      <c r="DHK106" s="11"/>
      <c r="DHL106" s="11"/>
      <c r="DHM106" s="11"/>
      <c r="DHN106" s="11"/>
      <c r="DHO106" s="11"/>
      <c r="DHP106" s="11"/>
      <c r="DHQ106" s="11"/>
      <c r="DHR106" s="11"/>
      <c r="DHS106" s="11"/>
      <c r="DHT106" s="11"/>
      <c r="DHU106" s="11"/>
      <c r="DHV106" s="11"/>
      <c r="DHW106" s="11"/>
      <c r="DHX106" s="11"/>
      <c r="DHY106" s="11"/>
      <c r="DHZ106" s="11"/>
      <c r="DIA106" s="11"/>
      <c r="DIB106" s="11"/>
      <c r="DIC106" s="11"/>
      <c r="DID106" s="11"/>
      <c r="DIE106" s="11"/>
      <c r="DIF106" s="11"/>
      <c r="DIG106" s="11"/>
      <c r="DIH106" s="11"/>
      <c r="DII106" s="11"/>
      <c r="DIJ106" s="11"/>
      <c r="DIK106" s="11"/>
      <c r="DIL106" s="11"/>
      <c r="DIM106" s="11"/>
      <c r="DIN106" s="11"/>
      <c r="DIO106" s="11"/>
      <c r="DIP106" s="11"/>
      <c r="DIQ106" s="11"/>
      <c r="DIR106" s="11"/>
      <c r="DIS106" s="11"/>
      <c r="DIT106" s="11"/>
      <c r="DIU106" s="11"/>
      <c r="DIV106" s="11"/>
      <c r="DIW106" s="11"/>
      <c r="DIX106" s="11"/>
      <c r="DIY106" s="11"/>
      <c r="DIZ106" s="11"/>
      <c r="DJA106" s="11"/>
      <c r="DJB106" s="11"/>
      <c r="DJC106" s="11"/>
      <c r="DJD106" s="11"/>
      <c r="DJE106" s="11"/>
      <c r="DJF106" s="11"/>
      <c r="DJG106" s="11"/>
      <c r="DJH106" s="11"/>
      <c r="DJI106" s="11"/>
      <c r="DJJ106" s="11"/>
      <c r="DJK106" s="11"/>
      <c r="DJL106" s="11"/>
      <c r="DJM106" s="11"/>
      <c r="DJN106" s="11"/>
      <c r="DJO106" s="11"/>
      <c r="DJP106" s="11"/>
      <c r="DJQ106" s="11"/>
      <c r="DJR106" s="11"/>
      <c r="DJS106" s="11"/>
      <c r="DJT106" s="11"/>
      <c r="DJU106" s="11"/>
      <c r="DJV106" s="11"/>
      <c r="DJW106" s="11"/>
      <c r="DJX106" s="11"/>
      <c r="DJY106" s="11"/>
      <c r="DJZ106" s="11"/>
      <c r="DKA106" s="11"/>
      <c r="DKB106" s="11"/>
      <c r="DKC106" s="11"/>
      <c r="DKD106" s="11"/>
      <c r="DKE106" s="11"/>
      <c r="DKF106" s="11"/>
      <c r="DKG106" s="11"/>
      <c r="DKH106" s="11"/>
      <c r="DKI106" s="11"/>
      <c r="DKJ106" s="11"/>
      <c r="DKK106" s="11"/>
      <c r="DKL106" s="11"/>
      <c r="DKM106" s="11"/>
      <c r="DKN106" s="11"/>
      <c r="DKO106" s="11"/>
      <c r="DKP106" s="11"/>
      <c r="DKQ106" s="11"/>
      <c r="DKR106" s="11"/>
      <c r="DKS106" s="11"/>
      <c r="DKT106" s="11"/>
      <c r="DKU106" s="11"/>
      <c r="DKV106" s="11"/>
      <c r="DKW106" s="11"/>
      <c r="DKX106" s="11"/>
      <c r="DKY106" s="11"/>
      <c r="DKZ106" s="11"/>
      <c r="DLA106" s="11"/>
      <c r="DLB106" s="11"/>
      <c r="DLC106" s="11"/>
      <c r="DLD106" s="11"/>
      <c r="DLE106" s="11"/>
      <c r="DLF106" s="11"/>
      <c r="DLG106" s="11"/>
      <c r="DLH106" s="11"/>
      <c r="DLI106" s="11"/>
      <c r="DLJ106" s="11"/>
      <c r="DLK106" s="11"/>
      <c r="DLL106" s="11"/>
      <c r="DLM106" s="11"/>
      <c r="DLN106" s="11"/>
      <c r="DLO106" s="11"/>
      <c r="DLP106" s="11"/>
      <c r="DLQ106" s="11"/>
      <c r="DLR106" s="11"/>
      <c r="DLS106" s="11"/>
      <c r="DLT106" s="11"/>
      <c r="DLU106" s="11"/>
      <c r="DLV106" s="11"/>
      <c r="DLW106" s="11"/>
      <c r="DLX106" s="11"/>
      <c r="DLY106" s="11"/>
      <c r="DLZ106" s="11"/>
      <c r="DMA106" s="11"/>
      <c r="DMB106" s="11"/>
      <c r="DMC106" s="11"/>
      <c r="DMD106" s="11"/>
      <c r="DME106" s="11"/>
      <c r="DMF106" s="11"/>
      <c r="DMG106" s="11"/>
      <c r="DMH106" s="11"/>
      <c r="DMI106" s="11"/>
      <c r="DMJ106" s="11"/>
      <c r="DMK106" s="11"/>
      <c r="DML106" s="11"/>
      <c r="DMM106" s="11"/>
      <c r="DMN106" s="11"/>
      <c r="DMO106" s="11"/>
      <c r="DMP106" s="11"/>
      <c r="DMQ106" s="11"/>
      <c r="DMR106" s="11"/>
      <c r="DMS106" s="11"/>
      <c r="DMT106" s="11"/>
      <c r="DMU106" s="11"/>
      <c r="DMV106" s="11"/>
      <c r="DMW106" s="11"/>
      <c r="DMX106" s="11"/>
      <c r="DMY106" s="11"/>
      <c r="DMZ106" s="11"/>
      <c r="DNA106" s="11"/>
      <c r="DNB106" s="11"/>
      <c r="DNC106" s="11"/>
      <c r="DND106" s="11"/>
      <c r="DNE106" s="11"/>
      <c r="DNF106" s="11"/>
      <c r="DNG106" s="11"/>
      <c r="DNH106" s="11"/>
      <c r="DNI106" s="11"/>
      <c r="DNJ106" s="11"/>
      <c r="DNK106" s="11"/>
      <c r="DNL106" s="11"/>
      <c r="DNM106" s="11"/>
      <c r="DNN106" s="11"/>
      <c r="DNO106" s="11"/>
      <c r="DNP106" s="11"/>
      <c r="DNQ106" s="11"/>
      <c r="DNR106" s="11"/>
      <c r="DNS106" s="11"/>
      <c r="DNT106" s="11"/>
      <c r="DNU106" s="11"/>
      <c r="DNV106" s="11"/>
      <c r="DNW106" s="11"/>
      <c r="DNX106" s="11"/>
      <c r="DNY106" s="11"/>
      <c r="DNZ106" s="11"/>
      <c r="DOA106" s="11"/>
      <c r="DOB106" s="11"/>
      <c r="DOC106" s="11"/>
      <c r="DOD106" s="11"/>
      <c r="DOE106" s="11"/>
      <c r="DOF106" s="11"/>
      <c r="DOG106" s="11"/>
      <c r="DOH106" s="11"/>
      <c r="DOI106" s="11"/>
      <c r="DOJ106" s="11"/>
      <c r="DOK106" s="11"/>
      <c r="DOL106" s="11"/>
      <c r="DOM106" s="11"/>
      <c r="DON106" s="11"/>
      <c r="DOO106" s="11"/>
      <c r="DOP106" s="11"/>
      <c r="DOQ106" s="11"/>
      <c r="DOR106" s="11"/>
      <c r="DOS106" s="11"/>
      <c r="DOT106" s="11"/>
      <c r="DOU106" s="11"/>
      <c r="DOV106" s="11"/>
      <c r="DOW106" s="11"/>
      <c r="DOX106" s="11"/>
      <c r="DOY106" s="11"/>
      <c r="DOZ106" s="11"/>
      <c r="DPA106" s="11"/>
      <c r="DPB106" s="11"/>
      <c r="DPC106" s="11"/>
      <c r="DPD106" s="11"/>
      <c r="DPE106" s="11"/>
      <c r="DPF106" s="11"/>
      <c r="DPG106" s="11"/>
      <c r="DPH106" s="11"/>
      <c r="DPI106" s="11"/>
      <c r="DPJ106" s="11"/>
      <c r="DPK106" s="11"/>
      <c r="DPL106" s="11"/>
      <c r="DPM106" s="11"/>
      <c r="DPN106" s="11"/>
      <c r="DPO106" s="11"/>
      <c r="DPP106" s="11"/>
      <c r="DPQ106" s="11"/>
      <c r="DPR106" s="11"/>
      <c r="DPS106" s="11"/>
      <c r="DPT106" s="11"/>
      <c r="DPU106" s="11"/>
      <c r="DPV106" s="11"/>
      <c r="DPW106" s="11"/>
      <c r="DPX106" s="11"/>
      <c r="DPY106" s="11"/>
      <c r="DPZ106" s="11"/>
      <c r="DQA106" s="11"/>
      <c r="DQB106" s="11"/>
      <c r="DQC106" s="11"/>
      <c r="DQD106" s="11"/>
      <c r="DQE106" s="11"/>
      <c r="DQF106" s="11"/>
      <c r="DQG106" s="11"/>
      <c r="DQH106" s="11"/>
      <c r="DQI106" s="11"/>
      <c r="DQJ106" s="11"/>
      <c r="DQK106" s="11"/>
      <c r="DQL106" s="11"/>
      <c r="DQM106" s="11"/>
      <c r="DQN106" s="11"/>
      <c r="DQO106" s="11"/>
      <c r="DQP106" s="11"/>
      <c r="DQQ106" s="11"/>
      <c r="DQR106" s="11"/>
      <c r="DQS106" s="11"/>
      <c r="DQT106" s="11"/>
      <c r="DQU106" s="11"/>
      <c r="DQV106" s="11"/>
      <c r="DQW106" s="11"/>
      <c r="DQX106" s="11"/>
      <c r="DQY106" s="11"/>
      <c r="DQZ106" s="11"/>
      <c r="DRA106" s="11"/>
      <c r="DRB106" s="11"/>
      <c r="DRC106" s="11"/>
      <c r="DRD106" s="11"/>
      <c r="DRE106" s="11"/>
      <c r="DRF106" s="11"/>
      <c r="DRG106" s="11"/>
      <c r="DRH106" s="11"/>
      <c r="DRI106" s="11"/>
      <c r="DRJ106" s="11"/>
      <c r="DRK106" s="11"/>
      <c r="DRL106" s="11"/>
      <c r="DRM106" s="11"/>
      <c r="DRN106" s="11"/>
      <c r="DRO106" s="11"/>
      <c r="DRP106" s="11"/>
      <c r="DRQ106" s="11"/>
      <c r="DRR106" s="11"/>
      <c r="DRS106" s="11"/>
      <c r="DRT106" s="11"/>
      <c r="DRU106" s="11"/>
      <c r="DRV106" s="11"/>
      <c r="DRW106" s="11"/>
      <c r="DRX106" s="11"/>
      <c r="DRY106" s="11"/>
      <c r="DRZ106" s="11"/>
      <c r="DSA106" s="11"/>
      <c r="DSB106" s="11"/>
      <c r="DSC106" s="11"/>
      <c r="DSD106" s="11"/>
      <c r="DSE106" s="11"/>
      <c r="DSF106" s="11"/>
      <c r="DSG106" s="11"/>
      <c r="DSH106" s="11"/>
      <c r="DSI106" s="11"/>
      <c r="DSJ106" s="11"/>
      <c r="DSK106" s="11"/>
      <c r="DSL106" s="11"/>
      <c r="DSM106" s="11"/>
      <c r="DSN106" s="11"/>
      <c r="DSO106" s="11"/>
      <c r="DSP106" s="11"/>
      <c r="DSQ106" s="11"/>
      <c r="DSR106" s="11"/>
      <c r="DSS106" s="11"/>
      <c r="DST106" s="11"/>
      <c r="DSU106" s="11"/>
      <c r="DSV106" s="11"/>
      <c r="DSW106" s="11"/>
      <c r="DSX106" s="11"/>
      <c r="DSY106" s="11"/>
      <c r="DSZ106" s="11"/>
      <c r="DTA106" s="11"/>
      <c r="DTB106" s="11"/>
      <c r="DTC106" s="11"/>
      <c r="DTD106" s="11"/>
      <c r="DTE106" s="11"/>
      <c r="DTF106" s="11"/>
      <c r="DTG106" s="11"/>
      <c r="DTH106" s="11"/>
      <c r="DTI106" s="11"/>
      <c r="DTJ106" s="11"/>
      <c r="DTK106" s="11"/>
      <c r="DTL106" s="11"/>
      <c r="DTM106" s="11"/>
      <c r="DTN106" s="11"/>
      <c r="DTO106" s="11"/>
      <c r="DTP106" s="11"/>
      <c r="DTQ106" s="11"/>
      <c r="DTR106" s="11"/>
      <c r="DTS106" s="11"/>
      <c r="DTT106" s="11"/>
      <c r="DTU106" s="11"/>
      <c r="DTV106" s="11"/>
      <c r="DTW106" s="11"/>
      <c r="DTX106" s="11"/>
      <c r="DTY106" s="11"/>
      <c r="DTZ106" s="11"/>
      <c r="DUA106" s="11"/>
      <c r="DUB106" s="11"/>
      <c r="DUC106" s="11"/>
      <c r="DUD106" s="11"/>
      <c r="DUE106" s="11"/>
      <c r="DUF106" s="11"/>
      <c r="DUG106" s="11"/>
      <c r="DUH106" s="11"/>
      <c r="DUI106" s="11"/>
      <c r="DUJ106" s="11"/>
      <c r="DUK106" s="11"/>
      <c r="DUL106" s="11"/>
      <c r="DUM106" s="11"/>
      <c r="DUN106" s="11"/>
      <c r="DUO106" s="11"/>
      <c r="DUP106" s="11"/>
      <c r="DUQ106" s="11"/>
      <c r="DUR106" s="11"/>
      <c r="DUS106" s="11"/>
      <c r="DUT106" s="11"/>
      <c r="DUU106" s="11"/>
      <c r="DUV106" s="11"/>
      <c r="DUW106" s="11"/>
      <c r="DUX106" s="11"/>
      <c r="DUY106" s="11"/>
      <c r="DUZ106" s="11"/>
      <c r="DVA106" s="11"/>
      <c r="DVB106" s="11"/>
      <c r="DVC106" s="11"/>
      <c r="DVD106" s="11"/>
      <c r="DVE106" s="11"/>
      <c r="DVF106" s="11"/>
      <c r="DVG106" s="11"/>
      <c r="DVH106" s="11"/>
      <c r="DVI106" s="11"/>
      <c r="DVJ106" s="11"/>
      <c r="DVK106" s="11"/>
      <c r="DVL106" s="11"/>
      <c r="DVM106" s="11"/>
      <c r="DVN106" s="11"/>
      <c r="DVO106" s="11"/>
      <c r="DVP106" s="11"/>
      <c r="DVQ106" s="11"/>
      <c r="DVR106" s="11"/>
      <c r="DVS106" s="11"/>
      <c r="DVT106" s="11"/>
      <c r="DVU106" s="11"/>
      <c r="DVV106" s="11"/>
      <c r="DVW106" s="11"/>
      <c r="DVX106" s="11"/>
      <c r="DVY106" s="11"/>
      <c r="DVZ106" s="11"/>
      <c r="DWA106" s="11"/>
      <c r="DWB106" s="11"/>
      <c r="DWC106" s="11"/>
      <c r="DWD106" s="11"/>
      <c r="DWE106" s="11"/>
      <c r="DWF106" s="11"/>
      <c r="DWG106" s="11"/>
      <c r="DWH106" s="11"/>
      <c r="DWI106" s="11"/>
      <c r="DWJ106" s="11"/>
      <c r="DWK106" s="11"/>
      <c r="DWL106" s="11"/>
      <c r="DWM106" s="11"/>
      <c r="DWN106" s="11"/>
      <c r="DWO106" s="11"/>
      <c r="DWP106" s="11"/>
      <c r="DWQ106" s="11"/>
      <c r="DWR106" s="11"/>
      <c r="DWS106" s="11"/>
      <c r="DWT106" s="11"/>
      <c r="DWU106" s="11"/>
      <c r="DWV106" s="11"/>
      <c r="DWW106" s="11"/>
      <c r="DWX106" s="11"/>
      <c r="DWY106" s="11"/>
      <c r="DWZ106" s="11"/>
      <c r="DXA106" s="11"/>
      <c r="DXB106" s="11"/>
      <c r="DXC106" s="11"/>
      <c r="DXD106" s="11"/>
      <c r="DXE106" s="11"/>
      <c r="DXF106" s="11"/>
      <c r="DXG106" s="11"/>
      <c r="DXH106" s="11"/>
      <c r="DXI106" s="11"/>
      <c r="DXJ106" s="11"/>
      <c r="DXK106" s="11"/>
      <c r="DXL106" s="11"/>
      <c r="DXM106" s="11"/>
      <c r="DXN106" s="11"/>
      <c r="DXO106" s="11"/>
      <c r="DXP106" s="11"/>
      <c r="DXQ106" s="11"/>
      <c r="DXR106" s="11"/>
      <c r="DXS106" s="11"/>
      <c r="DXT106" s="11"/>
      <c r="DXU106" s="11"/>
      <c r="DXV106" s="11"/>
      <c r="DXW106" s="11"/>
      <c r="DXX106" s="11"/>
      <c r="DXY106" s="11"/>
      <c r="DXZ106" s="11"/>
      <c r="DYA106" s="11"/>
      <c r="DYB106" s="11"/>
      <c r="DYC106" s="11"/>
      <c r="DYD106" s="11"/>
      <c r="DYE106" s="11"/>
      <c r="DYF106" s="11"/>
      <c r="DYG106" s="11"/>
      <c r="DYH106" s="11"/>
      <c r="DYI106" s="11"/>
      <c r="DYJ106" s="11"/>
      <c r="DYK106" s="11"/>
      <c r="DYL106" s="11"/>
      <c r="DYM106" s="11"/>
      <c r="DYN106" s="11"/>
      <c r="DYO106" s="11"/>
      <c r="DYP106" s="11"/>
      <c r="DYQ106" s="11"/>
      <c r="DYR106" s="11"/>
      <c r="DYS106" s="11"/>
      <c r="DYT106" s="11"/>
      <c r="DYU106" s="11"/>
      <c r="DYV106" s="11"/>
      <c r="DYW106" s="11"/>
      <c r="DYX106" s="11"/>
      <c r="DYY106" s="11"/>
      <c r="DYZ106" s="11"/>
      <c r="DZA106" s="11"/>
      <c r="DZB106" s="11"/>
      <c r="DZC106" s="11"/>
      <c r="DZD106" s="11"/>
      <c r="DZE106" s="11"/>
      <c r="DZF106" s="11"/>
      <c r="DZG106" s="11"/>
      <c r="DZH106" s="11"/>
      <c r="DZI106" s="11"/>
      <c r="DZJ106" s="11"/>
      <c r="DZK106" s="11"/>
      <c r="DZL106" s="11"/>
      <c r="DZM106" s="11"/>
      <c r="DZN106" s="11"/>
      <c r="DZO106" s="11"/>
      <c r="DZP106" s="11"/>
      <c r="DZQ106" s="11"/>
      <c r="DZR106" s="11"/>
      <c r="DZS106" s="11"/>
      <c r="DZT106" s="11"/>
      <c r="DZU106" s="11"/>
      <c r="DZV106" s="11"/>
      <c r="DZW106" s="11"/>
      <c r="DZX106" s="11"/>
      <c r="DZY106" s="11"/>
      <c r="DZZ106" s="11"/>
      <c r="EAA106" s="11"/>
      <c r="EAB106" s="11"/>
      <c r="EAC106" s="11"/>
      <c r="EAD106" s="11"/>
      <c r="EAE106" s="11"/>
      <c r="EAF106" s="11"/>
      <c r="EAG106" s="11"/>
      <c r="EAH106" s="11"/>
      <c r="EAI106" s="11"/>
      <c r="EAJ106" s="11"/>
      <c r="EAK106" s="11"/>
      <c r="EAL106" s="11"/>
      <c r="EAM106" s="11"/>
      <c r="EAN106" s="11"/>
      <c r="EAO106" s="11"/>
      <c r="EAP106" s="11"/>
      <c r="EAQ106" s="11"/>
      <c r="EAR106" s="11"/>
      <c r="EAS106" s="11"/>
      <c r="EAT106" s="11"/>
      <c r="EAU106" s="11"/>
      <c r="EAV106" s="11"/>
      <c r="EAW106" s="11"/>
      <c r="EAX106" s="11"/>
      <c r="EAY106" s="11"/>
      <c r="EAZ106" s="11"/>
      <c r="EBA106" s="11"/>
      <c r="EBB106" s="11"/>
      <c r="EBC106" s="11"/>
      <c r="EBD106" s="11"/>
      <c r="EBE106" s="11"/>
      <c r="EBF106" s="11"/>
      <c r="EBG106" s="11"/>
      <c r="EBH106" s="11"/>
      <c r="EBI106" s="11"/>
      <c r="EBJ106" s="11"/>
      <c r="EBK106" s="11"/>
      <c r="EBL106" s="11"/>
      <c r="EBM106" s="11"/>
      <c r="EBN106" s="11"/>
      <c r="EBO106" s="11"/>
      <c r="EBP106" s="11"/>
      <c r="EBQ106" s="11"/>
      <c r="EBR106" s="11"/>
      <c r="EBS106" s="11"/>
      <c r="EBT106" s="11"/>
      <c r="EBU106" s="11"/>
      <c r="EBV106" s="11"/>
      <c r="EBW106" s="11"/>
      <c r="EBX106" s="11"/>
      <c r="EBY106" s="11"/>
      <c r="EBZ106" s="11"/>
      <c r="ECA106" s="11"/>
      <c r="ECB106" s="11"/>
      <c r="ECC106" s="11"/>
      <c r="ECD106" s="11"/>
      <c r="ECE106" s="11"/>
      <c r="ECF106" s="11"/>
      <c r="ECG106" s="11"/>
      <c r="ECH106" s="11"/>
      <c r="ECI106" s="11"/>
      <c r="ECJ106" s="11"/>
      <c r="ECK106" s="11"/>
      <c r="ECL106" s="11"/>
      <c r="ECM106" s="11"/>
      <c r="ECN106" s="11"/>
      <c r="ECO106" s="11"/>
      <c r="ECP106" s="11"/>
      <c r="ECQ106" s="11"/>
      <c r="ECR106" s="11"/>
      <c r="ECS106" s="11"/>
      <c r="ECT106" s="11"/>
      <c r="ECU106" s="11"/>
      <c r="ECV106" s="11"/>
      <c r="ECW106" s="11"/>
      <c r="ECX106" s="11"/>
      <c r="ECY106" s="11"/>
      <c r="ECZ106" s="11"/>
      <c r="EDA106" s="11"/>
      <c r="EDB106" s="11"/>
      <c r="EDC106" s="11"/>
      <c r="EDD106" s="11"/>
      <c r="EDE106" s="11"/>
      <c r="EDF106" s="11"/>
      <c r="EDG106" s="11"/>
      <c r="EDH106" s="11"/>
      <c r="EDI106" s="11"/>
      <c r="EDJ106" s="11"/>
      <c r="EDK106" s="11"/>
      <c r="EDL106" s="11"/>
      <c r="EDM106" s="11"/>
      <c r="EDN106" s="11"/>
      <c r="EDO106" s="11"/>
      <c r="EDP106" s="11"/>
      <c r="EDQ106" s="11"/>
      <c r="EDR106" s="11"/>
      <c r="EDS106" s="11"/>
      <c r="EDT106" s="11"/>
      <c r="EDU106" s="11"/>
      <c r="EDV106" s="11"/>
      <c r="EDW106" s="11"/>
      <c r="EDX106" s="11"/>
      <c r="EDY106" s="11"/>
      <c r="EDZ106" s="11"/>
      <c r="EEA106" s="11"/>
      <c r="EEB106" s="11"/>
      <c r="EEC106" s="11"/>
      <c r="EED106" s="11"/>
      <c r="EEE106" s="11"/>
      <c r="EEF106" s="11"/>
      <c r="EEG106" s="11"/>
      <c r="EEH106" s="11"/>
      <c r="EEI106" s="11"/>
      <c r="EEJ106" s="11"/>
      <c r="EEK106" s="11"/>
      <c r="EEL106" s="11"/>
      <c r="EEM106" s="11"/>
      <c r="EEN106" s="11"/>
      <c r="EEO106" s="11"/>
      <c r="EEP106" s="11"/>
      <c r="EEQ106" s="11"/>
      <c r="EER106" s="11"/>
      <c r="EES106" s="11"/>
      <c r="EET106" s="11"/>
      <c r="EEU106" s="11"/>
      <c r="EEV106" s="11"/>
      <c r="EEW106" s="11"/>
      <c r="EEX106" s="11"/>
      <c r="EEY106" s="11"/>
      <c r="EEZ106" s="11"/>
      <c r="EFA106" s="11"/>
      <c r="EFB106" s="11"/>
      <c r="EFC106" s="11"/>
      <c r="EFD106" s="11"/>
      <c r="EFE106" s="11"/>
      <c r="EFF106" s="11"/>
      <c r="EFG106" s="11"/>
      <c r="EFH106" s="11"/>
      <c r="EFI106" s="11"/>
      <c r="EFJ106" s="11"/>
      <c r="EFK106" s="11"/>
      <c r="EFL106" s="11"/>
      <c r="EFM106" s="11"/>
      <c r="EFN106" s="11"/>
      <c r="EFO106" s="11"/>
      <c r="EFP106" s="11"/>
      <c r="EFQ106" s="11"/>
      <c r="EFR106" s="11"/>
      <c r="EFS106" s="11"/>
      <c r="EFT106" s="11"/>
      <c r="EFU106" s="11"/>
      <c r="EFV106" s="11"/>
      <c r="EFW106" s="11"/>
      <c r="EFX106" s="11"/>
      <c r="EFY106" s="11"/>
      <c r="EFZ106" s="11"/>
      <c r="EGA106" s="11"/>
      <c r="EGB106" s="11"/>
      <c r="EGC106" s="11"/>
      <c r="EGD106" s="11"/>
      <c r="EGE106" s="11"/>
      <c r="EGF106" s="11"/>
      <c r="EGG106" s="11"/>
      <c r="EGH106" s="11"/>
      <c r="EGI106" s="11"/>
      <c r="EGJ106" s="11"/>
      <c r="EGK106" s="11"/>
      <c r="EGL106" s="11"/>
      <c r="EGM106" s="11"/>
      <c r="EGN106" s="11"/>
      <c r="EGO106" s="11"/>
      <c r="EGP106" s="11"/>
      <c r="EGQ106" s="11"/>
      <c r="EGR106" s="11"/>
      <c r="EGS106" s="11"/>
      <c r="EGT106" s="11"/>
      <c r="EGU106" s="11"/>
      <c r="EGV106" s="11"/>
      <c r="EGW106" s="11"/>
      <c r="EGX106" s="11"/>
      <c r="EGY106" s="11"/>
      <c r="EGZ106" s="11"/>
      <c r="EHA106" s="11"/>
      <c r="EHB106" s="11"/>
      <c r="EHC106" s="11"/>
      <c r="EHD106" s="11"/>
      <c r="EHE106" s="11"/>
      <c r="EHF106" s="11"/>
      <c r="EHG106" s="11"/>
      <c r="EHH106" s="11"/>
      <c r="EHI106" s="11"/>
      <c r="EHJ106" s="11"/>
      <c r="EHK106" s="11"/>
      <c r="EHL106" s="11"/>
      <c r="EHM106" s="11"/>
      <c r="EHN106" s="11"/>
      <c r="EHO106" s="11"/>
      <c r="EHP106" s="11"/>
      <c r="EHQ106" s="11"/>
      <c r="EHR106" s="11"/>
      <c r="EHS106" s="11"/>
      <c r="EHT106" s="11"/>
      <c r="EHU106" s="11"/>
      <c r="EHV106" s="11"/>
      <c r="EHW106" s="11"/>
      <c r="EHX106" s="11"/>
      <c r="EHY106" s="11"/>
      <c r="EHZ106" s="11"/>
      <c r="EIA106" s="11"/>
      <c r="EIB106" s="11"/>
      <c r="EIC106" s="11"/>
      <c r="EID106" s="11"/>
      <c r="EIE106" s="11"/>
      <c r="EIF106" s="11"/>
      <c r="EIG106" s="11"/>
      <c r="EIH106" s="11"/>
      <c r="EII106" s="11"/>
      <c r="EIJ106" s="11"/>
      <c r="EIK106" s="11"/>
      <c r="EIL106" s="11"/>
      <c r="EIM106" s="11"/>
      <c r="EIN106" s="11"/>
      <c r="EIO106" s="11"/>
      <c r="EIP106" s="11"/>
      <c r="EIQ106" s="11"/>
      <c r="EIR106" s="11"/>
      <c r="EIS106" s="11"/>
      <c r="EIT106" s="11"/>
      <c r="EIU106" s="11"/>
      <c r="EIV106" s="11"/>
      <c r="EIW106" s="11"/>
      <c r="EIX106" s="11"/>
      <c r="EIY106" s="11"/>
      <c r="EIZ106" s="11"/>
      <c r="EJA106" s="11"/>
      <c r="EJB106" s="11"/>
      <c r="EJC106" s="11"/>
      <c r="EJD106" s="11"/>
      <c r="EJE106" s="11"/>
      <c r="EJF106" s="11"/>
      <c r="EJG106" s="11"/>
      <c r="EJH106" s="11"/>
      <c r="EJI106" s="11"/>
      <c r="EJJ106" s="11"/>
      <c r="EJK106" s="11"/>
      <c r="EJL106" s="11"/>
      <c r="EJM106" s="11"/>
      <c r="EJN106" s="11"/>
      <c r="EJO106" s="11"/>
      <c r="EJP106" s="11"/>
      <c r="EJQ106" s="11"/>
      <c r="EJR106" s="11"/>
      <c r="EJS106" s="11"/>
      <c r="EJT106" s="11"/>
      <c r="EJU106" s="11"/>
      <c r="EJV106" s="11"/>
      <c r="EJW106" s="11"/>
      <c r="EJX106" s="11"/>
      <c r="EJY106" s="11"/>
      <c r="EJZ106" s="11"/>
      <c r="EKA106" s="11"/>
      <c r="EKB106" s="11"/>
      <c r="EKC106" s="11"/>
      <c r="EKD106" s="11"/>
      <c r="EKE106" s="11"/>
      <c r="EKF106" s="11"/>
      <c r="EKG106" s="11"/>
      <c r="EKH106" s="11"/>
      <c r="EKI106" s="11"/>
      <c r="EKJ106" s="11"/>
      <c r="EKK106" s="11"/>
      <c r="EKL106" s="11"/>
      <c r="EKM106" s="11"/>
      <c r="EKN106" s="11"/>
      <c r="EKO106" s="11"/>
      <c r="EKP106" s="11"/>
      <c r="EKQ106" s="11"/>
      <c r="EKR106" s="11"/>
      <c r="EKS106" s="11"/>
      <c r="EKT106" s="11"/>
      <c r="EKU106" s="11"/>
      <c r="EKV106" s="11"/>
      <c r="EKW106" s="11"/>
      <c r="EKX106" s="11"/>
      <c r="EKY106" s="11"/>
      <c r="EKZ106" s="11"/>
      <c r="ELA106" s="11"/>
      <c r="ELB106" s="11"/>
      <c r="ELC106" s="11"/>
      <c r="ELD106" s="11"/>
      <c r="ELE106" s="11"/>
      <c r="ELF106" s="11"/>
      <c r="ELG106" s="11"/>
      <c r="ELH106" s="11"/>
      <c r="ELI106" s="11"/>
      <c r="ELJ106" s="11"/>
      <c r="ELK106" s="11"/>
      <c r="ELL106" s="11"/>
      <c r="ELM106" s="11"/>
      <c r="ELN106" s="11"/>
      <c r="ELO106" s="11"/>
      <c r="ELP106" s="11"/>
      <c r="ELQ106" s="11"/>
      <c r="ELR106" s="11"/>
      <c r="ELS106" s="11"/>
      <c r="ELT106" s="11"/>
      <c r="ELU106" s="11"/>
      <c r="ELV106" s="11"/>
      <c r="ELW106" s="11"/>
      <c r="ELX106" s="11"/>
      <c r="ELY106" s="11"/>
      <c r="ELZ106" s="11"/>
      <c r="EMA106" s="11"/>
      <c r="EMB106" s="11"/>
      <c r="EMC106" s="11"/>
      <c r="EMD106" s="11"/>
      <c r="EME106" s="11"/>
      <c r="EMF106" s="11"/>
      <c r="EMG106" s="11"/>
      <c r="EMH106" s="11"/>
      <c r="EMI106" s="11"/>
      <c r="EMJ106" s="11"/>
      <c r="EMK106" s="11"/>
      <c r="EML106" s="11"/>
      <c r="EMM106" s="11"/>
      <c r="EMN106" s="11"/>
      <c r="EMO106" s="11"/>
      <c r="EMP106" s="11"/>
      <c r="EMQ106" s="11"/>
      <c r="EMR106" s="11"/>
      <c r="EMS106" s="11"/>
      <c r="EMT106" s="11"/>
      <c r="EMU106" s="11"/>
      <c r="EMV106" s="11"/>
      <c r="EMW106" s="11"/>
      <c r="EMX106" s="11"/>
      <c r="EMY106" s="11"/>
      <c r="EMZ106" s="11"/>
      <c r="ENA106" s="11"/>
      <c r="ENB106" s="11"/>
      <c r="ENC106" s="11"/>
      <c r="END106" s="11"/>
      <c r="ENE106" s="11"/>
      <c r="ENF106" s="11"/>
      <c r="ENG106" s="11"/>
      <c r="ENH106" s="11"/>
      <c r="ENI106" s="11"/>
      <c r="ENJ106" s="11"/>
      <c r="ENK106" s="11"/>
      <c r="ENL106" s="11"/>
      <c r="ENM106" s="11"/>
      <c r="ENN106" s="11"/>
      <c r="ENO106" s="11"/>
      <c r="ENP106" s="11"/>
      <c r="ENQ106" s="11"/>
      <c r="ENR106" s="11"/>
      <c r="ENS106" s="11"/>
      <c r="ENT106" s="11"/>
      <c r="ENU106" s="11"/>
      <c r="ENV106" s="11"/>
      <c r="ENW106" s="11"/>
      <c r="ENX106" s="11"/>
      <c r="ENY106" s="11"/>
      <c r="ENZ106" s="11"/>
      <c r="EOA106" s="11"/>
      <c r="EOB106" s="11"/>
      <c r="EOC106" s="11"/>
      <c r="EOD106" s="11"/>
      <c r="EOE106" s="11"/>
      <c r="EOF106" s="11"/>
      <c r="EOG106" s="11"/>
      <c r="EOH106" s="11"/>
      <c r="EOI106" s="11"/>
      <c r="EOJ106" s="11"/>
      <c r="EOK106" s="11"/>
      <c r="EOL106" s="11"/>
      <c r="EOM106" s="11"/>
      <c r="EON106" s="11"/>
      <c r="EOO106" s="11"/>
      <c r="EOP106" s="11"/>
      <c r="EOQ106" s="11"/>
      <c r="EOR106" s="11"/>
      <c r="EOS106" s="11"/>
      <c r="EOT106" s="11"/>
      <c r="EOU106" s="11"/>
      <c r="EOV106" s="11"/>
      <c r="EOW106" s="11"/>
      <c r="EOX106" s="11"/>
      <c r="EOY106" s="11"/>
      <c r="EOZ106" s="11"/>
      <c r="EPA106" s="11"/>
      <c r="EPB106" s="11"/>
      <c r="EPC106" s="11"/>
      <c r="EPD106" s="11"/>
      <c r="EPE106" s="11"/>
      <c r="EPF106" s="11"/>
      <c r="EPG106" s="11"/>
      <c r="EPH106" s="11"/>
      <c r="EPI106" s="11"/>
      <c r="EPJ106" s="11"/>
      <c r="EPK106" s="11"/>
      <c r="EPL106" s="11"/>
      <c r="EPM106" s="11"/>
      <c r="EPN106" s="11"/>
      <c r="EPO106" s="11"/>
      <c r="EPP106" s="11"/>
      <c r="EPQ106" s="11"/>
      <c r="EPR106" s="11"/>
      <c r="EPS106" s="11"/>
      <c r="EPT106" s="11"/>
      <c r="EPU106" s="11"/>
      <c r="EPV106" s="11"/>
      <c r="EPW106" s="11"/>
      <c r="EPX106" s="11"/>
      <c r="EPY106" s="11"/>
      <c r="EPZ106" s="11"/>
      <c r="EQA106" s="11"/>
      <c r="EQB106" s="11"/>
      <c r="EQC106" s="11"/>
      <c r="EQD106" s="11"/>
      <c r="EQE106" s="11"/>
      <c r="EQF106" s="11"/>
      <c r="EQG106" s="11"/>
      <c r="EQH106" s="11"/>
      <c r="EQI106" s="11"/>
      <c r="EQJ106" s="11"/>
      <c r="EQK106" s="11"/>
      <c r="EQL106" s="11"/>
      <c r="EQM106" s="11"/>
      <c r="EQN106" s="11"/>
      <c r="EQO106" s="11"/>
      <c r="EQP106" s="11"/>
      <c r="EQQ106" s="11"/>
      <c r="EQR106" s="11"/>
      <c r="EQS106" s="11"/>
      <c r="EQT106" s="11"/>
      <c r="EQU106" s="11"/>
      <c r="EQV106" s="11"/>
      <c r="EQW106" s="11"/>
      <c r="EQX106" s="11"/>
      <c r="EQY106" s="11"/>
      <c r="EQZ106" s="11"/>
      <c r="ERA106" s="11"/>
      <c r="ERB106" s="11"/>
      <c r="ERC106" s="11"/>
      <c r="ERD106" s="11"/>
      <c r="ERE106" s="11"/>
      <c r="ERF106" s="11"/>
      <c r="ERG106" s="11"/>
      <c r="ERH106" s="11"/>
      <c r="ERI106" s="11"/>
      <c r="ERJ106" s="11"/>
      <c r="ERK106" s="11"/>
      <c r="ERL106" s="11"/>
      <c r="ERM106" s="11"/>
      <c r="ERN106" s="11"/>
      <c r="ERO106" s="11"/>
      <c r="ERP106" s="11"/>
      <c r="ERQ106" s="11"/>
      <c r="ERR106" s="11"/>
      <c r="ERS106" s="11"/>
      <c r="ERT106" s="11"/>
      <c r="ERU106" s="11"/>
      <c r="ERV106" s="11"/>
      <c r="ERW106" s="11"/>
      <c r="ERX106" s="11"/>
      <c r="ERY106" s="11"/>
      <c r="ERZ106" s="11"/>
      <c r="ESA106" s="11"/>
      <c r="ESB106" s="11"/>
      <c r="ESC106" s="11"/>
      <c r="ESD106" s="11"/>
      <c r="ESE106" s="11"/>
      <c r="ESF106" s="11"/>
      <c r="ESG106" s="11"/>
      <c r="ESH106" s="11"/>
      <c r="ESI106" s="11"/>
      <c r="ESJ106" s="11"/>
      <c r="ESK106" s="11"/>
      <c r="ESL106" s="11"/>
      <c r="ESM106" s="11"/>
      <c r="ESN106" s="11"/>
      <c r="ESO106" s="11"/>
      <c r="ESP106" s="11"/>
      <c r="ESQ106" s="11"/>
      <c r="ESR106" s="11"/>
      <c r="ESS106" s="11"/>
      <c r="EST106" s="11"/>
      <c r="ESU106" s="11"/>
      <c r="ESV106" s="11"/>
      <c r="ESW106" s="11"/>
      <c r="ESX106" s="11"/>
      <c r="ESY106" s="11"/>
      <c r="ESZ106" s="11"/>
      <c r="ETA106" s="11"/>
      <c r="ETB106" s="11"/>
      <c r="ETC106" s="11"/>
      <c r="ETD106" s="11"/>
      <c r="ETE106" s="11"/>
      <c r="ETF106" s="11"/>
      <c r="ETG106" s="11"/>
      <c r="ETH106" s="11"/>
      <c r="ETI106" s="11"/>
      <c r="ETJ106" s="11"/>
      <c r="ETK106" s="11"/>
      <c r="ETL106" s="11"/>
      <c r="ETM106" s="11"/>
      <c r="ETN106" s="11"/>
      <c r="ETO106" s="11"/>
      <c r="ETP106" s="11"/>
      <c r="ETQ106" s="11"/>
      <c r="ETR106" s="11"/>
      <c r="ETS106" s="11"/>
      <c r="ETT106" s="11"/>
      <c r="ETU106" s="11"/>
      <c r="ETV106" s="11"/>
      <c r="ETW106" s="11"/>
      <c r="ETX106" s="11"/>
      <c r="ETY106" s="11"/>
      <c r="ETZ106" s="11"/>
      <c r="EUA106" s="11"/>
      <c r="EUB106" s="11"/>
      <c r="EUC106" s="11"/>
      <c r="EUD106" s="11"/>
      <c r="EUE106" s="11"/>
      <c r="EUF106" s="11"/>
      <c r="EUG106" s="11"/>
      <c r="EUH106" s="11"/>
      <c r="EUI106" s="11"/>
      <c r="EUJ106" s="11"/>
      <c r="EUK106" s="11"/>
      <c r="EUL106" s="11"/>
      <c r="EUM106" s="11"/>
      <c r="EUN106" s="11"/>
      <c r="EUO106" s="11"/>
      <c r="EUP106" s="11"/>
      <c r="EUQ106" s="11"/>
      <c r="EUR106" s="11"/>
      <c r="EUS106" s="11"/>
      <c r="EUT106" s="11"/>
      <c r="EUU106" s="11"/>
      <c r="EUV106" s="11"/>
      <c r="EUW106" s="11"/>
      <c r="EUX106" s="11"/>
      <c r="EUY106" s="11"/>
      <c r="EUZ106" s="11"/>
      <c r="EVA106" s="11"/>
      <c r="EVB106" s="11"/>
      <c r="EVC106" s="11"/>
      <c r="EVD106" s="11"/>
      <c r="EVE106" s="11"/>
      <c r="EVF106" s="11"/>
      <c r="EVG106" s="11"/>
      <c r="EVH106" s="11"/>
      <c r="EVI106" s="11"/>
      <c r="EVJ106" s="11"/>
      <c r="EVK106" s="11"/>
      <c r="EVL106" s="11"/>
      <c r="EVM106" s="11"/>
      <c r="EVN106" s="11"/>
      <c r="EVO106" s="11"/>
      <c r="EVP106" s="11"/>
      <c r="EVQ106" s="11"/>
      <c r="EVR106" s="11"/>
      <c r="EVS106" s="11"/>
      <c r="EVT106" s="11"/>
      <c r="EVU106" s="11"/>
      <c r="EVV106" s="11"/>
      <c r="EVW106" s="11"/>
      <c r="EVX106" s="11"/>
      <c r="EVY106" s="11"/>
      <c r="EVZ106" s="11"/>
      <c r="EWA106" s="11"/>
      <c r="EWB106" s="11"/>
      <c r="EWC106" s="11"/>
      <c r="EWD106" s="11"/>
      <c r="EWE106" s="11"/>
      <c r="EWF106" s="11"/>
      <c r="EWG106" s="11"/>
      <c r="EWH106" s="11"/>
      <c r="EWI106" s="11"/>
      <c r="EWJ106" s="11"/>
      <c r="EWK106" s="11"/>
      <c r="EWL106" s="11"/>
      <c r="EWM106" s="11"/>
      <c r="EWN106" s="11"/>
      <c r="EWO106" s="11"/>
      <c r="EWP106" s="11"/>
      <c r="EWQ106" s="11"/>
      <c r="EWR106" s="11"/>
      <c r="EWS106" s="11"/>
      <c r="EWT106" s="11"/>
      <c r="EWU106" s="11"/>
      <c r="EWV106" s="11"/>
      <c r="EWW106" s="11"/>
      <c r="EWX106" s="11"/>
      <c r="EWY106" s="11"/>
      <c r="EWZ106" s="11"/>
      <c r="EXA106" s="11"/>
      <c r="EXB106" s="11"/>
      <c r="EXC106" s="11"/>
      <c r="EXD106" s="11"/>
      <c r="EXE106" s="11"/>
      <c r="EXF106" s="11"/>
      <c r="EXG106" s="11"/>
      <c r="EXH106" s="11"/>
      <c r="EXI106" s="11"/>
      <c r="EXJ106" s="11"/>
      <c r="EXK106" s="11"/>
      <c r="EXL106" s="11"/>
      <c r="EXM106" s="11"/>
      <c r="EXN106" s="11"/>
      <c r="EXO106" s="11"/>
      <c r="EXP106" s="11"/>
      <c r="EXQ106" s="11"/>
      <c r="EXR106" s="11"/>
      <c r="EXS106" s="11"/>
      <c r="EXT106" s="11"/>
      <c r="EXU106" s="11"/>
      <c r="EXV106" s="11"/>
      <c r="EXW106" s="11"/>
      <c r="EXX106" s="11"/>
      <c r="EXY106" s="11"/>
      <c r="EXZ106" s="11"/>
      <c r="EYA106" s="11"/>
      <c r="EYB106" s="11"/>
      <c r="EYC106" s="11"/>
      <c r="EYD106" s="11"/>
      <c r="EYE106" s="11"/>
      <c r="EYF106" s="11"/>
      <c r="EYG106" s="11"/>
      <c r="EYH106" s="11"/>
      <c r="EYI106" s="11"/>
      <c r="EYJ106" s="11"/>
      <c r="EYK106" s="11"/>
      <c r="EYL106" s="11"/>
      <c r="EYM106" s="11"/>
      <c r="EYN106" s="11"/>
      <c r="EYO106" s="11"/>
      <c r="EYP106" s="11"/>
      <c r="EYQ106" s="11"/>
      <c r="EYR106" s="11"/>
      <c r="EYS106" s="11"/>
      <c r="EYT106" s="11"/>
      <c r="EYU106" s="11"/>
      <c r="EYV106" s="11"/>
      <c r="EYW106" s="11"/>
      <c r="EYX106" s="11"/>
      <c r="EYY106" s="11"/>
      <c r="EYZ106" s="11"/>
      <c r="EZA106" s="11"/>
      <c r="EZB106" s="11"/>
      <c r="EZC106" s="11"/>
      <c r="EZD106" s="11"/>
      <c r="EZE106" s="11"/>
      <c r="EZF106" s="11"/>
      <c r="EZG106" s="11"/>
      <c r="EZH106" s="11"/>
      <c r="EZI106" s="11"/>
      <c r="EZJ106" s="11"/>
      <c r="EZK106" s="11"/>
      <c r="EZL106" s="11"/>
      <c r="EZM106" s="11"/>
      <c r="EZN106" s="11"/>
      <c r="EZO106" s="11"/>
      <c r="EZP106" s="11"/>
      <c r="EZQ106" s="11"/>
      <c r="EZR106" s="11"/>
      <c r="EZS106" s="11"/>
      <c r="EZT106" s="11"/>
      <c r="EZU106" s="11"/>
      <c r="EZV106" s="11"/>
      <c r="EZW106" s="11"/>
      <c r="EZX106" s="11"/>
      <c r="EZY106" s="11"/>
      <c r="EZZ106" s="11"/>
      <c r="FAA106" s="11"/>
      <c r="FAB106" s="11"/>
      <c r="FAC106" s="11"/>
      <c r="FAD106" s="11"/>
      <c r="FAE106" s="11"/>
      <c r="FAF106" s="11"/>
      <c r="FAG106" s="11"/>
      <c r="FAH106" s="11"/>
      <c r="FAI106" s="11"/>
      <c r="FAJ106" s="11"/>
      <c r="FAK106" s="11"/>
      <c r="FAL106" s="11"/>
      <c r="FAM106" s="11"/>
      <c r="FAN106" s="11"/>
      <c r="FAO106" s="11"/>
      <c r="FAP106" s="11"/>
      <c r="FAQ106" s="11"/>
      <c r="FAR106" s="11"/>
      <c r="FAS106" s="11"/>
      <c r="FAT106" s="11"/>
      <c r="FAU106" s="11"/>
      <c r="FAV106" s="11"/>
      <c r="FAW106" s="11"/>
      <c r="FAX106" s="11"/>
      <c r="FAY106" s="11"/>
      <c r="FAZ106" s="11"/>
      <c r="FBA106" s="11"/>
      <c r="FBB106" s="11"/>
      <c r="FBC106" s="11"/>
      <c r="FBD106" s="11"/>
      <c r="FBE106" s="11"/>
      <c r="FBF106" s="11"/>
      <c r="FBG106" s="11"/>
      <c r="FBH106" s="11"/>
      <c r="FBI106" s="11"/>
      <c r="FBJ106" s="11"/>
      <c r="FBK106" s="11"/>
      <c r="FBL106" s="11"/>
      <c r="FBM106" s="11"/>
      <c r="FBN106" s="11"/>
      <c r="FBO106" s="11"/>
      <c r="FBP106" s="11"/>
      <c r="FBQ106" s="11"/>
      <c r="FBR106" s="11"/>
      <c r="FBS106" s="11"/>
      <c r="FBT106" s="11"/>
      <c r="FBU106" s="11"/>
      <c r="FBV106" s="11"/>
      <c r="FBW106" s="11"/>
      <c r="FBX106" s="11"/>
      <c r="FBY106" s="11"/>
      <c r="FBZ106" s="11"/>
      <c r="FCA106" s="11"/>
      <c r="FCB106" s="11"/>
      <c r="FCC106" s="11"/>
      <c r="FCD106" s="11"/>
      <c r="FCE106" s="11"/>
      <c r="FCF106" s="11"/>
      <c r="FCG106" s="11"/>
      <c r="FCH106" s="11"/>
      <c r="FCI106" s="11"/>
      <c r="FCJ106" s="11"/>
      <c r="FCK106" s="11"/>
      <c r="FCL106" s="11"/>
      <c r="FCM106" s="11"/>
      <c r="FCN106" s="11"/>
      <c r="FCO106" s="11"/>
      <c r="FCP106" s="11"/>
      <c r="FCQ106" s="11"/>
      <c r="FCR106" s="11"/>
      <c r="FCS106" s="11"/>
      <c r="FCT106" s="11"/>
      <c r="FCU106" s="11"/>
      <c r="FCV106" s="11"/>
      <c r="FCW106" s="11"/>
      <c r="FCX106" s="11"/>
      <c r="FCY106" s="11"/>
      <c r="FCZ106" s="11"/>
      <c r="FDA106" s="11"/>
      <c r="FDB106" s="11"/>
      <c r="FDC106" s="11"/>
      <c r="FDD106" s="11"/>
      <c r="FDE106" s="11"/>
      <c r="FDF106" s="11"/>
      <c r="FDG106" s="11"/>
      <c r="FDH106" s="11"/>
      <c r="FDI106" s="11"/>
      <c r="FDJ106" s="11"/>
      <c r="FDK106" s="11"/>
      <c r="FDL106" s="11"/>
      <c r="FDM106" s="11"/>
      <c r="FDN106" s="11"/>
      <c r="FDO106" s="11"/>
      <c r="FDP106" s="11"/>
      <c r="FDQ106" s="11"/>
      <c r="FDR106" s="11"/>
      <c r="FDS106" s="11"/>
      <c r="FDT106" s="11"/>
      <c r="FDU106" s="11"/>
      <c r="FDV106" s="11"/>
      <c r="FDW106" s="11"/>
      <c r="FDX106" s="11"/>
      <c r="FDY106" s="11"/>
      <c r="FDZ106" s="11"/>
      <c r="FEA106" s="11"/>
      <c r="FEB106" s="11"/>
      <c r="FEC106" s="11"/>
      <c r="FED106" s="11"/>
      <c r="FEE106" s="11"/>
      <c r="FEF106" s="11"/>
      <c r="FEG106" s="11"/>
      <c r="FEH106" s="11"/>
      <c r="FEI106" s="11"/>
      <c r="FEJ106" s="11"/>
      <c r="FEK106" s="11"/>
      <c r="FEL106" s="11"/>
      <c r="FEM106" s="11"/>
      <c r="FEN106" s="11"/>
      <c r="FEO106" s="11"/>
      <c r="FEP106" s="11"/>
      <c r="FEQ106" s="11"/>
      <c r="FER106" s="11"/>
      <c r="FES106" s="11"/>
      <c r="FET106" s="11"/>
      <c r="FEU106" s="11"/>
      <c r="FEV106" s="11"/>
      <c r="FEW106" s="11"/>
      <c r="FEX106" s="11"/>
      <c r="FEY106" s="11"/>
      <c r="FEZ106" s="11"/>
      <c r="FFA106" s="11"/>
      <c r="FFB106" s="11"/>
      <c r="FFC106" s="11"/>
      <c r="FFD106" s="11"/>
      <c r="FFE106" s="11"/>
      <c r="FFF106" s="11"/>
      <c r="FFG106" s="11"/>
      <c r="FFH106" s="11"/>
      <c r="FFI106" s="11"/>
      <c r="FFJ106" s="11"/>
      <c r="FFK106" s="11"/>
      <c r="FFL106" s="11"/>
      <c r="FFM106" s="11"/>
      <c r="FFN106" s="11"/>
      <c r="FFO106" s="11"/>
      <c r="FFP106" s="11"/>
      <c r="FFQ106" s="11"/>
      <c r="FFR106" s="11"/>
      <c r="FFS106" s="11"/>
      <c r="FFT106" s="11"/>
      <c r="FFU106" s="11"/>
      <c r="FFV106" s="11"/>
      <c r="FFW106" s="11"/>
      <c r="FFX106" s="11"/>
      <c r="FFY106" s="11"/>
      <c r="FFZ106" s="11"/>
      <c r="FGA106" s="11"/>
      <c r="FGB106" s="11"/>
      <c r="FGC106" s="11"/>
      <c r="FGD106" s="11"/>
      <c r="FGE106" s="11"/>
      <c r="FGF106" s="11"/>
      <c r="FGG106" s="11"/>
      <c r="FGH106" s="11"/>
      <c r="FGI106" s="11"/>
      <c r="FGJ106" s="11"/>
      <c r="FGK106" s="11"/>
      <c r="FGL106" s="11"/>
      <c r="FGM106" s="11"/>
      <c r="FGN106" s="11"/>
      <c r="FGO106" s="11"/>
      <c r="FGP106" s="11"/>
      <c r="FGQ106" s="11"/>
      <c r="FGR106" s="11"/>
      <c r="FGS106" s="11"/>
      <c r="FGT106" s="11"/>
      <c r="FGU106" s="11"/>
      <c r="FGV106" s="11"/>
      <c r="FGW106" s="11"/>
      <c r="FGX106" s="11"/>
      <c r="FGY106" s="11"/>
      <c r="FGZ106" s="11"/>
      <c r="FHA106" s="11"/>
      <c r="FHB106" s="11"/>
      <c r="FHC106" s="11"/>
      <c r="FHD106" s="11"/>
      <c r="FHE106" s="11"/>
      <c r="FHF106" s="11"/>
      <c r="FHG106" s="11"/>
      <c r="FHH106" s="11"/>
      <c r="FHI106" s="11"/>
      <c r="FHJ106" s="11"/>
      <c r="FHK106" s="11"/>
      <c r="FHL106" s="11"/>
      <c r="FHM106" s="11"/>
      <c r="FHN106" s="11"/>
      <c r="FHO106" s="11"/>
      <c r="FHP106" s="11"/>
      <c r="FHQ106" s="11"/>
      <c r="FHR106" s="11"/>
      <c r="FHS106" s="11"/>
      <c r="FHT106" s="11"/>
      <c r="FHU106" s="11"/>
      <c r="FHV106" s="11"/>
      <c r="FHW106" s="11"/>
      <c r="FHX106" s="11"/>
      <c r="FHY106" s="11"/>
      <c r="FHZ106" s="11"/>
      <c r="FIA106" s="11"/>
      <c r="FIB106" s="11"/>
      <c r="FIC106" s="11"/>
      <c r="FID106" s="11"/>
      <c r="FIE106" s="11"/>
      <c r="FIF106" s="11"/>
      <c r="FIG106" s="11"/>
      <c r="FIH106" s="11"/>
      <c r="FII106" s="11"/>
      <c r="FIJ106" s="11"/>
      <c r="FIK106" s="11"/>
      <c r="FIL106" s="11"/>
      <c r="FIM106" s="11"/>
      <c r="FIN106" s="11"/>
      <c r="FIO106" s="11"/>
      <c r="FIP106" s="11"/>
      <c r="FIQ106" s="11"/>
      <c r="FIR106" s="11"/>
      <c r="FIS106" s="11"/>
      <c r="FIT106" s="11"/>
      <c r="FIU106" s="11"/>
      <c r="FIV106" s="11"/>
      <c r="FIW106" s="11"/>
      <c r="FIX106" s="11"/>
      <c r="FIY106" s="11"/>
      <c r="FIZ106" s="11"/>
      <c r="FJA106" s="11"/>
      <c r="FJB106" s="11"/>
      <c r="FJC106" s="11"/>
      <c r="FJD106" s="11"/>
      <c r="FJE106" s="11"/>
      <c r="FJF106" s="11"/>
      <c r="FJG106" s="11"/>
      <c r="FJH106" s="11"/>
      <c r="FJI106" s="11"/>
      <c r="FJJ106" s="11"/>
      <c r="FJK106" s="11"/>
      <c r="FJL106" s="11"/>
      <c r="FJM106" s="11"/>
      <c r="FJN106" s="11"/>
      <c r="FJO106" s="11"/>
      <c r="FJP106" s="11"/>
      <c r="FJQ106" s="11"/>
      <c r="FJR106" s="11"/>
      <c r="FJS106" s="11"/>
      <c r="FJT106" s="11"/>
      <c r="FJU106" s="11"/>
      <c r="FJV106" s="11"/>
      <c r="FJW106" s="11"/>
      <c r="FJX106" s="11"/>
      <c r="FJY106" s="11"/>
      <c r="FJZ106" s="11"/>
      <c r="FKA106" s="11"/>
      <c r="FKB106" s="11"/>
      <c r="FKC106" s="11"/>
      <c r="FKD106" s="11"/>
      <c r="FKE106" s="11"/>
      <c r="FKF106" s="11"/>
      <c r="FKG106" s="11"/>
      <c r="FKH106" s="11"/>
      <c r="FKI106" s="11"/>
      <c r="FKJ106" s="11"/>
      <c r="FKK106" s="11"/>
      <c r="FKL106" s="11"/>
      <c r="FKM106" s="11"/>
      <c r="FKN106" s="11"/>
      <c r="FKO106" s="11"/>
      <c r="FKP106" s="11"/>
      <c r="FKQ106" s="11"/>
      <c r="FKR106" s="11"/>
      <c r="FKS106" s="11"/>
      <c r="FKT106" s="11"/>
      <c r="FKU106" s="11"/>
      <c r="FKV106" s="11"/>
      <c r="FKW106" s="11"/>
      <c r="FKX106" s="11"/>
      <c r="FKY106" s="11"/>
      <c r="FKZ106" s="11"/>
      <c r="FLA106" s="11"/>
      <c r="FLB106" s="11"/>
      <c r="FLC106" s="11"/>
      <c r="FLD106" s="11"/>
      <c r="FLE106" s="11"/>
      <c r="FLF106" s="11"/>
      <c r="FLG106" s="11"/>
      <c r="FLH106" s="11"/>
      <c r="FLI106" s="11"/>
      <c r="FLJ106" s="11"/>
      <c r="FLK106" s="11"/>
      <c r="FLL106" s="11"/>
      <c r="FLM106" s="11"/>
      <c r="FLN106" s="11"/>
      <c r="FLO106" s="11"/>
      <c r="FLP106" s="11"/>
      <c r="FLQ106" s="11"/>
      <c r="FLR106" s="11"/>
      <c r="FLS106" s="11"/>
      <c r="FLT106" s="11"/>
      <c r="FLU106" s="11"/>
      <c r="FLV106" s="11"/>
      <c r="FLW106" s="11"/>
      <c r="FLX106" s="11"/>
      <c r="FLY106" s="11"/>
      <c r="FLZ106" s="11"/>
      <c r="FMA106" s="11"/>
      <c r="FMB106" s="11"/>
      <c r="FMC106" s="11"/>
      <c r="FMD106" s="11"/>
      <c r="FME106" s="11"/>
      <c r="FMF106" s="11"/>
      <c r="FMG106" s="11"/>
      <c r="FMH106" s="11"/>
      <c r="FMI106" s="11"/>
      <c r="FMJ106" s="11"/>
      <c r="FMK106" s="11"/>
      <c r="FML106" s="11"/>
      <c r="FMM106" s="11"/>
      <c r="FMN106" s="11"/>
      <c r="FMO106" s="11"/>
      <c r="FMP106" s="11"/>
      <c r="FMQ106" s="11"/>
      <c r="FMR106" s="11"/>
      <c r="FMS106" s="11"/>
      <c r="FMT106" s="11"/>
      <c r="FMU106" s="11"/>
      <c r="FMV106" s="11"/>
      <c r="FMW106" s="11"/>
      <c r="FMX106" s="11"/>
      <c r="FMY106" s="11"/>
      <c r="FMZ106" s="11"/>
      <c r="FNA106" s="11"/>
      <c r="FNB106" s="11"/>
      <c r="FNC106" s="11"/>
      <c r="FND106" s="11"/>
      <c r="FNE106" s="11"/>
      <c r="FNF106" s="11"/>
      <c r="FNG106" s="11"/>
      <c r="FNH106" s="11"/>
      <c r="FNI106" s="11"/>
      <c r="FNJ106" s="11"/>
      <c r="FNK106" s="11"/>
      <c r="FNL106" s="11"/>
      <c r="FNM106" s="11"/>
      <c r="FNN106" s="11"/>
      <c r="FNO106" s="11"/>
      <c r="FNP106" s="11"/>
      <c r="FNQ106" s="11"/>
      <c r="FNR106" s="11"/>
      <c r="FNS106" s="11"/>
      <c r="FNT106" s="11"/>
      <c r="FNU106" s="11"/>
      <c r="FNV106" s="11"/>
      <c r="FNW106" s="11"/>
      <c r="FNX106" s="11"/>
      <c r="FNY106" s="11"/>
      <c r="FNZ106" s="11"/>
      <c r="FOA106" s="11"/>
      <c r="FOB106" s="11"/>
      <c r="FOC106" s="11"/>
      <c r="FOD106" s="11"/>
      <c r="FOE106" s="11"/>
      <c r="FOF106" s="11"/>
      <c r="FOG106" s="11"/>
      <c r="FOH106" s="11"/>
      <c r="FOI106" s="11"/>
      <c r="FOJ106" s="11"/>
      <c r="FOK106" s="11"/>
      <c r="FOL106" s="11"/>
      <c r="FOM106" s="11"/>
      <c r="FON106" s="11"/>
      <c r="FOO106" s="11"/>
      <c r="FOP106" s="11"/>
      <c r="FOQ106" s="11"/>
      <c r="FOR106" s="11"/>
      <c r="FOS106" s="11"/>
      <c r="FOT106" s="11"/>
      <c r="FOU106" s="11"/>
      <c r="FOV106" s="11"/>
      <c r="FOW106" s="11"/>
      <c r="FOX106" s="11"/>
      <c r="FOY106" s="11"/>
      <c r="FOZ106" s="11"/>
      <c r="FPA106" s="11"/>
      <c r="FPB106" s="11"/>
      <c r="FPC106" s="11"/>
      <c r="FPD106" s="11"/>
      <c r="FPE106" s="11"/>
      <c r="FPF106" s="11"/>
      <c r="FPG106" s="11"/>
      <c r="FPH106" s="11"/>
      <c r="FPI106" s="11"/>
      <c r="FPJ106" s="11"/>
      <c r="FPK106" s="11"/>
      <c r="FPL106" s="11"/>
      <c r="FPM106" s="11"/>
      <c r="FPN106" s="11"/>
      <c r="FPO106" s="11"/>
      <c r="FPP106" s="11"/>
      <c r="FPQ106" s="11"/>
      <c r="FPR106" s="11"/>
      <c r="FPS106" s="11"/>
      <c r="FPT106" s="11"/>
      <c r="FPU106" s="11"/>
      <c r="FPV106" s="11"/>
      <c r="FPW106" s="11"/>
      <c r="FPX106" s="11"/>
      <c r="FPY106" s="11"/>
      <c r="FPZ106" s="11"/>
      <c r="FQA106" s="11"/>
      <c r="FQB106" s="11"/>
      <c r="FQC106" s="11"/>
      <c r="FQD106" s="11"/>
      <c r="FQE106" s="11"/>
      <c r="FQF106" s="11"/>
      <c r="FQG106" s="11"/>
      <c r="FQH106" s="11"/>
      <c r="FQI106" s="11"/>
      <c r="FQJ106" s="11"/>
      <c r="FQK106" s="11"/>
      <c r="FQL106" s="11"/>
      <c r="FQM106" s="11"/>
      <c r="FQN106" s="11"/>
      <c r="FQO106" s="11"/>
      <c r="FQP106" s="11"/>
      <c r="FQQ106" s="11"/>
      <c r="FQR106" s="11"/>
      <c r="FQS106" s="11"/>
      <c r="FQT106" s="11"/>
      <c r="FQU106" s="11"/>
      <c r="FQV106" s="11"/>
      <c r="FQW106" s="11"/>
      <c r="FQX106" s="11"/>
      <c r="FQY106" s="11"/>
      <c r="FQZ106" s="11"/>
      <c r="FRA106" s="11"/>
      <c r="FRB106" s="11"/>
      <c r="FRC106" s="11"/>
      <c r="FRD106" s="11"/>
      <c r="FRE106" s="11"/>
      <c r="FRF106" s="11"/>
      <c r="FRG106" s="11"/>
      <c r="FRH106" s="11"/>
      <c r="FRI106" s="11"/>
      <c r="FRJ106" s="11"/>
      <c r="FRK106" s="11"/>
      <c r="FRL106" s="11"/>
      <c r="FRM106" s="11"/>
      <c r="FRN106" s="11"/>
      <c r="FRO106" s="11"/>
      <c r="FRP106" s="11"/>
      <c r="FRQ106" s="11"/>
      <c r="FRR106" s="11"/>
      <c r="FRS106" s="11"/>
      <c r="FRT106" s="11"/>
      <c r="FRU106" s="11"/>
      <c r="FRV106" s="11"/>
      <c r="FRW106" s="11"/>
      <c r="FRX106" s="11"/>
      <c r="FRY106" s="11"/>
      <c r="FRZ106" s="11"/>
      <c r="FSA106" s="11"/>
      <c r="FSB106" s="11"/>
      <c r="FSC106" s="11"/>
      <c r="FSD106" s="11"/>
      <c r="FSE106" s="11"/>
      <c r="FSF106" s="11"/>
      <c r="FSG106" s="11"/>
      <c r="FSH106" s="11"/>
      <c r="FSI106" s="11"/>
      <c r="FSJ106" s="11"/>
      <c r="FSK106" s="11"/>
      <c r="FSL106" s="11"/>
      <c r="FSM106" s="11"/>
      <c r="FSN106" s="11"/>
      <c r="FSO106" s="11"/>
      <c r="FSP106" s="11"/>
      <c r="FSQ106" s="11"/>
      <c r="FSR106" s="11"/>
      <c r="FSS106" s="11"/>
      <c r="FST106" s="11"/>
      <c r="FSU106" s="11"/>
      <c r="FSV106" s="11"/>
      <c r="FSW106" s="11"/>
      <c r="FSX106" s="11"/>
      <c r="FSY106" s="11"/>
      <c r="FSZ106" s="11"/>
      <c r="FTA106" s="11"/>
      <c r="FTB106" s="11"/>
      <c r="FTC106" s="11"/>
      <c r="FTD106" s="11"/>
      <c r="FTE106" s="11"/>
      <c r="FTF106" s="11"/>
      <c r="FTG106" s="11"/>
      <c r="FTH106" s="11"/>
      <c r="FTI106" s="11"/>
      <c r="FTJ106" s="11"/>
      <c r="FTK106" s="11"/>
      <c r="FTL106" s="11"/>
      <c r="FTM106" s="11"/>
      <c r="FTN106" s="11"/>
      <c r="FTO106" s="11"/>
      <c r="FTP106" s="11"/>
      <c r="FTQ106" s="11"/>
      <c r="FTR106" s="11"/>
      <c r="FTS106" s="11"/>
      <c r="FTT106" s="11"/>
      <c r="FTU106" s="11"/>
      <c r="FTV106" s="11"/>
      <c r="FTW106" s="11"/>
      <c r="FTX106" s="11"/>
      <c r="FTY106" s="11"/>
      <c r="FTZ106" s="11"/>
      <c r="FUA106" s="11"/>
      <c r="FUB106" s="11"/>
      <c r="FUC106" s="11"/>
      <c r="FUD106" s="11"/>
      <c r="FUE106" s="11"/>
      <c r="FUF106" s="11"/>
      <c r="FUG106" s="11"/>
      <c r="FUH106" s="11"/>
      <c r="FUI106" s="11"/>
      <c r="FUJ106" s="11"/>
      <c r="FUK106" s="11"/>
      <c r="FUL106" s="11"/>
      <c r="FUM106" s="11"/>
      <c r="FUN106" s="11"/>
      <c r="FUO106" s="11"/>
      <c r="FUP106" s="11"/>
      <c r="FUQ106" s="11"/>
      <c r="FUR106" s="11"/>
      <c r="FUS106" s="11"/>
      <c r="FUT106" s="11"/>
      <c r="FUU106" s="11"/>
      <c r="FUV106" s="11"/>
      <c r="FUW106" s="11"/>
      <c r="FUX106" s="11"/>
      <c r="FUY106" s="11"/>
      <c r="FUZ106" s="11"/>
      <c r="FVA106" s="11"/>
      <c r="FVB106" s="11"/>
      <c r="FVC106" s="11"/>
      <c r="FVD106" s="11"/>
      <c r="FVE106" s="11"/>
      <c r="FVF106" s="11"/>
      <c r="FVG106" s="11"/>
      <c r="FVH106" s="11"/>
      <c r="FVI106" s="11"/>
      <c r="FVJ106" s="11"/>
      <c r="FVK106" s="11"/>
      <c r="FVL106" s="11"/>
      <c r="FVM106" s="11"/>
      <c r="FVN106" s="11"/>
      <c r="FVO106" s="11"/>
      <c r="FVP106" s="11"/>
      <c r="FVQ106" s="11"/>
      <c r="FVR106" s="11"/>
      <c r="FVS106" s="11"/>
      <c r="FVT106" s="11"/>
      <c r="FVU106" s="11"/>
      <c r="FVV106" s="11"/>
      <c r="FVW106" s="11"/>
      <c r="FVX106" s="11"/>
      <c r="FVY106" s="11"/>
      <c r="FVZ106" s="11"/>
      <c r="FWA106" s="11"/>
      <c r="FWB106" s="11"/>
      <c r="FWC106" s="11"/>
      <c r="FWD106" s="11"/>
      <c r="FWE106" s="11"/>
      <c r="FWF106" s="11"/>
      <c r="FWG106" s="11"/>
      <c r="FWH106" s="11"/>
      <c r="FWI106" s="11"/>
      <c r="FWJ106" s="11"/>
      <c r="FWK106" s="11"/>
      <c r="FWL106" s="11"/>
      <c r="FWM106" s="11"/>
      <c r="FWN106" s="11"/>
      <c r="FWO106" s="11"/>
      <c r="FWP106" s="11"/>
      <c r="FWQ106" s="11"/>
      <c r="FWR106" s="11"/>
      <c r="FWS106" s="11"/>
      <c r="FWT106" s="11"/>
      <c r="FWU106" s="11"/>
      <c r="FWV106" s="11"/>
      <c r="FWW106" s="11"/>
      <c r="FWX106" s="11"/>
      <c r="FWY106" s="11"/>
      <c r="FWZ106" s="11"/>
      <c r="FXA106" s="11"/>
      <c r="FXB106" s="11"/>
      <c r="FXC106" s="11"/>
      <c r="FXD106" s="11"/>
      <c r="FXE106" s="11"/>
      <c r="FXF106" s="11"/>
      <c r="FXG106" s="11"/>
      <c r="FXH106" s="11"/>
      <c r="FXI106" s="11"/>
      <c r="FXJ106" s="11"/>
      <c r="FXK106" s="11"/>
      <c r="FXL106" s="11"/>
      <c r="FXM106" s="11"/>
      <c r="FXN106" s="11"/>
      <c r="FXO106" s="11"/>
      <c r="FXP106" s="11"/>
      <c r="FXQ106" s="11"/>
      <c r="FXR106" s="11"/>
      <c r="FXS106" s="11"/>
      <c r="FXT106" s="11"/>
      <c r="FXU106" s="11"/>
      <c r="FXV106" s="11"/>
      <c r="FXW106" s="11"/>
      <c r="FXX106" s="11"/>
      <c r="FXY106" s="11"/>
      <c r="FXZ106" s="11"/>
      <c r="FYA106" s="11"/>
      <c r="FYB106" s="11"/>
      <c r="FYC106" s="11"/>
      <c r="FYD106" s="11"/>
      <c r="FYE106" s="11"/>
      <c r="FYF106" s="11"/>
      <c r="FYG106" s="11"/>
      <c r="FYH106" s="11"/>
      <c r="FYI106" s="11"/>
      <c r="FYJ106" s="11"/>
      <c r="FYK106" s="11"/>
      <c r="FYL106" s="11"/>
      <c r="FYM106" s="11"/>
      <c r="FYN106" s="11"/>
      <c r="FYO106" s="11"/>
      <c r="FYP106" s="11"/>
      <c r="FYQ106" s="11"/>
      <c r="FYR106" s="11"/>
      <c r="FYS106" s="11"/>
      <c r="FYT106" s="11"/>
      <c r="FYU106" s="11"/>
      <c r="FYV106" s="11"/>
      <c r="FYW106" s="11"/>
      <c r="FYX106" s="11"/>
      <c r="FYY106" s="11"/>
      <c r="FYZ106" s="11"/>
      <c r="FZA106" s="11"/>
      <c r="FZB106" s="11"/>
      <c r="FZC106" s="11"/>
      <c r="FZD106" s="11"/>
      <c r="FZE106" s="11"/>
      <c r="FZF106" s="11"/>
      <c r="FZG106" s="11"/>
      <c r="FZH106" s="11"/>
      <c r="FZI106" s="11"/>
      <c r="FZJ106" s="11"/>
      <c r="FZK106" s="11"/>
      <c r="FZL106" s="11"/>
      <c r="FZM106" s="11"/>
      <c r="FZN106" s="11"/>
      <c r="FZO106" s="11"/>
      <c r="FZP106" s="11"/>
      <c r="FZQ106" s="11"/>
      <c r="FZR106" s="11"/>
      <c r="FZS106" s="11"/>
      <c r="FZT106" s="11"/>
      <c r="FZU106" s="11"/>
      <c r="FZV106" s="11"/>
      <c r="FZW106" s="11"/>
      <c r="FZX106" s="11"/>
      <c r="FZY106" s="11"/>
      <c r="FZZ106" s="11"/>
      <c r="GAA106" s="11"/>
      <c r="GAB106" s="11"/>
      <c r="GAC106" s="11"/>
      <c r="GAD106" s="11"/>
      <c r="GAE106" s="11"/>
      <c r="GAF106" s="11"/>
      <c r="GAG106" s="11"/>
      <c r="GAH106" s="11"/>
      <c r="GAI106" s="11"/>
      <c r="GAJ106" s="11"/>
      <c r="GAK106" s="11"/>
      <c r="GAL106" s="11"/>
      <c r="GAM106" s="11"/>
      <c r="GAN106" s="11"/>
      <c r="GAO106" s="11"/>
      <c r="GAP106" s="11"/>
      <c r="GAQ106" s="11"/>
      <c r="GAR106" s="11"/>
      <c r="GAS106" s="11"/>
      <c r="GAT106" s="11"/>
      <c r="GAU106" s="11"/>
      <c r="GAV106" s="11"/>
      <c r="GAW106" s="11"/>
      <c r="GAX106" s="11"/>
      <c r="GAY106" s="11"/>
      <c r="GAZ106" s="11"/>
      <c r="GBA106" s="11"/>
      <c r="GBB106" s="11"/>
      <c r="GBC106" s="11"/>
      <c r="GBD106" s="11"/>
      <c r="GBE106" s="11"/>
      <c r="GBF106" s="11"/>
      <c r="GBG106" s="11"/>
      <c r="GBH106" s="11"/>
      <c r="GBI106" s="11"/>
      <c r="GBJ106" s="11"/>
      <c r="GBK106" s="11"/>
      <c r="GBL106" s="11"/>
      <c r="GBM106" s="11"/>
      <c r="GBN106" s="11"/>
      <c r="GBO106" s="11"/>
      <c r="GBP106" s="11"/>
      <c r="GBQ106" s="11"/>
      <c r="GBR106" s="11"/>
      <c r="GBS106" s="11"/>
      <c r="GBT106" s="11"/>
      <c r="GBU106" s="11"/>
      <c r="GBV106" s="11"/>
      <c r="GBW106" s="11"/>
      <c r="GBX106" s="11"/>
      <c r="GBY106" s="11"/>
      <c r="GBZ106" s="11"/>
      <c r="GCA106" s="11"/>
      <c r="GCB106" s="11"/>
      <c r="GCC106" s="11"/>
      <c r="GCD106" s="11"/>
      <c r="GCE106" s="11"/>
      <c r="GCF106" s="11"/>
      <c r="GCG106" s="11"/>
      <c r="GCH106" s="11"/>
      <c r="GCI106" s="11"/>
      <c r="GCJ106" s="11"/>
      <c r="GCK106" s="11"/>
      <c r="GCL106" s="11"/>
      <c r="GCM106" s="11"/>
      <c r="GCN106" s="11"/>
      <c r="GCO106" s="11"/>
      <c r="GCP106" s="11"/>
      <c r="GCQ106" s="11"/>
      <c r="GCR106" s="11"/>
      <c r="GCS106" s="11"/>
      <c r="GCT106" s="11"/>
      <c r="GCU106" s="11"/>
      <c r="GCV106" s="11"/>
      <c r="GCW106" s="11"/>
      <c r="GCX106" s="11"/>
      <c r="GCY106" s="11"/>
      <c r="GCZ106" s="11"/>
      <c r="GDA106" s="11"/>
      <c r="GDB106" s="11"/>
      <c r="GDC106" s="11"/>
      <c r="GDD106" s="11"/>
      <c r="GDE106" s="11"/>
      <c r="GDF106" s="11"/>
      <c r="GDG106" s="11"/>
      <c r="GDH106" s="11"/>
      <c r="GDI106" s="11"/>
      <c r="GDJ106" s="11"/>
      <c r="GDK106" s="11"/>
      <c r="GDL106" s="11"/>
      <c r="GDM106" s="11"/>
      <c r="GDN106" s="11"/>
      <c r="GDO106" s="11"/>
      <c r="GDP106" s="11"/>
      <c r="GDQ106" s="11"/>
      <c r="GDR106" s="11"/>
      <c r="GDS106" s="11"/>
      <c r="GDT106" s="11"/>
      <c r="GDU106" s="11"/>
      <c r="GDV106" s="11"/>
      <c r="GDW106" s="11"/>
      <c r="GDX106" s="11"/>
      <c r="GDY106" s="11"/>
      <c r="GDZ106" s="11"/>
      <c r="GEA106" s="11"/>
      <c r="GEB106" s="11"/>
      <c r="GEC106" s="11"/>
      <c r="GED106" s="11"/>
      <c r="GEE106" s="11"/>
      <c r="GEF106" s="11"/>
      <c r="GEG106" s="11"/>
      <c r="GEH106" s="11"/>
      <c r="GEI106" s="11"/>
      <c r="GEJ106" s="11"/>
      <c r="GEK106" s="11"/>
      <c r="GEL106" s="11"/>
      <c r="GEM106" s="11"/>
      <c r="GEN106" s="11"/>
      <c r="GEO106" s="11"/>
      <c r="GEP106" s="11"/>
      <c r="GEQ106" s="11"/>
      <c r="GER106" s="11"/>
      <c r="GES106" s="11"/>
      <c r="GET106" s="11"/>
      <c r="GEU106" s="11"/>
      <c r="GEV106" s="11"/>
      <c r="GEW106" s="11"/>
      <c r="GEX106" s="11"/>
      <c r="GEY106" s="11"/>
      <c r="GEZ106" s="11"/>
      <c r="GFA106" s="11"/>
      <c r="GFB106" s="11"/>
      <c r="GFC106" s="11"/>
      <c r="GFD106" s="11"/>
      <c r="GFE106" s="11"/>
      <c r="GFF106" s="11"/>
      <c r="GFG106" s="11"/>
      <c r="GFH106" s="11"/>
      <c r="GFI106" s="11"/>
      <c r="GFJ106" s="11"/>
      <c r="GFK106" s="11"/>
      <c r="GFL106" s="11"/>
      <c r="GFM106" s="11"/>
      <c r="GFN106" s="11"/>
      <c r="GFO106" s="11"/>
      <c r="GFP106" s="11"/>
      <c r="GFQ106" s="11"/>
      <c r="GFR106" s="11"/>
      <c r="GFS106" s="11"/>
      <c r="GFT106" s="11"/>
      <c r="GFU106" s="11"/>
      <c r="GFV106" s="11"/>
      <c r="GFW106" s="11"/>
      <c r="GFX106" s="11"/>
      <c r="GFY106" s="11"/>
      <c r="GFZ106" s="11"/>
      <c r="GGA106" s="11"/>
      <c r="GGB106" s="11"/>
      <c r="GGC106" s="11"/>
      <c r="GGD106" s="11"/>
      <c r="GGE106" s="11"/>
      <c r="GGF106" s="11"/>
      <c r="GGG106" s="11"/>
      <c r="GGH106" s="11"/>
      <c r="GGI106" s="11"/>
      <c r="GGJ106" s="11"/>
      <c r="GGK106" s="11"/>
      <c r="GGL106" s="11"/>
      <c r="GGM106" s="11"/>
      <c r="GGN106" s="11"/>
      <c r="GGO106" s="11"/>
      <c r="GGP106" s="11"/>
      <c r="GGQ106" s="11"/>
      <c r="GGR106" s="11"/>
      <c r="GGS106" s="11"/>
      <c r="GGT106" s="11"/>
      <c r="GGU106" s="11"/>
      <c r="GGV106" s="11"/>
      <c r="GGW106" s="11"/>
      <c r="GGX106" s="11"/>
      <c r="GGY106" s="11"/>
      <c r="GGZ106" s="11"/>
      <c r="GHA106" s="11"/>
      <c r="GHB106" s="11"/>
      <c r="GHC106" s="11"/>
      <c r="GHD106" s="11"/>
      <c r="GHE106" s="11"/>
      <c r="GHF106" s="11"/>
      <c r="GHG106" s="11"/>
      <c r="GHH106" s="11"/>
      <c r="GHI106" s="11"/>
      <c r="GHJ106" s="11"/>
      <c r="GHK106" s="11"/>
      <c r="GHL106" s="11"/>
      <c r="GHM106" s="11"/>
      <c r="GHN106" s="11"/>
      <c r="GHO106" s="11"/>
      <c r="GHP106" s="11"/>
      <c r="GHQ106" s="11"/>
      <c r="GHR106" s="11"/>
      <c r="GHS106" s="11"/>
      <c r="GHT106" s="11"/>
      <c r="GHU106" s="11"/>
      <c r="GHV106" s="11"/>
      <c r="GHW106" s="11"/>
      <c r="GHX106" s="11"/>
      <c r="GHY106" s="11"/>
      <c r="GHZ106" s="11"/>
      <c r="GIA106" s="11"/>
      <c r="GIB106" s="11"/>
      <c r="GIC106" s="11"/>
      <c r="GID106" s="11"/>
      <c r="GIE106" s="11"/>
      <c r="GIF106" s="11"/>
      <c r="GIG106" s="11"/>
      <c r="GIH106" s="11"/>
      <c r="GII106" s="11"/>
      <c r="GIJ106" s="11"/>
      <c r="GIK106" s="11"/>
      <c r="GIL106" s="11"/>
      <c r="GIM106" s="11"/>
      <c r="GIN106" s="11"/>
      <c r="GIO106" s="11"/>
      <c r="GIP106" s="11"/>
      <c r="GIQ106" s="11"/>
      <c r="GIR106" s="11"/>
      <c r="GIS106" s="11"/>
      <c r="GIT106" s="11"/>
      <c r="GIU106" s="11"/>
      <c r="GIV106" s="11"/>
      <c r="GIW106" s="11"/>
      <c r="GIX106" s="11"/>
      <c r="GIY106" s="11"/>
      <c r="GIZ106" s="11"/>
      <c r="GJA106" s="11"/>
      <c r="GJB106" s="11"/>
      <c r="GJC106" s="11"/>
      <c r="GJD106" s="11"/>
      <c r="GJE106" s="11"/>
      <c r="GJF106" s="11"/>
      <c r="GJG106" s="11"/>
      <c r="GJH106" s="11"/>
      <c r="GJI106" s="11"/>
      <c r="GJJ106" s="11"/>
      <c r="GJK106" s="11"/>
      <c r="GJL106" s="11"/>
      <c r="GJM106" s="11"/>
      <c r="GJN106" s="11"/>
      <c r="GJO106" s="11"/>
      <c r="GJP106" s="11"/>
      <c r="GJQ106" s="11"/>
      <c r="GJR106" s="11"/>
      <c r="GJS106" s="11"/>
      <c r="GJT106" s="11"/>
      <c r="GJU106" s="11"/>
      <c r="GJV106" s="11"/>
      <c r="GJW106" s="11"/>
      <c r="GJX106" s="11"/>
      <c r="GJY106" s="11"/>
      <c r="GJZ106" s="11"/>
      <c r="GKA106" s="11"/>
      <c r="GKB106" s="11"/>
      <c r="GKC106" s="11"/>
      <c r="GKD106" s="11"/>
      <c r="GKE106" s="11"/>
      <c r="GKF106" s="11"/>
      <c r="GKG106" s="11"/>
      <c r="GKH106" s="11"/>
      <c r="GKI106" s="11"/>
      <c r="GKJ106" s="11"/>
      <c r="GKK106" s="11"/>
      <c r="GKL106" s="11"/>
      <c r="GKM106" s="11"/>
      <c r="GKN106" s="11"/>
      <c r="GKO106" s="11"/>
      <c r="GKP106" s="11"/>
      <c r="GKQ106" s="11"/>
      <c r="GKR106" s="11"/>
      <c r="GKS106" s="11"/>
      <c r="GKT106" s="11"/>
      <c r="GKU106" s="11"/>
      <c r="GKV106" s="11"/>
      <c r="GKW106" s="11"/>
      <c r="GKX106" s="11"/>
      <c r="GKY106" s="11"/>
      <c r="GKZ106" s="11"/>
      <c r="GLA106" s="11"/>
      <c r="GLB106" s="11"/>
      <c r="GLC106" s="11"/>
      <c r="GLD106" s="11"/>
      <c r="GLE106" s="11"/>
      <c r="GLF106" s="11"/>
      <c r="GLG106" s="11"/>
      <c r="GLH106" s="11"/>
      <c r="GLI106" s="11"/>
      <c r="GLJ106" s="11"/>
      <c r="GLK106" s="11"/>
      <c r="GLL106" s="11"/>
      <c r="GLM106" s="11"/>
      <c r="GLN106" s="11"/>
      <c r="GLO106" s="11"/>
      <c r="GLP106" s="11"/>
      <c r="GLQ106" s="11"/>
      <c r="GLR106" s="11"/>
      <c r="GLS106" s="11"/>
      <c r="GLT106" s="11"/>
      <c r="GLU106" s="11"/>
      <c r="GLV106" s="11"/>
      <c r="GLW106" s="11"/>
      <c r="GLX106" s="11"/>
      <c r="GLY106" s="11"/>
      <c r="GLZ106" s="11"/>
      <c r="GMA106" s="11"/>
      <c r="GMB106" s="11"/>
      <c r="GMC106" s="11"/>
      <c r="GMD106" s="11"/>
      <c r="GME106" s="11"/>
      <c r="GMF106" s="11"/>
      <c r="GMG106" s="11"/>
      <c r="GMH106" s="11"/>
      <c r="GMI106" s="11"/>
      <c r="GMJ106" s="11"/>
      <c r="GMK106" s="11"/>
      <c r="GML106" s="11"/>
      <c r="GMM106" s="11"/>
      <c r="GMN106" s="11"/>
      <c r="GMO106" s="11"/>
      <c r="GMP106" s="11"/>
      <c r="GMQ106" s="11"/>
      <c r="GMR106" s="11"/>
      <c r="GMS106" s="11"/>
      <c r="GMT106" s="11"/>
      <c r="GMU106" s="11"/>
      <c r="GMV106" s="11"/>
      <c r="GMW106" s="11"/>
      <c r="GMX106" s="11"/>
      <c r="GMY106" s="11"/>
      <c r="GMZ106" s="11"/>
      <c r="GNA106" s="11"/>
      <c r="GNB106" s="11"/>
      <c r="GNC106" s="11"/>
      <c r="GND106" s="11"/>
      <c r="GNE106" s="11"/>
      <c r="GNF106" s="11"/>
      <c r="GNG106" s="11"/>
      <c r="GNH106" s="11"/>
      <c r="GNI106" s="11"/>
      <c r="GNJ106" s="11"/>
      <c r="GNK106" s="11"/>
      <c r="GNL106" s="11"/>
      <c r="GNM106" s="11"/>
      <c r="GNN106" s="11"/>
      <c r="GNO106" s="11"/>
      <c r="GNP106" s="11"/>
      <c r="GNQ106" s="11"/>
      <c r="GNR106" s="11"/>
      <c r="GNS106" s="11"/>
      <c r="GNT106" s="11"/>
      <c r="GNU106" s="11"/>
      <c r="GNV106" s="11"/>
      <c r="GNW106" s="11"/>
      <c r="GNX106" s="11"/>
      <c r="GNY106" s="11"/>
      <c r="GNZ106" s="11"/>
      <c r="GOA106" s="11"/>
      <c r="GOB106" s="11"/>
      <c r="GOC106" s="11"/>
      <c r="GOD106" s="11"/>
      <c r="GOE106" s="11"/>
      <c r="GOF106" s="11"/>
      <c r="GOG106" s="11"/>
      <c r="GOH106" s="11"/>
      <c r="GOI106" s="11"/>
      <c r="GOJ106" s="11"/>
      <c r="GOK106" s="11"/>
      <c r="GOL106" s="11"/>
      <c r="GOM106" s="11"/>
      <c r="GON106" s="11"/>
      <c r="GOO106" s="11"/>
      <c r="GOP106" s="11"/>
      <c r="GOQ106" s="11"/>
      <c r="GOR106" s="11"/>
      <c r="GOS106" s="11"/>
      <c r="GOT106" s="11"/>
      <c r="GOU106" s="11"/>
      <c r="GOV106" s="11"/>
      <c r="GOW106" s="11"/>
      <c r="GOX106" s="11"/>
      <c r="GOY106" s="11"/>
      <c r="GOZ106" s="11"/>
      <c r="GPA106" s="11"/>
      <c r="GPB106" s="11"/>
      <c r="GPC106" s="11"/>
      <c r="GPD106" s="11"/>
      <c r="GPE106" s="11"/>
      <c r="GPF106" s="11"/>
      <c r="GPG106" s="11"/>
      <c r="GPH106" s="11"/>
      <c r="GPI106" s="11"/>
      <c r="GPJ106" s="11"/>
      <c r="GPK106" s="11"/>
      <c r="GPL106" s="11"/>
      <c r="GPM106" s="11"/>
      <c r="GPN106" s="11"/>
      <c r="GPO106" s="11"/>
      <c r="GPP106" s="11"/>
      <c r="GPQ106" s="11"/>
      <c r="GPR106" s="11"/>
      <c r="GPS106" s="11"/>
      <c r="GPT106" s="11"/>
      <c r="GPU106" s="11"/>
      <c r="GPV106" s="11"/>
      <c r="GPW106" s="11"/>
      <c r="GPX106" s="11"/>
      <c r="GPY106" s="11"/>
      <c r="GPZ106" s="11"/>
      <c r="GQA106" s="11"/>
      <c r="GQB106" s="11"/>
      <c r="GQC106" s="11"/>
      <c r="GQD106" s="11"/>
      <c r="GQE106" s="11"/>
      <c r="GQF106" s="11"/>
      <c r="GQG106" s="11"/>
      <c r="GQH106" s="11"/>
      <c r="GQI106" s="11"/>
      <c r="GQJ106" s="11"/>
      <c r="GQK106" s="11"/>
      <c r="GQL106" s="11"/>
      <c r="GQM106" s="11"/>
      <c r="GQN106" s="11"/>
      <c r="GQO106" s="11"/>
      <c r="GQP106" s="11"/>
      <c r="GQQ106" s="11"/>
      <c r="GQR106" s="11"/>
      <c r="GQS106" s="11"/>
      <c r="GQT106" s="11"/>
      <c r="GQU106" s="11"/>
      <c r="GQV106" s="11"/>
      <c r="GQW106" s="11"/>
      <c r="GQX106" s="11"/>
      <c r="GQY106" s="11"/>
      <c r="GQZ106" s="11"/>
      <c r="GRA106" s="11"/>
      <c r="GRB106" s="11"/>
      <c r="GRC106" s="11"/>
      <c r="GRD106" s="11"/>
      <c r="GRE106" s="11"/>
      <c r="GRF106" s="11"/>
      <c r="GRG106" s="11"/>
      <c r="GRH106" s="11"/>
      <c r="GRI106" s="11"/>
      <c r="GRJ106" s="11"/>
      <c r="GRK106" s="11"/>
      <c r="GRL106" s="11"/>
      <c r="GRM106" s="11"/>
      <c r="GRN106" s="11"/>
      <c r="GRO106" s="11"/>
      <c r="GRP106" s="11"/>
      <c r="GRQ106" s="11"/>
      <c r="GRR106" s="11"/>
      <c r="GRS106" s="11"/>
      <c r="GRT106" s="11"/>
      <c r="GRU106" s="11"/>
      <c r="GRV106" s="11"/>
      <c r="GRW106" s="11"/>
      <c r="GRX106" s="11"/>
      <c r="GRY106" s="11"/>
      <c r="GRZ106" s="11"/>
      <c r="GSA106" s="11"/>
      <c r="GSB106" s="11"/>
      <c r="GSC106" s="11"/>
      <c r="GSD106" s="11"/>
      <c r="GSE106" s="11"/>
      <c r="GSF106" s="11"/>
      <c r="GSG106" s="11"/>
      <c r="GSH106" s="11"/>
      <c r="GSI106" s="11"/>
      <c r="GSJ106" s="11"/>
      <c r="GSK106" s="11"/>
      <c r="GSL106" s="11"/>
      <c r="GSM106" s="11"/>
      <c r="GSN106" s="11"/>
      <c r="GSO106" s="11"/>
      <c r="GSP106" s="11"/>
      <c r="GSQ106" s="11"/>
      <c r="GSR106" s="11"/>
      <c r="GSS106" s="11"/>
      <c r="GST106" s="11"/>
      <c r="GSU106" s="11"/>
      <c r="GSV106" s="11"/>
      <c r="GSW106" s="11"/>
      <c r="GSX106" s="11"/>
      <c r="GSY106" s="11"/>
      <c r="GSZ106" s="11"/>
      <c r="GTA106" s="11"/>
      <c r="GTB106" s="11"/>
      <c r="GTC106" s="11"/>
      <c r="GTD106" s="11"/>
      <c r="GTE106" s="11"/>
      <c r="GTF106" s="11"/>
      <c r="GTG106" s="11"/>
      <c r="GTH106" s="11"/>
      <c r="GTI106" s="11"/>
      <c r="GTJ106" s="11"/>
      <c r="GTK106" s="11"/>
      <c r="GTL106" s="11"/>
      <c r="GTM106" s="11"/>
      <c r="GTN106" s="11"/>
      <c r="GTO106" s="11"/>
      <c r="GTP106" s="11"/>
      <c r="GTQ106" s="11"/>
      <c r="GTR106" s="11"/>
      <c r="GTS106" s="11"/>
      <c r="GTT106" s="11"/>
      <c r="GTU106" s="11"/>
      <c r="GTV106" s="11"/>
      <c r="GTW106" s="11"/>
      <c r="GTX106" s="11"/>
      <c r="GTY106" s="11"/>
      <c r="GTZ106" s="11"/>
      <c r="GUA106" s="11"/>
      <c r="GUB106" s="11"/>
      <c r="GUC106" s="11"/>
      <c r="GUD106" s="11"/>
      <c r="GUE106" s="11"/>
      <c r="GUF106" s="11"/>
      <c r="GUG106" s="11"/>
      <c r="GUH106" s="11"/>
      <c r="GUI106" s="11"/>
      <c r="GUJ106" s="11"/>
      <c r="GUK106" s="11"/>
      <c r="GUL106" s="11"/>
      <c r="GUM106" s="11"/>
      <c r="GUN106" s="11"/>
      <c r="GUO106" s="11"/>
      <c r="GUP106" s="11"/>
      <c r="GUQ106" s="11"/>
      <c r="GUR106" s="11"/>
      <c r="GUS106" s="11"/>
      <c r="GUT106" s="11"/>
      <c r="GUU106" s="11"/>
      <c r="GUV106" s="11"/>
      <c r="GUW106" s="11"/>
      <c r="GUX106" s="11"/>
      <c r="GUY106" s="11"/>
      <c r="GUZ106" s="11"/>
      <c r="GVA106" s="11"/>
      <c r="GVB106" s="11"/>
      <c r="GVC106" s="11"/>
      <c r="GVD106" s="11"/>
      <c r="GVE106" s="11"/>
      <c r="GVF106" s="11"/>
      <c r="GVG106" s="11"/>
      <c r="GVH106" s="11"/>
      <c r="GVI106" s="11"/>
      <c r="GVJ106" s="11"/>
      <c r="GVK106" s="11"/>
      <c r="GVL106" s="11"/>
      <c r="GVM106" s="11"/>
      <c r="GVN106" s="11"/>
      <c r="GVO106" s="11"/>
      <c r="GVP106" s="11"/>
      <c r="GVQ106" s="11"/>
      <c r="GVR106" s="11"/>
      <c r="GVS106" s="11"/>
      <c r="GVT106" s="11"/>
      <c r="GVU106" s="11"/>
      <c r="GVV106" s="11"/>
      <c r="GVW106" s="11"/>
      <c r="GVX106" s="11"/>
      <c r="GVY106" s="11"/>
      <c r="GVZ106" s="11"/>
      <c r="GWA106" s="11"/>
      <c r="GWB106" s="11"/>
      <c r="GWC106" s="11"/>
      <c r="GWD106" s="11"/>
      <c r="GWE106" s="11"/>
      <c r="GWF106" s="11"/>
      <c r="GWG106" s="11"/>
      <c r="GWH106" s="11"/>
      <c r="GWI106" s="11"/>
      <c r="GWJ106" s="11"/>
      <c r="GWK106" s="11"/>
      <c r="GWL106" s="11"/>
      <c r="GWM106" s="11"/>
      <c r="GWN106" s="11"/>
      <c r="GWO106" s="11"/>
      <c r="GWP106" s="11"/>
      <c r="GWQ106" s="11"/>
      <c r="GWR106" s="11"/>
      <c r="GWS106" s="11"/>
      <c r="GWT106" s="11"/>
      <c r="GWU106" s="11"/>
      <c r="GWV106" s="11"/>
      <c r="GWW106" s="11"/>
      <c r="GWX106" s="11"/>
      <c r="GWY106" s="11"/>
      <c r="GWZ106" s="11"/>
      <c r="GXA106" s="11"/>
      <c r="GXB106" s="11"/>
      <c r="GXC106" s="11"/>
      <c r="GXD106" s="11"/>
      <c r="GXE106" s="11"/>
      <c r="GXF106" s="11"/>
      <c r="GXG106" s="11"/>
      <c r="GXH106" s="11"/>
      <c r="GXI106" s="11"/>
      <c r="GXJ106" s="11"/>
      <c r="GXK106" s="11"/>
      <c r="GXL106" s="11"/>
      <c r="GXM106" s="11"/>
      <c r="GXN106" s="11"/>
      <c r="GXO106" s="11"/>
      <c r="GXP106" s="11"/>
      <c r="GXQ106" s="11"/>
      <c r="GXR106" s="11"/>
      <c r="GXS106" s="11"/>
      <c r="GXT106" s="11"/>
      <c r="GXU106" s="11"/>
      <c r="GXV106" s="11"/>
      <c r="GXW106" s="11"/>
      <c r="GXX106" s="11"/>
      <c r="GXY106" s="11"/>
      <c r="GXZ106" s="11"/>
      <c r="GYA106" s="11"/>
      <c r="GYB106" s="11"/>
      <c r="GYC106" s="11"/>
      <c r="GYD106" s="11"/>
      <c r="GYE106" s="11"/>
      <c r="GYF106" s="11"/>
      <c r="GYG106" s="11"/>
      <c r="GYH106" s="11"/>
      <c r="GYI106" s="11"/>
      <c r="GYJ106" s="11"/>
      <c r="GYK106" s="11"/>
      <c r="GYL106" s="11"/>
      <c r="GYM106" s="11"/>
      <c r="GYN106" s="11"/>
      <c r="GYO106" s="11"/>
      <c r="GYP106" s="11"/>
      <c r="GYQ106" s="11"/>
      <c r="GYR106" s="11"/>
      <c r="GYS106" s="11"/>
      <c r="GYT106" s="11"/>
      <c r="GYU106" s="11"/>
      <c r="GYV106" s="11"/>
      <c r="GYW106" s="11"/>
      <c r="GYX106" s="11"/>
      <c r="GYY106" s="11"/>
      <c r="GYZ106" s="11"/>
      <c r="GZA106" s="11"/>
      <c r="GZB106" s="11"/>
      <c r="GZC106" s="11"/>
      <c r="GZD106" s="11"/>
      <c r="GZE106" s="11"/>
      <c r="GZF106" s="11"/>
      <c r="GZG106" s="11"/>
      <c r="GZH106" s="11"/>
      <c r="GZI106" s="11"/>
      <c r="GZJ106" s="11"/>
      <c r="GZK106" s="11"/>
      <c r="GZL106" s="11"/>
      <c r="GZM106" s="11"/>
      <c r="GZN106" s="11"/>
      <c r="GZO106" s="11"/>
      <c r="GZP106" s="11"/>
      <c r="GZQ106" s="11"/>
      <c r="GZR106" s="11"/>
      <c r="GZS106" s="11"/>
      <c r="GZT106" s="11"/>
      <c r="GZU106" s="11"/>
      <c r="GZV106" s="11"/>
      <c r="GZW106" s="11"/>
      <c r="GZX106" s="11"/>
      <c r="GZY106" s="11"/>
      <c r="GZZ106" s="11"/>
      <c r="HAA106" s="11"/>
      <c r="HAB106" s="11"/>
      <c r="HAC106" s="11"/>
      <c r="HAD106" s="11"/>
      <c r="HAE106" s="11"/>
      <c r="HAF106" s="11"/>
      <c r="HAG106" s="11"/>
      <c r="HAH106" s="11"/>
      <c r="HAI106" s="11"/>
      <c r="HAJ106" s="11"/>
      <c r="HAK106" s="11"/>
      <c r="HAL106" s="11"/>
      <c r="HAM106" s="11"/>
      <c r="HAN106" s="11"/>
      <c r="HAO106" s="11"/>
      <c r="HAP106" s="11"/>
      <c r="HAQ106" s="11"/>
      <c r="HAR106" s="11"/>
      <c r="HAS106" s="11"/>
      <c r="HAT106" s="11"/>
      <c r="HAU106" s="11"/>
      <c r="HAV106" s="11"/>
      <c r="HAW106" s="11"/>
      <c r="HAX106" s="11"/>
      <c r="HAY106" s="11"/>
      <c r="HAZ106" s="11"/>
      <c r="HBA106" s="11"/>
      <c r="HBB106" s="11"/>
      <c r="HBC106" s="11"/>
      <c r="HBD106" s="11"/>
      <c r="HBE106" s="11"/>
      <c r="HBF106" s="11"/>
      <c r="HBG106" s="11"/>
      <c r="HBH106" s="11"/>
      <c r="HBI106" s="11"/>
      <c r="HBJ106" s="11"/>
      <c r="HBK106" s="11"/>
      <c r="HBL106" s="11"/>
      <c r="HBM106" s="11"/>
      <c r="HBN106" s="11"/>
      <c r="HBO106" s="11"/>
      <c r="HBP106" s="11"/>
      <c r="HBQ106" s="11"/>
      <c r="HBR106" s="11"/>
      <c r="HBS106" s="11"/>
      <c r="HBT106" s="11"/>
      <c r="HBU106" s="11"/>
      <c r="HBV106" s="11"/>
      <c r="HBW106" s="11"/>
      <c r="HBX106" s="11"/>
      <c r="HBY106" s="11"/>
      <c r="HBZ106" s="11"/>
      <c r="HCA106" s="11"/>
      <c r="HCB106" s="11"/>
      <c r="HCC106" s="11"/>
      <c r="HCD106" s="11"/>
      <c r="HCE106" s="11"/>
      <c r="HCF106" s="11"/>
      <c r="HCG106" s="11"/>
      <c r="HCH106" s="11"/>
      <c r="HCI106" s="11"/>
      <c r="HCJ106" s="11"/>
      <c r="HCK106" s="11"/>
      <c r="HCL106" s="11"/>
      <c r="HCM106" s="11"/>
      <c r="HCN106" s="11"/>
      <c r="HCO106" s="11"/>
      <c r="HCP106" s="11"/>
      <c r="HCQ106" s="11"/>
      <c r="HCR106" s="11"/>
      <c r="HCS106" s="11"/>
      <c r="HCT106" s="11"/>
      <c r="HCU106" s="11"/>
      <c r="HCV106" s="11"/>
      <c r="HCW106" s="11"/>
      <c r="HCX106" s="11"/>
      <c r="HCY106" s="11"/>
      <c r="HCZ106" s="11"/>
      <c r="HDA106" s="11"/>
      <c r="HDB106" s="11"/>
      <c r="HDC106" s="11"/>
      <c r="HDD106" s="11"/>
      <c r="HDE106" s="11"/>
      <c r="HDF106" s="11"/>
      <c r="HDG106" s="11"/>
      <c r="HDH106" s="11"/>
      <c r="HDI106" s="11"/>
      <c r="HDJ106" s="11"/>
      <c r="HDK106" s="11"/>
      <c r="HDL106" s="11"/>
      <c r="HDM106" s="11"/>
      <c r="HDN106" s="11"/>
      <c r="HDO106" s="11"/>
      <c r="HDP106" s="11"/>
      <c r="HDQ106" s="11"/>
      <c r="HDR106" s="11"/>
      <c r="HDS106" s="11"/>
      <c r="HDT106" s="11"/>
      <c r="HDU106" s="11"/>
      <c r="HDV106" s="11"/>
      <c r="HDW106" s="11"/>
      <c r="HDX106" s="11"/>
      <c r="HDY106" s="11"/>
      <c r="HDZ106" s="11"/>
      <c r="HEA106" s="11"/>
      <c r="HEB106" s="11"/>
      <c r="HEC106" s="11"/>
      <c r="HED106" s="11"/>
      <c r="HEE106" s="11"/>
      <c r="HEF106" s="11"/>
      <c r="HEG106" s="11"/>
      <c r="HEH106" s="11"/>
      <c r="HEI106" s="11"/>
      <c r="HEJ106" s="11"/>
      <c r="HEK106" s="11"/>
      <c r="HEL106" s="11"/>
      <c r="HEM106" s="11"/>
      <c r="HEN106" s="11"/>
      <c r="HEO106" s="11"/>
      <c r="HEP106" s="11"/>
      <c r="HEQ106" s="11"/>
      <c r="HER106" s="11"/>
      <c r="HES106" s="11"/>
      <c r="HET106" s="11"/>
      <c r="HEU106" s="11"/>
      <c r="HEV106" s="11"/>
      <c r="HEW106" s="11"/>
      <c r="HEX106" s="11"/>
      <c r="HEY106" s="11"/>
      <c r="HEZ106" s="11"/>
      <c r="HFA106" s="11"/>
      <c r="HFB106" s="11"/>
      <c r="HFC106" s="11"/>
      <c r="HFD106" s="11"/>
      <c r="HFE106" s="11"/>
      <c r="HFF106" s="11"/>
      <c r="HFG106" s="11"/>
      <c r="HFH106" s="11"/>
      <c r="HFI106" s="11"/>
      <c r="HFJ106" s="11"/>
      <c r="HFK106" s="11"/>
      <c r="HFL106" s="11"/>
      <c r="HFM106" s="11"/>
      <c r="HFN106" s="11"/>
      <c r="HFO106" s="11"/>
      <c r="HFP106" s="11"/>
      <c r="HFQ106" s="11"/>
      <c r="HFR106" s="11"/>
      <c r="HFS106" s="11"/>
      <c r="HFT106" s="11"/>
      <c r="HFU106" s="11"/>
      <c r="HFV106" s="11"/>
      <c r="HFW106" s="11"/>
      <c r="HFX106" s="11"/>
      <c r="HFY106" s="11"/>
      <c r="HFZ106" s="11"/>
      <c r="HGA106" s="11"/>
      <c r="HGB106" s="11"/>
      <c r="HGC106" s="11"/>
      <c r="HGD106" s="11"/>
      <c r="HGE106" s="11"/>
      <c r="HGF106" s="11"/>
      <c r="HGG106" s="11"/>
      <c r="HGH106" s="11"/>
      <c r="HGI106" s="11"/>
      <c r="HGJ106" s="11"/>
      <c r="HGK106" s="11"/>
      <c r="HGL106" s="11"/>
      <c r="HGM106" s="11"/>
      <c r="HGN106" s="11"/>
      <c r="HGO106" s="11"/>
      <c r="HGP106" s="11"/>
      <c r="HGQ106" s="11"/>
      <c r="HGR106" s="11"/>
      <c r="HGS106" s="11"/>
      <c r="HGT106" s="11"/>
      <c r="HGU106" s="11"/>
      <c r="HGV106" s="11"/>
      <c r="HGW106" s="11"/>
      <c r="HGX106" s="11"/>
      <c r="HGY106" s="11"/>
      <c r="HGZ106" s="11"/>
      <c r="HHA106" s="11"/>
      <c r="HHB106" s="11"/>
      <c r="HHC106" s="11"/>
      <c r="HHD106" s="11"/>
      <c r="HHE106" s="11"/>
      <c r="HHF106" s="11"/>
      <c r="HHG106" s="11"/>
      <c r="HHH106" s="11"/>
      <c r="HHI106" s="11"/>
      <c r="HHJ106" s="11"/>
      <c r="HHK106" s="11"/>
      <c r="HHL106" s="11"/>
      <c r="HHM106" s="11"/>
      <c r="HHN106" s="11"/>
      <c r="HHO106" s="11"/>
      <c r="HHP106" s="11"/>
      <c r="HHQ106" s="11"/>
      <c r="HHR106" s="11"/>
      <c r="HHS106" s="11"/>
      <c r="HHT106" s="11"/>
      <c r="HHU106" s="11"/>
      <c r="HHV106" s="11"/>
      <c r="HHW106" s="11"/>
      <c r="HHX106" s="11"/>
      <c r="HHY106" s="11"/>
      <c r="HHZ106" s="11"/>
      <c r="HIA106" s="11"/>
      <c r="HIB106" s="11"/>
      <c r="HIC106" s="11"/>
      <c r="HID106" s="11"/>
      <c r="HIE106" s="11"/>
      <c r="HIF106" s="11"/>
      <c r="HIG106" s="11"/>
      <c r="HIH106" s="11"/>
      <c r="HII106" s="11"/>
      <c r="HIJ106" s="11"/>
      <c r="HIK106" s="11"/>
      <c r="HIL106" s="11"/>
      <c r="HIM106" s="11"/>
      <c r="HIN106" s="11"/>
      <c r="HIO106" s="11"/>
      <c r="HIP106" s="11"/>
      <c r="HIQ106" s="11"/>
      <c r="HIR106" s="11"/>
      <c r="HIS106" s="11"/>
      <c r="HIT106" s="11"/>
      <c r="HIU106" s="11"/>
      <c r="HIV106" s="11"/>
      <c r="HIW106" s="11"/>
      <c r="HIX106" s="11"/>
      <c r="HIY106" s="11"/>
      <c r="HIZ106" s="11"/>
      <c r="HJA106" s="11"/>
      <c r="HJB106" s="11"/>
      <c r="HJC106" s="11"/>
      <c r="HJD106" s="11"/>
      <c r="HJE106" s="11"/>
      <c r="HJF106" s="11"/>
      <c r="HJG106" s="11"/>
      <c r="HJH106" s="11"/>
      <c r="HJI106" s="11"/>
      <c r="HJJ106" s="11"/>
      <c r="HJK106" s="11"/>
      <c r="HJL106" s="11"/>
      <c r="HJM106" s="11"/>
      <c r="HJN106" s="11"/>
      <c r="HJO106" s="11"/>
      <c r="HJP106" s="11"/>
      <c r="HJQ106" s="11"/>
      <c r="HJR106" s="11"/>
      <c r="HJS106" s="11"/>
      <c r="HJT106" s="11"/>
      <c r="HJU106" s="11"/>
      <c r="HJV106" s="11"/>
      <c r="HJW106" s="11"/>
      <c r="HJX106" s="11"/>
      <c r="HJY106" s="11"/>
      <c r="HJZ106" s="11"/>
      <c r="HKA106" s="11"/>
      <c r="HKB106" s="11"/>
      <c r="HKC106" s="11"/>
      <c r="HKD106" s="11"/>
      <c r="HKE106" s="11"/>
      <c r="HKF106" s="11"/>
      <c r="HKG106" s="11"/>
      <c r="HKH106" s="11"/>
      <c r="HKI106" s="11"/>
      <c r="HKJ106" s="11"/>
      <c r="HKK106" s="11"/>
      <c r="HKL106" s="11"/>
      <c r="HKM106" s="11"/>
      <c r="HKN106" s="11"/>
      <c r="HKO106" s="11"/>
      <c r="HKP106" s="11"/>
      <c r="HKQ106" s="11"/>
      <c r="HKR106" s="11"/>
      <c r="HKS106" s="11"/>
      <c r="HKT106" s="11"/>
      <c r="HKU106" s="11"/>
      <c r="HKV106" s="11"/>
      <c r="HKW106" s="11"/>
      <c r="HKX106" s="11"/>
      <c r="HKY106" s="11"/>
      <c r="HKZ106" s="11"/>
      <c r="HLA106" s="11"/>
      <c r="HLB106" s="11"/>
      <c r="HLC106" s="11"/>
      <c r="HLD106" s="11"/>
      <c r="HLE106" s="11"/>
      <c r="HLF106" s="11"/>
      <c r="HLG106" s="11"/>
      <c r="HLH106" s="11"/>
      <c r="HLI106" s="11"/>
      <c r="HLJ106" s="11"/>
      <c r="HLK106" s="11"/>
      <c r="HLL106" s="11"/>
      <c r="HLM106" s="11"/>
      <c r="HLN106" s="11"/>
      <c r="HLO106" s="11"/>
      <c r="HLP106" s="11"/>
      <c r="HLQ106" s="11"/>
      <c r="HLR106" s="11"/>
      <c r="HLS106" s="11"/>
      <c r="HLT106" s="11"/>
      <c r="HLU106" s="11"/>
      <c r="HLV106" s="11"/>
      <c r="HLW106" s="11"/>
      <c r="HLX106" s="11"/>
      <c r="HLY106" s="11"/>
      <c r="HLZ106" s="11"/>
      <c r="HMA106" s="11"/>
      <c r="HMB106" s="11"/>
      <c r="HMC106" s="11"/>
      <c r="HMD106" s="11"/>
      <c r="HME106" s="11"/>
      <c r="HMF106" s="11"/>
      <c r="HMG106" s="11"/>
      <c r="HMH106" s="11"/>
      <c r="HMI106" s="11"/>
      <c r="HMJ106" s="11"/>
      <c r="HMK106" s="11"/>
      <c r="HML106" s="11"/>
      <c r="HMM106" s="11"/>
      <c r="HMN106" s="11"/>
      <c r="HMO106" s="11"/>
      <c r="HMP106" s="11"/>
      <c r="HMQ106" s="11"/>
      <c r="HMR106" s="11"/>
      <c r="HMS106" s="11"/>
      <c r="HMT106" s="11"/>
      <c r="HMU106" s="11"/>
      <c r="HMV106" s="11"/>
      <c r="HMW106" s="11"/>
      <c r="HMX106" s="11"/>
      <c r="HMY106" s="11"/>
      <c r="HMZ106" s="11"/>
      <c r="HNA106" s="11"/>
      <c r="HNB106" s="11"/>
      <c r="HNC106" s="11"/>
      <c r="HND106" s="11"/>
      <c r="HNE106" s="11"/>
      <c r="HNF106" s="11"/>
      <c r="HNG106" s="11"/>
      <c r="HNH106" s="11"/>
      <c r="HNI106" s="11"/>
      <c r="HNJ106" s="11"/>
      <c r="HNK106" s="11"/>
      <c r="HNL106" s="11"/>
      <c r="HNM106" s="11"/>
      <c r="HNN106" s="11"/>
      <c r="HNO106" s="11"/>
      <c r="HNP106" s="11"/>
      <c r="HNQ106" s="11"/>
      <c r="HNR106" s="11"/>
      <c r="HNS106" s="11"/>
      <c r="HNT106" s="11"/>
      <c r="HNU106" s="11"/>
      <c r="HNV106" s="11"/>
      <c r="HNW106" s="11"/>
      <c r="HNX106" s="11"/>
      <c r="HNY106" s="11"/>
      <c r="HNZ106" s="11"/>
      <c r="HOA106" s="11"/>
      <c r="HOB106" s="11"/>
      <c r="HOC106" s="11"/>
      <c r="HOD106" s="11"/>
      <c r="HOE106" s="11"/>
      <c r="HOF106" s="11"/>
      <c r="HOG106" s="11"/>
      <c r="HOH106" s="11"/>
      <c r="HOI106" s="11"/>
      <c r="HOJ106" s="11"/>
      <c r="HOK106" s="11"/>
      <c r="HOL106" s="11"/>
      <c r="HOM106" s="11"/>
      <c r="HON106" s="11"/>
      <c r="HOO106" s="11"/>
      <c r="HOP106" s="11"/>
      <c r="HOQ106" s="11"/>
      <c r="HOR106" s="11"/>
      <c r="HOS106" s="11"/>
      <c r="HOT106" s="11"/>
      <c r="HOU106" s="11"/>
      <c r="HOV106" s="11"/>
      <c r="HOW106" s="11"/>
      <c r="HOX106" s="11"/>
      <c r="HOY106" s="11"/>
      <c r="HOZ106" s="11"/>
      <c r="HPA106" s="11"/>
      <c r="HPB106" s="11"/>
      <c r="HPC106" s="11"/>
      <c r="HPD106" s="11"/>
      <c r="HPE106" s="11"/>
      <c r="HPF106" s="11"/>
      <c r="HPG106" s="11"/>
      <c r="HPH106" s="11"/>
      <c r="HPI106" s="11"/>
      <c r="HPJ106" s="11"/>
      <c r="HPK106" s="11"/>
      <c r="HPL106" s="11"/>
      <c r="HPM106" s="11"/>
      <c r="HPN106" s="11"/>
      <c r="HPO106" s="11"/>
      <c r="HPP106" s="11"/>
      <c r="HPQ106" s="11"/>
      <c r="HPR106" s="11"/>
      <c r="HPS106" s="11"/>
      <c r="HPT106" s="11"/>
      <c r="HPU106" s="11"/>
      <c r="HPV106" s="11"/>
      <c r="HPW106" s="11"/>
      <c r="HPX106" s="11"/>
      <c r="HPY106" s="11"/>
      <c r="HPZ106" s="11"/>
      <c r="HQA106" s="11"/>
      <c r="HQB106" s="11"/>
      <c r="HQC106" s="11"/>
      <c r="HQD106" s="11"/>
      <c r="HQE106" s="11"/>
      <c r="HQF106" s="11"/>
      <c r="HQG106" s="11"/>
      <c r="HQH106" s="11"/>
      <c r="HQI106" s="11"/>
      <c r="HQJ106" s="11"/>
      <c r="HQK106" s="11"/>
      <c r="HQL106" s="11"/>
      <c r="HQM106" s="11"/>
      <c r="HQN106" s="11"/>
      <c r="HQO106" s="11"/>
      <c r="HQP106" s="11"/>
      <c r="HQQ106" s="11"/>
      <c r="HQR106" s="11"/>
      <c r="HQS106" s="11"/>
      <c r="HQT106" s="11"/>
      <c r="HQU106" s="11"/>
      <c r="HQV106" s="11"/>
      <c r="HQW106" s="11"/>
      <c r="HQX106" s="11"/>
      <c r="HQY106" s="11"/>
      <c r="HQZ106" s="11"/>
      <c r="HRA106" s="11"/>
      <c r="HRB106" s="11"/>
      <c r="HRC106" s="11"/>
      <c r="HRD106" s="11"/>
      <c r="HRE106" s="11"/>
      <c r="HRF106" s="11"/>
      <c r="HRG106" s="11"/>
      <c r="HRH106" s="11"/>
      <c r="HRI106" s="11"/>
      <c r="HRJ106" s="11"/>
      <c r="HRK106" s="11"/>
      <c r="HRL106" s="11"/>
      <c r="HRM106" s="11"/>
      <c r="HRN106" s="11"/>
      <c r="HRO106" s="11"/>
      <c r="HRP106" s="11"/>
      <c r="HRQ106" s="11"/>
      <c r="HRR106" s="11"/>
      <c r="HRS106" s="11"/>
      <c r="HRT106" s="11"/>
      <c r="HRU106" s="11"/>
      <c r="HRV106" s="11"/>
      <c r="HRW106" s="11"/>
      <c r="HRX106" s="11"/>
      <c r="HRY106" s="11"/>
      <c r="HRZ106" s="11"/>
      <c r="HSA106" s="11"/>
      <c r="HSB106" s="11"/>
      <c r="HSC106" s="11"/>
      <c r="HSD106" s="11"/>
      <c r="HSE106" s="11"/>
      <c r="HSF106" s="11"/>
      <c r="HSG106" s="11"/>
      <c r="HSH106" s="11"/>
      <c r="HSI106" s="11"/>
      <c r="HSJ106" s="11"/>
      <c r="HSK106" s="11"/>
      <c r="HSL106" s="11"/>
      <c r="HSM106" s="11"/>
      <c r="HSN106" s="11"/>
      <c r="HSO106" s="11"/>
      <c r="HSP106" s="11"/>
      <c r="HSQ106" s="11"/>
      <c r="HSR106" s="11"/>
      <c r="HSS106" s="11"/>
      <c r="HST106" s="11"/>
      <c r="HSU106" s="11"/>
      <c r="HSV106" s="11"/>
      <c r="HSW106" s="11"/>
      <c r="HSX106" s="11"/>
      <c r="HSY106" s="11"/>
      <c r="HSZ106" s="11"/>
      <c r="HTA106" s="11"/>
      <c r="HTB106" s="11"/>
      <c r="HTC106" s="11"/>
      <c r="HTD106" s="11"/>
      <c r="HTE106" s="11"/>
      <c r="HTF106" s="11"/>
      <c r="HTG106" s="11"/>
      <c r="HTH106" s="11"/>
      <c r="HTI106" s="11"/>
      <c r="HTJ106" s="11"/>
      <c r="HTK106" s="11"/>
      <c r="HTL106" s="11"/>
      <c r="HTM106" s="11"/>
      <c r="HTN106" s="11"/>
      <c r="HTO106" s="11"/>
      <c r="HTP106" s="11"/>
      <c r="HTQ106" s="11"/>
      <c r="HTR106" s="11"/>
      <c r="HTS106" s="11"/>
      <c r="HTT106" s="11"/>
      <c r="HTU106" s="11"/>
      <c r="HTV106" s="11"/>
      <c r="HTW106" s="11"/>
      <c r="HTX106" s="11"/>
      <c r="HTY106" s="11"/>
      <c r="HTZ106" s="11"/>
      <c r="HUA106" s="11"/>
      <c r="HUB106" s="11"/>
      <c r="HUC106" s="11"/>
      <c r="HUD106" s="11"/>
      <c r="HUE106" s="11"/>
      <c r="HUF106" s="11"/>
      <c r="HUG106" s="11"/>
      <c r="HUH106" s="11"/>
      <c r="HUI106" s="11"/>
      <c r="HUJ106" s="11"/>
      <c r="HUK106" s="11"/>
      <c r="HUL106" s="11"/>
      <c r="HUM106" s="11"/>
      <c r="HUN106" s="11"/>
      <c r="HUO106" s="11"/>
      <c r="HUP106" s="11"/>
      <c r="HUQ106" s="11"/>
      <c r="HUR106" s="11"/>
      <c r="HUS106" s="11"/>
      <c r="HUT106" s="11"/>
      <c r="HUU106" s="11"/>
      <c r="HUV106" s="11"/>
      <c r="HUW106" s="11"/>
      <c r="HUX106" s="11"/>
      <c r="HUY106" s="11"/>
      <c r="HUZ106" s="11"/>
      <c r="HVA106" s="11"/>
      <c r="HVB106" s="11"/>
      <c r="HVC106" s="11"/>
      <c r="HVD106" s="11"/>
      <c r="HVE106" s="11"/>
      <c r="HVF106" s="11"/>
      <c r="HVG106" s="11"/>
      <c r="HVH106" s="11"/>
      <c r="HVI106" s="11"/>
      <c r="HVJ106" s="11"/>
      <c r="HVK106" s="11"/>
      <c r="HVL106" s="11"/>
      <c r="HVM106" s="11"/>
      <c r="HVN106" s="11"/>
      <c r="HVO106" s="11"/>
      <c r="HVP106" s="11"/>
      <c r="HVQ106" s="11"/>
      <c r="HVR106" s="11"/>
      <c r="HVS106" s="11"/>
      <c r="HVT106" s="11"/>
      <c r="HVU106" s="11"/>
      <c r="HVV106" s="11"/>
      <c r="HVW106" s="11"/>
      <c r="HVX106" s="11"/>
      <c r="HVY106" s="11"/>
      <c r="HVZ106" s="11"/>
      <c r="HWA106" s="11"/>
      <c r="HWB106" s="11"/>
      <c r="HWC106" s="11"/>
      <c r="HWD106" s="11"/>
      <c r="HWE106" s="11"/>
      <c r="HWF106" s="11"/>
      <c r="HWG106" s="11"/>
      <c r="HWH106" s="11"/>
      <c r="HWI106" s="11"/>
      <c r="HWJ106" s="11"/>
      <c r="HWK106" s="11"/>
      <c r="HWL106" s="11"/>
      <c r="HWM106" s="11"/>
      <c r="HWN106" s="11"/>
      <c r="HWO106" s="11"/>
      <c r="HWP106" s="11"/>
      <c r="HWQ106" s="11"/>
      <c r="HWR106" s="11"/>
      <c r="HWS106" s="11"/>
      <c r="HWT106" s="11"/>
      <c r="HWU106" s="11"/>
      <c r="HWV106" s="11"/>
      <c r="HWW106" s="11"/>
      <c r="HWX106" s="11"/>
      <c r="HWY106" s="11"/>
      <c r="HWZ106" s="11"/>
      <c r="HXA106" s="11"/>
      <c r="HXB106" s="11"/>
      <c r="HXC106" s="11"/>
      <c r="HXD106" s="11"/>
      <c r="HXE106" s="11"/>
      <c r="HXF106" s="11"/>
      <c r="HXG106" s="11"/>
      <c r="HXH106" s="11"/>
      <c r="HXI106" s="11"/>
      <c r="HXJ106" s="11"/>
      <c r="HXK106" s="11"/>
      <c r="HXL106" s="11"/>
      <c r="HXM106" s="11"/>
      <c r="HXN106" s="11"/>
      <c r="HXO106" s="11"/>
      <c r="HXP106" s="11"/>
      <c r="HXQ106" s="11"/>
      <c r="HXR106" s="11"/>
      <c r="HXS106" s="11"/>
      <c r="HXT106" s="11"/>
      <c r="HXU106" s="11"/>
      <c r="HXV106" s="11"/>
      <c r="HXW106" s="11"/>
      <c r="HXX106" s="11"/>
      <c r="HXY106" s="11"/>
      <c r="HXZ106" s="11"/>
      <c r="HYA106" s="11"/>
      <c r="HYB106" s="11"/>
      <c r="HYC106" s="11"/>
      <c r="HYD106" s="11"/>
      <c r="HYE106" s="11"/>
      <c r="HYF106" s="11"/>
      <c r="HYG106" s="11"/>
      <c r="HYH106" s="11"/>
      <c r="HYI106" s="11"/>
      <c r="HYJ106" s="11"/>
      <c r="HYK106" s="11"/>
      <c r="HYL106" s="11"/>
      <c r="HYM106" s="11"/>
      <c r="HYN106" s="11"/>
      <c r="HYO106" s="11"/>
      <c r="HYP106" s="11"/>
      <c r="HYQ106" s="11"/>
      <c r="HYR106" s="11"/>
      <c r="HYS106" s="11"/>
      <c r="HYT106" s="11"/>
      <c r="HYU106" s="11"/>
      <c r="HYV106" s="11"/>
      <c r="HYW106" s="11"/>
      <c r="HYX106" s="11"/>
      <c r="HYY106" s="11"/>
      <c r="HYZ106" s="11"/>
      <c r="HZA106" s="11"/>
      <c r="HZB106" s="11"/>
      <c r="HZC106" s="11"/>
      <c r="HZD106" s="11"/>
      <c r="HZE106" s="11"/>
      <c r="HZF106" s="11"/>
      <c r="HZG106" s="11"/>
      <c r="HZH106" s="11"/>
      <c r="HZI106" s="11"/>
      <c r="HZJ106" s="11"/>
      <c r="HZK106" s="11"/>
      <c r="HZL106" s="11"/>
      <c r="HZM106" s="11"/>
      <c r="HZN106" s="11"/>
      <c r="HZO106" s="11"/>
      <c r="HZP106" s="11"/>
      <c r="HZQ106" s="11"/>
      <c r="HZR106" s="11"/>
      <c r="HZS106" s="11"/>
      <c r="HZT106" s="11"/>
      <c r="HZU106" s="11"/>
      <c r="HZV106" s="11"/>
      <c r="HZW106" s="11"/>
      <c r="HZX106" s="11"/>
      <c r="HZY106" s="11"/>
      <c r="HZZ106" s="11"/>
      <c r="IAA106" s="11"/>
      <c r="IAB106" s="11"/>
      <c r="IAC106" s="11"/>
      <c r="IAD106" s="11"/>
      <c r="IAE106" s="11"/>
      <c r="IAF106" s="11"/>
      <c r="IAG106" s="11"/>
      <c r="IAH106" s="11"/>
      <c r="IAI106" s="11"/>
      <c r="IAJ106" s="11"/>
      <c r="IAK106" s="11"/>
      <c r="IAL106" s="11"/>
      <c r="IAM106" s="11"/>
      <c r="IAN106" s="11"/>
      <c r="IAO106" s="11"/>
      <c r="IAP106" s="11"/>
      <c r="IAQ106" s="11"/>
      <c r="IAR106" s="11"/>
      <c r="IAS106" s="11"/>
      <c r="IAT106" s="11"/>
      <c r="IAU106" s="11"/>
      <c r="IAV106" s="11"/>
      <c r="IAW106" s="11"/>
      <c r="IAX106" s="11"/>
      <c r="IAY106" s="11"/>
      <c r="IAZ106" s="11"/>
      <c r="IBA106" s="11"/>
      <c r="IBB106" s="11"/>
      <c r="IBC106" s="11"/>
      <c r="IBD106" s="11"/>
      <c r="IBE106" s="11"/>
      <c r="IBF106" s="11"/>
      <c r="IBG106" s="11"/>
      <c r="IBH106" s="11"/>
      <c r="IBI106" s="11"/>
      <c r="IBJ106" s="11"/>
      <c r="IBK106" s="11"/>
      <c r="IBL106" s="11"/>
      <c r="IBM106" s="11"/>
      <c r="IBN106" s="11"/>
      <c r="IBO106" s="11"/>
      <c r="IBP106" s="11"/>
      <c r="IBQ106" s="11"/>
      <c r="IBR106" s="11"/>
      <c r="IBS106" s="11"/>
      <c r="IBT106" s="11"/>
      <c r="IBU106" s="11"/>
      <c r="IBV106" s="11"/>
      <c r="IBW106" s="11"/>
      <c r="IBX106" s="11"/>
      <c r="IBY106" s="11"/>
      <c r="IBZ106" s="11"/>
      <c r="ICA106" s="11"/>
      <c r="ICB106" s="11"/>
      <c r="ICC106" s="11"/>
      <c r="ICD106" s="11"/>
      <c r="ICE106" s="11"/>
      <c r="ICF106" s="11"/>
      <c r="ICG106" s="11"/>
      <c r="ICH106" s="11"/>
      <c r="ICI106" s="11"/>
      <c r="ICJ106" s="11"/>
      <c r="ICK106" s="11"/>
      <c r="ICL106" s="11"/>
      <c r="ICM106" s="11"/>
      <c r="ICN106" s="11"/>
      <c r="ICO106" s="11"/>
      <c r="ICP106" s="11"/>
      <c r="ICQ106" s="11"/>
      <c r="ICR106" s="11"/>
      <c r="ICS106" s="11"/>
      <c r="ICT106" s="11"/>
      <c r="ICU106" s="11"/>
      <c r="ICV106" s="11"/>
      <c r="ICW106" s="11"/>
      <c r="ICX106" s="11"/>
      <c r="ICY106" s="11"/>
      <c r="ICZ106" s="11"/>
      <c r="IDA106" s="11"/>
      <c r="IDB106" s="11"/>
      <c r="IDC106" s="11"/>
      <c r="IDD106" s="11"/>
      <c r="IDE106" s="11"/>
      <c r="IDF106" s="11"/>
      <c r="IDG106" s="11"/>
      <c r="IDH106" s="11"/>
      <c r="IDI106" s="11"/>
      <c r="IDJ106" s="11"/>
      <c r="IDK106" s="11"/>
      <c r="IDL106" s="11"/>
      <c r="IDM106" s="11"/>
      <c r="IDN106" s="11"/>
      <c r="IDO106" s="11"/>
      <c r="IDP106" s="11"/>
      <c r="IDQ106" s="11"/>
      <c r="IDR106" s="11"/>
      <c r="IDS106" s="11"/>
      <c r="IDT106" s="11"/>
      <c r="IDU106" s="11"/>
      <c r="IDV106" s="11"/>
      <c r="IDW106" s="11"/>
      <c r="IDX106" s="11"/>
      <c r="IDY106" s="11"/>
      <c r="IDZ106" s="11"/>
      <c r="IEA106" s="11"/>
      <c r="IEB106" s="11"/>
      <c r="IEC106" s="11"/>
      <c r="IED106" s="11"/>
      <c r="IEE106" s="11"/>
      <c r="IEF106" s="11"/>
      <c r="IEG106" s="11"/>
      <c r="IEH106" s="11"/>
      <c r="IEI106" s="11"/>
      <c r="IEJ106" s="11"/>
      <c r="IEK106" s="11"/>
      <c r="IEL106" s="11"/>
      <c r="IEM106" s="11"/>
      <c r="IEN106" s="11"/>
      <c r="IEO106" s="11"/>
      <c r="IEP106" s="11"/>
      <c r="IEQ106" s="11"/>
      <c r="IER106" s="11"/>
      <c r="IES106" s="11"/>
      <c r="IET106" s="11"/>
      <c r="IEU106" s="11"/>
      <c r="IEV106" s="11"/>
      <c r="IEW106" s="11"/>
      <c r="IEX106" s="11"/>
      <c r="IEY106" s="11"/>
      <c r="IEZ106" s="11"/>
      <c r="IFA106" s="11"/>
      <c r="IFB106" s="11"/>
      <c r="IFC106" s="11"/>
      <c r="IFD106" s="11"/>
      <c r="IFE106" s="11"/>
      <c r="IFF106" s="11"/>
      <c r="IFG106" s="11"/>
      <c r="IFH106" s="11"/>
      <c r="IFI106" s="11"/>
      <c r="IFJ106" s="11"/>
      <c r="IFK106" s="11"/>
      <c r="IFL106" s="11"/>
      <c r="IFM106" s="11"/>
      <c r="IFN106" s="11"/>
      <c r="IFO106" s="11"/>
      <c r="IFP106" s="11"/>
      <c r="IFQ106" s="11"/>
      <c r="IFR106" s="11"/>
      <c r="IFS106" s="11"/>
      <c r="IFT106" s="11"/>
      <c r="IFU106" s="11"/>
      <c r="IFV106" s="11"/>
      <c r="IFW106" s="11"/>
      <c r="IFX106" s="11"/>
      <c r="IFY106" s="11"/>
      <c r="IFZ106" s="11"/>
      <c r="IGA106" s="11"/>
      <c r="IGB106" s="11"/>
      <c r="IGC106" s="11"/>
      <c r="IGD106" s="11"/>
      <c r="IGE106" s="11"/>
      <c r="IGF106" s="11"/>
      <c r="IGG106" s="11"/>
      <c r="IGH106" s="11"/>
      <c r="IGI106" s="11"/>
      <c r="IGJ106" s="11"/>
      <c r="IGK106" s="11"/>
      <c r="IGL106" s="11"/>
      <c r="IGM106" s="11"/>
      <c r="IGN106" s="11"/>
      <c r="IGO106" s="11"/>
      <c r="IGP106" s="11"/>
      <c r="IGQ106" s="11"/>
      <c r="IGR106" s="11"/>
      <c r="IGS106" s="11"/>
      <c r="IGT106" s="11"/>
      <c r="IGU106" s="11"/>
      <c r="IGV106" s="11"/>
      <c r="IGW106" s="11"/>
      <c r="IGX106" s="11"/>
      <c r="IGY106" s="11"/>
      <c r="IGZ106" s="11"/>
      <c r="IHA106" s="11"/>
      <c r="IHB106" s="11"/>
      <c r="IHC106" s="11"/>
      <c r="IHD106" s="11"/>
      <c r="IHE106" s="11"/>
      <c r="IHF106" s="11"/>
      <c r="IHG106" s="11"/>
      <c r="IHH106" s="11"/>
      <c r="IHI106" s="11"/>
      <c r="IHJ106" s="11"/>
      <c r="IHK106" s="11"/>
      <c r="IHL106" s="11"/>
      <c r="IHM106" s="11"/>
      <c r="IHN106" s="11"/>
      <c r="IHO106" s="11"/>
      <c r="IHP106" s="11"/>
      <c r="IHQ106" s="11"/>
      <c r="IHR106" s="11"/>
      <c r="IHS106" s="11"/>
      <c r="IHT106" s="11"/>
      <c r="IHU106" s="11"/>
      <c r="IHV106" s="11"/>
      <c r="IHW106" s="11"/>
      <c r="IHX106" s="11"/>
      <c r="IHY106" s="11"/>
      <c r="IHZ106" s="11"/>
      <c r="IIA106" s="11"/>
      <c r="IIB106" s="11"/>
      <c r="IIC106" s="11"/>
      <c r="IID106" s="11"/>
      <c r="IIE106" s="11"/>
      <c r="IIF106" s="11"/>
      <c r="IIG106" s="11"/>
      <c r="IIH106" s="11"/>
      <c r="III106" s="11"/>
      <c r="IIJ106" s="11"/>
      <c r="IIK106" s="11"/>
      <c r="IIL106" s="11"/>
      <c r="IIM106" s="11"/>
      <c r="IIN106" s="11"/>
      <c r="IIO106" s="11"/>
      <c r="IIP106" s="11"/>
      <c r="IIQ106" s="11"/>
      <c r="IIR106" s="11"/>
      <c r="IIS106" s="11"/>
      <c r="IIT106" s="11"/>
      <c r="IIU106" s="11"/>
      <c r="IIV106" s="11"/>
      <c r="IIW106" s="11"/>
      <c r="IIX106" s="11"/>
      <c r="IIY106" s="11"/>
      <c r="IIZ106" s="11"/>
      <c r="IJA106" s="11"/>
      <c r="IJB106" s="11"/>
      <c r="IJC106" s="11"/>
      <c r="IJD106" s="11"/>
      <c r="IJE106" s="11"/>
      <c r="IJF106" s="11"/>
      <c r="IJG106" s="11"/>
      <c r="IJH106" s="11"/>
      <c r="IJI106" s="11"/>
      <c r="IJJ106" s="11"/>
      <c r="IJK106" s="11"/>
      <c r="IJL106" s="11"/>
      <c r="IJM106" s="11"/>
      <c r="IJN106" s="11"/>
      <c r="IJO106" s="11"/>
      <c r="IJP106" s="11"/>
      <c r="IJQ106" s="11"/>
      <c r="IJR106" s="11"/>
      <c r="IJS106" s="11"/>
      <c r="IJT106" s="11"/>
      <c r="IJU106" s="11"/>
      <c r="IJV106" s="11"/>
      <c r="IJW106" s="11"/>
      <c r="IJX106" s="11"/>
      <c r="IJY106" s="11"/>
      <c r="IJZ106" s="11"/>
      <c r="IKA106" s="11"/>
      <c r="IKB106" s="11"/>
      <c r="IKC106" s="11"/>
      <c r="IKD106" s="11"/>
      <c r="IKE106" s="11"/>
      <c r="IKF106" s="11"/>
      <c r="IKG106" s="11"/>
      <c r="IKH106" s="11"/>
      <c r="IKI106" s="11"/>
      <c r="IKJ106" s="11"/>
      <c r="IKK106" s="11"/>
      <c r="IKL106" s="11"/>
      <c r="IKM106" s="11"/>
      <c r="IKN106" s="11"/>
      <c r="IKO106" s="11"/>
      <c r="IKP106" s="11"/>
      <c r="IKQ106" s="11"/>
      <c r="IKR106" s="11"/>
      <c r="IKS106" s="11"/>
      <c r="IKT106" s="11"/>
      <c r="IKU106" s="11"/>
      <c r="IKV106" s="11"/>
      <c r="IKW106" s="11"/>
      <c r="IKX106" s="11"/>
      <c r="IKY106" s="11"/>
      <c r="IKZ106" s="11"/>
      <c r="ILA106" s="11"/>
      <c r="ILB106" s="11"/>
      <c r="ILC106" s="11"/>
      <c r="ILD106" s="11"/>
      <c r="ILE106" s="11"/>
      <c r="ILF106" s="11"/>
      <c r="ILG106" s="11"/>
      <c r="ILH106" s="11"/>
      <c r="ILI106" s="11"/>
      <c r="ILJ106" s="11"/>
      <c r="ILK106" s="11"/>
      <c r="ILL106" s="11"/>
      <c r="ILM106" s="11"/>
      <c r="ILN106" s="11"/>
      <c r="ILO106" s="11"/>
      <c r="ILP106" s="11"/>
      <c r="ILQ106" s="11"/>
      <c r="ILR106" s="11"/>
      <c r="ILS106" s="11"/>
      <c r="ILT106" s="11"/>
      <c r="ILU106" s="11"/>
      <c r="ILV106" s="11"/>
      <c r="ILW106" s="11"/>
      <c r="ILX106" s="11"/>
      <c r="ILY106" s="11"/>
      <c r="ILZ106" s="11"/>
      <c r="IMA106" s="11"/>
      <c r="IMB106" s="11"/>
      <c r="IMC106" s="11"/>
      <c r="IMD106" s="11"/>
      <c r="IME106" s="11"/>
      <c r="IMF106" s="11"/>
      <c r="IMG106" s="11"/>
      <c r="IMH106" s="11"/>
      <c r="IMI106" s="11"/>
      <c r="IMJ106" s="11"/>
      <c r="IMK106" s="11"/>
      <c r="IML106" s="11"/>
      <c r="IMM106" s="11"/>
      <c r="IMN106" s="11"/>
      <c r="IMO106" s="11"/>
      <c r="IMP106" s="11"/>
      <c r="IMQ106" s="11"/>
      <c r="IMR106" s="11"/>
      <c r="IMS106" s="11"/>
      <c r="IMT106" s="11"/>
      <c r="IMU106" s="11"/>
      <c r="IMV106" s="11"/>
      <c r="IMW106" s="11"/>
      <c r="IMX106" s="11"/>
      <c r="IMY106" s="11"/>
      <c r="IMZ106" s="11"/>
      <c r="INA106" s="11"/>
      <c r="INB106" s="11"/>
      <c r="INC106" s="11"/>
      <c r="IND106" s="11"/>
      <c r="INE106" s="11"/>
      <c r="INF106" s="11"/>
      <c r="ING106" s="11"/>
      <c r="INH106" s="11"/>
      <c r="INI106" s="11"/>
      <c r="INJ106" s="11"/>
      <c r="INK106" s="11"/>
      <c r="INL106" s="11"/>
      <c r="INM106" s="11"/>
      <c r="INN106" s="11"/>
      <c r="INO106" s="11"/>
      <c r="INP106" s="11"/>
      <c r="INQ106" s="11"/>
      <c r="INR106" s="11"/>
      <c r="INS106" s="11"/>
      <c r="INT106" s="11"/>
      <c r="INU106" s="11"/>
      <c r="INV106" s="11"/>
      <c r="INW106" s="11"/>
      <c r="INX106" s="11"/>
      <c r="INY106" s="11"/>
      <c r="INZ106" s="11"/>
      <c r="IOA106" s="11"/>
      <c r="IOB106" s="11"/>
      <c r="IOC106" s="11"/>
      <c r="IOD106" s="11"/>
      <c r="IOE106" s="11"/>
      <c r="IOF106" s="11"/>
      <c r="IOG106" s="11"/>
      <c r="IOH106" s="11"/>
      <c r="IOI106" s="11"/>
      <c r="IOJ106" s="11"/>
      <c r="IOK106" s="11"/>
      <c r="IOL106" s="11"/>
      <c r="IOM106" s="11"/>
      <c r="ION106" s="11"/>
      <c r="IOO106" s="11"/>
      <c r="IOP106" s="11"/>
      <c r="IOQ106" s="11"/>
      <c r="IOR106" s="11"/>
      <c r="IOS106" s="11"/>
      <c r="IOT106" s="11"/>
      <c r="IOU106" s="11"/>
      <c r="IOV106" s="11"/>
      <c r="IOW106" s="11"/>
      <c r="IOX106" s="11"/>
      <c r="IOY106" s="11"/>
      <c r="IOZ106" s="11"/>
      <c r="IPA106" s="11"/>
      <c r="IPB106" s="11"/>
      <c r="IPC106" s="11"/>
      <c r="IPD106" s="11"/>
      <c r="IPE106" s="11"/>
      <c r="IPF106" s="11"/>
      <c r="IPG106" s="11"/>
      <c r="IPH106" s="11"/>
      <c r="IPI106" s="11"/>
      <c r="IPJ106" s="11"/>
      <c r="IPK106" s="11"/>
      <c r="IPL106" s="11"/>
      <c r="IPM106" s="11"/>
      <c r="IPN106" s="11"/>
      <c r="IPO106" s="11"/>
      <c r="IPP106" s="11"/>
      <c r="IPQ106" s="11"/>
      <c r="IPR106" s="11"/>
      <c r="IPS106" s="11"/>
      <c r="IPT106" s="11"/>
      <c r="IPU106" s="11"/>
      <c r="IPV106" s="11"/>
      <c r="IPW106" s="11"/>
      <c r="IPX106" s="11"/>
      <c r="IPY106" s="11"/>
      <c r="IPZ106" s="11"/>
      <c r="IQA106" s="11"/>
      <c r="IQB106" s="11"/>
      <c r="IQC106" s="11"/>
      <c r="IQD106" s="11"/>
      <c r="IQE106" s="11"/>
      <c r="IQF106" s="11"/>
      <c r="IQG106" s="11"/>
      <c r="IQH106" s="11"/>
      <c r="IQI106" s="11"/>
      <c r="IQJ106" s="11"/>
      <c r="IQK106" s="11"/>
      <c r="IQL106" s="11"/>
      <c r="IQM106" s="11"/>
      <c r="IQN106" s="11"/>
      <c r="IQO106" s="11"/>
      <c r="IQP106" s="11"/>
      <c r="IQQ106" s="11"/>
      <c r="IQR106" s="11"/>
      <c r="IQS106" s="11"/>
      <c r="IQT106" s="11"/>
      <c r="IQU106" s="11"/>
      <c r="IQV106" s="11"/>
      <c r="IQW106" s="11"/>
      <c r="IQX106" s="11"/>
      <c r="IQY106" s="11"/>
      <c r="IQZ106" s="11"/>
      <c r="IRA106" s="11"/>
      <c r="IRB106" s="11"/>
      <c r="IRC106" s="11"/>
      <c r="IRD106" s="11"/>
      <c r="IRE106" s="11"/>
      <c r="IRF106" s="11"/>
      <c r="IRG106" s="11"/>
      <c r="IRH106" s="11"/>
      <c r="IRI106" s="11"/>
      <c r="IRJ106" s="11"/>
      <c r="IRK106" s="11"/>
      <c r="IRL106" s="11"/>
      <c r="IRM106" s="11"/>
      <c r="IRN106" s="11"/>
      <c r="IRO106" s="11"/>
      <c r="IRP106" s="11"/>
      <c r="IRQ106" s="11"/>
      <c r="IRR106" s="11"/>
      <c r="IRS106" s="11"/>
      <c r="IRT106" s="11"/>
      <c r="IRU106" s="11"/>
      <c r="IRV106" s="11"/>
      <c r="IRW106" s="11"/>
      <c r="IRX106" s="11"/>
      <c r="IRY106" s="11"/>
      <c r="IRZ106" s="11"/>
      <c r="ISA106" s="11"/>
      <c r="ISB106" s="11"/>
      <c r="ISC106" s="11"/>
      <c r="ISD106" s="11"/>
      <c r="ISE106" s="11"/>
      <c r="ISF106" s="11"/>
      <c r="ISG106" s="11"/>
      <c r="ISH106" s="11"/>
      <c r="ISI106" s="11"/>
      <c r="ISJ106" s="11"/>
      <c r="ISK106" s="11"/>
      <c r="ISL106" s="11"/>
      <c r="ISM106" s="11"/>
      <c r="ISN106" s="11"/>
      <c r="ISO106" s="11"/>
      <c r="ISP106" s="11"/>
      <c r="ISQ106" s="11"/>
      <c r="ISR106" s="11"/>
      <c r="ISS106" s="11"/>
      <c r="IST106" s="11"/>
      <c r="ISU106" s="11"/>
      <c r="ISV106" s="11"/>
      <c r="ISW106" s="11"/>
      <c r="ISX106" s="11"/>
      <c r="ISY106" s="11"/>
      <c r="ISZ106" s="11"/>
      <c r="ITA106" s="11"/>
      <c r="ITB106" s="11"/>
      <c r="ITC106" s="11"/>
      <c r="ITD106" s="11"/>
      <c r="ITE106" s="11"/>
      <c r="ITF106" s="11"/>
      <c r="ITG106" s="11"/>
      <c r="ITH106" s="11"/>
      <c r="ITI106" s="11"/>
      <c r="ITJ106" s="11"/>
      <c r="ITK106" s="11"/>
      <c r="ITL106" s="11"/>
      <c r="ITM106" s="11"/>
      <c r="ITN106" s="11"/>
      <c r="ITO106" s="11"/>
      <c r="ITP106" s="11"/>
      <c r="ITQ106" s="11"/>
      <c r="ITR106" s="11"/>
      <c r="ITS106" s="11"/>
      <c r="ITT106" s="11"/>
      <c r="ITU106" s="11"/>
      <c r="ITV106" s="11"/>
      <c r="ITW106" s="11"/>
      <c r="ITX106" s="11"/>
      <c r="ITY106" s="11"/>
      <c r="ITZ106" s="11"/>
      <c r="IUA106" s="11"/>
      <c r="IUB106" s="11"/>
      <c r="IUC106" s="11"/>
      <c r="IUD106" s="11"/>
      <c r="IUE106" s="11"/>
      <c r="IUF106" s="11"/>
      <c r="IUG106" s="11"/>
      <c r="IUH106" s="11"/>
      <c r="IUI106" s="11"/>
      <c r="IUJ106" s="11"/>
      <c r="IUK106" s="11"/>
      <c r="IUL106" s="11"/>
      <c r="IUM106" s="11"/>
      <c r="IUN106" s="11"/>
      <c r="IUO106" s="11"/>
      <c r="IUP106" s="11"/>
      <c r="IUQ106" s="11"/>
      <c r="IUR106" s="11"/>
      <c r="IUS106" s="11"/>
      <c r="IUT106" s="11"/>
      <c r="IUU106" s="11"/>
      <c r="IUV106" s="11"/>
      <c r="IUW106" s="11"/>
      <c r="IUX106" s="11"/>
      <c r="IUY106" s="11"/>
      <c r="IUZ106" s="11"/>
      <c r="IVA106" s="11"/>
      <c r="IVB106" s="11"/>
      <c r="IVC106" s="11"/>
      <c r="IVD106" s="11"/>
      <c r="IVE106" s="11"/>
      <c r="IVF106" s="11"/>
      <c r="IVG106" s="11"/>
      <c r="IVH106" s="11"/>
      <c r="IVI106" s="11"/>
      <c r="IVJ106" s="11"/>
      <c r="IVK106" s="11"/>
      <c r="IVL106" s="11"/>
      <c r="IVM106" s="11"/>
      <c r="IVN106" s="11"/>
      <c r="IVO106" s="11"/>
      <c r="IVP106" s="11"/>
      <c r="IVQ106" s="11"/>
      <c r="IVR106" s="11"/>
      <c r="IVS106" s="11"/>
      <c r="IVT106" s="11"/>
      <c r="IVU106" s="11"/>
      <c r="IVV106" s="11"/>
      <c r="IVW106" s="11"/>
      <c r="IVX106" s="11"/>
      <c r="IVY106" s="11"/>
      <c r="IVZ106" s="11"/>
      <c r="IWA106" s="11"/>
      <c r="IWB106" s="11"/>
      <c r="IWC106" s="11"/>
      <c r="IWD106" s="11"/>
      <c r="IWE106" s="11"/>
      <c r="IWF106" s="11"/>
      <c r="IWG106" s="11"/>
      <c r="IWH106" s="11"/>
      <c r="IWI106" s="11"/>
      <c r="IWJ106" s="11"/>
      <c r="IWK106" s="11"/>
      <c r="IWL106" s="11"/>
      <c r="IWM106" s="11"/>
      <c r="IWN106" s="11"/>
      <c r="IWO106" s="11"/>
      <c r="IWP106" s="11"/>
      <c r="IWQ106" s="11"/>
      <c r="IWR106" s="11"/>
      <c r="IWS106" s="11"/>
      <c r="IWT106" s="11"/>
      <c r="IWU106" s="11"/>
      <c r="IWV106" s="11"/>
      <c r="IWW106" s="11"/>
      <c r="IWX106" s="11"/>
      <c r="IWY106" s="11"/>
      <c r="IWZ106" s="11"/>
      <c r="IXA106" s="11"/>
      <c r="IXB106" s="11"/>
      <c r="IXC106" s="11"/>
      <c r="IXD106" s="11"/>
      <c r="IXE106" s="11"/>
      <c r="IXF106" s="11"/>
      <c r="IXG106" s="11"/>
      <c r="IXH106" s="11"/>
      <c r="IXI106" s="11"/>
      <c r="IXJ106" s="11"/>
      <c r="IXK106" s="11"/>
      <c r="IXL106" s="11"/>
      <c r="IXM106" s="11"/>
      <c r="IXN106" s="11"/>
      <c r="IXO106" s="11"/>
      <c r="IXP106" s="11"/>
      <c r="IXQ106" s="11"/>
      <c r="IXR106" s="11"/>
      <c r="IXS106" s="11"/>
      <c r="IXT106" s="11"/>
      <c r="IXU106" s="11"/>
      <c r="IXV106" s="11"/>
      <c r="IXW106" s="11"/>
      <c r="IXX106" s="11"/>
      <c r="IXY106" s="11"/>
      <c r="IXZ106" s="11"/>
      <c r="IYA106" s="11"/>
      <c r="IYB106" s="11"/>
      <c r="IYC106" s="11"/>
      <c r="IYD106" s="11"/>
      <c r="IYE106" s="11"/>
      <c r="IYF106" s="11"/>
      <c r="IYG106" s="11"/>
      <c r="IYH106" s="11"/>
      <c r="IYI106" s="11"/>
      <c r="IYJ106" s="11"/>
      <c r="IYK106" s="11"/>
      <c r="IYL106" s="11"/>
      <c r="IYM106" s="11"/>
      <c r="IYN106" s="11"/>
      <c r="IYO106" s="11"/>
      <c r="IYP106" s="11"/>
      <c r="IYQ106" s="11"/>
      <c r="IYR106" s="11"/>
      <c r="IYS106" s="11"/>
      <c r="IYT106" s="11"/>
      <c r="IYU106" s="11"/>
      <c r="IYV106" s="11"/>
      <c r="IYW106" s="11"/>
      <c r="IYX106" s="11"/>
      <c r="IYY106" s="11"/>
      <c r="IYZ106" s="11"/>
      <c r="IZA106" s="11"/>
      <c r="IZB106" s="11"/>
      <c r="IZC106" s="11"/>
      <c r="IZD106" s="11"/>
      <c r="IZE106" s="11"/>
      <c r="IZF106" s="11"/>
      <c r="IZG106" s="11"/>
      <c r="IZH106" s="11"/>
      <c r="IZI106" s="11"/>
      <c r="IZJ106" s="11"/>
      <c r="IZK106" s="11"/>
      <c r="IZL106" s="11"/>
      <c r="IZM106" s="11"/>
      <c r="IZN106" s="11"/>
      <c r="IZO106" s="11"/>
      <c r="IZP106" s="11"/>
      <c r="IZQ106" s="11"/>
      <c r="IZR106" s="11"/>
      <c r="IZS106" s="11"/>
      <c r="IZT106" s="11"/>
      <c r="IZU106" s="11"/>
      <c r="IZV106" s="11"/>
      <c r="IZW106" s="11"/>
      <c r="IZX106" s="11"/>
      <c r="IZY106" s="11"/>
      <c r="IZZ106" s="11"/>
      <c r="JAA106" s="11"/>
      <c r="JAB106" s="11"/>
      <c r="JAC106" s="11"/>
      <c r="JAD106" s="11"/>
      <c r="JAE106" s="11"/>
      <c r="JAF106" s="11"/>
      <c r="JAG106" s="11"/>
      <c r="JAH106" s="11"/>
      <c r="JAI106" s="11"/>
      <c r="JAJ106" s="11"/>
      <c r="JAK106" s="11"/>
      <c r="JAL106" s="11"/>
      <c r="JAM106" s="11"/>
      <c r="JAN106" s="11"/>
      <c r="JAO106" s="11"/>
      <c r="JAP106" s="11"/>
      <c r="JAQ106" s="11"/>
      <c r="JAR106" s="11"/>
      <c r="JAS106" s="11"/>
      <c r="JAT106" s="11"/>
      <c r="JAU106" s="11"/>
      <c r="JAV106" s="11"/>
      <c r="JAW106" s="11"/>
      <c r="JAX106" s="11"/>
      <c r="JAY106" s="11"/>
      <c r="JAZ106" s="11"/>
      <c r="JBA106" s="11"/>
      <c r="JBB106" s="11"/>
      <c r="JBC106" s="11"/>
      <c r="JBD106" s="11"/>
      <c r="JBE106" s="11"/>
      <c r="JBF106" s="11"/>
      <c r="JBG106" s="11"/>
      <c r="JBH106" s="11"/>
      <c r="JBI106" s="11"/>
      <c r="JBJ106" s="11"/>
      <c r="JBK106" s="11"/>
      <c r="JBL106" s="11"/>
      <c r="JBM106" s="11"/>
      <c r="JBN106" s="11"/>
      <c r="JBO106" s="11"/>
      <c r="JBP106" s="11"/>
      <c r="JBQ106" s="11"/>
      <c r="JBR106" s="11"/>
      <c r="JBS106" s="11"/>
      <c r="JBT106" s="11"/>
      <c r="JBU106" s="11"/>
      <c r="JBV106" s="11"/>
      <c r="JBW106" s="11"/>
      <c r="JBX106" s="11"/>
      <c r="JBY106" s="11"/>
      <c r="JBZ106" s="11"/>
      <c r="JCA106" s="11"/>
      <c r="JCB106" s="11"/>
      <c r="JCC106" s="11"/>
      <c r="JCD106" s="11"/>
      <c r="JCE106" s="11"/>
      <c r="JCF106" s="11"/>
      <c r="JCG106" s="11"/>
      <c r="JCH106" s="11"/>
      <c r="JCI106" s="11"/>
      <c r="JCJ106" s="11"/>
      <c r="JCK106" s="11"/>
      <c r="JCL106" s="11"/>
      <c r="JCM106" s="11"/>
      <c r="JCN106" s="11"/>
      <c r="JCO106" s="11"/>
      <c r="JCP106" s="11"/>
      <c r="JCQ106" s="11"/>
      <c r="JCR106" s="11"/>
      <c r="JCS106" s="11"/>
      <c r="JCT106" s="11"/>
      <c r="JCU106" s="11"/>
      <c r="JCV106" s="11"/>
      <c r="JCW106" s="11"/>
      <c r="JCX106" s="11"/>
      <c r="JCY106" s="11"/>
      <c r="JCZ106" s="11"/>
      <c r="JDA106" s="11"/>
      <c r="JDB106" s="11"/>
      <c r="JDC106" s="11"/>
      <c r="JDD106" s="11"/>
      <c r="JDE106" s="11"/>
      <c r="JDF106" s="11"/>
      <c r="JDG106" s="11"/>
      <c r="JDH106" s="11"/>
      <c r="JDI106" s="11"/>
      <c r="JDJ106" s="11"/>
      <c r="JDK106" s="11"/>
      <c r="JDL106" s="11"/>
      <c r="JDM106" s="11"/>
      <c r="JDN106" s="11"/>
      <c r="JDO106" s="11"/>
      <c r="JDP106" s="11"/>
      <c r="JDQ106" s="11"/>
      <c r="JDR106" s="11"/>
      <c r="JDS106" s="11"/>
      <c r="JDT106" s="11"/>
      <c r="JDU106" s="11"/>
      <c r="JDV106" s="11"/>
      <c r="JDW106" s="11"/>
      <c r="JDX106" s="11"/>
      <c r="JDY106" s="11"/>
      <c r="JDZ106" s="11"/>
      <c r="JEA106" s="11"/>
      <c r="JEB106" s="11"/>
      <c r="JEC106" s="11"/>
      <c r="JED106" s="11"/>
      <c r="JEE106" s="11"/>
      <c r="JEF106" s="11"/>
      <c r="JEG106" s="11"/>
      <c r="JEH106" s="11"/>
      <c r="JEI106" s="11"/>
      <c r="JEJ106" s="11"/>
      <c r="JEK106" s="11"/>
      <c r="JEL106" s="11"/>
      <c r="JEM106" s="11"/>
      <c r="JEN106" s="11"/>
      <c r="JEO106" s="11"/>
      <c r="JEP106" s="11"/>
      <c r="JEQ106" s="11"/>
      <c r="JER106" s="11"/>
      <c r="JES106" s="11"/>
      <c r="JET106" s="11"/>
      <c r="JEU106" s="11"/>
      <c r="JEV106" s="11"/>
      <c r="JEW106" s="11"/>
      <c r="JEX106" s="11"/>
      <c r="JEY106" s="11"/>
      <c r="JEZ106" s="11"/>
      <c r="JFA106" s="11"/>
      <c r="JFB106" s="11"/>
      <c r="JFC106" s="11"/>
      <c r="JFD106" s="11"/>
      <c r="JFE106" s="11"/>
      <c r="JFF106" s="11"/>
      <c r="JFG106" s="11"/>
      <c r="JFH106" s="11"/>
      <c r="JFI106" s="11"/>
      <c r="JFJ106" s="11"/>
      <c r="JFK106" s="11"/>
      <c r="JFL106" s="11"/>
      <c r="JFM106" s="11"/>
      <c r="JFN106" s="11"/>
      <c r="JFO106" s="11"/>
      <c r="JFP106" s="11"/>
      <c r="JFQ106" s="11"/>
      <c r="JFR106" s="11"/>
      <c r="JFS106" s="11"/>
      <c r="JFT106" s="11"/>
      <c r="JFU106" s="11"/>
      <c r="JFV106" s="11"/>
      <c r="JFW106" s="11"/>
      <c r="JFX106" s="11"/>
      <c r="JFY106" s="11"/>
      <c r="JFZ106" s="11"/>
      <c r="JGA106" s="11"/>
      <c r="JGB106" s="11"/>
      <c r="JGC106" s="11"/>
      <c r="JGD106" s="11"/>
      <c r="JGE106" s="11"/>
      <c r="JGF106" s="11"/>
      <c r="JGG106" s="11"/>
      <c r="JGH106" s="11"/>
      <c r="JGI106" s="11"/>
      <c r="JGJ106" s="11"/>
      <c r="JGK106" s="11"/>
      <c r="JGL106" s="11"/>
      <c r="JGM106" s="11"/>
      <c r="JGN106" s="11"/>
      <c r="JGO106" s="11"/>
      <c r="JGP106" s="11"/>
      <c r="JGQ106" s="11"/>
      <c r="JGR106" s="11"/>
      <c r="JGS106" s="11"/>
      <c r="JGT106" s="11"/>
      <c r="JGU106" s="11"/>
      <c r="JGV106" s="11"/>
      <c r="JGW106" s="11"/>
      <c r="JGX106" s="11"/>
      <c r="JGY106" s="11"/>
      <c r="JGZ106" s="11"/>
      <c r="JHA106" s="11"/>
      <c r="JHB106" s="11"/>
      <c r="JHC106" s="11"/>
      <c r="JHD106" s="11"/>
      <c r="JHE106" s="11"/>
      <c r="JHF106" s="11"/>
      <c r="JHG106" s="11"/>
      <c r="JHH106" s="11"/>
      <c r="JHI106" s="11"/>
      <c r="JHJ106" s="11"/>
      <c r="JHK106" s="11"/>
      <c r="JHL106" s="11"/>
      <c r="JHM106" s="11"/>
      <c r="JHN106" s="11"/>
      <c r="JHO106" s="11"/>
      <c r="JHP106" s="11"/>
      <c r="JHQ106" s="11"/>
      <c r="JHR106" s="11"/>
      <c r="JHS106" s="11"/>
      <c r="JHT106" s="11"/>
      <c r="JHU106" s="11"/>
      <c r="JHV106" s="11"/>
      <c r="JHW106" s="11"/>
      <c r="JHX106" s="11"/>
      <c r="JHY106" s="11"/>
      <c r="JHZ106" s="11"/>
      <c r="JIA106" s="11"/>
      <c r="JIB106" s="11"/>
      <c r="JIC106" s="11"/>
      <c r="JID106" s="11"/>
      <c r="JIE106" s="11"/>
      <c r="JIF106" s="11"/>
      <c r="JIG106" s="11"/>
      <c r="JIH106" s="11"/>
      <c r="JII106" s="11"/>
      <c r="JIJ106" s="11"/>
      <c r="JIK106" s="11"/>
      <c r="JIL106" s="11"/>
      <c r="JIM106" s="11"/>
      <c r="JIN106" s="11"/>
      <c r="JIO106" s="11"/>
      <c r="JIP106" s="11"/>
      <c r="JIQ106" s="11"/>
      <c r="JIR106" s="11"/>
      <c r="JIS106" s="11"/>
      <c r="JIT106" s="11"/>
      <c r="JIU106" s="11"/>
      <c r="JIV106" s="11"/>
      <c r="JIW106" s="11"/>
      <c r="JIX106" s="11"/>
      <c r="JIY106" s="11"/>
      <c r="JIZ106" s="11"/>
      <c r="JJA106" s="11"/>
      <c r="JJB106" s="11"/>
      <c r="JJC106" s="11"/>
      <c r="JJD106" s="11"/>
      <c r="JJE106" s="11"/>
      <c r="JJF106" s="11"/>
      <c r="JJG106" s="11"/>
      <c r="JJH106" s="11"/>
      <c r="JJI106" s="11"/>
      <c r="JJJ106" s="11"/>
      <c r="JJK106" s="11"/>
      <c r="JJL106" s="11"/>
      <c r="JJM106" s="11"/>
      <c r="JJN106" s="11"/>
      <c r="JJO106" s="11"/>
      <c r="JJP106" s="11"/>
      <c r="JJQ106" s="11"/>
      <c r="JJR106" s="11"/>
      <c r="JJS106" s="11"/>
      <c r="JJT106" s="11"/>
      <c r="JJU106" s="11"/>
      <c r="JJV106" s="11"/>
      <c r="JJW106" s="11"/>
      <c r="JJX106" s="11"/>
      <c r="JJY106" s="11"/>
      <c r="JJZ106" s="11"/>
      <c r="JKA106" s="11"/>
      <c r="JKB106" s="11"/>
      <c r="JKC106" s="11"/>
      <c r="JKD106" s="11"/>
      <c r="JKE106" s="11"/>
      <c r="JKF106" s="11"/>
      <c r="JKG106" s="11"/>
      <c r="JKH106" s="11"/>
      <c r="JKI106" s="11"/>
      <c r="JKJ106" s="11"/>
      <c r="JKK106" s="11"/>
      <c r="JKL106" s="11"/>
      <c r="JKM106" s="11"/>
      <c r="JKN106" s="11"/>
      <c r="JKO106" s="11"/>
      <c r="JKP106" s="11"/>
      <c r="JKQ106" s="11"/>
      <c r="JKR106" s="11"/>
      <c r="JKS106" s="11"/>
      <c r="JKT106" s="11"/>
      <c r="JKU106" s="11"/>
      <c r="JKV106" s="11"/>
      <c r="JKW106" s="11"/>
      <c r="JKX106" s="11"/>
      <c r="JKY106" s="11"/>
      <c r="JKZ106" s="11"/>
      <c r="JLA106" s="11"/>
      <c r="JLB106" s="11"/>
      <c r="JLC106" s="11"/>
      <c r="JLD106" s="11"/>
      <c r="JLE106" s="11"/>
      <c r="JLF106" s="11"/>
      <c r="JLG106" s="11"/>
      <c r="JLH106" s="11"/>
      <c r="JLI106" s="11"/>
      <c r="JLJ106" s="11"/>
      <c r="JLK106" s="11"/>
      <c r="JLL106" s="11"/>
      <c r="JLM106" s="11"/>
      <c r="JLN106" s="11"/>
      <c r="JLO106" s="11"/>
      <c r="JLP106" s="11"/>
      <c r="JLQ106" s="11"/>
      <c r="JLR106" s="11"/>
      <c r="JLS106" s="11"/>
      <c r="JLT106" s="11"/>
      <c r="JLU106" s="11"/>
      <c r="JLV106" s="11"/>
      <c r="JLW106" s="11"/>
      <c r="JLX106" s="11"/>
      <c r="JLY106" s="11"/>
      <c r="JLZ106" s="11"/>
      <c r="JMA106" s="11"/>
      <c r="JMB106" s="11"/>
      <c r="JMC106" s="11"/>
      <c r="JMD106" s="11"/>
      <c r="JME106" s="11"/>
      <c r="JMF106" s="11"/>
      <c r="JMG106" s="11"/>
      <c r="JMH106" s="11"/>
      <c r="JMI106" s="11"/>
      <c r="JMJ106" s="11"/>
      <c r="JMK106" s="11"/>
      <c r="JML106" s="11"/>
      <c r="JMM106" s="11"/>
      <c r="JMN106" s="11"/>
      <c r="JMO106" s="11"/>
      <c r="JMP106" s="11"/>
      <c r="JMQ106" s="11"/>
      <c r="JMR106" s="11"/>
      <c r="JMS106" s="11"/>
      <c r="JMT106" s="11"/>
      <c r="JMU106" s="11"/>
      <c r="JMV106" s="11"/>
      <c r="JMW106" s="11"/>
      <c r="JMX106" s="11"/>
      <c r="JMY106" s="11"/>
      <c r="JMZ106" s="11"/>
      <c r="JNA106" s="11"/>
      <c r="JNB106" s="11"/>
      <c r="JNC106" s="11"/>
      <c r="JND106" s="11"/>
      <c r="JNE106" s="11"/>
      <c r="JNF106" s="11"/>
      <c r="JNG106" s="11"/>
      <c r="JNH106" s="11"/>
      <c r="JNI106" s="11"/>
      <c r="JNJ106" s="11"/>
      <c r="JNK106" s="11"/>
      <c r="JNL106" s="11"/>
      <c r="JNM106" s="11"/>
      <c r="JNN106" s="11"/>
      <c r="JNO106" s="11"/>
      <c r="JNP106" s="11"/>
      <c r="JNQ106" s="11"/>
      <c r="JNR106" s="11"/>
      <c r="JNS106" s="11"/>
      <c r="JNT106" s="11"/>
      <c r="JNU106" s="11"/>
      <c r="JNV106" s="11"/>
      <c r="JNW106" s="11"/>
      <c r="JNX106" s="11"/>
      <c r="JNY106" s="11"/>
      <c r="JNZ106" s="11"/>
      <c r="JOA106" s="11"/>
      <c r="JOB106" s="11"/>
      <c r="JOC106" s="11"/>
      <c r="JOD106" s="11"/>
      <c r="JOE106" s="11"/>
      <c r="JOF106" s="11"/>
      <c r="JOG106" s="11"/>
      <c r="JOH106" s="11"/>
      <c r="JOI106" s="11"/>
      <c r="JOJ106" s="11"/>
      <c r="JOK106" s="11"/>
      <c r="JOL106" s="11"/>
      <c r="JOM106" s="11"/>
      <c r="JON106" s="11"/>
      <c r="JOO106" s="11"/>
      <c r="JOP106" s="11"/>
      <c r="JOQ106" s="11"/>
      <c r="JOR106" s="11"/>
      <c r="JOS106" s="11"/>
      <c r="JOT106" s="11"/>
      <c r="JOU106" s="11"/>
      <c r="JOV106" s="11"/>
      <c r="JOW106" s="11"/>
      <c r="JOX106" s="11"/>
      <c r="JOY106" s="11"/>
      <c r="JOZ106" s="11"/>
      <c r="JPA106" s="11"/>
      <c r="JPB106" s="11"/>
      <c r="JPC106" s="11"/>
      <c r="JPD106" s="11"/>
      <c r="JPE106" s="11"/>
      <c r="JPF106" s="11"/>
      <c r="JPG106" s="11"/>
      <c r="JPH106" s="11"/>
      <c r="JPI106" s="11"/>
      <c r="JPJ106" s="11"/>
      <c r="JPK106" s="11"/>
      <c r="JPL106" s="11"/>
      <c r="JPM106" s="11"/>
      <c r="JPN106" s="11"/>
      <c r="JPO106" s="11"/>
      <c r="JPP106" s="11"/>
      <c r="JPQ106" s="11"/>
      <c r="JPR106" s="11"/>
      <c r="JPS106" s="11"/>
      <c r="JPT106" s="11"/>
      <c r="JPU106" s="11"/>
      <c r="JPV106" s="11"/>
      <c r="JPW106" s="11"/>
      <c r="JPX106" s="11"/>
      <c r="JPY106" s="11"/>
      <c r="JPZ106" s="11"/>
      <c r="JQA106" s="11"/>
      <c r="JQB106" s="11"/>
      <c r="JQC106" s="11"/>
      <c r="JQD106" s="11"/>
      <c r="JQE106" s="11"/>
      <c r="JQF106" s="11"/>
      <c r="JQG106" s="11"/>
      <c r="JQH106" s="11"/>
      <c r="JQI106" s="11"/>
      <c r="JQJ106" s="11"/>
      <c r="JQK106" s="11"/>
      <c r="JQL106" s="11"/>
      <c r="JQM106" s="11"/>
      <c r="JQN106" s="11"/>
      <c r="JQO106" s="11"/>
      <c r="JQP106" s="11"/>
      <c r="JQQ106" s="11"/>
      <c r="JQR106" s="11"/>
      <c r="JQS106" s="11"/>
      <c r="JQT106" s="11"/>
      <c r="JQU106" s="11"/>
      <c r="JQV106" s="11"/>
      <c r="JQW106" s="11"/>
      <c r="JQX106" s="11"/>
      <c r="JQY106" s="11"/>
      <c r="JQZ106" s="11"/>
      <c r="JRA106" s="11"/>
      <c r="JRB106" s="11"/>
      <c r="JRC106" s="11"/>
      <c r="JRD106" s="11"/>
      <c r="JRE106" s="11"/>
      <c r="JRF106" s="11"/>
      <c r="JRG106" s="11"/>
      <c r="JRH106" s="11"/>
      <c r="JRI106" s="11"/>
      <c r="JRJ106" s="11"/>
      <c r="JRK106" s="11"/>
      <c r="JRL106" s="11"/>
      <c r="JRM106" s="11"/>
      <c r="JRN106" s="11"/>
      <c r="JRO106" s="11"/>
      <c r="JRP106" s="11"/>
      <c r="JRQ106" s="11"/>
      <c r="JRR106" s="11"/>
      <c r="JRS106" s="11"/>
      <c r="JRT106" s="11"/>
      <c r="JRU106" s="11"/>
      <c r="JRV106" s="11"/>
      <c r="JRW106" s="11"/>
      <c r="JRX106" s="11"/>
      <c r="JRY106" s="11"/>
      <c r="JRZ106" s="11"/>
      <c r="JSA106" s="11"/>
      <c r="JSB106" s="11"/>
      <c r="JSC106" s="11"/>
      <c r="JSD106" s="11"/>
      <c r="JSE106" s="11"/>
      <c r="JSF106" s="11"/>
      <c r="JSG106" s="11"/>
      <c r="JSH106" s="11"/>
      <c r="JSI106" s="11"/>
      <c r="JSJ106" s="11"/>
      <c r="JSK106" s="11"/>
      <c r="JSL106" s="11"/>
      <c r="JSM106" s="11"/>
      <c r="JSN106" s="11"/>
      <c r="JSO106" s="11"/>
      <c r="JSP106" s="11"/>
      <c r="JSQ106" s="11"/>
      <c r="JSR106" s="11"/>
      <c r="JSS106" s="11"/>
      <c r="JST106" s="11"/>
      <c r="JSU106" s="11"/>
      <c r="JSV106" s="11"/>
      <c r="JSW106" s="11"/>
      <c r="JSX106" s="11"/>
      <c r="JSY106" s="11"/>
      <c r="JSZ106" s="11"/>
      <c r="JTA106" s="11"/>
      <c r="JTB106" s="11"/>
      <c r="JTC106" s="11"/>
      <c r="JTD106" s="11"/>
      <c r="JTE106" s="11"/>
      <c r="JTF106" s="11"/>
      <c r="JTG106" s="11"/>
      <c r="JTH106" s="11"/>
      <c r="JTI106" s="11"/>
      <c r="JTJ106" s="11"/>
      <c r="JTK106" s="11"/>
      <c r="JTL106" s="11"/>
      <c r="JTM106" s="11"/>
      <c r="JTN106" s="11"/>
      <c r="JTO106" s="11"/>
      <c r="JTP106" s="11"/>
      <c r="JTQ106" s="11"/>
      <c r="JTR106" s="11"/>
      <c r="JTS106" s="11"/>
      <c r="JTT106" s="11"/>
      <c r="JTU106" s="11"/>
      <c r="JTV106" s="11"/>
      <c r="JTW106" s="11"/>
      <c r="JTX106" s="11"/>
      <c r="JTY106" s="11"/>
      <c r="JTZ106" s="11"/>
      <c r="JUA106" s="11"/>
      <c r="JUB106" s="11"/>
      <c r="JUC106" s="11"/>
      <c r="JUD106" s="11"/>
      <c r="JUE106" s="11"/>
      <c r="JUF106" s="11"/>
      <c r="JUG106" s="11"/>
      <c r="JUH106" s="11"/>
      <c r="JUI106" s="11"/>
      <c r="JUJ106" s="11"/>
      <c r="JUK106" s="11"/>
      <c r="JUL106" s="11"/>
      <c r="JUM106" s="11"/>
      <c r="JUN106" s="11"/>
      <c r="JUO106" s="11"/>
      <c r="JUP106" s="11"/>
      <c r="JUQ106" s="11"/>
      <c r="JUR106" s="11"/>
      <c r="JUS106" s="11"/>
      <c r="JUT106" s="11"/>
      <c r="JUU106" s="11"/>
      <c r="JUV106" s="11"/>
      <c r="JUW106" s="11"/>
      <c r="JUX106" s="11"/>
      <c r="JUY106" s="11"/>
      <c r="JUZ106" s="11"/>
      <c r="JVA106" s="11"/>
      <c r="JVB106" s="11"/>
      <c r="JVC106" s="11"/>
      <c r="JVD106" s="11"/>
      <c r="JVE106" s="11"/>
      <c r="JVF106" s="11"/>
      <c r="JVG106" s="11"/>
      <c r="JVH106" s="11"/>
      <c r="JVI106" s="11"/>
      <c r="JVJ106" s="11"/>
      <c r="JVK106" s="11"/>
      <c r="JVL106" s="11"/>
      <c r="JVM106" s="11"/>
      <c r="JVN106" s="11"/>
      <c r="JVO106" s="11"/>
      <c r="JVP106" s="11"/>
      <c r="JVQ106" s="11"/>
      <c r="JVR106" s="11"/>
      <c r="JVS106" s="11"/>
      <c r="JVT106" s="11"/>
      <c r="JVU106" s="11"/>
      <c r="JVV106" s="11"/>
      <c r="JVW106" s="11"/>
      <c r="JVX106" s="11"/>
      <c r="JVY106" s="11"/>
      <c r="JVZ106" s="11"/>
      <c r="JWA106" s="11"/>
      <c r="JWB106" s="11"/>
      <c r="JWC106" s="11"/>
      <c r="JWD106" s="11"/>
      <c r="JWE106" s="11"/>
      <c r="JWF106" s="11"/>
      <c r="JWG106" s="11"/>
      <c r="JWH106" s="11"/>
      <c r="JWI106" s="11"/>
      <c r="JWJ106" s="11"/>
      <c r="JWK106" s="11"/>
      <c r="JWL106" s="11"/>
      <c r="JWM106" s="11"/>
      <c r="JWN106" s="11"/>
      <c r="JWO106" s="11"/>
      <c r="JWP106" s="11"/>
      <c r="JWQ106" s="11"/>
      <c r="JWR106" s="11"/>
      <c r="JWS106" s="11"/>
      <c r="JWT106" s="11"/>
      <c r="JWU106" s="11"/>
      <c r="JWV106" s="11"/>
      <c r="JWW106" s="11"/>
      <c r="JWX106" s="11"/>
      <c r="JWY106" s="11"/>
      <c r="JWZ106" s="11"/>
      <c r="JXA106" s="11"/>
      <c r="JXB106" s="11"/>
      <c r="JXC106" s="11"/>
      <c r="JXD106" s="11"/>
      <c r="JXE106" s="11"/>
      <c r="JXF106" s="11"/>
      <c r="JXG106" s="11"/>
      <c r="JXH106" s="11"/>
      <c r="JXI106" s="11"/>
      <c r="JXJ106" s="11"/>
      <c r="JXK106" s="11"/>
      <c r="JXL106" s="11"/>
      <c r="JXM106" s="11"/>
      <c r="JXN106" s="11"/>
      <c r="JXO106" s="11"/>
      <c r="JXP106" s="11"/>
      <c r="JXQ106" s="11"/>
      <c r="JXR106" s="11"/>
      <c r="JXS106" s="11"/>
      <c r="JXT106" s="11"/>
      <c r="JXU106" s="11"/>
      <c r="JXV106" s="11"/>
      <c r="JXW106" s="11"/>
      <c r="JXX106" s="11"/>
      <c r="JXY106" s="11"/>
      <c r="JXZ106" s="11"/>
      <c r="JYA106" s="11"/>
      <c r="JYB106" s="11"/>
      <c r="JYC106" s="11"/>
      <c r="JYD106" s="11"/>
      <c r="JYE106" s="11"/>
      <c r="JYF106" s="11"/>
      <c r="JYG106" s="11"/>
      <c r="JYH106" s="11"/>
      <c r="JYI106" s="11"/>
      <c r="JYJ106" s="11"/>
      <c r="JYK106" s="11"/>
      <c r="JYL106" s="11"/>
      <c r="JYM106" s="11"/>
      <c r="JYN106" s="11"/>
      <c r="JYO106" s="11"/>
      <c r="JYP106" s="11"/>
      <c r="JYQ106" s="11"/>
      <c r="JYR106" s="11"/>
      <c r="JYS106" s="11"/>
      <c r="JYT106" s="11"/>
      <c r="JYU106" s="11"/>
      <c r="JYV106" s="11"/>
      <c r="JYW106" s="11"/>
      <c r="JYX106" s="11"/>
      <c r="JYY106" s="11"/>
      <c r="JYZ106" s="11"/>
      <c r="JZA106" s="11"/>
      <c r="JZB106" s="11"/>
      <c r="JZC106" s="11"/>
      <c r="JZD106" s="11"/>
      <c r="JZE106" s="11"/>
      <c r="JZF106" s="11"/>
      <c r="JZG106" s="11"/>
      <c r="JZH106" s="11"/>
      <c r="JZI106" s="11"/>
      <c r="JZJ106" s="11"/>
      <c r="JZK106" s="11"/>
      <c r="JZL106" s="11"/>
      <c r="JZM106" s="11"/>
      <c r="JZN106" s="11"/>
      <c r="JZO106" s="11"/>
      <c r="JZP106" s="11"/>
      <c r="JZQ106" s="11"/>
      <c r="JZR106" s="11"/>
      <c r="JZS106" s="11"/>
      <c r="JZT106" s="11"/>
      <c r="JZU106" s="11"/>
      <c r="JZV106" s="11"/>
      <c r="JZW106" s="11"/>
      <c r="JZX106" s="11"/>
      <c r="JZY106" s="11"/>
      <c r="JZZ106" s="11"/>
      <c r="KAA106" s="11"/>
      <c r="KAB106" s="11"/>
      <c r="KAC106" s="11"/>
      <c r="KAD106" s="11"/>
      <c r="KAE106" s="11"/>
      <c r="KAF106" s="11"/>
      <c r="KAG106" s="11"/>
      <c r="KAH106" s="11"/>
      <c r="KAI106" s="11"/>
      <c r="KAJ106" s="11"/>
      <c r="KAK106" s="11"/>
      <c r="KAL106" s="11"/>
      <c r="KAM106" s="11"/>
      <c r="KAN106" s="11"/>
      <c r="KAO106" s="11"/>
      <c r="KAP106" s="11"/>
      <c r="KAQ106" s="11"/>
      <c r="KAR106" s="11"/>
      <c r="KAS106" s="11"/>
      <c r="KAT106" s="11"/>
      <c r="KAU106" s="11"/>
      <c r="KAV106" s="11"/>
      <c r="KAW106" s="11"/>
      <c r="KAX106" s="11"/>
      <c r="KAY106" s="11"/>
      <c r="KAZ106" s="11"/>
      <c r="KBA106" s="11"/>
      <c r="KBB106" s="11"/>
      <c r="KBC106" s="11"/>
      <c r="KBD106" s="11"/>
      <c r="KBE106" s="11"/>
      <c r="KBF106" s="11"/>
      <c r="KBG106" s="11"/>
      <c r="KBH106" s="11"/>
      <c r="KBI106" s="11"/>
      <c r="KBJ106" s="11"/>
      <c r="KBK106" s="11"/>
      <c r="KBL106" s="11"/>
      <c r="KBM106" s="11"/>
      <c r="KBN106" s="11"/>
      <c r="KBO106" s="11"/>
      <c r="KBP106" s="11"/>
      <c r="KBQ106" s="11"/>
      <c r="KBR106" s="11"/>
      <c r="KBS106" s="11"/>
      <c r="KBT106" s="11"/>
      <c r="KBU106" s="11"/>
      <c r="KBV106" s="11"/>
      <c r="KBW106" s="11"/>
      <c r="KBX106" s="11"/>
      <c r="KBY106" s="11"/>
      <c r="KBZ106" s="11"/>
      <c r="KCA106" s="11"/>
      <c r="KCB106" s="11"/>
      <c r="KCC106" s="11"/>
      <c r="KCD106" s="11"/>
      <c r="KCE106" s="11"/>
      <c r="KCF106" s="11"/>
      <c r="KCG106" s="11"/>
      <c r="KCH106" s="11"/>
      <c r="KCI106" s="11"/>
      <c r="KCJ106" s="11"/>
      <c r="KCK106" s="11"/>
      <c r="KCL106" s="11"/>
      <c r="KCM106" s="11"/>
      <c r="KCN106" s="11"/>
      <c r="KCO106" s="11"/>
      <c r="KCP106" s="11"/>
      <c r="KCQ106" s="11"/>
      <c r="KCR106" s="11"/>
      <c r="KCS106" s="11"/>
      <c r="KCT106" s="11"/>
      <c r="KCU106" s="11"/>
      <c r="KCV106" s="11"/>
      <c r="KCW106" s="11"/>
      <c r="KCX106" s="11"/>
      <c r="KCY106" s="11"/>
      <c r="KCZ106" s="11"/>
      <c r="KDA106" s="11"/>
      <c r="KDB106" s="11"/>
      <c r="KDC106" s="11"/>
      <c r="KDD106" s="11"/>
      <c r="KDE106" s="11"/>
      <c r="KDF106" s="11"/>
      <c r="KDG106" s="11"/>
      <c r="KDH106" s="11"/>
      <c r="KDI106" s="11"/>
      <c r="KDJ106" s="11"/>
      <c r="KDK106" s="11"/>
      <c r="KDL106" s="11"/>
      <c r="KDM106" s="11"/>
      <c r="KDN106" s="11"/>
      <c r="KDO106" s="11"/>
      <c r="KDP106" s="11"/>
      <c r="KDQ106" s="11"/>
      <c r="KDR106" s="11"/>
      <c r="KDS106" s="11"/>
      <c r="KDT106" s="11"/>
      <c r="KDU106" s="11"/>
      <c r="KDV106" s="11"/>
      <c r="KDW106" s="11"/>
      <c r="KDX106" s="11"/>
      <c r="KDY106" s="11"/>
      <c r="KDZ106" s="11"/>
      <c r="KEA106" s="11"/>
      <c r="KEB106" s="11"/>
      <c r="KEC106" s="11"/>
      <c r="KED106" s="11"/>
      <c r="KEE106" s="11"/>
      <c r="KEF106" s="11"/>
      <c r="KEG106" s="11"/>
      <c r="KEH106" s="11"/>
      <c r="KEI106" s="11"/>
      <c r="KEJ106" s="11"/>
      <c r="KEK106" s="11"/>
      <c r="KEL106" s="11"/>
      <c r="KEM106" s="11"/>
      <c r="KEN106" s="11"/>
      <c r="KEO106" s="11"/>
      <c r="KEP106" s="11"/>
      <c r="KEQ106" s="11"/>
      <c r="KER106" s="11"/>
      <c r="KES106" s="11"/>
      <c r="KET106" s="11"/>
      <c r="KEU106" s="11"/>
      <c r="KEV106" s="11"/>
      <c r="KEW106" s="11"/>
      <c r="KEX106" s="11"/>
      <c r="KEY106" s="11"/>
      <c r="KEZ106" s="11"/>
      <c r="KFA106" s="11"/>
      <c r="KFB106" s="11"/>
      <c r="KFC106" s="11"/>
      <c r="KFD106" s="11"/>
      <c r="KFE106" s="11"/>
      <c r="KFF106" s="11"/>
      <c r="KFG106" s="11"/>
      <c r="KFH106" s="11"/>
      <c r="KFI106" s="11"/>
      <c r="KFJ106" s="11"/>
      <c r="KFK106" s="11"/>
      <c r="KFL106" s="11"/>
      <c r="KFM106" s="11"/>
      <c r="KFN106" s="11"/>
      <c r="KFO106" s="11"/>
      <c r="KFP106" s="11"/>
      <c r="KFQ106" s="11"/>
      <c r="KFR106" s="11"/>
      <c r="KFS106" s="11"/>
      <c r="KFT106" s="11"/>
      <c r="KFU106" s="11"/>
      <c r="KFV106" s="11"/>
      <c r="KFW106" s="11"/>
      <c r="KFX106" s="11"/>
      <c r="KFY106" s="11"/>
      <c r="KFZ106" s="11"/>
      <c r="KGA106" s="11"/>
      <c r="KGB106" s="11"/>
      <c r="KGC106" s="11"/>
      <c r="KGD106" s="11"/>
      <c r="KGE106" s="11"/>
      <c r="KGF106" s="11"/>
      <c r="KGG106" s="11"/>
      <c r="KGH106" s="11"/>
      <c r="KGI106" s="11"/>
      <c r="KGJ106" s="11"/>
      <c r="KGK106" s="11"/>
      <c r="KGL106" s="11"/>
      <c r="KGM106" s="11"/>
      <c r="KGN106" s="11"/>
      <c r="KGO106" s="11"/>
      <c r="KGP106" s="11"/>
      <c r="KGQ106" s="11"/>
      <c r="KGR106" s="11"/>
      <c r="KGS106" s="11"/>
      <c r="KGT106" s="11"/>
      <c r="KGU106" s="11"/>
      <c r="KGV106" s="11"/>
      <c r="KGW106" s="11"/>
      <c r="KGX106" s="11"/>
      <c r="KGY106" s="11"/>
      <c r="KGZ106" s="11"/>
      <c r="KHA106" s="11"/>
      <c r="KHB106" s="11"/>
      <c r="KHC106" s="11"/>
      <c r="KHD106" s="11"/>
      <c r="KHE106" s="11"/>
      <c r="KHF106" s="11"/>
      <c r="KHG106" s="11"/>
      <c r="KHH106" s="11"/>
      <c r="KHI106" s="11"/>
      <c r="KHJ106" s="11"/>
      <c r="KHK106" s="11"/>
      <c r="KHL106" s="11"/>
      <c r="KHM106" s="11"/>
      <c r="KHN106" s="11"/>
      <c r="KHO106" s="11"/>
      <c r="KHP106" s="11"/>
      <c r="KHQ106" s="11"/>
      <c r="KHR106" s="11"/>
      <c r="KHS106" s="11"/>
      <c r="KHT106" s="11"/>
      <c r="KHU106" s="11"/>
      <c r="KHV106" s="11"/>
      <c r="KHW106" s="11"/>
      <c r="KHX106" s="11"/>
      <c r="KHY106" s="11"/>
      <c r="KHZ106" s="11"/>
      <c r="KIA106" s="11"/>
      <c r="KIB106" s="11"/>
      <c r="KIC106" s="11"/>
      <c r="KID106" s="11"/>
      <c r="KIE106" s="11"/>
      <c r="KIF106" s="11"/>
      <c r="KIG106" s="11"/>
      <c r="KIH106" s="11"/>
      <c r="KII106" s="11"/>
      <c r="KIJ106" s="11"/>
      <c r="KIK106" s="11"/>
      <c r="KIL106" s="11"/>
      <c r="KIM106" s="11"/>
      <c r="KIN106" s="11"/>
      <c r="KIO106" s="11"/>
      <c r="KIP106" s="11"/>
      <c r="KIQ106" s="11"/>
      <c r="KIR106" s="11"/>
      <c r="KIS106" s="11"/>
      <c r="KIT106" s="11"/>
      <c r="KIU106" s="11"/>
      <c r="KIV106" s="11"/>
      <c r="KIW106" s="11"/>
      <c r="KIX106" s="11"/>
      <c r="KIY106" s="11"/>
      <c r="KIZ106" s="11"/>
      <c r="KJA106" s="11"/>
      <c r="KJB106" s="11"/>
      <c r="KJC106" s="11"/>
      <c r="KJD106" s="11"/>
      <c r="KJE106" s="11"/>
      <c r="KJF106" s="11"/>
      <c r="KJG106" s="11"/>
      <c r="KJH106" s="11"/>
      <c r="KJI106" s="11"/>
      <c r="KJJ106" s="11"/>
      <c r="KJK106" s="11"/>
      <c r="KJL106" s="11"/>
      <c r="KJM106" s="11"/>
      <c r="KJN106" s="11"/>
      <c r="KJO106" s="11"/>
      <c r="KJP106" s="11"/>
      <c r="KJQ106" s="11"/>
      <c r="KJR106" s="11"/>
      <c r="KJS106" s="11"/>
      <c r="KJT106" s="11"/>
      <c r="KJU106" s="11"/>
      <c r="KJV106" s="11"/>
      <c r="KJW106" s="11"/>
      <c r="KJX106" s="11"/>
      <c r="KJY106" s="11"/>
      <c r="KJZ106" s="11"/>
      <c r="KKA106" s="11"/>
      <c r="KKB106" s="11"/>
      <c r="KKC106" s="11"/>
      <c r="KKD106" s="11"/>
      <c r="KKE106" s="11"/>
      <c r="KKF106" s="11"/>
      <c r="KKG106" s="11"/>
      <c r="KKH106" s="11"/>
      <c r="KKI106" s="11"/>
      <c r="KKJ106" s="11"/>
      <c r="KKK106" s="11"/>
      <c r="KKL106" s="11"/>
      <c r="KKM106" s="11"/>
      <c r="KKN106" s="11"/>
      <c r="KKO106" s="11"/>
      <c r="KKP106" s="11"/>
      <c r="KKQ106" s="11"/>
      <c r="KKR106" s="11"/>
      <c r="KKS106" s="11"/>
      <c r="KKT106" s="11"/>
      <c r="KKU106" s="11"/>
      <c r="KKV106" s="11"/>
      <c r="KKW106" s="11"/>
      <c r="KKX106" s="11"/>
      <c r="KKY106" s="11"/>
      <c r="KKZ106" s="11"/>
      <c r="KLA106" s="11"/>
      <c r="KLB106" s="11"/>
      <c r="KLC106" s="11"/>
      <c r="KLD106" s="11"/>
      <c r="KLE106" s="11"/>
      <c r="KLF106" s="11"/>
      <c r="KLG106" s="11"/>
      <c r="KLH106" s="11"/>
      <c r="KLI106" s="11"/>
      <c r="KLJ106" s="11"/>
      <c r="KLK106" s="11"/>
      <c r="KLL106" s="11"/>
      <c r="KLM106" s="11"/>
      <c r="KLN106" s="11"/>
      <c r="KLO106" s="11"/>
      <c r="KLP106" s="11"/>
      <c r="KLQ106" s="11"/>
      <c r="KLR106" s="11"/>
      <c r="KLS106" s="11"/>
      <c r="KLT106" s="11"/>
      <c r="KLU106" s="11"/>
      <c r="KLV106" s="11"/>
      <c r="KLW106" s="11"/>
      <c r="KLX106" s="11"/>
      <c r="KLY106" s="11"/>
      <c r="KLZ106" s="11"/>
      <c r="KMA106" s="11"/>
      <c r="KMB106" s="11"/>
      <c r="KMC106" s="11"/>
      <c r="KMD106" s="11"/>
      <c r="KME106" s="11"/>
      <c r="KMF106" s="11"/>
      <c r="KMG106" s="11"/>
      <c r="KMH106" s="11"/>
      <c r="KMI106" s="11"/>
      <c r="KMJ106" s="11"/>
      <c r="KMK106" s="11"/>
      <c r="KML106" s="11"/>
      <c r="KMM106" s="11"/>
      <c r="KMN106" s="11"/>
      <c r="KMO106" s="11"/>
      <c r="KMP106" s="11"/>
      <c r="KMQ106" s="11"/>
      <c r="KMR106" s="11"/>
      <c r="KMS106" s="11"/>
      <c r="KMT106" s="11"/>
      <c r="KMU106" s="11"/>
      <c r="KMV106" s="11"/>
      <c r="KMW106" s="11"/>
      <c r="KMX106" s="11"/>
      <c r="KMY106" s="11"/>
      <c r="KMZ106" s="11"/>
      <c r="KNA106" s="11"/>
      <c r="KNB106" s="11"/>
      <c r="KNC106" s="11"/>
      <c r="KND106" s="11"/>
      <c r="KNE106" s="11"/>
      <c r="KNF106" s="11"/>
      <c r="KNG106" s="11"/>
      <c r="KNH106" s="11"/>
      <c r="KNI106" s="11"/>
      <c r="KNJ106" s="11"/>
      <c r="KNK106" s="11"/>
      <c r="KNL106" s="11"/>
      <c r="KNM106" s="11"/>
      <c r="KNN106" s="11"/>
      <c r="KNO106" s="11"/>
      <c r="KNP106" s="11"/>
      <c r="KNQ106" s="11"/>
      <c r="KNR106" s="11"/>
      <c r="KNS106" s="11"/>
      <c r="KNT106" s="11"/>
      <c r="KNU106" s="11"/>
      <c r="KNV106" s="11"/>
      <c r="KNW106" s="11"/>
      <c r="KNX106" s="11"/>
      <c r="KNY106" s="11"/>
      <c r="KNZ106" s="11"/>
      <c r="KOA106" s="11"/>
      <c r="KOB106" s="11"/>
      <c r="KOC106" s="11"/>
      <c r="KOD106" s="11"/>
      <c r="KOE106" s="11"/>
      <c r="KOF106" s="11"/>
      <c r="KOG106" s="11"/>
      <c r="KOH106" s="11"/>
      <c r="KOI106" s="11"/>
      <c r="KOJ106" s="11"/>
      <c r="KOK106" s="11"/>
      <c r="KOL106" s="11"/>
      <c r="KOM106" s="11"/>
      <c r="KON106" s="11"/>
      <c r="KOO106" s="11"/>
      <c r="KOP106" s="11"/>
      <c r="KOQ106" s="11"/>
      <c r="KOR106" s="11"/>
      <c r="KOS106" s="11"/>
      <c r="KOT106" s="11"/>
      <c r="KOU106" s="11"/>
      <c r="KOV106" s="11"/>
      <c r="KOW106" s="11"/>
      <c r="KOX106" s="11"/>
      <c r="KOY106" s="11"/>
      <c r="KOZ106" s="11"/>
      <c r="KPA106" s="11"/>
      <c r="KPB106" s="11"/>
      <c r="KPC106" s="11"/>
      <c r="KPD106" s="11"/>
      <c r="KPE106" s="11"/>
      <c r="KPF106" s="11"/>
      <c r="KPG106" s="11"/>
      <c r="KPH106" s="11"/>
      <c r="KPI106" s="11"/>
      <c r="KPJ106" s="11"/>
      <c r="KPK106" s="11"/>
      <c r="KPL106" s="11"/>
      <c r="KPM106" s="11"/>
      <c r="KPN106" s="11"/>
      <c r="KPO106" s="11"/>
      <c r="KPP106" s="11"/>
      <c r="KPQ106" s="11"/>
      <c r="KPR106" s="11"/>
      <c r="KPS106" s="11"/>
      <c r="KPT106" s="11"/>
      <c r="KPU106" s="11"/>
      <c r="KPV106" s="11"/>
      <c r="KPW106" s="11"/>
      <c r="KPX106" s="11"/>
      <c r="KPY106" s="11"/>
      <c r="KPZ106" s="11"/>
      <c r="KQA106" s="11"/>
      <c r="KQB106" s="11"/>
      <c r="KQC106" s="11"/>
      <c r="KQD106" s="11"/>
      <c r="KQE106" s="11"/>
      <c r="KQF106" s="11"/>
      <c r="KQG106" s="11"/>
      <c r="KQH106" s="11"/>
      <c r="KQI106" s="11"/>
      <c r="KQJ106" s="11"/>
      <c r="KQK106" s="11"/>
      <c r="KQL106" s="11"/>
      <c r="KQM106" s="11"/>
      <c r="KQN106" s="11"/>
      <c r="KQO106" s="11"/>
      <c r="KQP106" s="11"/>
      <c r="KQQ106" s="11"/>
      <c r="KQR106" s="11"/>
      <c r="KQS106" s="11"/>
      <c r="KQT106" s="11"/>
      <c r="KQU106" s="11"/>
      <c r="KQV106" s="11"/>
      <c r="KQW106" s="11"/>
      <c r="KQX106" s="11"/>
      <c r="KQY106" s="11"/>
      <c r="KQZ106" s="11"/>
      <c r="KRA106" s="11"/>
      <c r="KRB106" s="11"/>
      <c r="KRC106" s="11"/>
      <c r="KRD106" s="11"/>
      <c r="KRE106" s="11"/>
      <c r="KRF106" s="11"/>
      <c r="KRG106" s="11"/>
      <c r="KRH106" s="11"/>
      <c r="KRI106" s="11"/>
      <c r="KRJ106" s="11"/>
      <c r="KRK106" s="11"/>
      <c r="KRL106" s="11"/>
      <c r="KRM106" s="11"/>
      <c r="KRN106" s="11"/>
      <c r="KRO106" s="11"/>
      <c r="KRP106" s="11"/>
      <c r="KRQ106" s="11"/>
      <c r="KRR106" s="11"/>
      <c r="KRS106" s="11"/>
      <c r="KRT106" s="11"/>
      <c r="KRU106" s="11"/>
      <c r="KRV106" s="11"/>
      <c r="KRW106" s="11"/>
      <c r="KRX106" s="11"/>
      <c r="KRY106" s="11"/>
      <c r="KRZ106" s="11"/>
      <c r="KSA106" s="11"/>
      <c r="KSB106" s="11"/>
      <c r="KSC106" s="11"/>
      <c r="KSD106" s="11"/>
      <c r="KSE106" s="11"/>
      <c r="KSF106" s="11"/>
      <c r="KSG106" s="11"/>
      <c r="KSH106" s="11"/>
      <c r="KSI106" s="11"/>
      <c r="KSJ106" s="11"/>
      <c r="KSK106" s="11"/>
      <c r="KSL106" s="11"/>
      <c r="KSM106" s="11"/>
      <c r="KSN106" s="11"/>
      <c r="KSO106" s="11"/>
      <c r="KSP106" s="11"/>
      <c r="KSQ106" s="11"/>
      <c r="KSR106" s="11"/>
      <c r="KSS106" s="11"/>
      <c r="KST106" s="11"/>
      <c r="KSU106" s="11"/>
      <c r="KSV106" s="11"/>
      <c r="KSW106" s="11"/>
      <c r="KSX106" s="11"/>
      <c r="KSY106" s="11"/>
      <c r="KSZ106" s="11"/>
      <c r="KTA106" s="11"/>
      <c r="KTB106" s="11"/>
      <c r="KTC106" s="11"/>
      <c r="KTD106" s="11"/>
      <c r="KTE106" s="11"/>
      <c r="KTF106" s="11"/>
      <c r="KTG106" s="11"/>
      <c r="KTH106" s="11"/>
      <c r="KTI106" s="11"/>
      <c r="KTJ106" s="11"/>
      <c r="KTK106" s="11"/>
      <c r="KTL106" s="11"/>
      <c r="KTM106" s="11"/>
      <c r="KTN106" s="11"/>
      <c r="KTO106" s="11"/>
      <c r="KTP106" s="11"/>
      <c r="KTQ106" s="11"/>
      <c r="KTR106" s="11"/>
      <c r="KTS106" s="11"/>
      <c r="KTT106" s="11"/>
      <c r="KTU106" s="11"/>
      <c r="KTV106" s="11"/>
      <c r="KTW106" s="11"/>
      <c r="KTX106" s="11"/>
      <c r="KTY106" s="11"/>
      <c r="KTZ106" s="11"/>
      <c r="KUA106" s="11"/>
      <c r="KUB106" s="11"/>
      <c r="KUC106" s="11"/>
      <c r="KUD106" s="11"/>
      <c r="KUE106" s="11"/>
      <c r="KUF106" s="11"/>
      <c r="KUG106" s="11"/>
      <c r="KUH106" s="11"/>
      <c r="KUI106" s="11"/>
      <c r="KUJ106" s="11"/>
      <c r="KUK106" s="11"/>
      <c r="KUL106" s="11"/>
      <c r="KUM106" s="11"/>
      <c r="KUN106" s="11"/>
      <c r="KUO106" s="11"/>
      <c r="KUP106" s="11"/>
      <c r="KUQ106" s="11"/>
      <c r="KUR106" s="11"/>
      <c r="KUS106" s="11"/>
      <c r="KUT106" s="11"/>
      <c r="KUU106" s="11"/>
      <c r="KUV106" s="11"/>
      <c r="KUW106" s="11"/>
      <c r="KUX106" s="11"/>
      <c r="KUY106" s="11"/>
      <c r="KUZ106" s="11"/>
      <c r="KVA106" s="11"/>
      <c r="KVB106" s="11"/>
      <c r="KVC106" s="11"/>
      <c r="KVD106" s="11"/>
      <c r="KVE106" s="11"/>
      <c r="KVF106" s="11"/>
      <c r="KVG106" s="11"/>
      <c r="KVH106" s="11"/>
      <c r="KVI106" s="11"/>
      <c r="KVJ106" s="11"/>
      <c r="KVK106" s="11"/>
      <c r="KVL106" s="11"/>
      <c r="KVM106" s="11"/>
      <c r="KVN106" s="11"/>
      <c r="KVO106" s="11"/>
      <c r="KVP106" s="11"/>
      <c r="KVQ106" s="11"/>
      <c r="KVR106" s="11"/>
      <c r="KVS106" s="11"/>
      <c r="KVT106" s="11"/>
      <c r="KVU106" s="11"/>
      <c r="KVV106" s="11"/>
      <c r="KVW106" s="11"/>
      <c r="KVX106" s="11"/>
      <c r="KVY106" s="11"/>
      <c r="KVZ106" s="11"/>
      <c r="KWA106" s="11"/>
      <c r="KWB106" s="11"/>
      <c r="KWC106" s="11"/>
      <c r="KWD106" s="11"/>
      <c r="KWE106" s="11"/>
      <c r="KWF106" s="11"/>
      <c r="KWG106" s="11"/>
      <c r="KWH106" s="11"/>
      <c r="KWI106" s="11"/>
      <c r="KWJ106" s="11"/>
      <c r="KWK106" s="11"/>
      <c r="KWL106" s="11"/>
      <c r="KWM106" s="11"/>
      <c r="KWN106" s="11"/>
      <c r="KWO106" s="11"/>
      <c r="KWP106" s="11"/>
      <c r="KWQ106" s="11"/>
      <c r="KWR106" s="11"/>
      <c r="KWS106" s="11"/>
      <c r="KWT106" s="11"/>
      <c r="KWU106" s="11"/>
      <c r="KWV106" s="11"/>
      <c r="KWW106" s="11"/>
      <c r="KWX106" s="11"/>
      <c r="KWY106" s="11"/>
      <c r="KWZ106" s="11"/>
      <c r="KXA106" s="11"/>
      <c r="KXB106" s="11"/>
      <c r="KXC106" s="11"/>
      <c r="KXD106" s="11"/>
      <c r="KXE106" s="11"/>
      <c r="KXF106" s="11"/>
      <c r="KXG106" s="11"/>
      <c r="KXH106" s="11"/>
      <c r="KXI106" s="11"/>
      <c r="KXJ106" s="11"/>
      <c r="KXK106" s="11"/>
      <c r="KXL106" s="11"/>
      <c r="KXM106" s="11"/>
      <c r="KXN106" s="11"/>
      <c r="KXO106" s="11"/>
      <c r="KXP106" s="11"/>
      <c r="KXQ106" s="11"/>
      <c r="KXR106" s="11"/>
      <c r="KXS106" s="11"/>
      <c r="KXT106" s="11"/>
      <c r="KXU106" s="11"/>
      <c r="KXV106" s="11"/>
      <c r="KXW106" s="11"/>
      <c r="KXX106" s="11"/>
      <c r="KXY106" s="11"/>
      <c r="KXZ106" s="11"/>
      <c r="KYA106" s="11"/>
      <c r="KYB106" s="11"/>
      <c r="KYC106" s="11"/>
      <c r="KYD106" s="11"/>
      <c r="KYE106" s="11"/>
      <c r="KYF106" s="11"/>
      <c r="KYG106" s="11"/>
      <c r="KYH106" s="11"/>
      <c r="KYI106" s="11"/>
      <c r="KYJ106" s="11"/>
      <c r="KYK106" s="11"/>
      <c r="KYL106" s="11"/>
      <c r="KYM106" s="11"/>
      <c r="KYN106" s="11"/>
      <c r="KYO106" s="11"/>
      <c r="KYP106" s="11"/>
      <c r="KYQ106" s="11"/>
      <c r="KYR106" s="11"/>
      <c r="KYS106" s="11"/>
      <c r="KYT106" s="11"/>
      <c r="KYU106" s="11"/>
      <c r="KYV106" s="11"/>
      <c r="KYW106" s="11"/>
      <c r="KYX106" s="11"/>
      <c r="KYY106" s="11"/>
      <c r="KYZ106" s="11"/>
      <c r="KZA106" s="11"/>
      <c r="KZB106" s="11"/>
      <c r="KZC106" s="11"/>
      <c r="KZD106" s="11"/>
      <c r="KZE106" s="11"/>
      <c r="KZF106" s="11"/>
      <c r="KZG106" s="11"/>
      <c r="KZH106" s="11"/>
      <c r="KZI106" s="11"/>
      <c r="KZJ106" s="11"/>
      <c r="KZK106" s="11"/>
      <c r="KZL106" s="11"/>
      <c r="KZM106" s="11"/>
      <c r="KZN106" s="11"/>
      <c r="KZO106" s="11"/>
      <c r="KZP106" s="11"/>
      <c r="KZQ106" s="11"/>
      <c r="KZR106" s="11"/>
      <c r="KZS106" s="11"/>
      <c r="KZT106" s="11"/>
      <c r="KZU106" s="11"/>
      <c r="KZV106" s="11"/>
      <c r="KZW106" s="11"/>
      <c r="KZX106" s="11"/>
      <c r="KZY106" s="11"/>
      <c r="KZZ106" s="11"/>
      <c r="LAA106" s="11"/>
      <c r="LAB106" s="11"/>
      <c r="LAC106" s="11"/>
      <c r="LAD106" s="11"/>
      <c r="LAE106" s="11"/>
      <c r="LAF106" s="11"/>
      <c r="LAG106" s="11"/>
      <c r="LAH106" s="11"/>
      <c r="LAI106" s="11"/>
      <c r="LAJ106" s="11"/>
      <c r="LAK106" s="11"/>
      <c r="LAL106" s="11"/>
      <c r="LAM106" s="11"/>
      <c r="LAN106" s="11"/>
      <c r="LAO106" s="11"/>
      <c r="LAP106" s="11"/>
      <c r="LAQ106" s="11"/>
      <c r="LAR106" s="11"/>
      <c r="LAS106" s="11"/>
      <c r="LAT106" s="11"/>
      <c r="LAU106" s="11"/>
      <c r="LAV106" s="11"/>
      <c r="LAW106" s="11"/>
      <c r="LAX106" s="11"/>
      <c r="LAY106" s="11"/>
      <c r="LAZ106" s="11"/>
      <c r="LBA106" s="11"/>
      <c r="LBB106" s="11"/>
      <c r="LBC106" s="11"/>
      <c r="LBD106" s="11"/>
      <c r="LBE106" s="11"/>
      <c r="LBF106" s="11"/>
      <c r="LBG106" s="11"/>
      <c r="LBH106" s="11"/>
      <c r="LBI106" s="11"/>
      <c r="LBJ106" s="11"/>
      <c r="LBK106" s="11"/>
      <c r="LBL106" s="11"/>
      <c r="LBM106" s="11"/>
      <c r="LBN106" s="11"/>
      <c r="LBO106" s="11"/>
      <c r="LBP106" s="11"/>
      <c r="LBQ106" s="11"/>
      <c r="LBR106" s="11"/>
      <c r="LBS106" s="11"/>
      <c r="LBT106" s="11"/>
      <c r="LBU106" s="11"/>
      <c r="LBV106" s="11"/>
      <c r="LBW106" s="11"/>
      <c r="LBX106" s="11"/>
      <c r="LBY106" s="11"/>
      <c r="LBZ106" s="11"/>
      <c r="LCA106" s="11"/>
      <c r="LCB106" s="11"/>
      <c r="LCC106" s="11"/>
      <c r="LCD106" s="11"/>
      <c r="LCE106" s="11"/>
      <c r="LCF106" s="11"/>
      <c r="LCG106" s="11"/>
      <c r="LCH106" s="11"/>
      <c r="LCI106" s="11"/>
      <c r="LCJ106" s="11"/>
      <c r="LCK106" s="11"/>
      <c r="LCL106" s="11"/>
      <c r="LCM106" s="11"/>
      <c r="LCN106" s="11"/>
      <c r="LCO106" s="11"/>
      <c r="LCP106" s="11"/>
      <c r="LCQ106" s="11"/>
      <c r="LCR106" s="11"/>
      <c r="LCS106" s="11"/>
      <c r="LCT106" s="11"/>
      <c r="LCU106" s="11"/>
      <c r="LCV106" s="11"/>
      <c r="LCW106" s="11"/>
      <c r="LCX106" s="11"/>
      <c r="LCY106" s="11"/>
      <c r="LCZ106" s="11"/>
      <c r="LDA106" s="11"/>
      <c r="LDB106" s="11"/>
      <c r="LDC106" s="11"/>
      <c r="LDD106" s="11"/>
      <c r="LDE106" s="11"/>
      <c r="LDF106" s="11"/>
      <c r="LDG106" s="11"/>
      <c r="LDH106" s="11"/>
      <c r="LDI106" s="11"/>
      <c r="LDJ106" s="11"/>
      <c r="LDK106" s="11"/>
      <c r="LDL106" s="11"/>
      <c r="LDM106" s="11"/>
      <c r="LDN106" s="11"/>
      <c r="LDO106" s="11"/>
      <c r="LDP106" s="11"/>
      <c r="LDQ106" s="11"/>
      <c r="LDR106" s="11"/>
      <c r="LDS106" s="11"/>
      <c r="LDT106" s="11"/>
      <c r="LDU106" s="11"/>
      <c r="LDV106" s="11"/>
      <c r="LDW106" s="11"/>
      <c r="LDX106" s="11"/>
      <c r="LDY106" s="11"/>
      <c r="LDZ106" s="11"/>
      <c r="LEA106" s="11"/>
      <c r="LEB106" s="11"/>
      <c r="LEC106" s="11"/>
      <c r="LED106" s="11"/>
      <c r="LEE106" s="11"/>
      <c r="LEF106" s="11"/>
      <c r="LEG106" s="11"/>
      <c r="LEH106" s="11"/>
      <c r="LEI106" s="11"/>
      <c r="LEJ106" s="11"/>
      <c r="LEK106" s="11"/>
      <c r="LEL106" s="11"/>
      <c r="LEM106" s="11"/>
      <c r="LEN106" s="11"/>
      <c r="LEO106" s="11"/>
      <c r="LEP106" s="11"/>
      <c r="LEQ106" s="11"/>
      <c r="LER106" s="11"/>
      <c r="LES106" s="11"/>
      <c r="LET106" s="11"/>
      <c r="LEU106" s="11"/>
      <c r="LEV106" s="11"/>
      <c r="LEW106" s="11"/>
      <c r="LEX106" s="11"/>
      <c r="LEY106" s="11"/>
      <c r="LEZ106" s="11"/>
      <c r="LFA106" s="11"/>
      <c r="LFB106" s="11"/>
      <c r="LFC106" s="11"/>
      <c r="LFD106" s="11"/>
      <c r="LFE106" s="11"/>
      <c r="LFF106" s="11"/>
      <c r="LFG106" s="11"/>
      <c r="LFH106" s="11"/>
      <c r="LFI106" s="11"/>
      <c r="LFJ106" s="11"/>
      <c r="LFK106" s="11"/>
      <c r="LFL106" s="11"/>
      <c r="LFM106" s="11"/>
      <c r="LFN106" s="11"/>
      <c r="LFO106" s="11"/>
      <c r="LFP106" s="11"/>
      <c r="LFQ106" s="11"/>
      <c r="LFR106" s="11"/>
      <c r="LFS106" s="11"/>
      <c r="LFT106" s="11"/>
      <c r="LFU106" s="11"/>
      <c r="LFV106" s="11"/>
      <c r="LFW106" s="11"/>
      <c r="LFX106" s="11"/>
      <c r="LFY106" s="11"/>
      <c r="LFZ106" s="11"/>
      <c r="LGA106" s="11"/>
      <c r="LGB106" s="11"/>
      <c r="LGC106" s="11"/>
      <c r="LGD106" s="11"/>
      <c r="LGE106" s="11"/>
      <c r="LGF106" s="11"/>
      <c r="LGG106" s="11"/>
      <c r="LGH106" s="11"/>
      <c r="LGI106" s="11"/>
      <c r="LGJ106" s="11"/>
      <c r="LGK106" s="11"/>
      <c r="LGL106" s="11"/>
      <c r="LGM106" s="11"/>
      <c r="LGN106" s="11"/>
      <c r="LGO106" s="11"/>
      <c r="LGP106" s="11"/>
      <c r="LGQ106" s="11"/>
      <c r="LGR106" s="11"/>
      <c r="LGS106" s="11"/>
      <c r="LGT106" s="11"/>
      <c r="LGU106" s="11"/>
      <c r="LGV106" s="11"/>
      <c r="LGW106" s="11"/>
      <c r="LGX106" s="11"/>
      <c r="LGY106" s="11"/>
      <c r="LGZ106" s="11"/>
      <c r="LHA106" s="11"/>
      <c r="LHB106" s="11"/>
      <c r="LHC106" s="11"/>
      <c r="LHD106" s="11"/>
      <c r="LHE106" s="11"/>
      <c r="LHF106" s="11"/>
      <c r="LHG106" s="11"/>
      <c r="LHH106" s="11"/>
      <c r="LHI106" s="11"/>
      <c r="LHJ106" s="11"/>
      <c r="LHK106" s="11"/>
      <c r="LHL106" s="11"/>
      <c r="LHM106" s="11"/>
      <c r="LHN106" s="11"/>
      <c r="LHO106" s="11"/>
      <c r="LHP106" s="11"/>
      <c r="LHQ106" s="11"/>
      <c r="LHR106" s="11"/>
      <c r="LHS106" s="11"/>
      <c r="LHT106" s="11"/>
      <c r="LHU106" s="11"/>
      <c r="LHV106" s="11"/>
      <c r="LHW106" s="11"/>
      <c r="LHX106" s="11"/>
      <c r="LHY106" s="11"/>
      <c r="LHZ106" s="11"/>
      <c r="LIA106" s="11"/>
      <c r="LIB106" s="11"/>
      <c r="LIC106" s="11"/>
      <c r="LID106" s="11"/>
      <c r="LIE106" s="11"/>
      <c r="LIF106" s="11"/>
      <c r="LIG106" s="11"/>
      <c r="LIH106" s="11"/>
      <c r="LII106" s="11"/>
      <c r="LIJ106" s="11"/>
      <c r="LIK106" s="11"/>
      <c r="LIL106" s="11"/>
      <c r="LIM106" s="11"/>
      <c r="LIN106" s="11"/>
      <c r="LIO106" s="11"/>
      <c r="LIP106" s="11"/>
      <c r="LIQ106" s="11"/>
      <c r="LIR106" s="11"/>
      <c r="LIS106" s="11"/>
      <c r="LIT106" s="11"/>
      <c r="LIU106" s="11"/>
      <c r="LIV106" s="11"/>
      <c r="LIW106" s="11"/>
      <c r="LIX106" s="11"/>
      <c r="LIY106" s="11"/>
      <c r="LIZ106" s="11"/>
      <c r="LJA106" s="11"/>
      <c r="LJB106" s="11"/>
      <c r="LJC106" s="11"/>
      <c r="LJD106" s="11"/>
      <c r="LJE106" s="11"/>
      <c r="LJF106" s="11"/>
      <c r="LJG106" s="11"/>
      <c r="LJH106" s="11"/>
      <c r="LJI106" s="11"/>
      <c r="LJJ106" s="11"/>
      <c r="LJK106" s="11"/>
      <c r="LJL106" s="11"/>
      <c r="LJM106" s="11"/>
      <c r="LJN106" s="11"/>
      <c r="LJO106" s="11"/>
      <c r="LJP106" s="11"/>
      <c r="LJQ106" s="11"/>
      <c r="LJR106" s="11"/>
      <c r="LJS106" s="11"/>
      <c r="LJT106" s="11"/>
      <c r="LJU106" s="11"/>
      <c r="LJV106" s="11"/>
      <c r="LJW106" s="11"/>
      <c r="LJX106" s="11"/>
      <c r="LJY106" s="11"/>
      <c r="LJZ106" s="11"/>
      <c r="LKA106" s="11"/>
      <c r="LKB106" s="11"/>
      <c r="LKC106" s="11"/>
      <c r="LKD106" s="11"/>
      <c r="LKE106" s="11"/>
      <c r="LKF106" s="11"/>
      <c r="LKG106" s="11"/>
      <c r="LKH106" s="11"/>
      <c r="LKI106" s="11"/>
      <c r="LKJ106" s="11"/>
      <c r="LKK106" s="11"/>
      <c r="LKL106" s="11"/>
      <c r="LKM106" s="11"/>
      <c r="LKN106" s="11"/>
      <c r="LKO106" s="11"/>
      <c r="LKP106" s="11"/>
      <c r="LKQ106" s="11"/>
      <c r="LKR106" s="11"/>
      <c r="LKS106" s="11"/>
      <c r="LKT106" s="11"/>
      <c r="LKU106" s="11"/>
      <c r="LKV106" s="11"/>
      <c r="LKW106" s="11"/>
      <c r="LKX106" s="11"/>
      <c r="LKY106" s="11"/>
      <c r="LKZ106" s="11"/>
      <c r="LLA106" s="11"/>
      <c r="LLB106" s="11"/>
      <c r="LLC106" s="11"/>
      <c r="LLD106" s="11"/>
      <c r="LLE106" s="11"/>
      <c r="LLF106" s="11"/>
      <c r="LLG106" s="11"/>
      <c r="LLH106" s="11"/>
      <c r="LLI106" s="11"/>
      <c r="LLJ106" s="11"/>
      <c r="LLK106" s="11"/>
      <c r="LLL106" s="11"/>
      <c r="LLM106" s="11"/>
      <c r="LLN106" s="11"/>
      <c r="LLO106" s="11"/>
      <c r="LLP106" s="11"/>
      <c r="LLQ106" s="11"/>
      <c r="LLR106" s="11"/>
      <c r="LLS106" s="11"/>
      <c r="LLT106" s="11"/>
      <c r="LLU106" s="11"/>
      <c r="LLV106" s="11"/>
      <c r="LLW106" s="11"/>
      <c r="LLX106" s="11"/>
      <c r="LLY106" s="11"/>
      <c r="LLZ106" s="11"/>
      <c r="LMA106" s="11"/>
      <c r="LMB106" s="11"/>
      <c r="LMC106" s="11"/>
      <c r="LMD106" s="11"/>
      <c r="LME106" s="11"/>
      <c r="LMF106" s="11"/>
      <c r="LMG106" s="11"/>
      <c r="LMH106" s="11"/>
      <c r="LMI106" s="11"/>
      <c r="LMJ106" s="11"/>
      <c r="LMK106" s="11"/>
      <c r="LML106" s="11"/>
      <c r="LMM106" s="11"/>
      <c r="LMN106" s="11"/>
      <c r="LMO106" s="11"/>
      <c r="LMP106" s="11"/>
      <c r="LMQ106" s="11"/>
      <c r="LMR106" s="11"/>
      <c r="LMS106" s="11"/>
      <c r="LMT106" s="11"/>
      <c r="LMU106" s="11"/>
      <c r="LMV106" s="11"/>
      <c r="LMW106" s="11"/>
      <c r="LMX106" s="11"/>
      <c r="LMY106" s="11"/>
      <c r="LMZ106" s="11"/>
      <c r="LNA106" s="11"/>
      <c r="LNB106" s="11"/>
      <c r="LNC106" s="11"/>
      <c r="LND106" s="11"/>
      <c r="LNE106" s="11"/>
      <c r="LNF106" s="11"/>
      <c r="LNG106" s="11"/>
      <c r="LNH106" s="11"/>
      <c r="LNI106" s="11"/>
      <c r="LNJ106" s="11"/>
      <c r="LNK106" s="11"/>
      <c r="LNL106" s="11"/>
      <c r="LNM106" s="11"/>
      <c r="LNN106" s="11"/>
      <c r="LNO106" s="11"/>
      <c r="LNP106" s="11"/>
      <c r="LNQ106" s="11"/>
      <c r="LNR106" s="11"/>
      <c r="LNS106" s="11"/>
      <c r="LNT106" s="11"/>
      <c r="LNU106" s="11"/>
      <c r="LNV106" s="11"/>
      <c r="LNW106" s="11"/>
      <c r="LNX106" s="11"/>
      <c r="LNY106" s="11"/>
      <c r="LNZ106" s="11"/>
      <c r="LOA106" s="11"/>
      <c r="LOB106" s="11"/>
      <c r="LOC106" s="11"/>
      <c r="LOD106" s="11"/>
      <c r="LOE106" s="11"/>
      <c r="LOF106" s="11"/>
      <c r="LOG106" s="11"/>
      <c r="LOH106" s="11"/>
      <c r="LOI106" s="11"/>
      <c r="LOJ106" s="11"/>
      <c r="LOK106" s="11"/>
      <c r="LOL106" s="11"/>
      <c r="LOM106" s="11"/>
      <c r="LON106" s="11"/>
      <c r="LOO106" s="11"/>
      <c r="LOP106" s="11"/>
      <c r="LOQ106" s="11"/>
      <c r="LOR106" s="11"/>
      <c r="LOS106" s="11"/>
      <c r="LOT106" s="11"/>
      <c r="LOU106" s="11"/>
      <c r="LOV106" s="11"/>
      <c r="LOW106" s="11"/>
      <c r="LOX106" s="11"/>
      <c r="LOY106" s="11"/>
      <c r="LOZ106" s="11"/>
      <c r="LPA106" s="11"/>
      <c r="LPB106" s="11"/>
      <c r="LPC106" s="11"/>
      <c r="LPD106" s="11"/>
      <c r="LPE106" s="11"/>
      <c r="LPF106" s="11"/>
      <c r="LPG106" s="11"/>
      <c r="LPH106" s="11"/>
      <c r="LPI106" s="11"/>
      <c r="LPJ106" s="11"/>
      <c r="LPK106" s="11"/>
      <c r="LPL106" s="11"/>
      <c r="LPM106" s="11"/>
      <c r="LPN106" s="11"/>
      <c r="LPO106" s="11"/>
      <c r="LPP106" s="11"/>
      <c r="LPQ106" s="11"/>
      <c r="LPR106" s="11"/>
      <c r="LPS106" s="11"/>
      <c r="LPT106" s="11"/>
      <c r="LPU106" s="11"/>
      <c r="LPV106" s="11"/>
      <c r="LPW106" s="11"/>
      <c r="LPX106" s="11"/>
      <c r="LPY106" s="11"/>
      <c r="LPZ106" s="11"/>
      <c r="LQA106" s="11"/>
      <c r="LQB106" s="11"/>
      <c r="LQC106" s="11"/>
      <c r="LQD106" s="11"/>
      <c r="LQE106" s="11"/>
      <c r="LQF106" s="11"/>
      <c r="LQG106" s="11"/>
      <c r="LQH106" s="11"/>
      <c r="LQI106" s="11"/>
      <c r="LQJ106" s="11"/>
      <c r="LQK106" s="11"/>
      <c r="LQL106" s="11"/>
      <c r="LQM106" s="11"/>
      <c r="LQN106" s="11"/>
      <c r="LQO106" s="11"/>
      <c r="LQP106" s="11"/>
      <c r="LQQ106" s="11"/>
      <c r="LQR106" s="11"/>
      <c r="LQS106" s="11"/>
      <c r="LQT106" s="11"/>
      <c r="LQU106" s="11"/>
      <c r="LQV106" s="11"/>
      <c r="LQW106" s="11"/>
      <c r="LQX106" s="11"/>
      <c r="LQY106" s="11"/>
      <c r="LQZ106" s="11"/>
      <c r="LRA106" s="11"/>
      <c r="LRB106" s="11"/>
      <c r="LRC106" s="11"/>
      <c r="LRD106" s="11"/>
      <c r="LRE106" s="11"/>
      <c r="LRF106" s="11"/>
      <c r="LRG106" s="11"/>
      <c r="LRH106" s="11"/>
      <c r="LRI106" s="11"/>
      <c r="LRJ106" s="11"/>
      <c r="LRK106" s="11"/>
      <c r="LRL106" s="11"/>
      <c r="LRM106" s="11"/>
      <c r="LRN106" s="11"/>
      <c r="LRO106" s="11"/>
      <c r="LRP106" s="11"/>
      <c r="LRQ106" s="11"/>
      <c r="LRR106" s="11"/>
      <c r="LRS106" s="11"/>
      <c r="LRT106" s="11"/>
      <c r="LRU106" s="11"/>
      <c r="LRV106" s="11"/>
      <c r="LRW106" s="11"/>
      <c r="LRX106" s="11"/>
      <c r="LRY106" s="11"/>
      <c r="LRZ106" s="11"/>
      <c r="LSA106" s="11"/>
      <c r="LSB106" s="11"/>
      <c r="LSC106" s="11"/>
      <c r="LSD106" s="11"/>
      <c r="LSE106" s="11"/>
      <c r="LSF106" s="11"/>
      <c r="LSG106" s="11"/>
      <c r="LSH106" s="11"/>
      <c r="LSI106" s="11"/>
      <c r="LSJ106" s="11"/>
      <c r="LSK106" s="11"/>
      <c r="LSL106" s="11"/>
      <c r="LSM106" s="11"/>
      <c r="LSN106" s="11"/>
      <c r="LSO106" s="11"/>
      <c r="LSP106" s="11"/>
      <c r="LSQ106" s="11"/>
      <c r="LSR106" s="11"/>
      <c r="LSS106" s="11"/>
      <c r="LST106" s="11"/>
      <c r="LSU106" s="11"/>
      <c r="LSV106" s="11"/>
      <c r="LSW106" s="11"/>
      <c r="LSX106" s="11"/>
      <c r="LSY106" s="11"/>
      <c r="LSZ106" s="11"/>
      <c r="LTA106" s="11"/>
      <c r="LTB106" s="11"/>
      <c r="LTC106" s="11"/>
      <c r="LTD106" s="11"/>
      <c r="LTE106" s="11"/>
      <c r="LTF106" s="11"/>
      <c r="LTG106" s="11"/>
      <c r="LTH106" s="11"/>
      <c r="LTI106" s="11"/>
      <c r="LTJ106" s="11"/>
      <c r="LTK106" s="11"/>
      <c r="LTL106" s="11"/>
      <c r="LTM106" s="11"/>
      <c r="LTN106" s="11"/>
      <c r="LTO106" s="11"/>
      <c r="LTP106" s="11"/>
      <c r="LTQ106" s="11"/>
      <c r="LTR106" s="11"/>
      <c r="LTS106" s="11"/>
      <c r="LTT106" s="11"/>
      <c r="LTU106" s="11"/>
      <c r="LTV106" s="11"/>
      <c r="LTW106" s="11"/>
      <c r="LTX106" s="11"/>
      <c r="LTY106" s="11"/>
      <c r="LTZ106" s="11"/>
      <c r="LUA106" s="11"/>
      <c r="LUB106" s="11"/>
      <c r="LUC106" s="11"/>
      <c r="LUD106" s="11"/>
      <c r="LUE106" s="11"/>
      <c r="LUF106" s="11"/>
      <c r="LUG106" s="11"/>
      <c r="LUH106" s="11"/>
      <c r="LUI106" s="11"/>
      <c r="LUJ106" s="11"/>
      <c r="LUK106" s="11"/>
      <c r="LUL106" s="11"/>
      <c r="LUM106" s="11"/>
      <c r="LUN106" s="11"/>
      <c r="LUO106" s="11"/>
      <c r="LUP106" s="11"/>
      <c r="LUQ106" s="11"/>
      <c r="LUR106" s="11"/>
      <c r="LUS106" s="11"/>
      <c r="LUT106" s="11"/>
      <c r="LUU106" s="11"/>
      <c r="LUV106" s="11"/>
      <c r="LUW106" s="11"/>
      <c r="LUX106" s="11"/>
      <c r="LUY106" s="11"/>
      <c r="LUZ106" s="11"/>
      <c r="LVA106" s="11"/>
      <c r="LVB106" s="11"/>
      <c r="LVC106" s="11"/>
      <c r="LVD106" s="11"/>
      <c r="LVE106" s="11"/>
      <c r="LVF106" s="11"/>
      <c r="LVG106" s="11"/>
      <c r="LVH106" s="11"/>
      <c r="LVI106" s="11"/>
      <c r="LVJ106" s="11"/>
      <c r="LVK106" s="11"/>
      <c r="LVL106" s="11"/>
      <c r="LVM106" s="11"/>
      <c r="LVN106" s="11"/>
      <c r="LVO106" s="11"/>
      <c r="LVP106" s="11"/>
      <c r="LVQ106" s="11"/>
      <c r="LVR106" s="11"/>
      <c r="LVS106" s="11"/>
      <c r="LVT106" s="11"/>
      <c r="LVU106" s="11"/>
      <c r="LVV106" s="11"/>
      <c r="LVW106" s="11"/>
      <c r="LVX106" s="11"/>
      <c r="LVY106" s="11"/>
      <c r="LVZ106" s="11"/>
      <c r="LWA106" s="11"/>
      <c r="LWB106" s="11"/>
      <c r="LWC106" s="11"/>
      <c r="LWD106" s="11"/>
      <c r="LWE106" s="11"/>
      <c r="LWF106" s="11"/>
      <c r="LWG106" s="11"/>
      <c r="LWH106" s="11"/>
      <c r="LWI106" s="11"/>
      <c r="LWJ106" s="11"/>
      <c r="LWK106" s="11"/>
      <c r="LWL106" s="11"/>
      <c r="LWM106" s="11"/>
      <c r="LWN106" s="11"/>
      <c r="LWO106" s="11"/>
      <c r="LWP106" s="11"/>
      <c r="LWQ106" s="11"/>
      <c r="LWR106" s="11"/>
      <c r="LWS106" s="11"/>
      <c r="LWT106" s="11"/>
      <c r="LWU106" s="11"/>
      <c r="LWV106" s="11"/>
      <c r="LWW106" s="11"/>
      <c r="LWX106" s="11"/>
      <c r="LWY106" s="11"/>
      <c r="LWZ106" s="11"/>
      <c r="LXA106" s="11"/>
      <c r="LXB106" s="11"/>
      <c r="LXC106" s="11"/>
      <c r="LXD106" s="11"/>
      <c r="LXE106" s="11"/>
      <c r="LXF106" s="11"/>
      <c r="LXG106" s="11"/>
      <c r="LXH106" s="11"/>
      <c r="LXI106" s="11"/>
      <c r="LXJ106" s="11"/>
      <c r="LXK106" s="11"/>
      <c r="LXL106" s="11"/>
      <c r="LXM106" s="11"/>
      <c r="LXN106" s="11"/>
      <c r="LXO106" s="11"/>
      <c r="LXP106" s="11"/>
      <c r="LXQ106" s="11"/>
      <c r="LXR106" s="11"/>
      <c r="LXS106" s="11"/>
      <c r="LXT106" s="11"/>
      <c r="LXU106" s="11"/>
      <c r="LXV106" s="11"/>
      <c r="LXW106" s="11"/>
      <c r="LXX106" s="11"/>
      <c r="LXY106" s="11"/>
      <c r="LXZ106" s="11"/>
      <c r="LYA106" s="11"/>
      <c r="LYB106" s="11"/>
      <c r="LYC106" s="11"/>
      <c r="LYD106" s="11"/>
      <c r="LYE106" s="11"/>
      <c r="LYF106" s="11"/>
      <c r="LYG106" s="11"/>
      <c r="LYH106" s="11"/>
      <c r="LYI106" s="11"/>
      <c r="LYJ106" s="11"/>
      <c r="LYK106" s="11"/>
      <c r="LYL106" s="11"/>
      <c r="LYM106" s="11"/>
      <c r="LYN106" s="11"/>
      <c r="LYO106" s="11"/>
      <c r="LYP106" s="11"/>
      <c r="LYQ106" s="11"/>
      <c r="LYR106" s="11"/>
      <c r="LYS106" s="11"/>
      <c r="LYT106" s="11"/>
      <c r="LYU106" s="11"/>
      <c r="LYV106" s="11"/>
      <c r="LYW106" s="11"/>
      <c r="LYX106" s="11"/>
      <c r="LYY106" s="11"/>
      <c r="LYZ106" s="11"/>
      <c r="LZA106" s="11"/>
      <c r="LZB106" s="11"/>
      <c r="LZC106" s="11"/>
      <c r="LZD106" s="11"/>
      <c r="LZE106" s="11"/>
      <c r="LZF106" s="11"/>
      <c r="LZG106" s="11"/>
      <c r="LZH106" s="11"/>
      <c r="LZI106" s="11"/>
      <c r="LZJ106" s="11"/>
      <c r="LZK106" s="11"/>
      <c r="LZL106" s="11"/>
      <c r="LZM106" s="11"/>
      <c r="LZN106" s="11"/>
      <c r="LZO106" s="11"/>
      <c r="LZP106" s="11"/>
      <c r="LZQ106" s="11"/>
      <c r="LZR106" s="11"/>
      <c r="LZS106" s="11"/>
      <c r="LZT106" s="11"/>
      <c r="LZU106" s="11"/>
      <c r="LZV106" s="11"/>
      <c r="LZW106" s="11"/>
      <c r="LZX106" s="11"/>
      <c r="LZY106" s="11"/>
      <c r="LZZ106" s="11"/>
      <c r="MAA106" s="11"/>
      <c r="MAB106" s="11"/>
      <c r="MAC106" s="11"/>
      <c r="MAD106" s="11"/>
      <c r="MAE106" s="11"/>
      <c r="MAF106" s="11"/>
      <c r="MAG106" s="11"/>
      <c r="MAH106" s="11"/>
      <c r="MAI106" s="11"/>
      <c r="MAJ106" s="11"/>
      <c r="MAK106" s="11"/>
      <c r="MAL106" s="11"/>
      <c r="MAM106" s="11"/>
      <c r="MAN106" s="11"/>
      <c r="MAO106" s="11"/>
      <c r="MAP106" s="11"/>
      <c r="MAQ106" s="11"/>
      <c r="MAR106" s="11"/>
      <c r="MAS106" s="11"/>
      <c r="MAT106" s="11"/>
      <c r="MAU106" s="11"/>
      <c r="MAV106" s="11"/>
      <c r="MAW106" s="11"/>
      <c r="MAX106" s="11"/>
      <c r="MAY106" s="11"/>
      <c r="MAZ106" s="11"/>
      <c r="MBA106" s="11"/>
      <c r="MBB106" s="11"/>
      <c r="MBC106" s="11"/>
      <c r="MBD106" s="11"/>
      <c r="MBE106" s="11"/>
      <c r="MBF106" s="11"/>
      <c r="MBG106" s="11"/>
      <c r="MBH106" s="11"/>
      <c r="MBI106" s="11"/>
      <c r="MBJ106" s="11"/>
      <c r="MBK106" s="11"/>
      <c r="MBL106" s="11"/>
      <c r="MBM106" s="11"/>
      <c r="MBN106" s="11"/>
      <c r="MBO106" s="11"/>
      <c r="MBP106" s="11"/>
      <c r="MBQ106" s="11"/>
      <c r="MBR106" s="11"/>
      <c r="MBS106" s="11"/>
      <c r="MBT106" s="11"/>
      <c r="MBU106" s="11"/>
      <c r="MBV106" s="11"/>
      <c r="MBW106" s="11"/>
      <c r="MBX106" s="11"/>
      <c r="MBY106" s="11"/>
      <c r="MBZ106" s="11"/>
      <c r="MCA106" s="11"/>
      <c r="MCB106" s="11"/>
      <c r="MCC106" s="11"/>
      <c r="MCD106" s="11"/>
      <c r="MCE106" s="11"/>
      <c r="MCF106" s="11"/>
      <c r="MCG106" s="11"/>
      <c r="MCH106" s="11"/>
      <c r="MCI106" s="11"/>
      <c r="MCJ106" s="11"/>
      <c r="MCK106" s="11"/>
      <c r="MCL106" s="11"/>
      <c r="MCM106" s="11"/>
      <c r="MCN106" s="11"/>
      <c r="MCO106" s="11"/>
      <c r="MCP106" s="11"/>
      <c r="MCQ106" s="11"/>
      <c r="MCR106" s="11"/>
      <c r="MCS106" s="11"/>
      <c r="MCT106" s="11"/>
      <c r="MCU106" s="11"/>
      <c r="MCV106" s="11"/>
      <c r="MCW106" s="11"/>
      <c r="MCX106" s="11"/>
      <c r="MCY106" s="11"/>
      <c r="MCZ106" s="11"/>
      <c r="MDA106" s="11"/>
      <c r="MDB106" s="11"/>
      <c r="MDC106" s="11"/>
      <c r="MDD106" s="11"/>
      <c r="MDE106" s="11"/>
      <c r="MDF106" s="11"/>
      <c r="MDG106" s="11"/>
      <c r="MDH106" s="11"/>
      <c r="MDI106" s="11"/>
      <c r="MDJ106" s="11"/>
      <c r="MDK106" s="11"/>
      <c r="MDL106" s="11"/>
      <c r="MDM106" s="11"/>
      <c r="MDN106" s="11"/>
      <c r="MDO106" s="11"/>
      <c r="MDP106" s="11"/>
      <c r="MDQ106" s="11"/>
      <c r="MDR106" s="11"/>
      <c r="MDS106" s="11"/>
      <c r="MDT106" s="11"/>
      <c r="MDU106" s="11"/>
      <c r="MDV106" s="11"/>
      <c r="MDW106" s="11"/>
      <c r="MDX106" s="11"/>
      <c r="MDY106" s="11"/>
      <c r="MDZ106" s="11"/>
      <c r="MEA106" s="11"/>
      <c r="MEB106" s="11"/>
      <c r="MEC106" s="11"/>
      <c r="MED106" s="11"/>
      <c r="MEE106" s="11"/>
      <c r="MEF106" s="11"/>
      <c r="MEG106" s="11"/>
      <c r="MEH106" s="11"/>
      <c r="MEI106" s="11"/>
      <c r="MEJ106" s="11"/>
      <c r="MEK106" s="11"/>
      <c r="MEL106" s="11"/>
      <c r="MEM106" s="11"/>
      <c r="MEN106" s="11"/>
      <c r="MEO106" s="11"/>
      <c r="MEP106" s="11"/>
      <c r="MEQ106" s="11"/>
      <c r="MER106" s="11"/>
      <c r="MES106" s="11"/>
      <c r="MET106" s="11"/>
      <c r="MEU106" s="11"/>
      <c r="MEV106" s="11"/>
      <c r="MEW106" s="11"/>
      <c r="MEX106" s="11"/>
      <c r="MEY106" s="11"/>
      <c r="MEZ106" s="11"/>
      <c r="MFA106" s="11"/>
      <c r="MFB106" s="11"/>
      <c r="MFC106" s="11"/>
      <c r="MFD106" s="11"/>
      <c r="MFE106" s="11"/>
      <c r="MFF106" s="11"/>
      <c r="MFG106" s="11"/>
      <c r="MFH106" s="11"/>
      <c r="MFI106" s="11"/>
      <c r="MFJ106" s="11"/>
      <c r="MFK106" s="11"/>
      <c r="MFL106" s="11"/>
      <c r="MFM106" s="11"/>
      <c r="MFN106" s="11"/>
      <c r="MFO106" s="11"/>
      <c r="MFP106" s="11"/>
      <c r="MFQ106" s="11"/>
      <c r="MFR106" s="11"/>
      <c r="MFS106" s="11"/>
      <c r="MFT106" s="11"/>
      <c r="MFU106" s="11"/>
      <c r="MFV106" s="11"/>
      <c r="MFW106" s="11"/>
      <c r="MFX106" s="11"/>
      <c r="MFY106" s="11"/>
      <c r="MFZ106" s="11"/>
      <c r="MGA106" s="11"/>
      <c r="MGB106" s="11"/>
      <c r="MGC106" s="11"/>
      <c r="MGD106" s="11"/>
      <c r="MGE106" s="11"/>
      <c r="MGF106" s="11"/>
      <c r="MGG106" s="11"/>
      <c r="MGH106" s="11"/>
      <c r="MGI106" s="11"/>
      <c r="MGJ106" s="11"/>
      <c r="MGK106" s="11"/>
      <c r="MGL106" s="11"/>
      <c r="MGM106" s="11"/>
      <c r="MGN106" s="11"/>
      <c r="MGO106" s="11"/>
      <c r="MGP106" s="11"/>
      <c r="MGQ106" s="11"/>
      <c r="MGR106" s="11"/>
      <c r="MGS106" s="11"/>
      <c r="MGT106" s="11"/>
      <c r="MGU106" s="11"/>
      <c r="MGV106" s="11"/>
      <c r="MGW106" s="11"/>
      <c r="MGX106" s="11"/>
      <c r="MGY106" s="11"/>
      <c r="MGZ106" s="11"/>
      <c r="MHA106" s="11"/>
      <c r="MHB106" s="11"/>
      <c r="MHC106" s="11"/>
      <c r="MHD106" s="11"/>
      <c r="MHE106" s="11"/>
      <c r="MHF106" s="11"/>
      <c r="MHG106" s="11"/>
      <c r="MHH106" s="11"/>
      <c r="MHI106" s="11"/>
      <c r="MHJ106" s="11"/>
      <c r="MHK106" s="11"/>
      <c r="MHL106" s="11"/>
      <c r="MHM106" s="11"/>
      <c r="MHN106" s="11"/>
      <c r="MHO106" s="11"/>
      <c r="MHP106" s="11"/>
      <c r="MHQ106" s="11"/>
      <c r="MHR106" s="11"/>
      <c r="MHS106" s="11"/>
      <c r="MHT106" s="11"/>
      <c r="MHU106" s="11"/>
      <c r="MHV106" s="11"/>
      <c r="MHW106" s="11"/>
      <c r="MHX106" s="11"/>
      <c r="MHY106" s="11"/>
      <c r="MHZ106" s="11"/>
      <c r="MIA106" s="11"/>
      <c r="MIB106" s="11"/>
      <c r="MIC106" s="11"/>
      <c r="MID106" s="11"/>
      <c r="MIE106" s="11"/>
      <c r="MIF106" s="11"/>
      <c r="MIG106" s="11"/>
      <c r="MIH106" s="11"/>
      <c r="MII106" s="11"/>
      <c r="MIJ106" s="11"/>
      <c r="MIK106" s="11"/>
      <c r="MIL106" s="11"/>
      <c r="MIM106" s="11"/>
      <c r="MIN106" s="11"/>
      <c r="MIO106" s="11"/>
      <c r="MIP106" s="11"/>
      <c r="MIQ106" s="11"/>
      <c r="MIR106" s="11"/>
      <c r="MIS106" s="11"/>
      <c r="MIT106" s="11"/>
      <c r="MIU106" s="11"/>
      <c r="MIV106" s="11"/>
      <c r="MIW106" s="11"/>
      <c r="MIX106" s="11"/>
      <c r="MIY106" s="11"/>
      <c r="MIZ106" s="11"/>
      <c r="MJA106" s="11"/>
      <c r="MJB106" s="11"/>
      <c r="MJC106" s="11"/>
      <c r="MJD106" s="11"/>
      <c r="MJE106" s="11"/>
      <c r="MJF106" s="11"/>
      <c r="MJG106" s="11"/>
      <c r="MJH106" s="11"/>
      <c r="MJI106" s="11"/>
      <c r="MJJ106" s="11"/>
      <c r="MJK106" s="11"/>
      <c r="MJL106" s="11"/>
      <c r="MJM106" s="11"/>
      <c r="MJN106" s="11"/>
      <c r="MJO106" s="11"/>
      <c r="MJP106" s="11"/>
      <c r="MJQ106" s="11"/>
      <c r="MJR106" s="11"/>
      <c r="MJS106" s="11"/>
      <c r="MJT106" s="11"/>
      <c r="MJU106" s="11"/>
      <c r="MJV106" s="11"/>
      <c r="MJW106" s="11"/>
      <c r="MJX106" s="11"/>
      <c r="MJY106" s="11"/>
      <c r="MJZ106" s="11"/>
      <c r="MKA106" s="11"/>
      <c r="MKB106" s="11"/>
      <c r="MKC106" s="11"/>
      <c r="MKD106" s="11"/>
      <c r="MKE106" s="11"/>
      <c r="MKF106" s="11"/>
      <c r="MKG106" s="11"/>
      <c r="MKH106" s="11"/>
      <c r="MKI106" s="11"/>
      <c r="MKJ106" s="11"/>
      <c r="MKK106" s="11"/>
      <c r="MKL106" s="11"/>
      <c r="MKM106" s="11"/>
      <c r="MKN106" s="11"/>
      <c r="MKO106" s="11"/>
      <c r="MKP106" s="11"/>
      <c r="MKQ106" s="11"/>
      <c r="MKR106" s="11"/>
      <c r="MKS106" s="11"/>
      <c r="MKT106" s="11"/>
      <c r="MKU106" s="11"/>
      <c r="MKV106" s="11"/>
      <c r="MKW106" s="11"/>
      <c r="MKX106" s="11"/>
      <c r="MKY106" s="11"/>
      <c r="MKZ106" s="11"/>
      <c r="MLA106" s="11"/>
      <c r="MLB106" s="11"/>
      <c r="MLC106" s="11"/>
      <c r="MLD106" s="11"/>
      <c r="MLE106" s="11"/>
      <c r="MLF106" s="11"/>
      <c r="MLG106" s="11"/>
      <c r="MLH106" s="11"/>
      <c r="MLI106" s="11"/>
      <c r="MLJ106" s="11"/>
      <c r="MLK106" s="11"/>
      <c r="MLL106" s="11"/>
      <c r="MLM106" s="11"/>
      <c r="MLN106" s="11"/>
      <c r="MLO106" s="11"/>
      <c r="MLP106" s="11"/>
      <c r="MLQ106" s="11"/>
      <c r="MLR106" s="11"/>
      <c r="MLS106" s="11"/>
      <c r="MLT106" s="11"/>
      <c r="MLU106" s="11"/>
      <c r="MLV106" s="11"/>
      <c r="MLW106" s="11"/>
      <c r="MLX106" s="11"/>
      <c r="MLY106" s="11"/>
      <c r="MLZ106" s="11"/>
      <c r="MMA106" s="11"/>
      <c r="MMB106" s="11"/>
      <c r="MMC106" s="11"/>
      <c r="MMD106" s="11"/>
      <c r="MME106" s="11"/>
      <c r="MMF106" s="11"/>
      <c r="MMG106" s="11"/>
      <c r="MMH106" s="11"/>
      <c r="MMI106" s="11"/>
      <c r="MMJ106" s="11"/>
      <c r="MMK106" s="11"/>
      <c r="MML106" s="11"/>
      <c r="MMM106" s="11"/>
      <c r="MMN106" s="11"/>
      <c r="MMO106" s="11"/>
      <c r="MMP106" s="11"/>
      <c r="MMQ106" s="11"/>
      <c r="MMR106" s="11"/>
      <c r="MMS106" s="11"/>
      <c r="MMT106" s="11"/>
      <c r="MMU106" s="11"/>
      <c r="MMV106" s="11"/>
      <c r="MMW106" s="11"/>
      <c r="MMX106" s="11"/>
      <c r="MMY106" s="11"/>
      <c r="MMZ106" s="11"/>
      <c r="MNA106" s="11"/>
      <c r="MNB106" s="11"/>
      <c r="MNC106" s="11"/>
      <c r="MND106" s="11"/>
      <c r="MNE106" s="11"/>
      <c r="MNF106" s="11"/>
      <c r="MNG106" s="11"/>
      <c r="MNH106" s="11"/>
      <c r="MNI106" s="11"/>
      <c r="MNJ106" s="11"/>
      <c r="MNK106" s="11"/>
      <c r="MNL106" s="11"/>
      <c r="MNM106" s="11"/>
      <c r="MNN106" s="11"/>
      <c r="MNO106" s="11"/>
      <c r="MNP106" s="11"/>
      <c r="MNQ106" s="11"/>
      <c r="MNR106" s="11"/>
      <c r="MNS106" s="11"/>
      <c r="MNT106" s="11"/>
      <c r="MNU106" s="11"/>
      <c r="MNV106" s="11"/>
      <c r="MNW106" s="11"/>
      <c r="MNX106" s="11"/>
      <c r="MNY106" s="11"/>
      <c r="MNZ106" s="11"/>
      <c r="MOA106" s="11"/>
      <c r="MOB106" s="11"/>
      <c r="MOC106" s="11"/>
      <c r="MOD106" s="11"/>
      <c r="MOE106" s="11"/>
      <c r="MOF106" s="11"/>
      <c r="MOG106" s="11"/>
      <c r="MOH106" s="11"/>
      <c r="MOI106" s="11"/>
      <c r="MOJ106" s="11"/>
      <c r="MOK106" s="11"/>
      <c r="MOL106" s="11"/>
      <c r="MOM106" s="11"/>
      <c r="MON106" s="11"/>
      <c r="MOO106" s="11"/>
      <c r="MOP106" s="11"/>
      <c r="MOQ106" s="11"/>
      <c r="MOR106" s="11"/>
      <c r="MOS106" s="11"/>
      <c r="MOT106" s="11"/>
      <c r="MOU106" s="11"/>
      <c r="MOV106" s="11"/>
      <c r="MOW106" s="11"/>
      <c r="MOX106" s="11"/>
      <c r="MOY106" s="11"/>
      <c r="MOZ106" s="11"/>
      <c r="MPA106" s="11"/>
      <c r="MPB106" s="11"/>
      <c r="MPC106" s="11"/>
      <c r="MPD106" s="11"/>
      <c r="MPE106" s="11"/>
      <c r="MPF106" s="11"/>
      <c r="MPG106" s="11"/>
      <c r="MPH106" s="11"/>
      <c r="MPI106" s="11"/>
      <c r="MPJ106" s="11"/>
      <c r="MPK106" s="11"/>
      <c r="MPL106" s="11"/>
      <c r="MPM106" s="11"/>
      <c r="MPN106" s="11"/>
      <c r="MPO106" s="11"/>
      <c r="MPP106" s="11"/>
      <c r="MPQ106" s="11"/>
      <c r="MPR106" s="11"/>
      <c r="MPS106" s="11"/>
      <c r="MPT106" s="11"/>
      <c r="MPU106" s="11"/>
      <c r="MPV106" s="11"/>
      <c r="MPW106" s="11"/>
      <c r="MPX106" s="11"/>
      <c r="MPY106" s="11"/>
      <c r="MPZ106" s="11"/>
      <c r="MQA106" s="11"/>
      <c r="MQB106" s="11"/>
      <c r="MQC106" s="11"/>
      <c r="MQD106" s="11"/>
      <c r="MQE106" s="11"/>
      <c r="MQF106" s="11"/>
      <c r="MQG106" s="11"/>
      <c r="MQH106" s="11"/>
      <c r="MQI106" s="11"/>
      <c r="MQJ106" s="11"/>
      <c r="MQK106" s="11"/>
      <c r="MQL106" s="11"/>
      <c r="MQM106" s="11"/>
      <c r="MQN106" s="11"/>
      <c r="MQO106" s="11"/>
      <c r="MQP106" s="11"/>
      <c r="MQQ106" s="11"/>
      <c r="MQR106" s="11"/>
      <c r="MQS106" s="11"/>
      <c r="MQT106" s="11"/>
      <c r="MQU106" s="11"/>
      <c r="MQV106" s="11"/>
      <c r="MQW106" s="11"/>
      <c r="MQX106" s="11"/>
      <c r="MQY106" s="11"/>
      <c r="MQZ106" s="11"/>
      <c r="MRA106" s="11"/>
      <c r="MRB106" s="11"/>
      <c r="MRC106" s="11"/>
      <c r="MRD106" s="11"/>
      <c r="MRE106" s="11"/>
      <c r="MRF106" s="11"/>
      <c r="MRG106" s="11"/>
      <c r="MRH106" s="11"/>
      <c r="MRI106" s="11"/>
      <c r="MRJ106" s="11"/>
      <c r="MRK106" s="11"/>
      <c r="MRL106" s="11"/>
      <c r="MRM106" s="11"/>
      <c r="MRN106" s="11"/>
      <c r="MRO106" s="11"/>
      <c r="MRP106" s="11"/>
      <c r="MRQ106" s="11"/>
      <c r="MRR106" s="11"/>
      <c r="MRS106" s="11"/>
      <c r="MRT106" s="11"/>
      <c r="MRU106" s="11"/>
      <c r="MRV106" s="11"/>
      <c r="MRW106" s="11"/>
      <c r="MRX106" s="11"/>
      <c r="MRY106" s="11"/>
      <c r="MRZ106" s="11"/>
      <c r="MSA106" s="11"/>
      <c r="MSB106" s="11"/>
      <c r="MSC106" s="11"/>
      <c r="MSD106" s="11"/>
      <c r="MSE106" s="11"/>
      <c r="MSF106" s="11"/>
      <c r="MSG106" s="11"/>
      <c r="MSH106" s="11"/>
      <c r="MSI106" s="11"/>
      <c r="MSJ106" s="11"/>
      <c r="MSK106" s="11"/>
      <c r="MSL106" s="11"/>
      <c r="MSM106" s="11"/>
      <c r="MSN106" s="11"/>
      <c r="MSO106" s="11"/>
      <c r="MSP106" s="11"/>
      <c r="MSQ106" s="11"/>
      <c r="MSR106" s="11"/>
      <c r="MSS106" s="11"/>
      <c r="MST106" s="11"/>
      <c r="MSU106" s="11"/>
      <c r="MSV106" s="11"/>
      <c r="MSW106" s="11"/>
      <c r="MSX106" s="11"/>
      <c r="MSY106" s="11"/>
      <c r="MSZ106" s="11"/>
      <c r="MTA106" s="11"/>
      <c r="MTB106" s="11"/>
      <c r="MTC106" s="11"/>
      <c r="MTD106" s="11"/>
      <c r="MTE106" s="11"/>
      <c r="MTF106" s="11"/>
      <c r="MTG106" s="11"/>
      <c r="MTH106" s="11"/>
      <c r="MTI106" s="11"/>
      <c r="MTJ106" s="11"/>
      <c r="MTK106" s="11"/>
      <c r="MTL106" s="11"/>
      <c r="MTM106" s="11"/>
      <c r="MTN106" s="11"/>
      <c r="MTO106" s="11"/>
      <c r="MTP106" s="11"/>
      <c r="MTQ106" s="11"/>
      <c r="MTR106" s="11"/>
      <c r="MTS106" s="11"/>
      <c r="MTT106" s="11"/>
      <c r="MTU106" s="11"/>
      <c r="MTV106" s="11"/>
      <c r="MTW106" s="11"/>
      <c r="MTX106" s="11"/>
      <c r="MTY106" s="11"/>
      <c r="MTZ106" s="11"/>
      <c r="MUA106" s="11"/>
      <c r="MUB106" s="11"/>
      <c r="MUC106" s="11"/>
      <c r="MUD106" s="11"/>
      <c r="MUE106" s="11"/>
      <c r="MUF106" s="11"/>
      <c r="MUG106" s="11"/>
      <c r="MUH106" s="11"/>
      <c r="MUI106" s="11"/>
      <c r="MUJ106" s="11"/>
      <c r="MUK106" s="11"/>
      <c r="MUL106" s="11"/>
      <c r="MUM106" s="11"/>
      <c r="MUN106" s="11"/>
      <c r="MUO106" s="11"/>
      <c r="MUP106" s="11"/>
      <c r="MUQ106" s="11"/>
      <c r="MUR106" s="11"/>
      <c r="MUS106" s="11"/>
      <c r="MUT106" s="11"/>
      <c r="MUU106" s="11"/>
      <c r="MUV106" s="11"/>
      <c r="MUW106" s="11"/>
      <c r="MUX106" s="11"/>
      <c r="MUY106" s="11"/>
      <c r="MUZ106" s="11"/>
      <c r="MVA106" s="11"/>
      <c r="MVB106" s="11"/>
      <c r="MVC106" s="11"/>
      <c r="MVD106" s="11"/>
      <c r="MVE106" s="11"/>
      <c r="MVF106" s="11"/>
      <c r="MVG106" s="11"/>
      <c r="MVH106" s="11"/>
      <c r="MVI106" s="11"/>
      <c r="MVJ106" s="11"/>
      <c r="MVK106" s="11"/>
      <c r="MVL106" s="11"/>
      <c r="MVM106" s="11"/>
      <c r="MVN106" s="11"/>
      <c r="MVO106" s="11"/>
      <c r="MVP106" s="11"/>
      <c r="MVQ106" s="11"/>
      <c r="MVR106" s="11"/>
      <c r="MVS106" s="11"/>
      <c r="MVT106" s="11"/>
      <c r="MVU106" s="11"/>
      <c r="MVV106" s="11"/>
      <c r="MVW106" s="11"/>
      <c r="MVX106" s="11"/>
      <c r="MVY106" s="11"/>
      <c r="MVZ106" s="11"/>
      <c r="MWA106" s="11"/>
      <c r="MWB106" s="11"/>
      <c r="MWC106" s="11"/>
      <c r="MWD106" s="11"/>
      <c r="MWE106" s="11"/>
      <c r="MWF106" s="11"/>
      <c r="MWG106" s="11"/>
      <c r="MWH106" s="11"/>
      <c r="MWI106" s="11"/>
      <c r="MWJ106" s="11"/>
      <c r="MWK106" s="11"/>
      <c r="MWL106" s="11"/>
      <c r="MWM106" s="11"/>
      <c r="MWN106" s="11"/>
      <c r="MWO106" s="11"/>
      <c r="MWP106" s="11"/>
      <c r="MWQ106" s="11"/>
      <c r="MWR106" s="11"/>
      <c r="MWS106" s="11"/>
      <c r="MWT106" s="11"/>
      <c r="MWU106" s="11"/>
      <c r="MWV106" s="11"/>
      <c r="MWW106" s="11"/>
      <c r="MWX106" s="11"/>
      <c r="MWY106" s="11"/>
      <c r="MWZ106" s="11"/>
      <c r="MXA106" s="11"/>
      <c r="MXB106" s="11"/>
      <c r="MXC106" s="11"/>
      <c r="MXD106" s="11"/>
      <c r="MXE106" s="11"/>
      <c r="MXF106" s="11"/>
      <c r="MXG106" s="11"/>
      <c r="MXH106" s="11"/>
      <c r="MXI106" s="11"/>
      <c r="MXJ106" s="11"/>
      <c r="MXK106" s="11"/>
      <c r="MXL106" s="11"/>
      <c r="MXM106" s="11"/>
      <c r="MXN106" s="11"/>
      <c r="MXO106" s="11"/>
      <c r="MXP106" s="11"/>
      <c r="MXQ106" s="11"/>
      <c r="MXR106" s="11"/>
      <c r="MXS106" s="11"/>
      <c r="MXT106" s="11"/>
      <c r="MXU106" s="11"/>
      <c r="MXV106" s="11"/>
      <c r="MXW106" s="11"/>
      <c r="MXX106" s="11"/>
      <c r="MXY106" s="11"/>
      <c r="MXZ106" s="11"/>
      <c r="MYA106" s="11"/>
      <c r="MYB106" s="11"/>
      <c r="MYC106" s="11"/>
      <c r="MYD106" s="11"/>
      <c r="MYE106" s="11"/>
      <c r="MYF106" s="11"/>
      <c r="MYG106" s="11"/>
      <c r="MYH106" s="11"/>
      <c r="MYI106" s="11"/>
      <c r="MYJ106" s="11"/>
      <c r="MYK106" s="11"/>
      <c r="MYL106" s="11"/>
      <c r="MYM106" s="11"/>
      <c r="MYN106" s="11"/>
      <c r="MYO106" s="11"/>
      <c r="MYP106" s="11"/>
      <c r="MYQ106" s="11"/>
      <c r="MYR106" s="11"/>
      <c r="MYS106" s="11"/>
      <c r="MYT106" s="11"/>
      <c r="MYU106" s="11"/>
      <c r="MYV106" s="11"/>
      <c r="MYW106" s="11"/>
      <c r="MYX106" s="11"/>
      <c r="MYY106" s="11"/>
      <c r="MYZ106" s="11"/>
      <c r="MZA106" s="11"/>
      <c r="MZB106" s="11"/>
      <c r="MZC106" s="11"/>
      <c r="MZD106" s="11"/>
      <c r="MZE106" s="11"/>
      <c r="MZF106" s="11"/>
      <c r="MZG106" s="11"/>
      <c r="MZH106" s="11"/>
      <c r="MZI106" s="11"/>
      <c r="MZJ106" s="11"/>
      <c r="MZK106" s="11"/>
      <c r="MZL106" s="11"/>
      <c r="MZM106" s="11"/>
      <c r="MZN106" s="11"/>
      <c r="MZO106" s="11"/>
      <c r="MZP106" s="11"/>
      <c r="MZQ106" s="11"/>
      <c r="MZR106" s="11"/>
      <c r="MZS106" s="11"/>
      <c r="MZT106" s="11"/>
      <c r="MZU106" s="11"/>
      <c r="MZV106" s="11"/>
      <c r="MZW106" s="11"/>
      <c r="MZX106" s="11"/>
      <c r="MZY106" s="11"/>
      <c r="MZZ106" s="11"/>
      <c r="NAA106" s="11"/>
      <c r="NAB106" s="11"/>
      <c r="NAC106" s="11"/>
      <c r="NAD106" s="11"/>
      <c r="NAE106" s="11"/>
      <c r="NAF106" s="11"/>
      <c r="NAG106" s="11"/>
      <c r="NAH106" s="11"/>
      <c r="NAI106" s="11"/>
      <c r="NAJ106" s="11"/>
      <c r="NAK106" s="11"/>
      <c r="NAL106" s="11"/>
      <c r="NAM106" s="11"/>
      <c r="NAN106" s="11"/>
      <c r="NAO106" s="11"/>
      <c r="NAP106" s="11"/>
      <c r="NAQ106" s="11"/>
      <c r="NAR106" s="11"/>
      <c r="NAS106" s="11"/>
      <c r="NAT106" s="11"/>
      <c r="NAU106" s="11"/>
      <c r="NAV106" s="11"/>
      <c r="NAW106" s="11"/>
      <c r="NAX106" s="11"/>
      <c r="NAY106" s="11"/>
      <c r="NAZ106" s="11"/>
      <c r="NBA106" s="11"/>
      <c r="NBB106" s="11"/>
      <c r="NBC106" s="11"/>
      <c r="NBD106" s="11"/>
      <c r="NBE106" s="11"/>
      <c r="NBF106" s="11"/>
      <c r="NBG106" s="11"/>
      <c r="NBH106" s="11"/>
      <c r="NBI106" s="11"/>
      <c r="NBJ106" s="11"/>
      <c r="NBK106" s="11"/>
      <c r="NBL106" s="11"/>
      <c r="NBM106" s="11"/>
      <c r="NBN106" s="11"/>
      <c r="NBO106" s="11"/>
      <c r="NBP106" s="11"/>
      <c r="NBQ106" s="11"/>
      <c r="NBR106" s="11"/>
      <c r="NBS106" s="11"/>
      <c r="NBT106" s="11"/>
      <c r="NBU106" s="11"/>
      <c r="NBV106" s="11"/>
      <c r="NBW106" s="11"/>
      <c r="NBX106" s="11"/>
      <c r="NBY106" s="11"/>
      <c r="NBZ106" s="11"/>
      <c r="NCA106" s="11"/>
      <c r="NCB106" s="11"/>
      <c r="NCC106" s="11"/>
      <c r="NCD106" s="11"/>
      <c r="NCE106" s="11"/>
      <c r="NCF106" s="11"/>
      <c r="NCG106" s="11"/>
      <c r="NCH106" s="11"/>
      <c r="NCI106" s="11"/>
      <c r="NCJ106" s="11"/>
      <c r="NCK106" s="11"/>
      <c r="NCL106" s="11"/>
      <c r="NCM106" s="11"/>
      <c r="NCN106" s="11"/>
      <c r="NCO106" s="11"/>
      <c r="NCP106" s="11"/>
      <c r="NCQ106" s="11"/>
      <c r="NCR106" s="11"/>
      <c r="NCS106" s="11"/>
      <c r="NCT106" s="11"/>
      <c r="NCU106" s="11"/>
      <c r="NCV106" s="11"/>
      <c r="NCW106" s="11"/>
      <c r="NCX106" s="11"/>
      <c r="NCY106" s="11"/>
      <c r="NCZ106" s="11"/>
      <c r="NDA106" s="11"/>
      <c r="NDB106" s="11"/>
      <c r="NDC106" s="11"/>
      <c r="NDD106" s="11"/>
      <c r="NDE106" s="11"/>
      <c r="NDF106" s="11"/>
      <c r="NDG106" s="11"/>
      <c r="NDH106" s="11"/>
      <c r="NDI106" s="11"/>
      <c r="NDJ106" s="11"/>
      <c r="NDK106" s="11"/>
      <c r="NDL106" s="11"/>
      <c r="NDM106" s="11"/>
      <c r="NDN106" s="11"/>
      <c r="NDO106" s="11"/>
      <c r="NDP106" s="11"/>
      <c r="NDQ106" s="11"/>
      <c r="NDR106" s="11"/>
      <c r="NDS106" s="11"/>
      <c r="NDT106" s="11"/>
      <c r="NDU106" s="11"/>
      <c r="NDV106" s="11"/>
      <c r="NDW106" s="11"/>
      <c r="NDX106" s="11"/>
      <c r="NDY106" s="11"/>
      <c r="NDZ106" s="11"/>
      <c r="NEA106" s="11"/>
      <c r="NEB106" s="11"/>
      <c r="NEC106" s="11"/>
      <c r="NED106" s="11"/>
      <c r="NEE106" s="11"/>
      <c r="NEF106" s="11"/>
      <c r="NEG106" s="11"/>
      <c r="NEH106" s="11"/>
      <c r="NEI106" s="11"/>
      <c r="NEJ106" s="11"/>
      <c r="NEK106" s="11"/>
      <c r="NEL106" s="11"/>
      <c r="NEM106" s="11"/>
      <c r="NEN106" s="11"/>
      <c r="NEO106" s="11"/>
      <c r="NEP106" s="11"/>
      <c r="NEQ106" s="11"/>
      <c r="NER106" s="11"/>
      <c r="NES106" s="11"/>
      <c r="NET106" s="11"/>
      <c r="NEU106" s="11"/>
      <c r="NEV106" s="11"/>
      <c r="NEW106" s="11"/>
      <c r="NEX106" s="11"/>
      <c r="NEY106" s="11"/>
      <c r="NEZ106" s="11"/>
      <c r="NFA106" s="11"/>
      <c r="NFB106" s="11"/>
      <c r="NFC106" s="11"/>
      <c r="NFD106" s="11"/>
      <c r="NFE106" s="11"/>
      <c r="NFF106" s="11"/>
      <c r="NFG106" s="11"/>
      <c r="NFH106" s="11"/>
      <c r="NFI106" s="11"/>
      <c r="NFJ106" s="11"/>
      <c r="NFK106" s="11"/>
      <c r="NFL106" s="11"/>
      <c r="NFM106" s="11"/>
      <c r="NFN106" s="11"/>
      <c r="NFO106" s="11"/>
      <c r="NFP106" s="11"/>
      <c r="NFQ106" s="11"/>
      <c r="NFR106" s="11"/>
      <c r="NFS106" s="11"/>
      <c r="NFT106" s="11"/>
      <c r="NFU106" s="11"/>
      <c r="NFV106" s="11"/>
      <c r="NFW106" s="11"/>
      <c r="NFX106" s="11"/>
      <c r="NFY106" s="11"/>
      <c r="NFZ106" s="11"/>
      <c r="NGA106" s="11"/>
      <c r="NGB106" s="11"/>
      <c r="NGC106" s="11"/>
      <c r="NGD106" s="11"/>
      <c r="NGE106" s="11"/>
      <c r="NGF106" s="11"/>
      <c r="NGG106" s="11"/>
      <c r="NGH106" s="11"/>
      <c r="NGI106" s="11"/>
      <c r="NGJ106" s="11"/>
      <c r="NGK106" s="11"/>
      <c r="NGL106" s="11"/>
      <c r="NGM106" s="11"/>
      <c r="NGN106" s="11"/>
      <c r="NGO106" s="11"/>
      <c r="NGP106" s="11"/>
      <c r="NGQ106" s="11"/>
      <c r="NGR106" s="11"/>
      <c r="NGS106" s="11"/>
      <c r="NGT106" s="11"/>
      <c r="NGU106" s="11"/>
      <c r="NGV106" s="11"/>
      <c r="NGW106" s="11"/>
      <c r="NGX106" s="11"/>
      <c r="NGY106" s="11"/>
      <c r="NGZ106" s="11"/>
      <c r="NHA106" s="11"/>
      <c r="NHB106" s="11"/>
      <c r="NHC106" s="11"/>
      <c r="NHD106" s="11"/>
      <c r="NHE106" s="11"/>
      <c r="NHF106" s="11"/>
      <c r="NHG106" s="11"/>
      <c r="NHH106" s="11"/>
      <c r="NHI106" s="11"/>
      <c r="NHJ106" s="11"/>
      <c r="NHK106" s="11"/>
      <c r="NHL106" s="11"/>
      <c r="NHM106" s="11"/>
      <c r="NHN106" s="11"/>
      <c r="NHO106" s="11"/>
      <c r="NHP106" s="11"/>
      <c r="NHQ106" s="11"/>
      <c r="NHR106" s="11"/>
      <c r="NHS106" s="11"/>
      <c r="NHT106" s="11"/>
      <c r="NHU106" s="11"/>
      <c r="NHV106" s="11"/>
      <c r="NHW106" s="11"/>
      <c r="NHX106" s="11"/>
      <c r="NHY106" s="11"/>
      <c r="NHZ106" s="11"/>
      <c r="NIA106" s="11"/>
      <c r="NIB106" s="11"/>
      <c r="NIC106" s="11"/>
      <c r="NID106" s="11"/>
      <c r="NIE106" s="11"/>
      <c r="NIF106" s="11"/>
      <c r="NIG106" s="11"/>
      <c r="NIH106" s="11"/>
      <c r="NII106" s="11"/>
      <c r="NIJ106" s="11"/>
      <c r="NIK106" s="11"/>
      <c r="NIL106" s="11"/>
      <c r="NIM106" s="11"/>
      <c r="NIN106" s="11"/>
      <c r="NIO106" s="11"/>
      <c r="NIP106" s="11"/>
      <c r="NIQ106" s="11"/>
      <c r="NIR106" s="11"/>
      <c r="NIS106" s="11"/>
      <c r="NIT106" s="11"/>
      <c r="NIU106" s="11"/>
      <c r="NIV106" s="11"/>
      <c r="NIW106" s="11"/>
      <c r="NIX106" s="11"/>
      <c r="NIY106" s="11"/>
      <c r="NIZ106" s="11"/>
      <c r="NJA106" s="11"/>
      <c r="NJB106" s="11"/>
      <c r="NJC106" s="11"/>
      <c r="NJD106" s="11"/>
      <c r="NJE106" s="11"/>
      <c r="NJF106" s="11"/>
      <c r="NJG106" s="11"/>
      <c r="NJH106" s="11"/>
      <c r="NJI106" s="11"/>
      <c r="NJJ106" s="11"/>
      <c r="NJK106" s="11"/>
      <c r="NJL106" s="11"/>
      <c r="NJM106" s="11"/>
      <c r="NJN106" s="11"/>
      <c r="NJO106" s="11"/>
      <c r="NJP106" s="11"/>
      <c r="NJQ106" s="11"/>
      <c r="NJR106" s="11"/>
      <c r="NJS106" s="11"/>
      <c r="NJT106" s="11"/>
      <c r="NJU106" s="11"/>
      <c r="NJV106" s="11"/>
      <c r="NJW106" s="11"/>
      <c r="NJX106" s="11"/>
      <c r="NJY106" s="11"/>
      <c r="NJZ106" s="11"/>
      <c r="NKA106" s="11"/>
      <c r="NKB106" s="11"/>
      <c r="NKC106" s="11"/>
      <c r="NKD106" s="11"/>
      <c r="NKE106" s="11"/>
      <c r="NKF106" s="11"/>
      <c r="NKG106" s="11"/>
      <c r="NKH106" s="11"/>
      <c r="NKI106" s="11"/>
      <c r="NKJ106" s="11"/>
      <c r="NKK106" s="11"/>
      <c r="NKL106" s="11"/>
      <c r="NKM106" s="11"/>
      <c r="NKN106" s="11"/>
      <c r="NKO106" s="11"/>
      <c r="NKP106" s="11"/>
      <c r="NKQ106" s="11"/>
      <c r="NKR106" s="11"/>
      <c r="NKS106" s="11"/>
      <c r="NKT106" s="11"/>
      <c r="NKU106" s="11"/>
      <c r="NKV106" s="11"/>
      <c r="NKW106" s="11"/>
      <c r="NKX106" s="11"/>
      <c r="NKY106" s="11"/>
      <c r="NKZ106" s="11"/>
      <c r="NLA106" s="11"/>
      <c r="NLB106" s="11"/>
      <c r="NLC106" s="11"/>
      <c r="NLD106" s="11"/>
      <c r="NLE106" s="11"/>
      <c r="NLF106" s="11"/>
      <c r="NLG106" s="11"/>
      <c r="NLH106" s="11"/>
      <c r="NLI106" s="11"/>
      <c r="NLJ106" s="11"/>
      <c r="NLK106" s="11"/>
      <c r="NLL106" s="11"/>
      <c r="NLM106" s="11"/>
      <c r="NLN106" s="11"/>
      <c r="NLO106" s="11"/>
      <c r="NLP106" s="11"/>
      <c r="NLQ106" s="11"/>
      <c r="NLR106" s="11"/>
      <c r="NLS106" s="11"/>
      <c r="NLT106" s="11"/>
      <c r="NLU106" s="11"/>
      <c r="NLV106" s="11"/>
      <c r="NLW106" s="11"/>
      <c r="NLX106" s="11"/>
      <c r="NLY106" s="11"/>
      <c r="NLZ106" s="11"/>
      <c r="NMA106" s="11"/>
      <c r="NMB106" s="11"/>
      <c r="NMC106" s="11"/>
      <c r="NMD106" s="11"/>
      <c r="NME106" s="11"/>
      <c r="NMF106" s="11"/>
      <c r="NMG106" s="11"/>
      <c r="NMH106" s="11"/>
      <c r="NMI106" s="11"/>
      <c r="NMJ106" s="11"/>
      <c r="NMK106" s="11"/>
      <c r="NML106" s="11"/>
      <c r="NMM106" s="11"/>
      <c r="NMN106" s="11"/>
      <c r="NMO106" s="11"/>
      <c r="NMP106" s="11"/>
      <c r="NMQ106" s="11"/>
      <c r="NMR106" s="11"/>
      <c r="NMS106" s="11"/>
      <c r="NMT106" s="11"/>
      <c r="NMU106" s="11"/>
      <c r="NMV106" s="11"/>
      <c r="NMW106" s="11"/>
      <c r="NMX106" s="11"/>
      <c r="NMY106" s="11"/>
      <c r="NMZ106" s="11"/>
      <c r="NNA106" s="11"/>
      <c r="NNB106" s="11"/>
      <c r="NNC106" s="11"/>
      <c r="NND106" s="11"/>
      <c r="NNE106" s="11"/>
      <c r="NNF106" s="11"/>
      <c r="NNG106" s="11"/>
      <c r="NNH106" s="11"/>
      <c r="NNI106" s="11"/>
      <c r="NNJ106" s="11"/>
      <c r="NNK106" s="11"/>
      <c r="NNL106" s="11"/>
      <c r="NNM106" s="11"/>
      <c r="NNN106" s="11"/>
      <c r="NNO106" s="11"/>
      <c r="NNP106" s="11"/>
      <c r="NNQ106" s="11"/>
      <c r="NNR106" s="11"/>
      <c r="NNS106" s="11"/>
      <c r="NNT106" s="11"/>
      <c r="NNU106" s="11"/>
      <c r="NNV106" s="11"/>
      <c r="NNW106" s="11"/>
      <c r="NNX106" s="11"/>
      <c r="NNY106" s="11"/>
      <c r="NNZ106" s="11"/>
      <c r="NOA106" s="11"/>
      <c r="NOB106" s="11"/>
      <c r="NOC106" s="11"/>
      <c r="NOD106" s="11"/>
      <c r="NOE106" s="11"/>
      <c r="NOF106" s="11"/>
      <c r="NOG106" s="11"/>
      <c r="NOH106" s="11"/>
      <c r="NOI106" s="11"/>
      <c r="NOJ106" s="11"/>
      <c r="NOK106" s="11"/>
      <c r="NOL106" s="11"/>
      <c r="NOM106" s="11"/>
      <c r="NON106" s="11"/>
      <c r="NOO106" s="11"/>
      <c r="NOP106" s="11"/>
      <c r="NOQ106" s="11"/>
      <c r="NOR106" s="11"/>
      <c r="NOS106" s="11"/>
      <c r="NOT106" s="11"/>
      <c r="NOU106" s="11"/>
      <c r="NOV106" s="11"/>
      <c r="NOW106" s="11"/>
      <c r="NOX106" s="11"/>
      <c r="NOY106" s="11"/>
      <c r="NOZ106" s="11"/>
      <c r="NPA106" s="11"/>
      <c r="NPB106" s="11"/>
      <c r="NPC106" s="11"/>
      <c r="NPD106" s="11"/>
      <c r="NPE106" s="11"/>
      <c r="NPF106" s="11"/>
      <c r="NPG106" s="11"/>
      <c r="NPH106" s="11"/>
      <c r="NPI106" s="11"/>
      <c r="NPJ106" s="11"/>
      <c r="NPK106" s="11"/>
      <c r="NPL106" s="11"/>
      <c r="NPM106" s="11"/>
      <c r="NPN106" s="11"/>
      <c r="NPO106" s="11"/>
      <c r="NPP106" s="11"/>
      <c r="NPQ106" s="11"/>
      <c r="NPR106" s="11"/>
      <c r="NPS106" s="11"/>
      <c r="NPT106" s="11"/>
      <c r="NPU106" s="11"/>
      <c r="NPV106" s="11"/>
      <c r="NPW106" s="11"/>
      <c r="NPX106" s="11"/>
      <c r="NPY106" s="11"/>
      <c r="NPZ106" s="11"/>
      <c r="NQA106" s="11"/>
      <c r="NQB106" s="11"/>
      <c r="NQC106" s="11"/>
      <c r="NQD106" s="11"/>
      <c r="NQE106" s="11"/>
      <c r="NQF106" s="11"/>
      <c r="NQG106" s="11"/>
      <c r="NQH106" s="11"/>
      <c r="NQI106" s="11"/>
      <c r="NQJ106" s="11"/>
      <c r="NQK106" s="11"/>
      <c r="NQL106" s="11"/>
      <c r="NQM106" s="11"/>
      <c r="NQN106" s="11"/>
      <c r="NQO106" s="11"/>
      <c r="NQP106" s="11"/>
      <c r="NQQ106" s="11"/>
      <c r="NQR106" s="11"/>
      <c r="NQS106" s="11"/>
      <c r="NQT106" s="11"/>
      <c r="NQU106" s="11"/>
      <c r="NQV106" s="11"/>
      <c r="NQW106" s="11"/>
      <c r="NQX106" s="11"/>
      <c r="NQY106" s="11"/>
      <c r="NQZ106" s="11"/>
      <c r="NRA106" s="11"/>
      <c r="NRB106" s="11"/>
      <c r="NRC106" s="11"/>
      <c r="NRD106" s="11"/>
      <c r="NRE106" s="11"/>
      <c r="NRF106" s="11"/>
      <c r="NRG106" s="11"/>
      <c r="NRH106" s="11"/>
      <c r="NRI106" s="11"/>
      <c r="NRJ106" s="11"/>
      <c r="NRK106" s="11"/>
      <c r="NRL106" s="11"/>
      <c r="NRM106" s="11"/>
      <c r="NRN106" s="11"/>
      <c r="NRO106" s="11"/>
      <c r="NRP106" s="11"/>
      <c r="NRQ106" s="11"/>
      <c r="NRR106" s="11"/>
      <c r="NRS106" s="11"/>
      <c r="NRT106" s="11"/>
      <c r="NRU106" s="11"/>
      <c r="NRV106" s="11"/>
      <c r="NRW106" s="11"/>
      <c r="NRX106" s="11"/>
      <c r="NRY106" s="11"/>
      <c r="NRZ106" s="11"/>
      <c r="NSA106" s="11"/>
      <c r="NSB106" s="11"/>
      <c r="NSC106" s="11"/>
      <c r="NSD106" s="11"/>
      <c r="NSE106" s="11"/>
      <c r="NSF106" s="11"/>
      <c r="NSG106" s="11"/>
      <c r="NSH106" s="11"/>
      <c r="NSI106" s="11"/>
      <c r="NSJ106" s="11"/>
      <c r="NSK106" s="11"/>
      <c r="NSL106" s="11"/>
      <c r="NSM106" s="11"/>
      <c r="NSN106" s="11"/>
      <c r="NSO106" s="11"/>
      <c r="NSP106" s="11"/>
      <c r="NSQ106" s="11"/>
      <c r="NSR106" s="11"/>
      <c r="NSS106" s="11"/>
      <c r="NST106" s="11"/>
      <c r="NSU106" s="11"/>
      <c r="NSV106" s="11"/>
      <c r="NSW106" s="11"/>
      <c r="NSX106" s="11"/>
      <c r="NSY106" s="11"/>
      <c r="NSZ106" s="11"/>
      <c r="NTA106" s="11"/>
      <c r="NTB106" s="11"/>
      <c r="NTC106" s="11"/>
      <c r="NTD106" s="11"/>
      <c r="NTE106" s="11"/>
      <c r="NTF106" s="11"/>
      <c r="NTG106" s="11"/>
      <c r="NTH106" s="11"/>
      <c r="NTI106" s="11"/>
      <c r="NTJ106" s="11"/>
      <c r="NTK106" s="11"/>
      <c r="NTL106" s="11"/>
      <c r="NTM106" s="11"/>
      <c r="NTN106" s="11"/>
      <c r="NTO106" s="11"/>
      <c r="NTP106" s="11"/>
      <c r="NTQ106" s="11"/>
      <c r="NTR106" s="11"/>
      <c r="NTS106" s="11"/>
      <c r="NTT106" s="11"/>
      <c r="NTU106" s="11"/>
      <c r="NTV106" s="11"/>
      <c r="NTW106" s="11"/>
      <c r="NTX106" s="11"/>
      <c r="NTY106" s="11"/>
      <c r="NTZ106" s="11"/>
      <c r="NUA106" s="11"/>
      <c r="NUB106" s="11"/>
      <c r="NUC106" s="11"/>
      <c r="NUD106" s="11"/>
      <c r="NUE106" s="11"/>
      <c r="NUF106" s="11"/>
      <c r="NUG106" s="11"/>
      <c r="NUH106" s="11"/>
      <c r="NUI106" s="11"/>
      <c r="NUJ106" s="11"/>
      <c r="NUK106" s="11"/>
      <c r="NUL106" s="11"/>
      <c r="NUM106" s="11"/>
      <c r="NUN106" s="11"/>
      <c r="NUO106" s="11"/>
      <c r="NUP106" s="11"/>
      <c r="NUQ106" s="11"/>
      <c r="NUR106" s="11"/>
      <c r="NUS106" s="11"/>
      <c r="NUT106" s="11"/>
      <c r="NUU106" s="11"/>
      <c r="NUV106" s="11"/>
      <c r="NUW106" s="11"/>
      <c r="NUX106" s="11"/>
      <c r="NUY106" s="11"/>
      <c r="NUZ106" s="11"/>
      <c r="NVA106" s="11"/>
      <c r="NVB106" s="11"/>
      <c r="NVC106" s="11"/>
      <c r="NVD106" s="11"/>
      <c r="NVE106" s="11"/>
      <c r="NVF106" s="11"/>
      <c r="NVG106" s="11"/>
      <c r="NVH106" s="11"/>
      <c r="NVI106" s="11"/>
      <c r="NVJ106" s="11"/>
      <c r="NVK106" s="11"/>
      <c r="NVL106" s="11"/>
      <c r="NVM106" s="11"/>
      <c r="NVN106" s="11"/>
      <c r="NVO106" s="11"/>
      <c r="NVP106" s="11"/>
      <c r="NVQ106" s="11"/>
      <c r="NVR106" s="11"/>
      <c r="NVS106" s="11"/>
      <c r="NVT106" s="11"/>
      <c r="NVU106" s="11"/>
      <c r="NVV106" s="11"/>
      <c r="NVW106" s="11"/>
      <c r="NVX106" s="11"/>
      <c r="NVY106" s="11"/>
      <c r="NVZ106" s="11"/>
      <c r="NWA106" s="11"/>
      <c r="NWB106" s="11"/>
      <c r="NWC106" s="11"/>
      <c r="NWD106" s="11"/>
      <c r="NWE106" s="11"/>
      <c r="NWF106" s="11"/>
      <c r="NWG106" s="11"/>
      <c r="NWH106" s="11"/>
      <c r="NWI106" s="11"/>
      <c r="NWJ106" s="11"/>
      <c r="NWK106" s="11"/>
      <c r="NWL106" s="11"/>
      <c r="NWM106" s="11"/>
      <c r="NWN106" s="11"/>
      <c r="NWO106" s="11"/>
      <c r="NWP106" s="11"/>
      <c r="NWQ106" s="11"/>
      <c r="NWR106" s="11"/>
      <c r="NWS106" s="11"/>
      <c r="NWT106" s="11"/>
      <c r="NWU106" s="11"/>
      <c r="NWV106" s="11"/>
      <c r="NWW106" s="11"/>
      <c r="NWX106" s="11"/>
      <c r="NWY106" s="11"/>
      <c r="NWZ106" s="11"/>
      <c r="NXA106" s="11"/>
      <c r="NXB106" s="11"/>
      <c r="NXC106" s="11"/>
      <c r="NXD106" s="11"/>
      <c r="NXE106" s="11"/>
      <c r="NXF106" s="11"/>
      <c r="NXG106" s="11"/>
      <c r="NXH106" s="11"/>
      <c r="NXI106" s="11"/>
      <c r="NXJ106" s="11"/>
      <c r="NXK106" s="11"/>
      <c r="NXL106" s="11"/>
      <c r="NXM106" s="11"/>
      <c r="NXN106" s="11"/>
      <c r="NXO106" s="11"/>
      <c r="NXP106" s="11"/>
      <c r="NXQ106" s="11"/>
      <c r="NXR106" s="11"/>
      <c r="NXS106" s="11"/>
      <c r="NXT106" s="11"/>
      <c r="NXU106" s="11"/>
      <c r="NXV106" s="11"/>
      <c r="NXW106" s="11"/>
      <c r="NXX106" s="11"/>
      <c r="NXY106" s="11"/>
      <c r="NXZ106" s="11"/>
      <c r="NYA106" s="11"/>
      <c r="NYB106" s="11"/>
      <c r="NYC106" s="11"/>
      <c r="NYD106" s="11"/>
      <c r="NYE106" s="11"/>
      <c r="NYF106" s="11"/>
      <c r="NYG106" s="11"/>
      <c r="NYH106" s="11"/>
      <c r="NYI106" s="11"/>
      <c r="NYJ106" s="11"/>
      <c r="NYK106" s="11"/>
      <c r="NYL106" s="11"/>
      <c r="NYM106" s="11"/>
      <c r="NYN106" s="11"/>
      <c r="NYO106" s="11"/>
      <c r="NYP106" s="11"/>
      <c r="NYQ106" s="11"/>
      <c r="NYR106" s="11"/>
      <c r="NYS106" s="11"/>
      <c r="NYT106" s="11"/>
      <c r="NYU106" s="11"/>
      <c r="NYV106" s="11"/>
      <c r="NYW106" s="11"/>
      <c r="NYX106" s="11"/>
      <c r="NYY106" s="11"/>
      <c r="NYZ106" s="11"/>
      <c r="NZA106" s="11"/>
      <c r="NZB106" s="11"/>
      <c r="NZC106" s="11"/>
      <c r="NZD106" s="11"/>
      <c r="NZE106" s="11"/>
      <c r="NZF106" s="11"/>
      <c r="NZG106" s="11"/>
      <c r="NZH106" s="11"/>
      <c r="NZI106" s="11"/>
      <c r="NZJ106" s="11"/>
      <c r="NZK106" s="11"/>
      <c r="NZL106" s="11"/>
      <c r="NZM106" s="11"/>
      <c r="NZN106" s="11"/>
      <c r="NZO106" s="11"/>
      <c r="NZP106" s="11"/>
      <c r="NZQ106" s="11"/>
      <c r="NZR106" s="11"/>
      <c r="NZS106" s="11"/>
      <c r="NZT106" s="11"/>
      <c r="NZU106" s="11"/>
      <c r="NZV106" s="11"/>
      <c r="NZW106" s="11"/>
      <c r="NZX106" s="11"/>
      <c r="NZY106" s="11"/>
      <c r="NZZ106" s="11"/>
      <c r="OAA106" s="11"/>
      <c r="OAB106" s="11"/>
      <c r="OAC106" s="11"/>
      <c r="OAD106" s="11"/>
      <c r="OAE106" s="11"/>
      <c r="OAF106" s="11"/>
      <c r="OAG106" s="11"/>
      <c r="OAH106" s="11"/>
      <c r="OAI106" s="11"/>
      <c r="OAJ106" s="11"/>
      <c r="OAK106" s="11"/>
      <c r="OAL106" s="11"/>
      <c r="OAM106" s="11"/>
      <c r="OAN106" s="11"/>
      <c r="OAO106" s="11"/>
      <c r="OAP106" s="11"/>
      <c r="OAQ106" s="11"/>
      <c r="OAR106" s="11"/>
      <c r="OAS106" s="11"/>
      <c r="OAT106" s="11"/>
      <c r="OAU106" s="11"/>
      <c r="OAV106" s="11"/>
      <c r="OAW106" s="11"/>
      <c r="OAX106" s="11"/>
      <c r="OAY106" s="11"/>
      <c r="OAZ106" s="11"/>
      <c r="OBA106" s="11"/>
      <c r="OBB106" s="11"/>
      <c r="OBC106" s="11"/>
      <c r="OBD106" s="11"/>
      <c r="OBE106" s="11"/>
      <c r="OBF106" s="11"/>
      <c r="OBG106" s="11"/>
      <c r="OBH106" s="11"/>
      <c r="OBI106" s="11"/>
      <c r="OBJ106" s="11"/>
      <c r="OBK106" s="11"/>
      <c r="OBL106" s="11"/>
      <c r="OBM106" s="11"/>
      <c r="OBN106" s="11"/>
      <c r="OBO106" s="11"/>
      <c r="OBP106" s="11"/>
      <c r="OBQ106" s="11"/>
      <c r="OBR106" s="11"/>
      <c r="OBS106" s="11"/>
      <c r="OBT106" s="11"/>
      <c r="OBU106" s="11"/>
      <c r="OBV106" s="11"/>
      <c r="OBW106" s="11"/>
      <c r="OBX106" s="11"/>
      <c r="OBY106" s="11"/>
      <c r="OBZ106" s="11"/>
      <c r="OCA106" s="11"/>
      <c r="OCB106" s="11"/>
      <c r="OCC106" s="11"/>
      <c r="OCD106" s="11"/>
      <c r="OCE106" s="11"/>
      <c r="OCF106" s="11"/>
      <c r="OCG106" s="11"/>
      <c r="OCH106" s="11"/>
      <c r="OCI106" s="11"/>
      <c r="OCJ106" s="11"/>
      <c r="OCK106" s="11"/>
      <c r="OCL106" s="11"/>
      <c r="OCM106" s="11"/>
      <c r="OCN106" s="11"/>
      <c r="OCO106" s="11"/>
      <c r="OCP106" s="11"/>
      <c r="OCQ106" s="11"/>
      <c r="OCR106" s="11"/>
      <c r="OCS106" s="11"/>
      <c r="OCT106" s="11"/>
      <c r="OCU106" s="11"/>
      <c r="OCV106" s="11"/>
      <c r="OCW106" s="11"/>
      <c r="OCX106" s="11"/>
      <c r="OCY106" s="11"/>
      <c r="OCZ106" s="11"/>
      <c r="ODA106" s="11"/>
      <c r="ODB106" s="11"/>
      <c r="ODC106" s="11"/>
      <c r="ODD106" s="11"/>
      <c r="ODE106" s="11"/>
      <c r="ODF106" s="11"/>
      <c r="ODG106" s="11"/>
      <c r="ODH106" s="11"/>
      <c r="ODI106" s="11"/>
      <c r="ODJ106" s="11"/>
      <c r="ODK106" s="11"/>
      <c r="ODL106" s="11"/>
      <c r="ODM106" s="11"/>
      <c r="ODN106" s="11"/>
      <c r="ODO106" s="11"/>
      <c r="ODP106" s="11"/>
      <c r="ODQ106" s="11"/>
      <c r="ODR106" s="11"/>
      <c r="ODS106" s="11"/>
      <c r="ODT106" s="11"/>
      <c r="ODU106" s="11"/>
      <c r="ODV106" s="11"/>
      <c r="ODW106" s="11"/>
      <c r="ODX106" s="11"/>
      <c r="ODY106" s="11"/>
      <c r="ODZ106" s="11"/>
      <c r="OEA106" s="11"/>
      <c r="OEB106" s="11"/>
      <c r="OEC106" s="11"/>
      <c r="OED106" s="11"/>
      <c r="OEE106" s="11"/>
      <c r="OEF106" s="11"/>
      <c r="OEG106" s="11"/>
      <c r="OEH106" s="11"/>
      <c r="OEI106" s="11"/>
      <c r="OEJ106" s="11"/>
      <c r="OEK106" s="11"/>
      <c r="OEL106" s="11"/>
      <c r="OEM106" s="11"/>
      <c r="OEN106" s="11"/>
      <c r="OEO106" s="11"/>
      <c r="OEP106" s="11"/>
      <c r="OEQ106" s="11"/>
      <c r="OER106" s="11"/>
      <c r="OES106" s="11"/>
      <c r="OET106" s="11"/>
      <c r="OEU106" s="11"/>
      <c r="OEV106" s="11"/>
      <c r="OEW106" s="11"/>
      <c r="OEX106" s="11"/>
      <c r="OEY106" s="11"/>
      <c r="OEZ106" s="11"/>
      <c r="OFA106" s="11"/>
      <c r="OFB106" s="11"/>
      <c r="OFC106" s="11"/>
      <c r="OFD106" s="11"/>
      <c r="OFE106" s="11"/>
      <c r="OFF106" s="11"/>
      <c r="OFG106" s="11"/>
      <c r="OFH106" s="11"/>
      <c r="OFI106" s="11"/>
      <c r="OFJ106" s="11"/>
      <c r="OFK106" s="11"/>
      <c r="OFL106" s="11"/>
      <c r="OFM106" s="11"/>
      <c r="OFN106" s="11"/>
      <c r="OFO106" s="11"/>
      <c r="OFP106" s="11"/>
      <c r="OFQ106" s="11"/>
      <c r="OFR106" s="11"/>
      <c r="OFS106" s="11"/>
      <c r="OFT106" s="11"/>
      <c r="OFU106" s="11"/>
      <c r="OFV106" s="11"/>
      <c r="OFW106" s="11"/>
      <c r="OFX106" s="11"/>
      <c r="OFY106" s="11"/>
      <c r="OFZ106" s="11"/>
      <c r="OGA106" s="11"/>
      <c r="OGB106" s="11"/>
      <c r="OGC106" s="11"/>
      <c r="OGD106" s="11"/>
      <c r="OGE106" s="11"/>
      <c r="OGF106" s="11"/>
      <c r="OGG106" s="11"/>
      <c r="OGH106" s="11"/>
      <c r="OGI106" s="11"/>
      <c r="OGJ106" s="11"/>
      <c r="OGK106" s="11"/>
      <c r="OGL106" s="11"/>
      <c r="OGM106" s="11"/>
      <c r="OGN106" s="11"/>
      <c r="OGO106" s="11"/>
      <c r="OGP106" s="11"/>
      <c r="OGQ106" s="11"/>
      <c r="OGR106" s="11"/>
      <c r="OGS106" s="11"/>
      <c r="OGT106" s="11"/>
      <c r="OGU106" s="11"/>
      <c r="OGV106" s="11"/>
      <c r="OGW106" s="11"/>
      <c r="OGX106" s="11"/>
      <c r="OGY106" s="11"/>
      <c r="OGZ106" s="11"/>
      <c r="OHA106" s="11"/>
      <c r="OHB106" s="11"/>
      <c r="OHC106" s="11"/>
      <c r="OHD106" s="11"/>
      <c r="OHE106" s="11"/>
      <c r="OHF106" s="11"/>
      <c r="OHG106" s="11"/>
      <c r="OHH106" s="11"/>
      <c r="OHI106" s="11"/>
      <c r="OHJ106" s="11"/>
      <c r="OHK106" s="11"/>
      <c r="OHL106" s="11"/>
      <c r="OHM106" s="11"/>
      <c r="OHN106" s="11"/>
      <c r="OHO106" s="11"/>
      <c r="OHP106" s="11"/>
      <c r="OHQ106" s="11"/>
      <c r="OHR106" s="11"/>
      <c r="OHS106" s="11"/>
      <c r="OHT106" s="11"/>
      <c r="OHU106" s="11"/>
      <c r="OHV106" s="11"/>
      <c r="OHW106" s="11"/>
      <c r="OHX106" s="11"/>
      <c r="OHY106" s="11"/>
      <c r="OHZ106" s="11"/>
      <c r="OIA106" s="11"/>
      <c r="OIB106" s="11"/>
      <c r="OIC106" s="11"/>
      <c r="OID106" s="11"/>
      <c r="OIE106" s="11"/>
      <c r="OIF106" s="11"/>
      <c r="OIG106" s="11"/>
      <c r="OIH106" s="11"/>
      <c r="OII106" s="11"/>
      <c r="OIJ106" s="11"/>
      <c r="OIK106" s="11"/>
      <c r="OIL106" s="11"/>
      <c r="OIM106" s="11"/>
      <c r="OIN106" s="11"/>
      <c r="OIO106" s="11"/>
      <c r="OIP106" s="11"/>
      <c r="OIQ106" s="11"/>
      <c r="OIR106" s="11"/>
      <c r="OIS106" s="11"/>
      <c r="OIT106" s="11"/>
      <c r="OIU106" s="11"/>
      <c r="OIV106" s="11"/>
      <c r="OIW106" s="11"/>
      <c r="OIX106" s="11"/>
      <c r="OIY106" s="11"/>
      <c r="OIZ106" s="11"/>
      <c r="OJA106" s="11"/>
      <c r="OJB106" s="11"/>
      <c r="OJC106" s="11"/>
      <c r="OJD106" s="11"/>
      <c r="OJE106" s="11"/>
      <c r="OJF106" s="11"/>
      <c r="OJG106" s="11"/>
      <c r="OJH106" s="11"/>
      <c r="OJI106" s="11"/>
      <c r="OJJ106" s="11"/>
      <c r="OJK106" s="11"/>
      <c r="OJL106" s="11"/>
      <c r="OJM106" s="11"/>
      <c r="OJN106" s="11"/>
      <c r="OJO106" s="11"/>
      <c r="OJP106" s="11"/>
      <c r="OJQ106" s="11"/>
      <c r="OJR106" s="11"/>
      <c r="OJS106" s="11"/>
      <c r="OJT106" s="11"/>
      <c r="OJU106" s="11"/>
      <c r="OJV106" s="11"/>
      <c r="OJW106" s="11"/>
      <c r="OJX106" s="11"/>
      <c r="OJY106" s="11"/>
      <c r="OJZ106" s="11"/>
      <c r="OKA106" s="11"/>
      <c r="OKB106" s="11"/>
      <c r="OKC106" s="11"/>
      <c r="OKD106" s="11"/>
      <c r="OKE106" s="11"/>
      <c r="OKF106" s="11"/>
      <c r="OKG106" s="11"/>
      <c r="OKH106" s="11"/>
      <c r="OKI106" s="11"/>
      <c r="OKJ106" s="11"/>
      <c r="OKK106" s="11"/>
      <c r="OKL106" s="11"/>
      <c r="OKM106" s="11"/>
      <c r="OKN106" s="11"/>
      <c r="OKO106" s="11"/>
      <c r="OKP106" s="11"/>
      <c r="OKQ106" s="11"/>
      <c r="OKR106" s="11"/>
      <c r="OKS106" s="11"/>
      <c r="OKT106" s="11"/>
      <c r="OKU106" s="11"/>
      <c r="OKV106" s="11"/>
      <c r="OKW106" s="11"/>
      <c r="OKX106" s="11"/>
      <c r="OKY106" s="11"/>
      <c r="OKZ106" s="11"/>
      <c r="OLA106" s="11"/>
      <c r="OLB106" s="11"/>
      <c r="OLC106" s="11"/>
      <c r="OLD106" s="11"/>
      <c r="OLE106" s="11"/>
      <c r="OLF106" s="11"/>
      <c r="OLG106" s="11"/>
      <c r="OLH106" s="11"/>
      <c r="OLI106" s="11"/>
      <c r="OLJ106" s="11"/>
      <c r="OLK106" s="11"/>
      <c r="OLL106" s="11"/>
      <c r="OLM106" s="11"/>
      <c r="OLN106" s="11"/>
      <c r="OLO106" s="11"/>
      <c r="OLP106" s="11"/>
      <c r="OLQ106" s="11"/>
      <c r="OLR106" s="11"/>
      <c r="OLS106" s="11"/>
      <c r="OLT106" s="11"/>
      <c r="OLU106" s="11"/>
      <c r="OLV106" s="11"/>
      <c r="OLW106" s="11"/>
      <c r="OLX106" s="11"/>
      <c r="OLY106" s="11"/>
      <c r="OLZ106" s="11"/>
      <c r="OMA106" s="11"/>
      <c r="OMB106" s="11"/>
      <c r="OMC106" s="11"/>
      <c r="OMD106" s="11"/>
      <c r="OME106" s="11"/>
      <c r="OMF106" s="11"/>
      <c r="OMG106" s="11"/>
      <c r="OMH106" s="11"/>
      <c r="OMI106" s="11"/>
      <c r="OMJ106" s="11"/>
      <c r="OMK106" s="11"/>
      <c r="OML106" s="11"/>
      <c r="OMM106" s="11"/>
      <c r="OMN106" s="11"/>
      <c r="OMO106" s="11"/>
      <c r="OMP106" s="11"/>
      <c r="OMQ106" s="11"/>
      <c r="OMR106" s="11"/>
      <c r="OMS106" s="11"/>
      <c r="OMT106" s="11"/>
      <c r="OMU106" s="11"/>
      <c r="OMV106" s="11"/>
      <c r="OMW106" s="11"/>
      <c r="OMX106" s="11"/>
      <c r="OMY106" s="11"/>
      <c r="OMZ106" s="11"/>
      <c r="ONA106" s="11"/>
      <c r="ONB106" s="11"/>
      <c r="ONC106" s="11"/>
      <c r="OND106" s="11"/>
      <c r="ONE106" s="11"/>
      <c r="ONF106" s="11"/>
      <c r="ONG106" s="11"/>
      <c r="ONH106" s="11"/>
      <c r="ONI106" s="11"/>
      <c r="ONJ106" s="11"/>
      <c r="ONK106" s="11"/>
      <c r="ONL106" s="11"/>
      <c r="ONM106" s="11"/>
      <c r="ONN106" s="11"/>
      <c r="ONO106" s="11"/>
      <c r="ONP106" s="11"/>
      <c r="ONQ106" s="11"/>
      <c r="ONR106" s="11"/>
      <c r="ONS106" s="11"/>
      <c r="ONT106" s="11"/>
      <c r="ONU106" s="11"/>
      <c r="ONV106" s="11"/>
      <c r="ONW106" s="11"/>
      <c r="ONX106" s="11"/>
      <c r="ONY106" s="11"/>
      <c r="ONZ106" s="11"/>
      <c r="OOA106" s="11"/>
      <c r="OOB106" s="11"/>
      <c r="OOC106" s="11"/>
      <c r="OOD106" s="11"/>
      <c r="OOE106" s="11"/>
      <c r="OOF106" s="11"/>
      <c r="OOG106" s="11"/>
      <c r="OOH106" s="11"/>
      <c r="OOI106" s="11"/>
      <c r="OOJ106" s="11"/>
      <c r="OOK106" s="11"/>
      <c r="OOL106" s="11"/>
      <c r="OOM106" s="11"/>
      <c r="OON106" s="11"/>
      <c r="OOO106" s="11"/>
      <c r="OOP106" s="11"/>
      <c r="OOQ106" s="11"/>
      <c r="OOR106" s="11"/>
      <c r="OOS106" s="11"/>
      <c r="OOT106" s="11"/>
      <c r="OOU106" s="11"/>
      <c r="OOV106" s="11"/>
      <c r="OOW106" s="11"/>
      <c r="OOX106" s="11"/>
      <c r="OOY106" s="11"/>
      <c r="OOZ106" s="11"/>
      <c r="OPA106" s="11"/>
      <c r="OPB106" s="11"/>
      <c r="OPC106" s="11"/>
      <c r="OPD106" s="11"/>
      <c r="OPE106" s="11"/>
      <c r="OPF106" s="11"/>
      <c r="OPG106" s="11"/>
      <c r="OPH106" s="11"/>
      <c r="OPI106" s="11"/>
      <c r="OPJ106" s="11"/>
      <c r="OPK106" s="11"/>
      <c r="OPL106" s="11"/>
      <c r="OPM106" s="11"/>
      <c r="OPN106" s="11"/>
      <c r="OPO106" s="11"/>
      <c r="OPP106" s="11"/>
      <c r="OPQ106" s="11"/>
      <c r="OPR106" s="11"/>
      <c r="OPS106" s="11"/>
      <c r="OPT106" s="11"/>
      <c r="OPU106" s="11"/>
      <c r="OPV106" s="11"/>
      <c r="OPW106" s="11"/>
      <c r="OPX106" s="11"/>
      <c r="OPY106" s="11"/>
      <c r="OPZ106" s="11"/>
      <c r="OQA106" s="11"/>
      <c r="OQB106" s="11"/>
      <c r="OQC106" s="11"/>
      <c r="OQD106" s="11"/>
      <c r="OQE106" s="11"/>
      <c r="OQF106" s="11"/>
      <c r="OQG106" s="11"/>
      <c r="OQH106" s="11"/>
      <c r="OQI106" s="11"/>
      <c r="OQJ106" s="11"/>
      <c r="OQK106" s="11"/>
      <c r="OQL106" s="11"/>
      <c r="OQM106" s="11"/>
      <c r="OQN106" s="11"/>
      <c r="OQO106" s="11"/>
      <c r="OQP106" s="11"/>
      <c r="OQQ106" s="11"/>
      <c r="OQR106" s="11"/>
      <c r="OQS106" s="11"/>
      <c r="OQT106" s="11"/>
      <c r="OQU106" s="11"/>
      <c r="OQV106" s="11"/>
      <c r="OQW106" s="11"/>
      <c r="OQX106" s="11"/>
      <c r="OQY106" s="11"/>
      <c r="OQZ106" s="11"/>
      <c r="ORA106" s="11"/>
      <c r="ORB106" s="11"/>
      <c r="ORC106" s="11"/>
      <c r="ORD106" s="11"/>
      <c r="ORE106" s="11"/>
      <c r="ORF106" s="11"/>
      <c r="ORG106" s="11"/>
      <c r="ORH106" s="11"/>
      <c r="ORI106" s="11"/>
      <c r="ORJ106" s="11"/>
      <c r="ORK106" s="11"/>
      <c r="ORL106" s="11"/>
      <c r="ORM106" s="11"/>
      <c r="ORN106" s="11"/>
      <c r="ORO106" s="11"/>
      <c r="ORP106" s="11"/>
      <c r="ORQ106" s="11"/>
      <c r="ORR106" s="11"/>
      <c r="ORS106" s="11"/>
      <c r="ORT106" s="11"/>
      <c r="ORU106" s="11"/>
      <c r="ORV106" s="11"/>
      <c r="ORW106" s="11"/>
      <c r="ORX106" s="11"/>
      <c r="ORY106" s="11"/>
      <c r="ORZ106" s="11"/>
      <c r="OSA106" s="11"/>
      <c r="OSB106" s="11"/>
      <c r="OSC106" s="11"/>
      <c r="OSD106" s="11"/>
      <c r="OSE106" s="11"/>
      <c r="OSF106" s="11"/>
      <c r="OSG106" s="11"/>
      <c r="OSH106" s="11"/>
      <c r="OSI106" s="11"/>
      <c r="OSJ106" s="11"/>
      <c r="OSK106" s="11"/>
      <c r="OSL106" s="11"/>
      <c r="OSM106" s="11"/>
      <c r="OSN106" s="11"/>
      <c r="OSO106" s="11"/>
      <c r="OSP106" s="11"/>
      <c r="OSQ106" s="11"/>
      <c r="OSR106" s="11"/>
      <c r="OSS106" s="11"/>
      <c r="OST106" s="11"/>
      <c r="OSU106" s="11"/>
      <c r="OSV106" s="11"/>
      <c r="OSW106" s="11"/>
      <c r="OSX106" s="11"/>
      <c r="OSY106" s="11"/>
      <c r="OSZ106" s="11"/>
      <c r="OTA106" s="11"/>
      <c r="OTB106" s="11"/>
      <c r="OTC106" s="11"/>
      <c r="OTD106" s="11"/>
      <c r="OTE106" s="11"/>
      <c r="OTF106" s="11"/>
      <c r="OTG106" s="11"/>
      <c r="OTH106" s="11"/>
      <c r="OTI106" s="11"/>
      <c r="OTJ106" s="11"/>
      <c r="OTK106" s="11"/>
      <c r="OTL106" s="11"/>
      <c r="OTM106" s="11"/>
      <c r="OTN106" s="11"/>
      <c r="OTO106" s="11"/>
      <c r="OTP106" s="11"/>
      <c r="OTQ106" s="11"/>
      <c r="OTR106" s="11"/>
      <c r="OTS106" s="11"/>
      <c r="OTT106" s="11"/>
      <c r="OTU106" s="11"/>
      <c r="OTV106" s="11"/>
      <c r="OTW106" s="11"/>
      <c r="OTX106" s="11"/>
      <c r="OTY106" s="11"/>
      <c r="OTZ106" s="11"/>
      <c r="OUA106" s="11"/>
      <c r="OUB106" s="11"/>
      <c r="OUC106" s="11"/>
      <c r="OUD106" s="11"/>
      <c r="OUE106" s="11"/>
      <c r="OUF106" s="11"/>
      <c r="OUG106" s="11"/>
      <c r="OUH106" s="11"/>
      <c r="OUI106" s="11"/>
      <c r="OUJ106" s="11"/>
      <c r="OUK106" s="11"/>
      <c r="OUL106" s="11"/>
      <c r="OUM106" s="11"/>
      <c r="OUN106" s="11"/>
      <c r="OUO106" s="11"/>
      <c r="OUP106" s="11"/>
      <c r="OUQ106" s="11"/>
      <c r="OUR106" s="11"/>
      <c r="OUS106" s="11"/>
      <c r="OUT106" s="11"/>
      <c r="OUU106" s="11"/>
      <c r="OUV106" s="11"/>
      <c r="OUW106" s="11"/>
      <c r="OUX106" s="11"/>
      <c r="OUY106" s="11"/>
      <c r="OUZ106" s="11"/>
      <c r="OVA106" s="11"/>
      <c r="OVB106" s="11"/>
      <c r="OVC106" s="11"/>
      <c r="OVD106" s="11"/>
      <c r="OVE106" s="11"/>
      <c r="OVF106" s="11"/>
      <c r="OVG106" s="11"/>
      <c r="OVH106" s="11"/>
      <c r="OVI106" s="11"/>
      <c r="OVJ106" s="11"/>
      <c r="OVK106" s="11"/>
      <c r="OVL106" s="11"/>
      <c r="OVM106" s="11"/>
      <c r="OVN106" s="11"/>
      <c r="OVO106" s="11"/>
      <c r="OVP106" s="11"/>
      <c r="OVQ106" s="11"/>
      <c r="OVR106" s="11"/>
      <c r="OVS106" s="11"/>
      <c r="OVT106" s="11"/>
      <c r="OVU106" s="11"/>
      <c r="OVV106" s="11"/>
      <c r="OVW106" s="11"/>
      <c r="OVX106" s="11"/>
      <c r="OVY106" s="11"/>
      <c r="OVZ106" s="11"/>
      <c r="OWA106" s="11"/>
      <c r="OWB106" s="11"/>
      <c r="OWC106" s="11"/>
      <c r="OWD106" s="11"/>
      <c r="OWE106" s="11"/>
      <c r="OWF106" s="11"/>
      <c r="OWG106" s="11"/>
      <c r="OWH106" s="11"/>
      <c r="OWI106" s="11"/>
      <c r="OWJ106" s="11"/>
      <c r="OWK106" s="11"/>
      <c r="OWL106" s="11"/>
      <c r="OWM106" s="11"/>
      <c r="OWN106" s="11"/>
      <c r="OWO106" s="11"/>
      <c r="OWP106" s="11"/>
      <c r="OWQ106" s="11"/>
      <c r="OWR106" s="11"/>
      <c r="OWS106" s="11"/>
      <c r="OWT106" s="11"/>
      <c r="OWU106" s="11"/>
      <c r="OWV106" s="11"/>
      <c r="OWW106" s="11"/>
      <c r="OWX106" s="11"/>
      <c r="OWY106" s="11"/>
      <c r="OWZ106" s="11"/>
      <c r="OXA106" s="11"/>
      <c r="OXB106" s="11"/>
      <c r="OXC106" s="11"/>
      <c r="OXD106" s="11"/>
      <c r="OXE106" s="11"/>
      <c r="OXF106" s="11"/>
      <c r="OXG106" s="11"/>
      <c r="OXH106" s="11"/>
      <c r="OXI106" s="11"/>
      <c r="OXJ106" s="11"/>
      <c r="OXK106" s="11"/>
      <c r="OXL106" s="11"/>
      <c r="OXM106" s="11"/>
      <c r="OXN106" s="11"/>
      <c r="OXO106" s="11"/>
      <c r="OXP106" s="11"/>
      <c r="OXQ106" s="11"/>
      <c r="OXR106" s="11"/>
      <c r="OXS106" s="11"/>
      <c r="OXT106" s="11"/>
      <c r="OXU106" s="11"/>
      <c r="OXV106" s="11"/>
      <c r="OXW106" s="11"/>
      <c r="OXX106" s="11"/>
      <c r="OXY106" s="11"/>
      <c r="OXZ106" s="11"/>
      <c r="OYA106" s="11"/>
      <c r="OYB106" s="11"/>
      <c r="OYC106" s="11"/>
      <c r="OYD106" s="11"/>
      <c r="OYE106" s="11"/>
      <c r="OYF106" s="11"/>
      <c r="OYG106" s="11"/>
      <c r="OYH106" s="11"/>
      <c r="OYI106" s="11"/>
      <c r="OYJ106" s="11"/>
      <c r="OYK106" s="11"/>
      <c r="OYL106" s="11"/>
      <c r="OYM106" s="11"/>
      <c r="OYN106" s="11"/>
      <c r="OYO106" s="11"/>
      <c r="OYP106" s="11"/>
      <c r="OYQ106" s="11"/>
      <c r="OYR106" s="11"/>
      <c r="OYS106" s="11"/>
      <c r="OYT106" s="11"/>
      <c r="OYU106" s="11"/>
      <c r="OYV106" s="11"/>
      <c r="OYW106" s="11"/>
      <c r="OYX106" s="11"/>
      <c r="OYY106" s="11"/>
      <c r="OYZ106" s="11"/>
      <c r="OZA106" s="11"/>
      <c r="OZB106" s="11"/>
      <c r="OZC106" s="11"/>
      <c r="OZD106" s="11"/>
      <c r="OZE106" s="11"/>
      <c r="OZF106" s="11"/>
      <c r="OZG106" s="11"/>
      <c r="OZH106" s="11"/>
      <c r="OZI106" s="11"/>
      <c r="OZJ106" s="11"/>
      <c r="OZK106" s="11"/>
      <c r="OZL106" s="11"/>
      <c r="OZM106" s="11"/>
      <c r="OZN106" s="11"/>
      <c r="OZO106" s="11"/>
      <c r="OZP106" s="11"/>
      <c r="OZQ106" s="11"/>
      <c r="OZR106" s="11"/>
      <c r="OZS106" s="11"/>
      <c r="OZT106" s="11"/>
      <c r="OZU106" s="11"/>
      <c r="OZV106" s="11"/>
      <c r="OZW106" s="11"/>
      <c r="OZX106" s="11"/>
      <c r="OZY106" s="11"/>
      <c r="OZZ106" s="11"/>
      <c r="PAA106" s="11"/>
      <c r="PAB106" s="11"/>
      <c r="PAC106" s="11"/>
      <c r="PAD106" s="11"/>
      <c r="PAE106" s="11"/>
      <c r="PAF106" s="11"/>
      <c r="PAG106" s="11"/>
      <c r="PAH106" s="11"/>
      <c r="PAI106" s="11"/>
      <c r="PAJ106" s="11"/>
      <c r="PAK106" s="11"/>
      <c r="PAL106" s="11"/>
      <c r="PAM106" s="11"/>
      <c r="PAN106" s="11"/>
      <c r="PAO106" s="11"/>
      <c r="PAP106" s="11"/>
      <c r="PAQ106" s="11"/>
      <c r="PAR106" s="11"/>
      <c r="PAS106" s="11"/>
      <c r="PAT106" s="11"/>
      <c r="PAU106" s="11"/>
      <c r="PAV106" s="11"/>
      <c r="PAW106" s="11"/>
      <c r="PAX106" s="11"/>
      <c r="PAY106" s="11"/>
      <c r="PAZ106" s="11"/>
      <c r="PBA106" s="11"/>
      <c r="PBB106" s="11"/>
      <c r="PBC106" s="11"/>
      <c r="PBD106" s="11"/>
      <c r="PBE106" s="11"/>
      <c r="PBF106" s="11"/>
      <c r="PBG106" s="11"/>
      <c r="PBH106" s="11"/>
      <c r="PBI106" s="11"/>
      <c r="PBJ106" s="11"/>
      <c r="PBK106" s="11"/>
      <c r="PBL106" s="11"/>
      <c r="PBM106" s="11"/>
      <c r="PBN106" s="11"/>
      <c r="PBO106" s="11"/>
      <c r="PBP106" s="11"/>
      <c r="PBQ106" s="11"/>
      <c r="PBR106" s="11"/>
      <c r="PBS106" s="11"/>
      <c r="PBT106" s="11"/>
      <c r="PBU106" s="11"/>
      <c r="PBV106" s="11"/>
      <c r="PBW106" s="11"/>
      <c r="PBX106" s="11"/>
      <c r="PBY106" s="11"/>
      <c r="PBZ106" s="11"/>
      <c r="PCA106" s="11"/>
      <c r="PCB106" s="11"/>
      <c r="PCC106" s="11"/>
      <c r="PCD106" s="11"/>
      <c r="PCE106" s="11"/>
      <c r="PCF106" s="11"/>
      <c r="PCG106" s="11"/>
      <c r="PCH106" s="11"/>
      <c r="PCI106" s="11"/>
      <c r="PCJ106" s="11"/>
      <c r="PCK106" s="11"/>
      <c r="PCL106" s="11"/>
      <c r="PCM106" s="11"/>
      <c r="PCN106" s="11"/>
      <c r="PCO106" s="11"/>
      <c r="PCP106" s="11"/>
      <c r="PCQ106" s="11"/>
      <c r="PCR106" s="11"/>
      <c r="PCS106" s="11"/>
      <c r="PCT106" s="11"/>
      <c r="PCU106" s="11"/>
      <c r="PCV106" s="11"/>
      <c r="PCW106" s="11"/>
      <c r="PCX106" s="11"/>
      <c r="PCY106" s="11"/>
      <c r="PCZ106" s="11"/>
      <c r="PDA106" s="11"/>
      <c r="PDB106" s="11"/>
      <c r="PDC106" s="11"/>
      <c r="PDD106" s="11"/>
      <c r="PDE106" s="11"/>
      <c r="PDF106" s="11"/>
      <c r="PDG106" s="11"/>
      <c r="PDH106" s="11"/>
      <c r="PDI106" s="11"/>
      <c r="PDJ106" s="11"/>
      <c r="PDK106" s="11"/>
      <c r="PDL106" s="11"/>
      <c r="PDM106" s="11"/>
      <c r="PDN106" s="11"/>
      <c r="PDO106" s="11"/>
      <c r="PDP106" s="11"/>
      <c r="PDQ106" s="11"/>
      <c r="PDR106" s="11"/>
      <c r="PDS106" s="11"/>
      <c r="PDT106" s="11"/>
      <c r="PDU106" s="11"/>
      <c r="PDV106" s="11"/>
      <c r="PDW106" s="11"/>
      <c r="PDX106" s="11"/>
      <c r="PDY106" s="11"/>
      <c r="PDZ106" s="11"/>
      <c r="PEA106" s="11"/>
      <c r="PEB106" s="11"/>
      <c r="PEC106" s="11"/>
      <c r="PED106" s="11"/>
      <c r="PEE106" s="11"/>
      <c r="PEF106" s="11"/>
      <c r="PEG106" s="11"/>
      <c r="PEH106" s="11"/>
      <c r="PEI106" s="11"/>
      <c r="PEJ106" s="11"/>
      <c r="PEK106" s="11"/>
      <c r="PEL106" s="11"/>
      <c r="PEM106" s="11"/>
      <c r="PEN106" s="11"/>
      <c r="PEO106" s="11"/>
      <c r="PEP106" s="11"/>
      <c r="PEQ106" s="11"/>
      <c r="PER106" s="11"/>
      <c r="PES106" s="11"/>
      <c r="PET106" s="11"/>
      <c r="PEU106" s="11"/>
      <c r="PEV106" s="11"/>
      <c r="PEW106" s="11"/>
      <c r="PEX106" s="11"/>
      <c r="PEY106" s="11"/>
      <c r="PEZ106" s="11"/>
      <c r="PFA106" s="11"/>
      <c r="PFB106" s="11"/>
      <c r="PFC106" s="11"/>
      <c r="PFD106" s="11"/>
      <c r="PFE106" s="11"/>
      <c r="PFF106" s="11"/>
      <c r="PFG106" s="11"/>
      <c r="PFH106" s="11"/>
      <c r="PFI106" s="11"/>
      <c r="PFJ106" s="11"/>
      <c r="PFK106" s="11"/>
      <c r="PFL106" s="11"/>
      <c r="PFM106" s="11"/>
      <c r="PFN106" s="11"/>
      <c r="PFO106" s="11"/>
      <c r="PFP106" s="11"/>
      <c r="PFQ106" s="11"/>
      <c r="PFR106" s="11"/>
      <c r="PFS106" s="11"/>
      <c r="PFT106" s="11"/>
      <c r="PFU106" s="11"/>
      <c r="PFV106" s="11"/>
      <c r="PFW106" s="11"/>
      <c r="PFX106" s="11"/>
      <c r="PFY106" s="11"/>
      <c r="PFZ106" s="11"/>
      <c r="PGA106" s="11"/>
      <c r="PGB106" s="11"/>
      <c r="PGC106" s="11"/>
      <c r="PGD106" s="11"/>
      <c r="PGE106" s="11"/>
      <c r="PGF106" s="11"/>
      <c r="PGG106" s="11"/>
      <c r="PGH106" s="11"/>
      <c r="PGI106" s="11"/>
      <c r="PGJ106" s="11"/>
      <c r="PGK106" s="11"/>
      <c r="PGL106" s="11"/>
      <c r="PGM106" s="11"/>
      <c r="PGN106" s="11"/>
      <c r="PGO106" s="11"/>
      <c r="PGP106" s="11"/>
      <c r="PGQ106" s="11"/>
      <c r="PGR106" s="11"/>
      <c r="PGS106" s="11"/>
      <c r="PGT106" s="11"/>
      <c r="PGU106" s="11"/>
      <c r="PGV106" s="11"/>
      <c r="PGW106" s="11"/>
      <c r="PGX106" s="11"/>
      <c r="PGY106" s="11"/>
      <c r="PGZ106" s="11"/>
      <c r="PHA106" s="11"/>
      <c r="PHB106" s="11"/>
      <c r="PHC106" s="11"/>
      <c r="PHD106" s="11"/>
      <c r="PHE106" s="11"/>
      <c r="PHF106" s="11"/>
      <c r="PHG106" s="11"/>
      <c r="PHH106" s="11"/>
      <c r="PHI106" s="11"/>
      <c r="PHJ106" s="11"/>
      <c r="PHK106" s="11"/>
      <c r="PHL106" s="11"/>
      <c r="PHM106" s="11"/>
      <c r="PHN106" s="11"/>
      <c r="PHO106" s="11"/>
      <c r="PHP106" s="11"/>
      <c r="PHQ106" s="11"/>
      <c r="PHR106" s="11"/>
      <c r="PHS106" s="11"/>
      <c r="PHT106" s="11"/>
      <c r="PHU106" s="11"/>
      <c r="PHV106" s="11"/>
      <c r="PHW106" s="11"/>
      <c r="PHX106" s="11"/>
      <c r="PHY106" s="11"/>
      <c r="PHZ106" s="11"/>
      <c r="PIA106" s="11"/>
      <c r="PIB106" s="11"/>
      <c r="PIC106" s="11"/>
      <c r="PID106" s="11"/>
      <c r="PIE106" s="11"/>
      <c r="PIF106" s="11"/>
      <c r="PIG106" s="11"/>
      <c r="PIH106" s="11"/>
      <c r="PII106" s="11"/>
      <c r="PIJ106" s="11"/>
      <c r="PIK106" s="11"/>
      <c r="PIL106" s="11"/>
      <c r="PIM106" s="11"/>
      <c r="PIN106" s="11"/>
      <c r="PIO106" s="11"/>
      <c r="PIP106" s="11"/>
      <c r="PIQ106" s="11"/>
      <c r="PIR106" s="11"/>
      <c r="PIS106" s="11"/>
      <c r="PIT106" s="11"/>
      <c r="PIU106" s="11"/>
      <c r="PIV106" s="11"/>
      <c r="PIW106" s="11"/>
      <c r="PIX106" s="11"/>
      <c r="PIY106" s="11"/>
      <c r="PIZ106" s="11"/>
      <c r="PJA106" s="11"/>
      <c r="PJB106" s="11"/>
      <c r="PJC106" s="11"/>
      <c r="PJD106" s="11"/>
      <c r="PJE106" s="11"/>
      <c r="PJF106" s="11"/>
      <c r="PJG106" s="11"/>
      <c r="PJH106" s="11"/>
      <c r="PJI106" s="11"/>
      <c r="PJJ106" s="11"/>
      <c r="PJK106" s="11"/>
      <c r="PJL106" s="11"/>
      <c r="PJM106" s="11"/>
      <c r="PJN106" s="11"/>
      <c r="PJO106" s="11"/>
      <c r="PJP106" s="11"/>
      <c r="PJQ106" s="11"/>
      <c r="PJR106" s="11"/>
      <c r="PJS106" s="11"/>
      <c r="PJT106" s="11"/>
      <c r="PJU106" s="11"/>
      <c r="PJV106" s="11"/>
      <c r="PJW106" s="11"/>
      <c r="PJX106" s="11"/>
      <c r="PJY106" s="11"/>
      <c r="PJZ106" s="11"/>
      <c r="PKA106" s="11"/>
      <c r="PKB106" s="11"/>
      <c r="PKC106" s="11"/>
      <c r="PKD106" s="11"/>
      <c r="PKE106" s="11"/>
      <c r="PKF106" s="11"/>
      <c r="PKG106" s="11"/>
      <c r="PKH106" s="11"/>
      <c r="PKI106" s="11"/>
      <c r="PKJ106" s="11"/>
      <c r="PKK106" s="11"/>
      <c r="PKL106" s="11"/>
      <c r="PKM106" s="11"/>
      <c r="PKN106" s="11"/>
      <c r="PKO106" s="11"/>
      <c r="PKP106" s="11"/>
      <c r="PKQ106" s="11"/>
      <c r="PKR106" s="11"/>
      <c r="PKS106" s="11"/>
      <c r="PKT106" s="11"/>
      <c r="PKU106" s="11"/>
      <c r="PKV106" s="11"/>
      <c r="PKW106" s="11"/>
      <c r="PKX106" s="11"/>
      <c r="PKY106" s="11"/>
      <c r="PKZ106" s="11"/>
      <c r="PLA106" s="11"/>
      <c r="PLB106" s="11"/>
      <c r="PLC106" s="11"/>
      <c r="PLD106" s="11"/>
      <c r="PLE106" s="11"/>
      <c r="PLF106" s="11"/>
      <c r="PLG106" s="11"/>
      <c r="PLH106" s="11"/>
      <c r="PLI106" s="11"/>
      <c r="PLJ106" s="11"/>
      <c r="PLK106" s="11"/>
      <c r="PLL106" s="11"/>
      <c r="PLM106" s="11"/>
      <c r="PLN106" s="11"/>
      <c r="PLO106" s="11"/>
      <c r="PLP106" s="11"/>
      <c r="PLQ106" s="11"/>
      <c r="PLR106" s="11"/>
      <c r="PLS106" s="11"/>
      <c r="PLT106" s="11"/>
      <c r="PLU106" s="11"/>
      <c r="PLV106" s="11"/>
      <c r="PLW106" s="11"/>
      <c r="PLX106" s="11"/>
      <c r="PLY106" s="11"/>
      <c r="PLZ106" s="11"/>
      <c r="PMA106" s="11"/>
      <c r="PMB106" s="11"/>
      <c r="PMC106" s="11"/>
      <c r="PMD106" s="11"/>
      <c r="PME106" s="11"/>
      <c r="PMF106" s="11"/>
      <c r="PMG106" s="11"/>
      <c r="PMH106" s="11"/>
      <c r="PMI106" s="11"/>
      <c r="PMJ106" s="11"/>
      <c r="PMK106" s="11"/>
      <c r="PML106" s="11"/>
      <c r="PMM106" s="11"/>
      <c r="PMN106" s="11"/>
      <c r="PMO106" s="11"/>
      <c r="PMP106" s="11"/>
      <c r="PMQ106" s="11"/>
      <c r="PMR106" s="11"/>
      <c r="PMS106" s="11"/>
      <c r="PMT106" s="11"/>
      <c r="PMU106" s="11"/>
      <c r="PMV106" s="11"/>
      <c r="PMW106" s="11"/>
      <c r="PMX106" s="11"/>
      <c r="PMY106" s="11"/>
      <c r="PMZ106" s="11"/>
      <c r="PNA106" s="11"/>
      <c r="PNB106" s="11"/>
      <c r="PNC106" s="11"/>
      <c r="PND106" s="11"/>
      <c r="PNE106" s="11"/>
      <c r="PNF106" s="11"/>
      <c r="PNG106" s="11"/>
      <c r="PNH106" s="11"/>
      <c r="PNI106" s="11"/>
      <c r="PNJ106" s="11"/>
      <c r="PNK106" s="11"/>
      <c r="PNL106" s="11"/>
      <c r="PNM106" s="11"/>
      <c r="PNN106" s="11"/>
      <c r="PNO106" s="11"/>
      <c r="PNP106" s="11"/>
      <c r="PNQ106" s="11"/>
      <c r="PNR106" s="11"/>
      <c r="PNS106" s="11"/>
      <c r="PNT106" s="11"/>
      <c r="PNU106" s="11"/>
      <c r="PNV106" s="11"/>
      <c r="PNW106" s="11"/>
      <c r="PNX106" s="11"/>
      <c r="PNY106" s="11"/>
      <c r="PNZ106" s="11"/>
      <c r="POA106" s="11"/>
      <c r="POB106" s="11"/>
      <c r="POC106" s="11"/>
      <c r="POD106" s="11"/>
      <c r="POE106" s="11"/>
      <c r="POF106" s="11"/>
      <c r="POG106" s="11"/>
      <c r="POH106" s="11"/>
      <c r="POI106" s="11"/>
      <c r="POJ106" s="11"/>
      <c r="POK106" s="11"/>
      <c r="POL106" s="11"/>
      <c r="POM106" s="11"/>
      <c r="PON106" s="11"/>
      <c r="POO106" s="11"/>
      <c r="POP106" s="11"/>
      <c r="POQ106" s="11"/>
      <c r="POR106" s="11"/>
      <c r="POS106" s="11"/>
      <c r="POT106" s="11"/>
      <c r="POU106" s="11"/>
      <c r="POV106" s="11"/>
      <c r="POW106" s="11"/>
      <c r="POX106" s="11"/>
      <c r="POY106" s="11"/>
      <c r="POZ106" s="11"/>
      <c r="PPA106" s="11"/>
      <c r="PPB106" s="11"/>
      <c r="PPC106" s="11"/>
      <c r="PPD106" s="11"/>
      <c r="PPE106" s="11"/>
      <c r="PPF106" s="11"/>
      <c r="PPG106" s="11"/>
      <c r="PPH106" s="11"/>
      <c r="PPI106" s="11"/>
      <c r="PPJ106" s="11"/>
      <c r="PPK106" s="11"/>
      <c r="PPL106" s="11"/>
      <c r="PPM106" s="11"/>
      <c r="PPN106" s="11"/>
      <c r="PPO106" s="11"/>
      <c r="PPP106" s="11"/>
      <c r="PPQ106" s="11"/>
      <c r="PPR106" s="11"/>
      <c r="PPS106" s="11"/>
      <c r="PPT106" s="11"/>
      <c r="PPU106" s="11"/>
      <c r="PPV106" s="11"/>
      <c r="PPW106" s="11"/>
      <c r="PPX106" s="11"/>
      <c r="PPY106" s="11"/>
      <c r="PPZ106" s="11"/>
      <c r="PQA106" s="11"/>
      <c r="PQB106" s="11"/>
      <c r="PQC106" s="11"/>
      <c r="PQD106" s="11"/>
      <c r="PQE106" s="11"/>
      <c r="PQF106" s="11"/>
      <c r="PQG106" s="11"/>
      <c r="PQH106" s="11"/>
      <c r="PQI106" s="11"/>
      <c r="PQJ106" s="11"/>
      <c r="PQK106" s="11"/>
      <c r="PQL106" s="11"/>
      <c r="PQM106" s="11"/>
      <c r="PQN106" s="11"/>
      <c r="PQO106" s="11"/>
      <c r="PQP106" s="11"/>
      <c r="PQQ106" s="11"/>
      <c r="PQR106" s="11"/>
      <c r="PQS106" s="11"/>
      <c r="PQT106" s="11"/>
      <c r="PQU106" s="11"/>
      <c r="PQV106" s="11"/>
      <c r="PQW106" s="11"/>
      <c r="PQX106" s="11"/>
      <c r="PQY106" s="11"/>
      <c r="PQZ106" s="11"/>
      <c r="PRA106" s="11"/>
      <c r="PRB106" s="11"/>
      <c r="PRC106" s="11"/>
      <c r="PRD106" s="11"/>
      <c r="PRE106" s="11"/>
      <c r="PRF106" s="11"/>
      <c r="PRG106" s="11"/>
      <c r="PRH106" s="11"/>
      <c r="PRI106" s="11"/>
      <c r="PRJ106" s="11"/>
      <c r="PRK106" s="11"/>
      <c r="PRL106" s="11"/>
      <c r="PRM106" s="11"/>
      <c r="PRN106" s="11"/>
      <c r="PRO106" s="11"/>
      <c r="PRP106" s="11"/>
      <c r="PRQ106" s="11"/>
      <c r="PRR106" s="11"/>
      <c r="PRS106" s="11"/>
      <c r="PRT106" s="11"/>
      <c r="PRU106" s="11"/>
      <c r="PRV106" s="11"/>
      <c r="PRW106" s="11"/>
      <c r="PRX106" s="11"/>
      <c r="PRY106" s="11"/>
      <c r="PRZ106" s="11"/>
      <c r="PSA106" s="11"/>
      <c r="PSB106" s="11"/>
      <c r="PSC106" s="11"/>
      <c r="PSD106" s="11"/>
      <c r="PSE106" s="11"/>
      <c r="PSF106" s="11"/>
      <c r="PSG106" s="11"/>
      <c r="PSH106" s="11"/>
      <c r="PSI106" s="11"/>
      <c r="PSJ106" s="11"/>
      <c r="PSK106" s="11"/>
      <c r="PSL106" s="11"/>
      <c r="PSM106" s="11"/>
      <c r="PSN106" s="11"/>
      <c r="PSO106" s="11"/>
      <c r="PSP106" s="11"/>
      <c r="PSQ106" s="11"/>
      <c r="PSR106" s="11"/>
      <c r="PSS106" s="11"/>
      <c r="PST106" s="11"/>
      <c r="PSU106" s="11"/>
      <c r="PSV106" s="11"/>
      <c r="PSW106" s="11"/>
      <c r="PSX106" s="11"/>
      <c r="PSY106" s="11"/>
      <c r="PSZ106" s="11"/>
      <c r="PTA106" s="11"/>
      <c r="PTB106" s="11"/>
      <c r="PTC106" s="11"/>
      <c r="PTD106" s="11"/>
      <c r="PTE106" s="11"/>
      <c r="PTF106" s="11"/>
      <c r="PTG106" s="11"/>
      <c r="PTH106" s="11"/>
      <c r="PTI106" s="11"/>
      <c r="PTJ106" s="11"/>
      <c r="PTK106" s="11"/>
      <c r="PTL106" s="11"/>
      <c r="PTM106" s="11"/>
      <c r="PTN106" s="11"/>
      <c r="PTO106" s="11"/>
      <c r="PTP106" s="11"/>
      <c r="PTQ106" s="11"/>
      <c r="PTR106" s="11"/>
      <c r="PTS106" s="11"/>
      <c r="PTT106" s="11"/>
      <c r="PTU106" s="11"/>
      <c r="PTV106" s="11"/>
      <c r="PTW106" s="11"/>
      <c r="PTX106" s="11"/>
      <c r="PTY106" s="11"/>
      <c r="PTZ106" s="11"/>
      <c r="PUA106" s="11"/>
      <c r="PUB106" s="11"/>
      <c r="PUC106" s="11"/>
      <c r="PUD106" s="11"/>
      <c r="PUE106" s="11"/>
      <c r="PUF106" s="11"/>
      <c r="PUG106" s="11"/>
      <c r="PUH106" s="11"/>
      <c r="PUI106" s="11"/>
      <c r="PUJ106" s="11"/>
      <c r="PUK106" s="11"/>
      <c r="PUL106" s="11"/>
      <c r="PUM106" s="11"/>
      <c r="PUN106" s="11"/>
      <c r="PUO106" s="11"/>
      <c r="PUP106" s="11"/>
      <c r="PUQ106" s="11"/>
      <c r="PUR106" s="11"/>
      <c r="PUS106" s="11"/>
      <c r="PUT106" s="11"/>
      <c r="PUU106" s="11"/>
      <c r="PUV106" s="11"/>
      <c r="PUW106" s="11"/>
      <c r="PUX106" s="11"/>
      <c r="PUY106" s="11"/>
      <c r="PUZ106" s="11"/>
      <c r="PVA106" s="11"/>
      <c r="PVB106" s="11"/>
      <c r="PVC106" s="11"/>
      <c r="PVD106" s="11"/>
      <c r="PVE106" s="11"/>
      <c r="PVF106" s="11"/>
      <c r="PVG106" s="11"/>
      <c r="PVH106" s="11"/>
      <c r="PVI106" s="11"/>
      <c r="PVJ106" s="11"/>
      <c r="PVK106" s="11"/>
      <c r="PVL106" s="11"/>
      <c r="PVM106" s="11"/>
      <c r="PVN106" s="11"/>
      <c r="PVO106" s="11"/>
      <c r="PVP106" s="11"/>
      <c r="PVQ106" s="11"/>
      <c r="PVR106" s="11"/>
      <c r="PVS106" s="11"/>
      <c r="PVT106" s="11"/>
      <c r="PVU106" s="11"/>
      <c r="PVV106" s="11"/>
      <c r="PVW106" s="11"/>
      <c r="PVX106" s="11"/>
      <c r="PVY106" s="11"/>
      <c r="PVZ106" s="11"/>
      <c r="PWA106" s="11"/>
      <c r="PWB106" s="11"/>
      <c r="PWC106" s="11"/>
      <c r="PWD106" s="11"/>
      <c r="PWE106" s="11"/>
      <c r="PWF106" s="11"/>
      <c r="PWG106" s="11"/>
      <c r="PWH106" s="11"/>
      <c r="PWI106" s="11"/>
      <c r="PWJ106" s="11"/>
      <c r="PWK106" s="11"/>
      <c r="PWL106" s="11"/>
      <c r="PWM106" s="11"/>
      <c r="PWN106" s="11"/>
      <c r="PWO106" s="11"/>
      <c r="PWP106" s="11"/>
      <c r="PWQ106" s="11"/>
      <c r="PWR106" s="11"/>
      <c r="PWS106" s="11"/>
      <c r="PWT106" s="11"/>
      <c r="PWU106" s="11"/>
      <c r="PWV106" s="11"/>
      <c r="PWW106" s="11"/>
      <c r="PWX106" s="11"/>
      <c r="PWY106" s="11"/>
      <c r="PWZ106" s="11"/>
      <c r="PXA106" s="11"/>
      <c r="PXB106" s="11"/>
      <c r="PXC106" s="11"/>
      <c r="PXD106" s="11"/>
      <c r="PXE106" s="11"/>
      <c r="PXF106" s="11"/>
      <c r="PXG106" s="11"/>
      <c r="PXH106" s="11"/>
      <c r="PXI106" s="11"/>
      <c r="PXJ106" s="11"/>
      <c r="PXK106" s="11"/>
      <c r="PXL106" s="11"/>
      <c r="PXM106" s="11"/>
      <c r="PXN106" s="11"/>
      <c r="PXO106" s="11"/>
      <c r="PXP106" s="11"/>
      <c r="PXQ106" s="11"/>
      <c r="PXR106" s="11"/>
      <c r="PXS106" s="11"/>
      <c r="PXT106" s="11"/>
      <c r="PXU106" s="11"/>
      <c r="PXV106" s="11"/>
      <c r="PXW106" s="11"/>
      <c r="PXX106" s="11"/>
      <c r="PXY106" s="11"/>
      <c r="PXZ106" s="11"/>
      <c r="PYA106" s="11"/>
      <c r="PYB106" s="11"/>
      <c r="PYC106" s="11"/>
      <c r="PYD106" s="11"/>
      <c r="PYE106" s="11"/>
      <c r="PYF106" s="11"/>
      <c r="PYG106" s="11"/>
      <c r="PYH106" s="11"/>
      <c r="PYI106" s="11"/>
      <c r="PYJ106" s="11"/>
      <c r="PYK106" s="11"/>
      <c r="PYL106" s="11"/>
      <c r="PYM106" s="11"/>
      <c r="PYN106" s="11"/>
      <c r="PYO106" s="11"/>
      <c r="PYP106" s="11"/>
      <c r="PYQ106" s="11"/>
      <c r="PYR106" s="11"/>
      <c r="PYS106" s="11"/>
      <c r="PYT106" s="11"/>
      <c r="PYU106" s="11"/>
      <c r="PYV106" s="11"/>
      <c r="PYW106" s="11"/>
      <c r="PYX106" s="11"/>
      <c r="PYY106" s="11"/>
      <c r="PYZ106" s="11"/>
      <c r="PZA106" s="11"/>
      <c r="PZB106" s="11"/>
      <c r="PZC106" s="11"/>
      <c r="PZD106" s="11"/>
      <c r="PZE106" s="11"/>
      <c r="PZF106" s="11"/>
      <c r="PZG106" s="11"/>
      <c r="PZH106" s="11"/>
      <c r="PZI106" s="11"/>
      <c r="PZJ106" s="11"/>
      <c r="PZK106" s="11"/>
      <c r="PZL106" s="11"/>
      <c r="PZM106" s="11"/>
      <c r="PZN106" s="11"/>
      <c r="PZO106" s="11"/>
      <c r="PZP106" s="11"/>
      <c r="PZQ106" s="11"/>
      <c r="PZR106" s="11"/>
      <c r="PZS106" s="11"/>
      <c r="PZT106" s="11"/>
      <c r="PZU106" s="11"/>
      <c r="PZV106" s="11"/>
      <c r="PZW106" s="11"/>
      <c r="PZX106" s="11"/>
      <c r="PZY106" s="11"/>
      <c r="PZZ106" s="11"/>
      <c r="QAA106" s="11"/>
      <c r="QAB106" s="11"/>
      <c r="QAC106" s="11"/>
      <c r="QAD106" s="11"/>
      <c r="QAE106" s="11"/>
      <c r="QAF106" s="11"/>
      <c r="QAG106" s="11"/>
      <c r="QAH106" s="11"/>
      <c r="QAI106" s="11"/>
      <c r="QAJ106" s="11"/>
      <c r="QAK106" s="11"/>
      <c r="QAL106" s="11"/>
      <c r="QAM106" s="11"/>
      <c r="QAN106" s="11"/>
      <c r="QAO106" s="11"/>
      <c r="QAP106" s="11"/>
      <c r="QAQ106" s="11"/>
      <c r="QAR106" s="11"/>
      <c r="QAS106" s="11"/>
      <c r="QAT106" s="11"/>
      <c r="QAU106" s="11"/>
      <c r="QAV106" s="11"/>
      <c r="QAW106" s="11"/>
      <c r="QAX106" s="11"/>
      <c r="QAY106" s="11"/>
      <c r="QAZ106" s="11"/>
      <c r="QBA106" s="11"/>
      <c r="QBB106" s="11"/>
      <c r="QBC106" s="11"/>
      <c r="QBD106" s="11"/>
      <c r="QBE106" s="11"/>
      <c r="QBF106" s="11"/>
      <c r="QBG106" s="11"/>
      <c r="QBH106" s="11"/>
      <c r="QBI106" s="11"/>
      <c r="QBJ106" s="11"/>
      <c r="QBK106" s="11"/>
      <c r="QBL106" s="11"/>
      <c r="QBM106" s="11"/>
      <c r="QBN106" s="11"/>
      <c r="QBO106" s="11"/>
      <c r="QBP106" s="11"/>
      <c r="QBQ106" s="11"/>
      <c r="QBR106" s="11"/>
      <c r="QBS106" s="11"/>
      <c r="QBT106" s="11"/>
      <c r="QBU106" s="11"/>
      <c r="QBV106" s="11"/>
      <c r="QBW106" s="11"/>
      <c r="QBX106" s="11"/>
      <c r="QBY106" s="11"/>
      <c r="QBZ106" s="11"/>
      <c r="QCA106" s="11"/>
      <c r="QCB106" s="11"/>
      <c r="QCC106" s="11"/>
      <c r="QCD106" s="11"/>
      <c r="QCE106" s="11"/>
      <c r="QCF106" s="11"/>
      <c r="QCG106" s="11"/>
      <c r="QCH106" s="11"/>
      <c r="QCI106" s="11"/>
      <c r="QCJ106" s="11"/>
      <c r="QCK106" s="11"/>
      <c r="QCL106" s="11"/>
      <c r="QCM106" s="11"/>
      <c r="QCN106" s="11"/>
      <c r="QCO106" s="11"/>
      <c r="QCP106" s="11"/>
      <c r="QCQ106" s="11"/>
      <c r="QCR106" s="11"/>
      <c r="QCS106" s="11"/>
      <c r="QCT106" s="11"/>
      <c r="QCU106" s="11"/>
      <c r="QCV106" s="11"/>
      <c r="QCW106" s="11"/>
      <c r="QCX106" s="11"/>
      <c r="QCY106" s="11"/>
      <c r="QCZ106" s="11"/>
      <c r="QDA106" s="11"/>
      <c r="QDB106" s="11"/>
      <c r="QDC106" s="11"/>
      <c r="QDD106" s="11"/>
      <c r="QDE106" s="11"/>
      <c r="QDF106" s="11"/>
      <c r="QDG106" s="11"/>
      <c r="QDH106" s="11"/>
      <c r="QDI106" s="11"/>
      <c r="QDJ106" s="11"/>
      <c r="QDK106" s="11"/>
      <c r="QDL106" s="11"/>
      <c r="QDM106" s="11"/>
      <c r="QDN106" s="11"/>
      <c r="QDO106" s="11"/>
      <c r="QDP106" s="11"/>
      <c r="QDQ106" s="11"/>
      <c r="QDR106" s="11"/>
      <c r="QDS106" s="11"/>
      <c r="QDT106" s="11"/>
      <c r="QDU106" s="11"/>
      <c r="QDV106" s="11"/>
      <c r="QDW106" s="11"/>
      <c r="QDX106" s="11"/>
      <c r="QDY106" s="11"/>
      <c r="QDZ106" s="11"/>
      <c r="QEA106" s="11"/>
      <c r="QEB106" s="11"/>
      <c r="QEC106" s="11"/>
      <c r="QED106" s="11"/>
      <c r="QEE106" s="11"/>
      <c r="QEF106" s="11"/>
      <c r="QEG106" s="11"/>
      <c r="QEH106" s="11"/>
      <c r="QEI106" s="11"/>
      <c r="QEJ106" s="11"/>
      <c r="QEK106" s="11"/>
      <c r="QEL106" s="11"/>
      <c r="QEM106" s="11"/>
      <c r="QEN106" s="11"/>
      <c r="QEO106" s="11"/>
      <c r="QEP106" s="11"/>
      <c r="QEQ106" s="11"/>
      <c r="QER106" s="11"/>
      <c r="QES106" s="11"/>
      <c r="QET106" s="11"/>
      <c r="QEU106" s="11"/>
      <c r="QEV106" s="11"/>
      <c r="QEW106" s="11"/>
      <c r="QEX106" s="11"/>
      <c r="QEY106" s="11"/>
      <c r="QEZ106" s="11"/>
      <c r="QFA106" s="11"/>
      <c r="QFB106" s="11"/>
      <c r="QFC106" s="11"/>
      <c r="QFD106" s="11"/>
      <c r="QFE106" s="11"/>
      <c r="QFF106" s="11"/>
      <c r="QFG106" s="11"/>
      <c r="QFH106" s="11"/>
      <c r="QFI106" s="11"/>
      <c r="QFJ106" s="11"/>
      <c r="QFK106" s="11"/>
      <c r="QFL106" s="11"/>
      <c r="QFM106" s="11"/>
      <c r="QFN106" s="11"/>
      <c r="QFO106" s="11"/>
      <c r="QFP106" s="11"/>
      <c r="QFQ106" s="11"/>
      <c r="QFR106" s="11"/>
      <c r="QFS106" s="11"/>
      <c r="QFT106" s="11"/>
      <c r="QFU106" s="11"/>
      <c r="QFV106" s="11"/>
      <c r="QFW106" s="11"/>
      <c r="QFX106" s="11"/>
      <c r="QFY106" s="11"/>
      <c r="QFZ106" s="11"/>
      <c r="QGA106" s="11"/>
      <c r="QGB106" s="11"/>
      <c r="QGC106" s="11"/>
      <c r="QGD106" s="11"/>
      <c r="QGE106" s="11"/>
      <c r="QGF106" s="11"/>
      <c r="QGG106" s="11"/>
      <c r="QGH106" s="11"/>
      <c r="QGI106" s="11"/>
      <c r="QGJ106" s="11"/>
      <c r="QGK106" s="11"/>
      <c r="QGL106" s="11"/>
      <c r="QGM106" s="11"/>
      <c r="QGN106" s="11"/>
      <c r="QGO106" s="11"/>
      <c r="QGP106" s="11"/>
      <c r="QGQ106" s="11"/>
      <c r="QGR106" s="11"/>
      <c r="QGS106" s="11"/>
      <c r="QGT106" s="11"/>
      <c r="QGU106" s="11"/>
      <c r="QGV106" s="11"/>
      <c r="QGW106" s="11"/>
      <c r="QGX106" s="11"/>
      <c r="QGY106" s="11"/>
      <c r="QGZ106" s="11"/>
      <c r="QHA106" s="11"/>
      <c r="QHB106" s="11"/>
      <c r="QHC106" s="11"/>
      <c r="QHD106" s="11"/>
      <c r="QHE106" s="11"/>
      <c r="QHF106" s="11"/>
      <c r="QHG106" s="11"/>
      <c r="QHH106" s="11"/>
      <c r="QHI106" s="11"/>
      <c r="QHJ106" s="11"/>
      <c r="QHK106" s="11"/>
      <c r="QHL106" s="11"/>
      <c r="QHM106" s="11"/>
      <c r="QHN106" s="11"/>
      <c r="QHO106" s="11"/>
      <c r="QHP106" s="11"/>
      <c r="QHQ106" s="11"/>
      <c r="QHR106" s="11"/>
      <c r="QHS106" s="11"/>
      <c r="QHT106" s="11"/>
      <c r="QHU106" s="11"/>
      <c r="QHV106" s="11"/>
      <c r="QHW106" s="11"/>
      <c r="QHX106" s="11"/>
      <c r="QHY106" s="11"/>
      <c r="QHZ106" s="11"/>
      <c r="QIA106" s="11"/>
      <c r="QIB106" s="11"/>
      <c r="QIC106" s="11"/>
      <c r="QID106" s="11"/>
      <c r="QIE106" s="11"/>
      <c r="QIF106" s="11"/>
      <c r="QIG106" s="11"/>
      <c r="QIH106" s="11"/>
      <c r="QII106" s="11"/>
      <c r="QIJ106" s="11"/>
      <c r="QIK106" s="11"/>
      <c r="QIL106" s="11"/>
      <c r="QIM106" s="11"/>
      <c r="QIN106" s="11"/>
      <c r="QIO106" s="11"/>
      <c r="QIP106" s="11"/>
      <c r="QIQ106" s="11"/>
      <c r="QIR106" s="11"/>
      <c r="QIS106" s="11"/>
      <c r="QIT106" s="11"/>
      <c r="QIU106" s="11"/>
      <c r="QIV106" s="11"/>
      <c r="QIW106" s="11"/>
      <c r="QIX106" s="11"/>
      <c r="QIY106" s="11"/>
      <c r="QIZ106" s="11"/>
      <c r="QJA106" s="11"/>
      <c r="QJB106" s="11"/>
      <c r="QJC106" s="11"/>
      <c r="QJD106" s="11"/>
      <c r="QJE106" s="11"/>
      <c r="QJF106" s="11"/>
      <c r="QJG106" s="11"/>
      <c r="QJH106" s="11"/>
      <c r="QJI106" s="11"/>
      <c r="QJJ106" s="11"/>
      <c r="QJK106" s="11"/>
      <c r="QJL106" s="11"/>
      <c r="QJM106" s="11"/>
      <c r="QJN106" s="11"/>
      <c r="QJO106" s="11"/>
      <c r="QJP106" s="11"/>
      <c r="QJQ106" s="11"/>
      <c r="QJR106" s="11"/>
      <c r="QJS106" s="11"/>
      <c r="QJT106" s="11"/>
      <c r="QJU106" s="11"/>
      <c r="QJV106" s="11"/>
      <c r="QJW106" s="11"/>
      <c r="QJX106" s="11"/>
      <c r="QJY106" s="11"/>
      <c r="QJZ106" s="11"/>
      <c r="QKA106" s="11"/>
      <c r="QKB106" s="11"/>
      <c r="QKC106" s="11"/>
      <c r="QKD106" s="11"/>
      <c r="QKE106" s="11"/>
      <c r="QKF106" s="11"/>
      <c r="QKG106" s="11"/>
      <c r="QKH106" s="11"/>
      <c r="QKI106" s="11"/>
      <c r="QKJ106" s="11"/>
      <c r="QKK106" s="11"/>
      <c r="QKL106" s="11"/>
      <c r="QKM106" s="11"/>
      <c r="QKN106" s="11"/>
      <c r="QKO106" s="11"/>
      <c r="QKP106" s="11"/>
      <c r="QKQ106" s="11"/>
      <c r="QKR106" s="11"/>
      <c r="QKS106" s="11"/>
      <c r="QKT106" s="11"/>
      <c r="QKU106" s="11"/>
      <c r="QKV106" s="11"/>
      <c r="QKW106" s="11"/>
      <c r="QKX106" s="11"/>
      <c r="QKY106" s="11"/>
      <c r="QKZ106" s="11"/>
      <c r="QLA106" s="11"/>
      <c r="QLB106" s="11"/>
      <c r="QLC106" s="11"/>
      <c r="QLD106" s="11"/>
      <c r="QLE106" s="11"/>
      <c r="QLF106" s="11"/>
      <c r="QLG106" s="11"/>
      <c r="QLH106" s="11"/>
      <c r="QLI106" s="11"/>
      <c r="QLJ106" s="11"/>
      <c r="QLK106" s="11"/>
      <c r="QLL106" s="11"/>
      <c r="QLM106" s="11"/>
      <c r="QLN106" s="11"/>
      <c r="QLO106" s="11"/>
      <c r="QLP106" s="11"/>
      <c r="QLQ106" s="11"/>
      <c r="QLR106" s="11"/>
      <c r="QLS106" s="11"/>
      <c r="QLT106" s="11"/>
      <c r="QLU106" s="11"/>
      <c r="QLV106" s="11"/>
      <c r="QLW106" s="11"/>
      <c r="QLX106" s="11"/>
      <c r="QLY106" s="11"/>
      <c r="QLZ106" s="11"/>
      <c r="QMA106" s="11"/>
      <c r="QMB106" s="11"/>
      <c r="QMC106" s="11"/>
      <c r="QMD106" s="11"/>
      <c r="QME106" s="11"/>
      <c r="QMF106" s="11"/>
      <c r="QMG106" s="11"/>
      <c r="QMH106" s="11"/>
      <c r="QMI106" s="11"/>
      <c r="QMJ106" s="11"/>
      <c r="QMK106" s="11"/>
      <c r="QML106" s="11"/>
      <c r="QMM106" s="11"/>
      <c r="QMN106" s="11"/>
      <c r="QMO106" s="11"/>
      <c r="QMP106" s="11"/>
      <c r="QMQ106" s="11"/>
      <c r="QMR106" s="11"/>
      <c r="QMS106" s="11"/>
      <c r="QMT106" s="11"/>
      <c r="QMU106" s="11"/>
      <c r="QMV106" s="11"/>
      <c r="QMW106" s="11"/>
      <c r="QMX106" s="11"/>
      <c r="QMY106" s="11"/>
      <c r="QMZ106" s="11"/>
      <c r="QNA106" s="11"/>
      <c r="QNB106" s="11"/>
      <c r="QNC106" s="11"/>
      <c r="QND106" s="11"/>
      <c r="QNE106" s="11"/>
      <c r="QNF106" s="11"/>
      <c r="QNG106" s="11"/>
      <c r="QNH106" s="11"/>
      <c r="QNI106" s="11"/>
      <c r="QNJ106" s="11"/>
      <c r="QNK106" s="11"/>
      <c r="QNL106" s="11"/>
      <c r="QNM106" s="11"/>
      <c r="QNN106" s="11"/>
      <c r="QNO106" s="11"/>
      <c r="QNP106" s="11"/>
      <c r="QNQ106" s="11"/>
      <c r="QNR106" s="11"/>
      <c r="QNS106" s="11"/>
      <c r="QNT106" s="11"/>
      <c r="QNU106" s="11"/>
      <c r="QNV106" s="11"/>
      <c r="QNW106" s="11"/>
      <c r="QNX106" s="11"/>
      <c r="QNY106" s="11"/>
      <c r="QNZ106" s="11"/>
      <c r="QOA106" s="11"/>
      <c r="QOB106" s="11"/>
      <c r="QOC106" s="11"/>
      <c r="QOD106" s="11"/>
      <c r="QOE106" s="11"/>
      <c r="QOF106" s="11"/>
      <c r="QOG106" s="11"/>
      <c r="QOH106" s="11"/>
      <c r="QOI106" s="11"/>
      <c r="QOJ106" s="11"/>
      <c r="QOK106" s="11"/>
      <c r="QOL106" s="11"/>
      <c r="QOM106" s="11"/>
      <c r="QON106" s="11"/>
      <c r="QOO106" s="11"/>
      <c r="QOP106" s="11"/>
      <c r="QOQ106" s="11"/>
      <c r="QOR106" s="11"/>
      <c r="QOS106" s="11"/>
      <c r="QOT106" s="11"/>
      <c r="QOU106" s="11"/>
      <c r="QOV106" s="11"/>
      <c r="QOW106" s="11"/>
      <c r="QOX106" s="11"/>
      <c r="QOY106" s="11"/>
      <c r="QOZ106" s="11"/>
      <c r="QPA106" s="11"/>
      <c r="QPB106" s="11"/>
      <c r="QPC106" s="11"/>
      <c r="QPD106" s="11"/>
      <c r="QPE106" s="11"/>
      <c r="QPF106" s="11"/>
      <c r="QPG106" s="11"/>
      <c r="QPH106" s="11"/>
      <c r="QPI106" s="11"/>
      <c r="QPJ106" s="11"/>
      <c r="QPK106" s="11"/>
      <c r="QPL106" s="11"/>
      <c r="QPM106" s="11"/>
      <c r="QPN106" s="11"/>
      <c r="QPO106" s="11"/>
      <c r="QPP106" s="11"/>
      <c r="QPQ106" s="11"/>
      <c r="QPR106" s="11"/>
      <c r="QPS106" s="11"/>
      <c r="QPT106" s="11"/>
      <c r="QPU106" s="11"/>
      <c r="QPV106" s="11"/>
      <c r="QPW106" s="11"/>
      <c r="QPX106" s="11"/>
      <c r="QPY106" s="11"/>
      <c r="QPZ106" s="11"/>
      <c r="QQA106" s="11"/>
      <c r="QQB106" s="11"/>
      <c r="QQC106" s="11"/>
      <c r="QQD106" s="11"/>
      <c r="QQE106" s="11"/>
      <c r="QQF106" s="11"/>
      <c r="QQG106" s="11"/>
      <c r="QQH106" s="11"/>
      <c r="QQI106" s="11"/>
      <c r="QQJ106" s="11"/>
      <c r="QQK106" s="11"/>
      <c r="QQL106" s="11"/>
      <c r="QQM106" s="11"/>
      <c r="QQN106" s="11"/>
      <c r="QQO106" s="11"/>
      <c r="QQP106" s="11"/>
      <c r="QQQ106" s="11"/>
      <c r="QQR106" s="11"/>
      <c r="QQS106" s="11"/>
      <c r="QQT106" s="11"/>
      <c r="QQU106" s="11"/>
      <c r="QQV106" s="11"/>
      <c r="QQW106" s="11"/>
      <c r="QQX106" s="11"/>
      <c r="QQY106" s="11"/>
      <c r="QQZ106" s="11"/>
      <c r="QRA106" s="11"/>
      <c r="QRB106" s="11"/>
      <c r="QRC106" s="11"/>
      <c r="QRD106" s="11"/>
      <c r="QRE106" s="11"/>
      <c r="QRF106" s="11"/>
      <c r="QRG106" s="11"/>
      <c r="QRH106" s="11"/>
      <c r="QRI106" s="11"/>
      <c r="QRJ106" s="11"/>
      <c r="QRK106" s="11"/>
      <c r="QRL106" s="11"/>
      <c r="QRM106" s="11"/>
      <c r="QRN106" s="11"/>
      <c r="QRO106" s="11"/>
      <c r="QRP106" s="11"/>
      <c r="QRQ106" s="11"/>
      <c r="QRR106" s="11"/>
      <c r="QRS106" s="11"/>
      <c r="QRT106" s="11"/>
      <c r="QRU106" s="11"/>
      <c r="QRV106" s="11"/>
      <c r="QRW106" s="11"/>
      <c r="QRX106" s="11"/>
      <c r="QRY106" s="11"/>
      <c r="QRZ106" s="11"/>
      <c r="QSA106" s="11"/>
      <c r="QSB106" s="11"/>
      <c r="QSC106" s="11"/>
      <c r="QSD106" s="11"/>
      <c r="QSE106" s="11"/>
      <c r="QSF106" s="11"/>
      <c r="QSG106" s="11"/>
      <c r="QSH106" s="11"/>
      <c r="QSI106" s="11"/>
      <c r="QSJ106" s="11"/>
      <c r="QSK106" s="11"/>
      <c r="QSL106" s="11"/>
      <c r="QSM106" s="11"/>
      <c r="QSN106" s="11"/>
      <c r="QSO106" s="11"/>
      <c r="QSP106" s="11"/>
      <c r="QSQ106" s="11"/>
      <c r="QSR106" s="11"/>
      <c r="QSS106" s="11"/>
      <c r="QST106" s="11"/>
      <c r="QSU106" s="11"/>
      <c r="QSV106" s="11"/>
      <c r="QSW106" s="11"/>
      <c r="QSX106" s="11"/>
      <c r="QSY106" s="11"/>
      <c r="QSZ106" s="11"/>
      <c r="QTA106" s="11"/>
      <c r="QTB106" s="11"/>
      <c r="QTC106" s="11"/>
      <c r="QTD106" s="11"/>
      <c r="QTE106" s="11"/>
      <c r="QTF106" s="11"/>
      <c r="QTG106" s="11"/>
      <c r="QTH106" s="11"/>
      <c r="QTI106" s="11"/>
      <c r="QTJ106" s="11"/>
      <c r="QTK106" s="11"/>
      <c r="QTL106" s="11"/>
      <c r="QTM106" s="11"/>
      <c r="QTN106" s="11"/>
      <c r="QTO106" s="11"/>
      <c r="QTP106" s="11"/>
      <c r="QTQ106" s="11"/>
      <c r="QTR106" s="11"/>
      <c r="QTS106" s="11"/>
      <c r="QTT106" s="11"/>
      <c r="QTU106" s="11"/>
      <c r="QTV106" s="11"/>
      <c r="QTW106" s="11"/>
      <c r="QTX106" s="11"/>
      <c r="QTY106" s="11"/>
      <c r="QTZ106" s="11"/>
      <c r="QUA106" s="11"/>
      <c r="QUB106" s="11"/>
      <c r="QUC106" s="11"/>
      <c r="QUD106" s="11"/>
      <c r="QUE106" s="11"/>
      <c r="QUF106" s="11"/>
      <c r="QUG106" s="11"/>
      <c r="QUH106" s="11"/>
      <c r="QUI106" s="11"/>
      <c r="QUJ106" s="11"/>
      <c r="QUK106" s="11"/>
      <c r="QUL106" s="11"/>
      <c r="QUM106" s="11"/>
      <c r="QUN106" s="11"/>
      <c r="QUO106" s="11"/>
      <c r="QUP106" s="11"/>
      <c r="QUQ106" s="11"/>
      <c r="QUR106" s="11"/>
      <c r="QUS106" s="11"/>
      <c r="QUT106" s="11"/>
      <c r="QUU106" s="11"/>
      <c r="QUV106" s="11"/>
      <c r="QUW106" s="11"/>
      <c r="QUX106" s="11"/>
      <c r="QUY106" s="11"/>
      <c r="QUZ106" s="11"/>
      <c r="QVA106" s="11"/>
      <c r="QVB106" s="11"/>
      <c r="QVC106" s="11"/>
      <c r="QVD106" s="11"/>
      <c r="QVE106" s="11"/>
      <c r="QVF106" s="11"/>
      <c r="QVG106" s="11"/>
      <c r="QVH106" s="11"/>
      <c r="QVI106" s="11"/>
      <c r="QVJ106" s="11"/>
      <c r="QVK106" s="11"/>
      <c r="QVL106" s="11"/>
      <c r="QVM106" s="11"/>
      <c r="QVN106" s="11"/>
      <c r="QVO106" s="11"/>
      <c r="QVP106" s="11"/>
      <c r="QVQ106" s="11"/>
      <c r="QVR106" s="11"/>
      <c r="QVS106" s="11"/>
      <c r="QVT106" s="11"/>
      <c r="QVU106" s="11"/>
      <c r="QVV106" s="11"/>
      <c r="QVW106" s="11"/>
      <c r="QVX106" s="11"/>
      <c r="QVY106" s="11"/>
      <c r="QVZ106" s="11"/>
      <c r="QWA106" s="11"/>
      <c r="QWB106" s="11"/>
      <c r="QWC106" s="11"/>
      <c r="QWD106" s="11"/>
      <c r="QWE106" s="11"/>
      <c r="QWF106" s="11"/>
      <c r="QWG106" s="11"/>
      <c r="QWH106" s="11"/>
      <c r="QWI106" s="11"/>
      <c r="QWJ106" s="11"/>
      <c r="QWK106" s="11"/>
      <c r="QWL106" s="11"/>
      <c r="QWM106" s="11"/>
      <c r="QWN106" s="11"/>
      <c r="QWO106" s="11"/>
      <c r="QWP106" s="11"/>
      <c r="QWQ106" s="11"/>
      <c r="QWR106" s="11"/>
      <c r="QWS106" s="11"/>
      <c r="QWT106" s="11"/>
      <c r="QWU106" s="11"/>
      <c r="QWV106" s="11"/>
      <c r="QWW106" s="11"/>
      <c r="QWX106" s="11"/>
      <c r="QWY106" s="11"/>
      <c r="QWZ106" s="11"/>
      <c r="QXA106" s="11"/>
      <c r="QXB106" s="11"/>
      <c r="QXC106" s="11"/>
      <c r="QXD106" s="11"/>
      <c r="QXE106" s="11"/>
      <c r="QXF106" s="11"/>
      <c r="QXG106" s="11"/>
      <c r="QXH106" s="11"/>
      <c r="QXI106" s="11"/>
      <c r="QXJ106" s="11"/>
      <c r="QXK106" s="11"/>
      <c r="QXL106" s="11"/>
      <c r="QXM106" s="11"/>
      <c r="QXN106" s="11"/>
      <c r="QXO106" s="11"/>
      <c r="QXP106" s="11"/>
      <c r="QXQ106" s="11"/>
      <c r="QXR106" s="11"/>
      <c r="QXS106" s="11"/>
      <c r="QXT106" s="11"/>
      <c r="QXU106" s="11"/>
      <c r="QXV106" s="11"/>
      <c r="QXW106" s="11"/>
      <c r="QXX106" s="11"/>
      <c r="QXY106" s="11"/>
      <c r="QXZ106" s="11"/>
      <c r="QYA106" s="11"/>
      <c r="QYB106" s="11"/>
      <c r="QYC106" s="11"/>
      <c r="QYD106" s="11"/>
      <c r="QYE106" s="11"/>
      <c r="QYF106" s="11"/>
      <c r="QYG106" s="11"/>
      <c r="QYH106" s="11"/>
      <c r="QYI106" s="11"/>
      <c r="QYJ106" s="11"/>
      <c r="QYK106" s="11"/>
      <c r="QYL106" s="11"/>
      <c r="QYM106" s="11"/>
      <c r="QYN106" s="11"/>
      <c r="QYO106" s="11"/>
      <c r="QYP106" s="11"/>
      <c r="QYQ106" s="11"/>
      <c r="QYR106" s="11"/>
      <c r="QYS106" s="11"/>
      <c r="QYT106" s="11"/>
      <c r="QYU106" s="11"/>
      <c r="QYV106" s="11"/>
      <c r="QYW106" s="11"/>
      <c r="QYX106" s="11"/>
      <c r="QYY106" s="11"/>
      <c r="QYZ106" s="11"/>
      <c r="QZA106" s="11"/>
      <c r="QZB106" s="11"/>
      <c r="QZC106" s="11"/>
      <c r="QZD106" s="11"/>
      <c r="QZE106" s="11"/>
      <c r="QZF106" s="11"/>
      <c r="QZG106" s="11"/>
      <c r="QZH106" s="11"/>
      <c r="QZI106" s="11"/>
      <c r="QZJ106" s="11"/>
      <c r="QZK106" s="11"/>
      <c r="QZL106" s="11"/>
      <c r="QZM106" s="11"/>
      <c r="QZN106" s="11"/>
      <c r="QZO106" s="11"/>
      <c r="QZP106" s="11"/>
      <c r="QZQ106" s="11"/>
      <c r="QZR106" s="11"/>
      <c r="QZS106" s="11"/>
      <c r="QZT106" s="11"/>
      <c r="QZU106" s="11"/>
      <c r="QZV106" s="11"/>
      <c r="QZW106" s="11"/>
      <c r="QZX106" s="11"/>
      <c r="QZY106" s="11"/>
      <c r="QZZ106" s="11"/>
      <c r="RAA106" s="11"/>
      <c r="RAB106" s="11"/>
      <c r="RAC106" s="11"/>
      <c r="RAD106" s="11"/>
      <c r="RAE106" s="11"/>
      <c r="RAF106" s="11"/>
      <c r="RAG106" s="11"/>
      <c r="RAH106" s="11"/>
      <c r="RAI106" s="11"/>
      <c r="RAJ106" s="11"/>
      <c r="RAK106" s="11"/>
      <c r="RAL106" s="11"/>
      <c r="RAM106" s="11"/>
      <c r="RAN106" s="11"/>
      <c r="RAO106" s="11"/>
      <c r="RAP106" s="11"/>
      <c r="RAQ106" s="11"/>
      <c r="RAR106" s="11"/>
      <c r="RAS106" s="11"/>
      <c r="RAT106" s="11"/>
      <c r="RAU106" s="11"/>
      <c r="RAV106" s="11"/>
      <c r="RAW106" s="11"/>
      <c r="RAX106" s="11"/>
      <c r="RAY106" s="11"/>
      <c r="RAZ106" s="11"/>
      <c r="RBA106" s="11"/>
      <c r="RBB106" s="11"/>
      <c r="RBC106" s="11"/>
      <c r="RBD106" s="11"/>
      <c r="RBE106" s="11"/>
      <c r="RBF106" s="11"/>
      <c r="RBG106" s="11"/>
      <c r="RBH106" s="11"/>
      <c r="RBI106" s="11"/>
      <c r="RBJ106" s="11"/>
      <c r="RBK106" s="11"/>
      <c r="RBL106" s="11"/>
      <c r="RBM106" s="11"/>
      <c r="RBN106" s="11"/>
      <c r="RBO106" s="11"/>
      <c r="RBP106" s="11"/>
      <c r="RBQ106" s="11"/>
      <c r="RBR106" s="11"/>
      <c r="RBS106" s="11"/>
      <c r="RBT106" s="11"/>
      <c r="RBU106" s="11"/>
      <c r="RBV106" s="11"/>
      <c r="RBW106" s="11"/>
      <c r="RBX106" s="11"/>
      <c r="RBY106" s="11"/>
      <c r="RBZ106" s="11"/>
      <c r="RCA106" s="11"/>
      <c r="RCB106" s="11"/>
      <c r="RCC106" s="11"/>
      <c r="RCD106" s="11"/>
      <c r="RCE106" s="11"/>
      <c r="RCF106" s="11"/>
      <c r="RCG106" s="11"/>
      <c r="RCH106" s="11"/>
      <c r="RCI106" s="11"/>
      <c r="RCJ106" s="11"/>
      <c r="RCK106" s="11"/>
      <c r="RCL106" s="11"/>
      <c r="RCM106" s="11"/>
      <c r="RCN106" s="11"/>
      <c r="RCO106" s="11"/>
      <c r="RCP106" s="11"/>
      <c r="RCQ106" s="11"/>
      <c r="RCR106" s="11"/>
      <c r="RCS106" s="11"/>
      <c r="RCT106" s="11"/>
      <c r="RCU106" s="11"/>
      <c r="RCV106" s="11"/>
      <c r="RCW106" s="11"/>
      <c r="RCX106" s="11"/>
      <c r="RCY106" s="11"/>
      <c r="RCZ106" s="11"/>
      <c r="RDA106" s="11"/>
      <c r="RDB106" s="11"/>
      <c r="RDC106" s="11"/>
      <c r="RDD106" s="11"/>
      <c r="RDE106" s="11"/>
      <c r="RDF106" s="11"/>
      <c r="RDG106" s="11"/>
      <c r="RDH106" s="11"/>
      <c r="RDI106" s="11"/>
      <c r="RDJ106" s="11"/>
      <c r="RDK106" s="11"/>
      <c r="RDL106" s="11"/>
      <c r="RDM106" s="11"/>
      <c r="RDN106" s="11"/>
      <c r="RDO106" s="11"/>
      <c r="RDP106" s="11"/>
      <c r="RDQ106" s="11"/>
      <c r="RDR106" s="11"/>
      <c r="RDS106" s="11"/>
      <c r="RDT106" s="11"/>
      <c r="RDU106" s="11"/>
      <c r="RDV106" s="11"/>
      <c r="RDW106" s="11"/>
      <c r="RDX106" s="11"/>
      <c r="RDY106" s="11"/>
      <c r="RDZ106" s="11"/>
      <c r="REA106" s="11"/>
      <c r="REB106" s="11"/>
      <c r="REC106" s="11"/>
      <c r="RED106" s="11"/>
      <c r="REE106" s="11"/>
      <c r="REF106" s="11"/>
      <c r="REG106" s="11"/>
      <c r="REH106" s="11"/>
      <c r="REI106" s="11"/>
      <c r="REJ106" s="11"/>
      <c r="REK106" s="11"/>
      <c r="REL106" s="11"/>
      <c r="REM106" s="11"/>
      <c r="REN106" s="11"/>
      <c r="REO106" s="11"/>
      <c r="REP106" s="11"/>
      <c r="REQ106" s="11"/>
      <c r="RER106" s="11"/>
      <c r="RES106" s="11"/>
      <c r="RET106" s="11"/>
      <c r="REU106" s="11"/>
      <c r="REV106" s="11"/>
      <c r="REW106" s="11"/>
      <c r="REX106" s="11"/>
      <c r="REY106" s="11"/>
      <c r="REZ106" s="11"/>
      <c r="RFA106" s="11"/>
      <c r="RFB106" s="11"/>
      <c r="RFC106" s="11"/>
      <c r="RFD106" s="11"/>
      <c r="RFE106" s="11"/>
      <c r="RFF106" s="11"/>
      <c r="RFG106" s="11"/>
      <c r="RFH106" s="11"/>
      <c r="RFI106" s="11"/>
      <c r="RFJ106" s="11"/>
      <c r="RFK106" s="11"/>
      <c r="RFL106" s="11"/>
      <c r="RFM106" s="11"/>
      <c r="RFN106" s="11"/>
      <c r="RFO106" s="11"/>
      <c r="RFP106" s="11"/>
      <c r="RFQ106" s="11"/>
      <c r="RFR106" s="11"/>
      <c r="RFS106" s="11"/>
      <c r="RFT106" s="11"/>
      <c r="RFU106" s="11"/>
      <c r="RFV106" s="11"/>
      <c r="RFW106" s="11"/>
      <c r="RFX106" s="11"/>
      <c r="RFY106" s="11"/>
      <c r="RFZ106" s="11"/>
      <c r="RGA106" s="11"/>
      <c r="RGB106" s="11"/>
      <c r="RGC106" s="11"/>
      <c r="RGD106" s="11"/>
      <c r="RGE106" s="11"/>
      <c r="RGF106" s="11"/>
      <c r="RGG106" s="11"/>
      <c r="RGH106" s="11"/>
      <c r="RGI106" s="11"/>
      <c r="RGJ106" s="11"/>
      <c r="RGK106" s="11"/>
      <c r="RGL106" s="11"/>
      <c r="RGM106" s="11"/>
      <c r="RGN106" s="11"/>
      <c r="RGO106" s="11"/>
      <c r="RGP106" s="11"/>
      <c r="RGQ106" s="11"/>
      <c r="RGR106" s="11"/>
      <c r="RGS106" s="11"/>
      <c r="RGT106" s="11"/>
      <c r="RGU106" s="11"/>
      <c r="RGV106" s="11"/>
      <c r="RGW106" s="11"/>
      <c r="RGX106" s="11"/>
      <c r="RGY106" s="11"/>
      <c r="RGZ106" s="11"/>
      <c r="RHA106" s="11"/>
      <c r="RHB106" s="11"/>
      <c r="RHC106" s="11"/>
      <c r="RHD106" s="11"/>
      <c r="RHE106" s="11"/>
      <c r="RHF106" s="11"/>
      <c r="RHG106" s="11"/>
      <c r="RHH106" s="11"/>
      <c r="RHI106" s="11"/>
      <c r="RHJ106" s="11"/>
      <c r="RHK106" s="11"/>
      <c r="RHL106" s="11"/>
      <c r="RHM106" s="11"/>
      <c r="RHN106" s="11"/>
      <c r="RHO106" s="11"/>
      <c r="RHP106" s="11"/>
      <c r="RHQ106" s="11"/>
      <c r="RHR106" s="11"/>
      <c r="RHS106" s="11"/>
      <c r="RHT106" s="11"/>
      <c r="RHU106" s="11"/>
      <c r="RHV106" s="11"/>
      <c r="RHW106" s="11"/>
      <c r="RHX106" s="11"/>
      <c r="RHY106" s="11"/>
      <c r="RHZ106" s="11"/>
      <c r="RIA106" s="11"/>
      <c r="RIB106" s="11"/>
      <c r="RIC106" s="11"/>
      <c r="RID106" s="11"/>
      <c r="RIE106" s="11"/>
      <c r="RIF106" s="11"/>
      <c r="RIG106" s="11"/>
      <c r="RIH106" s="11"/>
      <c r="RII106" s="11"/>
      <c r="RIJ106" s="11"/>
      <c r="RIK106" s="11"/>
      <c r="RIL106" s="11"/>
      <c r="RIM106" s="11"/>
      <c r="RIN106" s="11"/>
      <c r="RIO106" s="11"/>
      <c r="RIP106" s="11"/>
      <c r="RIQ106" s="11"/>
      <c r="RIR106" s="11"/>
      <c r="RIS106" s="11"/>
      <c r="RIT106" s="11"/>
      <c r="RIU106" s="11"/>
      <c r="RIV106" s="11"/>
      <c r="RIW106" s="11"/>
      <c r="RIX106" s="11"/>
      <c r="RIY106" s="11"/>
      <c r="RIZ106" s="11"/>
      <c r="RJA106" s="11"/>
      <c r="RJB106" s="11"/>
      <c r="RJC106" s="11"/>
      <c r="RJD106" s="11"/>
      <c r="RJE106" s="11"/>
      <c r="RJF106" s="11"/>
      <c r="RJG106" s="11"/>
      <c r="RJH106" s="11"/>
      <c r="RJI106" s="11"/>
      <c r="RJJ106" s="11"/>
      <c r="RJK106" s="11"/>
      <c r="RJL106" s="11"/>
      <c r="RJM106" s="11"/>
      <c r="RJN106" s="11"/>
      <c r="RJO106" s="11"/>
      <c r="RJP106" s="11"/>
      <c r="RJQ106" s="11"/>
      <c r="RJR106" s="11"/>
      <c r="RJS106" s="11"/>
      <c r="RJT106" s="11"/>
      <c r="RJU106" s="11"/>
      <c r="RJV106" s="11"/>
      <c r="RJW106" s="11"/>
      <c r="RJX106" s="11"/>
      <c r="RJY106" s="11"/>
      <c r="RJZ106" s="11"/>
      <c r="RKA106" s="11"/>
      <c r="RKB106" s="11"/>
      <c r="RKC106" s="11"/>
      <c r="RKD106" s="11"/>
      <c r="RKE106" s="11"/>
      <c r="RKF106" s="11"/>
      <c r="RKG106" s="11"/>
      <c r="RKH106" s="11"/>
      <c r="RKI106" s="11"/>
      <c r="RKJ106" s="11"/>
      <c r="RKK106" s="11"/>
      <c r="RKL106" s="11"/>
      <c r="RKM106" s="11"/>
      <c r="RKN106" s="11"/>
      <c r="RKO106" s="11"/>
      <c r="RKP106" s="11"/>
      <c r="RKQ106" s="11"/>
      <c r="RKR106" s="11"/>
      <c r="RKS106" s="11"/>
      <c r="RKT106" s="11"/>
      <c r="RKU106" s="11"/>
      <c r="RKV106" s="11"/>
      <c r="RKW106" s="11"/>
      <c r="RKX106" s="11"/>
      <c r="RKY106" s="11"/>
      <c r="RKZ106" s="11"/>
      <c r="RLA106" s="11"/>
      <c r="RLB106" s="11"/>
      <c r="RLC106" s="11"/>
      <c r="RLD106" s="11"/>
      <c r="RLE106" s="11"/>
      <c r="RLF106" s="11"/>
      <c r="RLG106" s="11"/>
      <c r="RLH106" s="11"/>
      <c r="RLI106" s="11"/>
      <c r="RLJ106" s="11"/>
      <c r="RLK106" s="11"/>
      <c r="RLL106" s="11"/>
      <c r="RLM106" s="11"/>
      <c r="RLN106" s="11"/>
      <c r="RLO106" s="11"/>
      <c r="RLP106" s="11"/>
      <c r="RLQ106" s="11"/>
      <c r="RLR106" s="11"/>
      <c r="RLS106" s="11"/>
      <c r="RLT106" s="11"/>
      <c r="RLU106" s="11"/>
      <c r="RLV106" s="11"/>
      <c r="RLW106" s="11"/>
      <c r="RLX106" s="11"/>
      <c r="RLY106" s="11"/>
      <c r="RLZ106" s="11"/>
      <c r="RMA106" s="11"/>
      <c r="RMB106" s="11"/>
      <c r="RMC106" s="11"/>
      <c r="RMD106" s="11"/>
      <c r="RME106" s="11"/>
      <c r="RMF106" s="11"/>
      <c r="RMG106" s="11"/>
      <c r="RMH106" s="11"/>
      <c r="RMI106" s="11"/>
      <c r="RMJ106" s="11"/>
      <c r="RMK106" s="11"/>
      <c r="RML106" s="11"/>
      <c r="RMM106" s="11"/>
      <c r="RMN106" s="11"/>
      <c r="RMO106" s="11"/>
      <c r="RMP106" s="11"/>
      <c r="RMQ106" s="11"/>
      <c r="RMR106" s="11"/>
      <c r="RMS106" s="11"/>
      <c r="RMT106" s="11"/>
      <c r="RMU106" s="11"/>
      <c r="RMV106" s="11"/>
      <c r="RMW106" s="11"/>
      <c r="RMX106" s="11"/>
      <c r="RMY106" s="11"/>
      <c r="RMZ106" s="11"/>
      <c r="RNA106" s="11"/>
      <c r="RNB106" s="11"/>
      <c r="RNC106" s="11"/>
      <c r="RND106" s="11"/>
      <c r="RNE106" s="11"/>
      <c r="RNF106" s="11"/>
      <c r="RNG106" s="11"/>
      <c r="RNH106" s="11"/>
      <c r="RNI106" s="11"/>
      <c r="RNJ106" s="11"/>
      <c r="RNK106" s="11"/>
      <c r="RNL106" s="11"/>
      <c r="RNM106" s="11"/>
      <c r="RNN106" s="11"/>
      <c r="RNO106" s="11"/>
      <c r="RNP106" s="11"/>
      <c r="RNQ106" s="11"/>
      <c r="RNR106" s="11"/>
      <c r="RNS106" s="11"/>
      <c r="RNT106" s="11"/>
      <c r="RNU106" s="11"/>
      <c r="RNV106" s="11"/>
      <c r="RNW106" s="11"/>
      <c r="RNX106" s="11"/>
      <c r="RNY106" s="11"/>
      <c r="RNZ106" s="11"/>
      <c r="ROA106" s="11"/>
      <c r="ROB106" s="11"/>
      <c r="ROC106" s="11"/>
      <c r="ROD106" s="11"/>
      <c r="ROE106" s="11"/>
      <c r="ROF106" s="11"/>
      <c r="ROG106" s="11"/>
      <c r="ROH106" s="11"/>
      <c r="ROI106" s="11"/>
      <c r="ROJ106" s="11"/>
      <c r="ROK106" s="11"/>
      <c r="ROL106" s="11"/>
      <c r="ROM106" s="11"/>
      <c r="RON106" s="11"/>
      <c r="ROO106" s="11"/>
      <c r="ROP106" s="11"/>
      <c r="ROQ106" s="11"/>
      <c r="ROR106" s="11"/>
      <c r="ROS106" s="11"/>
      <c r="ROT106" s="11"/>
      <c r="ROU106" s="11"/>
      <c r="ROV106" s="11"/>
      <c r="ROW106" s="11"/>
      <c r="ROX106" s="11"/>
      <c r="ROY106" s="11"/>
      <c r="ROZ106" s="11"/>
      <c r="RPA106" s="11"/>
      <c r="RPB106" s="11"/>
      <c r="RPC106" s="11"/>
      <c r="RPD106" s="11"/>
      <c r="RPE106" s="11"/>
      <c r="RPF106" s="11"/>
      <c r="RPG106" s="11"/>
      <c r="RPH106" s="11"/>
      <c r="RPI106" s="11"/>
      <c r="RPJ106" s="11"/>
      <c r="RPK106" s="11"/>
      <c r="RPL106" s="11"/>
      <c r="RPM106" s="11"/>
      <c r="RPN106" s="11"/>
      <c r="RPO106" s="11"/>
      <c r="RPP106" s="11"/>
      <c r="RPQ106" s="11"/>
      <c r="RPR106" s="11"/>
      <c r="RPS106" s="11"/>
      <c r="RPT106" s="11"/>
      <c r="RPU106" s="11"/>
      <c r="RPV106" s="11"/>
      <c r="RPW106" s="11"/>
      <c r="RPX106" s="11"/>
      <c r="RPY106" s="11"/>
      <c r="RPZ106" s="11"/>
      <c r="RQA106" s="11"/>
      <c r="RQB106" s="11"/>
      <c r="RQC106" s="11"/>
      <c r="RQD106" s="11"/>
      <c r="RQE106" s="11"/>
      <c r="RQF106" s="11"/>
      <c r="RQG106" s="11"/>
      <c r="RQH106" s="11"/>
      <c r="RQI106" s="11"/>
      <c r="RQJ106" s="11"/>
      <c r="RQK106" s="11"/>
      <c r="RQL106" s="11"/>
      <c r="RQM106" s="11"/>
      <c r="RQN106" s="11"/>
      <c r="RQO106" s="11"/>
      <c r="RQP106" s="11"/>
      <c r="RQQ106" s="11"/>
      <c r="RQR106" s="11"/>
      <c r="RQS106" s="11"/>
      <c r="RQT106" s="11"/>
      <c r="RQU106" s="11"/>
      <c r="RQV106" s="11"/>
      <c r="RQW106" s="11"/>
      <c r="RQX106" s="11"/>
      <c r="RQY106" s="11"/>
      <c r="RQZ106" s="11"/>
      <c r="RRA106" s="11"/>
      <c r="RRB106" s="11"/>
      <c r="RRC106" s="11"/>
      <c r="RRD106" s="11"/>
      <c r="RRE106" s="11"/>
      <c r="RRF106" s="11"/>
      <c r="RRG106" s="11"/>
      <c r="RRH106" s="11"/>
      <c r="RRI106" s="11"/>
      <c r="RRJ106" s="11"/>
      <c r="RRK106" s="11"/>
      <c r="RRL106" s="11"/>
      <c r="RRM106" s="11"/>
      <c r="RRN106" s="11"/>
      <c r="RRO106" s="11"/>
      <c r="RRP106" s="11"/>
      <c r="RRQ106" s="11"/>
      <c r="RRR106" s="11"/>
      <c r="RRS106" s="11"/>
      <c r="RRT106" s="11"/>
      <c r="RRU106" s="11"/>
      <c r="RRV106" s="11"/>
      <c r="RRW106" s="11"/>
      <c r="RRX106" s="11"/>
      <c r="RRY106" s="11"/>
      <c r="RRZ106" s="11"/>
      <c r="RSA106" s="11"/>
      <c r="RSB106" s="11"/>
      <c r="RSC106" s="11"/>
      <c r="RSD106" s="11"/>
      <c r="RSE106" s="11"/>
      <c r="RSF106" s="11"/>
      <c r="RSG106" s="11"/>
      <c r="RSH106" s="11"/>
      <c r="RSI106" s="11"/>
      <c r="RSJ106" s="11"/>
      <c r="RSK106" s="11"/>
      <c r="RSL106" s="11"/>
      <c r="RSM106" s="11"/>
      <c r="RSN106" s="11"/>
      <c r="RSO106" s="11"/>
      <c r="RSP106" s="11"/>
      <c r="RSQ106" s="11"/>
      <c r="RSR106" s="11"/>
      <c r="RSS106" s="11"/>
      <c r="RST106" s="11"/>
      <c r="RSU106" s="11"/>
      <c r="RSV106" s="11"/>
      <c r="RSW106" s="11"/>
      <c r="RSX106" s="11"/>
      <c r="RSY106" s="11"/>
      <c r="RSZ106" s="11"/>
      <c r="RTA106" s="11"/>
      <c r="RTB106" s="11"/>
      <c r="RTC106" s="11"/>
      <c r="RTD106" s="11"/>
      <c r="RTE106" s="11"/>
      <c r="RTF106" s="11"/>
      <c r="RTG106" s="11"/>
      <c r="RTH106" s="11"/>
      <c r="RTI106" s="11"/>
      <c r="RTJ106" s="11"/>
      <c r="RTK106" s="11"/>
      <c r="RTL106" s="11"/>
      <c r="RTM106" s="11"/>
      <c r="RTN106" s="11"/>
      <c r="RTO106" s="11"/>
      <c r="RTP106" s="11"/>
      <c r="RTQ106" s="11"/>
      <c r="RTR106" s="11"/>
      <c r="RTS106" s="11"/>
      <c r="RTT106" s="11"/>
      <c r="RTU106" s="11"/>
      <c r="RTV106" s="11"/>
      <c r="RTW106" s="11"/>
      <c r="RTX106" s="11"/>
      <c r="RTY106" s="11"/>
      <c r="RTZ106" s="11"/>
      <c r="RUA106" s="11"/>
      <c r="RUB106" s="11"/>
      <c r="RUC106" s="11"/>
      <c r="RUD106" s="11"/>
      <c r="RUE106" s="11"/>
      <c r="RUF106" s="11"/>
      <c r="RUG106" s="11"/>
      <c r="RUH106" s="11"/>
      <c r="RUI106" s="11"/>
      <c r="RUJ106" s="11"/>
      <c r="RUK106" s="11"/>
      <c r="RUL106" s="11"/>
      <c r="RUM106" s="11"/>
      <c r="RUN106" s="11"/>
      <c r="RUO106" s="11"/>
      <c r="RUP106" s="11"/>
      <c r="RUQ106" s="11"/>
      <c r="RUR106" s="11"/>
      <c r="RUS106" s="11"/>
      <c r="RUT106" s="11"/>
      <c r="RUU106" s="11"/>
      <c r="RUV106" s="11"/>
      <c r="RUW106" s="11"/>
      <c r="RUX106" s="11"/>
      <c r="RUY106" s="11"/>
      <c r="RUZ106" s="11"/>
      <c r="RVA106" s="11"/>
      <c r="RVB106" s="11"/>
      <c r="RVC106" s="11"/>
      <c r="RVD106" s="11"/>
      <c r="RVE106" s="11"/>
      <c r="RVF106" s="11"/>
      <c r="RVG106" s="11"/>
      <c r="RVH106" s="11"/>
      <c r="RVI106" s="11"/>
      <c r="RVJ106" s="11"/>
      <c r="RVK106" s="11"/>
      <c r="RVL106" s="11"/>
      <c r="RVM106" s="11"/>
      <c r="RVN106" s="11"/>
      <c r="RVO106" s="11"/>
      <c r="RVP106" s="11"/>
      <c r="RVQ106" s="11"/>
      <c r="RVR106" s="11"/>
      <c r="RVS106" s="11"/>
      <c r="RVT106" s="11"/>
      <c r="RVU106" s="11"/>
      <c r="RVV106" s="11"/>
      <c r="RVW106" s="11"/>
      <c r="RVX106" s="11"/>
      <c r="RVY106" s="11"/>
      <c r="RVZ106" s="11"/>
      <c r="RWA106" s="11"/>
      <c r="RWB106" s="11"/>
      <c r="RWC106" s="11"/>
      <c r="RWD106" s="11"/>
      <c r="RWE106" s="11"/>
      <c r="RWF106" s="11"/>
      <c r="RWG106" s="11"/>
      <c r="RWH106" s="11"/>
      <c r="RWI106" s="11"/>
      <c r="RWJ106" s="11"/>
      <c r="RWK106" s="11"/>
      <c r="RWL106" s="11"/>
      <c r="RWM106" s="11"/>
      <c r="RWN106" s="11"/>
      <c r="RWO106" s="11"/>
      <c r="RWP106" s="11"/>
      <c r="RWQ106" s="11"/>
      <c r="RWR106" s="11"/>
      <c r="RWS106" s="11"/>
      <c r="RWT106" s="11"/>
      <c r="RWU106" s="11"/>
      <c r="RWV106" s="11"/>
      <c r="RWW106" s="11"/>
      <c r="RWX106" s="11"/>
      <c r="RWY106" s="11"/>
      <c r="RWZ106" s="11"/>
      <c r="RXA106" s="11"/>
      <c r="RXB106" s="11"/>
      <c r="RXC106" s="11"/>
      <c r="RXD106" s="11"/>
      <c r="RXE106" s="11"/>
      <c r="RXF106" s="11"/>
      <c r="RXG106" s="11"/>
      <c r="RXH106" s="11"/>
      <c r="RXI106" s="11"/>
      <c r="RXJ106" s="11"/>
      <c r="RXK106" s="11"/>
      <c r="RXL106" s="11"/>
      <c r="RXM106" s="11"/>
      <c r="RXN106" s="11"/>
      <c r="RXO106" s="11"/>
      <c r="RXP106" s="11"/>
      <c r="RXQ106" s="11"/>
      <c r="RXR106" s="11"/>
      <c r="RXS106" s="11"/>
      <c r="RXT106" s="11"/>
      <c r="RXU106" s="11"/>
      <c r="RXV106" s="11"/>
      <c r="RXW106" s="11"/>
      <c r="RXX106" s="11"/>
      <c r="RXY106" s="11"/>
      <c r="RXZ106" s="11"/>
      <c r="RYA106" s="11"/>
      <c r="RYB106" s="11"/>
      <c r="RYC106" s="11"/>
      <c r="RYD106" s="11"/>
      <c r="RYE106" s="11"/>
      <c r="RYF106" s="11"/>
      <c r="RYG106" s="11"/>
      <c r="RYH106" s="11"/>
      <c r="RYI106" s="11"/>
      <c r="RYJ106" s="11"/>
      <c r="RYK106" s="11"/>
      <c r="RYL106" s="11"/>
      <c r="RYM106" s="11"/>
      <c r="RYN106" s="11"/>
      <c r="RYO106" s="11"/>
      <c r="RYP106" s="11"/>
      <c r="RYQ106" s="11"/>
      <c r="RYR106" s="11"/>
      <c r="RYS106" s="11"/>
      <c r="RYT106" s="11"/>
      <c r="RYU106" s="11"/>
      <c r="RYV106" s="11"/>
      <c r="RYW106" s="11"/>
      <c r="RYX106" s="11"/>
      <c r="RYY106" s="11"/>
      <c r="RYZ106" s="11"/>
      <c r="RZA106" s="11"/>
      <c r="RZB106" s="11"/>
      <c r="RZC106" s="11"/>
      <c r="RZD106" s="11"/>
      <c r="RZE106" s="11"/>
      <c r="RZF106" s="11"/>
      <c r="RZG106" s="11"/>
      <c r="RZH106" s="11"/>
      <c r="RZI106" s="11"/>
      <c r="RZJ106" s="11"/>
      <c r="RZK106" s="11"/>
      <c r="RZL106" s="11"/>
      <c r="RZM106" s="11"/>
      <c r="RZN106" s="11"/>
      <c r="RZO106" s="11"/>
      <c r="RZP106" s="11"/>
      <c r="RZQ106" s="11"/>
      <c r="RZR106" s="11"/>
      <c r="RZS106" s="11"/>
      <c r="RZT106" s="11"/>
      <c r="RZU106" s="11"/>
      <c r="RZV106" s="11"/>
      <c r="RZW106" s="11"/>
      <c r="RZX106" s="11"/>
      <c r="RZY106" s="11"/>
      <c r="RZZ106" s="11"/>
      <c r="SAA106" s="11"/>
      <c r="SAB106" s="11"/>
      <c r="SAC106" s="11"/>
      <c r="SAD106" s="11"/>
      <c r="SAE106" s="11"/>
      <c r="SAF106" s="11"/>
      <c r="SAG106" s="11"/>
      <c r="SAH106" s="11"/>
      <c r="SAI106" s="11"/>
      <c r="SAJ106" s="11"/>
      <c r="SAK106" s="11"/>
      <c r="SAL106" s="11"/>
      <c r="SAM106" s="11"/>
      <c r="SAN106" s="11"/>
      <c r="SAO106" s="11"/>
      <c r="SAP106" s="11"/>
      <c r="SAQ106" s="11"/>
      <c r="SAR106" s="11"/>
      <c r="SAS106" s="11"/>
      <c r="SAT106" s="11"/>
      <c r="SAU106" s="11"/>
      <c r="SAV106" s="11"/>
      <c r="SAW106" s="11"/>
      <c r="SAX106" s="11"/>
      <c r="SAY106" s="11"/>
      <c r="SAZ106" s="11"/>
      <c r="SBA106" s="11"/>
      <c r="SBB106" s="11"/>
      <c r="SBC106" s="11"/>
      <c r="SBD106" s="11"/>
      <c r="SBE106" s="11"/>
      <c r="SBF106" s="11"/>
      <c r="SBG106" s="11"/>
      <c r="SBH106" s="11"/>
      <c r="SBI106" s="11"/>
      <c r="SBJ106" s="11"/>
      <c r="SBK106" s="11"/>
      <c r="SBL106" s="11"/>
      <c r="SBM106" s="11"/>
      <c r="SBN106" s="11"/>
      <c r="SBO106" s="11"/>
      <c r="SBP106" s="11"/>
      <c r="SBQ106" s="11"/>
      <c r="SBR106" s="11"/>
      <c r="SBS106" s="11"/>
      <c r="SBT106" s="11"/>
      <c r="SBU106" s="11"/>
      <c r="SBV106" s="11"/>
      <c r="SBW106" s="11"/>
      <c r="SBX106" s="11"/>
      <c r="SBY106" s="11"/>
      <c r="SBZ106" s="11"/>
      <c r="SCA106" s="11"/>
      <c r="SCB106" s="11"/>
      <c r="SCC106" s="11"/>
      <c r="SCD106" s="11"/>
      <c r="SCE106" s="11"/>
      <c r="SCF106" s="11"/>
      <c r="SCG106" s="11"/>
      <c r="SCH106" s="11"/>
      <c r="SCI106" s="11"/>
      <c r="SCJ106" s="11"/>
      <c r="SCK106" s="11"/>
      <c r="SCL106" s="11"/>
      <c r="SCM106" s="11"/>
      <c r="SCN106" s="11"/>
      <c r="SCO106" s="11"/>
      <c r="SCP106" s="11"/>
      <c r="SCQ106" s="11"/>
      <c r="SCR106" s="11"/>
      <c r="SCS106" s="11"/>
      <c r="SCT106" s="11"/>
      <c r="SCU106" s="11"/>
      <c r="SCV106" s="11"/>
      <c r="SCW106" s="11"/>
      <c r="SCX106" s="11"/>
      <c r="SCY106" s="11"/>
      <c r="SCZ106" s="11"/>
      <c r="SDA106" s="11"/>
      <c r="SDB106" s="11"/>
      <c r="SDC106" s="11"/>
      <c r="SDD106" s="11"/>
      <c r="SDE106" s="11"/>
      <c r="SDF106" s="11"/>
      <c r="SDG106" s="11"/>
      <c r="SDH106" s="11"/>
      <c r="SDI106" s="11"/>
      <c r="SDJ106" s="11"/>
      <c r="SDK106" s="11"/>
      <c r="SDL106" s="11"/>
      <c r="SDM106" s="11"/>
      <c r="SDN106" s="11"/>
      <c r="SDO106" s="11"/>
      <c r="SDP106" s="11"/>
      <c r="SDQ106" s="11"/>
      <c r="SDR106" s="11"/>
      <c r="SDS106" s="11"/>
      <c r="SDT106" s="11"/>
      <c r="SDU106" s="11"/>
      <c r="SDV106" s="11"/>
      <c r="SDW106" s="11"/>
      <c r="SDX106" s="11"/>
      <c r="SDY106" s="11"/>
      <c r="SDZ106" s="11"/>
      <c r="SEA106" s="11"/>
      <c r="SEB106" s="11"/>
      <c r="SEC106" s="11"/>
      <c r="SED106" s="11"/>
      <c r="SEE106" s="11"/>
      <c r="SEF106" s="11"/>
      <c r="SEG106" s="11"/>
      <c r="SEH106" s="11"/>
      <c r="SEI106" s="11"/>
      <c r="SEJ106" s="11"/>
      <c r="SEK106" s="11"/>
      <c r="SEL106" s="11"/>
      <c r="SEM106" s="11"/>
      <c r="SEN106" s="11"/>
      <c r="SEO106" s="11"/>
      <c r="SEP106" s="11"/>
      <c r="SEQ106" s="11"/>
      <c r="SER106" s="11"/>
      <c r="SES106" s="11"/>
      <c r="SET106" s="11"/>
      <c r="SEU106" s="11"/>
      <c r="SEV106" s="11"/>
      <c r="SEW106" s="11"/>
      <c r="SEX106" s="11"/>
      <c r="SEY106" s="11"/>
      <c r="SEZ106" s="11"/>
      <c r="SFA106" s="11"/>
      <c r="SFB106" s="11"/>
      <c r="SFC106" s="11"/>
      <c r="SFD106" s="11"/>
      <c r="SFE106" s="11"/>
      <c r="SFF106" s="11"/>
      <c r="SFG106" s="11"/>
      <c r="SFH106" s="11"/>
      <c r="SFI106" s="11"/>
      <c r="SFJ106" s="11"/>
      <c r="SFK106" s="11"/>
      <c r="SFL106" s="11"/>
      <c r="SFM106" s="11"/>
      <c r="SFN106" s="11"/>
      <c r="SFO106" s="11"/>
      <c r="SFP106" s="11"/>
      <c r="SFQ106" s="11"/>
      <c r="SFR106" s="11"/>
      <c r="SFS106" s="11"/>
      <c r="SFT106" s="11"/>
      <c r="SFU106" s="11"/>
      <c r="SFV106" s="11"/>
      <c r="SFW106" s="11"/>
      <c r="SFX106" s="11"/>
      <c r="SFY106" s="11"/>
      <c r="SFZ106" s="11"/>
      <c r="SGA106" s="11"/>
      <c r="SGB106" s="11"/>
      <c r="SGC106" s="11"/>
      <c r="SGD106" s="11"/>
      <c r="SGE106" s="11"/>
      <c r="SGF106" s="11"/>
      <c r="SGG106" s="11"/>
      <c r="SGH106" s="11"/>
      <c r="SGI106" s="11"/>
      <c r="SGJ106" s="11"/>
      <c r="SGK106" s="11"/>
      <c r="SGL106" s="11"/>
      <c r="SGM106" s="11"/>
      <c r="SGN106" s="11"/>
      <c r="SGO106" s="11"/>
      <c r="SGP106" s="11"/>
      <c r="SGQ106" s="11"/>
      <c r="SGR106" s="11"/>
      <c r="SGS106" s="11"/>
      <c r="SGT106" s="11"/>
      <c r="SGU106" s="11"/>
      <c r="SGV106" s="11"/>
      <c r="SGW106" s="11"/>
      <c r="SGX106" s="11"/>
      <c r="SGY106" s="11"/>
      <c r="SGZ106" s="11"/>
      <c r="SHA106" s="11"/>
      <c r="SHB106" s="11"/>
      <c r="SHC106" s="11"/>
      <c r="SHD106" s="11"/>
      <c r="SHE106" s="11"/>
      <c r="SHF106" s="11"/>
      <c r="SHG106" s="11"/>
      <c r="SHH106" s="11"/>
      <c r="SHI106" s="11"/>
      <c r="SHJ106" s="11"/>
      <c r="SHK106" s="11"/>
      <c r="SHL106" s="11"/>
      <c r="SHM106" s="11"/>
      <c r="SHN106" s="11"/>
      <c r="SHO106" s="11"/>
      <c r="SHP106" s="11"/>
      <c r="SHQ106" s="11"/>
      <c r="SHR106" s="11"/>
      <c r="SHS106" s="11"/>
      <c r="SHT106" s="11"/>
      <c r="SHU106" s="11"/>
      <c r="SHV106" s="11"/>
      <c r="SHW106" s="11"/>
      <c r="SHX106" s="11"/>
      <c r="SHY106" s="11"/>
      <c r="SHZ106" s="11"/>
      <c r="SIA106" s="11"/>
      <c r="SIB106" s="11"/>
      <c r="SIC106" s="11"/>
      <c r="SID106" s="11"/>
      <c r="SIE106" s="11"/>
      <c r="SIF106" s="11"/>
      <c r="SIG106" s="11"/>
      <c r="SIH106" s="11"/>
      <c r="SII106" s="11"/>
      <c r="SIJ106" s="11"/>
      <c r="SIK106" s="11"/>
      <c r="SIL106" s="11"/>
      <c r="SIM106" s="11"/>
      <c r="SIN106" s="11"/>
      <c r="SIO106" s="11"/>
      <c r="SIP106" s="11"/>
      <c r="SIQ106" s="11"/>
      <c r="SIR106" s="11"/>
      <c r="SIS106" s="11"/>
      <c r="SIT106" s="11"/>
      <c r="SIU106" s="11"/>
      <c r="SIV106" s="11"/>
      <c r="SIW106" s="11"/>
      <c r="SIX106" s="11"/>
      <c r="SIY106" s="11"/>
      <c r="SIZ106" s="11"/>
      <c r="SJA106" s="11"/>
      <c r="SJB106" s="11"/>
      <c r="SJC106" s="11"/>
      <c r="SJD106" s="11"/>
      <c r="SJE106" s="11"/>
      <c r="SJF106" s="11"/>
      <c r="SJG106" s="11"/>
      <c r="SJH106" s="11"/>
      <c r="SJI106" s="11"/>
      <c r="SJJ106" s="11"/>
      <c r="SJK106" s="11"/>
      <c r="SJL106" s="11"/>
      <c r="SJM106" s="11"/>
      <c r="SJN106" s="11"/>
      <c r="SJO106" s="11"/>
      <c r="SJP106" s="11"/>
      <c r="SJQ106" s="11"/>
      <c r="SJR106" s="11"/>
      <c r="SJS106" s="11"/>
      <c r="SJT106" s="11"/>
      <c r="SJU106" s="11"/>
      <c r="SJV106" s="11"/>
      <c r="SJW106" s="11"/>
      <c r="SJX106" s="11"/>
      <c r="SJY106" s="11"/>
      <c r="SJZ106" s="11"/>
      <c r="SKA106" s="11"/>
      <c r="SKB106" s="11"/>
      <c r="SKC106" s="11"/>
      <c r="SKD106" s="11"/>
      <c r="SKE106" s="11"/>
      <c r="SKF106" s="11"/>
      <c r="SKG106" s="11"/>
      <c r="SKH106" s="11"/>
      <c r="SKI106" s="11"/>
      <c r="SKJ106" s="11"/>
      <c r="SKK106" s="11"/>
      <c r="SKL106" s="11"/>
      <c r="SKM106" s="11"/>
      <c r="SKN106" s="11"/>
      <c r="SKO106" s="11"/>
      <c r="SKP106" s="11"/>
      <c r="SKQ106" s="11"/>
      <c r="SKR106" s="11"/>
      <c r="SKS106" s="11"/>
      <c r="SKT106" s="11"/>
      <c r="SKU106" s="11"/>
      <c r="SKV106" s="11"/>
      <c r="SKW106" s="11"/>
      <c r="SKX106" s="11"/>
      <c r="SKY106" s="11"/>
      <c r="SKZ106" s="11"/>
      <c r="SLA106" s="11"/>
      <c r="SLB106" s="11"/>
      <c r="SLC106" s="11"/>
      <c r="SLD106" s="11"/>
      <c r="SLE106" s="11"/>
      <c r="SLF106" s="11"/>
      <c r="SLG106" s="11"/>
      <c r="SLH106" s="11"/>
      <c r="SLI106" s="11"/>
      <c r="SLJ106" s="11"/>
      <c r="SLK106" s="11"/>
      <c r="SLL106" s="11"/>
      <c r="SLM106" s="11"/>
      <c r="SLN106" s="11"/>
      <c r="SLO106" s="11"/>
      <c r="SLP106" s="11"/>
      <c r="SLQ106" s="11"/>
      <c r="SLR106" s="11"/>
      <c r="SLS106" s="11"/>
      <c r="SLT106" s="11"/>
      <c r="SLU106" s="11"/>
      <c r="SLV106" s="11"/>
      <c r="SLW106" s="11"/>
      <c r="SLX106" s="11"/>
      <c r="SLY106" s="11"/>
      <c r="SLZ106" s="11"/>
      <c r="SMA106" s="11"/>
      <c r="SMB106" s="11"/>
      <c r="SMC106" s="11"/>
      <c r="SMD106" s="11"/>
      <c r="SME106" s="11"/>
      <c r="SMF106" s="11"/>
      <c r="SMG106" s="11"/>
      <c r="SMH106" s="11"/>
      <c r="SMI106" s="11"/>
      <c r="SMJ106" s="11"/>
      <c r="SMK106" s="11"/>
      <c r="SML106" s="11"/>
      <c r="SMM106" s="11"/>
      <c r="SMN106" s="11"/>
      <c r="SMO106" s="11"/>
      <c r="SMP106" s="11"/>
      <c r="SMQ106" s="11"/>
      <c r="SMR106" s="11"/>
      <c r="SMS106" s="11"/>
      <c r="SMT106" s="11"/>
      <c r="SMU106" s="11"/>
      <c r="SMV106" s="11"/>
      <c r="SMW106" s="11"/>
      <c r="SMX106" s="11"/>
      <c r="SMY106" s="11"/>
      <c r="SMZ106" s="11"/>
      <c r="SNA106" s="11"/>
      <c r="SNB106" s="11"/>
      <c r="SNC106" s="11"/>
      <c r="SND106" s="11"/>
      <c r="SNE106" s="11"/>
      <c r="SNF106" s="11"/>
      <c r="SNG106" s="11"/>
      <c r="SNH106" s="11"/>
      <c r="SNI106" s="11"/>
      <c r="SNJ106" s="11"/>
      <c r="SNK106" s="11"/>
      <c r="SNL106" s="11"/>
      <c r="SNM106" s="11"/>
      <c r="SNN106" s="11"/>
      <c r="SNO106" s="11"/>
      <c r="SNP106" s="11"/>
      <c r="SNQ106" s="11"/>
      <c r="SNR106" s="11"/>
      <c r="SNS106" s="11"/>
      <c r="SNT106" s="11"/>
      <c r="SNU106" s="11"/>
      <c r="SNV106" s="11"/>
      <c r="SNW106" s="11"/>
      <c r="SNX106" s="11"/>
      <c r="SNY106" s="11"/>
      <c r="SNZ106" s="11"/>
      <c r="SOA106" s="11"/>
      <c r="SOB106" s="11"/>
      <c r="SOC106" s="11"/>
      <c r="SOD106" s="11"/>
      <c r="SOE106" s="11"/>
      <c r="SOF106" s="11"/>
      <c r="SOG106" s="11"/>
      <c r="SOH106" s="11"/>
      <c r="SOI106" s="11"/>
      <c r="SOJ106" s="11"/>
      <c r="SOK106" s="11"/>
      <c r="SOL106" s="11"/>
      <c r="SOM106" s="11"/>
      <c r="SON106" s="11"/>
      <c r="SOO106" s="11"/>
      <c r="SOP106" s="11"/>
      <c r="SOQ106" s="11"/>
      <c r="SOR106" s="11"/>
      <c r="SOS106" s="11"/>
      <c r="SOT106" s="11"/>
      <c r="SOU106" s="11"/>
      <c r="SOV106" s="11"/>
      <c r="SOW106" s="11"/>
      <c r="SOX106" s="11"/>
      <c r="SOY106" s="11"/>
      <c r="SOZ106" s="11"/>
      <c r="SPA106" s="11"/>
      <c r="SPB106" s="11"/>
      <c r="SPC106" s="11"/>
      <c r="SPD106" s="11"/>
      <c r="SPE106" s="11"/>
      <c r="SPF106" s="11"/>
      <c r="SPG106" s="11"/>
      <c r="SPH106" s="11"/>
      <c r="SPI106" s="11"/>
      <c r="SPJ106" s="11"/>
      <c r="SPK106" s="11"/>
      <c r="SPL106" s="11"/>
      <c r="SPM106" s="11"/>
      <c r="SPN106" s="11"/>
      <c r="SPO106" s="11"/>
      <c r="SPP106" s="11"/>
      <c r="SPQ106" s="11"/>
      <c r="SPR106" s="11"/>
      <c r="SPS106" s="11"/>
      <c r="SPT106" s="11"/>
      <c r="SPU106" s="11"/>
      <c r="SPV106" s="11"/>
      <c r="SPW106" s="11"/>
      <c r="SPX106" s="11"/>
      <c r="SPY106" s="11"/>
      <c r="SPZ106" s="11"/>
      <c r="SQA106" s="11"/>
      <c r="SQB106" s="11"/>
      <c r="SQC106" s="11"/>
      <c r="SQD106" s="11"/>
      <c r="SQE106" s="11"/>
      <c r="SQF106" s="11"/>
      <c r="SQG106" s="11"/>
      <c r="SQH106" s="11"/>
      <c r="SQI106" s="11"/>
      <c r="SQJ106" s="11"/>
      <c r="SQK106" s="11"/>
      <c r="SQL106" s="11"/>
      <c r="SQM106" s="11"/>
      <c r="SQN106" s="11"/>
      <c r="SQO106" s="11"/>
      <c r="SQP106" s="11"/>
      <c r="SQQ106" s="11"/>
      <c r="SQR106" s="11"/>
      <c r="SQS106" s="11"/>
      <c r="SQT106" s="11"/>
      <c r="SQU106" s="11"/>
      <c r="SQV106" s="11"/>
      <c r="SQW106" s="11"/>
      <c r="SQX106" s="11"/>
      <c r="SQY106" s="11"/>
      <c r="SQZ106" s="11"/>
      <c r="SRA106" s="11"/>
      <c r="SRB106" s="11"/>
      <c r="SRC106" s="11"/>
      <c r="SRD106" s="11"/>
      <c r="SRE106" s="11"/>
      <c r="SRF106" s="11"/>
      <c r="SRG106" s="11"/>
      <c r="SRH106" s="11"/>
      <c r="SRI106" s="11"/>
      <c r="SRJ106" s="11"/>
      <c r="SRK106" s="11"/>
      <c r="SRL106" s="11"/>
      <c r="SRM106" s="11"/>
      <c r="SRN106" s="11"/>
      <c r="SRO106" s="11"/>
      <c r="SRP106" s="11"/>
      <c r="SRQ106" s="11"/>
      <c r="SRR106" s="11"/>
      <c r="SRS106" s="11"/>
      <c r="SRT106" s="11"/>
      <c r="SRU106" s="11"/>
      <c r="SRV106" s="11"/>
      <c r="SRW106" s="11"/>
      <c r="SRX106" s="11"/>
      <c r="SRY106" s="11"/>
      <c r="SRZ106" s="11"/>
      <c r="SSA106" s="11"/>
      <c r="SSB106" s="11"/>
      <c r="SSC106" s="11"/>
      <c r="SSD106" s="11"/>
      <c r="SSE106" s="11"/>
      <c r="SSF106" s="11"/>
      <c r="SSG106" s="11"/>
      <c r="SSH106" s="11"/>
      <c r="SSI106" s="11"/>
      <c r="SSJ106" s="11"/>
      <c r="SSK106" s="11"/>
      <c r="SSL106" s="11"/>
      <c r="SSM106" s="11"/>
      <c r="SSN106" s="11"/>
      <c r="SSO106" s="11"/>
      <c r="SSP106" s="11"/>
      <c r="SSQ106" s="11"/>
      <c r="SSR106" s="11"/>
      <c r="SSS106" s="11"/>
      <c r="SST106" s="11"/>
      <c r="SSU106" s="11"/>
      <c r="SSV106" s="11"/>
      <c r="SSW106" s="11"/>
      <c r="SSX106" s="11"/>
      <c r="SSY106" s="11"/>
      <c r="SSZ106" s="11"/>
      <c r="STA106" s="11"/>
      <c r="STB106" s="11"/>
      <c r="STC106" s="11"/>
      <c r="STD106" s="11"/>
      <c r="STE106" s="11"/>
      <c r="STF106" s="11"/>
      <c r="STG106" s="11"/>
      <c r="STH106" s="11"/>
      <c r="STI106" s="11"/>
      <c r="STJ106" s="11"/>
      <c r="STK106" s="11"/>
      <c r="STL106" s="11"/>
      <c r="STM106" s="11"/>
      <c r="STN106" s="11"/>
      <c r="STO106" s="11"/>
      <c r="STP106" s="11"/>
      <c r="STQ106" s="11"/>
      <c r="STR106" s="11"/>
      <c r="STS106" s="11"/>
      <c r="STT106" s="11"/>
      <c r="STU106" s="11"/>
      <c r="STV106" s="11"/>
      <c r="STW106" s="11"/>
      <c r="STX106" s="11"/>
      <c r="STY106" s="11"/>
      <c r="STZ106" s="11"/>
      <c r="SUA106" s="11"/>
      <c r="SUB106" s="11"/>
      <c r="SUC106" s="11"/>
      <c r="SUD106" s="11"/>
      <c r="SUE106" s="11"/>
      <c r="SUF106" s="11"/>
      <c r="SUG106" s="11"/>
      <c r="SUH106" s="11"/>
      <c r="SUI106" s="11"/>
      <c r="SUJ106" s="11"/>
      <c r="SUK106" s="11"/>
      <c r="SUL106" s="11"/>
      <c r="SUM106" s="11"/>
      <c r="SUN106" s="11"/>
      <c r="SUO106" s="11"/>
      <c r="SUP106" s="11"/>
      <c r="SUQ106" s="11"/>
      <c r="SUR106" s="11"/>
      <c r="SUS106" s="11"/>
      <c r="SUT106" s="11"/>
      <c r="SUU106" s="11"/>
      <c r="SUV106" s="11"/>
      <c r="SUW106" s="11"/>
      <c r="SUX106" s="11"/>
      <c r="SUY106" s="11"/>
      <c r="SUZ106" s="11"/>
      <c r="SVA106" s="11"/>
      <c r="SVB106" s="11"/>
      <c r="SVC106" s="11"/>
      <c r="SVD106" s="11"/>
      <c r="SVE106" s="11"/>
      <c r="SVF106" s="11"/>
      <c r="SVG106" s="11"/>
      <c r="SVH106" s="11"/>
      <c r="SVI106" s="11"/>
      <c r="SVJ106" s="11"/>
      <c r="SVK106" s="11"/>
      <c r="SVL106" s="11"/>
      <c r="SVM106" s="11"/>
      <c r="SVN106" s="11"/>
      <c r="SVO106" s="11"/>
      <c r="SVP106" s="11"/>
      <c r="SVQ106" s="11"/>
      <c r="SVR106" s="11"/>
      <c r="SVS106" s="11"/>
      <c r="SVT106" s="11"/>
      <c r="SVU106" s="11"/>
      <c r="SVV106" s="11"/>
      <c r="SVW106" s="11"/>
      <c r="SVX106" s="11"/>
      <c r="SVY106" s="11"/>
      <c r="SVZ106" s="11"/>
      <c r="SWA106" s="11"/>
      <c r="SWB106" s="11"/>
      <c r="SWC106" s="11"/>
      <c r="SWD106" s="11"/>
      <c r="SWE106" s="11"/>
      <c r="SWF106" s="11"/>
      <c r="SWG106" s="11"/>
      <c r="SWH106" s="11"/>
      <c r="SWI106" s="11"/>
      <c r="SWJ106" s="11"/>
      <c r="SWK106" s="11"/>
      <c r="SWL106" s="11"/>
      <c r="SWM106" s="11"/>
      <c r="SWN106" s="11"/>
      <c r="SWO106" s="11"/>
      <c r="SWP106" s="11"/>
      <c r="SWQ106" s="11"/>
      <c r="SWR106" s="11"/>
      <c r="SWS106" s="11"/>
      <c r="SWT106" s="11"/>
      <c r="SWU106" s="11"/>
      <c r="SWV106" s="11"/>
      <c r="SWW106" s="11"/>
      <c r="SWX106" s="11"/>
      <c r="SWY106" s="11"/>
      <c r="SWZ106" s="11"/>
      <c r="SXA106" s="11"/>
      <c r="SXB106" s="11"/>
      <c r="SXC106" s="11"/>
      <c r="SXD106" s="11"/>
      <c r="SXE106" s="11"/>
      <c r="SXF106" s="11"/>
      <c r="SXG106" s="11"/>
      <c r="SXH106" s="11"/>
      <c r="SXI106" s="11"/>
      <c r="SXJ106" s="11"/>
      <c r="SXK106" s="11"/>
      <c r="SXL106" s="11"/>
      <c r="SXM106" s="11"/>
      <c r="SXN106" s="11"/>
      <c r="SXO106" s="11"/>
      <c r="SXP106" s="11"/>
      <c r="SXQ106" s="11"/>
      <c r="SXR106" s="11"/>
      <c r="SXS106" s="11"/>
      <c r="SXT106" s="11"/>
      <c r="SXU106" s="11"/>
      <c r="SXV106" s="11"/>
      <c r="SXW106" s="11"/>
      <c r="SXX106" s="11"/>
      <c r="SXY106" s="11"/>
      <c r="SXZ106" s="11"/>
      <c r="SYA106" s="11"/>
      <c r="SYB106" s="11"/>
      <c r="SYC106" s="11"/>
      <c r="SYD106" s="11"/>
      <c r="SYE106" s="11"/>
      <c r="SYF106" s="11"/>
      <c r="SYG106" s="11"/>
      <c r="SYH106" s="11"/>
      <c r="SYI106" s="11"/>
      <c r="SYJ106" s="11"/>
      <c r="SYK106" s="11"/>
      <c r="SYL106" s="11"/>
      <c r="SYM106" s="11"/>
      <c r="SYN106" s="11"/>
      <c r="SYO106" s="11"/>
      <c r="SYP106" s="11"/>
      <c r="SYQ106" s="11"/>
      <c r="SYR106" s="11"/>
      <c r="SYS106" s="11"/>
      <c r="SYT106" s="11"/>
      <c r="SYU106" s="11"/>
      <c r="SYV106" s="11"/>
      <c r="SYW106" s="11"/>
      <c r="SYX106" s="11"/>
      <c r="SYY106" s="11"/>
      <c r="SYZ106" s="11"/>
      <c r="SZA106" s="11"/>
      <c r="SZB106" s="11"/>
      <c r="SZC106" s="11"/>
      <c r="SZD106" s="11"/>
      <c r="SZE106" s="11"/>
      <c r="SZF106" s="11"/>
      <c r="SZG106" s="11"/>
      <c r="SZH106" s="11"/>
      <c r="SZI106" s="11"/>
      <c r="SZJ106" s="11"/>
      <c r="SZK106" s="11"/>
      <c r="SZL106" s="11"/>
      <c r="SZM106" s="11"/>
      <c r="SZN106" s="11"/>
      <c r="SZO106" s="11"/>
      <c r="SZP106" s="11"/>
      <c r="SZQ106" s="11"/>
      <c r="SZR106" s="11"/>
      <c r="SZS106" s="11"/>
      <c r="SZT106" s="11"/>
      <c r="SZU106" s="11"/>
      <c r="SZV106" s="11"/>
      <c r="SZW106" s="11"/>
      <c r="SZX106" s="11"/>
      <c r="SZY106" s="11"/>
      <c r="SZZ106" s="11"/>
      <c r="TAA106" s="11"/>
      <c r="TAB106" s="11"/>
      <c r="TAC106" s="11"/>
      <c r="TAD106" s="11"/>
      <c r="TAE106" s="11"/>
      <c r="TAF106" s="11"/>
      <c r="TAG106" s="11"/>
      <c r="TAH106" s="11"/>
      <c r="TAI106" s="11"/>
      <c r="TAJ106" s="11"/>
      <c r="TAK106" s="11"/>
      <c r="TAL106" s="11"/>
      <c r="TAM106" s="11"/>
      <c r="TAN106" s="11"/>
      <c r="TAO106" s="11"/>
      <c r="TAP106" s="11"/>
      <c r="TAQ106" s="11"/>
      <c r="TAR106" s="11"/>
      <c r="TAS106" s="11"/>
      <c r="TAT106" s="11"/>
      <c r="TAU106" s="11"/>
      <c r="TAV106" s="11"/>
      <c r="TAW106" s="11"/>
      <c r="TAX106" s="11"/>
      <c r="TAY106" s="11"/>
      <c r="TAZ106" s="11"/>
      <c r="TBA106" s="11"/>
      <c r="TBB106" s="11"/>
      <c r="TBC106" s="11"/>
      <c r="TBD106" s="11"/>
      <c r="TBE106" s="11"/>
      <c r="TBF106" s="11"/>
      <c r="TBG106" s="11"/>
      <c r="TBH106" s="11"/>
      <c r="TBI106" s="11"/>
      <c r="TBJ106" s="11"/>
      <c r="TBK106" s="11"/>
      <c r="TBL106" s="11"/>
      <c r="TBM106" s="11"/>
      <c r="TBN106" s="11"/>
      <c r="TBO106" s="11"/>
      <c r="TBP106" s="11"/>
      <c r="TBQ106" s="11"/>
      <c r="TBR106" s="11"/>
      <c r="TBS106" s="11"/>
      <c r="TBT106" s="11"/>
      <c r="TBU106" s="11"/>
      <c r="TBV106" s="11"/>
      <c r="TBW106" s="11"/>
      <c r="TBX106" s="11"/>
      <c r="TBY106" s="11"/>
      <c r="TBZ106" s="11"/>
      <c r="TCA106" s="11"/>
      <c r="TCB106" s="11"/>
      <c r="TCC106" s="11"/>
      <c r="TCD106" s="11"/>
      <c r="TCE106" s="11"/>
      <c r="TCF106" s="11"/>
      <c r="TCG106" s="11"/>
      <c r="TCH106" s="11"/>
      <c r="TCI106" s="11"/>
      <c r="TCJ106" s="11"/>
      <c r="TCK106" s="11"/>
      <c r="TCL106" s="11"/>
      <c r="TCM106" s="11"/>
      <c r="TCN106" s="11"/>
      <c r="TCO106" s="11"/>
      <c r="TCP106" s="11"/>
      <c r="TCQ106" s="11"/>
      <c r="TCR106" s="11"/>
      <c r="TCS106" s="11"/>
      <c r="TCT106" s="11"/>
      <c r="TCU106" s="11"/>
      <c r="TCV106" s="11"/>
      <c r="TCW106" s="11"/>
      <c r="TCX106" s="11"/>
      <c r="TCY106" s="11"/>
      <c r="TCZ106" s="11"/>
      <c r="TDA106" s="11"/>
      <c r="TDB106" s="11"/>
      <c r="TDC106" s="11"/>
      <c r="TDD106" s="11"/>
      <c r="TDE106" s="11"/>
      <c r="TDF106" s="11"/>
      <c r="TDG106" s="11"/>
      <c r="TDH106" s="11"/>
      <c r="TDI106" s="11"/>
      <c r="TDJ106" s="11"/>
      <c r="TDK106" s="11"/>
      <c r="TDL106" s="11"/>
      <c r="TDM106" s="11"/>
      <c r="TDN106" s="11"/>
      <c r="TDO106" s="11"/>
      <c r="TDP106" s="11"/>
      <c r="TDQ106" s="11"/>
      <c r="TDR106" s="11"/>
      <c r="TDS106" s="11"/>
      <c r="TDT106" s="11"/>
      <c r="TDU106" s="11"/>
      <c r="TDV106" s="11"/>
      <c r="TDW106" s="11"/>
      <c r="TDX106" s="11"/>
      <c r="TDY106" s="11"/>
      <c r="TDZ106" s="11"/>
      <c r="TEA106" s="11"/>
      <c r="TEB106" s="11"/>
      <c r="TEC106" s="11"/>
      <c r="TED106" s="11"/>
      <c r="TEE106" s="11"/>
      <c r="TEF106" s="11"/>
      <c r="TEG106" s="11"/>
      <c r="TEH106" s="11"/>
      <c r="TEI106" s="11"/>
      <c r="TEJ106" s="11"/>
      <c r="TEK106" s="11"/>
      <c r="TEL106" s="11"/>
      <c r="TEM106" s="11"/>
      <c r="TEN106" s="11"/>
      <c r="TEO106" s="11"/>
      <c r="TEP106" s="11"/>
      <c r="TEQ106" s="11"/>
      <c r="TER106" s="11"/>
      <c r="TES106" s="11"/>
      <c r="TET106" s="11"/>
      <c r="TEU106" s="11"/>
      <c r="TEV106" s="11"/>
      <c r="TEW106" s="11"/>
      <c r="TEX106" s="11"/>
      <c r="TEY106" s="11"/>
      <c r="TEZ106" s="11"/>
      <c r="TFA106" s="11"/>
      <c r="TFB106" s="11"/>
      <c r="TFC106" s="11"/>
      <c r="TFD106" s="11"/>
      <c r="TFE106" s="11"/>
      <c r="TFF106" s="11"/>
      <c r="TFG106" s="11"/>
      <c r="TFH106" s="11"/>
      <c r="TFI106" s="11"/>
      <c r="TFJ106" s="11"/>
      <c r="TFK106" s="11"/>
      <c r="TFL106" s="11"/>
      <c r="TFM106" s="11"/>
      <c r="TFN106" s="11"/>
      <c r="TFO106" s="11"/>
      <c r="TFP106" s="11"/>
      <c r="TFQ106" s="11"/>
      <c r="TFR106" s="11"/>
      <c r="TFS106" s="11"/>
      <c r="TFT106" s="11"/>
      <c r="TFU106" s="11"/>
      <c r="TFV106" s="11"/>
      <c r="TFW106" s="11"/>
      <c r="TFX106" s="11"/>
      <c r="TFY106" s="11"/>
      <c r="TFZ106" s="11"/>
      <c r="TGA106" s="11"/>
      <c r="TGB106" s="11"/>
      <c r="TGC106" s="11"/>
      <c r="TGD106" s="11"/>
      <c r="TGE106" s="11"/>
      <c r="TGF106" s="11"/>
      <c r="TGG106" s="11"/>
      <c r="TGH106" s="11"/>
      <c r="TGI106" s="11"/>
      <c r="TGJ106" s="11"/>
      <c r="TGK106" s="11"/>
      <c r="TGL106" s="11"/>
      <c r="TGM106" s="11"/>
      <c r="TGN106" s="11"/>
      <c r="TGO106" s="11"/>
      <c r="TGP106" s="11"/>
      <c r="TGQ106" s="11"/>
      <c r="TGR106" s="11"/>
      <c r="TGS106" s="11"/>
      <c r="TGT106" s="11"/>
      <c r="TGU106" s="11"/>
      <c r="TGV106" s="11"/>
      <c r="TGW106" s="11"/>
      <c r="TGX106" s="11"/>
      <c r="TGY106" s="11"/>
      <c r="TGZ106" s="11"/>
      <c r="THA106" s="11"/>
      <c r="THB106" s="11"/>
      <c r="THC106" s="11"/>
      <c r="THD106" s="11"/>
      <c r="THE106" s="11"/>
      <c r="THF106" s="11"/>
      <c r="THG106" s="11"/>
      <c r="THH106" s="11"/>
      <c r="THI106" s="11"/>
      <c r="THJ106" s="11"/>
      <c r="THK106" s="11"/>
      <c r="THL106" s="11"/>
      <c r="THM106" s="11"/>
      <c r="THN106" s="11"/>
      <c r="THO106" s="11"/>
      <c r="THP106" s="11"/>
      <c r="THQ106" s="11"/>
      <c r="THR106" s="11"/>
      <c r="THS106" s="11"/>
      <c r="THT106" s="11"/>
      <c r="THU106" s="11"/>
      <c r="THV106" s="11"/>
      <c r="THW106" s="11"/>
      <c r="THX106" s="11"/>
      <c r="THY106" s="11"/>
      <c r="THZ106" s="11"/>
      <c r="TIA106" s="11"/>
      <c r="TIB106" s="11"/>
      <c r="TIC106" s="11"/>
      <c r="TID106" s="11"/>
      <c r="TIE106" s="11"/>
      <c r="TIF106" s="11"/>
      <c r="TIG106" s="11"/>
      <c r="TIH106" s="11"/>
      <c r="TII106" s="11"/>
      <c r="TIJ106" s="11"/>
      <c r="TIK106" s="11"/>
      <c r="TIL106" s="11"/>
      <c r="TIM106" s="11"/>
      <c r="TIN106" s="11"/>
      <c r="TIO106" s="11"/>
      <c r="TIP106" s="11"/>
      <c r="TIQ106" s="11"/>
      <c r="TIR106" s="11"/>
      <c r="TIS106" s="11"/>
      <c r="TIT106" s="11"/>
      <c r="TIU106" s="11"/>
      <c r="TIV106" s="11"/>
      <c r="TIW106" s="11"/>
      <c r="TIX106" s="11"/>
      <c r="TIY106" s="11"/>
      <c r="TIZ106" s="11"/>
      <c r="TJA106" s="11"/>
      <c r="TJB106" s="11"/>
      <c r="TJC106" s="11"/>
      <c r="TJD106" s="11"/>
      <c r="TJE106" s="11"/>
      <c r="TJF106" s="11"/>
      <c r="TJG106" s="11"/>
      <c r="TJH106" s="11"/>
      <c r="TJI106" s="11"/>
      <c r="TJJ106" s="11"/>
      <c r="TJK106" s="11"/>
      <c r="TJL106" s="11"/>
      <c r="TJM106" s="11"/>
      <c r="TJN106" s="11"/>
      <c r="TJO106" s="11"/>
      <c r="TJP106" s="11"/>
      <c r="TJQ106" s="11"/>
      <c r="TJR106" s="11"/>
      <c r="TJS106" s="11"/>
      <c r="TJT106" s="11"/>
      <c r="TJU106" s="11"/>
      <c r="TJV106" s="11"/>
      <c r="TJW106" s="11"/>
      <c r="TJX106" s="11"/>
      <c r="TJY106" s="11"/>
      <c r="TJZ106" s="11"/>
      <c r="TKA106" s="11"/>
      <c r="TKB106" s="11"/>
      <c r="TKC106" s="11"/>
      <c r="TKD106" s="11"/>
      <c r="TKE106" s="11"/>
      <c r="TKF106" s="11"/>
      <c r="TKG106" s="11"/>
      <c r="TKH106" s="11"/>
      <c r="TKI106" s="11"/>
      <c r="TKJ106" s="11"/>
      <c r="TKK106" s="11"/>
      <c r="TKL106" s="11"/>
      <c r="TKM106" s="11"/>
      <c r="TKN106" s="11"/>
      <c r="TKO106" s="11"/>
      <c r="TKP106" s="11"/>
      <c r="TKQ106" s="11"/>
      <c r="TKR106" s="11"/>
      <c r="TKS106" s="11"/>
      <c r="TKT106" s="11"/>
      <c r="TKU106" s="11"/>
      <c r="TKV106" s="11"/>
      <c r="TKW106" s="11"/>
      <c r="TKX106" s="11"/>
      <c r="TKY106" s="11"/>
      <c r="TKZ106" s="11"/>
      <c r="TLA106" s="11"/>
      <c r="TLB106" s="11"/>
      <c r="TLC106" s="11"/>
      <c r="TLD106" s="11"/>
      <c r="TLE106" s="11"/>
      <c r="TLF106" s="11"/>
      <c r="TLG106" s="11"/>
      <c r="TLH106" s="11"/>
      <c r="TLI106" s="11"/>
      <c r="TLJ106" s="11"/>
      <c r="TLK106" s="11"/>
      <c r="TLL106" s="11"/>
      <c r="TLM106" s="11"/>
      <c r="TLN106" s="11"/>
      <c r="TLO106" s="11"/>
      <c r="TLP106" s="11"/>
      <c r="TLQ106" s="11"/>
      <c r="TLR106" s="11"/>
      <c r="TLS106" s="11"/>
      <c r="TLT106" s="11"/>
      <c r="TLU106" s="11"/>
      <c r="TLV106" s="11"/>
      <c r="TLW106" s="11"/>
      <c r="TLX106" s="11"/>
      <c r="TLY106" s="11"/>
      <c r="TLZ106" s="11"/>
      <c r="TMA106" s="11"/>
      <c r="TMB106" s="11"/>
      <c r="TMC106" s="11"/>
      <c r="TMD106" s="11"/>
      <c r="TME106" s="11"/>
      <c r="TMF106" s="11"/>
      <c r="TMG106" s="11"/>
      <c r="TMH106" s="11"/>
      <c r="TMI106" s="11"/>
      <c r="TMJ106" s="11"/>
      <c r="TMK106" s="11"/>
      <c r="TML106" s="11"/>
      <c r="TMM106" s="11"/>
      <c r="TMN106" s="11"/>
      <c r="TMO106" s="11"/>
      <c r="TMP106" s="11"/>
      <c r="TMQ106" s="11"/>
      <c r="TMR106" s="11"/>
      <c r="TMS106" s="11"/>
      <c r="TMT106" s="11"/>
      <c r="TMU106" s="11"/>
      <c r="TMV106" s="11"/>
      <c r="TMW106" s="11"/>
      <c r="TMX106" s="11"/>
      <c r="TMY106" s="11"/>
      <c r="TMZ106" s="11"/>
      <c r="TNA106" s="11"/>
      <c r="TNB106" s="11"/>
      <c r="TNC106" s="11"/>
      <c r="TND106" s="11"/>
      <c r="TNE106" s="11"/>
      <c r="TNF106" s="11"/>
      <c r="TNG106" s="11"/>
      <c r="TNH106" s="11"/>
      <c r="TNI106" s="11"/>
      <c r="TNJ106" s="11"/>
      <c r="TNK106" s="11"/>
      <c r="TNL106" s="11"/>
      <c r="TNM106" s="11"/>
      <c r="TNN106" s="11"/>
      <c r="TNO106" s="11"/>
      <c r="TNP106" s="11"/>
      <c r="TNQ106" s="11"/>
      <c r="TNR106" s="11"/>
      <c r="TNS106" s="11"/>
      <c r="TNT106" s="11"/>
      <c r="TNU106" s="11"/>
      <c r="TNV106" s="11"/>
      <c r="TNW106" s="11"/>
      <c r="TNX106" s="11"/>
      <c r="TNY106" s="11"/>
      <c r="TNZ106" s="11"/>
      <c r="TOA106" s="11"/>
      <c r="TOB106" s="11"/>
      <c r="TOC106" s="11"/>
      <c r="TOD106" s="11"/>
      <c r="TOE106" s="11"/>
      <c r="TOF106" s="11"/>
      <c r="TOG106" s="11"/>
      <c r="TOH106" s="11"/>
      <c r="TOI106" s="11"/>
      <c r="TOJ106" s="11"/>
      <c r="TOK106" s="11"/>
      <c r="TOL106" s="11"/>
      <c r="TOM106" s="11"/>
      <c r="TON106" s="11"/>
      <c r="TOO106" s="11"/>
      <c r="TOP106" s="11"/>
      <c r="TOQ106" s="11"/>
      <c r="TOR106" s="11"/>
      <c r="TOS106" s="11"/>
      <c r="TOT106" s="11"/>
      <c r="TOU106" s="11"/>
      <c r="TOV106" s="11"/>
      <c r="TOW106" s="11"/>
      <c r="TOX106" s="11"/>
      <c r="TOY106" s="11"/>
      <c r="TOZ106" s="11"/>
      <c r="TPA106" s="11"/>
      <c r="TPB106" s="11"/>
      <c r="TPC106" s="11"/>
      <c r="TPD106" s="11"/>
      <c r="TPE106" s="11"/>
      <c r="TPF106" s="11"/>
      <c r="TPG106" s="11"/>
      <c r="TPH106" s="11"/>
      <c r="TPI106" s="11"/>
      <c r="TPJ106" s="11"/>
      <c r="TPK106" s="11"/>
      <c r="TPL106" s="11"/>
      <c r="TPM106" s="11"/>
      <c r="TPN106" s="11"/>
      <c r="TPO106" s="11"/>
      <c r="TPP106" s="11"/>
      <c r="TPQ106" s="11"/>
      <c r="TPR106" s="11"/>
      <c r="TPS106" s="11"/>
      <c r="TPT106" s="11"/>
      <c r="TPU106" s="11"/>
      <c r="TPV106" s="11"/>
      <c r="TPW106" s="11"/>
      <c r="TPX106" s="11"/>
      <c r="TPY106" s="11"/>
      <c r="TPZ106" s="11"/>
      <c r="TQA106" s="11"/>
      <c r="TQB106" s="11"/>
      <c r="TQC106" s="11"/>
      <c r="TQD106" s="11"/>
      <c r="TQE106" s="11"/>
      <c r="TQF106" s="11"/>
      <c r="TQG106" s="11"/>
      <c r="TQH106" s="11"/>
      <c r="TQI106" s="11"/>
      <c r="TQJ106" s="11"/>
      <c r="TQK106" s="11"/>
      <c r="TQL106" s="11"/>
      <c r="TQM106" s="11"/>
      <c r="TQN106" s="11"/>
      <c r="TQO106" s="11"/>
      <c r="TQP106" s="11"/>
      <c r="TQQ106" s="11"/>
      <c r="TQR106" s="11"/>
      <c r="TQS106" s="11"/>
      <c r="TQT106" s="11"/>
      <c r="TQU106" s="11"/>
      <c r="TQV106" s="11"/>
      <c r="TQW106" s="11"/>
      <c r="TQX106" s="11"/>
      <c r="TQY106" s="11"/>
      <c r="TQZ106" s="11"/>
      <c r="TRA106" s="11"/>
      <c r="TRB106" s="11"/>
      <c r="TRC106" s="11"/>
      <c r="TRD106" s="11"/>
      <c r="TRE106" s="11"/>
      <c r="TRF106" s="11"/>
      <c r="TRG106" s="11"/>
      <c r="TRH106" s="11"/>
      <c r="TRI106" s="11"/>
      <c r="TRJ106" s="11"/>
      <c r="TRK106" s="11"/>
      <c r="TRL106" s="11"/>
      <c r="TRM106" s="11"/>
      <c r="TRN106" s="11"/>
      <c r="TRO106" s="11"/>
      <c r="TRP106" s="11"/>
      <c r="TRQ106" s="11"/>
      <c r="TRR106" s="11"/>
      <c r="TRS106" s="11"/>
      <c r="TRT106" s="11"/>
      <c r="TRU106" s="11"/>
      <c r="TRV106" s="11"/>
      <c r="TRW106" s="11"/>
      <c r="TRX106" s="11"/>
      <c r="TRY106" s="11"/>
      <c r="TRZ106" s="11"/>
      <c r="TSA106" s="11"/>
      <c r="TSB106" s="11"/>
      <c r="TSC106" s="11"/>
      <c r="TSD106" s="11"/>
      <c r="TSE106" s="11"/>
      <c r="TSF106" s="11"/>
      <c r="TSG106" s="11"/>
      <c r="TSH106" s="11"/>
      <c r="TSI106" s="11"/>
      <c r="TSJ106" s="11"/>
      <c r="TSK106" s="11"/>
      <c r="TSL106" s="11"/>
      <c r="TSM106" s="11"/>
      <c r="TSN106" s="11"/>
      <c r="TSO106" s="11"/>
      <c r="TSP106" s="11"/>
      <c r="TSQ106" s="11"/>
      <c r="TSR106" s="11"/>
      <c r="TSS106" s="11"/>
      <c r="TST106" s="11"/>
      <c r="TSU106" s="11"/>
      <c r="TSV106" s="11"/>
      <c r="TSW106" s="11"/>
      <c r="TSX106" s="11"/>
      <c r="TSY106" s="11"/>
      <c r="TSZ106" s="11"/>
      <c r="TTA106" s="11"/>
      <c r="TTB106" s="11"/>
      <c r="TTC106" s="11"/>
      <c r="TTD106" s="11"/>
      <c r="TTE106" s="11"/>
      <c r="TTF106" s="11"/>
      <c r="TTG106" s="11"/>
      <c r="TTH106" s="11"/>
      <c r="TTI106" s="11"/>
      <c r="TTJ106" s="11"/>
      <c r="TTK106" s="11"/>
      <c r="TTL106" s="11"/>
      <c r="TTM106" s="11"/>
      <c r="TTN106" s="11"/>
      <c r="TTO106" s="11"/>
      <c r="TTP106" s="11"/>
      <c r="TTQ106" s="11"/>
      <c r="TTR106" s="11"/>
      <c r="TTS106" s="11"/>
      <c r="TTT106" s="11"/>
      <c r="TTU106" s="11"/>
      <c r="TTV106" s="11"/>
      <c r="TTW106" s="11"/>
      <c r="TTX106" s="11"/>
      <c r="TTY106" s="11"/>
      <c r="TTZ106" s="11"/>
      <c r="TUA106" s="11"/>
      <c r="TUB106" s="11"/>
      <c r="TUC106" s="11"/>
      <c r="TUD106" s="11"/>
      <c r="TUE106" s="11"/>
      <c r="TUF106" s="11"/>
      <c r="TUG106" s="11"/>
      <c r="TUH106" s="11"/>
      <c r="TUI106" s="11"/>
      <c r="TUJ106" s="11"/>
      <c r="TUK106" s="11"/>
      <c r="TUL106" s="11"/>
      <c r="TUM106" s="11"/>
      <c r="TUN106" s="11"/>
      <c r="TUO106" s="11"/>
      <c r="TUP106" s="11"/>
      <c r="TUQ106" s="11"/>
      <c r="TUR106" s="11"/>
      <c r="TUS106" s="11"/>
      <c r="TUT106" s="11"/>
      <c r="TUU106" s="11"/>
      <c r="TUV106" s="11"/>
      <c r="TUW106" s="11"/>
      <c r="TUX106" s="11"/>
      <c r="TUY106" s="11"/>
      <c r="TUZ106" s="11"/>
      <c r="TVA106" s="11"/>
      <c r="TVB106" s="11"/>
      <c r="TVC106" s="11"/>
      <c r="TVD106" s="11"/>
      <c r="TVE106" s="11"/>
      <c r="TVF106" s="11"/>
      <c r="TVG106" s="11"/>
      <c r="TVH106" s="11"/>
      <c r="TVI106" s="11"/>
      <c r="TVJ106" s="11"/>
      <c r="TVK106" s="11"/>
      <c r="TVL106" s="11"/>
      <c r="TVM106" s="11"/>
      <c r="TVN106" s="11"/>
      <c r="TVO106" s="11"/>
      <c r="TVP106" s="11"/>
      <c r="TVQ106" s="11"/>
      <c r="TVR106" s="11"/>
      <c r="TVS106" s="11"/>
      <c r="TVT106" s="11"/>
      <c r="TVU106" s="11"/>
      <c r="TVV106" s="11"/>
      <c r="TVW106" s="11"/>
      <c r="TVX106" s="11"/>
      <c r="TVY106" s="11"/>
      <c r="TVZ106" s="11"/>
      <c r="TWA106" s="11"/>
      <c r="TWB106" s="11"/>
      <c r="TWC106" s="11"/>
      <c r="TWD106" s="11"/>
      <c r="TWE106" s="11"/>
      <c r="TWF106" s="11"/>
      <c r="TWG106" s="11"/>
      <c r="TWH106" s="11"/>
      <c r="TWI106" s="11"/>
      <c r="TWJ106" s="11"/>
      <c r="TWK106" s="11"/>
      <c r="TWL106" s="11"/>
      <c r="TWM106" s="11"/>
      <c r="TWN106" s="11"/>
      <c r="TWO106" s="11"/>
      <c r="TWP106" s="11"/>
      <c r="TWQ106" s="11"/>
      <c r="TWR106" s="11"/>
      <c r="TWS106" s="11"/>
      <c r="TWT106" s="11"/>
      <c r="TWU106" s="11"/>
      <c r="TWV106" s="11"/>
      <c r="TWW106" s="11"/>
      <c r="TWX106" s="11"/>
      <c r="TWY106" s="11"/>
      <c r="TWZ106" s="11"/>
      <c r="TXA106" s="11"/>
      <c r="TXB106" s="11"/>
      <c r="TXC106" s="11"/>
      <c r="TXD106" s="11"/>
      <c r="TXE106" s="11"/>
      <c r="TXF106" s="11"/>
      <c r="TXG106" s="11"/>
      <c r="TXH106" s="11"/>
      <c r="TXI106" s="11"/>
      <c r="TXJ106" s="11"/>
      <c r="TXK106" s="11"/>
      <c r="TXL106" s="11"/>
      <c r="TXM106" s="11"/>
      <c r="TXN106" s="11"/>
      <c r="TXO106" s="11"/>
      <c r="TXP106" s="11"/>
      <c r="TXQ106" s="11"/>
      <c r="TXR106" s="11"/>
      <c r="TXS106" s="11"/>
      <c r="TXT106" s="11"/>
      <c r="TXU106" s="11"/>
      <c r="TXV106" s="11"/>
      <c r="TXW106" s="11"/>
      <c r="TXX106" s="11"/>
      <c r="TXY106" s="11"/>
      <c r="TXZ106" s="11"/>
      <c r="TYA106" s="11"/>
      <c r="TYB106" s="11"/>
      <c r="TYC106" s="11"/>
      <c r="TYD106" s="11"/>
      <c r="TYE106" s="11"/>
      <c r="TYF106" s="11"/>
      <c r="TYG106" s="11"/>
      <c r="TYH106" s="11"/>
      <c r="TYI106" s="11"/>
      <c r="TYJ106" s="11"/>
      <c r="TYK106" s="11"/>
      <c r="TYL106" s="11"/>
      <c r="TYM106" s="11"/>
      <c r="TYN106" s="11"/>
      <c r="TYO106" s="11"/>
      <c r="TYP106" s="11"/>
      <c r="TYQ106" s="11"/>
      <c r="TYR106" s="11"/>
      <c r="TYS106" s="11"/>
      <c r="TYT106" s="11"/>
      <c r="TYU106" s="11"/>
      <c r="TYV106" s="11"/>
      <c r="TYW106" s="11"/>
      <c r="TYX106" s="11"/>
      <c r="TYY106" s="11"/>
      <c r="TYZ106" s="11"/>
      <c r="TZA106" s="11"/>
      <c r="TZB106" s="11"/>
      <c r="TZC106" s="11"/>
      <c r="TZD106" s="11"/>
      <c r="TZE106" s="11"/>
      <c r="TZF106" s="11"/>
      <c r="TZG106" s="11"/>
      <c r="TZH106" s="11"/>
      <c r="TZI106" s="11"/>
      <c r="TZJ106" s="11"/>
      <c r="TZK106" s="11"/>
      <c r="TZL106" s="11"/>
      <c r="TZM106" s="11"/>
      <c r="TZN106" s="11"/>
      <c r="TZO106" s="11"/>
      <c r="TZP106" s="11"/>
      <c r="TZQ106" s="11"/>
      <c r="TZR106" s="11"/>
      <c r="TZS106" s="11"/>
      <c r="TZT106" s="11"/>
      <c r="TZU106" s="11"/>
      <c r="TZV106" s="11"/>
      <c r="TZW106" s="11"/>
      <c r="TZX106" s="11"/>
      <c r="TZY106" s="11"/>
      <c r="TZZ106" s="11"/>
      <c r="UAA106" s="11"/>
      <c r="UAB106" s="11"/>
      <c r="UAC106" s="11"/>
      <c r="UAD106" s="11"/>
      <c r="UAE106" s="11"/>
      <c r="UAF106" s="11"/>
      <c r="UAG106" s="11"/>
      <c r="UAH106" s="11"/>
      <c r="UAI106" s="11"/>
      <c r="UAJ106" s="11"/>
      <c r="UAK106" s="11"/>
      <c r="UAL106" s="11"/>
      <c r="UAM106" s="11"/>
      <c r="UAN106" s="11"/>
      <c r="UAO106" s="11"/>
      <c r="UAP106" s="11"/>
      <c r="UAQ106" s="11"/>
      <c r="UAR106" s="11"/>
      <c r="UAS106" s="11"/>
      <c r="UAT106" s="11"/>
      <c r="UAU106" s="11"/>
      <c r="UAV106" s="11"/>
      <c r="UAW106" s="11"/>
      <c r="UAX106" s="11"/>
      <c r="UAY106" s="11"/>
      <c r="UAZ106" s="11"/>
      <c r="UBA106" s="11"/>
      <c r="UBB106" s="11"/>
      <c r="UBC106" s="11"/>
      <c r="UBD106" s="11"/>
      <c r="UBE106" s="11"/>
      <c r="UBF106" s="11"/>
      <c r="UBG106" s="11"/>
      <c r="UBH106" s="11"/>
      <c r="UBI106" s="11"/>
      <c r="UBJ106" s="11"/>
      <c r="UBK106" s="11"/>
      <c r="UBL106" s="11"/>
      <c r="UBM106" s="11"/>
      <c r="UBN106" s="11"/>
      <c r="UBO106" s="11"/>
      <c r="UBP106" s="11"/>
      <c r="UBQ106" s="11"/>
      <c r="UBR106" s="11"/>
      <c r="UBS106" s="11"/>
      <c r="UBT106" s="11"/>
      <c r="UBU106" s="11"/>
      <c r="UBV106" s="11"/>
      <c r="UBW106" s="11"/>
      <c r="UBX106" s="11"/>
      <c r="UBY106" s="11"/>
      <c r="UBZ106" s="11"/>
      <c r="UCA106" s="11"/>
      <c r="UCB106" s="11"/>
      <c r="UCC106" s="11"/>
      <c r="UCD106" s="11"/>
      <c r="UCE106" s="11"/>
      <c r="UCF106" s="11"/>
      <c r="UCG106" s="11"/>
      <c r="UCH106" s="11"/>
      <c r="UCI106" s="11"/>
      <c r="UCJ106" s="11"/>
      <c r="UCK106" s="11"/>
      <c r="UCL106" s="11"/>
      <c r="UCM106" s="11"/>
      <c r="UCN106" s="11"/>
      <c r="UCO106" s="11"/>
      <c r="UCP106" s="11"/>
      <c r="UCQ106" s="11"/>
      <c r="UCR106" s="11"/>
      <c r="UCS106" s="11"/>
      <c r="UCT106" s="11"/>
      <c r="UCU106" s="11"/>
      <c r="UCV106" s="11"/>
      <c r="UCW106" s="11"/>
      <c r="UCX106" s="11"/>
      <c r="UCY106" s="11"/>
      <c r="UCZ106" s="11"/>
      <c r="UDA106" s="11"/>
      <c r="UDB106" s="11"/>
      <c r="UDC106" s="11"/>
      <c r="UDD106" s="11"/>
      <c r="UDE106" s="11"/>
      <c r="UDF106" s="11"/>
      <c r="UDG106" s="11"/>
      <c r="UDH106" s="11"/>
      <c r="UDI106" s="11"/>
      <c r="UDJ106" s="11"/>
      <c r="UDK106" s="11"/>
      <c r="UDL106" s="11"/>
      <c r="UDM106" s="11"/>
      <c r="UDN106" s="11"/>
      <c r="UDO106" s="11"/>
      <c r="UDP106" s="11"/>
      <c r="UDQ106" s="11"/>
      <c r="UDR106" s="11"/>
      <c r="UDS106" s="11"/>
      <c r="UDT106" s="11"/>
      <c r="UDU106" s="11"/>
      <c r="UDV106" s="11"/>
      <c r="UDW106" s="11"/>
      <c r="UDX106" s="11"/>
      <c r="UDY106" s="11"/>
      <c r="UDZ106" s="11"/>
      <c r="UEA106" s="11"/>
      <c r="UEB106" s="11"/>
      <c r="UEC106" s="11"/>
      <c r="UED106" s="11"/>
      <c r="UEE106" s="11"/>
      <c r="UEF106" s="11"/>
      <c r="UEG106" s="11"/>
      <c r="UEH106" s="11"/>
      <c r="UEI106" s="11"/>
      <c r="UEJ106" s="11"/>
      <c r="UEK106" s="11"/>
      <c r="UEL106" s="11"/>
      <c r="UEM106" s="11"/>
      <c r="UEN106" s="11"/>
      <c r="UEO106" s="11"/>
      <c r="UEP106" s="11"/>
      <c r="UEQ106" s="11"/>
      <c r="UER106" s="11"/>
      <c r="UES106" s="11"/>
      <c r="UET106" s="11"/>
      <c r="UEU106" s="11"/>
      <c r="UEV106" s="11"/>
      <c r="UEW106" s="11"/>
      <c r="UEX106" s="11"/>
      <c r="UEY106" s="11"/>
      <c r="UEZ106" s="11"/>
      <c r="UFA106" s="11"/>
      <c r="UFB106" s="11"/>
      <c r="UFC106" s="11"/>
      <c r="UFD106" s="11"/>
      <c r="UFE106" s="11"/>
      <c r="UFF106" s="11"/>
      <c r="UFG106" s="11"/>
      <c r="UFH106" s="11"/>
      <c r="UFI106" s="11"/>
      <c r="UFJ106" s="11"/>
      <c r="UFK106" s="11"/>
      <c r="UFL106" s="11"/>
      <c r="UFM106" s="11"/>
      <c r="UFN106" s="11"/>
      <c r="UFO106" s="11"/>
      <c r="UFP106" s="11"/>
      <c r="UFQ106" s="11"/>
      <c r="UFR106" s="11"/>
      <c r="UFS106" s="11"/>
      <c r="UFT106" s="11"/>
      <c r="UFU106" s="11"/>
      <c r="UFV106" s="11"/>
      <c r="UFW106" s="11"/>
      <c r="UFX106" s="11"/>
      <c r="UFY106" s="11"/>
      <c r="UFZ106" s="11"/>
      <c r="UGA106" s="11"/>
      <c r="UGB106" s="11"/>
      <c r="UGC106" s="11"/>
      <c r="UGD106" s="11"/>
      <c r="UGE106" s="11"/>
      <c r="UGF106" s="11"/>
      <c r="UGG106" s="11"/>
      <c r="UGH106" s="11"/>
      <c r="UGI106" s="11"/>
      <c r="UGJ106" s="11"/>
      <c r="UGK106" s="11"/>
      <c r="UGL106" s="11"/>
      <c r="UGM106" s="11"/>
      <c r="UGN106" s="11"/>
      <c r="UGO106" s="11"/>
      <c r="UGP106" s="11"/>
      <c r="UGQ106" s="11"/>
      <c r="UGR106" s="11"/>
      <c r="UGS106" s="11"/>
      <c r="UGT106" s="11"/>
      <c r="UGU106" s="11"/>
      <c r="UGV106" s="11"/>
      <c r="UGW106" s="11"/>
      <c r="UGX106" s="11"/>
      <c r="UGY106" s="11"/>
      <c r="UGZ106" s="11"/>
      <c r="UHA106" s="11"/>
      <c r="UHB106" s="11"/>
      <c r="UHC106" s="11"/>
      <c r="UHD106" s="11"/>
      <c r="UHE106" s="11"/>
      <c r="UHF106" s="11"/>
      <c r="UHG106" s="11"/>
      <c r="UHH106" s="11"/>
      <c r="UHI106" s="11"/>
      <c r="UHJ106" s="11"/>
      <c r="UHK106" s="11"/>
      <c r="UHL106" s="11"/>
      <c r="UHM106" s="11"/>
      <c r="UHN106" s="11"/>
      <c r="UHO106" s="11"/>
      <c r="UHP106" s="11"/>
      <c r="UHQ106" s="11"/>
      <c r="UHR106" s="11"/>
      <c r="UHS106" s="11"/>
      <c r="UHT106" s="11"/>
      <c r="UHU106" s="11"/>
      <c r="UHV106" s="11"/>
      <c r="UHW106" s="11"/>
      <c r="UHX106" s="11"/>
      <c r="UHY106" s="11"/>
      <c r="UHZ106" s="11"/>
      <c r="UIA106" s="11"/>
      <c r="UIB106" s="11"/>
      <c r="UIC106" s="11"/>
      <c r="UID106" s="11"/>
      <c r="UIE106" s="11"/>
      <c r="UIF106" s="11"/>
      <c r="UIG106" s="11"/>
      <c r="UIH106" s="11"/>
      <c r="UII106" s="11"/>
      <c r="UIJ106" s="11"/>
      <c r="UIK106" s="11"/>
      <c r="UIL106" s="11"/>
      <c r="UIM106" s="11"/>
      <c r="UIN106" s="11"/>
      <c r="UIO106" s="11"/>
      <c r="UIP106" s="11"/>
      <c r="UIQ106" s="11"/>
      <c r="UIR106" s="11"/>
      <c r="UIS106" s="11"/>
      <c r="UIT106" s="11"/>
      <c r="UIU106" s="11"/>
      <c r="UIV106" s="11"/>
      <c r="UIW106" s="11"/>
      <c r="UIX106" s="11"/>
      <c r="UIY106" s="11"/>
      <c r="UIZ106" s="11"/>
      <c r="UJA106" s="11"/>
      <c r="UJB106" s="11"/>
      <c r="UJC106" s="11"/>
      <c r="UJD106" s="11"/>
      <c r="UJE106" s="11"/>
      <c r="UJF106" s="11"/>
      <c r="UJG106" s="11"/>
      <c r="UJH106" s="11"/>
      <c r="UJI106" s="11"/>
      <c r="UJJ106" s="11"/>
      <c r="UJK106" s="11"/>
      <c r="UJL106" s="11"/>
      <c r="UJM106" s="11"/>
      <c r="UJN106" s="11"/>
      <c r="UJO106" s="11"/>
      <c r="UJP106" s="11"/>
      <c r="UJQ106" s="11"/>
      <c r="UJR106" s="11"/>
      <c r="UJS106" s="11"/>
      <c r="UJT106" s="11"/>
      <c r="UJU106" s="11"/>
      <c r="UJV106" s="11"/>
      <c r="UJW106" s="11"/>
      <c r="UJX106" s="11"/>
      <c r="UJY106" s="11"/>
      <c r="UJZ106" s="11"/>
      <c r="UKA106" s="11"/>
      <c r="UKB106" s="11"/>
      <c r="UKC106" s="11"/>
      <c r="UKD106" s="11"/>
      <c r="UKE106" s="11"/>
      <c r="UKF106" s="11"/>
      <c r="UKG106" s="11"/>
      <c r="UKH106" s="11"/>
      <c r="UKI106" s="11"/>
      <c r="UKJ106" s="11"/>
      <c r="UKK106" s="11"/>
      <c r="UKL106" s="11"/>
      <c r="UKM106" s="11"/>
      <c r="UKN106" s="11"/>
      <c r="UKO106" s="11"/>
      <c r="UKP106" s="11"/>
      <c r="UKQ106" s="11"/>
      <c r="UKR106" s="11"/>
      <c r="UKS106" s="11"/>
      <c r="UKT106" s="11"/>
      <c r="UKU106" s="11"/>
      <c r="UKV106" s="11"/>
      <c r="UKW106" s="11"/>
      <c r="UKX106" s="11"/>
      <c r="UKY106" s="11"/>
      <c r="UKZ106" s="11"/>
      <c r="ULA106" s="11"/>
      <c r="ULB106" s="11"/>
      <c r="ULC106" s="11"/>
      <c r="ULD106" s="11"/>
      <c r="ULE106" s="11"/>
      <c r="ULF106" s="11"/>
      <c r="ULG106" s="11"/>
      <c r="ULH106" s="11"/>
      <c r="ULI106" s="11"/>
      <c r="ULJ106" s="11"/>
      <c r="ULK106" s="11"/>
      <c r="ULL106" s="11"/>
      <c r="ULM106" s="11"/>
      <c r="ULN106" s="11"/>
      <c r="ULO106" s="11"/>
      <c r="ULP106" s="11"/>
      <c r="ULQ106" s="11"/>
      <c r="ULR106" s="11"/>
      <c r="ULS106" s="11"/>
      <c r="ULT106" s="11"/>
      <c r="ULU106" s="11"/>
      <c r="ULV106" s="11"/>
      <c r="ULW106" s="11"/>
      <c r="ULX106" s="11"/>
      <c r="ULY106" s="11"/>
      <c r="ULZ106" s="11"/>
      <c r="UMA106" s="11"/>
      <c r="UMB106" s="11"/>
      <c r="UMC106" s="11"/>
      <c r="UMD106" s="11"/>
      <c r="UME106" s="11"/>
      <c r="UMF106" s="11"/>
      <c r="UMG106" s="11"/>
      <c r="UMH106" s="11"/>
      <c r="UMI106" s="11"/>
      <c r="UMJ106" s="11"/>
      <c r="UMK106" s="11"/>
      <c r="UML106" s="11"/>
      <c r="UMM106" s="11"/>
      <c r="UMN106" s="11"/>
      <c r="UMO106" s="11"/>
      <c r="UMP106" s="11"/>
      <c r="UMQ106" s="11"/>
      <c r="UMR106" s="11"/>
      <c r="UMS106" s="11"/>
      <c r="UMT106" s="11"/>
      <c r="UMU106" s="11"/>
      <c r="UMV106" s="11"/>
      <c r="UMW106" s="11"/>
      <c r="UMX106" s="11"/>
      <c r="UMY106" s="11"/>
      <c r="UMZ106" s="11"/>
      <c r="UNA106" s="11"/>
      <c r="UNB106" s="11"/>
      <c r="UNC106" s="11"/>
      <c r="UND106" s="11"/>
      <c r="UNE106" s="11"/>
      <c r="UNF106" s="11"/>
      <c r="UNG106" s="11"/>
      <c r="UNH106" s="11"/>
      <c r="UNI106" s="11"/>
      <c r="UNJ106" s="11"/>
      <c r="UNK106" s="11"/>
      <c r="UNL106" s="11"/>
      <c r="UNM106" s="11"/>
      <c r="UNN106" s="11"/>
      <c r="UNO106" s="11"/>
      <c r="UNP106" s="11"/>
      <c r="UNQ106" s="11"/>
      <c r="UNR106" s="11"/>
      <c r="UNS106" s="11"/>
      <c r="UNT106" s="11"/>
      <c r="UNU106" s="11"/>
      <c r="UNV106" s="11"/>
      <c r="UNW106" s="11"/>
      <c r="UNX106" s="11"/>
      <c r="UNY106" s="11"/>
      <c r="UNZ106" s="11"/>
      <c r="UOA106" s="11"/>
      <c r="UOB106" s="11"/>
      <c r="UOC106" s="11"/>
      <c r="UOD106" s="11"/>
      <c r="UOE106" s="11"/>
      <c r="UOF106" s="11"/>
      <c r="UOG106" s="11"/>
      <c r="UOH106" s="11"/>
      <c r="UOI106" s="11"/>
      <c r="UOJ106" s="11"/>
      <c r="UOK106" s="11"/>
      <c r="UOL106" s="11"/>
      <c r="UOM106" s="11"/>
      <c r="UON106" s="11"/>
      <c r="UOO106" s="11"/>
      <c r="UOP106" s="11"/>
      <c r="UOQ106" s="11"/>
      <c r="UOR106" s="11"/>
      <c r="UOS106" s="11"/>
      <c r="UOT106" s="11"/>
      <c r="UOU106" s="11"/>
      <c r="UOV106" s="11"/>
      <c r="UOW106" s="11"/>
      <c r="UOX106" s="11"/>
      <c r="UOY106" s="11"/>
      <c r="UOZ106" s="11"/>
      <c r="UPA106" s="11"/>
      <c r="UPB106" s="11"/>
      <c r="UPC106" s="11"/>
      <c r="UPD106" s="11"/>
      <c r="UPE106" s="11"/>
      <c r="UPF106" s="11"/>
      <c r="UPG106" s="11"/>
      <c r="UPH106" s="11"/>
      <c r="UPI106" s="11"/>
      <c r="UPJ106" s="11"/>
      <c r="UPK106" s="11"/>
      <c r="UPL106" s="11"/>
      <c r="UPM106" s="11"/>
      <c r="UPN106" s="11"/>
      <c r="UPO106" s="11"/>
      <c r="UPP106" s="11"/>
      <c r="UPQ106" s="11"/>
      <c r="UPR106" s="11"/>
      <c r="UPS106" s="11"/>
      <c r="UPT106" s="11"/>
      <c r="UPU106" s="11"/>
      <c r="UPV106" s="11"/>
      <c r="UPW106" s="11"/>
      <c r="UPX106" s="11"/>
      <c r="UPY106" s="11"/>
      <c r="UPZ106" s="11"/>
      <c r="UQA106" s="11"/>
      <c r="UQB106" s="11"/>
      <c r="UQC106" s="11"/>
      <c r="UQD106" s="11"/>
      <c r="UQE106" s="11"/>
      <c r="UQF106" s="11"/>
      <c r="UQG106" s="11"/>
      <c r="UQH106" s="11"/>
      <c r="UQI106" s="11"/>
      <c r="UQJ106" s="11"/>
      <c r="UQK106" s="11"/>
      <c r="UQL106" s="11"/>
      <c r="UQM106" s="11"/>
      <c r="UQN106" s="11"/>
      <c r="UQO106" s="11"/>
      <c r="UQP106" s="11"/>
      <c r="UQQ106" s="11"/>
      <c r="UQR106" s="11"/>
      <c r="UQS106" s="11"/>
      <c r="UQT106" s="11"/>
      <c r="UQU106" s="11"/>
      <c r="UQV106" s="11"/>
      <c r="UQW106" s="11"/>
      <c r="UQX106" s="11"/>
      <c r="UQY106" s="11"/>
      <c r="UQZ106" s="11"/>
      <c r="URA106" s="11"/>
      <c r="URB106" s="11"/>
      <c r="URC106" s="11"/>
      <c r="URD106" s="11"/>
      <c r="URE106" s="11"/>
      <c r="URF106" s="11"/>
      <c r="URG106" s="11"/>
      <c r="URH106" s="11"/>
      <c r="URI106" s="11"/>
      <c r="URJ106" s="11"/>
      <c r="URK106" s="11"/>
      <c r="URL106" s="11"/>
      <c r="URM106" s="11"/>
      <c r="URN106" s="11"/>
      <c r="URO106" s="11"/>
      <c r="URP106" s="11"/>
      <c r="URQ106" s="11"/>
      <c r="URR106" s="11"/>
      <c r="URS106" s="11"/>
      <c r="URT106" s="11"/>
      <c r="URU106" s="11"/>
      <c r="URV106" s="11"/>
      <c r="URW106" s="11"/>
      <c r="URX106" s="11"/>
      <c r="URY106" s="11"/>
      <c r="URZ106" s="11"/>
      <c r="USA106" s="11"/>
      <c r="USB106" s="11"/>
      <c r="USC106" s="11"/>
      <c r="USD106" s="11"/>
      <c r="USE106" s="11"/>
      <c r="USF106" s="11"/>
      <c r="USG106" s="11"/>
      <c r="USH106" s="11"/>
      <c r="USI106" s="11"/>
      <c r="USJ106" s="11"/>
      <c r="USK106" s="11"/>
      <c r="USL106" s="11"/>
      <c r="USM106" s="11"/>
      <c r="USN106" s="11"/>
      <c r="USO106" s="11"/>
      <c r="USP106" s="11"/>
      <c r="USQ106" s="11"/>
      <c r="USR106" s="11"/>
      <c r="USS106" s="11"/>
      <c r="UST106" s="11"/>
      <c r="USU106" s="11"/>
      <c r="USV106" s="11"/>
      <c r="USW106" s="11"/>
      <c r="USX106" s="11"/>
      <c r="USY106" s="11"/>
      <c r="USZ106" s="11"/>
      <c r="UTA106" s="11"/>
      <c r="UTB106" s="11"/>
      <c r="UTC106" s="11"/>
      <c r="UTD106" s="11"/>
      <c r="UTE106" s="11"/>
      <c r="UTF106" s="11"/>
      <c r="UTG106" s="11"/>
      <c r="UTH106" s="11"/>
      <c r="UTI106" s="11"/>
      <c r="UTJ106" s="11"/>
      <c r="UTK106" s="11"/>
      <c r="UTL106" s="11"/>
      <c r="UTM106" s="11"/>
      <c r="UTN106" s="11"/>
      <c r="UTO106" s="11"/>
      <c r="UTP106" s="11"/>
      <c r="UTQ106" s="11"/>
      <c r="UTR106" s="11"/>
      <c r="UTS106" s="11"/>
      <c r="UTT106" s="11"/>
      <c r="UTU106" s="11"/>
      <c r="UTV106" s="11"/>
      <c r="UTW106" s="11"/>
      <c r="UTX106" s="11"/>
      <c r="UTY106" s="11"/>
      <c r="UTZ106" s="11"/>
      <c r="UUA106" s="11"/>
      <c r="UUB106" s="11"/>
      <c r="UUC106" s="11"/>
      <c r="UUD106" s="11"/>
      <c r="UUE106" s="11"/>
      <c r="UUF106" s="11"/>
      <c r="UUG106" s="11"/>
      <c r="UUH106" s="11"/>
      <c r="UUI106" s="11"/>
      <c r="UUJ106" s="11"/>
      <c r="UUK106" s="11"/>
      <c r="UUL106" s="11"/>
      <c r="UUM106" s="11"/>
      <c r="UUN106" s="11"/>
      <c r="UUO106" s="11"/>
      <c r="UUP106" s="11"/>
      <c r="UUQ106" s="11"/>
      <c r="UUR106" s="11"/>
      <c r="UUS106" s="11"/>
      <c r="UUT106" s="11"/>
      <c r="UUU106" s="11"/>
      <c r="UUV106" s="11"/>
      <c r="UUW106" s="11"/>
      <c r="UUX106" s="11"/>
      <c r="UUY106" s="11"/>
      <c r="UUZ106" s="11"/>
      <c r="UVA106" s="11"/>
      <c r="UVB106" s="11"/>
      <c r="UVC106" s="11"/>
      <c r="UVD106" s="11"/>
      <c r="UVE106" s="11"/>
      <c r="UVF106" s="11"/>
      <c r="UVG106" s="11"/>
      <c r="UVH106" s="11"/>
      <c r="UVI106" s="11"/>
      <c r="UVJ106" s="11"/>
      <c r="UVK106" s="11"/>
      <c r="UVL106" s="11"/>
      <c r="UVM106" s="11"/>
      <c r="UVN106" s="11"/>
      <c r="UVO106" s="11"/>
      <c r="UVP106" s="11"/>
      <c r="UVQ106" s="11"/>
      <c r="UVR106" s="11"/>
      <c r="UVS106" s="11"/>
      <c r="UVT106" s="11"/>
      <c r="UVU106" s="11"/>
      <c r="UVV106" s="11"/>
      <c r="UVW106" s="11"/>
      <c r="UVX106" s="11"/>
      <c r="UVY106" s="11"/>
      <c r="UVZ106" s="11"/>
      <c r="UWA106" s="11"/>
      <c r="UWB106" s="11"/>
      <c r="UWC106" s="11"/>
      <c r="UWD106" s="11"/>
      <c r="UWE106" s="11"/>
      <c r="UWF106" s="11"/>
      <c r="UWG106" s="11"/>
      <c r="UWH106" s="11"/>
      <c r="UWI106" s="11"/>
      <c r="UWJ106" s="11"/>
      <c r="UWK106" s="11"/>
      <c r="UWL106" s="11"/>
      <c r="UWM106" s="11"/>
      <c r="UWN106" s="11"/>
      <c r="UWO106" s="11"/>
      <c r="UWP106" s="11"/>
      <c r="UWQ106" s="11"/>
      <c r="UWR106" s="11"/>
      <c r="UWS106" s="11"/>
      <c r="UWT106" s="11"/>
      <c r="UWU106" s="11"/>
      <c r="UWV106" s="11"/>
      <c r="UWW106" s="11"/>
      <c r="UWX106" s="11"/>
      <c r="UWY106" s="11"/>
      <c r="UWZ106" s="11"/>
      <c r="UXA106" s="11"/>
      <c r="UXB106" s="11"/>
      <c r="UXC106" s="11"/>
      <c r="UXD106" s="11"/>
      <c r="UXE106" s="11"/>
      <c r="UXF106" s="11"/>
      <c r="UXG106" s="11"/>
      <c r="UXH106" s="11"/>
      <c r="UXI106" s="11"/>
      <c r="UXJ106" s="11"/>
      <c r="UXK106" s="11"/>
      <c r="UXL106" s="11"/>
      <c r="UXM106" s="11"/>
      <c r="UXN106" s="11"/>
      <c r="UXO106" s="11"/>
      <c r="UXP106" s="11"/>
      <c r="UXQ106" s="11"/>
      <c r="UXR106" s="11"/>
      <c r="UXS106" s="11"/>
      <c r="UXT106" s="11"/>
      <c r="UXU106" s="11"/>
      <c r="UXV106" s="11"/>
      <c r="UXW106" s="11"/>
      <c r="UXX106" s="11"/>
      <c r="UXY106" s="11"/>
      <c r="UXZ106" s="11"/>
      <c r="UYA106" s="11"/>
      <c r="UYB106" s="11"/>
      <c r="UYC106" s="11"/>
      <c r="UYD106" s="11"/>
      <c r="UYE106" s="11"/>
      <c r="UYF106" s="11"/>
      <c r="UYG106" s="11"/>
      <c r="UYH106" s="11"/>
      <c r="UYI106" s="11"/>
      <c r="UYJ106" s="11"/>
      <c r="UYK106" s="11"/>
      <c r="UYL106" s="11"/>
      <c r="UYM106" s="11"/>
      <c r="UYN106" s="11"/>
      <c r="UYO106" s="11"/>
      <c r="UYP106" s="11"/>
      <c r="UYQ106" s="11"/>
      <c r="UYR106" s="11"/>
      <c r="UYS106" s="11"/>
      <c r="UYT106" s="11"/>
      <c r="UYU106" s="11"/>
      <c r="UYV106" s="11"/>
      <c r="UYW106" s="11"/>
      <c r="UYX106" s="11"/>
      <c r="UYY106" s="11"/>
      <c r="UYZ106" s="11"/>
      <c r="UZA106" s="11"/>
      <c r="UZB106" s="11"/>
      <c r="UZC106" s="11"/>
      <c r="UZD106" s="11"/>
      <c r="UZE106" s="11"/>
      <c r="UZF106" s="11"/>
      <c r="UZG106" s="11"/>
      <c r="UZH106" s="11"/>
      <c r="UZI106" s="11"/>
      <c r="UZJ106" s="11"/>
      <c r="UZK106" s="11"/>
      <c r="UZL106" s="11"/>
      <c r="UZM106" s="11"/>
      <c r="UZN106" s="11"/>
      <c r="UZO106" s="11"/>
      <c r="UZP106" s="11"/>
      <c r="UZQ106" s="11"/>
      <c r="UZR106" s="11"/>
      <c r="UZS106" s="11"/>
      <c r="UZT106" s="11"/>
      <c r="UZU106" s="11"/>
      <c r="UZV106" s="11"/>
      <c r="UZW106" s="11"/>
      <c r="UZX106" s="11"/>
      <c r="UZY106" s="11"/>
      <c r="UZZ106" s="11"/>
      <c r="VAA106" s="11"/>
      <c r="VAB106" s="11"/>
      <c r="VAC106" s="11"/>
      <c r="VAD106" s="11"/>
      <c r="VAE106" s="11"/>
      <c r="VAF106" s="11"/>
      <c r="VAG106" s="11"/>
      <c r="VAH106" s="11"/>
      <c r="VAI106" s="11"/>
      <c r="VAJ106" s="11"/>
      <c r="VAK106" s="11"/>
      <c r="VAL106" s="11"/>
      <c r="VAM106" s="11"/>
      <c r="VAN106" s="11"/>
      <c r="VAO106" s="11"/>
      <c r="VAP106" s="11"/>
      <c r="VAQ106" s="11"/>
      <c r="VAR106" s="11"/>
      <c r="VAS106" s="11"/>
      <c r="VAT106" s="11"/>
      <c r="VAU106" s="11"/>
      <c r="VAV106" s="11"/>
      <c r="VAW106" s="11"/>
      <c r="VAX106" s="11"/>
      <c r="VAY106" s="11"/>
      <c r="VAZ106" s="11"/>
      <c r="VBA106" s="11"/>
      <c r="VBB106" s="11"/>
      <c r="VBC106" s="11"/>
      <c r="VBD106" s="11"/>
      <c r="VBE106" s="11"/>
      <c r="VBF106" s="11"/>
      <c r="VBG106" s="11"/>
      <c r="VBH106" s="11"/>
      <c r="VBI106" s="11"/>
      <c r="VBJ106" s="11"/>
      <c r="VBK106" s="11"/>
      <c r="VBL106" s="11"/>
      <c r="VBM106" s="11"/>
      <c r="VBN106" s="11"/>
      <c r="VBO106" s="11"/>
      <c r="VBP106" s="11"/>
      <c r="VBQ106" s="11"/>
      <c r="VBR106" s="11"/>
      <c r="VBS106" s="11"/>
      <c r="VBT106" s="11"/>
      <c r="VBU106" s="11"/>
      <c r="VBV106" s="11"/>
      <c r="VBW106" s="11"/>
      <c r="VBX106" s="11"/>
      <c r="VBY106" s="11"/>
      <c r="VBZ106" s="11"/>
      <c r="VCA106" s="11"/>
      <c r="VCB106" s="11"/>
      <c r="VCC106" s="11"/>
      <c r="VCD106" s="11"/>
      <c r="VCE106" s="11"/>
      <c r="VCF106" s="11"/>
      <c r="VCG106" s="11"/>
      <c r="VCH106" s="11"/>
      <c r="VCI106" s="11"/>
      <c r="VCJ106" s="11"/>
      <c r="VCK106" s="11"/>
      <c r="VCL106" s="11"/>
      <c r="VCM106" s="11"/>
      <c r="VCN106" s="11"/>
      <c r="VCO106" s="11"/>
      <c r="VCP106" s="11"/>
      <c r="VCQ106" s="11"/>
      <c r="VCR106" s="11"/>
      <c r="VCS106" s="11"/>
      <c r="VCT106" s="11"/>
      <c r="VCU106" s="11"/>
      <c r="VCV106" s="11"/>
      <c r="VCW106" s="11"/>
      <c r="VCX106" s="11"/>
      <c r="VCY106" s="11"/>
      <c r="VCZ106" s="11"/>
      <c r="VDA106" s="11"/>
      <c r="VDB106" s="11"/>
      <c r="VDC106" s="11"/>
      <c r="VDD106" s="11"/>
      <c r="VDE106" s="11"/>
      <c r="VDF106" s="11"/>
      <c r="VDG106" s="11"/>
      <c r="VDH106" s="11"/>
      <c r="VDI106" s="11"/>
      <c r="VDJ106" s="11"/>
      <c r="VDK106" s="11"/>
      <c r="VDL106" s="11"/>
      <c r="VDM106" s="11"/>
      <c r="VDN106" s="11"/>
      <c r="VDO106" s="11"/>
      <c r="VDP106" s="11"/>
      <c r="VDQ106" s="11"/>
      <c r="VDR106" s="11"/>
      <c r="VDS106" s="11"/>
      <c r="VDT106" s="11"/>
      <c r="VDU106" s="11"/>
      <c r="VDV106" s="11"/>
      <c r="VDW106" s="11"/>
      <c r="VDX106" s="11"/>
      <c r="VDY106" s="11"/>
      <c r="VDZ106" s="11"/>
      <c r="VEA106" s="11"/>
      <c r="VEB106" s="11"/>
      <c r="VEC106" s="11"/>
      <c r="VED106" s="11"/>
      <c r="VEE106" s="11"/>
      <c r="VEF106" s="11"/>
      <c r="VEG106" s="11"/>
      <c r="VEH106" s="11"/>
      <c r="VEI106" s="11"/>
      <c r="VEJ106" s="11"/>
      <c r="VEK106" s="11"/>
      <c r="VEL106" s="11"/>
      <c r="VEM106" s="11"/>
      <c r="VEN106" s="11"/>
      <c r="VEO106" s="11"/>
      <c r="VEP106" s="11"/>
      <c r="VEQ106" s="11"/>
      <c r="VER106" s="11"/>
      <c r="VES106" s="11"/>
      <c r="VET106" s="11"/>
      <c r="VEU106" s="11"/>
      <c r="VEV106" s="11"/>
      <c r="VEW106" s="11"/>
      <c r="VEX106" s="11"/>
      <c r="VEY106" s="11"/>
      <c r="VEZ106" s="11"/>
      <c r="VFA106" s="11"/>
      <c r="VFB106" s="11"/>
      <c r="VFC106" s="11"/>
      <c r="VFD106" s="11"/>
      <c r="VFE106" s="11"/>
      <c r="VFF106" s="11"/>
      <c r="VFG106" s="11"/>
      <c r="VFH106" s="11"/>
      <c r="VFI106" s="11"/>
      <c r="VFJ106" s="11"/>
      <c r="VFK106" s="11"/>
      <c r="VFL106" s="11"/>
      <c r="VFM106" s="11"/>
      <c r="VFN106" s="11"/>
      <c r="VFO106" s="11"/>
      <c r="VFP106" s="11"/>
      <c r="VFQ106" s="11"/>
      <c r="VFR106" s="11"/>
      <c r="VFS106" s="11"/>
      <c r="VFT106" s="11"/>
      <c r="VFU106" s="11"/>
      <c r="VFV106" s="11"/>
      <c r="VFW106" s="11"/>
      <c r="VFX106" s="11"/>
      <c r="VFY106" s="11"/>
      <c r="VFZ106" s="11"/>
      <c r="VGA106" s="11"/>
      <c r="VGB106" s="11"/>
      <c r="VGC106" s="11"/>
      <c r="VGD106" s="11"/>
      <c r="VGE106" s="11"/>
      <c r="VGF106" s="11"/>
      <c r="VGG106" s="11"/>
      <c r="VGH106" s="11"/>
      <c r="VGI106" s="11"/>
      <c r="VGJ106" s="11"/>
      <c r="VGK106" s="11"/>
      <c r="VGL106" s="11"/>
      <c r="VGM106" s="11"/>
      <c r="VGN106" s="11"/>
      <c r="VGO106" s="11"/>
      <c r="VGP106" s="11"/>
      <c r="VGQ106" s="11"/>
      <c r="VGR106" s="11"/>
      <c r="VGS106" s="11"/>
      <c r="VGT106" s="11"/>
      <c r="VGU106" s="11"/>
      <c r="VGV106" s="11"/>
      <c r="VGW106" s="11"/>
      <c r="VGX106" s="11"/>
      <c r="VGY106" s="11"/>
      <c r="VGZ106" s="11"/>
      <c r="VHA106" s="11"/>
      <c r="VHB106" s="11"/>
      <c r="VHC106" s="11"/>
      <c r="VHD106" s="11"/>
      <c r="VHE106" s="11"/>
      <c r="VHF106" s="11"/>
      <c r="VHG106" s="11"/>
      <c r="VHH106" s="11"/>
      <c r="VHI106" s="11"/>
      <c r="VHJ106" s="11"/>
      <c r="VHK106" s="11"/>
      <c r="VHL106" s="11"/>
      <c r="VHM106" s="11"/>
      <c r="VHN106" s="11"/>
      <c r="VHO106" s="11"/>
      <c r="VHP106" s="11"/>
      <c r="VHQ106" s="11"/>
      <c r="VHR106" s="11"/>
      <c r="VHS106" s="11"/>
      <c r="VHT106" s="11"/>
      <c r="VHU106" s="11"/>
      <c r="VHV106" s="11"/>
      <c r="VHW106" s="11"/>
      <c r="VHX106" s="11"/>
      <c r="VHY106" s="11"/>
      <c r="VHZ106" s="11"/>
      <c r="VIA106" s="11"/>
      <c r="VIB106" s="11"/>
      <c r="VIC106" s="11"/>
      <c r="VID106" s="11"/>
      <c r="VIE106" s="11"/>
      <c r="VIF106" s="11"/>
      <c r="VIG106" s="11"/>
      <c r="VIH106" s="11"/>
      <c r="VII106" s="11"/>
      <c r="VIJ106" s="11"/>
      <c r="VIK106" s="11"/>
      <c r="VIL106" s="11"/>
      <c r="VIM106" s="11"/>
      <c r="VIN106" s="11"/>
      <c r="VIO106" s="11"/>
      <c r="VIP106" s="11"/>
      <c r="VIQ106" s="11"/>
      <c r="VIR106" s="11"/>
      <c r="VIS106" s="11"/>
      <c r="VIT106" s="11"/>
      <c r="VIU106" s="11"/>
      <c r="VIV106" s="11"/>
      <c r="VIW106" s="11"/>
      <c r="VIX106" s="11"/>
      <c r="VIY106" s="11"/>
      <c r="VIZ106" s="11"/>
      <c r="VJA106" s="11"/>
      <c r="VJB106" s="11"/>
      <c r="VJC106" s="11"/>
      <c r="VJD106" s="11"/>
      <c r="VJE106" s="11"/>
      <c r="VJF106" s="11"/>
      <c r="VJG106" s="11"/>
      <c r="VJH106" s="11"/>
      <c r="VJI106" s="11"/>
      <c r="VJJ106" s="11"/>
      <c r="VJK106" s="11"/>
      <c r="VJL106" s="11"/>
      <c r="VJM106" s="11"/>
      <c r="VJN106" s="11"/>
      <c r="VJO106" s="11"/>
      <c r="VJP106" s="11"/>
      <c r="VJQ106" s="11"/>
      <c r="VJR106" s="11"/>
      <c r="VJS106" s="11"/>
      <c r="VJT106" s="11"/>
      <c r="VJU106" s="11"/>
      <c r="VJV106" s="11"/>
      <c r="VJW106" s="11"/>
      <c r="VJX106" s="11"/>
      <c r="VJY106" s="11"/>
      <c r="VJZ106" s="11"/>
      <c r="VKA106" s="11"/>
      <c r="VKB106" s="11"/>
      <c r="VKC106" s="11"/>
      <c r="VKD106" s="11"/>
      <c r="VKE106" s="11"/>
      <c r="VKF106" s="11"/>
      <c r="VKG106" s="11"/>
      <c r="VKH106" s="11"/>
      <c r="VKI106" s="11"/>
      <c r="VKJ106" s="11"/>
      <c r="VKK106" s="11"/>
      <c r="VKL106" s="11"/>
      <c r="VKM106" s="11"/>
      <c r="VKN106" s="11"/>
      <c r="VKO106" s="11"/>
      <c r="VKP106" s="11"/>
      <c r="VKQ106" s="11"/>
      <c r="VKR106" s="11"/>
      <c r="VKS106" s="11"/>
      <c r="VKT106" s="11"/>
      <c r="VKU106" s="11"/>
      <c r="VKV106" s="11"/>
      <c r="VKW106" s="11"/>
      <c r="VKX106" s="11"/>
      <c r="VKY106" s="11"/>
      <c r="VKZ106" s="11"/>
      <c r="VLA106" s="11"/>
      <c r="VLB106" s="11"/>
      <c r="VLC106" s="11"/>
      <c r="VLD106" s="11"/>
      <c r="VLE106" s="11"/>
      <c r="VLF106" s="11"/>
      <c r="VLG106" s="11"/>
      <c r="VLH106" s="11"/>
      <c r="VLI106" s="11"/>
      <c r="VLJ106" s="11"/>
      <c r="VLK106" s="11"/>
      <c r="VLL106" s="11"/>
      <c r="VLM106" s="11"/>
      <c r="VLN106" s="11"/>
      <c r="VLO106" s="11"/>
      <c r="VLP106" s="11"/>
      <c r="VLQ106" s="11"/>
      <c r="VLR106" s="11"/>
      <c r="VLS106" s="11"/>
      <c r="VLT106" s="11"/>
      <c r="VLU106" s="11"/>
      <c r="VLV106" s="11"/>
      <c r="VLW106" s="11"/>
      <c r="VLX106" s="11"/>
      <c r="VLY106" s="11"/>
      <c r="VLZ106" s="11"/>
      <c r="VMA106" s="11"/>
      <c r="VMB106" s="11"/>
      <c r="VMC106" s="11"/>
      <c r="VMD106" s="11"/>
      <c r="VME106" s="11"/>
      <c r="VMF106" s="11"/>
      <c r="VMG106" s="11"/>
      <c r="VMH106" s="11"/>
      <c r="VMI106" s="11"/>
      <c r="VMJ106" s="11"/>
      <c r="VMK106" s="11"/>
      <c r="VML106" s="11"/>
      <c r="VMM106" s="11"/>
      <c r="VMN106" s="11"/>
      <c r="VMO106" s="11"/>
      <c r="VMP106" s="11"/>
      <c r="VMQ106" s="11"/>
      <c r="VMR106" s="11"/>
      <c r="VMS106" s="11"/>
      <c r="VMT106" s="11"/>
      <c r="VMU106" s="11"/>
      <c r="VMV106" s="11"/>
      <c r="VMW106" s="11"/>
      <c r="VMX106" s="11"/>
      <c r="VMY106" s="11"/>
      <c r="VMZ106" s="11"/>
      <c r="VNA106" s="11"/>
      <c r="VNB106" s="11"/>
      <c r="VNC106" s="11"/>
      <c r="VND106" s="11"/>
      <c r="VNE106" s="11"/>
      <c r="VNF106" s="11"/>
      <c r="VNG106" s="11"/>
      <c r="VNH106" s="11"/>
      <c r="VNI106" s="11"/>
      <c r="VNJ106" s="11"/>
      <c r="VNK106" s="11"/>
      <c r="VNL106" s="11"/>
      <c r="VNM106" s="11"/>
      <c r="VNN106" s="11"/>
      <c r="VNO106" s="11"/>
      <c r="VNP106" s="11"/>
      <c r="VNQ106" s="11"/>
      <c r="VNR106" s="11"/>
      <c r="VNS106" s="11"/>
      <c r="VNT106" s="11"/>
      <c r="VNU106" s="11"/>
      <c r="VNV106" s="11"/>
      <c r="VNW106" s="11"/>
      <c r="VNX106" s="11"/>
      <c r="VNY106" s="11"/>
      <c r="VNZ106" s="11"/>
      <c r="VOA106" s="11"/>
      <c r="VOB106" s="11"/>
      <c r="VOC106" s="11"/>
      <c r="VOD106" s="11"/>
      <c r="VOE106" s="11"/>
      <c r="VOF106" s="11"/>
      <c r="VOG106" s="11"/>
      <c r="VOH106" s="11"/>
      <c r="VOI106" s="11"/>
      <c r="VOJ106" s="11"/>
      <c r="VOK106" s="11"/>
      <c r="VOL106" s="11"/>
      <c r="VOM106" s="11"/>
      <c r="VON106" s="11"/>
      <c r="VOO106" s="11"/>
      <c r="VOP106" s="11"/>
      <c r="VOQ106" s="11"/>
      <c r="VOR106" s="11"/>
      <c r="VOS106" s="11"/>
      <c r="VOT106" s="11"/>
      <c r="VOU106" s="11"/>
      <c r="VOV106" s="11"/>
      <c r="VOW106" s="11"/>
      <c r="VOX106" s="11"/>
      <c r="VOY106" s="11"/>
      <c r="VOZ106" s="11"/>
      <c r="VPA106" s="11"/>
      <c r="VPB106" s="11"/>
      <c r="VPC106" s="11"/>
      <c r="VPD106" s="11"/>
      <c r="VPE106" s="11"/>
      <c r="VPF106" s="11"/>
      <c r="VPG106" s="11"/>
      <c r="VPH106" s="11"/>
      <c r="VPI106" s="11"/>
      <c r="VPJ106" s="11"/>
      <c r="VPK106" s="11"/>
      <c r="VPL106" s="11"/>
      <c r="VPM106" s="11"/>
      <c r="VPN106" s="11"/>
      <c r="VPO106" s="11"/>
      <c r="VPP106" s="11"/>
      <c r="VPQ106" s="11"/>
      <c r="VPR106" s="11"/>
      <c r="VPS106" s="11"/>
      <c r="VPT106" s="11"/>
      <c r="VPU106" s="11"/>
      <c r="VPV106" s="11"/>
      <c r="VPW106" s="11"/>
      <c r="VPX106" s="11"/>
      <c r="VPY106" s="11"/>
      <c r="VPZ106" s="11"/>
      <c r="VQA106" s="11"/>
      <c r="VQB106" s="11"/>
      <c r="VQC106" s="11"/>
      <c r="VQD106" s="11"/>
      <c r="VQE106" s="11"/>
      <c r="VQF106" s="11"/>
      <c r="VQG106" s="11"/>
      <c r="VQH106" s="11"/>
      <c r="VQI106" s="11"/>
      <c r="VQJ106" s="11"/>
      <c r="VQK106" s="11"/>
      <c r="VQL106" s="11"/>
      <c r="VQM106" s="11"/>
      <c r="VQN106" s="11"/>
      <c r="VQO106" s="11"/>
      <c r="VQP106" s="11"/>
      <c r="VQQ106" s="11"/>
      <c r="VQR106" s="11"/>
      <c r="VQS106" s="11"/>
      <c r="VQT106" s="11"/>
      <c r="VQU106" s="11"/>
      <c r="VQV106" s="11"/>
      <c r="VQW106" s="11"/>
      <c r="VQX106" s="11"/>
      <c r="VQY106" s="11"/>
      <c r="VQZ106" s="11"/>
      <c r="VRA106" s="11"/>
      <c r="VRB106" s="11"/>
      <c r="VRC106" s="11"/>
      <c r="VRD106" s="11"/>
      <c r="VRE106" s="11"/>
      <c r="VRF106" s="11"/>
      <c r="VRG106" s="11"/>
      <c r="VRH106" s="11"/>
      <c r="VRI106" s="11"/>
      <c r="VRJ106" s="11"/>
      <c r="VRK106" s="11"/>
      <c r="VRL106" s="11"/>
      <c r="VRM106" s="11"/>
      <c r="VRN106" s="11"/>
      <c r="VRO106" s="11"/>
      <c r="VRP106" s="11"/>
      <c r="VRQ106" s="11"/>
      <c r="VRR106" s="11"/>
      <c r="VRS106" s="11"/>
      <c r="VRT106" s="11"/>
      <c r="VRU106" s="11"/>
      <c r="VRV106" s="11"/>
      <c r="VRW106" s="11"/>
      <c r="VRX106" s="11"/>
      <c r="VRY106" s="11"/>
      <c r="VRZ106" s="11"/>
      <c r="VSA106" s="11"/>
      <c r="VSB106" s="11"/>
      <c r="VSC106" s="11"/>
      <c r="VSD106" s="11"/>
      <c r="VSE106" s="11"/>
      <c r="VSF106" s="11"/>
      <c r="VSG106" s="11"/>
      <c r="VSH106" s="11"/>
      <c r="VSI106" s="11"/>
      <c r="VSJ106" s="11"/>
      <c r="VSK106" s="11"/>
      <c r="VSL106" s="11"/>
      <c r="VSM106" s="11"/>
      <c r="VSN106" s="11"/>
      <c r="VSO106" s="11"/>
      <c r="VSP106" s="11"/>
      <c r="VSQ106" s="11"/>
      <c r="VSR106" s="11"/>
      <c r="VSS106" s="11"/>
      <c r="VST106" s="11"/>
      <c r="VSU106" s="11"/>
      <c r="VSV106" s="11"/>
      <c r="VSW106" s="11"/>
      <c r="VSX106" s="11"/>
      <c r="VSY106" s="11"/>
      <c r="VSZ106" s="11"/>
      <c r="VTA106" s="11"/>
      <c r="VTB106" s="11"/>
      <c r="VTC106" s="11"/>
      <c r="VTD106" s="11"/>
      <c r="VTE106" s="11"/>
      <c r="VTF106" s="11"/>
      <c r="VTG106" s="11"/>
      <c r="VTH106" s="11"/>
      <c r="VTI106" s="11"/>
      <c r="VTJ106" s="11"/>
      <c r="VTK106" s="11"/>
      <c r="VTL106" s="11"/>
      <c r="VTM106" s="11"/>
      <c r="VTN106" s="11"/>
      <c r="VTO106" s="11"/>
      <c r="VTP106" s="11"/>
      <c r="VTQ106" s="11"/>
      <c r="VTR106" s="11"/>
      <c r="VTS106" s="11"/>
      <c r="VTT106" s="11"/>
      <c r="VTU106" s="11"/>
      <c r="VTV106" s="11"/>
      <c r="VTW106" s="11"/>
      <c r="VTX106" s="11"/>
      <c r="VTY106" s="11"/>
      <c r="VTZ106" s="11"/>
      <c r="VUA106" s="11"/>
      <c r="VUB106" s="11"/>
      <c r="VUC106" s="11"/>
      <c r="VUD106" s="11"/>
      <c r="VUE106" s="11"/>
      <c r="VUF106" s="11"/>
      <c r="VUG106" s="11"/>
      <c r="VUH106" s="11"/>
      <c r="VUI106" s="11"/>
      <c r="VUJ106" s="11"/>
      <c r="VUK106" s="11"/>
      <c r="VUL106" s="11"/>
      <c r="VUM106" s="11"/>
      <c r="VUN106" s="11"/>
      <c r="VUO106" s="11"/>
      <c r="VUP106" s="11"/>
      <c r="VUQ106" s="11"/>
      <c r="VUR106" s="11"/>
      <c r="VUS106" s="11"/>
      <c r="VUT106" s="11"/>
      <c r="VUU106" s="11"/>
      <c r="VUV106" s="11"/>
      <c r="VUW106" s="11"/>
      <c r="VUX106" s="11"/>
      <c r="VUY106" s="11"/>
      <c r="VUZ106" s="11"/>
      <c r="VVA106" s="11"/>
      <c r="VVB106" s="11"/>
      <c r="VVC106" s="11"/>
      <c r="VVD106" s="11"/>
      <c r="VVE106" s="11"/>
      <c r="VVF106" s="11"/>
      <c r="VVG106" s="11"/>
      <c r="VVH106" s="11"/>
      <c r="VVI106" s="11"/>
      <c r="VVJ106" s="11"/>
      <c r="VVK106" s="11"/>
      <c r="VVL106" s="11"/>
      <c r="VVM106" s="11"/>
      <c r="VVN106" s="11"/>
      <c r="VVO106" s="11"/>
      <c r="VVP106" s="11"/>
      <c r="VVQ106" s="11"/>
      <c r="VVR106" s="11"/>
      <c r="VVS106" s="11"/>
      <c r="VVT106" s="11"/>
      <c r="VVU106" s="11"/>
      <c r="VVV106" s="11"/>
      <c r="VVW106" s="11"/>
      <c r="VVX106" s="11"/>
      <c r="VVY106" s="11"/>
      <c r="VVZ106" s="11"/>
      <c r="VWA106" s="11"/>
      <c r="VWB106" s="11"/>
      <c r="VWC106" s="11"/>
      <c r="VWD106" s="11"/>
      <c r="VWE106" s="11"/>
      <c r="VWF106" s="11"/>
      <c r="VWG106" s="11"/>
      <c r="VWH106" s="11"/>
      <c r="VWI106" s="11"/>
      <c r="VWJ106" s="11"/>
      <c r="VWK106" s="11"/>
      <c r="VWL106" s="11"/>
      <c r="VWM106" s="11"/>
      <c r="VWN106" s="11"/>
      <c r="VWO106" s="11"/>
      <c r="VWP106" s="11"/>
      <c r="VWQ106" s="11"/>
      <c r="VWR106" s="11"/>
      <c r="VWS106" s="11"/>
      <c r="VWT106" s="11"/>
      <c r="VWU106" s="11"/>
      <c r="VWV106" s="11"/>
      <c r="VWW106" s="11"/>
      <c r="VWX106" s="11"/>
      <c r="VWY106" s="11"/>
      <c r="VWZ106" s="11"/>
      <c r="VXA106" s="11"/>
      <c r="VXB106" s="11"/>
      <c r="VXC106" s="11"/>
      <c r="VXD106" s="11"/>
      <c r="VXE106" s="11"/>
      <c r="VXF106" s="11"/>
      <c r="VXG106" s="11"/>
      <c r="VXH106" s="11"/>
      <c r="VXI106" s="11"/>
      <c r="VXJ106" s="11"/>
      <c r="VXK106" s="11"/>
      <c r="VXL106" s="11"/>
      <c r="VXM106" s="11"/>
      <c r="VXN106" s="11"/>
      <c r="VXO106" s="11"/>
      <c r="VXP106" s="11"/>
      <c r="VXQ106" s="11"/>
      <c r="VXR106" s="11"/>
      <c r="VXS106" s="11"/>
      <c r="VXT106" s="11"/>
      <c r="VXU106" s="11"/>
      <c r="VXV106" s="11"/>
      <c r="VXW106" s="11"/>
      <c r="VXX106" s="11"/>
      <c r="VXY106" s="11"/>
      <c r="VXZ106" s="11"/>
      <c r="VYA106" s="11"/>
      <c r="VYB106" s="11"/>
      <c r="VYC106" s="11"/>
      <c r="VYD106" s="11"/>
      <c r="VYE106" s="11"/>
      <c r="VYF106" s="11"/>
      <c r="VYG106" s="11"/>
      <c r="VYH106" s="11"/>
      <c r="VYI106" s="11"/>
      <c r="VYJ106" s="11"/>
      <c r="VYK106" s="11"/>
      <c r="VYL106" s="11"/>
      <c r="VYM106" s="11"/>
      <c r="VYN106" s="11"/>
      <c r="VYO106" s="11"/>
      <c r="VYP106" s="11"/>
      <c r="VYQ106" s="11"/>
      <c r="VYR106" s="11"/>
      <c r="VYS106" s="11"/>
      <c r="VYT106" s="11"/>
      <c r="VYU106" s="11"/>
      <c r="VYV106" s="11"/>
      <c r="VYW106" s="11"/>
      <c r="VYX106" s="11"/>
      <c r="VYY106" s="11"/>
      <c r="VYZ106" s="11"/>
      <c r="VZA106" s="11"/>
      <c r="VZB106" s="11"/>
      <c r="VZC106" s="11"/>
      <c r="VZD106" s="11"/>
      <c r="VZE106" s="11"/>
      <c r="VZF106" s="11"/>
      <c r="VZG106" s="11"/>
      <c r="VZH106" s="11"/>
      <c r="VZI106" s="11"/>
      <c r="VZJ106" s="11"/>
      <c r="VZK106" s="11"/>
      <c r="VZL106" s="11"/>
      <c r="VZM106" s="11"/>
      <c r="VZN106" s="11"/>
      <c r="VZO106" s="11"/>
      <c r="VZP106" s="11"/>
      <c r="VZQ106" s="11"/>
      <c r="VZR106" s="11"/>
      <c r="VZS106" s="11"/>
      <c r="VZT106" s="11"/>
      <c r="VZU106" s="11"/>
      <c r="VZV106" s="11"/>
      <c r="VZW106" s="11"/>
      <c r="VZX106" s="11"/>
      <c r="VZY106" s="11"/>
      <c r="VZZ106" s="11"/>
      <c r="WAA106" s="11"/>
      <c r="WAB106" s="11"/>
      <c r="WAC106" s="11"/>
      <c r="WAD106" s="11"/>
      <c r="WAE106" s="11"/>
      <c r="WAF106" s="11"/>
      <c r="WAG106" s="11"/>
      <c r="WAH106" s="11"/>
      <c r="WAI106" s="11"/>
      <c r="WAJ106" s="11"/>
      <c r="WAK106" s="11"/>
      <c r="WAL106" s="11"/>
      <c r="WAM106" s="11"/>
      <c r="WAN106" s="11"/>
      <c r="WAO106" s="11"/>
      <c r="WAP106" s="11"/>
      <c r="WAQ106" s="11"/>
      <c r="WAR106" s="11"/>
      <c r="WAS106" s="11"/>
      <c r="WAT106" s="11"/>
      <c r="WAU106" s="11"/>
      <c r="WAV106" s="11"/>
      <c r="WAW106" s="11"/>
      <c r="WAX106" s="11"/>
      <c r="WAY106" s="11"/>
      <c r="WAZ106" s="11"/>
      <c r="WBA106" s="11"/>
      <c r="WBB106" s="11"/>
      <c r="WBC106" s="11"/>
      <c r="WBD106" s="11"/>
      <c r="WBE106" s="11"/>
      <c r="WBF106" s="11"/>
      <c r="WBG106" s="11"/>
      <c r="WBH106" s="11"/>
      <c r="WBI106" s="11"/>
      <c r="WBJ106" s="11"/>
      <c r="WBK106" s="11"/>
      <c r="WBL106" s="11"/>
      <c r="WBM106" s="11"/>
      <c r="WBN106" s="11"/>
      <c r="WBO106" s="11"/>
      <c r="WBP106" s="11"/>
      <c r="WBQ106" s="11"/>
      <c r="WBR106" s="11"/>
      <c r="WBS106" s="11"/>
      <c r="WBT106" s="11"/>
      <c r="WBU106" s="11"/>
      <c r="WBV106" s="11"/>
      <c r="WBW106" s="11"/>
      <c r="WBX106" s="11"/>
      <c r="WBY106" s="11"/>
      <c r="WBZ106" s="11"/>
      <c r="WCA106" s="11"/>
      <c r="WCB106" s="11"/>
      <c r="WCC106" s="11"/>
      <c r="WCD106" s="11"/>
      <c r="WCE106" s="11"/>
      <c r="WCF106" s="11"/>
      <c r="WCG106" s="11"/>
      <c r="WCH106" s="11"/>
      <c r="WCI106" s="11"/>
      <c r="WCJ106" s="11"/>
      <c r="WCK106" s="11"/>
      <c r="WCL106" s="11"/>
      <c r="WCM106" s="11"/>
      <c r="WCN106" s="11"/>
      <c r="WCO106" s="11"/>
      <c r="WCP106" s="11"/>
      <c r="WCQ106" s="11"/>
      <c r="WCR106" s="11"/>
      <c r="WCS106" s="11"/>
      <c r="WCT106" s="11"/>
      <c r="WCU106" s="11"/>
      <c r="WCV106" s="11"/>
      <c r="WCW106" s="11"/>
      <c r="WCX106" s="11"/>
      <c r="WCY106" s="11"/>
      <c r="WCZ106" s="11"/>
      <c r="WDA106" s="11"/>
      <c r="WDB106" s="11"/>
      <c r="WDC106" s="11"/>
      <c r="WDD106" s="11"/>
      <c r="WDE106" s="11"/>
      <c r="WDF106" s="11"/>
      <c r="WDG106" s="11"/>
      <c r="WDH106" s="11"/>
      <c r="WDI106" s="11"/>
      <c r="WDJ106" s="11"/>
      <c r="WDK106" s="11"/>
      <c r="WDL106" s="11"/>
      <c r="WDM106" s="11"/>
      <c r="WDN106" s="11"/>
      <c r="WDO106" s="11"/>
      <c r="WDP106" s="11"/>
      <c r="WDQ106" s="11"/>
      <c r="WDR106" s="11"/>
      <c r="WDS106" s="11"/>
      <c r="WDT106" s="11"/>
      <c r="WDU106" s="11"/>
      <c r="WDV106" s="11"/>
      <c r="WDW106" s="11"/>
      <c r="WDX106" s="11"/>
      <c r="WDY106" s="11"/>
      <c r="WDZ106" s="11"/>
      <c r="WEA106" s="11"/>
      <c r="WEB106" s="11"/>
      <c r="WEC106" s="11"/>
      <c r="WED106" s="11"/>
      <c r="WEE106" s="11"/>
      <c r="WEF106" s="11"/>
      <c r="WEG106" s="11"/>
      <c r="WEH106" s="11"/>
      <c r="WEI106" s="11"/>
      <c r="WEJ106" s="11"/>
      <c r="WEK106" s="11"/>
      <c r="WEL106" s="11"/>
      <c r="WEM106" s="11"/>
      <c r="WEN106" s="11"/>
      <c r="WEO106" s="11"/>
      <c r="WEP106" s="11"/>
      <c r="WEQ106" s="11"/>
      <c r="WER106" s="11"/>
      <c r="WES106" s="11"/>
      <c r="WET106" s="11"/>
      <c r="WEU106" s="11"/>
      <c r="WEV106" s="11"/>
      <c r="WEW106" s="11"/>
      <c r="WEX106" s="11"/>
      <c r="WEY106" s="11"/>
      <c r="WEZ106" s="11"/>
      <c r="WFA106" s="11"/>
      <c r="WFB106" s="11"/>
      <c r="WFC106" s="11"/>
      <c r="WFD106" s="11"/>
      <c r="WFE106" s="11"/>
      <c r="WFF106" s="11"/>
      <c r="WFG106" s="11"/>
      <c r="WFH106" s="11"/>
      <c r="WFI106" s="11"/>
      <c r="WFJ106" s="11"/>
      <c r="WFK106" s="11"/>
      <c r="WFL106" s="11"/>
      <c r="WFM106" s="11"/>
      <c r="WFN106" s="11"/>
      <c r="WFO106" s="11"/>
      <c r="WFP106" s="11"/>
      <c r="WFQ106" s="11"/>
      <c r="WFR106" s="11"/>
      <c r="WFS106" s="11"/>
      <c r="WFT106" s="11"/>
      <c r="WFU106" s="11"/>
      <c r="WFV106" s="11"/>
      <c r="WFW106" s="11"/>
      <c r="WFX106" s="11"/>
      <c r="WFY106" s="11"/>
      <c r="WFZ106" s="11"/>
      <c r="WGA106" s="11"/>
      <c r="WGB106" s="11"/>
      <c r="WGC106" s="11"/>
      <c r="WGD106" s="11"/>
      <c r="WGE106" s="11"/>
      <c r="WGF106" s="11"/>
      <c r="WGG106" s="11"/>
      <c r="WGH106" s="11"/>
      <c r="WGI106" s="11"/>
      <c r="WGJ106" s="11"/>
      <c r="WGK106" s="11"/>
      <c r="WGL106" s="11"/>
      <c r="WGM106" s="11"/>
      <c r="WGN106" s="11"/>
      <c r="WGO106" s="11"/>
      <c r="WGP106" s="11"/>
      <c r="WGQ106" s="11"/>
      <c r="WGR106" s="11"/>
      <c r="WGS106" s="11"/>
      <c r="WGT106" s="11"/>
      <c r="WGU106" s="11"/>
      <c r="WGV106" s="11"/>
      <c r="WGW106" s="11"/>
      <c r="WGX106" s="11"/>
      <c r="WGY106" s="11"/>
      <c r="WGZ106" s="11"/>
      <c r="WHA106" s="11"/>
      <c r="WHB106" s="11"/>
      <c r="WHC106" s="11"/>
      <c r="WHD106" s="11"/>
      <c r="WHE106" s="11"/>
      <c r="WHF106" s="11"/>
      <c r="WHG106" s="11"/>
      <c r="WHH106" s="11"/>
      <c r="WHI106" s="11"/>
      <c r="WHJ106" s="11"/>
      <c r="WHK106" s="11"/>
      <c r="WHL106" s="11"/>
      <c r="WHM106" s="11"/>
      <c r="WHN106" s="11"/>
      <c r="WHO106" s="11"/>
      <c r="WHP106" s="11"/>
      <c r="WHQ106" s="11"/>
      <c r="WHR106" s="11"/>
      <c r="WHS106" s="11"/>
      <c r="WHT106" s="11"/>
      <c r="WHU106" s="11"/>
      <c r="WHV106" s="11"/>
      <c r="WHW106" s="11"/>
      <c r="WHX106" s="11"/>
      <c r="WHY106" s="11"/>
      <c r="WHZ106" s="11"/>
      <c r="WIA106" s="11"/>
      <c r="WIB106" s="11"/>
      <c r="WIC106" s="11"/>
      <c r="WID106" s="11"/>
      <c r="WIE106" s="11"/>
      <c r="WIF106" s="11"/>
      <c r="WIG106" s="11"/>
      <c r="WIH106" s="11"/>
      <c r="WII106" s="11"/>
      <c r="WIJ106" s="11"/>
      <c r="WIK106" s="11"/>
      <c r="WIL106" s="11"/>
      <c r="WIM106" s="11"/>
      <c r="WIN106" s="11"/>
      <c r="WIO106" s="11"/>
      <c r="WIP106" s="11"/>
      <c r="WIQ106" s="11"/>
      <c r="WIR106" s="11"/>
      <c r="WIS106" s="11"/>
      <c r="WIT106" s="11"/>
      <c r="WIU106" s="11"/>
      <c r="WIV106" s="11"/>
      <c r="WIW106" s="11"/>
      <c r="WIX106" s="11"/>
      <c r="WIY106" s="11"/>
      <c r="WIZ106" s="11"/>
      <c r="WJA106" s="11"/>
      <c r="WJB106" s="11"/>
      <c r="WJC106" s="11"/>
      <c r="WJD106" s="11"/>
      <c r="WJE106" s="11"/>
      <c r="WJF106" s="11"/>
      <c r="WJG106" s="11"/>
      <c r="WJH106" s="11"/>
      <c r="WJI106" s="11"/>
      <c r="WJJ106" s="11"/>
      <c r="WJK106" s="11"/>
      <c r="WJL106" s="11"/>
      <c r="WJM106" s="11"/>
      <c r="WJN106" s="11"/>
      <c r="WJO106" s="11"/>
      <c r="WJP106" s="11"/>
      <c r="WJQ106" s="11"/>
      <c r="WJR106" s="11"/>
      <c r="WJS106" s="11"/>
      <c r="WJT106" s="11"/>
      <c r="WJU106" s="11"/>
      <c r="WJV106" s="11"/>
      <c r="WJW106" s="11"/>
      <c r="WJX106" s="11"/>
      <c r="WJY106" s="11"/>
      <c r="WJZ106" s="11"/>
      <c r="WKA106" s="11"/>
      <c r="WKB106" s="11"/>
      <c r="WKC106" s="11"/>
      <c r="WKD106" s="11"/>
      <c r="WKE106" s="11"/>
      <c r="WKF106" s="11"/>
      <c r="WKG106" s="11"/>
      <c r="WKH106" s="11"/>
      <c r="WKI106" s="11"/>
      <c r="WKJ106" s="11"/>
      <c r="WKK106" s="11"/>
      <c r="WKL106" s="11"/>
      <c r="WKM106" s="11"/>
      <c r="WKN106" s="11"/>
      <c r="WKO106" s="11"/>
      <c r="WKP106" s="11"/>
      <c r="WKQ106" s="11"/>
      <c r="WKR106" s="11"/>
      <c r="WKS106" s="11"/>
      <c r="WKT106" s="11"/>
      <c r="WKU106" s="11"/>
      <c r="WKV106" s="11"/>
      <c r="WKW106" s="11"/>
      <c r="WKX106" s="11"/>
      <c r="WKY106" s="11"/>
      <c r="WKZ106" s="11"/>
      <c r="WLA106" s="11"/>
      <c r="WLB106" s="11"/>
      <c r="WLC106" s="11"/>
      <c r="WLD106" s="11"/>
      <c r="WLE106" s="11"/>
      <c r="WLF106" s="11"/>
      <c r="WLG106" s="11"/>
      <c r="WLH106" s="11"/>
      <c r="WLI106" s="11"/>
      <c r="WLJ106" s="11"/>
      <c r="WLK106" s="11"/>
      <c r="WLL106" s="11"/>
      <c r="WLM106" s="11"/>
      <c r="WLN106" s="11"/>
      <c r="WLO106" s="11"/>
      <c r="WLP106" s="11"/>
      <c r="WLQ106" s="11"/>
      <c r="WLR106" s="11"/>
      <c r="WLS106" s="11"/>
      <c r="WLT106" s="11"/>
      <c r="WLU106" s="11"/>
      <c r="WLV106" s="11"/>
      <c r="WLW106" s="11"/>
      <c r="WLX106" s="11"/>
      <c r="WLY106" s="11"/>
      <c r="WLZ106" s="11"/>
      <c r="WMA106" s="11"/>
      <c r="WMB106" s="11"/>
      <c r="WMC106" s="11"/>
      <c r="WMD106" s="11"/>
      <c r="WME106" s="11"/>
      <c r="WMF106" s="11"/>
      <c r="WMG106" s="11"/>
      <c r="WMH106" s="11"/>
      <c r="WMI106" s="11"/>
      <c r="WMJ106" s="11"/>
      <c r="WMK106" s="11"/>
      <c r="WML106" s="11"/>
      <c r="WMM106" s="11"/>
      <c r="WMN106" s="11"/>
      <c r="WMO106" s="11"/>
      <c r="WMP106" s="11"/>
      <c r="WMQ106" s="11"/>
      <c r="WMR106" s="11"/>
      <c r="WMS106" s="11"/>
      <c r="WMT106" s="11"/>
      <c r="WMU106" s="11"/>
      <c r="WMV106" s="11"/>
      <c r="WMW106" s="11"/>
      <c r="WMX106" s="11"/>
      <c r="WMY106" s="11"/>
      <c r="WMZ106" s="11"/>
      <c r="WNA106" s="11"/>
      <c r="WNB106" s="11"/>
      <c r="WNC106" s="11"/>
      <c r="WND106" s="11"/>
      <c r="WNE106" s="11"/>
      <c r="WNF106" s="11"/>
      <c r="WNG106" s="11"/>
      <c r="WNH106" s="11"/>
      <c r="WNI106" s="11"/>
      <c r="WNJ106" s="11"/>
      <c r="WNK106" s="11"/>
      <c r="WNL106" s="11"/>
      <c r="WNM106" s="11"/>
      <c r="WNN106" s="11"/>
      <c r="WNO106" s="11"/>
      <c r="WNP106" s="11"/>
      <c r="WNQ106" s="11"/>
      <c r="WNR106" s="11"/>
      <c r="WNS106" s="11"/>
      <c r="WNT106" s="11"/>
      <c r="WNU106" s="11"/>
      <c r="WNV106" s="11"/>
      <c r="WNW106" s="11"/>
      <c r="WNX106" s="11"/>
      <c r="WNY106" s="11"/>
      <c r="WNZ106" s="11"/>
      <c r="WOA106" s="11"/>
      <c r="WOB106" s="11"/>
      <c r="WOC106" s="11"/>
      <c r="WOD106" s="11"/>
      <c r="WOE106" s="11"/>
      <c r="WOF106" s="11"/>
      <c r="WOG106" s="11"/>
      <c r="WOH106" s="11"/>
      <c r="WOI106" s="11"/>
      <c r="WOJ106" s="11"/>
      <c r="WOK106" s="11"/>
      <c r="WOL106" s="11"/>
      <c r="WOM106" s="11"/>
      <c r="WON106" s="11"/>
      <c r="WOO106" s="11"/>
      <c r="WOP106" s="11"/>
      <c r="WOQ106" s="11"/>
      <c r="WOR106" s="11"/>
      <c r="WOS106" s="11"/>
      <c r="WOT106" s="11"/>
      <c r="WOU106" s="11"/>
      <c r="WOV106" s="11"/>
      <c r="WOW106" s="11"/>
      <c r="WOX106" s="11"/>
      <c r="WOY106" s="11"/>
      <c r="WOZ106" s="11"/>
      <c r="WPA106" s="11"/>
      <c r="WPB106" s="11"/>
      <c r="WPC106" s="11"/>
      <c r="WPD106" s="11"/>
      <c r="WPE106" s="11"/>
      <c r="WPF106" s="11"/>
      <c r="WPG106" s="11"/>
      <c r="WPH106" s="11"/>
      <c r="WPI106" s="11"/>
      <c r="WPJ106" s="11"/>
      <c r="WPK106" s="11"/>
      <c r="WPL106" s="11"/>
      <c r="WPM106" s="11"/>
      <c r="WPN106" s="11"/>
      <c r="WPO106" s="11"/>
      <c r="WPP106" s="11"/>
      <c r="WPQ106" s="11"/>
      <c r="WPR106" s="11"/>
      <c r="WPS106" s="11"/>
      <c r="WPT106" s="11"/>
      <c r="WPU106" s="11"/>
      <c r="WPV106" s="11"/>
      <c r="WPW106" s="11"/>
      <c r="WPX106" s="11"/>
      <c r="WPY106" s="11"/>
      <c r="WPZ106" s="11"/>
      <c r="WQA106" s="11"/>
      <c r="WQB106" s="11"/>
      <c r="WQC106" s="11"/>
      <c r="WQD106" s="11"/>
      <c r="WQE106" s="11"/>
      <c r="WQF106" s="11"/>
      <c r="WQG106" s="11"/>
      <c r="WQH106" s="11"/>
      <c r="WQI106" s="11"/>
      <c r="WQJ106" s="11"/>
      <c r="WQK106" s="11"/>
      <c r="WQL106" s="11"/>
      <c r="WQM106" s="11"/>
      <c r="WQN106" s="11"/>
      <c r="WQO106" s="11"/>
      <c r="WQP106" s="11"/>
      <c r="WQQ106" s="11"/>
      <c r="WQR106" s="11"/>
      <c r="WQS106" s="11"/>
      <c r="WQT106" s="11"/>
      <c r="WQU106" s="11"/>
      <c r="WQV106" s="11"/>
      <c r="WQW106" s="11"/>
      <c r="WQX106" s="11"/>
      <c r="WQY106" s="11"/>
      <c r="WQZ106" s="11"/>
      <c r="WRA106" s="11"/>
      <c r="WRB106" s="11"/>
      <c r="WRC106" s="11"/>
      <c r="WRD106" s="11"/>
      <c r="WRE106" s="11"/>
      <c r="WRF106" s="11"/>
      <c r="WRG106" s="11"/>
      <c r="WRH106" s="11"/>
      <c r="WRI106" s="11"/>
      <c r="WRJ106" s="11"/>
      <c r="WRK106" s="11"/>
      <c r="WRL106" s="11"/>
      <c r="WRM106" s="11"/>
      <c r="WRN106" s="11"/>
      <c r="WRO106" s="11"/>
      <c r="WRP106" s="11"/>
      <c r="WRQ106" s="11"/>
      <c r="WRR106" s="11"/>
      <c r="WRS106" s="11"/>
      <c r="WRT106" s="11"/>
      <c r="WRU106" s="11"/>
      <c r="WRV106" s="11"/>
      <c r="WRW106" s="11"/>
      <c r="WRX106" s="11"/>
      <c r="WRY106" s="11"/>
      <c r="WRZ106" s="11"/>
      <c r="WSA106" s="11"/>
      <c r="WSB106" s="11"/>
      <c r="WSC106" s="11"/>
      <c r="WSD106" s="11"/>
      <c r="WSE106" s="11"/>
      <c r="WSF106" s="11"/>
      <c r="WSG106" s="11"/>
      <c r="WSH106" s="11"/>
      <c r="WSI106" s="11"/>
      <c r="WSJ106" s="11"/>
      <c r="WSK106" s="11"/>
      <c r="WSL106" s="11"/>
      <c r="WSM106" s="11"/>
      <c r="WSN106" s="11"/>
      <c r="WSO106" s="11"/>
      <c r="WSP106" s="11"/>
      <c r="WSQ106" s="11"/>
      <c r="WSR106" s="11"/>
      <c r="WSS106" s="11"/>
      <c r="WST106" s="11"/>
      <c r="WSU106" s="11"/>
      <c r="WSV106" s="11"/>
      <c r="WSW106" s="11"/>
      <c r="WSX106" s="11"/>
      <c r="WSY106" s="11"/>
      <c r="WSZ106" s="11"/>
      <c r="WTA106" s="11"/>
      <c r="WTB106" s="11"/>
      <c r="WTC106" s="11"/>
      <c r="WTD106" s="11"/>
      <c r="WTE106" s="11"/>
      <c r="WTF106" s="11"/>
      <c r="WTG106" s="11"/>
      <c r="WTH106" s="11"/>
      <c r="WTI106" s="11"/>
      <c r="WTJ106" s="11"/>
      <c r="WTK106" s="11"/>
      <c r="WTL106" s="11"/>
      <c r="WTM106" s="11"/>
      <c r="WTN106" s="11"/>
      <c r="WTO106" s="11"/>
      <c r="WTP106" s="11"/>
      <c r="WTQ106" s="11"/>
      <c r="WTR106" s="11"/>
      <c r="WTS106" s="11"/>
      <c r="WTT106" s="11"/>
      <c r="WTU106" s="11"/>
      <c r="WTV106" s="11"/>
      <c r="WTW106" s="11"/>
      <c r="WTX106" s="11"/>
      <c r="WTY106" s="11"/>
      <c r="WTZ106" s="11"/>
      <c r="WUA106" s="11"/>
      <c r="WUB106" s="11"/>
      <c r="WUC106" s="11"/>
      <c r="WUD106" s="11"/>
      <c r="WUE106" s="11"/>
      <c r="WUF106" s="11"/>
      <c r="WUG106" s="11"/>
      <c r="WUH106" s="11"/>
      <c r="WUI106" s="11"/>
      <c r="WUJ106" s="11"/>
      <c r="WUK106" s="11"/>
      <c r="WUL106" s="11"/>
      <c r="WUM106" s="11"/>
      <c r="WUN106" s="11"/>
      <c r="WUO106" s="11"/>
      <c r="WUP106" s="11"/>
      <c r="WUQ106" s="11"/>
      <c r="WUR106" s="11"/>
      <c r="WUS106" s="11"/>
      <c r="WUT106" s="11"/>
      <c r="WUU106" s="11"/>
      <c r="WUV106" s="11"/>
      <c r="WUW106" s="11"/>
      <c r="WUX106" s="11"/>
      <c r="WUY106" s="11"/>
    </row>
    <row r="107" spans="1:16119" s="6" customFormat="1">
      <c r="A107" s="23"/>
      <c r="B107" s="9"/>
      <c r="C107" s="23"/>
      <c r="D107" s="24"/>
      <c r="F107" s="7"/>
      <c r="G107" s="26"/>
      <c r="H107" s="26"/>
      <c r="I107" s="11"/>
      <c r="J107" s="11"/>
      <c r="K107" s="11"/>
      <c r="L107" s="11"/>
      <c r="M107" s="11"/>
      <c r="N107" s="11"/>
      <c r="O107" s="11"/>
      <c r="P107" s="11"/>
      <c r="Q107" s="11"/>
      <c r="R107" s="11"/>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c r="IZ107" s="11"/>
      <c r="JA107" s="11"/>
      <c r="JB107" s="11"/>
      <c r="JC107" s="11"/>
      <c r="JD107" s="11"/>
      <c r="JE107" s="11"/>
      <c r="JF107" s="11"/>
      <c r="JG107" s="11"/>
      <c r="JH107" s="11"/>
      <c r="JI107" s="11"/>
      <c r="JJ107" s="11"/>
      <c r="JK107" s="11"/>
      <c r="JL107" s="11"/>
      <c r="JM107" s="11"/>
      <c r="JN107" s="11"/>
      <c r="JO107" s="11"/>
      <c r="JP107" s="11"/>
      <c r="JQ107" s="11"/>
      <c r="JR107" s="11"/>
      <c r="JS107" s="11"/>
      <c r="JT107" s="11"/>
      <c r="JU107" s="11"/>
      <c r="JV107" s="11"/>
      <c r="JW107" s="11"/>
      <c r="JX107" s="11"/>
      <c r="JY107" s="11"/>
      <c r="JZ107" s="11"/>
      <c r="KA107" s="11"/>
      <c r="KB107" s="11"/>
      <c r="KC107" s="11"/>
      <c r="KD107" s="11"/>
      <c r="KE107" s="11"/>
      <c r="KF107" s="11"/>
      <c r="KG107" s="11"/>
      <c r="KH107" s="11"/>
      <c r="KI107" s="11"/>
      <c r="KJ107" s="11"/>
      <c r="KK107" s="11"/>
      <c r="KL107" s="11"/>
      <c r="KM107" s="11"/>
      <c r="KN107" s="11"/>
      <c r="KO107" s="11"/>
      <c r="KP107" s="11"/>
      <c r="KQ107" s="11"/>
      <c r="KR107" s="11"/>
      <c r="KS107" s="11"/>
      <c r="KT107" s="11"/>
      <c r="KU107" s="11"/>
      <c r="KV107" s="11"/>
      <c r="KW107" s="11"/>
      <c r="KX107" s="11"/>
      <c r="KY107" s="11"/>
      <c r="KZ107" s="11"/>
      <c r="LA107" s="11"/>
      <c r="LB107" s="11"/>
      <c r="LC107" s="11"/>
      <c r="LD107" s="11"/>
      <c r="LE107" s="11"/>
      <c r="LF107" s="11"/>
      <c r="LG107" s="11"/>
      <c r="LH107" s="11"/>
      <c r="LI107" s="11"/>
      <c r="LJ107" s="11"/>
      <c r="LK107" s="11"/>
      <c r="LL107" s="11"/>
      <c r="LM107" s="11"/>
      <c r="LN107" s="11"/>
      <c r="LO107" s="11"/>
      <c r="LP107" s="11"/>
      <c r="LQ107" s="11"/>
      <c r="LR107" s="11"/>
      <c r="LS107" s="11"/>
      <c r="LT107" s="11"/>
      <c r="LU107" s="11"/>
      <c r="LV107" s="11"/>
      <c r="LW107" s="11"/>
      <c r="LX107" s="11"/>
      <c r="LY107" s="11"/>
      <c r="LZ107" s="11"/>
      <c r="MA107" s="11"/>
      <c r="MB107" s="11"/>
      <c r="MC107" s="11"/>
      <c r="MD107" s="11"/>
      <c r="ME107" s="11"/>
      <c r="MF107" s="11"/>
      <c r="MG107" s="11"/>
      <c r="MH107" s="11"/>
      <c r="MI107" s="11"/>
      <c r="MJ107" s="11"/>
      <c r="MK107" s="11"/>
      <c r="ML107" s="11"/>
      <c r="MM107" s="11"/>
      <c r="MN107" s="11"/>
      <c r="MO107" s="11"/>
      <c r="MP107" s="11"/>
      <c r="MQ107" s="11"/>
      <c r="MR107" s="11"/>
      <c r="MS107" s="11"/>
      <c r="MT107" s="11"/>
      <c r="MU107" s="11"/>
      <c r="MV107" s="11"/>
      <c r="MW107" s="11"/>
      <c r="MX107" s="11"/>
      <c r="MY107" s="11"/>
      <c r="MZ107" s="11"/>
      <c r="NA107" s="11"/>
      <c r="NB107" s="11"/>
      <c r="NC107" s="11"/>
      <c r="ND107" s="11"/>
      <c r="NE107" s="11"/>
      <c r="NF107" s="11"/>
      <c r="NG107" s="11"/>
      <c r="NH107" s="11"/>
      <c r="NI107" s="11"/>
      <c r="NJ107" s="11"/>
      <c r="NK107" s="11"/>
      <c r="NL107" s="11"/>
      <c r="NM107" s="11"/>
      <c r="NN107" s="11"/>
      <c r="NO107" s="11"/>
      <c r="NP107" s="11"/>
      <c r="NQ107" s="11"/>
      <c r="NR107" s="11"/>
      <c r="NS107" s="11"/>
      <c r="NT107" s="11"/>
      <c r="NU107" s="11"/>
      <c r="NV107" s="11"/>
      <c r="NW107" s="11"/>
      <c r="NX107" s="11"/>
      <c r="NY107" s="11"/>
      <c r="NZ107" s="11"/>
      <c r="OA107" s="11"/>
      <c r="OB107" s="11"/>
      <c r="OC107" s="11"/>
      <c r="OD107" s="11"/>
      <c r="OE107" s="11"/>
      <c r="OF107" s="11"/>
      <c r="OG107" s="11"/>
      <c r="OH107" s="11"/>
      <c r="OI107" s="11"/>
      <c r="OJ107" s="11"/>
      <c r="OK107" s="11"/>
      <c r="OL107" s="11"/>
      <c r="OM107" s="11"/>
      <c r="ON107" s="11"/>
      <c r="OO107" s="11"/>
      <c r="OP107" s="11"/>
      <c r="OQ107" s="11"/>
      <c r="OR107" s="11"/>
      <c r="OS107" s="11"/>
      <c r="OT107" s="11"/>
      <c r="OU107" s="11"/>
      <c r="OV107" s="11"/>
      <c r="OW107" s="11"/>
      <c r="OX107" s="11"/>
      <c r="OY107" s="11"/>
      <c r="OZ107" s="11"/>
      <c r="PA107" s="11"/>
      <c r="PB107" s="11"/>
      <c r="PC107" s="11"/>
      <c r="PD107" s="11"/>
      <c r="PE107" s="11"/>
      <c r="PF107" s="11"/>
      <c r="PG107" s="11"/>
      <c r="PH107" s="11"/>
      <c r="PI107" s="11"/>
      <c r="PJ107" s="11"/>
      <c r="PK107" s="11"/>
      <c r="PL107" s="11"/>
      <c r="PM107" s="11"/>
      <c r="PN107" s="11"/>
      <c r="PO107" s="11"/>
      <c r="PP107" s="11"/>
      <c r="PQ107" s="11"/>
      <c r="PR107" s="11"/>
      <c r="PS107" s="11"/>
      <c r="PT107" s="11"/>
      <c r="PU107" s="11"/>
      <c r="PV107" s="11"/>
      <c r="PW107" s="11"/>
      <c r="PX107" s="11"/>
      <c r="PY107" s="11"/>
      <c r="PZ107" s="11"/>
      <c r="QA107" s="11"/>
      <c r="QB107" s="11"/>
      <c r="QC107" s="11"/>
      <c r="QD107" s="11"/>
      <c r="QE107" s="11"/>
      <c r="QF107" s="11"/>
      <c r="QG107" s="11"/>
      <c r="QH107" s="11"/>
      <c r="QI107" s="11"/>
      <c r="QJ107" s="11"/>
      <c r="QK107" s="11"/>
      <c r="QL107" s="11"/>
      <c r="QM107" s="11"/>
      <c r="QN107" s="11"/>
      <c r="QO107" s="11"/>
      <c r="QP107" s="11"/>
      <c r="QQ107" s="11"/>
      <c r="QR107" s="11"/>
      <c r="QS107" s="11"/>
      <c r="QT107" s="11"/>
      <c r="QU107" s="11"/>
      <c r="QV107" s="11"/>
      <c r="QW107" s="11"/>
      <c r="QX107" s="11"/>
      <c r="QY107" s="11"/>
      <c r="QZ107" s="11"/>
      <c r="RA107" s="11"/>
      <c r="RB107" s="11"/>
      <c r="RC107" s="11"/>
      <c r="RD107" s="11"/>
      <c r="RE107" s="11"/>
      <c r="RF107" s="11"/>
      <c r="RG107" s="11"/>
      <c r="RH107" s="11"/>
      <c r="RI107" s="11"/>
      <c r="RJ107" s="11"/>
      <c r="RK107" s="11"/>
      <c r="RL107" s="11"/>
      <c r="RM107" s="11"/>
      <c r="RN107" s="11"/>
      <c r="RO107" s="11"/>
      <c r="RP107" s="11"/>
      <c r="RQ107" s="11"/>
      <c r="RR107" s="11"/>
      <c r="RS107" s="11"/>
      <c r="RT107" s="11"/>
      <c r="RU107" s="11"/>
      <c r="RV107" s="11"/>
      <c r="RW107" s="11"/>
      <c r="RX107" s="11"/>
      <c r="RY107" s="11"/>
      <c r="RZ107" s="11"/>
      <c r="SA107" s="11"/>
      <c r="SB107" s="11"/>
      <c r="SC107" s="11"/>
      <c r="SD107" s="11"/>
      <c r="SE107" s="11"/>
      <c r="SF107" s="11"/>
      <c r="SG107" s="11"/>
      <c r="SH107" s="11"/>
      <c r="SI107" s="11"/>
      <c r="SJ107" s="11"/>
      <c r="SK107" s="11"/>
      <c r="SL107" s="11"/>
      <c r="SM107" s="11"/>
      <c r="SN107" s="11"/>
      <c r="SO107" s="11"/>
      <c r="SP107" s="11"/>
      <c r="SQ107" s="11"/>
      <c r="SR107" s="11"/>
      <c r="SS107" s="11"/>
      <c r="ST107" s="11"/>
      <c r="SU107" s="11"/>
      <c r="SV107" s="11"/>
      <c r="SW107" s="11"/>
      <c r="SX107" s="11"/>
      <c r="SY107" s="11"/>
      <c r="SZ107" s="11"/>
      <c r="TA107" s="11"/>
      <c r="TB107" s="11"/>
      <c r="TC107" s="11"/>
      <c r="TD107" s="11"/>
      <c r="TE107" s="11"/>
      <c r="TF107" s="11"/>
      <c r="TG107" s="11"/>
      <c r="TH107" s="11"/>
      <c r="TI107" s="11"/>
      <c r="TJ107" s="11"/>
      <c r="TK107" s="11"/>
      <c r="TL107" s="11"/>
      <c r="TM107" s="11"/>
      <c r="TN107" s="11"/>
      <c r="TO107" s="11"/>
      <c r="TP107" s="11"/>
      <c r="TQ107" s="11"/>
      <c r="TR107" s="11"/>
      <c r="TS107" s="11"/>
      <c r="TT107" s="11"/>
      <c r="TU107" s="11"/>
      <c r="TV107" s="11"/>
      <c r="TW107" s="11"/>
      <c r="TX107" s="11"/>
      <c r="TY107" s="11"/>
      <c r="TZ107" s="11"/>
      <c r="UA107" s="11"/>
      <c r="UB107" s="11"/>
      <c r="UC107" s="11"/>
      <c r="UD107" s="11"/>
      <c r="UE107" s="11"/>
      <c r="UF107" s="11"/>
      <c r="UG107" s="11"/>
      <c r="UH107" s="11"/>
      <c r="UI107" s="11"/>
      <c r="UJ107" s="11"/>
      <c r="UK107" s="11"/>
      <c r="UL107" s="11"/>
      <c r="UM107" s="11"/>
      <c r="UN107" s="11"/>
      <c r="UO107" s="11"/>
      <c r="UP107" s="11"/>
      <c r="UQ107" s="11"/>
      <c r="UR107" s="11"/>
      <c r="US107" s="11"/>
      <c r="UT107" s="11"/>
      <c r="UU107" s="11"/>
      <c r="UV107" s="11"/>
      <c r="UW107" s="11"/>
      <c r="UX107" s="11"/>
      <c r="UY107" s="11"/>
      <c r="UZ107" s="11"/>
      <c r="VA107" s="11"/>
      <c r="VB107" s="11"/>
      <c r="VC107" s="11"/>
      <c r="VD107" s="11"/>
      <c r="VE107" s="11"/>
      <c r="VF107" s="11"/>
      <c r="VG107" s="11"/>
      <c r="VH107" s="11"/>
      <c r="VI107" s="11"/>
      <c r="VJ107" s="11"/>
      <c r="VK107" s="11"/>
      <c r="VL107" s="11"/>
      <c r="VM107" s="11"/>
      <c r="VN107" s="11"/>
      <c r="VO107" s="11"/>
      <c r="VP107" s="11"/>
      <c r="VQ107" s="11"/>
      <c r="VR107" s="11"/>
      <c r="VS107" s="11"/>
      <c r="VT107" s="11"/>
      <c r="VU107" s="11"/>
      <c r="VV107" s="11"/>
      <c r="VW107" s="11"/>
      <c r="VX107" s="11"/>
      <c r="VY107" s="11"/>
      <c r="VZ107" s="11"/>
      <c r="WA107" s="11"/>
      <c r="WB107" s="11"/>
      <c r="WC107" s="11"/>
      <c r="WD107" s="11"/>
      <c r="WE107" s="11"/>
      <c r="WF107" s="11"/>
      <c r="WG107" s="11"/>
      <c r="WH107" s="11"/>
      <c r="WI107" s="11"/>
      <c r="WJ107" s="11"/>
      <c r="WK107" s="11"/>
      <c r="WL107" s="11"/>
      <c r="WM107" s="11"/>
      <c r="WN107" s="11"/>
      <c r="WO107" s="11"/>
      <c r="WP107" s="11"/>
      <c r="WQ107" s="11"/>
      <c r="WR107" s="11"/>
      <c r="WS107" s="11"/>
      <c r="WT107" s="11"/>
      <c r="WU107" s="11"/>
      <c r="WV107" s="11"/>
      <c r="WW107" s="11"/>
      <c r="WX107" s="11"/>
      <c r="WY107" s="11"/>
      <c r="WZ107" s="11"/>
      <c r="XA107" s="11"/>
      <c r="XB107" s="11"/>
      <c r="XC107" s="11"/>
      <c r="XD107" s="11"/>
      <c r="XE107" s="11"/>
      <c r="XF107" s="11"/>
      <c r="XG107" s="11"/>
      <c r="XH107" s="11"/>
      <c r="XI107" s="11"/>
      <c r="XJ107" s="11"/>
      <c r="XK107" s="11"/>
      <c r="XL107" s="11"/>
      <c r="XM107" s="11"/>
      <c r="XN107" s="11"/>
      <c r="XO107" s="11"/>
      <c r="XP107" s="11"/>
      <c r="XQ107" s="11"/>
      <c r="XR107" s="11"/>
      <c r="XS107" s="11"/>
      <c r="XT107" s="11"/>
      <c r="XU107" s="11"/>
      <c r="XV107" s="11"/>
      <c r="XW107" s="11"/>
      <c r="XX107" s="11"/>
      <c r="XY107" s="11"/>
      <c r="XZ107" s="11"/>
      <c r="YA107" s="11"/>
      <c r="YB107" s="11"/>
      <c r="YC107" s="11"/>
      <c r="YD107" s="11"/>
      <c r="YE107" s="11"/>
      <c r="YF107" s="11"/>
      <c r="YG107" s="11"/>
      <c r="YH107" s="11"/>
      <c r="YI107" s="11"/>
      <c r="YJ107" s="11"/>
      <c r="YK107" s="11"/>
      <c r="YL107" s="11"/>
      <c r="YM107" s="11"/>
      <c r="YN107" s="11"/>
      <c r="YO107" s="11"/>
      <c r="YP107" s="11"/>
      <c r="YQ107" s="11"/>
      <c r="YR107" s="11"/>
      <c r="YS107" s="11"/>
      <c r="YT107" s="11"/>
      <c r="YU107" s="11"/>
      <c r="YV107" s="11"/>
      <c r="YW107" s="11"/>
      <c r="YX107" s="11"/>
      <c r="YY107" s="11"/>
      <c r="YZ107" s="11"/>
      <c r="ZA107" s="11"/>
      <c r="ZB107" s="11"/>
      <c r="ZC107" s="11"/>
      <c r="ZD107" s="11"/>
      <c r="ZE107" s="11"/>
      <c r="ZF107" s="11"/>
      <c r="ZG107" s="11"/>
      <c r="ZH107" s="11"/>
      <c r="ZI107" s="11"/>
      <c r="ZJ107" s="11"/>
      <c r="ZK107" s="11"/>
      <c r="ZL107" s="11"/>
      <c r="ZM107" s="11"/>
      <c r="ZN107" s="11"/>
      <c r="ZO107" s="11"/>
      <c r="ZP107" s="11"/>
      <c r="ZQ107" s="11"/>
      <c r="ZR107" s="11"/>
      <c r="ZS107" s="11"/>
      <c r="ZT107" s="11"/>
      <c r="ZU107" s="11"/>
      <c r="ZV107" s="11"/>
      <c r="ZW107" s="11"/>
      <c r="ZX107" s="11"/>
      <c r="ZY107" s="11"/>
      <c r="ZZ107" s="11"/>
      <c r="AAA107" s="11"/>
      <c r="AAB107" s="11"/>
      <c r="AAC107" s="11"/>
      <c r="AAD107" s="11"/>
      <c r="AAE107" s="11"/>
      <c r="AAF107" s="11"/>
      <c r="AAG107" s="11"/>
      <c r="AAH107" s="11"/>
      <c r="AAI107" s="11"/>
      <c r="AAJ107" s="11"/>
      <c r="AAK107" s="11"/>
      <c r="AAL107" s="11"/>
      <c r="AAM107" s="11"/>
      <c r="AAN107" s="11"/>
      <c r="AAO107" s="11"/>
      <c r="AAP107" s="11"/>
      <c r="AAQ107" s="11"/>
      <c r="AAR107" s="11"/>
      <c r="AAS107" s="11"/>
      <c r="AAT107" s="11"/>
      <c r="AAU107" s="11"/>
      <c r="AAV107" s="11"/>
      <c r="AAW107" s="11"/>
      <c r="AAX107" s="11"/>
      <c r="AAY107" s="11"/>
      <c r="AAZ107" s="11"/>
      <c r="ABA107" s="11"/>
      <c r="ABB107" s="11"/>
      <c r="ABC107" s="11"/>
      <c r="ABD107" s="11"/>
      <c r="ABE107" s="11"/>
      <c r="ABF107" s="11"/>
      <c r="ABG107" s="11"/>
      <c r="ABH107" s="11"/>
      <c r="ABI107" s="11"/>
      <c r="ABJ107" s="11"/>
      <c r="ABK107" s="11"/>
      <c r="ABL107" s="11"/>
      <c r="ABM107" s="11"/>
      <c r="ABN107" s="11"/>
      <c r="ABO107" s="11"/>
      <c r="ABP107" s="11"/>
      <c r="ABQ107" s="11"/>
      <c r="ABR107" s="11"/>
      <c r="ABS107" s="11"/>
      <c r="ABT107" s="11"/>
      <c r="ABU107" s="11"/>
      <c r="ABV107" s="11"/>
      <c r="ABW107" s="11"/>
      <c r="ABX107" s="11"/>
      <c r="ABY107" s="11"/>
      <c r="ABZ107" s="11"/>
      <c r="ACA107" s="11"/>
      <c r="ACB107" s="11"/>
      <c r="ACC107" s="11"/>
      <c r="ACD107" s="11"/>
      <c r="ACE107" s="11"/>
      <c r="ACF107" s="11"/>
      <c r="ACG107" s="11"/>
      <c r="ACH107" s="11"/>
      <c r="ACI107" s="11"/>
      <c r="ACJ107" s="11"/>
      <c r="ACK107" s="11"/>
      <c r="ACL107" s="11"/>
      <c r="ACM107" s="11"/>
      <c r="ACN107" s="11"/>
      <c r="ACO107" s="11"/>
      <c r="ACP107" s="11"/>
      <c r="ACQ107" s="11"/>
      <c r="ACR107" s="11"/>
      <c r="ACS107" s="11"/>
      <c r="ACT107" s="11"/>
      <c r="ACU107" s="11"/>
      <c r="ACV107" s="11"/>
      <c r="ACW107" s="11"/>
      <c r="ACX107" s="11"/>
      <c r="ACY107" s="11"/>
      <c r="ACZ107" s="11"/>
      <c r="ADA107" s="11"/>
      <c r="ADB107" s="11"/>
      <c r="ADC107" s="11"/>
      <c r="ADD107" s="11"/>
      <c r="ADE107" s="11"/>
      <c r="ADF107" s="11"/>
      <c r="ADG107" s="11"/>
      <c r="ADH107" s="11"/>
      <c r="ADI107" s="11"/>
      <c r="ADJ107" s="11"/>
      <c r="ADK107" s="11"/>
      <c r="ADL107" s="11"/>
      <c r="ADM107" s="11"/>
      <c r="ADN107" s="11"/>
      <c r="ADO107" s="11"/>
      <c r="ADP107" s="11"/>
      <c r="ADQ107" s="11"/>
      <c r="ADR107" s="11"/>
      <c r="ADS107" s="11"/>
      <c r="ADT107" s="11"/>
      <c r="ADU107" s="11"/>
      <c r="ADV107" s="11"/>
      <c r="ADW107" s="11"/>
      <c r="ADX107" s="11"/>
      <c r="ADY107" s="11"/>
      <c r="ADZ107" s="11"/>
      <c r="AEA107" s="11"/>
      <c r="AEB107" s="11"/>
      <c r="AEC107" s="11"/>
      <c r="AED107" s="11"/>
      <c r="AEE107" s="11"/>
      <c r="AEF107" s="11"/>
      <c r="AEG107" s="11"/>
      <c r="AEH107" s="11"/>
      <c r="AEI107" s="11"/>
      <c r="AEJ107" s="11"/>
      <c r="AEK107" s="11"/>
      <c r="AEL107" s="11"/>
      <c r="AEM107" s="11"/>
      <c r="AEN107" s="11"/>
      <c r="AEO107" s="11"/>
      <c r="AEP107" s="11"/>
      <c r="AEQ107" s="11"/>
      <c r="AER107" s="11"/>
      <c r="AES107" s="11"/>
      <c r="AET107" s="11"/>
      <c r="AEU107" s="11"/>
      <c r="AEV107" s="11"/>
      <c r="AEW107" s="11"/>
      <c r="AEX107" s="11"/>
      <c r="AEY107" s="11"/>
      <c r="AEZ107" s="11"/>
      <c r="AFA107" s="11"/>
      <c r="AFB107" s="11"/>
      <c r="AFC107" s="11"/>
      <c r="AFD107" s="11"/>
      <c r="AFE107" s="11"/>
      <c r="AFF107" s="11"/>
      <c r="AFG107" s="11"/>
      <c r="AFH107" s="11"/>
      <c r="AFI107" s="11"/>
      <c r="AFJ107" s="11"/>
      <c r="AFK107" s="11"/>
      <c r="AFL107" s="11"/>
      <c r="AFM107" s="11"/>
      <c r="AFN107" s="11"/>
      <c r="AFO107" s="11"/>
      <c r="AFP107" s="11"/>
      <c r="AFQ107" s="11"/>
      <c r="AFR107" s="11"/>
      <c r="AFS107" s="11"/>
      <c r="AFT107" s="11"/>
      <c r="AFU107" s="11"/>
      <c r="AFV107" s="11"/>
      <c r="AFW107" s="11"/>
      <c r="AFX107" s="11"/>
      <c r="AFY107" s="11"/>
      <c r="AFZ107" s="11"/>
      <c r="AGA107" s="11"/>
      <c r="AGB107" s="11"/>
      <c r="AGC107" s="11"/>
      <c r="AGD107" s="11"/>
      <c r="AGE107" s="11"/>
      <c r="AGF107" s="11"/>
      <c r="AGG107" s="11"/>
      <c r="AGH107" s="11"/>
      <c r="AGI107" s="11"/>
      <c r="AGJ107" s="11"/>
      <c r="AGK107" s="11"/>
      <c r="AGL107" s="11"/>
      <c r="AGM107" s="11"/>
      <c r="AGN107" s="11"/>
      <c r="AGO107" s="11"/>
      <c r="AGP107" s="11"/>
      <c r="AGQ107" s="11"/>
      <c r="AGR107" s="11"/>
      <c r="AGS107" s="11"/>
      <c r="AGT107" s="11"/>
      <c r="AGU107" s="11"/>
      <c r="AGV107" s="11"/>
      <c r="AGW107" s="11"/>
      <c r="AGX107" s="11"/>
      <c r="AGY107" s="11"/>
      <c r="AGZ107" s="11"/>
      <c r="AHA107" s="11"/>
      <c r="AHB107" s="11"/>
      <c r="AHC107" s="11"/>
      <c r="AHD107" s="11"/>
      <c r="AHE107" s="11"/>
      <c r="AHF107" s="11"/>
      <c r="AHG107" s="11"/>
      <c r="AHH107" s="11"/>
      <c r="AHI107" s="11"/>
      <c r="AHJ107" s="11"/>
      <c r="AHK107" s="11"/>
      <c r="AHL107" s="11"/>
      <c r="AHM107" s="11"/>
      <c r="AHN107" s="11"/>
      <c r="AHO107" s="11"/>
      <c r="AHP107" s="11"/>
      <c r="AHQ107" s="11"/>
      <c r="AHR107" s="11"/>
      <c r="AHS107" s="11"/>
      <c r="AHT107" s="11"/>
      <c r="AHU107" s="11"/>
      <c r="AHV107" s="11"/>
      <c r="AHW107" s="11"/>
      <c r="AHX107" s="11"/>
      <c r="AHY107" s="11"/>
      <c r="AHZ107" s="11"/>
      <c r="AIA107" s="11"/>
      <c r="AIB107" s="11"/>
      <c r="AIC107" s="11"/>
      <c r="AID107" s="11"/>
      <c r="AIE107" s="11"/>
      <c r="AIF107" s="11"/>
      <c r="AIG107" s="11"/>
      <c r="AIH107" s="11"/>
      <c r="AII107" s="11"/>
      <c r="AIJ107" s="11"/>
      <c r="AIK107" s="11"/>
      <c r="AIL107" s="11"/>
      <c r="AIM107" s="11"/>
      <c r="AIN107" s="11"/>
      <c r="AIO107" s="11"/>
      <c r="AIP107" s="11"/>
      <c r="AIQ107" s="11"/>
      <c r="AIR107" s="11"/>
      <c r="AIS107" s="11"/>
      <c r="AIT107" s="11"/>
      <c r="AIU107" s="11"/>
      <c r="AIV107" s="11"/>
      <c r="AIW107" s="11"/>
      <c r="AIX107" s="11"/>
      <c r="AIY107" s="11"/>
      <c r="AIZ107" s="11"/>
      <c r="AJA107" s="11"/>
      <c r="AJB107" s="11"/>
      <c r="AJC107" s="11"/>
      <c r="AJD107" s="11"/>
      <c r="AJE107" s="11"/>
      <c r="AJF107" s="11"/>
      <c r="AJG107" s="11"/>
      <c r="AJH107" s="11"/>
      <c r="AJI107" s="11"/>
      <c r="AJJ107" s="11"/>
      <c r="AJK107" s="11"/>
      <c r="AJL107" s="11"/>
      <c r="AJM107" s="11"/>
      <c r="AJN107" s="11"/>
      <c r="AJO107" s="11"/>
      <c r="AJP107" s="11"/>
      <c r="AJQ107" s="11"/>
      <c r="AJR107" s="11"/>
      <c r="AJS107" s="11"/>
      <c r="AJT107" s="11"/>
      <c r="AJU107" s="11"/>
      <c r="AJV107" s="11"/>
      <c r="AJW107" s="11"/>
      <c r="AJX107" s="11"/>
      <c r="AJY107" s="11"/>
      <c r="AJZ107" s="11"/>
      <c r="AKA107" s="11"/>
      <c r="AKB107" s="11"/>
      <c r="AKC107" s="11"/>
      <c r="AKD107" s="11"/>
      <c r="AKE107" s="11"/>
      <c r="AKF107" s="11"/>
      <c r="AKG107" s="11"/>
      <c r="AKH107" s="11"/>
      <c r="AKI107" s="11"/>
      <c r="AKJ107" s="11"/>
      <c r="AKK107" s="11"/>
      <c r="AKL107" s="11"/>
      <c r="AKM107" s="11"/>
      <c r="AKN107" s="11"/>
      <c r="AKO107" s="11"/>
      <c r="AKP107" s="11"/>
      <c r="AKQ107" s="11"/>
      <c r="AKR107" s="11"/>
      <c r="AKS107" s="11"/>
      <c r="AKT107" s="11"/>
      <c r="AKU107" s="11"/>
      <c r="AKV107" s="11"/>
      <c r="AKW107" s="11"/>
      <c r="AKX107" s="11"/>
      <c r="AKY107" s="11"/>
      <c r="AKZ107" s="11"/>
      <c r="ALA107" s="11"/>
      <c r="ALB107" s="11"/>
      <c r="ALC107" s="11"/>
      <c r="ALD107" s="11"/>
      <c r="ALE107" s="11"/>
      <c r="ALF107" s="11"/>
      <c r="ALG107" s="11"/>
      <c r="ALH107" s="11"/>
      <c r="ALI107" s="11"/>
      <c r="ALJ107" s="11"/>
      <c r="ALK107" s="11"/>
      <c r="ALL107" s="11"/>
      <c r="ALM107" s="11"/>
      <c r="ALN107" s="11"/>
      <c r="ALO107" s="11"/>
      <c r="ALP107" s="11"/>
      <c r="ALQ107" s="11"/>
      <c r="ALR107" s="11"/>
      <c r="ALS107" s="11"/>
      <c r="ALT107" s="11"/>
      <c r="ALU107" s="11"/>
      <c r="ALV107" s="11"/>
      <c r="ALW107" s="11"/>
      <c r="ALX107" s="11"/>
      <c r="ALY107" s="11"/>
      <c r="ALZ107" s="11"/>
      <c r="AMA107" s="11"/>
      <c r="AMB107" s="11"/>
      <c r="AMC107" s="11"/>
      <c r="AMD107" s="11"/>
      <c r="AME107" s="11"/>
      <c r="AMF107" s="11"/>
      <c r="AMG107" s="11"/>
      <c r="AMH107" s="11"/>
      <c r="AMI107" s="11"/>
      <c r="AMJ107" s="11"/>
      <c r="AMK107" s="11"/>
      <c r="AML107" s="11"/>
      <c r="AMM107" s="11"/>
      <c r="AMN107" s="11"/>
      <c r="AMO107" s="11"/>
      <c r="AMP107" s="11"/>
      <c r="AMQ107" s="11"/>
      <c r="AMR107" s="11"/>
      <c r="AMS107" s="11"/>
      <c r="AMT107" s="11"/>
      <c r="AMU107" s="11"/>
      <c r="AMV107" s="11"/>
      <c r="AMW107" s="11"/>
      <c r="AMX107" s="11"/>
      <c r="AMY107" s="11"/>
      <c r="AMZ107" s="11"/>
      <c r="ANA107" s="11"/>
      <c r="ANB107" s="11"/>
      <c r="ANC107" s="11"/>
      <c r="AND107" s="11"/>
      <c r="ANE107" s="11"/>
      <c r="ANF107" s="11"/>
      <c r="ANG107" s="11"/>
      <c r="ANH107" s="11"/>
      <c r="ANI107" s="11"/>
      <c r="ANJ107" s="11"/>
      <c r="ANK107" s="11"/>
      <c r="ANL107" s="11"/>
      <c r="ANM107" s="11"/>
      <c r="ANN107" s="11"/>
      <c r="ANO107" s="11"/>
      <c r="ANP107" s="11"/>
      <c r="ANQ107" s="11"/>
      <c r="ANR107" s="11"/>
      <c r="ANS107" s="11"/>
      <c r="ANT107" s="11"/>
      <c r="ANU107" s="11"/>
      <c r="ANV107" s="11"/>
      <c r="ANW107" s="11"/>
      <c r="ANX107" s="11"/>
      <c r="ANY107" s="11"/>
      <c r="ANZ107" s="11"/>
      <c r="AOA107" s="11"/>
      <c r="AOB107" s="11"/>
      <c r="AOC107" s="11"/>
      <c r="AOD107" s="11"/>
      <c r="AOE107" s="11"/>
      <c r="AOF107" s="11"/>
      <c r="AOG107" s="11"/>
      <c r="AOH107" s="11"/>
      <c r="AOI107" s="11"/>
      <c r="AOJ107" s="11"/>
      <c r="AOK107" s="11"/>
      <c r="AOL107" s="11"/>
      <c r="AOM107" s="11"/>
      <c r="AON107" s="11"/>
      <c r="AOO107" s="11"/>
      <c r="AOP107" s="11"/>
      <c r="AOQ107" s="11"/>
      <c r="AOR107" s="11"/>
      <c r="AOS107" s="11"/>
      <c r="AOT107" s="11"/>
      <c r="AOU107" s="11"/>
      <c r="AOV107" s="11"/>
      <c r="AOW107" s="11"/>
      <c r="AOX107" s="11"/>
      <c r="AOY107" s="11"/>
      <c r="AOZ107" s="11"/>
      <c r="APA107" s="11"/>
      <c r="APB107" s="11"/>
      <c r="APC107" s="11"/>
      <c r="APD107" s="11"/>
      <c r="APE107" s="11"/>
      <c r="APF107" s="11"/>
      <c r="APG107" s="11"/>
      <c r="APH107" s="11"/>
      <c r="API107" s="11"/>
      <c r="APJ107" s="11"/>
      <c r="APK107" s="11"/>
      <c r="APL107" s="11"/>
      <c r="APM107" s="11"/>
      <c r="APN107" s="11"/>
      <c r="APO107" s="11"/>
      <c r="APP107" s="11"/>
      <c r="APQ107" s="11"/>
      <c r="APR107" s="11"/>
      <c r="APS107" s="11"/>
      <c r="APT107" s="11"/>
      <c r="APU107" s="11"/>
      <c r="APV107" s="11"/>
      <c r="APW107" s="11"/>
      <c r="APX107" s="11"/>
      <c r="APY107" s="11"/>
      <c r="APZ107" s="11"/>
      <c r="AQA107" s="11"/>
      <c r="AQB107" s="11"/>
      <c r="AQC107" s="11"/>
      <c r="AQD107" s="11"/>
      <c r="AQE107" s="11"/>
      <c r="AQF107" s="11"/>
      <c r="AQG107" s="11"/>
      <c r="AQH107" s="11"/>
      <c r="AQI107" s="11"/>
      <c r="AQJ107" s="11"/>
      <c r="AQK107" s="11"/>
      <c r="AQL107" s="11"/>
      <c r="AQM107" s="11"/>
      <c r="AQN107" s="11"/>
      <c r="AQO107" s="11"/>
      <c r="AQP107" s="11"/>
      <c r="AQQ107" s="11"/>
      <c r="AQR107" s="11"/>
      <c r="AQS107" s="11"/>
      <c r="AQT107" s="11"/>
      <c r="AQU107" s="11"/>
      <c r="AQV107" s="11"/>
      <c r="AQW107" s="11"/>
      <c r="AQX107" s="11"/>
      <c r="AQY107" s="11"/>
      <c r="AQZ107" s="11"/>
      <c r="ARA107" s="11"/>
      <c r="ARB107" s="11"/>
      <c r="ARC107" s="11"/>
      <c r="ARD107" s="11"/>
      <c r="ARE107" s="11"/>
      <c r="ARF107" s="11"/>
      <c r="ARG107" s="11"/>
      <c r="ARH107" s="11"/>
      <c r="ARI107" s="11"/>
      <c r="ARJ107" s="11"/>
      <c r="ARK107" s="11"/>
      <c r="ARL107" s="11"/>
      <c r="ARM107" s="11"/>
      <c r="ARN107" s="11"/>
      <c r="ARO107" s="11"/>
      <c r="ARP107" s="11"/>
      <c r="ARQ107" s="11"/>
      <c r="ARR107" s="11"/>
      <c r="ARS107" s="11"/>
      <c r="ART107" s="11"/>
      <c r="ARU107" s="11"/>
      <c r="ARV107" s="11"/>
      <c r="ARW107" s="11"/>
      <c r="ARX107" s="11"/>
      <c r="ARY107" s="11"/>
      <c r="ARZ107" s="11"/>
      <c r="ASA107" s="11"/>
      <c r="ASB107" s="11"/>
      <c r="ASC107" s="11"/>
      <c r="ASD107" s="11"/>
      <c r="ASE107" s="11"/>
      <c r="ASF107" s="11"/>
      <c r="ASG107" s="11"/>
      <c r="ASH107" s="11"/>
      <c r="ASI107" s="11"/>
      <c r="ASJ107" s="11"/>
      <c r="ASK107" s="11"/>
      <c r="ASL107" s="11"/>
      <c r="ASM107" s="11"/>
      <c r="ASN107" s="11"/>
      <c r="ASO107" s="11"/>
      <c r="ASP107" s="11"/>
      <c r="ASQ107" s="11"/>
      <c r="ASR107" s="11"/>
      <c r="ASS107" s="11"/>
      <c r="AST107" s="11"/>
      <c r="ASU107" s="11"/>
      <c r="ASV107" s="11"/>
      <c r="ASW107" s="11"/>
      <c r="ASX107" s="11"/>
      <c r="ASY107" s="11"/>
      <c r="ASZ107" s="11"/>
      <c r="ATA107" s="11"/>
      <c r="ATB107" s="11"/>
      <c r="ATC107" s="11"/>
      <c r="ATD107" s="11"/>
      <c r="ATE107" s="11"/>
      <c r="ATF107" s="11"/>
      <c r="ATG107" s="11"/>
      <c r="ATH107" s="11"/>
      <c r="ATI107" s="11"/>
      <c r="ATJ107" s="11"/>
      <c r="ATK107" s="11"/>
      <c r="ATL107" s="11"/>
      <c r="ATM107" s="11"/>
      <c r="ATN107" s="11"/>
      <c r="ATO107" s="11"/>
      <c r="ATP107" s="11"/>
      <c r="ATQ107" s="11"/>
      <c r="ATR107" s="11"/>
      <c r="ATS107" s="11"/>
      <c r="ATT107" s="11"/>
      <c r="ATU107" s="11"/>
      <c r="ATV107" s="11"/>
      <c r="ATW107" s="11"/>
      <c r="ATX107" s="11"/>
      <c r="ATY107" s="11"/>
      <c r="ATZ107" s="11"/>
      <c r="AUA107" s="11"/>
      <c r="AUB107" s="11"/>
      <c r="AUC107" s="11"/>
      <c r="AUD107" s="11"/>
      <c r="AUE107" s="11"/>
      <c r="AUF107" s="11"/>
      <c r="AUG107" s="11"/>
      <c r="AUH107" s="11"/>
      <c r="AUI107" s="11"/>
      <c r="AUJ107" s="11"/>
      <c r="AUK107" s="11"/>
      <c r="AUL107" s="11"/>
      <c r="AUM107" s="11"/>
      <c r="AUN107" s="11"/>
      <c r="AUO107" s="11"/>
      <c r="AUP107" s="11"/>
      <c r="AUQ107" s="11"/>
      <c r="AUR107" s="11"/>
      <c r="AUS107" s="11"/>
      <c r="AUT107" s="11"/>
      <c r="AUU107" s="11"/>
      <c r="AUV107" s="11"/>
      <c r="AUW107" s="11"/>
      <c r="AUX107" s="11"/>
      <c r="AUY107" s="11"/>
      <c r="AUZ107" s="11"/>
      <c r="AVA107" s="11"/>
      <c r="AVB107" s="11"/>
      <c r="AVC107" s="11"/>
      <c r="AVD107" s="11"/>
      <c r="AVE107" s="11"/>
      <c r="AVF107" s="11"/>
      <c r="AVG107" s="11"/>
      <c r="AVH107" s="11"/>
      <c r="AVI107" s="11"/>
      <c r="AVJ107" s="11"/>
      <c r="AVK107" s="11"/>
      <c r="AVL107" s="11"/>
      <c r="AVM107" s="11"/>
      <c r="AVN107" s="11"/>
      <c r="AVO107" s="11"/>
      <c r="AVP107" s="11"/>
      <c r="AVQ107" s="11"/>
      <c r="AVR107" s="11"/>
      <c r="AVS107" s="11"/>
      <c r="AVT107" s="11"/>
      <c r="AVU107" s="11"/>
      <c r="AVV107" s="11"/>
      <c r="AVW107" s="11"/>
      <c r="AVX107" s="11"/>
      <c r="AVY107" s="11"/>
      <c r="AVZ107" s="11"/>
      <c r="AWA107" s="11"/>
      <c r="AWB107" s="11"/>
      <c r="AWC107" s="11"/>
      <c r="AWD107" s="11"/>
      <c r="AWE107" s="11"/>
      <c r="AWF107" s="11"/>
      <c r="AWG107" s="11"/>
      <c r="AWH107" s="11"/>
      <c r="AWI107" s="11"/>
      <c r="AWJ107" s="11"/>
      <c r="AWK107" s="11"/>
      <c r="AWL107" s="11"/>
      <c r="AWM107" s="11"/>
      <c r="AWN107" s="11"/>
      <c r="AWO107" s="11"/>
      <c r="AWP107" s="11"/>
      <c r="AWQ107" s="11"/>
      <c r="AWR107" s="11"/>
      <c r="AWS107" s="11"/>
      <c r="AWT107" s="11"/>
      <c r="AWU107" s="11"/>
      <c r="AWV107" s="11"/>
      <c r="AWW107" s="11"/>
      <c r="AWX107" s="11"/>
      <c r="AWY107" s="11"/>
      <c r="AWZ107" s="11"/>
      <c r="AXA107" s="11"/>
      <c r="AXB107" s="11"/>
      <c r="AXC107" s="11"/>
      <c r="AXD107" s="11"/>
      <c r="AXE107" s="11"/>
      <c r="AXF107" s="11"/>
      <c r="AXG107" s="11"/>
      <c r="AXH107" s="11"/>
      <c r="AXI107" s="11"/>
      <c r="AXJ107" s="11"/>
      <c r="AXK107" s="11"/>
      <c r="AXL107" s="11"/>
      <c r="AXM107" s="11"/>
      <c r="AXN107" s="11"/>
      <c r="AXO107" s="11"/>
      <c r="AXP107" s="11"/>
      <c r="AXQ107" s="11"/>
      <c r="AXR107" s="11"/>
      <c r="AXS107" s="11"/>
      <c r="AXT107" s="11"/>
      <c r="AXU107" s="11"/>
      <c r="AXV107" s="11"/>
      <c r="AXW107" s="11"/>
      <c r="AXX107" s="11"/>
      <c r="AXY107" s="11"/>
      <c r="AXZ107" s="11"/>
      <c r="AYA107" s="11"/>
      <c r="AYB107" s="11"/>
      <c r="AYC107" s="11"/>
      <c r="AYD107" s="11"/>
      <c r="AYE107" s="11"/>
      <c r="AYF107" s="11"/>
      <c r="AYG107" s="11"/>
      <c r="AYH107" s="11"/>
      <c r="AYI107" s="11"/>
      <c r="AYJ107" s="11"/>
      <c r="AYK107" s="11"/>
      <c r="AYL107" s="11"/>
      <c r="AYM107" s="11"/>
      <c r="AYN107" s="11"/>
      <c r="AYO107" s="11"/>
      <c r="AYP107" s="11"/>
      <c r="AYQ107" s="11"/>
      <c r="AYR107" s="11"/>
      <c r="AYS107" s="11"/>
      <c r="AYT107" s="11"/>
      <c r="AYU107" s="11"/>
      <c r="AYV107" s="11"/>
      <c r="AYW107" s="11"/>
      <c r="AYX107" s="11"/>
      <c r="AYY107" s="11"/>
      <c r="AYZ107" s="11"/>
      <c r="AZA107" s="11"/>
      <c r="AZB107" s="11"/>
      <c r="AZC107" s="11"/>
      <c r="AZD107" s="11"/>
      <c r="AZE107" s="11"/>
      <c r="AZF107" s="11"/>
      <c r="AZG107" s="11"/>
      <c r="AZH107" s="11"/>
      <c r="AZI107" s="11"/>
      <c r="AZJ107" s="11"/>
      <c r="AZK107" s="11"/>
      <c r="AZL107" s="11"/>
      <c r="AZM107" s="11"/>
      <c r="AZN107" s="11"/>
      <c r="AZO107" s="11"/>
      <c r="AZP107" s="11"/>
      <c r="AZQ107" s="11"/>
      <c r="AZR107" s="11"/>
      <c r="AZS107" s="11"/>
      <c r="AZT107" s="11"/>
      <c r="AZU107" s="11"/>
      <c r="AZV107" s="11"/>
      <c r="AZW107" s="11"/>
      <c r="AZX107" s="11"/>
      <c r="AZY107" s="11"/>
      <c r="AZZ107" s="11"/>
      <c r="BAA107" s="11"/>
      <c r="BAB107" s="11"/>
      <c r="BAC107" s="11"/>
      <c r="BAD107" s="11"/>
      <c r="BAE107" s="11"/>
      <c r="BAF107" s="11"/>
      <c r="BAG107" s="11"/>
      <c r="BAH107" s="11"/>
      <c r="BAI107" s="11"/>
      <c r="BAJ107" s="11"/>
      <c r="BAK107" s="11"/>
      <c r="BAL107" s="11"/>
      <c r="BAM107" s="11"/>
      <c r="BAN107" s="11"/>
      <c r="BAO107" s="11"/>
      <c r="BAP107" s="11"/>
      <c r="BAQ107" s="11"/>
      <c r="BAR107" s="11"/>
      <c r="BAS107" s="11"/>
      <c r="BAT107" s="11"/>
      <c r="BAU107" s="11"/>
      <c r="BAV107" s="11"/>
      <c r="BAW107" s="11"/>
      <c r="BAX107" s="11"/>
      <c r="BAY107" s="11"/>
      <c r="BAZ107" s="11"/>
      <c r="BBA107" s="11"/>
      <c r="BBB107" s="11"/>
      <c r="BBC107" s="11"/>
      <c r="BBD107" s="11"/>
      <c r="BBE107" s="11"/>
      <c r="BBF107" s="11"/>
      <c r="BBG107" s="11"/>
      <c r="BBH107" s="11"/>
      <c r="BBI107" s="11"/>
      <c r="BBJ107" s="11"/>
      <c r="BBK107" s="11"/>
      <c r="BBL107" s="11"/>
      <c r="BBM107" s="11"/>
      <c r="BBN107" s="11"/>
      <c r="BBO107" s="11"/>
      <c r="BBP107" s="11"/>
      <c r="BBQ107" s="11"/>
      <c r="BBR107" s="11"/>
      <c r="BBS107" s="11"/>
      <c r="BBT107" s="11"/>
      <c r="BBU107" s="11"/>
      <c r="BBV107" s="11"/>
      <c r="BBW107" s="11"/>
      <c r="BBX107" s="11"/>
      <c r="BBY107" s="11"/>
      <c r="BBZ107" s="11"/>
      <c r="BCA107" s="11"/>
      <c r="BCB107" s="11"/>
      <c r="BCC107" s="11"/>
      <c r="BCD107" s="11"/>
      <c r="BCE107" s="11"/>
      <c r="BCF107" s="11"/>
      <c r="BCG107" s="11"/>
      <c r="BCH107" s="11"/>
      <c r="BCI107" s="11"/>
      <c r="BCJ107" s="11"/>
      <c r="BCK107" s="11"/>
      <c r="BCL107" s="11"/>
      <c r="BCM107" s="11"/>
      <c r="BCN107" s="11"/>
      <c r="BCO107" s="11"/>
      <c r="BCP107" s="11"/>
      <c r="BCQ107" s="11"/>
      <c r="BCR107" s="11"/>
      <c r="BCS107" s="11"/>
      <c r="BCT107" s="11"/>
      <c r="BCU107" s="11"/>
      <c r="BCV107" s="11"/>
      <c r="BCW107" s="11"/>
      <c r="BCX107" s="11"/>
      <c r="BCY107" s="11"/>
      <c r="BCZ107" s="11"/>
      <c r="BDA107" s="11"/>
      <c r="BDB107" s="11"/>
      <c r="BDC107" s="11"/>
      <c r="BDD107" s="11"/>
      <c r="BDE107" s="11"/>
      <c r="BDF107" s="11"/>
      <c r="BDG107" s="11"/>
      <c r="BDH107" s="11"/>
      <c r="BDI107" s="11"/>
      <c r="BDJ107" s="11"/>
      <c r="BDK107" s="11"/>
      <c r="BDL107" s="11"/>
      <c r="BDM107" s="11"/>
      <c r="BDN107" s="11"/>
      <c r="BDO107" s="11"/>
      <c r="BDP107" s="11"/>
      <c r="BDQ107" s="11"/>
      <c r="BDR107" s="11"/>
      <c r="BDS107" s="11"/>
      <c r="BDT107" s="11"/>
      <c r="BDU107" s="11"/>
      <c r="BDV107" s="11"/>
      <c r="BDW107" s="11"/>
      <c r="BDX107" s="11"/>
      <c r="BDY107" s="11"/>
      <c r="BDZ107" s="11"/>
      <c r="BEA107" s="11"/>
      <c r="BEB107" s="11"/>
      <c r="BEC107" s="11"/>
      <c r="BED107" s="11"/>
      <c r="BEE107" s="11"/>
      <c r="BEF107" s="11"/>
      <c r="BEG107" s="11"/>
      <c r="BEH107" s="11"/>
      <c r="BEI107" s="11"/>
      <c r="BEJ107" s="11"/>
      <c r="BEK107" s="11"/>
      <c r="BEL107" s="11"/>
      <c r="BEM107" s="11"/>
      <c r="BEN107" s="11"/>
      <c r="BEO107" s="11"/>
      <c r="BEP107" s="11"/>
      <c r="BEQ107" s="11"/>
      <c r="BER107" s="11"/>
      <c r="BES107" s="11"/>
      <c r="BET107" s="11"/>
      <c r="BEU107" s="11"/>
      <c r="BEV107" s="11"/>
      <c r="BEW107" s="11"/>
      <c r="BEX107" s="11"/>
      <c r="BEY107" s="11"/>
      <c r="BEZ107" s="11"/>
      <c r="BFA107" s="11"/>
      <c r="BFB107" s="11"/>
      <c r="BFC107" s="11"/>
      <c r="BFD107" s="11"/>
      <c r="BFE107" s="11"/>
      <c r="BFF107" s="11"/>
      <c r="BFG107" s="11"/>
      <c r="BFH107" s="11"/>
      <c r="BFI107" s="11"/>
      <c r="BFJ107" s="11"/>
      <c r="BFK107" s="11"/>
      <c r="BFL107" s="11"/>
      <c r="BFM107" s="11"/>
      <c r="BFN107" s="11"/>
      <c r="BFO107" s="11"/>
      <c r="BFP107" s="11"/>
      <c r="BFQ107" s="11"/>
      <c r="BFR107" s="11"/>
      <c r="BFS107" s="11"/>
      <c r="BFT107" s="11"/>
      <c r="BFU107" s="11"/>
      <c r="BFV107" s="11"/>
      <c r="BFW107" s="11"/>
      <c r="BFX107" s="11"/>
      <c r="BFY107" s="11"/>
      <c r="BFZ107" s="11"/>
      <c r="BGA107" s="11"/>
      <c r="BGB107" s="11"/>
      <c r="BGC107" s="11"/>
      <c r="BGD107" s="11"/>
      <c r="BGE107" s="11"/>
      <c r="BGF107" s="11"/>
      <c r="BGG107" s="11"/>
      <c r="BGH107" s="11"/>
      <c r="BGI107" s="11"/>
      <c r="BGJ107" s="11"/>
      <c r="BGK107" s="11"/>
      <c r="BGL107" s="11"/>
      <c r="BGM107" s="11"/>
      <c r="BGN107" s="11"/>
      <c r="BGO107" s="11"/>
      <c r="BGP107" s="11"/>
      <c r="BGQ107" s="11"/>
      <c r="BGR107" s="11"/>
      <c r="BGS107" s="11"/>
      <c r="BGT107" s="11"/>
      <c r="BGU107" s="11"/>
      <c r="BGV107" s="11"/>
      <c r="BGW107" s="11"/>
      <c r="BGX107" s="11"/>
      <c r="BGY107" s="11"/>
      <c r="BGZ107" s="11"/>
      <c r="BHA107" s="11"/>
      <c r="BHB107" s="11"/>
      <c r="BHC107" s="11"/>
      <c r="BHD107" s="11"/>
      <c r="BHE107" s="11"/>
      <c r="BHF107" s="11"/>
      <c r="BHG107" s="11"/>
      <c r="BHH107" s="11"/>
      <c r="BHI107" s="11"/>
      <c r="BHJ107" s="11"/>
      <c r="BHK107" s="11"/>
      <c r="BHL107" s="11"/>
      <c r="BHM107" s="11"/>
      <c r="BHN107" s="11"/>
      <c r="BHO107" s="11"/>
      <c r="BHP107" s="11"/>
      <c r="BHQ107" s="11"/>
      <c r="BHR107" s="11"/>
      <c r="BHS107" s="11"/>
      <c r="BHT107" s="11"/>
      <c r="BHU107" s="11"/>
      <c r="BHV107" s="11"/>
      <c r="BHW107" s="11"/>
      <c r="BHX107" s="11"/>
      <c r="BHY107" s="11"/>
      <c r="BHZ107" s="11"/>
      <c r="BIA107" s="11"/>
      <c r="BIB107" s="11"/>
      <c r="BIC107" s="11"/>
      <c r="BID107" s="11"/>
      <c r="BIE107" s="11"/>
      <c r="BIF107" s="11"/>
      <c r="BIG107" s="11"/>
      <c r="BIH107" s="11"/>
      <c r="BII107" s="11"/>
      <c r="BIJ107" s="11"/>
      <c r="BIK107" s="11"/>
      <c r="BIL107" s="11"/>
      <c r="BIM107" s="11"/>
      <c r="BIN107" s="11"/>
      <c r="BIO107" s="11"/>
      <c r="BIP107" s="11"/>
      <c r="BIQ107" s="11"/>
      <c r="BIR107" s="11"/>
      <c r="BIS107" s="11"/>
      <c r="BIT107" s="11"/>
      <c r="BIU107" s="11"/>
      <c r="BIV107" s="11"/>
      <c r="BIW107" s="11"/>
      <c r="BIX107" s="11"/>
      <c r="BIY107" s="11"/>
      <c r="BIZ107" s="11"/>
      <c r="BJA107" s="11"/>
      <c r="BJB107" s="11"/>
      <c r="BJC107" s="11"/>
      <c r="BJD107" s="11"/>
      <c r="BJE107" s="11"/>
      <c r="BJF107" s="11"/>
      <c r="BJG107" s="11"/>
      <c r="BJH107" s="11"/>
      <c r="BJI107" s="11"/>
      <c r="BJJ107" s="11"/>
      <c r="BJK107" s="11"/>
      <c r="BJL107" s="11"/>
      <c r="BJM107" s="11"/>
      <c r="BJN107" s="11"/>
      <c r="BJO107" s="11"/>
      <c r="BJP107" s="11"/>
      <c r="BJQ107" s="11"/>
      <c r="BJR107" s="11"/>
      <c r="BJS107" s="11"/>
      <c r="BJT107" s="11"/>
      <c r="BJU107" s="11"/>
      <c r="BJV107" s="11"/>
      <c r="BJW107" s="11"/>
      <c r="BJX107" s="11"/>
      <c r="BJY107" s="11"/>
      <c r="BJZ107" s="11"/>
      <c r="BKA107" s="11"/>
      <c r="BKB107" s="11"/>
      <c r="BKC107" s="11"/>
      <c r="BKD107" s="11"/>
      <c r="BKE107" s="11"/>
      <c r="BKF107" s="11"/>
      <c r="BKG107" s="11"/>
      <c r="BKH107" s="11"/>
      <c r="BKI107" s="11"/>
      <c r="BKJ107" s="11"/>
      <c r="BKK107" s="11"/>
      <c r="BKL107" s="11"/>
      <c r="BKM107" s="11"/>
      <c r="BKN107" s="11"/>
      <c r="BKO107" s="11"/>
      <c r="BKP107" s="11"/>
      <c r="BKQ107" s="11"/>
      <c r="BKR107" s="11"/>
      <c r="BKS107" s="11"/>
      <c r="BKT107" s="11"/>
      <c r="BKU107" s="11"/>
      <c r="BKV107" s="11"/>
      <c r="BKW107" s="11"/>
      <c r="BKX107" s="11"/>
      <c r="BKY107" s="11"/>
      <c r="BKZ107" s="11"/>
      <c r="BLA107" s="11"/>
      <c r="BLB107" s="11"/>
      <c r="BLC107" s="11"/>
      <c r="BLD107" s="11"/>
      <c r="BLE107" s="11"/>
      <c r="BLF107" s="11"/>
      <c r="BLG107" s="11"/>
      <c r="BLH107" s="11"/>
      <c r="BLI107" s="11"/>
      <c r="BLJ107" s="11"/>
      <c r="BLK107" s="11"/>
      <c r="BLL107" s="11"/>
      <c r="BLM107" s="11"/>
      <c r="BLN107" s="11"/>
      <c r="BLO107" s="11"/>
      <c r="BLP107" s="11"/>
      <c r="BLQ107" s="11"/>
      <c r="BLR107" s="11"/>
      <c r="BLS107" s="11"/>
      <c r="BLT107" s="11"/>
      <c r="BLU107" s="11"/>
      <c r="BLV107" s="11"/>
      <c r="BLW107" s="11"/>
      <c r="BLX107" s="11"/>
      <c r="BLY107" s="11"/>
      <c r="BLZ107" s="11"/>
      <c r="BMA107" s="11"/>
      <c r="BMB107" s="11"/>
      <c r="BMC107" s="11"/>
      <c r="BMD107" s="11"/>
      <c r="BME107" s="11"/>
      <c r="BMF107" s="11"/>
      <c r="BMG107" s="11"/>
      <c r="BMH107" s="11"/>
      <c r="BMI107" s="11"/>
      <c r="BMJ107" s="11"/>
      <c r="BMK107" s="11"/>
      <c r="BML107" s="11"/>
      <c r="BMM107" s="11"/>
      <c r="BMN107" s="11"/>
      <c r="BMO107" s="11"/>
      <c r="BMP107" s="11"/>
      <c r="BMQ107" s="11"/>
      <c r="BMR107" s="11"/>
      <c r="BMS107" s="11"/>
      <c r="BMT107" s="11"/>
      <c r="BMU107" s="11"/>
      <c r="BMV107" s="11"/>
      <c r="BMW107" s="11"/>
      <c r="BMX107" s="11"/>
      <c r="BMY107" s="11"/>
      <c r="BMZ107" s="11"/>
      <c r="BNA107" s="11"/>
      <c r="BNB107" s="11"/>
      <c r="BNC107" s="11"/>
      <c r="BND107" s="11"/>
      <c r="BNE107" s="11"/>
      <c r="BNF107" s="11"/>
      <c r="BNG107" s="11"/>
      <c r="BNH107" s="11"/>
      <c r="BNI107" s="11"/>
      <c r="BNJ107" s="11"/>
      <c r="BNK107" s="11"/>
      <c r="BNL107" s="11"/>
      <c r="BNM107" s="11"/>
      <c r="BNN107" s="11"/>
      <c r="BNO107" s="11"/>
      <c r="BNP107" s="11"/>
      <c r="BNQ107" s="11"/>
      <c r="BNR107" s="11"/>
      <c r="BNS107" s="11"/>
      <c r="BNT107" s="11"/>
      <c r="BNU107" s="11"/>
      <c r="BNV107" s="11"/>
      <c r="BNW107" s="11"/>
      <c r="BNX107" s="11"/>
      <c r="BNY107" s="11"/>
      <c r="BNZ107" s="11"/>
      <c r="BOA107" s="11"/>
      <c r="BOB107" s="11"/>
      <c r="BOC107" s="11"/>
      <c r="BOD107" s="11"/>
      <c r="BOE107" s="11"/>
      <c r="BOF107" s="11"/>
      <c r="BOG107" s="11"/>
      <c r="BOH107" s="11"/>
      <c r="BOI107" s="11"/>
      <c r="BOJ107" s="11"/>
      <c r="BOK107" s="11"/>
      <c r="BOL107" s="11"/>
      <c r="BOM107" s="11"/>
      <c r="BON107" s="11"/>
      <c r="BOO107" s="11"/>
      <c r="BOP107" s="11"/>
      <c r="BOQ107" s="11"/>
      <c r="BOR107" s="11"/>
      <c r="BOS107" s="11"/>
      <c r="BOT107" s="11"/>
      <c r="BOU107" s="11"/>
      <c r="BOV107" s="11"/>
      <c r="BOW107" s="11"/>
      <c r="BOX107" s="11"/>
      <c r="BOY107" s="11"/>
      <c r="BOZ107" s="11"/>
      <c r="BPA107" s="11"/>
      <c r="BPB107" s="11"/>
      <c r="BPC107" s="11"/>
      <c r="BPD107" s="11"/>
      <c r="BPE107" s="11"/>
      <c r="BPF107" s="11"/>
      <c r="BPG107" s="11"/>
      <c r="BPH107" s="11"/>
      <c r="BPI107" s="11"/>
      <c r="BPJ107" s="11"/>
      <c r="BPK107" s="11"/>
      <c r="BPL107" s="11"/>
      <c r="BPM107" s="11"/>
      <c r="BPN107" s="11"/>
      <c r="BPO107" s="11"/>
      <c r="BPP107" s="11"/>
      <c r="BPQ107" s="11"/>
      <c r="BPR107" s="11"/>
      <c r="BPS107" s="11"/>
      <c r="BPT107" s="11"/>
      <c r="BPU107" s="11"/>
      <c r="BPV107" s="11"/>
      <c r="BPW107" s="11"/>
      <c r="BPX107" s="11"/>
      <c r="BPY107" s="11"/>
      <c r="BPZ107" s="11"/>
      <c r="BQA107" s="11"/>
      <c r="BQB107" s="11"/>
      <c r="BQC107" s="11"/>
      <c r="BQD107" s="11"/>
      <c r="BQE107" s="11"/>
      <c r="BQF107" s="11"/>
      <c r="BQG107" s="11"/>
      <c r="BQH107" s="11"/>
      <c r="BQI107" s="11"/>
      <c r="BQJ107" s="11"/>
      <c r="BQK107" s="11"/>
      <c r="BQL107" s="11"/>
      <c r="BQM107" s="11"/>
      <c r="BQN107" s="11"/>
      <c r="BQO107" s="11"/>
      <c r="BQP107" s="11"/>
      <c r="BQQ107" s="11"/>
      <c r="BQR107" s="11"/>
      <c r="BQS107" s="11"/>
      <c r="BQT107" s="11"/>
      <c r="BQU107" s="11"/>
      <c r="BQV107" s="11"/>
      <c r="BQW107" s="11"/>
      <c r="BQX107" s="11"/>
      <c r="BQY107" s="11"/>
      <c r="BQZ107" s="11"/>
      <c r="BRA107" s="11"/>
      <c r="BRB107" s="11"/>
      <c r="BRC107" s="11"/>
      <c r="BRD107" s="11"/>
      <c r="BRE107" s="11"/>
      <c r="BRF107" s="11"/>
      <c r="BRG107" s="11"/>
      <c r="BRH107" s="11"/>
      <c r="BRI107" s="11"/>
      <c r="BRJ107" s="11"/>
      <c r="BRK107" s="11"/>
      <c r="BRL107" s="11"/>
      <c r="BRM107" s="11"/>
      <c r="BRN107" s="11"/>
      <c r="BRO107" s="11"/>
      <c r="BRP107" s="11"/>
      <c r="BRQ107" s="11"/>
      <c r="BRR107" s="11"/>
      <c r="BRS107" s="11"/>
      <c r="BRT107" s="11"/>
      <c r="BRU107" s="11"/>
      <c r="BRV107" s="11"/>
      <c r="BRW107" s="11"/>
      <c r="BRX107" s="11"/>
      <c r="BRY107" s="11"/>
      <c r="BRZ107" s="11"/>
      <c r="BSA107" s="11"/>
      <c r="BSB107" s="11"/>
      <c r="BSC107" s="11"/>
      <c r="BSD107" s="11"/>
      <c r="BSE107" s="11"/>
      <c r="BSF107" s="11"/>
      <c r="BSG107" s="11"/>
      <c r="BSH107" s="11"/>
      <c r="BSI107" s="11"/>
      <c r="BSJ107" s="11"/>
      <c r="BSK107" s="11"/>
      <c r="BSL107" s="11"/>
      <c r="BSM107" s="11"/>
      <c r="BSN107" s="11"/>
      <c r="BSO107" s="11"/>
      <c r="BSP107" s="11"/>
      <c r="BSQ107" s="11"/>
      <c r="BSR107" s="11"/>
      <c r="BSS107" s="11"/>
      <c r="BST107" s="11"/>
      <c r="BSU107" s="11"/>
      <c r="BSV107" s="11"/>
      <c r="BSW107" s="11"/>
      <c r="BSX107" s="11"/>
      <c r="BSY107" s="11"/>
      <c r="BSZ107" s="11"/>
      <c r="BTA107" s="11"/>
      <c r="BTB107" s="11"/>
      <c r="BTC107" s="11"/>
      <c r="BTD107" s="11"/>
      <c r="BTE107" s="11"/>
      <c r="BTF107" s="11"/>
      <c r="BTG107" s="11"/>
      <c r="BTH107" s="11"/>
      <c r="BTI107" s="11"/>
      <c r="BTJ107" s="11"/>
      <c r="BTK107" s="11"/>
      <c r="BTL107" s="11"/>
      <c r="BTM107" s="11"/>
      <c r="BTN107" s="11"/>
      <c r="BTO107" s="11"/>
      <c r="BTP107" s="11"/>
      <c r="BTQ107" s="11"/>
      <c r="BTR107" s="11"/>
      <c r="BTS107" s="11"/>
      <c r="BTT107" s="11"/>
      <c r="BTU107" s="11"/>
      <c r="BTV107" s="11"/>
      <c r="BTW107" s="11"/>
      <c r="BTX107" s="11"/>
      <c r="BTY107" s="11"/>
      <c r="BTZ107" s="11"/>
      <c r="BUA107" s="11"/>
      <c r="BUB107" s="11"/>
      <c r="BUC107" s="11"/>
      <c r="BUD107" s="11"/>
      <c r="BUE107" s="11"/>
      <c r="BUF107" s="11"/>
      <c r="BUG107" s="11"/>
      <c r="BUH107" s="11"/>
      <c r="BUI107" s="11"/>
      <c r="BUJ107" s="11"/>
      <c r="BUK107" s="11"/>
      <c r="BUL107" s="11"/>
      <c r="BUM107" s="11"/>
      <c r="BUN107" s="11"/>
      <c r="BUO107" s="11"/>
      <c r="BUP107" s="11"/>
      <c r="BUQ107" s="11"/>
      <c r="BUR107" s="11"/>
      <c r="BUS107" s="11"/>
      <c r="BUT107" s="11"/>
      <c r="BUU107" s="11"/>
      <c r="BUV107" s="11"/>
      <c r="BUW107" s="11"/>
      <c r="BUX107" s="11"/>
      <c r="BUY107" s="11"/>
      <c r="BUZ107" s="11"/>
      <c r="BVA107" s="11"/>
      <c r="BVB107" s="11"/>
      <c r="BVC107" s="11"/>
      <c r="BVD107" s="11"/>
      <c r="BVE107" s="11"/>
      <c r="BVF107" s="11"/>
      <c r="BVG107" s="11"/>
      <c r="BVH107" s="11"/>
      <c r="BVI107" s="11"/>
      <c r="BVJ107" s="11"/>
      <c r="BVK107" s="11"/>
      <c r="BVL107" s="11"/>
      <c r="BVM107" s="11"/>
      <c r="BVN107" s="11"/>
      <c r="BVO107" s="11"/>
      <c r="BVP107" s="11"/>
      <c r="BVQ107" s="11"/>
      <c r="BVR107" s="11"/>
      <c r="BVS107" s="11"/>
      <c r="BVT107" s="11"/>
      <c r="BVU107" s="11"/>
      <c r="BVV107" s="11"/>
      <c r="BVW107" s="11"/>
      <c r="BVX107" s="11"/>
      <c r="BVY107" s="11"/>
      <c r="BVZ107" s="11"/>
      <c r="BWA107" s="11"/>
      <c r="BWB107" s="11"/>
      <c r="BWC107" s="11"/>
      <c r="BWD107" s="11"/>
      <c r="BWE107" s="11"/>
      <c r="BWF107" s="11"/>
      <c r="BWG107" s="11"/>
      <c r="BWH107" s="11"/>
      <c r="BWI107" s="11"/>
      <c r="BWJ107" s="11"/>
      <c r="BWK107" s="11"/>
      <c r="BWL107" s="11"/>
      <c r="BWM107" s="11"/>
      <c r="BWN107" s="11"/>
      <c r="BWO107" s="11"/>
      <c r="BWP107" s="11"/>
      <c r="BWQ107" s="11"/>
      <c r="BWR107" s="11"/>
      <c r="BWS107" s="11"/>
      <c r="BWT107" s="11"/>
      <c r="BWU107" s="11"/>
      <c r="BWV107" s="11"/>
      <c r="BWW107" s="11"/>
      <c r="BWX107" s="11"/>
      <c r="BWY107" s="11"/>
      <c r="BWZ107" s="11"/>
      <c r="BXA107" s="11"/>
      <c r="BXB107" s="11"/>
      <c r="BXC107" s="11"/>
      <c r="BXD107" s="11"/>
      <c r="BXE107" s="11"/>
      <c r="BXF107" s="11"/>
      <c r="BXG107" s="11"/>
      <c r="BXH107" s="11"/>
      <c r="BXI107" s="11"/>
      <c r="BXJ107" s="11"/>
      <c r="BXK107" s="11"/>
      <c r="BXL107" s="11"/>
      <c r="BXM107" s="11"/>
      <c r="BXN107" s="11"/>
      <c r="BXO107" s="11"/>
      <c r="BXP107" s="11"/>
      <c r="BXQ107" s="11"/>
      <c r="BXR107" s="11"/>
      <c r="BXS107" s="11"/>
      <c r="BXT107" s="11"/>
      <c r="BXU107" s="11"/>
      <c r="BXV107" s="11"/>
      <c r="BXW107" s="11"/>
      <c r="BXX107" s="11"/>
      <c r="BXY107" s="11"/>
      <c r="BXZ107" s="11"/>
      <c r="BYA107" s="11"/>
      <c r="BYB107" s="11"/>
      <c r="BYC107" s="11"/>
      <c r="BYD107" s="11"/>
      <c r="BYE107" s="11"/>
      <c r="BYF107" s="11"/>
      <c r="BYG107" s="11"/>
      <c r="BYH107" s="11"/>
      <c r="BYI107" s="11"/>
      <c r="BYJ107" s="11"/>
      <c r="BYK107" s="11"/>
      <c r="BYL107" s="11"/>
      <c r="BYM107" s="11"/>
      <c r="BYN107" s="11"/>
      <c r="BYO107" s="11"/>
      <c r="BYP107" s="11"/>
      <c r="BYQ107" s="11"/>
      <c r="BYR107" s="11"/>
      <c r="BYS107" s="11"/>
      <c r="BYT107" s="11"/>
      <c r="BYU107" s="11"/>
      <c r="BYV107" s="11"/>
      <c r="BYW107" s="11"/>
      <c r="BYX107" s="11"/>
      <c r="BYY107" s="11"/>
      <c r="BYZ107" s="11"/>
      <c r="BZA107" s="11"/>
      <c r="BZB107" s="11"/>
      <c r="BZC107" s="11"/>
      <c r="BZD107" s="11"/>
      <c r="BZE107" s="11"/>
      <c r="BZF107" s="11"/>
      <c r="BZG107" s="11"/>
      <c r="BZH107" s="11"/>
      <c r="BZI107" s="11"/>
      <c r="BZJ107" s="11"/>
      <c r="BZK107" s="11"/>
      <c r="BZL107" s="11"/>
      <c r="BZM107" s="11"/>
      <c r="BZN107" s="11"/>
      <c r="BZO107" s="11"/>
      <c r="BZP107" s="11"/>
      <c r="BZQ107" s="11"/>
      <c r="BZR107" s="11"/>
      <c r="BZS107" s="11"/>
      <c r="BZT107" s="11"/>
      <c r="BZU107" s="11"/>
      <c r="BZV107" s="11"/>
      <c r="BZW107" s="11"/>
      <c r="BZX107" s="11"/>
      <c r="BZY107" s="11"/>
      <c r="BZZ107" s="11"/>
      <c r="CAA107" s="11"/>
      <c r="CAB107" s="11"/>
      <c r="CAC107" s="11"/>
      <c r="CAD107" s="11"/>
      <c r="CAE107" s="11"/>
      <c r="CAF107" s="11"/>
      <c r="CAG107" s="11"/>
      <c r="CAH107" s="11"/>
      <c r="CAI107" s="11"/>
      <c r="CAJ107" s="11"/>
      <c r="CAK107" s="11"/>
      <c r="CAL107" s="11"/>
      <c r="CAM107" s="11"/>
      <c r="CAN107" s="11"/>
      <c r="CAO107" s="11"/>
      <c r="CAP107" s="11"/>
      <c r="CAQ107" s="11"/>
      <c r="CAR107" s="11"/>
      <c r="CAS107" s="11"/>
      <c r="CAT107" s="11"/>
      <c r="CAU107" s="11"/>
      <c r="CAV107" s="11"/>
      <c r="CAW107" s="11"/>
      <c r="CAX107" s="11"/>
      <c r="CAY107" s="11"/>
      <c r="CAZ107" s="11"/>
      <c r="CBA107" s="11"/>
      <c r="CBB107" s="11"/>
      <c r="CBC107" s="11"/>
      <c r="CBD107" s="11"/>
      <c r="CBE107" s="11"/>
      <c r="CBF107" s="11"/>
      <c r="CBG107" s="11"/>
      <c r="CBH107" s="11"/>
      <c r="CBI107" s="11"/>
      <c r="CBJ107" s="11"/>
      <c r="CBK107" s="11"/>
      <c r="CBL107" s="11"/>
      <c r="CBM107" s="11"/>
      <c r="CBN107" s="11"/>
      <c r="CBO107" s="11"/>
      <c r="CBP107" s="11"/>
      <c r="CBQ107" s="11"/>
      <c r="CBR107" s="11"/>
      <c r="CBS107" s="11"/>
      <c r="CBT107" s="11"/>
      <c r="CBU107" s="11"/>
      <c r="CBV107" s="11"/>
      <c r="CBW107" s="11"/>
      <c r="CBX107" s="11"/>
      <c r="CBY107" s="11"/>
      <c r="CBZ107" s="11"/>
      <c r="CCA107" s="11"/>
      <c r="CCB107" s="11"/>
      <c r="CCC107" s="11"/>
      <c r="CCD107" s="11"/>
      <c r="CCE107" s="11"/>
      <c r="CCF107" s="11"/>
      <c r="CCG107" s="11"/>
      <c r="CCH107" s="11"/>
      <c r="CCI107" s="11"/>
      <c r="CCJ107" s="11"/>
      <c r="CCK107" s="11"/>
      <c r="CCL107" s="11"/>
      <c r="CCM107" s="11"/>
      <c r="CCN107" s="11"/>
      <c r="CCO107" s="11"/>
      <c r="CCP107" s="11"/>
      <c r="CCQ107" s="11"/>
      <c r="CCR107" s="11"/>
      <c r="CCS107" s="11"/>
      <c r="CCT107" s="11"/>
      <c r="CCU107" s="11"/>
      <c r="CCV107" s="11"/>
      <c r="CCW107" s="11"/>
      <c r="CCX107" s="11"/>
      <c r="CCY107" s="11"/>
      <c r="CCZ107" s="11"/>
      <c r="CDA107" s="11"/>
      <c r="CDB107" s="11"/>
      <c r="CDC107" s="11"/>
      <c r="CDD107" s="11"/>
      <c r="CDE107" s="11"/>
      <c r="CDF107" s="11"/>
      <c r="CDG107" s="11"/>
      <c r="CDH107" s="11"/>
      <c r="CDI107" s="11"/>
      <c r="CDJ107" s="11"/>
      <c r="CDK107" s="11"/>
      <c r="CDL107" s="11"/>
      <c r="CDM107" s="11"/>
      <c r="CDN107" s="11"/>
      <c r="CDO107" s="11"/>
      <c r="CDP107" s="11"/>
      <c r="CDQ107" s="11"/>
      <c r="CDR107" s="11"/>
      <c r="CDS107" s="11"/>
      <c r="CDT107" s="11"/>
      <c r="CDU107" s="11"/>
      <c r="CDV107" s="11"/>
      <c r="CDW107" s="11"/>
      <c r="CDX107" s="11"/>
      <c r="CDY107" s="11"/>
      <c r="CDZ107" s="11"/>
      <c r="CEA107" s="11"/>
      <c r="CEB107" s="11"/>
      <c r="CEC107" s="11"/>
      <c r="CED107" s="11"/>
      <c r="CEE107" s="11"/>
      <c r="CEF107" s="11"/>
      <c r="CEG107" s="11"/>
      <c r="CEH107" s="11"/>
      <c r="CEI107" s="11"/>
      <c r="CEJ107" s="11"/>
      <c r="CEK107" s="11"/>
      <c r="CEL107" s="11"/>
      <c r="CEM107" s="11"/>
      <c r="CEN107" s="11"/>
      <c r="CEO107" s="11"/>
      <c r="CEP107" s="11"/>
      <c r="CEQ107" s="11"/>
      <c r="CER107" s="11"/>
      <c r="CES107" s="11"/>
      <c r="CET107" s="11"/>
      <c r="CEU107" s="11"/>
      <c r="CEV107" s="11"/>
      <c r="CEW107" s="11"/>
      <c r="CEX107" s="11"/>
      <c r="CEY107" s="11"/>
      <c r="CEZ107" s="11"/>
      <c r="CFA107" s="11"/>
      <c r="CFB107" s="11"/>
      <c r="CFC107" s="11"/>
      <c r="CFD107" s="11"/>
      <c r="CFE107" s="11"/>
      <c r="CFF107" s="11"/>
      <c r="CFG107" s="11"/>
      <c r="CFH107" s="11"/>
      <c r="CFI107" s="11"/>
      <c r="CFJ107" s="11"/>
      <c r="CFK107" s="11"/>
      <c r="CFL107" s="11"/>
      <c r="CFM107" s="11"/>
      <c r="CFN107" s="11"/>
      <c r="CFO107" s="11"/>
      <c r="CFP107" s="11"/>
      <c r="CFQ107" s="11"/>
      <c r="CFR107" s="11"/>
      <c r="CFS107" s="11"/>
      <c r="CFT107" s="11"/>
      <c r="CFU107" s="11"/>
      <c r="CFV107" s="11"/>
      <c r="CFW107" s="11"/>
      <c r="CFX107" s="11"/>
      <c r="CFY107" s="11"/>
      <c r="CFZ107" s="11"/>
      <c r="CGA107" s="11"/>
      <c r="CGB107" s="11"/>
      <c r="CGC107" s="11"/>
      <c r="CGD107" s="11"/>
      <c r="CGE107" s="11"/>
      <c r="CGF107" s="11"/>
      <c r="CGG107" s="11"/>
      <c r="CGH107" s="11"/>
      <c r="CGI107" s="11"/>
      <c r="CGJ107" s="11"/>
      <c r="CGK107" s="11"/>
      <c r="CGL107" s="11"/>
      <c r="CGM107" s="11"/>
      <c r="CGN107" s="11"/>
      <c r="CGO107" s="11"/>
      <c r="CGP107" s="11"/>
      <c r="CGQ107" s="11"/>
      <c r="CGR107" s="11"/>
      <c r="CGS107" s="11"/>
      <c r="CGT107" s="11"/>
      <c r="CGU107" s="11"/>
      <c r="CGV107" s="11"/>
      <c r="CGW107" s="11"/>
      <c r="CGX107" s="11"/>
      <c r="CGY107" s="11"/>
      <c r="CGZ107" s="11"/>
      <c r="CHA107" s="11"/>
      <c r="CHB107" s="11"/>
      <c r="CHC107" s="11"/>
      <c r="CHD107" s="11"/>
      <c r="CHE107" s="11"/>
      <c r="CHF107" s="11"/>
      <c r="CHG107" s="11"/>
      <c r="CHH107" s="11"/>
      <c r="CHI107" s="11"/>
      <c r="CHJ107" s="11"/>
      <c r="CHK107" s="11"/>
      <c r="CHL107" s="11"/>
      <c r="CHM107" s="11"/>
      <c r="CHN107" s="11"/>
      <c r="CHO107" s="11"/>
      <c r="CHP107" s="11"/>
      <c r="CHQ107" s="11"/>
      <c r="CHR107" s="11"/>
      <c r="CHS107" s="11"/>
      <c r="CHT107" s="11"/>
      <c r="CHU107" s="11"/>
      <c r="CHV107" s="11"/>
      <c r="CHW107" s="11"/>
      <c r="CHX107" s="11"/>
      <c r="CHY107" s="11"/>
      <c r="CHZ107" s="11"/>
      <c r="CIA107" s="11"/>
      <c r="CIB107" s="11"/>
      <c r="CIC107" s="11"/>
      <c r="CID107" s="11"/>
      <c r="CIE107" s="11"/>
      <c r="CIF107" s="11"/>
      <c r="CIG107" s="11"/>
      <c r="CIH107" s="11"/>
      <c r="CII107" s="11"/>
      <c r="CIJ107" s="11"/>
      <c r="CIK107" s="11"/>
      <c r="CIL107" s="11"/>
      <c r="CIM107" s="11"/>
      <c r="CIN107" s="11"/>
      <c r="CIO107" s="11"/>
      <c r="CIP107" s="11"/>
      <c r="CIQ107" s="11"/>
      <c r="CIR107" s="11"/>
      <c r="CIS107" s="11"/>
      <c r="CIT107" s="11"/>
      <c r="CIU107" s="11"/>
      <c r="CIV107" s="11"/>
      <c r="CIW107" s="11"/>
      <c r="CIX107" s="11"/>
      <c r="CIY107" s="11"/>
      <c r="CIZ107" s="11"/>
      <c r="CJA107" s="11"/>
      <c r="CJB107" s="11"/>
      <c r="CJC107" s="11"/>
      <c r="CJD107" s="11"/>
      <c r="CJE107" s="11"/>
      <c r="CJF107" s="11"/>
      <c r="CJG107" s="11"/>
      <c r="CJH107" s="11"/>
      <c r="CJI107" s="11"/>
      <c r="CJJ107" s="11"/>
      <c r="CJK107" s="11"/>
      <c r="CJL107" s="11"/>
      <c r="CJM107" s="11"/>
      <c r="CJN107" s="11"/>
      <c r="CJO107" s="11"/>
      <c r="CJP107" s="11"/>
      <c r="CJQ107" s="11"/>
      <c r="CJR107" s="11"/>
      <c r="CJS107" s="11"/>
      <c r="CJT107" s="11"/>
      <c r="CJU107" s="11"/>
      <c r="CJV107" s="11"/>
      <c r="CJW107" s="11"/>
      <c r="CJX107" s="11"/>
      <c r="CJY107" s="11"/>
      <c r="CJZ107" s="11"/>
      <c r="CKA107" s="11"/>
      <c r="CKB107" s="11"/>
      <c r="CKC107" s="11"/>
      <c r="CKD107" s="11"/>
      <c r="CKE107" s="11"/>
      <c r="CKF107" s="11"/>
      <c r="CKG107" s="11"/>
      <c r="CKH107" s="11"/>
      <c r="CKI107" s="11"/>
      <c r="CKJ107" s="11"/>
      <c r="CKK107" s="11"/>
      <c r="CKL107" s="11"/>
      <c r="CKM107" s="11"/>
      <c r="CKN107" s="11"/>
      <c r="CKO107" s="11"/>
      <c r="CKP107" s="11"/>
      <c r="CKQ107" s="11"/>
      <c r="CKR107" s="11"/>
      <c r="CKS107" s="11"/>
      <c r="CKT107" s="11"/>
      <c r="CKU107" s="11"/>
      <c r="CKV107" s="11"/>
      <c r="CKW107" s="11"/>
      <c r="CKX107" s="11"/>
      <c r="CKY107" s="11"/>
      <c r="CKZ107" s="11"/>
      <c r="CLA107" s="11"/>
      <c r="CLB107" s="11"/>
      <c r="CLC107" s="11"/>
      <c r="CLD107" s="11"/>
      <c r="CLE107" s="11"/>
      <c r="CLF107" s="11"/>
      <c r="CLG107" s="11"/>
      <c r="CLH107" s="11"/>
      <c r="CLI107" s="11"/>
      <c r="CLJ107" s="11"/>
      <c r="CLK107" s="11"/>
      <c r="CLL107" s="11"/>
      <c r="CLM107" s="11"/>
      <c r="CLN107" s="11"/>
      <c r="CLO107" s="11"/>
      <c r="CLP107" s="11"/>
      <c r="CLQ107" s="11"/>
      <c r="CLR107" s="11"/>
      <c r="CLS107" s="11"/>
      <c r="CLT107" s="11"/>
      <c r="CLU107" s="11"/>
      <c r="CLV107" s="11"/>
      <c r="CLW107" s="11"/>
      <c r="CLX107" s="11"/>
      <c r="CLY107" s="11"/>
      <c r="CLZ107" s="11"/>
      <c r="CMA107" s="11"/>
      <c r="CMB107" s="11"/>
      <c r="CMC107" s="11"/>
      <c r="CMD107" s="11"/>
      <c r="CME107" s="11"/>
      <c r="CMF107" s="11"/>
      <c r="CMG107" s="11"/>
      <c r="CMH107" s="11"/>
      <c r="CMI107" s="11"/>
      <c r="CMJ107" s="11"/>
      <c r="CMK107" s="11"/>
      <c r="CML107" s="11"/>
      <c r="CMM107" s="11"/>
      <c r="CMN107" s="11"/>
      <c r="CMO107" s="11"/>
      <c r="CMP107" s="11"/>
      <c r="CMQ107" s="11"/>
      <c r="CMR107" s="11"/>
      <c r="CMS107" s="11"/>
      <c r="CMT107" s="11"/>
      <c r="CMU107" s="11"/>
      <c r="CMV107" s="11"/>
      <c r="CMW107" s="11"/>
      <c r="CMX107" s="11"/>
      <c r="CMY107" s="11"/>
      <c r="CMZ107" s="11"/>
      <c r="CNA107" s="11"/>
      <c r="CNB107" s="11"/>
      <c r="CNC107" s="11"/>
      <c r="CND107" s="11"/>
      <c r="CNE107" s="11"/>
      <c r="CNF107" s="11"/>
      <c r="CNG107" s="11"/>
      <c r="CNH107" s="11"/>
      <c r="CNI107" s="11"/>
      <c r="CNJ107" s="11"/>
      <c r="CNK107" s="11"/>
      <c r="CNL107" s="11"/>
      <c r="CNM107" s="11"/>
      <c r="CNN107" s="11"/>
      <c r="CNO107" s="11"/>
      <c r="CNP107" s="11"/>
      <c r="CNQ107" s="11"/>
      <c r="CNR107" s="11"/>
      <c r="CNS107" s="11"/>
      <c r="CNT107" s="11"/>
      <c r="CNU107" s="11"/>
      <c r="CNV107" s="11"/>
      <c r="CNW107" s="11"/>
      <c r="CNX107" s="11"/>
      <c r="CNY107" s="11"/>
      <c r="CNZ107" s="11"/>
      <c r="COA107" s="11"/>
      <c r="COB107" s="11"/>
      <c r="COC107" s="11"/>
      <c r="COD107" s="11"/>
      <c r="COE107" s="11"/>
      <c r="COF107" s="11"/>
      <c r="COG107" s="11"/>
      <c r="COH107" s="11"/>
      <c r="COI107" s="11"/>
      <c r="COJ107" s="11"/>
      <c r="COK107" s="11"/>
      <c r="COL107" s="11"/>
      <c r="COM107" s="11"/>
      <c r="CON107" s="11"/>
      <c r="COO107" s="11"/>
      <c r="COP107" s="11"/>
      <c r="COQ107" s="11"/>
      <c r="COR107" s="11"/>
      <c r="COS107" s="11"/>
      <c r="COT107" s="11"/>
      <c r="COU107" s="11"/>
      <c r="COV107" s="11"/>
      <c r="COW107" s="11"/>
      <c r="COX107" s="11"/>
      <c r="COY107" s="11"/>
      <c r="COZ107" s="11"/>
      <c r="CPA107" s="11"/>
      <c r="CPB107" s="11"/>
      <c r="CPC107" s="11"/>
      <c r="CPD107" s="11"/>
      <c r="CPE107" s="11"/>
      <c r="CPF107" s="11"/>
      <c r="CPG107" s="11"/>
      <c r="CPH107" s="11"/>
      <c r="CPI107" s="11"/>
      <c r="CPJ107" s="11"/>
      <c r="CPK107" s="11"/>
      <c r="CPL107" s="11"/>
      <c r="CPM107" s="11"/>
      <c r="CPN107" s="11"/>
      <c r="CPO107" s="11"/>
      <c r="CPP107" s="11"/>
      <c r="CPQ107" s="11"/>
      <c r="CPR107" s="11"/>
      <c r="CPS107" s="11"/>
      <c r="CPT107" s="11"/>
      <c r="CPU107" s="11"/>
      <c r="CPV107" s="11"/>
      <c r="CPW107" s="11"/>
      <c r="CPX107" s="11"/>
      <c r="CPY107" s="11"/>
      <c r="CPZ107" s="11"/>
      <c r="CQA107" s="11"/>
      <c r="CQB107" s="11"/>
      <c r="CQC107" s="11"/>
      <c r="CQD107" s="11"/>
      <c r="CQE107" s="11"/>
      <c r="CQF107" s="11"/>
      <c r="CQG107" s="11"/>
      <c r="CQH107" s="11"/>
      <c r="CQI107" s="11"/>
      <c r="CQJ107" s="11"/>
      <c r="CQK107" s="11"/>
      <c r="CQL107" s="11"/>
      <c r="CQM107" s="11"/>
      <c r="CQN107" s="11"/>
      <c r="CQO107" s="11"/>
      <c r="CQP107" s="11"/>
      <c r="CQQ107" s="11"/>
      <c r="CQR107" s="11"/>
      <c r="CQS107" s="11"/>
      <c r="CQT107" s="11"/>
      <c r="CQU107" s="11"/>
      <c r="CQV107" s="11"/>
      <c r="CQW107" s="11"/>
      <c r="CQX107" s="11"/>
      <c r="CQY107" s="11"/>
      <c r="CQZ107" s="11"/>
      <c r="CRA107" s="11"/>
      <c r="CRB107" s="11"/>
      <c r="CRC107" s="11"/>
      <c r="CRD107" s="11"/>
      <c r="CRE107" s="11"/>
      <c r="CRF107" s="11"/>
      <c r="CRG107" s="11"/>
      <c r="CRH107" s="11"/>
      <c r="CRI107" s="11"/>
      <c r="CRJ107" s="11"/>
      <c r="CRK107" s="11"/>
      <c r="CRL107" s="11"/>
      <c r="CRM107" s="11"/>
      <c r="CRN107" s="11"/>
      <c r="CRO107" s="11"/>
      <c r="CRP107" s="11"/>
      <c r="CRQ107" s="11"/>
      <c r="CRR107" s="11"/>
      <c r="CRS107" s="11"/>
      <c r="CRT107" s="11"/>
      <c r="CRU107" s="11"/>
      <c r="CRV107" s="11"/>
      <c r="CRW107" s="11"/>
      <c r="CRX107" s="11"/>
      <c r="CRY107" s="11"/>
      <c r="CRZ107" s="11"/>
      <c r="CSA107" s="11"/>
      <c r="CSB107" s="11"/>
      <c r="CSC107" s="11"/>
      <c r="CSD107" s="11"/>
      <c r="CSE107" s="11"/>
      <c r="CSF107" s="11"/>
      <c r="CSG107" s="11"/>
      <c r="CSH107" s="11"/>
      <c r="CSI107" s="11"/>
      <c r="CSJ107" s="11"/>
      <c r="CSK107" s="11"/>
      <c r="CSL107" s="11"/>
      <c r="CSM107" s="11"/>
      <c r="CSN107" s="11"/>
      <c r="CSO107" s="11"/>
      <c r="CSP107" s="11"/>
      <c r="CSQ107" s="11"/>
      <c r="CSR107" s="11"/>
      <c r="CSS107" s="11"/>
      <c r="CST107" s="11"/>
      <c r="CSU107" s="11"/>
      <c r="CSV107" s="11"/>
      <c r="CSW107" s="11"/>
      <c r="CSX107" s="11"/>
      <c r="CSY107" s="11"/>
      <c r="CSZ107" s="11"/>
      <c r="CTA107" s="11"/>
      <c r="CTB107" s="11"/>
      <c r="CTC107" s="11"/>
      <c r="CTD107" s="11"/>
      <c r="CTE107" s="11"/>
      <c r="CTF107" s="11"/>
      <c r="CTG107" s="11"/>
      <c r="CTH107" s="11"/>
      <c r="CTI107" s="11"/>
      <c r="CTJ107" s="11"/>
      <c r="CTK107" s="11"/>
      <c r="CTL107" s="11"/>
      <c r="CTM107" s="11"/>
      <c r="CTN107" s="11"/>
      <c r="CTO107" s="11"/>
      <c r="CTP107" s="11"/>
      <c r="CTQ107" s="11"/>
      <c r="CTR107" s="11"/>
      <c r="CTS107" s="11"/>
      <c r="CTT107" s="11"/>
      <c r="CTU107" s="11"/>
      <c r="CTV107" s="11"/>
      <c r="CTW107" s="11"/>
      <c r="CTX107" s="11"/>
      <c r="CTY107" s="11"/>
      <c r="CTZ107" s="11"/>
      <c r="CUA107" s="11"/>
      <c r="CUB107" s="11"/>
      <c r="CUC107" s="11"/>
      <c r="CUD107" s="11"/>
      <c r="CUE107" s="11"/>
      <c r="CUF107" s="11"/>
      <c r="CUG107" s="11"/>
      <c r="CUH107" s="11"/>
      <c r="CUI107" s="11"/>
      <c r="CUJ107" s="11"/>
      <c r="CUK107" s="11"/>
      <c r="CUL107" s="11"/>
      <c r="CUM107" s="11"/>
      <c r="CUN107" s="11"/>
      <c r="CUO107" s="11"/>
      <c r="CUP107" s="11"/>
      <c r="CUQ107" s="11"/>
      <c r="CUR107" s="11"/>
      <c r="CUS107" s="11"/>
      <c r="CUT107" s="11"/>
      <c r="CUU107" s="11"/>
      <c r="CUV107" s="11"/>
      <c r="CUW107" s="11"/>
      <c r="CUX107" s="11"/>
      <c r="CUY107" s="11"/>
      <c r="CUZ107" s="11"/>
      <c r="CVA107" s="11"/>
      <c r="CVB107" s="11"/>
      <c r="CVC107" s="11"/>
      <c r="CVD107" s="11"/>
      <c r="CVE107" s="11"/>
      <c r="CVF107" s="11"/>
      <c r="CVG107" s="11"/>
      <c r="CVH107" s="11"/>
      <c r="CVI107" s="11"/>
      <c r="CVJ107" s="11"/>
      <c r="CVK107" s="11"/>
      <c r="CVL107" s="11"/>
      <c r="CVM107" s="11"/>
      <c r="CVN107" s="11"/>
      <c r="CVO107" s="11"/>
      <c r="CVP107" s="11"/>
      <c r="CVQ107" s="11"/>
      <c r="CVR107" s="11"/>
      <c r="CVS107" s="11"/>
      <c r="CVT107" s="11"/>
      <c r="CVU107" s="11"/>
      <c r="CVV107" s="11"/>
      <c r="CVW107" s="11"/>
      <c r="CVX107" s="11"/>
      <c r="CVY107" s="11"/>
      <c r="CVZ107" s="11"/>
      <c r="CWA107" s="11"/>
      <c r="CWB107" s="11"/>
      <c r="CWC107" s="11"/>
      <c r="CWD107" s="11"/>
      <c r="CWE107" s="11"/>
      <c r="CWF107" s="11"/>
      <c r="CWG107" s="11"/>
      <c r="CWH107" s="11"/>
      <c r="CWI107" s="11"/>
      <c r="CWJ107" s="11"/>
      <c r="CWK107" s="11"/>
      <c r="CWL107" s="11"/>
      <c r="CWM107" s="11"/>
      <c r="CWN107" s="11"/>
      <c r="CWO107" s="11"/>
      <c r="CWP107" s="11"/>
      <c r="CWQ107" s="11"/>
      <c r="CWR107" s="11"/>
      <c r="CWS107" s="11"/>
      <c r="CWT107" s="11"/>
      <c r="CWU107" s="11"/>
      <c r="CWV107" s="11"/>
      <c r="CWW107" s="11"/>
      <c r="CWX107" s="11"/>
      <c r="CWY107" s="11"/>
      <c r="CWZ107" s="11"/>
      <c r="CXA107" s="11"/>
      <c r="CXB107" s="11"/>
      <c r="CXC107" s="11"/>
      <c r="CXD107" s="11"/>
      <c r="CXE107" s="11"/>
      <c r="CXF107" s="11"/>
      <c r="CXG107" s="11"/>
      <c r="CXH107" s="11"/>
      <c r="CXI107" s="11"/>
      <c r="CXJ107" s="11"/>
      <c r="CXK107" s="11"/>
      <c r="CXL107" s="11"/>
      <c r="CXM107" s="11"/>
      <c r="CXN107" s="11"/>
      <c r="CXO107" s="11"/>
      <c r="CXP107" s="11"/>
      <c r="CXQ107" s="11"/>
      <c r="CXR107" s="11"/>
      <c r="CXS107" s="11"/>
      <c r="CXT107" s="11"/>
      <c r="CXU107" s="11"/>
      <c r="CXV107" s="11"/>
      <c r="CXW107" s="11"/>
      <c r="CXX107" s="11"/>
      <c r="CXY107" s="11"/>
      <c r="CXZ107" s="11"/>
      <c r="CYA107" s="11"/>
      <c r="CYB107" s="11"/>
      <c r="CYC107" s="11"/>
      <c r="CYD107" s="11"/>
      <c r="CYE107" s="11"/>
      <c r="CYF107" s="11"/>
      <c r="CYG107" s="11"/>
      <c r="CYH107" s="11"/>
      <c r="CYI107" s="11"/>
      <c r="CYJ107" s="11"/>
      <c r="CYK107" s="11"/>
      <c r="CYL107" s="11"/>
      <c r="CYM107" s="11"/>
      <c r="CYN107" s="11"/>
      <c r="CYO107" s="11"/>
      <c r="CYP107" s="11"/>
      <c r="CYQ107" s="11"/>
      <c r="CYR107" s="11"/>
      <c r="CYS107" s="11"/>
      <c r="CYT107" s="11"/>
      <c r="CYU107" s="11"/>
      <c r="CYV107" s="11"/>
      <c r="CYW107" s="11"/>
      <c r="CYX107" s="11"/>
      <c r="CYY107" s="11"/>
      <c r="CYZ107" s="11"/>
      <c r="CZA107" s="11"/>
      <c r="CZB107" s="11"/>
      <c r="CZC107" s="11"/>
      <c r="CZD107" s="11"/>
      <c r="CZE107" s="11"/>
      <c r="CZF107" s="11"/>
      <c r="CZG107" s="11"/>
      <c r="CZH107" s="11"/>
      <c r="CZI107" s="11"/>
      <c r="CZJ107" s="11"/>
      <c r="CZK107" s="11"/>
      <c r="CZL107" s="11"/>
      <c r="CZM107" s="11"/>
      <c r="CZN107" s="11"/>
      <c r="CZO107" s="11"/>
      <c r="CZP107" s="11"/>
      <c r="CZQ107" s="11"/>
      <c r="CZR107" s="11"/>
      <c r="CZS107" s="11"/>
      <c r="CZT107" s="11"/>
      <c r="CZU107" s="11"/>
      <c r="CZV107" s="11"/>
      <c r="CZW107" s="11"/>
      <c r="CZX107" s="11"/>
      <c r="CZY107" s="11"/>
      <c r="CZZ107" s="11"/>
      <c r="DAA107" s="11"/>
      <c r="DAB107" s="11"/>
      <c r="DAC107" s="11"/>
      <c r="DAD107" s="11"/>
      <c r="DAE107" s="11"/>
      <c r="DAF107" s="11"/>
      <c r="DAG107" s="11"/>
      <c r="DAH107" s="11"/>
      <c r="DAI107" s="11"/>
      <c r="DAJ107" s="11"/>
      <c r="DAK107" s="11"/>
      <c r="DAL107" s="11"/>
      <c r="DAM107" s="11"/>
      <c r="DAN107" s="11"/>
      <c r="DAO107" s="11"/>
      <c r="DAP107" s="11"/>
      <c r="DAQ107" s="11"/>
      <c r="DAR107" s="11"/>
      <c r="DAS107" s="11"/>
      <c r="DAT107" s="11"/>
      <c r="DAU107" s="11"/>
      <c r="DAV107" s="11"/>
      <c r="DAW107" s="11"/>
      <c r="DAX107" s="11"/>
      <c r="DAY107" s="11"/>
      <c r="DAZ107" s="11"/>
      <c r="DBA107" s="11"/>
      <c r="DBB107" s="11"/>
      <c r="DBC107" s="11"/>
      <c r="DBD107" s="11"/>
      <c r="DBE107" s="11"/>
      <c r="DBF107" s="11"/>
      <c r="DBG107" s="11"/>
      <c r="DBH107" s="11"/>
      <c r="DBI107" s="11"/>
      <c r="DBJ107" s="11"/>
      <c r="DBK107" s="11"/>
      <c r="DBL107" s="11"/>
      <c r="DBM107" s="11"/>
      <c r="DBN107" s="11"/>
      <c r="DBO107" s="11"/>
      <c r="DBP107" s="11"/>
      <c r="DBQ107" s="11"/>
      <c r="DBR107" s="11"/>
      <c r="DBS107" s="11"/>
      <c r="DBT107" s="11"/>
      <c r="DBU107" s="11"/>
      <c r="DBV107" s="11"/>
      <c r="DBW107" s="11"/>
      <c r="DBX107" s="11"/>
      <c r="DBY107" s="11"/>
      <c r="DBZ107" s="11"/>
      <c r="DCA107" s="11"/>
      <c r="DCB107" s="11"/>
      <c r="DCC107" s="11"/>
      <c r="DCD107" s="11"/>
      <c r="DCE107" s="11"/>
      <c r="DCF107" s="11"/>
      <c r="DCG107" s="11"/>
      <c r="DCH107" s="11"/>
      <c r="DCI107" s="11"/>
      <c r="DCJ107" s="11"/>
      <c r="DCK107" s="11"/>
      <c r="DCL107" s="11"/>
      <c r="DCM107" s="11"/>
      <c r="DCN107" s="11"/>
      <c r="DCO107" s="11"/>
      <c r="DCP107" s="11"/>
      <c r="DCQ107" s="11"/>
      <c r="DCR107" s="11"/>
      <c r="DCS107" s="11"/>
      <c r="DCT107" s="11"/>
      <c r="DCU107" s="11"/>
      <c r="DCV107" s="11"/>
      <c r="DCW107" s="11"/>
      <c r="DCX107" s="11"/>
      <c r="DCY107" s="11"/>
      <c r="DCZ107" s="11"/>
      <c r="DDA107" s="11"/>
      <c r="DDB107" s="11"/>
      <c r="DDC107" s="11"/>
      <c r="DDD107" s="11"/>
      <c r="DDE107" s="11"/>
      <c r="DDF107" s="11"/>
      <c r="DDG107" s="11"/>
      <c r="DDH107" s="11"/>
      <c r="DDI107" s="11"/>
      <c r="DDJ107" s="11"/>
      <c r="DDK107" s="11"/>
      <c r="DDL107" s="11"/>
      <c r="DDM107" s="11"/>
      <c r="DDN107" s="11"/>
      <c r="DDO107" s="11"/>
      <c r="DDP107" s="11"/>
      <c r="DDQ107" s="11"/>
      <c r="DDR107" s="11"/>
      <c r="DDS107" s="11"/>
      <c r="DDT107" s="11"/>
      <c r="DDU107" s="11"/>
      <c r="DDV107" s="11"/>
      <c r="DDW107" s="11"/>
      <c r="DDX107" s="11"/>
      <c r="DDY107" s="11"/>
      <c r="DDZ107" s="11"/>
      <c r="DEA107" s="11"/>
      <c r="DEB107" s="11"/>
      <c r="DEC107" s="11"/>
      <c r="DED107" s="11"/>
      <c r="DEE107" s="11"/>
      <c r="DEF107" s="11"/>
      <c r="DEG107" s="11"/>
      <c r="DEH107" s="11"/>
      <c r="DEI107" s="11"/>
      <c r="DEJ107" s="11"/>
      <c r="DEK107" s="11"/>
      <c r="DEL107" s="11"/>
      <c r="DEM107" s="11"/>
      <c r="DEN107" s="11"/>
      <c r="DEO107" s="11"/>
      <c r="DEP107" s="11"/>
      <c r="DEQ107" s="11"/>
      <c r="DER107" s="11"/>
      <c r="DES107" s="11"/>
      <c r="DET107" s="11"/>
      <c r="DEU107" s="11"/>
      <c r="DEV107" s="11"/>
      <c r="DEW107" s="11"/>
      <c r="DEX107" s="11"/>
      <c r="DEY107" s="11"/>
      <c r="DEZ107" s="11"/>
      <c r="DFA107" s="11"/>
      <c r="DFB107" s="11"/>
      <c r="DFC107" s="11"/>
      <c r="DFD107" s="11"/>
      <c r="DFE107" s="11"/>
      <c r="DFF107" s="11"/>
      <c r="DFG107" s="11"/>
      <c r="DFH107" s="11"/>
      <c r="DFI107" s="11"/>
      <c r="DFJ107" s="11"/>
      <c r="DFK107" s="11"/>
      <c r="DFL107" s="11"/>
      <c r="DFM107" s="11"/>
      <c r="DFN107" s="11"/>
      <c r="DFO107" s="11"/>
      <c r="DFP107" s="11"/>
      <c r="DFQ107" s="11"/>
      <c r="DFR107" s="11"/>
      <c r="DFS107" s="11"/>
      <c r="DFT107" s="11"/>
      <c r="DFU107" s="11"/>
      <c r="DFV107" s="11"/>
      <c r="DFW107" s="11"/>
      <c r="DFX107" s="11"/>
      <c r="DFY107" s="11"/>
      <c r="DFZ107" s="11"/>
      <c r="DGA107" s="11"/>
      <c r="DGB107" s="11"/>
      <c r="DGC107" s="11"/>
      <c r="DGD107" s="11"/>
      <c r="DGE107" s="11"/>
      <c r="DGF107" s="11"/>
      <c r="DGG107" s="11"/>
      <c r="DGH107" s="11"/>
      <c r="DGI107" s="11"/>
      <c r="DGJ107" s="11"/>
      <c r="DGK107" s="11"/>
      <c r="DGL107" s="11"/>
      <c r="DGM107" s="11"/>
      <c r="DGN107" s="11"/>
      <c r="DGO107" s="11"/>
      <c r="DGP107" s="11"/>
      <c r="DGQ107" s="11"/>
      <c r="DGR107" s="11"/>
      <c r="DGS107" s="11"/>
      <c r="DGT107" s="11"/>
      <c r="DGU107" s="11"/>
      <c r="DGV107" s="11"/>
      <c r="DGW107" s="11"/>
      <c r="DGX107" s="11"/>
      <c r="DGY107" s="11"/>
      <c r="DGZ107" s="11"/>
      <c r="DHA107" s="11"/>
      <c r="DHB107" s="11"/>
      <c r="DHC107" s="11"/>
      <c r="DHD107" s="11"/>
      <c r="DHE107" s="11"/>
      <c r="DHF107" s="11"/>
      <c r="DHG107" s="11"/>
      <c r="DHH107" s="11"/>
      <c r="DHI107" s="11"/>
      <c r="DHJ107" s="11"/>
      <c r="DHK107" s="11"/>
      <c r="DHL107" s="11"/>
      <c r="DHM107" s="11"/>
      <c r="DHN107" s="11"/>
      <c r="DHO107" s="11"/>
      <c r="DHP107" s="11"/>
      <c r="DHQ107" s="11"/>
      <c r="DHR107" s="11"/>
      <c r="DHS107" s="11"/>
      <c r="DHT107" s="11"/>
      <c r="DHU107" s="11"/>
      <c r="DHV107" s="11"/>
      <c r="DHW107" s="11"/>
      <c r="DHX107" s="11"/>
      <c r="DHY107" s="11"/>
      <c r="DHZ107" s="11"/>
      <c r="DIA107" s="11"/>
      <c r="DIB107" s="11"/>
      <c r="DIC107" s="11"/>
      <c r="DID107" s="11"/>
      <c r="DIE107" s="11"/>
      <c r="DIF107" s="11"/>
      <c r="DIG107" s="11"/>
      <c r="DIH107" s="11"/>
      <c r="DII107" s="11"/>
      <c r="DIJ107" s="11"/>
      <c r="DIK107" s="11"/>
      <c r="DIL107" s="11"/>
      <c r="DIM107" s="11"/>
      <c r="DIN107" s="11"/>
      <c r="DIO107" s="11"/>
      <c r="DIP107" s="11"/>
      <c r="DIQ107" s="11"/>
      <c r="DIR107" s="11"/>
      <c r="DIS107" s="11"/>
      <c r="DIT107" s="11"/>
      <c r="DIU107" s="11"/>
      <c r="DIV107" s="11"/>
      <c r="DIW107" s="11"/>
      <c r="DIX107" s="11"/>
      <c r="DIY107" s="11"/>
      <c r="DIZ107" s="11"/>
      <c r="DJA107" s="11"/>
      <c r="DJB107" s="11"/>
      <c r="DJC107" s="11"/>
      <c r="DJD107" s="11"/>
      <c r="DJE107" s="11"/>
      <c r="DJF107" s="11"/>
      <c r="DJG107" s="11"/>
      <c r="DJH107" s="11"/>
      <c r="DJI107" s="11"/>
      <c r="DJJ107" s="11"/>
      <c r="DJK107" s="11"/>
      <c r="DJL107" s="11"/>
      <c r="DJM107" s="11"/>
      <c r="DJN107" s="11"/>
      <c r="DJO107" s="11"/>
      <c r="DJP107" s="11"/>
      <c r="DJQ107" s="11"/>
      <c r="DJR107" s="11"/>
      <c r="DJS107" s="11"/>
      <c r="DJT107" s="11"/>
      <c r="DJU107" s="11"/>
      <c r="DJV107" s="11"/>
      <c r="DJW107" s="11"/>
      <c r="DJX107" s="11"/>
      <c r="DJY107" s="11"/>
      <c r="DJZ107" s="11"/>
      <c r="DKA107" s="11"/>
      <c r="DKB107" s="11"/>
      <c r="DKC107" s="11"/>
      <c r="DKD107" s="11"/>
      <c r="DKE107" s="11"/>
      <c r="DKF107" s="11"/>
      <c r="DKG107" s="11"/>
      <c r="DKH107" s="11"/>
      <c r="DKI107" s="11"/>
      <c r="DKJ107" s="11"/>
      <c r="DKK107" s="11"/>
      <c r="DKL107" s="11"/>
      <c r="DKM107" s="11"/>
      <c r="DKN107" s="11"/>
      <c r="DKO107" s="11"/>
      <c r="DKP107" s="11"/>
      <c r="DKQ107" s="11"/>
      <c r="DKR107" s="11"/>
      <c r="DKS107" s="11"/>
      <c r="DKT107" s="11"/>
      <c r="DKU107" s="11"/>
      <c r="DKV107" s="11"/>
      <c r="DKW107" s="11"/>
      <c r="DKX107" s="11"/>
      <c r="DKY107" s="11"/>
      <c r="DKZ107" s="11"/>
      <c r="DLA107" s="11"/>
      <c r="DLB107" s="11"/>
      <c r="DLC107" s="11"/>
      <c r="DLD107" s="11"/>
      <c r="DLE107" s="11"/>
      <c r="DLF107" s="11"/>
      <c r="DLG107" s="11"/>
      <c r="DLH107" s="11"/>
      <c r="DLI107" s="11"/>
      <c r="DLJ107" s="11"/>
      <c r="DLK107" s="11"/>
      <c r="DLL107" s="11"/>
      <c r="DLM107" s="11"/>
      <c r="DLN107" s="11"/>
      <c r="DLO107" s="11"/>
      <c r="DLP107" s="11"/>
      <c r="DLQ107" s="11"/>
      <c r="DLR107" s="11"/>
      <c r="DLS107" s="11"/>
      <c r="DLT107" s="11"/>
      <c r="DLU107" s="11"/>
      <c r="DLV107" s="11"/>
      <c r="DLW107" s="11"/>
      <c r="DLX107" s="11"/>
      <c r="DLY107" s="11"/>
      <c r="DLZ107" s="11"/>
      <c r="DMA107" s="11"/>
      <c r="DMB107" s="11"/>
      <c r="DMC107" s="11"/>
      <c r="DMD107" s="11"/>
      <c r="DME107" s="11"/>
      <c r="DMF107" s="11"/>
      <c r="DMG107" s="11"/>
      <c r="DMH107" s="11"/>
      <c r="DMI107" s="11"/>
      <c r="DMJ107" s="11"/>
      <c r="DMK107" s="11"/>
      <c r="DML107" s="11"/>
      <c r="DMM107" s="11"/>
      <c r="DMN107" s="11"/>
      <c r="DMO107" s="11"/>
      <c r="DMP107" s="11"/>
      <c r="DMQ107" s="11"/>
      <c r="DMR107" s="11"/>
      <c r="DMS107" s="11"/>
      <c r="DMT107" s="11"/>
      <c r="DMU107" s="11"/>
      <c r="DMV107" s="11"/>
      <c r="DMW107" s="11"/>
      <c r="DMX107" s="11"/>
      <c r="DMY107" s="11"/>
      <c r="DMZ107" s="11"/>
      <c r="DNA107" s="11"/>
      <c r="DNB107" s="11"/>
      <c r="DNC107" s="11"/>
      <c r="DND107" s="11"/>
      <c r="DNE107" s="11"/>
      <c r="DNF107" s="11"/>
      <c r="DNG107" s="11"/>
      <c r="DNH107" s="11"/>
      <c r="DNI107" s="11"/>
      <c r="DNJ107" s="11"/>
      <c r="DNK107" s="11"/>
      <c r="DNL107" s="11"/>
      <c r="DNM107" s="11"/>
      <c r="DNN107" s="11"/>
      <c r="DNO107" s="11"/>
      <c r="DNP107" s="11"/>
      <c r="DNQ107" s="11"/>
      <c r="DNR107" s="11"/>
      <c r="DNS107" s="11"/>
      <c r="DNT107" s="11"/>
      <c r="DNU107" s="11"/>
      <c r="DNV107" s="11"/>
      <c r="DNW107" s="11"/>
      <c r="DNX107" s="11"/>
      <c r="DNY107" s="11"/>
      <c r="DNZ107" s="11"/>
      <c r="DOA107" s="11"/>
      <c r="DOB107" s="11"/>
      <c r="DOC107" s="11"/>
      <c r="DOD107" s="11"/>
      <c r="DOE107" s="11"/>
      <c r="DOF107" s="11"/>
      <c r="DOG107" s="11"/>
      <c r="DOH107" s="11"/>
      <c r="DOI107" s="11"/>
      <c r="DOJ107" s="11"/>
      <c r="DOK107" s="11"/>
      <c r="DOL107" s="11"/>
      <c r="DOM107" s="11"/>
      <c r="DON107" s="11"/>
      <c r="DOO107" s="11"/>
      <c r="DOP107" s="11"/>
      <c r="DOQ107" s="11"/>
      <c r="DOR107" s="11"/>
      <c r="DOS107" s="11"/>
      <c r="DOT107" s="11"/>
      <c r="DOU107" s="11"/>
      <c r="DOV107" s="11"/>
      <c r="DOW107" s="11"/>
      <c r="DOX107" s="11"/>
      <c r="DOY107" s="11"/>
      <c r="DOZ107" s="11"/>
      <c r="DPA107" s="11"/>
      <c r="DPB107" s="11"/>
      <c r="DPC107" s="11"/>
      <c r="DPD107" s="11"/>
      <c r="DPE107" s="11"/>
      <c r="DPF107" s="11"/>
      <c r="DPG107" s="11"/>
      <c r="DPH107" s="11"/>
      <c r="DPI107" s="11"/>
      <c r="DPJ107" s="11"/>
      <c r="DPK107" s="11"/>
      <c r="DPL107" s="11"/>
      <c r="DPM107" s="11"/>
      <c r="DPN107" s="11"/>
      <c r="DPO107" s="11"/>
      <c r="DPP107" s="11"/>
      <c r="DPQ107" s="11"/>
      <c r="DPR107" s="11"/>
      <c r="DPS107" s="11"/>
      <c r="DPT107" s="11"/>
      <c r="DPU107" s="11"/>
      <c r="DPV107" s="11"/>
      <c r="DPW107" s="11"/>
      <c r="DPX107" s="11"/>
      <c r="DPY107" s="11"/>
      <c r="DPZ107" s="11"/>
      <c r="DQA107" s="11"/>
      <c r="DQB107" s="11"/>
      <c r="DQC107" s="11"/>
      <c r="DQD107" s="11"/>
      <c r="DQE107" s="11"/>
      <c r="DQF107" s="11"/>
      <c r="DQG107" s="11"/>
      <c r="DQH107" s="11"/>
      <c r="DQI107" s="11"/>
      <c r="DQJ107" s="11"/>
      <c r="DQK107" s="11"/>
      <c r="DQL107" s="11"/>
      <c r="DQM107" s="11"/>
      <c r="DQN107" s="11"/>
      <c r="DQO107" s="11"/>
      <c r="DQP107" s="11"/>
      <c r="DQQ107" s="11"/>
      <c r="DQR107" s="11"/>
      <c r="DQS107" s="11"/>
      <c r="DQT107" s="11"/>
      <c r="DQU107" s="11"/>
      <c r="DQV107" s="11"/>
      <c r="DQW107" s="11"/>
      <c r="DQX107" s="11"/>
      <c r="DQY107" s="11"/>
      <c r="DQZ107" s="11"/>
      <c r="DRA107" s="11"/>
      <c r="DRB107" s="11"/>
      <c r="DRC107" s="11"/>
      <c r="DRD107" s="11"/>
      <c r="DRE107" s="11"/>
      <c r="DRF107" s="11"/>
      <c r="DRG107" s="11"/>
      <c r="DRH107" s="11"/>
      <c r="DRI107" s="11"/>
      <c r="DRJ107" s="11"/>
      <c r="DRK107" s="11"/>
      <c r="DRL107" s="11"/>
      <c r="DRM107" s="11"/>
      <c r="DRN107" s="11"/>
      <c r="DRO107" s="11"/>
      <c r="DRP107" s="11"/>
      <c r="DRQ107" s="11"/>
      <c r="DRR107" s="11"/>
      <c r="DRS107" s="11"/>
      <c r="DRT107" s="11"/>
      <c r="DRU107" s="11"/>
      <c r="DRV107" s="11"/>
      <c r="DRW107" s="11"/>
      <c r="DRX107" s="11"/>
      <c r="DRY107" s="11"/>
      <c r="DRZ107" s="11"/>
      <c r="DSA107" s="11"/>
      <c r="DSB107" s="11"/>
      <c r="DSC107" s="11"/>
      <c r="DSD107" s="11"/>
      <c r="DSE107" s="11"/>
      <c r="DSF107" s="11"/>
      <c r="DSG107" s="11"/>
      <c r="DSH107" s="11"/>
      <c r="DSI107" s="11"/>
      <c r="DSJ107" s="11"/>
      <c r="DSK107" s="11"/>
      <c r="DSL107" s="11"/>
      <c r="DSM107" s="11"/>
      <c r="DSN107" s="11"/>
      <c r="DSO107" s="11"/>
      <c r="DSP107" s="11"/>
      <c r="DSQ107" s="11"/>
      <c r="DSR107" s="11"/>
      <c r="DSS107" s="11"/>
      <c r="DST107" s="11"/>
      <c r="DSU107" s="11"/>
      <c r="DSV107" s="11"/>
      <c r="DSW107" s="11"/>
      <c r="DSX107" s="11"/>
      <c r="DSY107" s="11"/>
      <c r="DSZ107" s="11"/>
      <c r="DTA107" s="11"/>
      <c r="DTB107" s="11"/>
      <c r="DTC107" s="11"/>
      <c r="DTD107" s="11"/>
      <c r="DTE107" s="11"/>
      <c r="DTF107" s="11"/>
      <c r="DTG107" s="11"/>
      <c r="DTH107" s="11"/>
      <c r="DTI107" s="11"/>
      <c r="DTJ107" s="11"/>
      <c r="DTK107" s="11"/>
      <c r="DTL107" s="11"/>
      <c r="DTM107" s="11"/>
      <c r="DTN107" s="11"/>
      <c r="DTO107" s="11"/>
      <c r="DTP107" s="11"/>
      <c r="DTQ107" s="11"/>
      <c r="DTR107" s="11"/>
      <c r="DTS107" s="11"/>
      <c r="DTT107" s="11"/>
      <c r="DTU107" s="11"/>
      <c r="DTV107" s="11"/>
      <c r="DTW107" s="11"/>
      <c r="DTX107" s="11"/>
      <c r="DTY107" s="11"/>
      <c r="DTZ107" s="11"/>
      <c r="DUA107" s="11"/>
      <c r="DUB107" s="11"/>
      <c r="DUC107" s="11"/>
      <c r="DUD107" s="11"/>
      <c r="DUE107" s="11"/>
      <c r="DUF107" s="11"/>
      <c r="DUG107" s="11"/>
      <c r="DUH107" s="11"/>
      <c r="DUI107" s="11"/>
      <c r="DUJ107" s="11"/>
      <c r="DUK107" s="11"/>
      <c r="DUL107" s="11"/>
      <c r="DUM107" s="11"/>
      <c r="DUN107" s="11"/>
      <c r="DUO107" s="11"/>
      <c r="DUP107" s="11"/>
      <c r="DUQ107" s="11"/>
      <c r="DUR107" s="11"/>
      <c r="DUS107" s="11"/>
      <c r="DUT107" s="11"/>
      <c r="DUU107" s="11"/>
      <c r="DUV107" s="11"/>
      <c r="DUW107" s="11"/>
      <c r="DUX107" s="11"/>
      <c r="DUY107" s="11"/>
      <c r="DUZ107" s="11"/>
      <c r="DVA107" s="11"/>
      <c r="DVB107" s="11"/>
      <c r="DVC107" s="11"/>
      <c r="DVD107" s="11"/>
      <c r="DVE107" s="11"/>
      <c r="DVF107" s="11"/>
      <c r="DVG107" s="11"/>
      <c r="DVH107" s="11"/>
      <c r="DVI107" s="11"/>
      <c r="DVJ107" s="11"/>
      <c r="DVK107" s="11"/>
      <c r="DVL107" s="11"/>
      <c r="DVM107" s="11"/>
      <c r="DVN107" s="11"/>
      <c r="DVO107" s="11"/>
      <c r="DVP107" s="11"/>
      <c r="DVQ107" s="11"/>
      <c r="DVR107" s="11"/>
      <c r="DVS107" s="11"/>
      <c r="DVT107" s="11"/>
      <c r="DVU107" s="11"/>
      <c r="DVV107" s="11"/>
      <c r="DVW107" s="11"/>
      <c r="DVX107" s="11"/>
      <c r="DVY107" s="11"/>
      <c r="DVZ107" s="11"/>
      <c r="DWA107" s="11"/>
      <c r="DWB107" s="11"/>
      <c r="DWC107" s="11"/>
      <c r="DWD107" s="11"/>
      <c r="DWE107" s="11"/>
      <c r="DWF107" s="11"/>
      <c r="DWG107" s="11"/>
      <c r="DWH107" s="11"/>
      <c r="DWI107" s="11"/>
      <c r="DWJ107" s="11"/>
      <c r="DWK107" s="11"/>
      <c r="DWL107" s="11"/>
      <c r="DWM107" s="11"/>
      <c r="DWN107" s="11"/>
      <c r="DWO107" s="11"/>
      <c r="DWP107" s="11"/>
      <c r="DWQ107" s="11"/>
      <c r="DWR107" s="11"/>
      <c r="DWS107" s="11"/>
      <c r="DWT107" s="11"/>
      <c r="DWU107" s="11"/>
      <c r="DWV107" s="11"/>
      <c r="DWW107" s="11"/>
      <c r="DWX107" s="11"/>
      <c r="DWY107" s="11"/>
      <c r="DWZ107" s="11"/>
      <c r="DXA107" s="11"/>
      <c r="DXB107" s="11"/>
      <c r="DXC107" s="11"/>
      <c r="DXD107" s="11"/>
      <c r="DXE107" s="11"/>
      <c r="DXF107" s="11"/>
      <c r="DXG107" s="11"/>
      <c r="DXH107" s="11"/>
      <c r="DXI107" s="11"/>
      <c r="DXJ107" s="11"/>
      <c r="DXK107" s="11"/>
      <c r="DXL107" s="11"/>
      <c r="DXM107" s="11"/>
      <c r="DXN107" s="11"/>
      <c r="DXO107" s="11"/>
      <c r="DXP107" s="11"/>
      <c r="DXQ107" s="11"/>
      <c r="DXR107" s="11"/>
      <c r="DXS107" s="11"/>
      <c r="DXT107" s="11"/>
      <c r="DXU107" s="11"/>
      <c r="DXV107" s="11"/>
      <c r="DXW107" s="11"/>
      <c r="DXX107" s="11"/>
      <c r="DXY107" s="11"/>
      <c r="DXZ107" s="11"/>
      <c r="DYA107" s="11"/>
      <c r="DYB107" s="11"/>
      <c r="DYC107" s="11"/>
      <c r="DYD107" s="11"/>
      <c r="DYE107" s="11"/>
      <c r="DYF107" s="11"/>
      <c r="DYG107" s="11"/>
      <c r="DYH107" s="11"/>
      <c r="DYI107" s="11"/>
      <c r="DYJ107" s="11"/>
      <c r="DYK107" s="11"/>
      <c r="DYL107" s="11"/>
      <c r="DYM107" s="11"/>
      <c r="DYN107" s="11"/>
      <c r="DYO107" s="11"/>
      <c r="DYP107" s="11"/>
      <c r="DYQ107" s="11"/>
      <c r="DYR107" s="11"/>
      <c r="DYS107" s="11"/>
      <c r="DYT107" s="11"/>
      <c r="DYU107" s="11"/>
      <c r="DYV107" s="11"/>
      <c r="DYW107" s="11"/>
      <c r="DYX107" s="11"/>
      <c r="DYY107" s="11"/>
      <c r="DYZ107" s="11"/>
      <c r="DZA107" s="11"/>
      <c r="DZB107" s="11"/>
      <c r="DZC107" s="11"/>
      <c r="DZD107" s="11"/>
      <c r="DZE107" s="11"/>
      <c r="DZF107" s="11"/>
      <c r="DZG107" s="11"/>
      <c r="DZH107" s="11"/>
      <c r="DZI107" s="11"/>
      <c r="DZJ107" s="11"/>
      <c r="DZK107" s="11"/>
      <c r="DZL107" s="11"/>
      <c r="DZM107" s="11"/>
      <c r="DZN107" s="11"/>
      <c r="DZO107" s="11"/>
      <c r="DZP107" s="11"/>
      <c r="DZQ107" s="11"/>
      <c r="DZR107" s="11"/>
      <c r="DZS107" s="11"/>
      <c r="DZT107" s="11"/>
      <c r="DZU107" s="11"/>
      <c r="DZV107" s="11"/>
      <c r="DZW107" s="11"/>
      <c r="DZX107" s="11"/>
      <c r="DZY107" s="11"/>
      <c r="DZZ107" s="11"/>
      <c r="EAA107" s="11"/>
      <c r="EAB107" s="11"/>
      <c r="EAC107" s="11"/>
      <c r="EAD107" s="11"/>
      <c r="EAE107" s="11"/>
      <c r="EAF107" s="11"/>
      <c r="EAG107" s="11"/>
      <c r="EAH107" s="11"/>
      <c r="EAI107" s="11"/>
      <c r="EAJ107" s="11"/>
      <c r="EAK107" s="11"/>
      <c r="EAL107" s="11"/>
      <c r="EAM107" s="11"/>
      <c r="EAN107" s="11"/>
      <c r="EAO107" s="11"/>
      <c r="EAP107" s="11"/>
      <c r="EAQ107" s="11"/>
      <c r="EAR107" s="11"/>
      <c r="EAS107" s="11"/>
      <c r="EAT107" s="11"/>
      <c r="EAU107" s="11"/>
      <c r="EAV107" s="11"/>
      <c r="EAW107" s="11"/>
      <c r="EAX107" s="11"/>
      <c r="EAY107" s="11"/>
      <c r="EAZ107" s="11"/>
      <c r="EBA107" s="11"/>
      <c r="EBB107" s="11"/>
      <c r="EBC107" s="11"/>
      <c r="EBD107" s="11"/>
      <c r="EBE107" s="11"/>
      <c r="EBF107" s="11"/>
      <c r="EBG107" s="11"/>
      <c r="EBH107" s="11"/>
      <c r="EBI107" s="11"/>
      <c r="EBJ107" s="11"/>
      <c r="EBK107" s="11"/>
      <c r="EBL107" s="11"/>
      <c r="EBM107" s="11"/>
      <c r="EBN107" s="11"/>
      <c r="EBO107" s="11"/>
      <c r="EBP107" s="11"/>
      <c r="EBQ107" s="11"/>
      <c r="EBR107" s="11"/>
      <c r="EBS107" s="11"/>
      <c r="EBT107" s="11"/>
      <c r="EBU107" s="11"/>
      <c r="EBV107" s="11"/>
      <c r="EBW107" s="11"/>
      <c r="EBX107" s="11"/>
      <c r="EBY107" s="11"/>
      <c r="EBZ107" s="11"/>
      <c r="ECA107" s="11"/>
      <c r="ECB107" s="11"/>
      <c r="ECC107" s="11"/>
      <c r="ECD107" s="11"/>
      <c r="ECE107" s="11"/>
      <c r="ECF107" s="11"/>
      <c r="ECG107" s="11"/>
      <c r="ECH107" s="11"/>
      <c r="ECI107" s="11"/>
      <c r="ECJ107" s="11"/>
      <c r="ECK107" s="11"/>
      <c r="ECL107" s="11"/>
      <c r="ECM107" s="11"/>
      <c r="ECN107" s="11"/>
      <c r="ECO107" s="11"/>
      <c r="ECP107" s="11"/>
      <c r="ECQ107" s="11"/>
      <c r="ECR107" s="11"/>
      <c r="ECS107" s="11"/>
      <c r="ECT107" s="11"/>
      <c r="ECU107" s="11"/>
      <c r="ECV107" s="11"/>
      <c r="ECW107" s="11"/>
      <c r="ECX107" s="11"/>
      <c r="ECY107" s="11"/>
      <c r="ECZ107" s="11"/>
      <c r="EDA107" s="11"/>
      <c r="EDB107" s="11"/>
      <c r="EDC107" s="11"/>
      <c r="EDD107" s="11"/>
      <c r="EDE107" s="11"/>
      <c r="EDF107" s="11"/>
      <c r="EDG107" s="11"/>
      <c r="EDH107" s="11"/>
      <c r="EDI107" s="11"/>
      <c r="EDJ107" s="11"/>
      <c r="EDK107" s="11"/>
      <c r="EDL107" s="11"/>
      <c r="EDM107" s="11"/>
      <c r="EDN107" s="11"/>
      <c r="EDO107" s="11"/>
      <c r="EDP107" s="11"/>
      <c r="EDQ107" s="11"/>
      <c r="EDR107" s="11"/>
      <c r="EDS107" s="11"/>
      <c r="EDT107" s="11"/>
      <c r="EDU107" s="11"/>
      <c r="EDV107" s="11"/>
      <c r="EDW107" s="11"/>
      <c r="EDX107" s="11"/>
      <c r="EDY107" s="11"/>
      <c r="EDZ107" s="11"/>
      <c r="EEA107" s="11"/>
      <c r="EEB107" s="11"/>
      <c r="EEC107" s="11"/>
      <c r="EED107" s="11"/>
      <c r="EEE107" s="11"/>
      <c r="EEF107" s="11"/>
      <c r="EEG107" s="11"/>
      <c r="EEH107" s="11"/>
      <c r="EEI107" s="11"/>
      <c r="EEJ107" s="11"/>
      <c r="EEK107" s="11"/>
      <c r="EEL107" s="11"/>
      <c r="EEM107" s="11"/>
      <c r="EEN107" s="11"/>
      <c r="EEO107" s="11"/>
      <c r="EEP107" s="11"/>
      <c r="EEQ107" s="11"/>
      <c r="EER107" s="11"/>
      <c r="EES107" s="11"/>
      <c r="EET107" s="11"/>
      <c r="EEU107" s="11"/>
      <c r="EEV107" s="11"/>
      <c r="EEW107" s="11"/>
      <c r="EEX107" s="11"/>
      <c r="EEY107" s="11"/>
      <c r="EEZ107" s="11"/>
      <c r="EFA107" s="11"/>
      <c r="EFB107" s="11"/>
      <c r="EFC107" s="11"/>
      <c r="EFD107" s="11"/>
      <c r="EFE107" s="11"/>
      <c r="EFF107" s="11"/>
      <c r="EFG107" s="11"/>
      <c r="EFH107" s="11"/>
      <c r="EFI107" s="11"/>
      <c r="EFJ107" s="11"/>
      <c r="EFK107" s="11"/>
      <c r="EFL107" s="11"/>
      <c r="EFM107" s="11"/>
      <c r="EFN107" s="11"/>
      <c r="EFO107" s="11"/>
      <c r="EFP107" s="11"/>
      <c r="EFQ107" s="11"/>
      <c r="EFR107" s="11"/>
      <c r="EFS107" s="11"/>
      <c r="EFT107" s="11"/>
      <c r="EFU107" s="11"/>
      <c r="EFV107" s="11"/>
      <c r="EFW107" s="11"/>
      <c r="EFX107" s="11"/>
      <c r="EFY107" s="11"/>
      <c r="EFZ107" s="11"/>
      <c r="EGA107" s="11"/>
      <c r="EGB107" s="11"/>
      <c r="EGC107" s="11"/>
      <c r="EGD107" s="11"/>
      <c r="EGE107" s="11"/>
      <c r="EGF107" s="11"/>
      <c r="EGG107" s="11"/>
      <c r="EGH107" s="11"/>
      <c r="EGI107" s="11"/>
      <c r="EGJ107" s="11"/>
      <c r="EGK107" s="11"/>
      <c r="EGL107" s="11"/>
      <c r="EGM107" s="11"/>
      <c r="EGN107" s="11"/>
      <c r="EGO107" s="11"/>
      <c r="EGP107" s="11"/>
      <c r="EGQ107" s="11"/>
      <c r="EGR107" s="11"/>
      <c r="EGS107" s="11"/>
      <c r="EGT107" s="11"/>
      <c r="EGU107" s="11"/>
      <c r="EGV107" s="11"/>
      <c r="EGW107" s="11"/>
      <c r="EGX107" s="11"/>
      <c r="EGY107" s="11"/>
      <c r="EGZ107" s="11"/>
      <c r="EHA107" s="11"/>
      <c r="EHB107" s="11"/>
      <c r="EHC107" s="11"/>
      <c r="EHD107" s="11"/>
      <c r="EHE107" s="11"/>
      <c r="EHF107" s="11"/>
      <c r="EHG107" s="11"/>
      <c r="EHH107" s="11"/>
      <c r="EHI107" s="11"/>
      <c r="EHJ107" s="11"/>
      <c r="EHK107" s="11"/>
      <c r="EHL107" s="11"/>
      <c r="EHM107" s="11"/>
      <c r="EHN107" s="11"/>
      <c r="EHO107" s="11"/>
      <c r="EHP107" s="11"/>
      <c r="EHQ107" s="11"/>
      <c r="EHR107" s="11"/>
      <c r="EHS107" s="11"/>
      <c r="EHT107" s="11"/>
      <c r="EHU107" s="11"/>
      <c r="EHV107" s="11"/>
      <c r="EHW107" s="11"/>
      <c r="EHX107" s="11"/>
      <c r="EHY107" s="11"/>
      <c r="EHZ107" s="11"/>
      <c r="EIA107" s="11"/>
      <c r="EIB107" s="11"/>
      <c r="EIC107" s="11"/>
      <c r="EID107" s="11"/>
      <c r="EIE107" s="11"/>
      <c r="EIF107" s="11"/>
      <c r="EIG107" s="11"/>
      <c r="EIH107" s="11"/>
      <c r="EII107" s="11"/>
      <c r="EIJ107" s="11"/>
      <c r="EIK107" s="11"/>
      <c r="EIL107" s="11"/>
      <c r="EIM107" s="11"/>
      <c r="EIN107" s="11"/>
      <c r="EIO107" s="11"/>
      <c r="EIP107" s="11"/>
      <c r="EIQ107" s="11"/>
      <c r="EIR107" s="11"/>
      <c r="EIS107" s="11"/>
      <c r="EIT107" s="11"/>
      <c r="EIU107" s="11"/>
      <c r="EIV107" s="11"/>
      <c r="EIW107" s="11"/>
      <c r="EIX107" s="11"/>
      <c r="EIY107" s="11"/>
      <c r="EIZ107" s="11"/>
      <c r="EJA107" s="11"/>
      <c r="EJB107" s="11"/>
      <c r="EJC107" s="11"/>
      <c r="EJD107" s="11"/>
      <c r="EJE107" s="11"/>
      <c r="EJF107" s="11"/>
      <c r="EJG107" s="11"/>
      <c r="EJH107" s="11"/>
      <c r="EJI107" s="11"/>
      <c r="EJJ107" s="11"/>
      <c r="EJK107" s="11"/>
      <c r="EJL107" s="11"/>
      <c r="EJM107" s="11"/>
      <c r="EJN107" s="11"/>
      <c r="EJO107" s="11"/>
      <c r="EJP107" s="11"/>
      <c r="EJQ107" s="11"/>
      <c r="EJR107" s="11"/>
      <c r="EJS107" s="11"/>
      <c r="EJT107" s="11"/>
      <c r="EJU107" s="11"/>
      <c r="EJV107" s="11"/>
      <c r="EJW107" s="11"/>
      <c r="EJX107" s="11"/>
      <c r="EJY107" s="11"/>
      <c r="EJZ107" s="11"/>
      <c r="EKA107" s="11"/>
      <c r="EKB107" s="11"/>
      <c r="EKC107" s="11"/>
      <c r="EKD107" s="11"/>
      <c r="EKE107" s="11"/>
      <c r="EKF107" s="11"/>
      <c r="EKG107" s="11"/>
      <c r="EKH107" s="11"/>
      <c r="EKI107" s="11"/>
      <c r="EKJ107" s="11"/>
      <c r="EKK107" s="11"/>
      <c r="EKL107" s="11"/>
      <c r="EKM107" s="11"/>
      <c r="EKN107" s="11"/>
      <c r="EKO107" s="11"/>
      <c r="EKP107" s="11"/>
      <c r="EKQ107" s="11"/>
      <c r="EKR107" s="11"/>
      <c r="EKS107" s="11"/>
      <c r="EKT107" s="11"/>
      <c r="EKU107" s="11"/>
      <c r="EKV107" s="11"/>
      <c r="EKW107" s="11"/>
      <c r="EKX107" s="11"/>
      <c r="EKY107" s="11"/>
      <c r="EKZ107" s="11"/>
      <c r="ELA107" s="11"/>
      <c r="ELB107" s="11"/>
      <c r="ELC107" s="11"/>
      <c r="ELD107" s="11"/>
      <c r="ELE107" s="11"/>
      <c r="ELF107" s="11"/>
      <c r="ELG107" s="11"/>
      <c r="ELH107" s="11"/>
      <c r="ELI107" s="11"/>
      <c r="ELJ107" s="11"/>
      <c r="ELK107" s="11"/>
      <c r="ELL107" s="11"/>
      <c r="ELM107" s="11"/>
      <c r="ELN107" s="11"/>
      <c r="ELO107" s="11"/>
      <c r="ELP107" s="11"/>
      <c r="ELQ107" s="11"/>
      <c r="ELR107" s="11"/>
      <c r="ELS107" s="11"/>
      <c r="ELT107" s="11"/>
      <c r="ELU107" s="11"/>
      <c r="ELV107" s="11"/>
      <c r="ELW107" s="11"/>
      <c r="ELX107" s="11"/>
      <c r="ELY107" s="11"/>
      <c r="ELZ107" s="11"/>
      <c r="EMA107" s="11"/>
      <c r="EMB107" s="11"/>
      <c r="EMC107" s="11"/>
      <c r="EMD107" s="11"/>
      <c r="EME107" s="11"/>
      <c r="EMF107" s="11"/>
      <c r="EMG107" s="11"/>
      <c r="EMH107" s="11"/>
      <c r="EMI107" s="11"/>
      <c r="EMJ107" s="11"/>
      <c r="EMK107" s="11"/>
      <c r="EML107" s="11"/>
      <c r="EMM107" s="11"/>
      <c r="EMN107" s="11"/>
      <c r="EMO107" s="11"/>
      <c r="EMP107" s="11"/>
      <c r="EMQ107" s="11"/>
      <c r="EMR107" s="11"/>
      <c r="EMS107" s="11"/>
      <c r="EMT107" s="11"/>
      <c r="EMU107" s="11"/>
      <c r="EMV107" s="11"/>
      <c r="EMW107" s="11"/>
      <c r="EMX107" s="11"/>
      <c r="EMY107" s="11"/>
      <c r="EMZ107" s="11"/>
      <c r="ENA107" s="11"/>
      <c r="ENB107" s="11"/>
      <c r="ENC107" s="11"/>
      <c r="END107" s="11"/>
      <c r="ENE107" s="11"/>
      <c r="ENF107" s="11"/>
      <c r="ENG107" s="11"/>
      <c r="ENH107" s="11"/>
      <c r="ENI107" s="11"/>
      <c r="ENJ107" s="11"/>
      <c r="ENK107" s="11"/>
      <c r="ENL107" s="11"/>
      <c r="ENM107" s="11"/>
      <c r="ENN107" s="11"/>
      <c r="ENO107" s="11"/>
      <c r="ENP107" s="11"/>
      <c r="ENQ107" s="11"/>
      <c r="ENR107" s="11"/>
      <c r="ENS107" s="11"/>
      <c r="ENT107" s="11"/>
      <c r="ENU107" s="11"/>
      <c r="ENV107" s="11"/>
      <c r="ENW107" s="11"/>
      <c r="ENX107" s="11"/>
      <c r="ENY107" s="11"/>
      <c r="ENZ107" s="11"/>
      <c r="EOA107" s="11"/>
      <c r="EOB107" s="11"/>
      <c r="EOC107" s="11"/>
      <c r="EOD107" s="11"/>
      <c r="EOE107" s="11"/>
      <c r="EOF107" s="11"/>
      <c r="EOG107" s="11"/>
      <c r="EOH107" s="11"/>
      <c r="EOI107" s="11"/>
      <c r="EOJ107" s="11"/>
      <c r="EOK107" s="11"/>
      <c r="EOL107" s="11"/>
      <c r="EOM107" s="11"/>
      <c r="EON107" s="11"/>
      <c r="EOO107" s="11"/>
      <c r="EOP107" s="11"/>
      <c r="EOQ107" s="11"/>
      <c r="EOR107" s="11"/>
      <c r="EOS107" s="11"/>
      <c r="EOT107" s="11"/>
      <c r="EOU107" s="11"/>
      <c r="EOV107" s="11"/>
      <c r="EOW107" s="11"/>
      <c r="EOX107" s="11"/>
      <c r="EOY107" s="11"/>
      <c r="EOZ107" s="11"/>
      <c r="EPA107" s="11"/>
      <c r="EPB107" s="11"/>
      <c r="EPC107" s="11"/>
      <c r="EPD107" s="11"/>
      <c r="EPE107" s="11"/>
      <c r="EPF107" s="11"/>
      <c r="EPG107" s="11"/>
      <c r="EPH107" s="11"/>
      <c r="EPI107" s="11"/>
      <c r="EPJ107" s="11"/>
      <c r="EPK107" s="11"/>
      <c r="EPL107" s="11"/>
      <c r="EPM107" s="11"/>
      <c r="EPN107" s="11"/>
      <c r="EPO107" s="11"/>
      <c r="EPP107" s="11"/>
      <c r="EPQ107" s="11"/>
      <c r="EPR107" s="11"/>
      <c r="EPS107" s="11"/>
      <c r="EPT107" s="11"/>
      <c r="EPU107" s="11"/>
      <c r="EPV107" s="11"/>
      <c r="EPW107" s="11"/>
      <c r="EPX107" s="11"/>
      <c r="EPY107" s="11"/>
      <c r="EPZ107" s="11"/>
      <c r="EQA107" s="11"/>
      <c r="EQB107" s="11"/>
      <c r="EQC107" s="11"/>
      <c r="EQD107" s="11"/>
      <c r="EQE107" s="11"/>
      <c r="EQF107" s="11"/>
      <c r="EQG107" s="11"/>
      <c r="EQH107" s="11"/>
      <c r="EQI107" s="11"/>
      <c r="EQJ107" s="11"/>
      <c r="EQK107" s="11"/>
      <c r="EQL107" s="11"/>
      <c r="EQM107" s="11"/>
      <c r="EQN107" s="11"/>
      <c r="EQO107" s="11"/>
      <c r="EQP107" s="11"/>
      <c r="EQQ107" s="11"/>
      <c r="EQR107" s="11"/>
      <c r="EQS107" s="11"/>
      <c r="EQT107" s="11"/>
      <c r="EQU107" s="11"/>
      <c r="EQV107" s="11"/>
      <c r="EQW107" s="11"/>
      <c r="EQX107" s="11"/>
      <c r="EQY107" s="11"/>
      <c r="EQZ107" s="11"/>
      <c r="ERA107" s="11"/>
      <c r="ERB107" s="11"/>
      <c r="ERC107" s="11"/>
      <c r="ERD107" s="11"/>
      <c r="ERE107" s="11"/>
      <c r="ERF107" s="11"/>
      <c r="ERG107" s="11"/>
      <c r="ERH107" s="11"/>
      <c r="ERI107" s="11"/>
      <c r="ERJ107" s="11"/>
      <c r="ERK107" s="11"/>
      <c r="ERL107" s="11"/>
      <c r="ERM107" s="11"/>
      <c r="ERN107" s="11"/>
      <c r="ERO107" s="11"/>
      <c r="ERP107" s="11"/>
      <c r="ERQ107" s="11"/>
      <c r="ERR107" s="11"/>
      <c r="ERS107" s="11"/>
      <c r="ERT107" s="11"/>
      <c r="ERU107" s="11"/>
      <c r="ERV107" s="11"/>
      <c r="ERW107" s="11"/>
      <c r="ERX107" s="11"/>
      <c r="ERY107" s="11"/>
      <c r="ERZ107" s="11"/>
      <c r="ESA107" s="11"/>
      <c r="ESB107" s="11"/>
      <c r="ESC107" s="11"/>
      <c r="ESD107" s="11"/>
      <c r="ESE107" s="11"/>
      <c r="ESF107" s="11"/>
      <c r="ESG107" s="11"/>
      <c r="ESH107" s="11"/>
      <c r="ESI107" s="11"/>
      <c r="ESJ107" s="11"/>
      <c r="ESK107" s="11"/>
      <c r="ESL107" s="11"/>
      <c r="ESM107" s="11"/>
      <c r="ESN107" s="11"/>
      <c r="ESO107" s="11"/>
      <c r="ESP107" s="11"/>
      <c r="ESQ107" s="11"/>
      <c r="ESR107" s="11"/>
      <c r="ESS107" s="11"/>
      <c r="EST107" s="11"/>
      <c r="ESU107" s="11"/>
      <c r="ESV107" s="11"/>
      <c r="ESW107" s="11"/>
      <c r="ESX107" s="11"/>
      <c r="ESY107" s="11"/>
      <c r="ESZ107" s="11"/>
      <c r="ETA107" s="11"/>
      <c r="ETB107" s="11"/>
      <c r="ETC107" s="11"/>
      <c r="ETD107" s="11"/>
      <c r="ETE107" s="11"/>
      <c r="ETF107" s="11"/>
      <c r="ETG107" s="11"/>
      <c r="ETH107" s="11"/>
      <c r="ETI107" s="11"/>
      <c r="ETJ107" s="11"/>
      <c r="ETK107" s="11"/>
      <c r="ETL107" s="11"/>
      <c r="ETM107" s="11"/>
      <c r="ETN107" s="11"/>
      <c r="ETO107" s="11"/>
      <c r="ETP107" s="11"/>
      <c r="ETQ107" s="11"/>
      <c r="ETR107" s="11"/>
      <c r="ETS107" s="11"/>
      <c r="ETT107" s="11"/>
      <c r="ETU107" s="11"/>
      <c r="ETV107" s="11"/>
      <c r="ETW107" s="11"/>
      <c r="ETX107" s="11"/>
      <c r="ETY107" s="11"/>
      <c r="ETZ107" s="11"/>
      <c r="EUA107" s="11"/>
      <c r="EUB107" s="11"/>
      <c r="EUC107" s="11"/>
      <c r="EUD107" s="11"/>
      <c r="EUE107" s="11"/>
      <c r="EUF107" s="11"/>
      <c r="EUG107" s="11"/>
      <c r="EUH107" s="11"/>
      <c r="EUI107" s="11"/>
      <c r="EUJ107" s="11"/>
      <c r="EUK107" s="11"/>
      <c r="EUL107" s="11"/>
      <c r="EUM107" s="11"/>
      <c r="EUN107" s="11"/>
      <c r="EUO107" s="11"/>
      <c r="EUP107" s="11"/>
      <c r="EUQ107" s="11"/>
      <c r="EUR107" s="11"/>
      <c r="EUS107" s="11"/>
      <c r="EUT107" s="11"/>
      <c r="EUU107" s="11"/>
      <c r="EUV107" s="11"/>
      <c r="EUW107" s="11"/>
      <c r="EUX107" s="11"/>
      <c r="EUY107" s="11"/>
      <c r="EUZ107" s="11"/>
      <c r="EVA107" s="11"/>
      <c r="EVB107" s="11"/>
      <c r="EVC107" s="11"/>
      <c r="EVD107" s="11"/>
      <c r="EVE107" s="11"/>
      <c r="EVF107" s="11"/>
      <c r="EVG107" s="11"/>
      <c r="EVH107" s="11"/>
      <c r="EVI107" s="11"/>
      <c r="EVJ107" s="11"/>
      <c r="EVK107" s="11"/>
      <c r="EVL107" s="11"/>
      <c r="EVM107" s="11"/>
      <c r="EVN107" s="11"/>
      <c r="EVO107" s="11"/>
      <c r="EVP107" s="11"/>
      <c r="EVQ107" s="11"/>
      <c r="EVR107" s="11"/>
      <c r="EVS107" s="11"/>
      <c r="EVT107" s="11"/>
      <c r="EVU107" s="11"/>
      <c r="EVV107" s="11"/>
      <c r="EVW107" s="11"/>
      <c r="EVX107" s="11"/>
      <c r="EVY107" s="11"/>
      <c r="EVZ107" s="11"/>
      <c r="EWA107" s="11"/>
      <c r="EWB107" s="11"/>
      <c r="EWC107" s="11"/>
      <c r="EWD107" s="11"/>
      <c r="EWE107" s="11"/>
      <c r="EWF107" s="11"/>
      <c r="EWG107" s="11"/>
      <c r="EWH107" s="11"/>
      <c r="EWI107" s="11"/>
      <c r="EWJ107" s="11"/>
      <c r="EWK107" s="11"/>
      <c r="EWL107" s="11"/>
      <c r="EWM107" s="11"/>
      <c r="EWN107" s="11"/>
      <c r="EWO107" s="11"/>
      <c r="EWP107" s="11"/>
      <c r="EWQ107" s="11"/>
      <c r="EWR107" s="11"/>
      <c r="EWS107" s="11"/>
      <c r="EWT107" s="11"/>
      <c r="EWU107" s="11"/>
      <c r="EWV107" s="11"/>
      <c r="EWW107" s="11"/>
      <c r="EWX107" s="11"/>
      <c r="EWY107" s="11"/>
      <c r="EWZ107" s="11"/>
      <c r="EXA107" s="11"/>
      <c r="EXB107" s="11"/>
      <c r="EXC107" s="11"/>
      <c r="EXD107" s="11"/>
      <c r="EXE107" s="11"/>
      <c r="EXF107" s="11"/>
      <c r="EXG107" s="11"/>
      <c r="EXH107" s="11"/>
      <c r="EXI107" s="11"/>
      <c r="EXJ107" s="11"/>
      <c r="EXK107" s="11"/>
      <c r="EXL107" s="11"/>
      <c r="EXM107" s="11"/>
      <c r="EXN107" s="11"/>
      <c r="EXO107" s="11"/>
      <c r="EXP107" s="11"/>
      <c r="EXQ107" s="11"/>
      <c r="EXR107" s="11"/>
      <c r="EXS107" s="11"/>
      <c r="EXT107" s="11"/>
      <c r="EXU107" s="11"/>
      <c r="EXV107" s="11"/>
      <c r="EXW107" s="11"/>
      <c r="EXX107" s="11"/>
      <c r="EXY107" s="11"/>
      <c r="EXZ107" s="11"/>
      <c r="EYA107" s="11"/>
      <c r="EYB107" s="11"/>
      <c r="EYC107" s="11"/>
      <c r="EYD107" s="11"/>
      <c r="EYE107" s="11"/>
      <c r="EYF107" s="11"/>
      <c r="EYG107" s="11"/>
      <c r="EYH107" s="11"/>
      <c r="EYI107" s="11"/>
      <c r="EYJ107" s="11"/>
      <c r="EYK107" s="11"/>
      <c r="EYL107" s="11"/>
      <c r="EYM107" s="11"/>
      <c r="EYN107" s="11"/>
      <c r="EYO107" s="11"/>
      <c r="EYP107" s="11"/>
      <c r="EYQ107" s="11"/>
      <c r="EYR107" s="11"/>
      <c r="EYS107" s="11"/>
      <c r="EYT107" s="11"/>
      <c r="EYU107" s="11"/>
      <c r="EYV107" s="11"/>
      <c r="EYW107" s="11"/>
      <c r="EYX107" s="11"/>
      <c r="EYY107" s="11"/>
      <c r="EYZ107" s="11"/>
      <c r="EZA107" s="11"/>
      <c r="EZB107" s="11"/>
      <c r="EZC107" s="11"/>
      <c r="EZD107" s="11"/>
      <c r="EZE107" s="11"/>
      <c r="EZF107" s="11"/>
      <c r="EZG107" s="11"/>
      <c r="EZH107" s="11"/>
      <c r="EZI107" s="11"/>
      <c r="EZJ107" s="11"/>
      <c r="EZK107" s="11"/>
      <c r="EZL107" s="11"/>
      <c r="EZM107" s="11"/>
      <c r="EZN107" s="11"/>
      <c r="EZO107" s="11"/>
      <c r="EZP107" s="11"/>
      <c r="EZQ107" s="11"/>
      <c r="EZR107" s="11"/>
      <c r="EZS107" s="11"/>
      <c r="EZT107" s="11"/>
      <c r="EZU107" s="11"/>
      <c r="EZV107" s="11"/>
      <c r="EZW107" s="11"/>
      <c r="EZX107" s="11"/>
      <c r="EZY107" s="11"/>
      <c r="EZZ107" s="11"/>
      <c r="FAA107" s="11"/>
      <c r="FAB107" s="11"/>
      <c r="FAC107" s="11"/>
      <c r="FAD107" s="11"/>
      <c r="FAE107" s="11"/>
      <c r="FAF107" s="11"/>
      <c r="FAG107" s="11"/>
      <c r="FAH107" s="11"/>
      <c r="FAI107" s="11"/>
      <c r="FAJ107" s="11"/>
      <c r="FAK107" s="11"/>
      <c r="FAL107" s="11"/>
      <c r="FAM107" s="11"/>
      <c r="FAN107" s="11"/>
      <c r="FAO107" s="11"/>
      <c r="FAP107" s="11"/>
      <c r="FAQ107" s="11"/>
      <c r="FAR107" s="11"/>
      <c r="FAS107" s="11"/>
      <c r="FAT107" s="11"/>
      <c r="FAU107" s="11"/>
      <c r="FAV107" s="11"/>
      <c r="FAW107" s="11"/>
      <c r="FAX107" s="11"/>
      <c r="FAY107" s="11"/>
      <c r="FAZ107" s="11"/>
      <c r="FBA107" s="11"/>
      <c r="FBB107" s="11"/>
      <c r="FBC107" s="11"/>
      <c r="FBD107" s="11"/>
      <c r="FBE107" s="11"/>
      <c r="FBF107" s="11"/>
      <c r="FBG107" s="11"/>
      <c r="FBH107" s="11"/>
      <c r="FBI107" s="11"/>
      <c r="FBJ107" s="11"/>
      <c r="FBK107" s="11"/>
      <c r="FBL107" s="11"/>
      <c r="FBM107" s="11"/>
      <c r="FBN107" s="11"/>
      <c r="FBO107" s="11"/>
      <c r="FBP107" s="11"/>
      <c r="FBQ107" s="11"/>
      <c r="FBR107" s="11"/>
      <c r="FBS107" s="11"/>
      <c r="FBT107" s="11"/>
      <c r="FBU107" s="11"/>
      <c r="FBV107" s="11"/>
      <c r="FBW107" s="11"/>
      <c r="FBX107" s="11"/>
      <c r="FBY107" s="11"/>
      <c r="FBZ107" s="11"/>
      <c r="FCA107" s="11"/>
      <c r="FCB107" s="11"/>
      <c r="FCC107" s="11"/>
      <c r="FCD107" s="11"/>
      <c r="FCE107" s="11"/>
      <c r="FCF107" s="11"/>
      <c r="FCG107" s="11"/>
      <c r="FCH107" s="11"/>
      <c r="FCI107" s="11"/>
      <c r="FCJ107" s="11"/>
      <c r="FCK107" s="11"/>
      <c r="FCL107" s="11"/>
      <c r="FCM107" s="11"/>
      <c r="FCN107" s="11"/>
      <c r="FCO107" s="11"/>
      <c r="FCP107" s="11"/>
      <c r="FCQ107" s="11"/>
      <c r="FCR107" s="11"/>
      <c r="FCS107" s="11"/>
      <c r="FCT107" s="11"/>
      <c r="FCU107" s="11"/>
      <c r="FCV107" s="11"/>
      <c r="FCW107" s="11"/>
      <c r="FCX107" s="11"/>
      <c r="FCY107" s="11"/>
      <c r="FCZ107" s="11"/>
      <c r="FDA107" s="11"/>
      <c r="FDB107" s="11"/>
      <c r="FDC107" s="11"/>
      <c r="FDD107" s="11"/>
      <c r="FDE107" s="11"/>
      <c r="FDF107" s="11"/>
      <c r="FDG107" s="11"/>
      <c r="FDH107" s="11"/>
      <c r="FDI107" s="11"/>
      <c r="FDJ107" s="11"/>
      <c r="FDK107" s="11"/>
      <c r="FDL107" s="11"/>
      <c r="FDM107" s="11"/>
      <c r="FDN107" s="11"/>
      <c r="FDO107" s="11"/>
      <c r="FDP107" s="11"/>
      <c r="FDQ107" s="11"/>
      <c r="FDR107" s="11"/>
      <c r="FDS107" s="11"/>
      <c r="FDT107" s="11"/>
      <c r="FDU107" s="11"/>
      <c r="FDV107" s="11"/>
      <c r="FDW107" s="11"/>
      <c r="FDX107" s="11"/>
      <c r="FDY107" s="11"/>
      <c r="FDZ107" s="11"/>
      <c r="FEA107" s="11"/>
      <c r="FEB107" s="11"/>
      <c r="FEC107" s="11"/>
      <c r="FED107" s="11"/>
      <c r="FEE107" s="11"/>
      <c r="FEF107" s="11"/>
      <c r="FEG107" s="11"/>
      <c r="FEH107" s="11"/>
      <c r="FEI107" s="11"/>
      <c r="FEJ107" s="11"/>
      <c r="FEK107" s="11"/>
      <c r="FEL107" s="11"/>
      <c r="FEM107" s="11"/>
      <c r="FEN107" s="11"/>
      <c r="FEO107" s="11"/>
      <c r="FEP107" s="11"/>
      <c r="FEQ107" s="11"/>
      <c r="FER107" s="11"/>
      <c r="FES107" s="11"/>
      <c r="FET107" s="11"/>
      <c r="FEU107" s="11"/>
      <c r="FEV107" s="11"/>
      <c r="FEW107" s="11"/>
      <c r="FEX107" s="11"/>
      <c r="FEY107" s="11"/>
      <c r="FEZ107" s="11"/>
      <c r="FFA107" s="11"/>
      <c r="FFB107" s="11"/>
      <c r="FFC107" s="11"/>
      <c r="FFD107" s="11"/>
      <c r="FFE107" s="11"/>
      <c r="FFF107" s="11"/>
      <c r="FFG107" s="11"/>
      <c r="FFH107" s="11"/>
      <c r="FFI107" s="11"/>
      <c r="FFJ107" s="11"/>
      <c r="FFK107" s="11"/>
      <c r="FFL107" s="11"/>
      <c r="FFM107" s="11"/>
      <c r="FFN107" s="11"/>
      <c r="FFO107" s="11"/>
      <c r="FFP107" s="11"/>
      <c r="FFQ107" s="11"/>
      <c r="FFR107" s="11"/>
      <c r="FFS107" s="11"/>
      <c r="FFT107" s="11"/>
      <c r="FFU107" s="11"/>
      <c r="FFV107" s="11"/>
      <c r="FFW107" s="11"/>
      <c r="FFX107" s="11"/>
      <c r="FFY107" s="11"/>
      <c r="FFZ107" s="11"/>
      <c r="FGA107" s="11"/>
      <c r="FGB107" s="11"/>
      <c r="FGC107" s="11"/>
      <c r="FGD107" s="11"/>
      <c r="FGE107" s="11"/>
      <c r="FGF107" s="11"/>
      <c r="FGG107" s="11"/>
      <c r="FGH107" s="11"/>
      <c r="FGI107" s="11"/>
      <c r="FGJ107" s="11"/>
      <c r="FGK107" s="11"/>
      <c r="FGL107" s="11"/>
      <c r="FGM107" s="11"/>
      <c r="FGN107" s="11"/>
      <c r="FGO107" s="11"/>
      <c r="FGP107" s="11"/>
      <c r="FGQ107" s="11"/>
      <c r="FGR107" s="11"/>
      <c r="FGS107" s="11"/>
      <c r="FGT107" s="11"/>
      <c r="FGU107" s="11"/>
      <c r="FGV107" s="11"/>
      <c r="FGW107" s="11"/>
      <c r="FGX107" s="11"/>
      <c r="FGY107" s="11"/>
      <c r="FGZ107" s="11"/>
      <c r="FHA107" s="11"/>
      <c r="FHB107" s="11"/>
      <c r="FHC107" s="11"/>
      <c r="FHD107" s="11"/>
      <c r="FHE107" s="11"/>
      <c r="FHF107" s="11"/>
      <c r="FHG107" s="11"/>
      <c r="FHH107" s="11"/>
      <c r="FHI107" s="11"/>
      <c r="FHJ107" s="11"/>
      <c r="FHK107" s="11"/>
      <c r="FHL107" s="11"/>
      <c r="FHM107" s="11"/>
      <c r="FHN107" s="11"/>
      <c r="FHO107" s="11"/>
      <c r="FHP107" s="11"/>
      <c r="FHQ107" s="11"/>
      <c r="FHR107" s="11"/>
      <c r="FHS107" s="11"/>
      <c r="FHT107" s="11"/>
      <c r="FHU107" s="11"/>
      <c r="FHV107" s="11"/>
      <c r="FHW107" s="11"/>
      <c r="FHX107" s="11"/>
      <c r="FHY107" s="11"/>
      <c r="FHZ107" s="11"/>
      <c r="FIA107" s="11"/>
      <c r="FIB107" s="11"/>
      <c r="FIC107" s="11"/>
      <c r="FID107" s="11"/>
      <c r="FIE107" s="11"/>
      <c r="FIF107" s="11"/>
      <c r="FIG107" s="11"/>
      <c r="FIH107" s="11"/>
      <c r="FII107" s="11"/>
      <c r="FIJ107" s="11"/>
      <c r="FIK107" s="11"/>
      <c r="FIL107" s="11"/>
      <c r="FIM107" s="11"/>
      <c r="FIN107" s="11"/>
      <c r="FIO107" s="11"/>
      <c r="FIP107" s="11"/>
      <c r="FIQ107" s="11"/>
      <c r="FIR107" s="11"/>
      <c r="FIS107" s="11"/>
      <c r="FIT107" s="11"/>
      <c r="FIU107" s="11"/>
      <c r="FIV107" s="11"/>
      <c r="FIW107" s="11"/>
      <c r="FIX107" s="11"/>
      <c r="FIY107" s="11"/>
      <c r="FIZ107" s="11"/>
      <c r="FJA107" s="11"/>
      <c r="FJB107" s="11"/>
      <c r="FJC107" s="11"/>
      <c r="FJD107" s="11"/>
      <c r="FJE107" s="11"/>
      <c r="FJF107" s="11"/>
      <c r="FJG107" s="11"/>
      <c r="FJH107" s="11"/>
      <c r="FJI107" s="11"/>
      <c r="FJJ107" s="11"/>
      <c r="FJK107" s="11"/>
      <c r="FJL107" s="11"/>
      <c r="FJM107" s="11"/>
      <c r="FJN107" s="11"/>
      <c r="FJO107" s="11"/>
      <c r="FJP107" s="11"/>
      <c r="FJQ107" s="11"/>
      <c r="FJR107" s="11"/>
      <c r="FJS107" s="11"/>
      <c r="FJT107" s="11"/>
      <c r="FJU107" s="11"/>
      <c r="FJV107" s="11"/>
      <c r="FJW107" s="11"/>
      <c r="FJX107" s="11"/>
      <c r="FJY107" s="11"/>
      <c r="FJZ107" s="11"/>
      <c r="FKA107" s="11"/>
      <c r="FKB107" s="11"/>
      <c r="FKC107" s="11"/>
      <c r="FKD107" s="11"/>
      <c r="FKE107" s="11"/>
      <c r="FKF107" s="11"/>
      <c r="FKG107" s="11"/>
      <c r="FKH107" s="11"/>
      <c r="FKI107" s="11"/>
      <c r="FKJ107" s="11"/>
      <c r="FKK107" s="11"/>
      <c r="FKL107" s="11"/>
      <c r="FKM107" s="11"/>
      <c r="FKN107" s="11"/>
      <c r="FKO107" s="11"/>
      <c r="FKP107" s="11"/>
      <c r="FKQ107" s="11"/>
      <c r="FKR107" s="11"/>
      <c r="FKS107" s="11"/>
      <c r="FKT107" s="11"/>
      <c r="FKU107" s="11"/>
      <c r="FKV107" s="11"/>
      <c r="FKW107" s="11"/>
      <c r="FKX107" s="11"/>
      <c r="FKY107" s="11"/>
      <c r="FKZ107" s="11"/>
      <c r="FLA107" s="11"/>
      <c r="FLB107" s="11"/>
      <c r="FLC107" s="11"/>
      <c r="FLD107" s="11"/>
      <c r="FLE107" s="11"/>
      <c r="FLF107" s="11"/>
      <c r="FLG107" s="11"/>
      <c r="FLH107" s="11"/>
      <c r="FLI107" s="11"/>
      <c r="FLJ107" s="11"/>
      <c r="FLK107" s="11"/>
      <c r="FLL107" s="11"/>
      <c r="FLM107" s="11"/>
      <c r="FLN107" s="11"/>
      <c r="FLO107" s="11"/>
      <c r="FLP107" s="11"/>
      <c r="FLQ107" s="11"/>
      <c r="FLR107" s="11"/>
      <c r="FLS107" s="11"/>
      <c r="FLT107" s="11"/>
      <c r="FLU107" s="11"/>
      <c r="FLV107" s="11"/>
      <c r="FLW107" s="11"/>
      <c r="FLX107" s="11"/>
      <c r="FLY107" s="11"/>
      <c r="FLZ107" s="11"/>
      <c r="FMA107" s="11"/>
      <c r="FMB107" s="11"/>
      <c r="FMC107" s="11"/>
      <c r="FMD107" s="11"/>
      <c r="FME107" s="11"/>
      <c r="FMF107" s="11"/>
      <c r="FMG107" s="11"/>
      <c r="FMH107" s="11"/>
      <c r="FMI107" s="11"/>
      <c r="FMJ107" s="11"/>
      <c r="FMK107" s="11"/>
      <c r="FML107" s="11"/>
      <c r="FMM107" s="11"/>
      <c r="FMN107" s="11"/>
      <c r="FMO107" s="11"/>
      <c r="FMP107" s="11"/>
      <c r="FMQ107" s="11"/>
      <c r="FMR107" s="11"/>
      <c r="FMS107" s="11"/>
      <c r="FMT107" s="11"/>
      <c r="FMU107" s="11"/>
      <c r="FMV107" s="11"/>
      <c r="FMW107" s="11"/>
      <c r="FMX107" s="11"/>
      <c r="FMY107" s="11"/>
      <c r="FMZ107" s="11"/>
      <c r="FNA107" s="11"/>
      <c r="FNB107" s="11"/>
      <c r="FNC107" s="11"/>
      <c r="FND107" s="11"/>
      <c r="FNE107" s="11"/>
      <c r="FNF107" s="11"/>
      <c r="FNG107" s="11"/>
      <c r="FNH107" s="11"/>
      <c r="FNI107" s="11"/>
      <c r="FNJ107" s="11"/>
      <c r="FNK107" s="11"/>
      <c r="FNL107" s="11"/>
      <c r="FNM107" s="11"/>
      <c r="FNN107" s="11"/>
      <c r="FNO107" s="11"/>
      <c r="FNP107" s="11"/>
      <c r="FNQ107" s="11"/>
      <c r="FNR107" s="11"/>
      <c r="FNS107" s="11"/>
      <c r="FNT107" s="11"/>
      <c r="FNU107" s="11"/>
      <c r="FNV107" s="11"/>
      <c r="FNW107" s="11"/>
      <c r="FNX107" s="11"/>
      <c r="FNY107" s="11"/>
      <c r="FNZ107" s="11"/>
      <c r="FOA107" s="11"/>
      <c r="FOB107" s="11"/>
      <c r="FOC107" s="11"/>
      <c r="FOD107" s="11"/>
      <c r="FOE107" s="11"/>
      <c r="FOF107" s="11"/>
      <c r="FOG107" s="11"/>
      <c r="FOH107" s="11"/>
      <c r="FOI107" s="11"/>
      <c r="FOJ107" s="11"/>
      <c r="FOK107" s="11"/>
      <c r="FOL107" s="11"/>
      <c r="FOM107" s="11"/>
      <c r="FON107" s="11"/>
      <c r="FOO107" s="11"/>
      <c r="FOP107" s="11"/>
      <c r="FOQ107" s="11"/>
      <c r="FOR107" s="11"/>
      <c r="FOS107" s="11"/>
      <c r="FOT107" s="11"/>
      <c r="FOU107" s="11"/>
      <c r="FOV107" s="11"/>
      <c r="FOW107" s="11"/>
      <c r="FOX107" s="11"/>
      <c r="FOY107" s="11"/>
      <c r="FOZ107" s="11"/>
      <c r="FPA107" s="11"/>
      <c r="FPB107" s="11"/>
      <c r="FPC107" s="11"/>
      <c r="FPD107" s="11"/>
      <c r="FPE107" s="11"/>
      <c r="FPF107" s="11"/>
      <c r="FPG107" s="11"/>
      <c r="FPH107" s="11"/>
      <c r="FPI107" s="11"/>
      <c r="FPJ107" s="11"/>
      <c r="FPK107" s="11"/>
      <c r="FPL107" s="11"/>
      <c r="FPM107" s="11"/>
      <c r="FPN107" s="11"/>
      <c r="FPO107" s="11"/>
      <c r="FPP107" s="11"/>
      <c r="FPQ107" s="11"/>
      <c r="FPR107" s="11"/>
      <c r="FPS107" s="11"/>
      <c r="FPT107" s="11"/>
      <c r="FPU107" s="11"/>
      <c r="FPV107" s="11"/>
      <c r="FPW107" s="11"/>
      <c r="FPX107" s="11"/>
      <c r="FPY107" s="11"/>
      <c r="FPZ107" s="11"/>
      <c r="FQA107" s="11"/>
      <c r="FQB107" s="11"/>
      <c r="FQC107" s="11"/>
      <c r="FQD107" s="11"/>
      <c r="FQE107" s="11"/>
      <c r="FQF107" s="11"/>
      <c r="FQG107" s="11"/>
      <c r="FQH107" s="11"/>
      <c r="FQI107" s="11"/>
      <c r="FQJ107" s="11"/>
      <c r="FQK107" s="11"/>
      <c r="FQL107" s="11"/>
      <c r="FQM107" s="11"/>
      <c r="FQN107" s="11"/>
      <c r="FQO107" s="11"/>
      <c r="FQP107" s="11"/>
      <c r="FQQ107" s="11"/>
      <c r="FQR107" s="11"/>
      <c r="FQS107" s="11"/>
      <c r="FQT107" s="11"/>
      <c r="FQU107" s="11"/>
      <c r="FQV107" s="11"/>
      <c r="FQW107" s="11"/>
      <c r="FQX107" s="11"/>
      <c r="FQY107" s="11"/>
      <c r="FQZ107" s="11"/>
      <c r="FRA107" s="11"/>
      <c r="FRB107" s="11"/>
      <c r="FRC107" s="11"/>
      <c r="FRD107" s="11"/>
      <c r="FRE107" s="11"/>
      <c r="FRF107" s="11"/>
      <c r="FRG107" s="11"/>
      <c r="FRH107" s="11"/>
      <c r="FRI107" s="11"/>
      <c r="FRJ107" s="11"/>
      <c r="FRK107" s="11"/>
      <c r="FRL107" s="11"/>
      <c r="FRM107" s="11"/>
      <c r="FRN107" s="11"/>
      <c r="FRO107" s="11"/>
      <c r="FRP107" s="11"/>
      <c r="FRQ107" s="11"/>
      <c r="FRR107" s="11"/>
      <c r="FRS107" s="11"/>
      <c r="FRT107" s="11"/>
      <c r="FRU107" s="11"/>
      <c r="FRV107" s="11"/>
      <c r="FRW107" s="11"/>
      <c r="FRX107" s="11"/>
      <c r="FRY107" s="11"/>
      <c r="FRZ107" s="11"/>
      <c r="FSA107" s="11"/>
      <c r="FSB107" s="11"/>
      <c r="FSC107" s="11"/>
      <c r="FSD107" s="11"/>
      <c r="FSE107" s="11"/>
      <c r="FSF107" s="11"/>
      <c r="FSG107" s="11"/>
      <c r="FSH107" s="11"/>
      <c r="FSI107" s="11"/>
      <c r="FSJ107" s="11"/>
      <c r="FSK107" s="11"/>
      <c r="FSL107" s="11"/>
      <c r="FSM107" s="11"/>
      <c r="FSN107" s="11"/>
      <c r="FSO107" s="11"/>
      <c r="FSP107" s="11"/>
      <c r="FSQ107" s="11"/>
      <c r="FSR107" s="11"/>
      <c r="FSS107" s="11"/>
      <c r="FST107" s="11"/>
      <c r="FSU107" s="11"/>
      <c r="FSV107" s="11"/>
      <c r="FSW107" s="11"/>
      <c r="FSX107" s="11"/>
      <c r="FSY107" s="11"/>
      <c r="FSZ107" s="11"/>
      <c r="FTA107" s="11"/>
      <c r="FTB107" s="11"/>
      <c r="FTC107" s="11"/>
      <c r="FTD107" s="11"/>
      <c r="FTE107" s="11"/>
      <c r="FTF107" s="11"/>
      <c r="FTG107" s="11"/>
      <c r="FTH107" s="11"/>
      <c r="FTI107" s="11"/>
      <c r="FTJ107" s="11"/>
      <c r="FTK107" s="11"/>
      <c r="FTL107" s="11"/>
      <c r="FTM107" s="11"/>
      <c r="FTN107" s="11"/>
      <c r="FTO107" s="11"/>
      <c r="FTP107" s="11"/>
      <c r="FTQ107" s="11"/>
      <c r="FTR107" s="11"/>
      <c r="FTS107" s="11"/>
      <c r="FTT107" s="11"/>
      <c r="FTU107" s="11"/>
      <c r="FTV107" s="11"/>
      <c r="FTW107" s="11"/>
      <c r="FTX107" s="11"/>
      <c r="FTY107" s="11"/>
      <c r="FTZ107" s="11"/>
      <c r="FUA107" s="11"/>
      <c r="FUB107" s="11"/>
      <c r="FUC107" s="11"/>
      <c r="FUD107" s="11"/>
      <c r="FUE107" s="11"/>
      <c r="FUF107" s="11"/>
      <c r="FUG107" s="11"/>
      <c r="FUH107" s="11"/>
      <c r="FUI107" s="11"/>
      <c r="FUJ107" s="11"/>
      <c r="FUK107" s="11"/>
      <c r="FUL107" s="11"/>
      <c r="FUM107" s="11"/>
      <c r="FUN107" s="11"/>
      <c r="FUO107" s="11"/>
      <c r="FUP107" s="11"/>
      <c r="FUQ107" s="11"/>
      <c r="FUR107" s="11"/>
      <c r="FUS107" s="11"/>
      <c r="FUT107" s="11"/>
      <c r="FUU107" s="11"/>
      <c r="FUV107" s="11"/>
      <c r="FUW107" s="11"/>
      <c r="FUX107" s="11"/>
      <c r="FUY107" s="11"/>
      <c r="FUZ107" s="11"/>
      <c r="FVA107" s="11"/>
      <c r="FVB107" s="11"/>
      <c r="FVC107" s="11"/>
      <c r="FVD107" s="11"/>
      <c r="FVE107" s="11"/>
      <c r="FVF107" s="11"/>
      <c r="FVG107" s="11"/>
      <c r="FVH107" s="11"/>
      <c r="FVI107" s="11"/>
      <c r="FVJ107" s="11"/>
      <c r="FVK107" s="11"/>
      <c r="FVL107" s="11"/>
      <c r="FVM107" s="11"/>
      <c r="FVN107" s="11"/>
      <c r="FVO107" s="11"/>
      <c r="FVP107" s="11"/>
      <c r="FVQ107" s="11"/>
      <c r="FVR107" s="11"/>
      <c r="FVS107" s="11"/>
      <c r="FVT107" s="11"/>
      <c r="FVU107" s="11"/>
      <c r="FVV107" s="11"/>
      <c r="FVW107" s="11"/>
      <c r="FVX107" s="11"/>
      <c r="FVY107" s="11"/>
      <c r="FVZ107" s="11"/>
      <c r="FWA107" s="11"/>
      <c r="FWB107" s="11"/>
      <c r="FWC107" s="11"/>
      <c r="FWD107" s="11"/>
      <c r="FWE107" s="11"/>
      <c r="FWF107" s="11"/>
      <c r="FWG107" s="11"/>
      <c r="FWH107" s="11"/>
      <c r="FWI107" s="11"/>
      <c r="FWJ107" s="11"/>
      <c r="FWK107" s="11"/>
      <c r="FWL107" s="11"/>
      <c r="FWM107" s="11"/>
      <c r="FWN107" s="11"/>
      <c r="FWO107" s="11"/>
      <c r="FWP107" s="11"/>
      <c r="FWQ107" s="11"/>
      <c r="FWR107" s="11"/>
      <c r="FWS107" s="11"/>
      <c r="FWT107" s="11"/>
      <c r="FWU107" s="11"/>
      <c r="FWV107" s="11"/>
      <c r="FWW107" s="11"/>
      <c r="FWX107" s="11"/>
      <c r="FWY107" s="11"/>
      <c r="FWZ107" s="11"/>
      <c r="FXA107" s="11"/>
      <c r="FXB107" s="11"/>
      <c r="FXC107" s="11"/>
      <c r="FXD107" s="11"/>
      <c r="FXE107" s="11"/>
      <c r="FXF107" s="11"/>
      <c r="FXG107" s="11"/>
      <c r="FXH107" s="11"/>
      <c r="FXI107" s="11"/>
      <c r="FXJ107" s="11"/>
      <c r="FXK107" s="11"/>
      <c r="FXL107" s="11"/>
      <c r="FXM107" s="11"/>
      <c r="FXN107" s="11"/>
      <c r="FXO107" s="11"/>
      <c r="FXP107" s="11"/>
      <c r="FXQ107" s="11"/>
      <c r="FXR107" s="11"/>
      <c r="FXS107" s="11"/>
      <c r="FXT107" s="11"/>
      <c r="FXU107" s="11"/>
      <c r="FXV107" s="11"/>
      <c r="FXW107" s="11"/>
      <c r="FXX107" s="11"/>
      <c r="FXY107" s="11"/>
      <c r="FXZ107" s="11"/>
      <c r="FYA107" s="11"/>
      <c r="FYB107" s="11"/>
      <c r="FYC107" s="11"/>
      <c r="FYD107" s="11"/>
      <c r="FYE107" s="11"/>
      <c r="FYF107" s="11"/>
      <c r="FYG107" s="11"/>
      <c r="FYH107" s="11"/>
      <c r="FYI107" s="11"/>
      <c r="FYJ107" s="11"/>
      <c r="FYK107" s="11"/>
      <c r="FYL107" s="11"/>
      <c r="FYM107" s="11"/>
      <c r="FYN107" s="11"/>
      <c r="FYO107" s="11"/>
      <c r="FYP107" s="11"/>
      <c r="FYQ107" s="11"/>
      <c r="FYR107" s="11"/>
      <c r="FYS107" s="11"/>
      <c r="FYT107" s="11"/>
      <c r="FYU107" s="11"/>
      <c r="FYV107" s="11"/>
      <c r="FYW107" s="11"/>
      <c r="FYX107" s="11"/>
      <c r="FYY107" s="11"/>
      <c r="FYZ107" s="11"/>
      <c r="FZA107" s="11"/>
      <c r="FZB107" s="11"/>
      <c r="FZC107" s="11"/>
      <c r="FZD107" s="11"/>
      <c r="FZE107" s="11"/>
      <c r="FZF107" s="11"/>
      <c r="FZG107" s="11"/>
      <c r="FZH107" s="11"/>
      <c r="FZI107" s="11"/>
      <c r="FZJ107" s="11"/>
      <c r="FZK107" s="11"/>
      <c r="FZL107" s="11"/>
      <c r="FZM107" s="11"/>
      <c r="FZN107" s="11"/>
      <c r="FZO107" s="11"/>
      <c r="FZP107" s="11"/>
      <c r="FZQ107" s="11"/>
      <c r="FZR107" s="11"/>
      <c r="FZS107" s="11"/>
      <c r="FZT107" s="11"/>
      <c r="FZU107" s="11"/>
      <c r="FZV107" s="11"/>
      <c r="FZW107" s="11"/>
      <c r="FZX107" s="11"/>
      <c r="FZY107" s="11"/>
      <c r="FZZ107" s="11"/>
      <c r="GAA107" s="11"/>
      <c r="GAB107" s="11"/>
      <c r="GAC107" s="11"/>
      <c r="GAD107" s="11"/>
      <c r="GAE107" s="11"/>
      <c r="GAF107" s="11"/>
      <c r="GAG107" s="11"/>
      <c r="GAH107" s="11"/>
      <c r="GAI107" s="11"/>
      <c r="GAJ107" s="11"/>
      <c r="GAK107" s="11"/>
      <c r="GAL107" s="11"/>
      <c r="GAM107" s="11"/>
      <c r="GAN107" s="11"/>
      <c r="GAO107" s="11"/>
      <c r="GAP107" s="11"/>
      <c r="GAQ107" s="11"/>
      <c r="GAR107" s="11"/>
      <c r="GAS107" s="11"/>
      <c r="GAT107" s="11"/>
      <c r="GAU107" s="11"/>
      <c r="GAV107" s="11"/>
      <c r="GAW107" s="11"/>
      <c r="GAX107" s="11"/>
      <c r="GAY107" s="11"/>
      <c r="GAZ107" s="11"/>
      <c r="GBA107" s="11"/>
      <c r="GBB107" s="11"/>
      <c r="GBC107" s="11"/>
      <c r="GBD107" s="11"/>
      <c r="GBE107" s="11"/>
      <c r="GBF107" s="11"/>
      <c r="GBG107" s="11"/>
      <c r="GBH107" s="11"/>
      <c r="GBI107" s="11"/>
      <c r="GBJ107" s="11"/>
      <c r="GBK107" s="11"/>
      <c r="GBL107" s="11"/>
      <c r="GBM107" s="11"/>
      <c r="GBN107" s="11"/>
      <c r="GBO107" s="11"/>
      <c r="GBP107" s="11"/>
      <c r="GBQ107" s="11"/>
      <c r="GBR107" s="11"/>
      <c r="GBS107" s="11"/>
      <c r="GBT107" s="11"/>
      <c r="GBU107" s="11"/>
      <c r="GBV107" s="11"/>
      <c r="GBW107" s="11"/>
      <c r="GBX107" s="11"/>
      <c r="GBY107" s="11"/>
      <c r="GBZ107" s="11"/>
      <c r="GCA107" s="11"/>
      <c r="GCB107" s="11"/>
      <c r="GCC107" s="11"/>
      <c r="GCD107" s="11"/>
      <c r="GCE107" s="11"/>
      <c r="GCF107" s="11"/>
      <c r="GCG107" s="11"/>
      <c r="GCH107" s="11"/>
      <c r="GCI107" s="11"/>
      <c r="GCJ107" s="11"/>
      <c r="GCK107" s="11"/>
      <c r="GCL107" s="11"/>
      <c r="GCM107" s="11"/>
      <c r="GCN107" s="11"/>
      <c r="GCO107" s="11"/>
      <c r="GCP107" s="11"/>
      <c r="GCQ107" s="11"/>
      <c r="GCR107" s="11"/>
      <c r="GCS107" s="11"/>
      <c r="GCT107" s="11"/>
      <c r="GCU107" s="11"/>
      <c r="GCV107" s="11"/>
      <c r="GCW107" s="11"/>
      <c r="GCX107" s="11"/>
      <c r="GCY107" s="11"/>
      <c r="GCZ107" s="11"/>
      <c r="GDA107" s="11"/>
      <c r="GDB107" s="11"/>
      <c r="GDC107" s="11"/>
      <c r="GDD107" s="11"/>
      <c r="GDE107" s="11"/>
      <c r="GDF107" s="11"/>
      <c r="GDG107" s="11"/>
      <c r="GDH107" s="11"/>
      <c r="GDI107" s="11"/>
      <c r="GDJ107" s="11"/>
      <c r="GDK107" s="11"/>
      <c r="GDL107" s="11"/>
      <c r="GDM107" s="11"/>
      <c r="GDN107" s="11"/>
      <c r="GDO107" s="11"/>
      <c r="GDP107" s="11"/>
      <c r="GDQ107" s="11"/>
      <c r="GDR107" s="11"/>
      <c r="GDS107" s="11"/>
      <c r="GDT107" s="11"/>
      <c r="GDU107" s="11"/>
      <c r="GDV107" s="11"/>
      <c r="GDW107" s="11"/>
      <c r="GDX107" s="11"/>
      <c r="GDY107" s="11"/>
      <c r="GDZ107" s="11"/>
      <c r="GEA107" s="11"/>
      <c r="GEB107" s="11"/>
      <c r="GEC107" s="11"/>
      <c r="GED107" s="11"/>
      <c r="GEE107" s="11"/>
      <c r="GEF107" s="11"/>
      <c r="GEG107" s="11"/>
      <c r="GEH107" s="11"/>
      <c r="GEI107" s="11"/>
      <c r="GEJ107" s="11"/>
      <c r="GEK107" s="11"/>
      <c r="GEL107" s="11"/>
      <c r="GEM107" s="11"/>
      <c r="GEN107" s="11"/>
      <c r="GEO107" s="11"/>
      <c r="GEP107" s="11"/>
      <c r="GEQ107" s="11"/>
      <c r="GER107" s="11"/>
      <c r="GES107" s="11"/>
      <c r="GET107" s="11"/>
      <c r="GEU107" s="11"/>
      <c r="GEV107" s="11"/>
      <c r="GEW107" s="11"/>
      <c r="GEX107" s="11"/>
      <c r="GEY107" s="11"/>
      <c r="GEZ107" s="11"/>
      <c r="GFA107" s="11"/>
      <c r="GFB107" s="11"/>
      <c r="GFC107" s="11"/>
      <c r="GFD107" s="11"/>
      <c r="GFE107" s="11"/>
      <c r="GFF107" s="11"/>
      <c r="GFG107" s="11"/>
      <c r="GFH107" s="11"/>
      <c r="GFI107" s="11"/>
      <c r="GFJ107" s="11"/>
      <c r="GFK107" s="11"/>
      <c r="GFL107" s="11"/>
      <c r="GFM107" s="11"/>
      <c r="GFN107" s="11"/>
      <c r="GFO107" s="11"/>
      <c r="GFP107" s="11"/>
      <c r="GFQ107" s="11"/>
      <c r="GFR107" s="11"/>
      <c r="GFS107" s="11"/>
      <c r="GFT107" s="11"/>
      <c r="GFU107" s="11"/>
      <c r="GFV107" s="11"/>
      <c r="GFW107" s="11"/>
      <c r="GFX107" s="11"/>
      <c r="GFY107" s="11"/>
      <c r="GFZ107" s="11"/>
      <c r="GGA107" s="11"/>
      <c r="GGB107" s="11"/>
      <c r="GGC107" s="11"/>
      <c r="GGD107" s="11"/>
      <c r="GGE107" s="11"/>
      <c r="GGF107" s="11"/>
      <c r="GGG107" s="11"/>
      <c r="GGH107" s="11"/>
      <c r="GGI107" s="11"/>
      <c r="GGJ107" s="11"/>
      <c r="GGK107" s="11"/>
      <c r="GGL107" s="11"/>
      <c r="GGM107" s="11"/>
      <c r="GGN107" s="11"/>
      <c r="GGO107" s="11"/>
      <c r="GGP107" s="11"/>
      <c r="GGQ107" s="11"/>
      <c r="GGR107" s="11"/>
      <c r="GGS107" s="11"/>
      <c r="GGT107" s="11"/>
      <c r="GGU107" s="11"/>
      <c r="GGV107" s="11"/>
      <c r="GGW107" s="11"/>
      <c r="GGX107" s="11"/>
      <c r="GGY107" s="11"/>
      <c r="GGZ107" s="11"/>
      <c r="GHA107" s="11"/>
      <c r="GHB107" s="11"/>
      <c r="GHC107" s="11"/>
      <c r="GHD107" s="11"/>
      <c r="GHE107" s="11"/>
      <c r="GHF107" s="11"/>
      <c r="GHG107" s="11"/>
      <c r="GHH107" s="11"/>
      <c r="GHI107" s="11"/>
      <c r="GHJ107" s="11"/>
      <c r="GHK107" s="11"/>
      <c r="GHL107" s="11"/>
      <c r="GHM107" s="11"/>
      <c r="GHN107" s="11"/>
      <c r="GHO107" s="11"/>
      <c r="GHP107" s="11"/>
      <c r="GHQ107" s="11"/>
      <c r="GHR107" s="11"/>
      <c r="GHS107" s="11"/>
      <c r="GHT107" s="11"/>
      <c r="GHU107" s="11"/>
      <c r="GHV107" s="11"/>
      <c r="GHW107" s="11"/>
      <c r="GHX107" s="11"/>
      <c r="GHY107" s="11"/>
      <c r="GHZ107" s="11"/>
      <c r="GIA107" s="11"/>
      <c r="GIB107" s="11"/>
      <c r="GIC107" s="11"/>
      <c r="GID107" s="11"/>
      <c r="GIE107" s="11"/>
      <c r="GIF107" s="11"/>
      <c r="GIG107" s="11"/>
      <c r="GIH107" s="11"/>
      <c r="GII107" s="11"/>
      <c r="GIJ107" s="11"/>
      <c r="GIK107" s="11"/>
      <c r="GIL107" s="11"/>
      <c r="GIM107" s="11"/>
      <c r="GIN107" s="11"/>
      <c r="GIO107" s="11"/>
      <c r="GIP107" s="11"/>
      <c r="GIQ107" s="11"/>
      <c r="GIR107" s="11"/>
      <c r="GIS107" s="11"/>
      <c r="GIT107" s="11"/>
      <c r="GIU107" s="11"/>
      <c r="GIV107" s="11"/>
      <c r="GIW107" s="11"/>
      <c r="GIX107" s="11"/>
      <c r="GIY107" s="11"/>
      <c r="GIZ107" s="11"/>
      <c r="GJA107" s="11"/>
      <c r="GJB107" s="11"/>
      <c r="GJC107" s="11"/>
      <c r="GJD107" s="11"/>
      <c r="GJE107" s="11"/>
      <c r="GJF107" s="11"/>
      <c r="GJG107" s="11"/>
      <c r="GJH107" s="11"/>
      <c r="GJI107" s="11"/>
      <c r="GJJ107" s="11"/>
      <c r="GJK107" s="11"/>
      <c r="GJL107" s="11"/>
      <c r="GJM107" s="11"/>
      <c r="GJN107" s="11"/>
      <c r="GJO107" s="11"/>
      <c r="GJP107" s="11"/>
      <c r="GJQ107" s="11"/>
      <c r="GJR107" s="11"/>
      <c r="GJS107" s="11"/>
      <c r="GJT107" s="11"/>
      <c r="GJU107" s="11"/>
      <c r="GJV107" s="11"/>
      <c r="GJW107" s="11"/>
      <c r="GJX107" s="11"/>
      <c r="GJY107" s="11"/>
      <c r="GJZ107" s="11"/>
      <c r="GKA107" s="11"/>
      <c r="GKB107" s="11"/>
      <c r="GKC107" s="11"/>
      <c r="GKD107" s="11"/>
      <c r="GKE107" s="11"/>
      <c r="GKF107" s="11"/>
      <c r="GKG107" s="11"/>
      <c r="GKH107" s="11"/>
      <c r="GKI107" s="11"/>
      <c r="GKJ107" s="11"/>
      <c r="GKK107" s="11"/>
      <c r="GKL107" s="11"/>
      <c r="GKM107" s="11"/>
      <c r="GKN107" s="11"/>
      <c r="GKO107" s="11"/>
      <c r="GKP107" s="11"/>
      <c r="GKQ107" s="11"/>
      <c r="GKR107" s="11"/>
      <c r="GKS107" s="11"/>
      <c r="GKT107" s="11"/>
      <c r="GKU107" s="11"/>
      <c r="GKV107" s="11"/>
      <c r="GKW107" s="11"/>
      <c r="GKX107" s="11"/>
      <c r="GKY107" s="11"/>
      <c r="GKZ107" s="11"/>
      <c r="GLA107" s="11"/>
      <c r="GLB107" s="11"/>
      <c r="GLC107" s="11"/>
      <c r="GLD107" s="11"/>
      <c r="GLE107" s="11"/>
      <c r="GLF107" s="11"/>
      <c r="GLG107" s="11"/>
      <c r="GLH107" s="11"/>
      <c r="GLI107" s="11"/>
      <c r="GLJ107" s="11"/>
      <c r="GLK107" s="11"/>
      <c r="GLL107" s="11"/>
      <c r="GLM107" s="11"/>
      <c r="GLN107" s="11"/>
      <c r="GLO107" s="11"/>
      <c r="GLP107" s="11"/>
      <c r="GLQ107" s="11"/>
      <c r="GLR107" s="11"/>
      <c r="GLS107" s="11"/>
      <c r="GLT107" s="11"/>
      <c r="GLU107" s="11"/>
      <c r="GLV107" s="11"/>
      <c r="GLW107" s="11"/>
      <c r="GLX107" s="11"/>
      <c r="GLY107" s="11"/>
      <c r="GLZ107" s="11"/>
      <c r="GMA107" s="11"/>
      <c r="GMB107" s="11"/>
      <c r="GMC107" s="11"/>
      <c r="GMD107" s="11"/>
      <c r="GME107" s="11"/>
      <c r="GMF107" s="11"/>
      <c r="GMG107" s="11"/>
      <c r="GMH107" s="11"/>
      <c r="GMI107" s="11"/>
      <c r="GMJ107" s="11"/>
      <c r="GMK107" s="11"/>
      <c r="GML107" s="11"/>
      <c r="GMM107" s="11"/>
      <c r="GMN107" s="11"/>
      <c r="GMO107" s="11"/>
      <c r="GMP107" s="11"/>
      <c r="GMQ107" s="11"/>
      <c r="GMR107" s="11"/>
      <c r="GMS107" s="11"/>
      <c r="GMT107" s="11"/>
      <c r="GMU107" s="11"/>
      <c r="GMV107" s="11"/>
      <c r="GMW107" s="11"/>
      <c r="GMX107" s="11"/>
      <c r="GMY107" s="11"/>
      <c r="GMZ107" s="11"/>
      <c r="GNA107" s="11"/>
      <c r="GNB107" s="11"/>
      <c r="GNC107" s="11"/>
      <c r="GND107" s="11"/>
      <c r="GNE107" s="11"/>
      <c r="GNF107" s="11"/>
      <c r="GNG107" s="11"/>
      <c r="GNH107" s="11"/>
      <c r="GNI107" s="11"/>
      <c r="GNJ107" s="11"/>
      <c r="GNK107" s="11"/>
      <c r="GNL107" s="11"/>
      <c r="GNM107" s="11"/>
      <c r="GNN107" s="11"/>
      <c r="GNO107" s="11"/>
      <c r="GNP107" s="11"/>
      <c r="GNQ107" s="11"/>
      <c r="GNR107" s="11"/>
      <c r="GNS107" s="11"/>
      <c r="GNT107" s="11"/>
      <c r="GNU107" s="11"/>
      <c r="GNV107" s="11"/>
      <c r="GNW107" s="11"/>
      <c r="GNX107" s="11"/>
      <c r="GNY107" s="11"/>
      <c r="GNZ107" s="11"/>
      <c r="GOA107" s="11"/>
      <c r="GOB107" s="11"/>
      <c r="GOC107" s="11"/>
      <c r="GOD107" s="11"/>
      <c r="GOE107" s="11"/>
      <c r="GOF107" s="11"/>
      <c r="GOG107" s="11"/>
      <c r="GOH107" s="11"/>
      <c r="GOI107" s="11"/>
      <c r="GOJ107" s="11"/>
      <c r="GOK107" s="11"/>
      <c r="GOL107" s="11"/>
      <c r="GOM107" s="11"/>
      <c r="GON107" s="11"/>
      <c r="GOO107" s="11"/>
      <c r="GOP107" s="11"/>
      <c r="GOQ107" s="11"/>
      <c r="GOR107" s="11"/>
      <c r="GOS107" s="11"/>
      <c r="GOT107" s="11"/>
      <c r="GOU107" s="11"/>
      <c r="GOV107" s="11"/>
      <c r="GOW107" s="11"/>
      <c r="GOX107" s="11"/>
      <c r="GOY107" s="11"/>
      <c r="GOZ107" s="11"/>
      <c r="GPA107" s="11"/>
      <c r="GPB107" s="11"/>
      <c r="GPC107" s="11"/>
      <c r="GPD107" s="11"/>
      <c r="GPE107" s="11"/>
      <c r="GPF107" s="11"/>
      <c r="GPG107" s="11"/>
      <c r="GPH107" s="11"/>
      <c r="GPI107" s="11"/>
      <c r="GPJ107" s="11"/>
      <c r="GPK107" s="11"/>
      <c r="GPL107" s="11"/>
      <c r="GPM107" s="11"/>
      <c r="GPN107" s="11"/>
      <c r="GPO107" s="11"/>
      <c r="GPP107" s="11"/>
      <c r="GPQ107" s="11"/>
      <c r="GPR107" s="11"/>
      <c r="GPS107" s="11"/>
      <c r="GPT107" s="11"/>
      <c r="GPU107" s="11"/>
      <c r="GPV107" s="11"/>
      <c r="GPW107" s="11"/>
      <c r="GPX107" s="11"/>
      <c r="GPY107" s="11"/>
      <c r="GPZ107" s="11"/>
      <c r="GQA107" s="11"/>
      <c r="GQB107" s="11"/>
      <c r="GQC107" s="11"/>
      <c r="GQD107" s="11"/>
      <c r="GQE107" s="11"/>
      <c r="GQF107" s="11"/>
      <c r="GQG107" s="11"/>
      <c r="GQH107" s="11"/>
      <c r="GQI107" s="11"/>
      <c r="GQJ107" s="11"/>
      <c r="GQK107" s="11"/>
      <c r="GQL107" s="11"/>
      <c r="GQM107" s="11"/>
      <c r="GQN107" s="11"/>
      <c r="GQO107" s="11"/>
      <c r="GQP107" s="11"/>
      <c r="GQQ107" s="11"/>
      <c r="GQR107" s="11"/>
      <c r="GQS107" s="11"/>
      <c r="GQT107" s="11"/>
      <c r="GQU107" s="11"/>
      <c r="GQV107" s="11"/>
      <c r="GQW107" s="11"/>
      <c r="GQX107" s="11"/>
      <c r="GQY107" s="11"/>
      <c r="GQZ107" s="11"/>
      <c r="GRA107" s="11"/>
      <c r="GRB107" s="11"/>
      <c r="GRC107" s="11"/>
      <c r="GRD107" s="11"/>
      <c r="GRE107" s="11"/>
      <c r="GRF107" s="11"/>
      <c r="GRG107" s="11"/>
      <c r="GRH107" s="11"/>
      <c r="GRI107" s="11"/>
      <c r="GRJ107" s="11"/>
      <c r="GRK107" s="11"/>
      <c r="GRL107" s="11"/>
      <c r="GRM107" s="11"/>
      <c r="GRN107" s="11"/>
      <c r="GRO107" s="11"/>
      <c r="GRP107" s="11"/>
      <c r="GRQ107" s="11"/>
      <c r="GRR107" s="11"/>
      <c r="GRS107" s="11"/>
      <c r="GRT107" s="11"/>
      <c r="GRU107" s="11"/>
      <c r="GRV107" s="11"/>
      <c r="GRW107" s="11"/>
      <c r="GRX107" s="11"/>
      <c r="GRY107" s="11"/>
      <c r="GRZ107" s="11"/>
      <c r="GSA107" s="11"/>
      <c r="GSB107" s="11"/>
      <c r="GSC107" s="11"/>
      <c r="GSD107" s="11"/>
      <c r="GSE107" s="11"/>
      <c r="GSF107" s="11"/>
      <c r="GSG107" s="11"/>
      <c r="GSH107" s="11"/>
      <c r="GSI107" s="11"/>
      <c r="GSJ107" s="11"/>
      <c r="GSK107" s="11"/>
      <c r="GSL107" s="11"/>
      <c r="GSM107" s="11"/>
      <c r="GSN107" s="11"/>
      <c r="GSO107" s="11"/>
      <c r="GSP107" s="11"/>
      <c r="GSQ107" s="11"/>
      <c r="GSR107" s="11"/>
      <c r="GSS107" s="11"/>
      <c r="GST107" s="11"/>
      <c r="GSU107" s="11"/>
      <c r="GSV107" s="11"/>
      <c r="GSW107" s="11"/>
      <c r="GSX107" s="11"/>
      <c r="GSY107" s="11"/>
      <c r="GSZ107" s="11"/>
      <c r="GTA107" s="11"/>
      <c r="GTB107" s="11"/>
      <c r="GTC107" s="11"/>
      <c r="GTD107" s="11"/>
      <c r="GTE107" s="11"/>
      <c r="GTF107" s="11"/>
      <c r="GTG107" s="11"/>
      <c r="GTH107" s="11"/>
      <c r="GTI107" s="11"/>
      <c r="GTJ107" s="11"/>
      <c r="GTK107" s="11"/>
      <c r="GTL107" s="11"/>
      <c r="GTM107" s="11"/>
      <c r="GTN107" s="11"/>
      <c r="GTO107" s="11"/>
      <c r="GTP107" s="11"/>
      <c r="GTQ107" s="11"/>
      <c r="GTR107" s="11"/>
      <c r="GTS107" s="11"/>
      <c r="GTT107" s="11"/>
      <c r="GTU107" s="11"/>
      <c r="GTV107" s="11"/>
      <c r="GTW107" s="11"/>
      <c r="GTX107" s="11"/>
      <c r="GTY107" s="11"/>
      <c r="GTZ107" s="11"/>
      <c r="GUA107" s="11"/>
      <c r="GUB107" s="11"/>
      <c r="GUC107" s="11"/>
      <c r="GUD107" s="11"/>
      <c r="GUE107" s="11"/>
      <c r="GUF107" s="11"/>
      <c r="GUG107" s="11"/>
      <c r="GUH107" s="11"/>
      <c r="GUI107" s="11"/>
      <c r="GUJ107" s="11"/>
      <c r="GUK107" s="11"/>
      <c r="GUL107" s="11"/>
      <c r="GUM107" s="11"/>
      <c r="GUN107" s="11"/>
      <c r="GUO107" s="11"/>
      <c r="GUP107" s="11"/>
      <c r="GUQ107" s="11"/>
      <c r="GUR107" s="11"/>
      <c r="GUS107" s="11"/>
      <c r="GUT107" s="11"/>
      <c r="GUU107" s="11"/>
      <c r="GUV107" s="11"/>
      <c r="GUW107" s="11"/>
      <c r="GUX107" s="11"/>
      <c r="GUY107" s="11"/>
      <c r="GUZ107" s="11"/>
      <c r="GVA107" s="11"/>
      <c r="GVB107" s="11"/>
      <c r="GVC107" s="11"/>
      <c r="GVD107" s="11"/>
      <c r="GVE107" s="11"/>
      <c r="GVF107" s="11"/>
      <c r="GVG107" s="11"/>
      <c r="GVH107" s="11"/>
      <c r="GVI107" s="11"/>
      <c r="GVJ107" s="11"/>
      <c r="GVK107" s="11"/>
      <c r="GVL107" s="11"/>
      <c r="GVM107" s="11"/>
      <c r="GVN107" s="11"/>
      <c r="GVO107" s="11"/>
      <c r="GVP107" s="11"/>
      <c r="GVQ107" s="11"/>
      <c r="GVR107" s="11"/>
      <c r="GVS107" s="11"/>
      <c r="GVT107" s="11"/>
      <c r="GVU107" s="11"/>
      <c r="GVV107" s="11"/>
      <c r="GVW107" s="11"/>
      <c r="GVX107" s="11"/>
      <c r="GVY107" s="11"/>
      <c r="GVZ107" s="11"/>
      <c r="GWA107" s="11"/>
      <c r="GWB107" s="11"/>
      <c r="GWC107" s="11"/>
      <c r="GWD107" s="11"/>
      <c r="GWE107" s="11"/>
      <c r="GWF107" s="11"/>
      <c r="GWG107" s="11"/>
      <c r="GWH107" s="11"/>
      <c r="GWI107" s="11"/>
      <c r="GWJ107" s="11"/>
      <c r="GWK107" s="11"/>
      <c r="GWL107" s="11"/>
      <c r="GWM107" s="11"/>
      <c r="GWN107" s="11"/>
      <c r="GWO107" s="11"/>
      <c r="GWP107" s="11"/>
      <c r="GWQ107" s="11"/>
      <c r="GWR107" s="11"/>
      <c r="GWS107" s="11"/>
      <c r="GWT107" s="11"/>
      <c r="GWU107" s="11"/>
      <c r="GWV107" s="11"/>
      <c r="GWW107" s="11"/>
      <c r="GWX107" s="11"/>
      <c r="GWY107" s="11"/>
      <c r="GWZ107" s="11"/>
      <c r="GXA107" s="11"/>
      <c r="GXB107" s="11"/>
      <c r="GXC107" s="11"/>
      <c r="GXD107" s="11"/>
      <c r="GXE107" s="11"/>
      <c r="GXF107" s="11"/>
      <c r="GXG107" s="11"/>
      <c r="GXH107" s="11"/>
      <c r="GXI107" s="11"/>
      <c r="GXJ107" s="11"/>
      <c r="GXK107" s="11"/>
      <c r="GXL107" s="11"/>
      <c r="GXM107" s="11"/>
      <c r="GXN107" s="11"/>
      <c r="GXO107" s="11"/>
      <c r="GXP107" s="11"/>
      <c r="GXQ107" s="11"/>
      <c r="GXR107" s="11"/>
      <c r="GXS107" s="11"/>
      <c r="GXT107" s="11"/>
      <c r="GXU107" s="11"/>
      <c r="GXV107" s="11"/>
      <c r="GXW107" s="11"/>
      <c r="GXX107" s="11"/>
      <c r="GXY107" s="11"/>
      <c r="GXZ107" s="11"/>
      <c r="GYA107" s="11"/>
      <c r="GYB107" s="11"/>
      <c r="GYC107" s="11"/>
      <c r="GYD107" s="11"/>
      <c r="GYE107" s="11"/>
      <c r="GYF107" s="11"/>
      <c r="GYG107" s="11"/>
      <c r="GYH107" s="11"/>
      <c r="GYI107" s="11"/>
      <c r="GYJ107" s="11"/>
      <c r="GYK107" s="11"/>
      <c r="GYL107" s="11"/>
      <c r="GYM107" s="11"/>
      <c r="GYN107" s="11"/>
      <c r="GYO107" s="11"/>
      <c r="GYP107" s="11"/>
      <c r="GYQ107" s="11"/>
      <c r="GYR107" s="11"/>
      <c r="GYS107" s="11"/>
      <c r="GYT107" s="11"/>
      <c r="GYU107" s="11"/>
      <c r="GYV107" s="11"/>
      <c r="GYW107" s="11"/>
      <c r="GYX107" s="11"/>
      <c r="GYY107" s="11"/>
      <c r="GYZ107" s="11"/>
      <c r="GZA107" s="11"/>
      <c r="GZB107" s="11"/>
      <c r="GZC107" s="11"/>
      <c r="GZD107" s="11"/>
      <c r="GZE107" s="11"/>
      <c r="GZF107" s="11"/>
      <c r="GZG107" s="11"/>
      <c r="GZH107" s="11"/>
      <c r="GZI107" s="11"/>
      <c r="GZJ107" s="11"/>
      <c r="GZK107" s="11"/>
      <c r="GZL107" s="11"/>
      <c r="GZM107" s="11"/>
      <c r="GZN107" s="11"/>
      <c r="GZO107" s="11"/>
      <c r="GZP107" s="11"/>
      <c r="GZQ107" s="11"/>
      <c r="GZR107" s="11"/>
      <c r="GZS107" s="11"/>
      <c r="GZT107" s="11"/>
      <c r="GZU107" s="11"/>
      <c r="GZV107" s="11"/>
      <c r="GZW107" s="11"/>
      <c r="GZX107" s="11"/>
      <c r="GZY107" s="11"/>
      <c r="GZZ107" s="11"/>
      <c r="HAA107" s="11"/>
      <c r="HAB107" s="11"/>
      <c r="HAC107" s="11"/>
      <c r="HAD107" s="11"/>
      <c r="HAE107" s="11"/>
      <c r="HAF107" s="11"/>
      <c r="HAG107" s="11"/>
      <c r="HAH107" s="11"/>
      <c r="HAI107" s="11"/>
      <c r="HAJ107" s="11"/>
      <c r="HAK107" s="11"/>
      <c r="HAL107" s="11"/>
      <c r="HAM107" s="11"/>
      <c r="HAN107" s="11"/>
      <c r="HAO107" s="11"/>
      <c r="HAP107" s="11"/>
      <c r="HAQ107" s="11"/>
      <c r="HAR107" s="11"/>
      <c r="HAS107" s="11"/>
      <c r="HAT107" s="11"/>
      <c r="HAU107" s="11"/>
      <c r="HAV107" s="11"/>
      <c r="HAW107" s="11"/>
      <c r="HAX107" s="11"/>
      <c r="HAY107" s="11"/>
      <c r="HAZ107" s="11"/>
      <c r="HBA107" s="11"/>
      <c r="HBB107" s="11"/>
      <c r="HBC107" s="11"/>
      <c r="HBD107" s="11"/>
      <c r="HBE107" s="11"/>
      <c r="HBF107" s="11"/>
      <c r="HBG107" s="11"/>
      <c r="HBH107" s="11"/>
      <c r="HBI107" s="11"/>
      <c r="HBJ107" s="11"/>
      <c r="HBK107" s="11"/>
      <c r="HBL107" s="11"/>
      <c r="HBM107" s="11"/>
      <c r="HBN107" s="11"/>
      <c r="HBO107" s="11"/>
      <c r="HBP107" s="11"/>
      <c r="HBQ107" s="11"/>
      <c r="HBR107" s="11"/>
      <c r="HBS107" s="11"/>
      <c r="HBT107" s="11"/>
      <c r="HBU107" s="11"/>
      <c r="HBV107" s="11"/>
      <c r="HBW107" s="11"/>
      <c r="HBX107" s="11"/>
      <c r="HBY107" s="11"/>
      <c r="HBZ107" s="11"/>
      <c r="HCA107" s="11"/>
      <c r="HCB107" s="11"/>
      <c r="HCC107" s="11"/>
      <c r="HCD107" s="11"/>
      <c r="HCE107" s="11"/>
      <c r="HCF107" s="11"/>
      <c r="HCG107" s="11"/>
      <c r="HCH107" s="11"/>
      <c r="HCI107" s="11"/>
      <c r="HCJ107" s="11"/>
      <c r="HCK107" s="11"/>
      <c r="HCL107" s="11"/>
      <c r="HCM107" s="11"/>
      <c r="HCN107" s="11"/>
      <c r="HCO107" s="11"/>
      <c r="HCP107" s="11"/>
      <c r="HCQ107" s="11"/>
      <c r="HCR107" s="11"/>
      <c r="HCS107" s="11"/>
      <c r="HCT107" s="11"/>
      <c r="HCU107" s="11"/>
      <c r="HCV107" s="11"/>
      <c r="HCW107" s="11"/>
      <c r="HCX107" s="11"/>
      <c r="HCY107" s="11"/>
      <c r="HCZ107" s="11"/>
      <c r="HDA107" s="11"/>
      <c r="HDB107" s="11"/>
      <c r="HDC107" s="11"/>
      <c r="HDD107" s="11"/>
      <c r="HDE107" s="11"/>
      <c r="HDF107" s="11"/>
      <c r="HDG107" s="11"/>
      <c r="HDH107" s="11"/>
      <c r="HDI107" s="11"/>
      <c r="HDJ107" s="11"/>
      <c r="HDK107" s="11"/>
      <c r="HDL107" s="11"/>
      <c r="HDM107" s="11"/>
      <c r="HDN107" s="11"/>
      <c r="HDO107" s="11"/>
      <c r="HDP107" s="11"/>
      <c r="HDQ107" s="11"/>
      <c r="HDR107" s="11"/>
      <c r="HDS107" s="11"/>
      <c r="HDT107" s="11"/>
      <c r="HDU107" s="11"/>
      <c r="HDV107" s="11"/>
      <c r="HDW107" s="11"/>
      <c r="HDX107" s="11"/>
      <c r="HDY107" s="11"/>
      <c r="HDZ107" s="11"/>
      <c r="HEA107" s="11"/>
      <c r="HEB107" s="11"/>
      <c r="HEC107" s="11"/>
      <c r="HED107" s="11"/>
      <c r="HEE107" s="11"/>
      <c r="HEF107" s="11"/>
      <c r="HEG107" s="11"/>
      <c r="HEH107" s="11"/>
      <c r="HEI107" s="11"/>
      <c r="HEJ107" s="11"/>
      <c r="HEK107" s="11"/>
      <c r="HEL107" s="11"/>
      <c r="HEM107" s="11"/>
      <c r="HEN107" s="11"/>
      <c r="HEO107" s="11"/>
      <c r="HEP107" s="11"/>
      <c r="HEQ107" s="11"/>
      <c r="HER107" s="11"/>
      <c r="HES107" s="11"/>
      <c r="HET107" s="11"/>
      <c r="HEU107" s="11"/>
      <c r="HEV107" s="11"/>
      <c r="HEW107" s="11"/>
      <c r="HEX107" s="11"/>
      <c r="HEY107" s="11"/>
      <c r="HEZ107" s="11"/>
      <c r="HFA107" s="11"/>
      <c r="HFB107" s="11"/>
      <c r="HFC107" s="11"/>
      <c r="HFD107" s="11"/>
      <c r="HFE107" s="11"/>
      <c r="HFF107" s="11"/>
      <c r="HFG107" s="11"/>
      <c r="HFH107" s="11"/>
      <c r="HFI107" s="11"/>
      <c r="HFJ107" s="11"/>
      <c r="HFK107" s="11"/>
      <c r="HFL107" s="11"/>
      <c r="HFM107" s="11"/>
      <c r="HFN107" s="11"/>
      <c r="HFO107" s="11"/>
      <c r="HFP107" s="11"/>
      <c r="HFQ107" s="11"/>
      <c r="HFR107" s="11"/>
      <c r="HFS107" s="11"/>
      <c r="HFT107" s="11"/>
      <c r="HFU107" s="11"/>
      <c r="HFV107" s="11"/>
      <c r="HFW107" s="11"/>
      <c r="HFX107" s="11"/>
      <c r="HFY107" s="11"/>
      <c r="HFZ107" s="11"/>
      <c r="HGA107" s="11"/>
      <c r="HGB107" s="11"/>
      <c r="HGC107" s="11"/>
      <c r="HGD107" s="11"/>
      <c r="HGE107" s="11"/>
      <c r="HGF107" s="11"/>
      <c r="HGG107" s="11"/>
      <c r="HGH107" s="11"/>
      <c r="HGI107" s="11"/>
      <c r="HGJ107" s="11"/>
      <c r="HGK107" s="11"/>
      <c r="HGL107" s="11"/>
      <c r="HGM107" s="11"/>
      <c r="HGN107" s="11"/>
      <c r="HGO107" s="11"/>
      <c r="HGP107" s="11"/>
      <c r="HGQ107" s="11"/>
      <c r="HGR107" s="11"/>
      <c r="HGS107" s="11"/>
      <c r="HGT107" s="11"/>
      <c r="HGU107" s="11"/>
      <c r="HGV107" s="11"/>
      <c r="HGW107" s="11"/>
      <c r="HGX107" s="11"/>
      <c r="HGY107" s="11"/>
      <c r="HGZ107" s="11"/>
      <c r="HHA107" s="11"/>
      <c r="HHB107" s="11"/>
      <c r="HHC107" s="11"/>
      <c r="HHD107" s="11"/>
      <c r="HHE107" s="11"/>
      <c r="HHF107" s="11"/>
      <c r="HHG107" s="11"/>
      <c r="HHH107" s="11"/>
      <c r="HHI107" s="11"/>
      <c r="HHJ107" s="11"/>
      <c r="HHK107" s="11"/>
      <c r="HHL107" s="11"/>
      <c r="HHM107" s="11"/>
      <c r="HHN107" s="11"/>
      <c r="HHO107" s="11"/>
      <c r="HHP107" s="11"/>
      <c r="HHQ107" s="11"/>
      <c r="HHR107" s="11"/>
      <c r="HHS107" s="11"/>
      <c r="HHT107" s="11"/>
      <c r="HHU107" s="11"/>
      <c r="HHV107" s="11"/>
      <c r="HHW107" s="11"/>
      <c r="HHX107" s="11"/>
      <c r="HHY107" s="11"/>
      <c r="HHZ107" s="11"/>
      <c r="HIA107" s="11"/>
      <c r="HIB107" s="11"/>
      <c r="HIC107" s="11"/>
      <c r="HID107" s="11"/>
      <c r="HIE107" s="11"/>
      <c r="HIF107" s="11"/>
      <c r="HIG107" s="11"/>
      <c r="HIH107" s="11"/>
      <c r="HII107" s="11"/>
      <c r="HIJ107" s="11"/>
      <c r="HIK107" s="11"/>
      <c r="HIL107" s="11"/>
      <c r="HIM107" s="11"/>
      <c r="HIN107" s="11"/>
      <c r="HIO107" s="11"/>
      <c r="HIP107" s="11"/>
      <c r="HIQ107" s="11"/>
      <c r="HIR107" s="11"/>
      <c r="HIS107" s="11"/>
      <c r="HIT107" s="11"/>
      <c r="HIU107" s="11"/>
      <c r="HIV107" s="11"/>
      <c r="HIW107" s="11"/>
      <c r="HIX107" s="11"/>
      <c r="HIY107" s="11"/>
      <c r="HIZ107" s="11"/>
      <c r="HJA107" s="11"/>
      <c r="HJB107" s="11"/>
      <c r="HJC107" s="11"/>
      <c r="HJD107" s="11"/>
      <c r="HJE107" s="11"/>
      <c r="HJF107" s="11"/>
      <c r="HJG107" s="11"/>
      <c r="HJH107" s="11"/>
      <c r="HJI107" s="11"/>
      <c r="HJJ107" s="11"/>
      <c r="HJK107" s="11"/>
      <c r="HJL107" s="11"/>
      <c r="HJM107" s="11"/>
      <c r="HJN107" s="11"/>
      <c r="HJO107" s="11"/>
      <c r="HJP107" s="11"/>
      <c r="HJQ107" s="11"/>
      <c r="HJR107" s="11"/>
      <c r="HJS107" s="11"/>
      <c r="HJT107" s="11"/>
      <c r="HJU107" s="11"/>
      <c r="HJV107" s="11"/>
      <c r="HJW107" s="11"/>
      <c r="HJX107" s="11"/>
      <c r="HJY107" s="11"/>
      <c r="HJZ107" s="11"/>
      <c r="HKA107" s="11"/>
      <c r="HKB107" s="11"/>
      <c r="HKC107" s="11"/>
      <c r="HKD107" s="11"/>
      <c r="HKE107" s="11"/>
      <c r="HKF107" s="11"/>
      <c r="HKG107" s="11"/>
      <c r="HKH107" s="11"/>
      <c r="HKI107" s="11"/>
      <c r="HKJ107" s="11"/>
      <c r="HKK107" s="11"/>
      <c r="HKL107" s="11"/>
      <c r="HKM107" s="11"/>
      <c r="HKN107" s="11"/>
      <c r="HKO107" s="11"/>
      <c r="HKP107" s="11"/>
      <c r="HKQ107" s="11"/>
      <c r="HKR107" s="11"/>
      <c r="HKS107" s="11"/>
      <c r="HKT107" s="11"/>
      <c r="HKU107" s="11"/>
      <c r="HKV107" s="11"/>
      <c r="HKW107" s="11"/>
      <c r="HKX107" s="11"/>
      <c r="HKY107" s="11"/>
      <c r="HKZ107" s="11"/>
      <c r="HLA107" s="11"/>
      <c r="HLB107" s="11"/>
      <c r="HLC107" s="11"/>
      <c r="HLD107" s="11"/>
      <c r="HLE107" s="11"/>
      <c r="HLF107" s="11"/>
      <c r="HLG107" s="11"/>
      <c r="HLH107" s="11"/>
      <c r="HLI107" s="11"/>
      <c r="HLJ107" s="11"/>
      <c r="HLK107" s="11"/>
      <c r="HLL107" s="11"/>
      <c r="HLM107" s="11"/>
      <c r="HLN107" s="11"/>
      <c r="HLO107" s="11"/>
      <c r="HLP107" s="11"/>
      <c r="HLQ107" s="11"/>
      <c r="HLR107" s="11"/>
      <c r="HLS107" s="11"/>
      <c r="HLT107" s="11"/>
      <c r="HLU107" s="11"/>
      <c r="HLV107" s="11"/>
      <c r="HLW107" s="11"/>
      <c r="HLX107" s="11"/>
      <c r="HLY107" s="11"/>
      <c r="HLZ107" s="11"/>
      <c r="HMA107" s="11"/>
      <c r="HMB107" s="11"/>
      <c r="HMC107" s="11"/>
      <c r="HMD107" s="11"/>
      <c r="HME107" s="11"/>
      <c r="HMF107" s="11"/>
      <c r="HMG107" s="11"/>
      <c r="HMH107" s="11"/>
      <c r="HMI107" s="11"/>
      <c r="HMJ107" s="11"/>
      <c r="HMK107" s="11"/>
      <c r="HML107" s="11"/>
      <c r="HMM107" s="11"/>
      <c r="HMN107" s="11"/>
      <c r="HMO107" s="11"/>
      <c r="HMP107" s="11"/>
      <c r="HMQ107" s="11"/>
      <c r="HMR107" s="11"/>
      <c r="HMS107" s="11"/>
      <c r="HMT107" s="11"/>
      <c r="HMU107" s="11"/>
      <c r="HMV107" s="11"/>
      <c r="HMW107" s="11"/>
      <c r="HMX107" s="11"/>
      <c r="HMY107" s="11"/>
      <c r="HMZ107" s="11"/>
      <c r="HNA107" s="11"/>
      <c r="HNB107" s="11"/>
      <c r="HNC107" s="11"/>
      <c r="HND107" s="11"/>
      <c r="HNE107" s="11"/>
      <c r="HNF107" s="11"/>
      <c r="HNG107" s="11"/>
      <c r="HNH107" s="11"/>
      <c r="HNI107" s="11"/>
      <c r="HNJ107" s="11"/>
      <c r="HNK107" s="11"/>
      <c r="HNL107" s="11"/>
      <c r="HNM107" s="11"/>
      <c r="HNN107" s="11"/>
      <c r="HNO107" s="11"/>
      <c r="HNP107" s="11"/>
      <c r="HNQ107" s="11"/>
      <c r="HNR107" s="11"/>
      <c r="HNS107" s="11"/>
      <c r="HNT107" s="11"/>
      <c r="HNU107" s="11"/>
      <c r="HNV107" s="11"/>
      <c r="HNW107" s="11"/>
      <c r="HNX107" s="11"/>
      <c r="HNY107" s="11"/>
      <c r="HNZ107" s="11"/>
      <c r="HOA107" s="11"/>
      <c r="HOB107" s="11"/>
      <c r="HOC107" s="11"/>
      <c r="HOD107" s="11"/>
      <c r="HOE107" s="11"/>
      <c r="HOF107" s="11"/>
      <c r="HOG107" s="11"/>
      <c r="HOH107" s="11"/>
      <c r="HOI107" s="11"/>
      <c r="HOJ107" s="11"/>
      <c r="HOK107" s="11"/>
      <c r="HOL107" s="11"/>
      <c r="HOM107" s="11"/>
      <c r="HON107" s="11"/>
      <c r="HOO107" s="11"/>
      <c r="HOP107" s="11"/>
      <c r="HOQ107" s="11"/>
      <c r="HOR107" s="11"/>
      <c r="HOS107" s="11"/>
      <c r="HOT107" s="11"/>
      <c r="HOU107" s="11"/>
      <c r="HOV107" s="11"/>
      <c r="HOW107" s="11"/>
      <c r="HOX107" s="11"/>
      <c r="HOY107" s="11"/>
      <c r="HOZ107" s="11"/>
      <c r="HPA107" s="11"/>
      <c r="HPB107" s="11"/>
      <c r="HPC107" s="11"/>
      <c r="HPD107" s="11"/>
      <c r="HPE107" s="11"/>
      <c r="HPF107" s="11"/>
      <c r="HPG107" s="11"/>
      <c r="HPH107" s="11"/>
      <c r="HPI107" s="11"/>
      <c r="HPJ107" s="11"/>
      <c r="HPK107" s="11"/>
      <c r="HPL107" s="11"/>
      <c r="HPM107" s="11"/>
      <c r="HPN107" s="11"/>
      <c r="HPO107" s="11"/>
      <c r="HPP107" s="11"/>
      <c r="HPQ107" s="11"/>
      <c r="HPR107" s="11"/>
      <c r="HPS107" s="11"/>
      <c r="HPT107" s="11"/>
      <c r="HPU107" s="11"/>
      <c r="HPV107" s="11"/>
      <c r="HPW107" s="11"/>
      <c r="HPX107" s="11"/>
      <c r="HPY107" s="11"/>
      <c r="HPZ107" s="11"/>
      <c r="HQA107" s="11"/>
      <c r="HQB107" s="11"/>
      <c r="HQC107" s="11"/>
      <c r="HQD107" s="11"/>
      <c r="HQE107" s="11"/>
      <c r="HQF107" s="11"/>
      <c r="HQG107" s="11"/>
      <c r="HQH107" s="11"/>
      <c r="HQI107" s="11"/>
      <c r="HQJ107" s="11"/>
      <c r="HQK107" s="11"/>
      <c r="HQL107" s="11"/>
      <c r="HQM107" s="11"/>
      <c r="HQN107" s="11"/>
      <c r="HQO107" s="11"/>
      <c r="HQP107" s="11"/>
      <c r="HQQ107" s="11"/>
      <c r="HQR107" s="11"/>
      <c r="HQS107" s="11"/>
      <c r="HQT107" s="11"/>
      <c r="HQU107" s="11"/>
      <c r="HQV107" s="11"/>
      <c r="HQW107" s="11"/>
      <c r="HQX107" s="11"/>
      <c r="HQY107" s="11"/>
      <c r="HQZ107" s="11"/>
      <c r="HRA107" s="11"/>
      <c r="HRB107" s="11"/>
      <c r="HRC107" s="11"/>
      <c r="HRD107" s="11"/>
      <c r="HRE107" s="11"/>
      <c r="HRF107" s="11"/>
      <c r="HRG107" s="11"/>
      <c r="HRH107" s="11"/>
      <c r="HRI107" s="11"/>
      <c r="HRJ107" s="11"/>
      <c r="HRK107" s="11"/>
      <c r="HRL107" s="11"/>
      <c r="HRM107" s="11"/>
      <c r="HRN107" s="11"/>
      <c r="HRO107" s="11"/>
      <c r="HRP107" s="11"/>
      <c r="HRQ107" s="11"/>
      <c r="HRR107" s="11"/>
      <c r="HRS107" s="11"/>
      <c r="HRT107" s="11"/>
      <c r="HRU107" s="11"/>
      <c r="HRV107" s="11"/>
      <c r="HRW107" s="11"/>
      <c r="HRX107" s="11"/>
      <c r="HRY107" s="11"/>
      <c r="HRZ107" s="11"/>
      <c r="HSA107" s="11"/>
      <c r="HSB107" s="11"/>
      <c r="HSC107" s="11"/>
      <c r="HSD107" s="11"/>
      <c r="HSE107" s="11"/>
      <c r="HSF107" s="11"/>
      <c r="HSG107" s="11"/>
      <c r="HSH107" s="11"/>
      <c r="HSI107" s="11"/>
      <c r="HSJ107" s="11"/>
      <c r="HSK107" s="11"/>
      <c r="HSL107" s="11"/>
      <c r="HSM107" s="11"/>
      <c r="HSN107" s="11"/>
      <c r="HSO107" s="11"/>
      <c r="HSP107" s="11"/>
      <c r="HSQ107" s="11"/>
      <c r="HSR107" s="11"/>
      <c r="HSS107" s="11"/>
      <c r="HST107" s="11"/>
      <c r="HSU107" s="11"/>
      <c r="HSV107" s="11"/>
      <c r="HSW107" s="11"/>
      <c r="HSX107" s="11"/>
      <c r="HSY107" s="11"/>
      <c r="HSZ107" s="11"/>
      <c r="HTA107" s="11"/>
      <c r="HTB107" s="11"/>
      <c r="HTC107" s="11"/>
      <c r="HTD107" s="11"/>
      <c r="HTE107" s="11"/>
      <c r="HTF107" s="11"/>
      <c r="HTG107" s="11"/>
      <c r="HTH107" s="11"/>
      <c r="HTI107" s="11"/>
      <c r="HTJ107" s="11"/>
      <c r="HTK107" s="11"/>
      <c r="HTL107" s="11"/>
      <c r="HTM107" s="11"/>
      <c r="HTN107" s="11"/>
      <c r="HTO107" s="11"/>
      <c r="HTP107" s="11"/>
      <c r="HTQ107" s="11"/>
      <c r="HTR107" s="11"/>
      <c r="HTS107" s="11"/>
      <c r="HTT107" s="11"/>
      <c r="HTU107" s="11"/>
      <c r="HTV107" s="11"/>
      <c r="HTW107" s="11"/>
      <c r="HTX107" s="11"/>
      <c r="HTY107" s="11"/>
      <c r="HTZ107" s="11"/>
      <c r="HUA107" s="11"/>
      <c r="HUB107" s="11"/>
      <c r="HUC107" s="11"/>
      <c r="HUD107" s="11"/>
      <c r="HUE107" s="11"/>
      <c r="HUF107" s="11"/>
      <c r="HUG107" s="11"/>
      <c r="HUH107" s="11"/>
      <c r="HUI107" s="11"/>
      <c r="HUJ107" s="11"/>
      <c r="HUK107" s="11"/>
      <c r="HUL107" s="11"/>
      <c r="HUM107" s="11"/>
      <c r="HUN107" s="11"/>
      <c r="HUO107" s="11"/>
      <c r="HUP107" s="11"/>
      <c r="HUQ107" s="11"/>
      <c r="HUR107" s="11"/>
      <c r="HUS107" s="11"/>
      <c r="HUT107" s="11"/>
      <c r="HUU107" s="11"/>
      <c r="HUV107" s="11"/>
      <c r="HUW107" s="11"/>
      <c r="HUX107" s="11"/>
      <c r="HUY107" s="11"/>
      <c r="HUZ107" s="11"/>
      <c r="HVA107" s="11"/>
      <c r="HVB107" s="11"/>
      <c r="HVC107" s="11"/>
      <c r="HVD107" s="11"/>
      <c r="HVE107" s="11"/>
      <c r="HVF107" s="11"/>
      <c r="HVG107" s="11"/>
      <c r="HVH107" s="11"/>
      <c r="HVI107" s="11"/>
      <c r="HVJ107" s="11"/>
      <c r="HVK107" s="11"/>
      <c r="HVL107" s="11"/>
      <c r="HVM107" s="11"/>
      <c r="HVN107" s="11"/>
      <c r="HVO107" s="11"/>
      <c r="HVP107" s="11"/>
      <c r="HVQ107" s="11"/>
      <c r="HVR107" s="11"/>
      <c r="HVS107" s="11"/>
      <c r="HVT107" s="11"/>
      <c r="HVU107" s="11"/>
      <c r="HVV107" s="11"/>
      <c r="HVW107" s="11"/>
      <c r="HVX107" s="11"/>
      <c r="HVY107" s="11"/>
      <c r="HVZ107" s="11"/>
      <c r="HWA107" s="11"/>
      <c r="HWB107" s="11"/>
      <c r="HWC107" s="11"/>
      <c r="HWD107" s="11"/>
      <c r="HWE107" s="11"/>
      <c r="HWF107" s="11"/>
      <c r="HWG107" s="11"/>
      <c r="HWH107" s="11"/>
      <c r="HWI107" s="11"/>
      <c r="HWJ107" s="11"/>
      <c r="HWK107" s="11"/>
      <c r="HWL107" s="11"/>
      <c r="HWM107" s="11"/>
      <c r="HWN107" s="11"/>
      <c r="HWO107" s="11"/>
      <c r="HWP107" s="11"/>
      <c r="HWQ107" s="11"/>
      <c r="HWR107" s="11"/>
      <c r="HWS107" s="11"/>
      <c r="HWT107" s="11"/>
      <c r="HWU107" s="11"/>
      <c r="HWV107" s="11"/>
      <c r="HWW107" s="11"/>
      <c r="HWX107" s="11"/>
      <c r="HWY107" s="11"/>
      <c r="HWZ107" s="11"/>
      <c r="HXA107" s="11"/>
      <c r="HXB107" s="11"/>
      <c r="HXC107" s="11"/>
      <c r="HXD107" s="11"/>
      <c r="HXE107" s="11"/>
      <c r="HXF107" s="11"/>
      <c r="HXG107" s="11"/>
      <c r="HXH107" s="11"/>
      <c r="HXI107" s="11"/>
      <c r="HXJ107" s="11"/>
      <c r="HXK107" s="11"/>
      <c r="HXL107" s="11"/>
      <c r="HXM107" s="11"/>
      <c r="HXN107" s="11"/>
      <c r="HXO107" s="11"/>
      <c r="HXP107" s="11"/>
      <c r="HXQ107" s="11"/>
      <c r="HXR107" s="11"/>
      <c r="HXS107" s="11"/>
      <c r="HXT107" s="11"/>
      <c r="HXU107" s="11"/>
      <c r="HXV107" s="11"/>
      <c r="HXW107" s="11"/>
      <c r="HXX107" s="11"/>
      <c r="HXY107" s="11"/>
      <c r="HXZ107" s="11"/>
      <c r="HYA107" s="11"/>
      <c r="HYB107" s="11"/>
      <c r="HYC107" s="11"/>
      <c r="HYD107" s="11"/>
      <c r="HYE107" s="11"/>
      <c r="HYF107" s="11"/>
      <c r="HYG107" s="11"/>
      <c r="HYH107" s="11"/>
      <c r="HYI107" s="11"/>
      <c r="HYJ107" s="11"/>
      <c r="HYK107" s="11"/>
      <c r="HYL107" s="11"/>
      <c r="HYM107" s="11"/>
      <c r="HYN107" s="11"/>
      <c r="HYO107" s="11"/>
      <c r="HYP107" s="11"/>
      <c r="HYQ107" s="11"/>
      <c r="HYR107" s="11"/>
      <c r="HYS107" s="11"/>
      <c r="HYT107" s="11"/>
      <c r="HYU107" s="11"/>
      <c r="HYV107" s="11"/>
      <c r="HYW107" s="11"/>
      <c r="HYX107" s="11"/>
      <c r="HYY107" s="11"/>
      <c r="HYZ107" s="11"/>
      <c r="HZA107" s="11"/>
      <c r="HZB107" s="11"/>
      <c r="HZC107" s="11"/>
      <c r="HZD107" s="11"/>
      <c r="HZE107" s="11"/>
      <c r="HZF107" s="11"/>
      <c r="HZG107" s="11"/>
      <c r="HZH107" s="11"/>
      <c r="HZI107" s="11"/>
      <c r="HZJ107" s="11"/>
      <c r="HZK107" s="11"/>
      <c r="HZL107" s="11"/>
      <c r="HZM107" s="11"/>
      <c r="HZN107" s="11"/>
      <c r="HZO107" s="11"/>
      <c r="HZP107" s="11"/>
      <c r="HZQ107" s="11"/>
      <c r="HZR107" s="11"/>
      <c r="HZS107" s="11"/>
      <c r="HZT107" s="11"/>
      <c r="HZU107" s="11"/>
      <c r="HZV107" s="11"/>
      <c r="HZW107" s="11"/>
      <c r="HZX107" s="11"/>
      <c r="HZY107" s="11"/>
      <c r="HZZ107" s="11"/>
      <c r="IAA107" s="11"/>
      <c r="IAB107" s="11"/>
      <c r="IAC107" s="11"/>
      <c r="IAD107" s="11"/>
      <c r="IAE107" s="11"/>
      <c r="IAF107" s="11"/>
      <c r="IAG107" s="11"/>
      <c r="IAH107" s="11"/>
      <c r="IAI107" s="11"/>
      <c r="IAJ107" s="11"/>
      <c r="IAK107" s="11"/>
      <c r="IAL107" s="11"/>
      <c r="IAM107" s="11"/>
      <c r="IAN107" s="11"/>
      <c r="IAO107" s="11"/>
      <c r="IAP107" s="11"/>
      <c r="IAQ107" s="11"/>
      <c r="IAR107" s="11"/>
      <c r="IAS107" s="11"/>
      <c r="IAT107" s="11"/>
      <c r="IAU107" s="11"/>
      <c r="IAV107" s="11"/>
      <c r="IAW107" s="11"/>
      <c r="IAX107" s="11"/>
      <c r="IAY107" s="11"/>
      <c r="IAZ107" s="11"/>
      <c r="IBA107" s="11"/>
      <c r="IBB107" s="11"/>
      <c r="IBC107" s="11"/>
      <c r="IBD107" s="11"/>
      <c r="IBE107" s="11"/>
      <c r="IBF107" s="11"/>
      <c r="IBG107" s="11"/>
      <c r="IBH107" s="11"/>
      <c r="IBI107" s="11"/>
      <c r="IBJ107" s="11"/>
      <c r="IBK107" s="11"/>
      <c r="IBL107" s="11"/>
      <c r="IBM107" s="11"/>
      <c r="IBN107" s="11"/>
      <c r="IBO107" s="11"/>
      <c r="IBP107" s="11"/>
      <c r="IBQ107" s="11"/>
      <c r="IBR107" s="11"/>
      <c r="IBS107" s="11"/>
      <c r="IBT107" s="11"/>
      <c r="IBU107" s="11"/>
      <c r="IBV107" s="11"/>
      <c r="IBW107" s="11"/>
      <c r="IBX107" s="11"/>
      <c r="IBY107" s="11"/>
      <c r="IBZ107" s="11"/>
      <c r="ICA107" s="11"/>
      <c r="ICB107" s="11"/>
      <c r="ICC107" s="11"/>
      <c r="ICD107" s="11"/>
      <c r="ICE107" s="11"/>
      <c r="ICF107" s="11"/>
      <c r="ICG107" s="11"/>
      <c r="ICH107" s="11"/>
      <c r="ICI107" s="11"/>
      <c r="ICJ107" s="11"/>
      <c r="ICK107" s="11"/>
      <c r="ICL107" s="11"/>
      <c r="ICM107" s="11"/>
      <c r="ICN107" s="11"/>
      <c r="ICO107" s="11"/>
      <c r="ICP107" s="11"/>
      <c r="ICQ107" s="11"/>
      <c r="ICR107" s="11"/>
      <c r="ICS107" s="11"/>
      <c r="ICT107" s="11"/>
      <c r="ICU107" s="11"/>
      <c r="ICV107" s="11"/>
      <c r="ICW107" s="11"/>
      <c r="ICX107" s="11"/>
      <c r="ICY107" s="11"/>
      <c r="ICZ107" s="11"/>
      <c r="IDA107" s="11"/>
      <c r="IDB107" s="11"/>
      <c r="IDC107" s="11"/>
      <c r="IDD107" s="11"/>
      <c r="IDE107" s="11"/>
      <c r="IDF107" s="11"/>
      <c r="IDG107" s="11"/>
      <c r="IDH107" s="11"/>
      <c r="IDI107" s="11"/>
      <c r="IDJ107" s="11"/>
      <c r="IDK107" s="11"/>
      <c r="IDL107" s="11"/>
      <c r="IDM107" s="11"/>
      <c r="IDN107" s="11"/>
      <c r="IDO107" s="11"/>
      <c r="IDP107" s="11"/>
      <c r="IDQ107" s="11"/>
      <c r="IDR107" s="11"/>
      <c r="IDS107" s="11"/>
      <c r="IDT107" s="11"/>
      <c r="IDU107" s="11"/>
      <c r="IDV107" s="11"/>
      <c r="IDW107" s="11"/>
      <c r="IDX107" s="11"/>
      <c r="IDY107" s="11"/>
      <c r="IDZ107" s="11"/>
      <c r="IEA107" s="11"/>
      <c r="IEB107" s="11"/>
      <c r="IEC107" s="11"/>
      <c r="IED107" s="11"/>
      <c r="IEE107" s="11"/>
      <c r="IEF107" s="11"/>
      <c r="IEG107" s="11"/>
      <c r="IEH107" s="11"/>
      <c r="IEI107" s="11"/>
      <c r="IEJ107" s="11"/>
      <c r="IEK107" s="11"/>
      <c r="IEL107" s="11"/>
      <c r="IEM107" s="11"/>
      <c r="IEN107" s="11"/>
      <c r="IEO107" s="11"/>
      <c r="IEP107" s="11"/>
      <c r="IEQ107" s="11"/>
      <c r="IER107" s="11"/>
      <c r="IES107" s="11"/>
      <c r="IET107" s="11"/>
      <c r="IEU107" s="11"/>
      <c r="IEV107" s="11"/>
      <c r="IEW107" s="11"/>
      <c r="IEX107" s="11"/>
      <c r="IEY107" s="11"/>
      <c r="IEZ107" s="11"/>
      <c r="IFA107" s="11"/>
      <c r="IFB107" s="11"/>
      <c r="IFC107" s="11"/>
      <c r="IFD107" s="11"/>
      <c r="IFE107" s="11"/>
      <c r="IFF107" s="11"/>
      <c r="IFG107" s="11"/>
      <c r="IFH107" s="11"/>
      <c r="IFI107" s="11"/>
      <c r="IFJ107" s="11"/>
      <c r="IFK107" s="11"/>
      <c r="IFL107" s="11"/>
      <c r="IFM107" s="11"/>
      <c r="IFN107" s="11"/>
      <c r="IFO107" s="11"/>
      <c r="IFP107" s="11"/>
      <c r="IFQ107" s="11"/>
      <c r="IFR107" s="11"/>
      <c r="IFS107" s="11"/>
      <c r="IFT107" s="11"/>
      <c r="IFU107" s="11"/>
      <c r="IFV107" s="11"/>
      <c r="IFW107" s="11"/>
      <c r="IFX107" s="11"/>
      <c r="IFY107" s="11"/>
      <c r="IFZ107" s="11"/>
      <c r="IGA107" s="11"/>
      <c r="IGB107" s="11"/>
      <c r="IGC107" s="11"/>
      <c r="IGD107" s="11"/>
      <c r="IGE107" s="11"/>
      <c r="IGF107" s="11"/>
      <c r="IGG107" s="11"/>
      <c r="IGH107" s="11"/>
      <c r="IGI107" s="11"/>
      <c r="IGJ107" s="11"/>
      <c r="IGK107" s="11"/>
      <c r="IGL107" s="11"/>
      <c r="IGM107" s="11"/>
      <c r="IGN107" s="11"/>
      <c r="IGO107" s="11"/>
      <c r="IGP107" s="11"/>
      <c r="IGQ107" s="11"/>
      <c r="IGR107" s="11"/>
      <c r="IGS107" s="11"/>
      <c r="IGT107" s="11"/>
      <c r="IGU107" s="11"/>
      <c r="IGV107" s="11"/>
      <c r="IGW107" s="11"/>
      <c r="IGX107" s="11"/>
      <c r="IGY107" s="11"/>
      <c r="IGZ107" s="11"/>
      <c r="IHA107" s="11"/>
      <c r="IHB107" s="11"/>
      <c r="IHC107" s="11"/>
      <c r="IHD107" s="11"/>
      <c r="IHE107" s="11"/>
      <c r="IHF107" s="11"/>
      <c r="IHG107" s="11"/>
      <c r="IHH107" s="11"/>
      <c r="IHI107" s="11"/>
      <c r="IHJ107" s="11"/>
      <c r="IHK107" s="11"/>
      <c r="IHL107" s="11"/>
      <c r="IHM107" s="11"/>
      <c r="IHN107" s="11"/>
      <c r="IHO107" s="11"/>
      <c r="IHP107" s="11"/>
      <c r="IHQ107" s="11"/>
      <c r="IHR107" s="11"/>
      <c r="IHS107" s="11"/>
      <c r="IHT107" s="11"/>
      <c r="IHU107" s="11"/>
      <c r="IHV107" s="11"/>
      <c r="IHW107" s="11"/>
      <c r="IHX107" s="11"/>
      <c r="IHY107" s="11"/>
      <c r="IHZ107" s="11"/>
      <c r="IIA107" s="11"/>
      <c r="IIB107" s="11"/>
      <c r="IIC107" s="11"/>
      <c r="IID107" s="11"/>
      <c r="IIE107" s="11"/>
      <c r="IIF107" s="11"/>
      <c r="IIG107" s="11"/>
      <c r="IIH107" s="11"/>
      <c r="III107" s="11"/>
      <c r="IIJ107" s="11"/>
      <c r="IIK107" s="11"/>
      <c r="IIL107" s="11"/>
      <c r="IIM107" s="11"/>
      <c r="IIN107" s="11"/>
      <c r="IIO107" s="11"/>
      <c r="IIP107" s="11"/>
      <c r="IIQ107" s="11"/>
      <c r="IIR107" s="11"/>
      <c r="IIS107" s="11"/>
      <c r="IIT107" s="11"/>
      <c r="IIU107" s="11"/>
      <c r="IIV107" s="11"/>
      <c r="IIW107" s="11"/>
      <c r="IIX107" s="11"/>
      <c r="IIY107" s="11"/>
      <c r="IIZ107" s="11"/>
      <c r="IJA107" s="11"/>
      <c r="IJB107" s="11"/>
      <c r="IJC107" s="11"/>
      <c r="IJD107" s="11"/>
      <c r="IJE107" s="11"/>
      <c r="IJF107" s="11"/>
      <c r="IJG107" s="11"/>
      <c r="IJH107" s="11"/>
      <c r="IJI107" s="11"/>
      <c r="IJJ107" s="11"/>
      <c r="IJK107" s="11"/>
      <c r="IJL107" s="11"/>
      <c r="IJM107" s="11"/>
      <c r="IJN107" s="11"/>
      <c r="IJO107" s="11"/>
      <c r="IJP107" s="11"/>
      <c r="IJQ107" s="11"/>
      <c r="IJR107" s="11"/>
      <c r="IJS107" s="11"/>
      <c r="IJT107" s="11"/>
      <c r="IJU107" s="11"/>
      <c r="IJV107" s="11"/>
      <c r="IJW107" s="11"/>
      <c r="IJX107" s="11"/>
      <c r="IJY107" s="11"/>
      <c r="IJZ107" s="11"/>
      <c r="IKA107" s="11"/>
      <c r="IKB107" s="11"/>
      <c r="IKC107" s="11"/>
      <c r="IKD107" s="11"/>
      <c r="IKE107" s="11"/>
      <c r="IKF107" s="11"/>
      <c r="IKG107" s="11"/>
      <c r="IKH107" s="11"/>
      <c r="IKI107" s="11"/>
      <c r="IKJ107" s="11"/>
      <c r="IKK107" s="11"/>
      <c r="IKL107" s="11"/>
      <c r="IKM107" s="11"/>
      <c r="IKN107" s="11"/>
      <c r="IKO107" s="11"/>
      <c r="IKP107" s="11"/>
      <c r="IKQ107" s="11"/>
      <c r="IKR107" s="11"/>
      <c r="IKS107" s="11"/>
      <c r="IKT107" s="11"/>
      <c r="IKU107" s="11"/>
      <c r="IKV107" s="11"/>
      <c r="IKW107" s="11"/>
      <c r="IKX107" s="11"/>
      <c r="IKY107" s="11"/>
      <c r="IKZ107" s="11"/>
      <c r="ILA107" s="11"/>
      <c r="ILB107" s="11"/>
      <c r="ILC107" s="11"/>
      <c r="ILD107" s="11"/>
      <c r="ILE107" s="11"/>
      <c r="ILF107" s="11"/>
      <c r="ILG107" s="11"/>
      <c r="ILH107" s="11"/>
      <c r="ILI107" s="11"/>
      <c r="ILJ107" s="11"/>
      <c r="ILK107" s="11"/>
      <c r="ILL107" s="11"/>
      <c r="ILM107" s="11"/>
      <c r="ILN107" s="11"/>
      <c r="ILO107" s="11"/>
      <c r="ILP107" s="11"/>
      <c r="ILQ107" s="11"/>
      <c r="ILR107" s="11"/>
      <c r="ILS107" s="11"/>
      <c r="ILT107" s="11"/>
      <c r="ILU107" s="11"/>
      <c r="ILV107" s="11"/>
      <c r="ILW107" s="11"/>
      <c r="ILX107" s="11"/>
      <c r="ILY107" s="11"/>
      <c r="ILZ107" s="11"/>
      <c r="IMA107" s="11"/>
      <c r="IMB107" s="11"/>
      <c r="IMC107" s="11"/>
      <c r="IMD107" s="11"/>
      <c r="IME107" s="11"/>
      <c r="IMF107" s="11"/>
      <c r="IMG107" s="11"/>
      <c r="IMH107" s="11"/>
      <c r="IMI107" s="11"/>
      <c r="IMJ107" s="11"/>
      <c r="IMK107" s="11"/>
      <c r="IML107" s="11"/>
      <c r="IMM107" s="11"/>
      <c r="IMN107" s="11"/>
      <c r="IMO107" s="11"/>
      <c r="IMP107" s="11"/>
      <c r="IMQ107" s="11"/>
      <c r="IMR107" s="11"/>
      <c r="IMS107" s="11"/>
      <c r="IMT107" s="11"/>
      <c r="IMU107" s="11"/>
      <c r="IMV107" s="11"/>
      <c r="IMW107" s="11"/>
      <c r="IMX107" s="11"/>
      <c r="IMY107" s="11"/>
      <c r="IMZ107" s="11"/>
      <c r="INA107" s="11"/>
      <c r="INB107" s="11"/>
      <c r="INC107" s="11"/>
      <c r="IND107" s="11"/>
      <c r="INE107" s="11"/>
      <c r="INF107" s="11"/>
      <c r="ING107" s="11"/>
      <c r="INH107" s="11"/>
      <c r="INI107" s="11"/>
      <c r="INJ107" s="11"/>
      <c r="INK107" s="11"/>
      <c r="INL107" s="11"/>
      <c r="INM107" s="11"/>
      <c r="INN107" s="11"/>
      <c r="INO107" s="11"/>
      <c r="INP107" s="11"/>
      <c r="INQ107" s="11"/>
      <c r="INR107" s="11"/>
      <c r="INS107" s="11"/>
      <c r="INT107" s="11"/>
      <c r="INU107" s="11"/>
      <c r="INV107" s="11"/>
      <c r="INW107" s="11"/>
      <c r="INX107" s="11"/>
      <c r="INY107" s="11"/>
      <c r="INZ107" s="11"/>
      <c r="IOA107" s="11"/>
      <c r="IOB107" s="11"/>
      <c r="IOC107" s="11"/>
      <c r="IOD107" s="11"/>
      <c r="IOE107" s="11"/>
      <c r="IOF107" s="11"/>
      <c r="IOG107" s="11"/>
      <c r="IOH107" s="11"/>
      <c r="IOI107" s="11"/>
      <c r="IOJ107" s="11"/>
      <c r="IOK107" s="11"/>
      <c r="IOL107" s="11"/>
      <c r="IOM107" s="11"/>
      <c r="ION107" s="11"/>
      <c r="IOO107" s="11"/>
      <c r="IOP107" s="11"/>
      <c r="IOQ107" s="11"/>
      <c r="IOR107" s="11"/>
      <c r="IOS107" s="11"/>
      <c r="IOT107" s="11"/>
      <c r="IOU107" s="11"/>
      <c r="IOV107" s="11"/>
      <c r="IOW107" s="11"/>
      <c r="IOX107" s="11"/>
      <c r="IOY107" s="11"/>
      <c r="IOZ107" s="11"/>
      <c r="IPA107" s="11"/>
      <c r="IPB107" s="11"/>
      <c r="IPC107" s="11"/>
      <c r="IPD107" s="11"/>
      <c r="IPE107" s="11"/>
      <c r="IPF107" s="11"/>
      <c r="IPG107" s="11"/>
      <c r="IPH107" s="11"/>
      <c r="IPI107" s="11"/>
      <c r="IPJ107" s="11"/>
      <c r="IPK107" s="11"/>
      <c r="IPL107" s="11"/>
      <c r="IPM107" s="11"/>
      <c r="IPN107" s="11"/>
      <c r="IPO107" s="11"/>
      <c r="IPP107" s="11"/>
      <c r="IPQ107" s="11"/>
      <c r="IPR107" s="11"/>
      <c r="IPS107" s="11"/>
      <c r="IPT107" s="11"/>
      <c r="IPU107" s="11"/>
      <c r="IPV107" s="11"/>
      <c r="IPW107" s="11"/>
      <c r="IPX107" s="11"/>
      <c r="IPY107" s="11"/>
      <c r="IPZ107" s="11"/>
      <c r="IQA107" s="11"/>
      <c r="IQB107" s="11"/>
      <c r="IQC107" s="11"/>
      <c r="IQD107" s="11"/>
      <c r="IQE107" s="11"/>
      <c r="IQF107" s="11"/>
      <c r="IQG107" s="11"/>
      <c r="IQH107" s="11"/>
      <c r="IQI107" s="11"/>
      <c r="IQJ107" s="11"/>
      <c r="IQK107" s="11"/>
      <c r="IQL107" s="11"/>
      <c r="IQM107" s="11"/>
      <c r="IQN107" s="11"/>
      <c r="IQO107" s="11"/>
      <c r="IQP107" s="11"/>
      <c r="IQQ107" s="11"/>
      <c r="IQR107" s="11"/>
      <c r="IQS107" s="11"/>
      <c r="IQT107" s="11"/>
      <c r="IQU107" s="11"/>
      <c r="IQV107" s="11"/>
      <c r="IQW107" s="11"/>
      <c r="IQX107" s="11"/>
      <c r="IQY107" s="11"/>
      <c r="IQZ107" s="11"/>
      <c r="IRA107" s="11"/>
      <c r="IRB107" s="11"/>
      <c r="IRC107" s="11"/>
      <c r="IRD107" s="11"/>
      <c r="IRE107" s="11"/>
      <c r="IRF107" s="11"/>
      <c r="IRG107" s="11"/>
      <c r="IRH107" s="11"/>
      <c r="IRI107" s="11"/>
      <c r="IRJ107" s="11"/>
      <c r="IRK107" s="11"/>
      <c r="IRL107" s="11"/>
      <c r="IRM107" s="11"/>
      <c r="IRN107" s="11"/>
      <c r="IRO107" s="11"/>
      <c r="IRP107" s="11"/>
      <c r="IRQ107" s="11"/>
      <c r="IRR107" s="11"/>
      <c r="IRS107" s="11"/>
      <c r="IRT107" s="11"/>
      <c r="IRU107" s="11"/>
      <c r="IRV107" s="11"/>
      <c r="IRW107" s="11"/>
      <c r="IRX107" s="11"/>
      <c r="IRY107" s="11"/>
      <c r="IRZ107" s="11"/>
      <c r="ISA107" s="11"/>
      <c r="ISB107" s="11"/>
      <c r="ISC107" s="11"/>
      <c r="ISD107" s="11"/>
      <c r="ISE107" s="11"/>
      <c r="ISF107" s="11"/>
      <c r="ISG107" s="11"/>
      <c r="ISH107" s="11"/>
      <c r="ISI107" s="11"/>
      <c r="ISJ107" s="11"/>
      <c r="ISK107" s="11"/>
      <c r="ISL107" s="11"/>
      <c r="ISM107" s="11"/>
      <c r="ISN107" s="11"/>
      <c r="ISO107" s="11"/>
      <c r="ISP107" s="11"/>
      <c r="ISQ107" s="11"/>
      <c r="ISR107" s="11"/>
      <c r="ISS107" s="11"/>
      <c r="IST107" s="11"/>
      <c r="ISU107" s="11"/>
      <c r="ISV107" s="11"/>
      <c r="ISW107" s="11"/>
      <c r="ISX107" s="11"/>
      <c r="ISY107" s="11"/>
      <c r="ISZ107" s="11"/>
      <c r="ITA107" s="11"/>
      <c r="ITB107" s="11"/>
      <c r="ITC107" s="11"/>
      <c r="ITD107" s="11"/>
      <c r="ITE107" s="11"/>
      <c r="ITF107" s="11"/>
      <c r="ITG107" s="11"/>
      <c r="ITH107" s="11"/>
      <c r="ITI107" s="11"/>
      <c r="ITJ107" s="11"/>
      <c r="ITK107" s="11"/>
      <c r="ITL107" s="11"/>
      <c r="ITM107" s="11"/>
      <c r="ITN107" s="11"/>
      <c r="ITO107" s="11"/>
      <c r="ITP107" s="11"/>
      <c r="ITQ107" s="11"/>
      <c r="ITR107" s="11"/>
      <c r="ITS107" s="11"/>
      <c r="ITT107" s="11"/>
      <c r="ITU107" s="11"/>
      <c r="ITV107" s="11"/>
      <c r="ITW107" s="11"/>
      <c r="ITX107" s="11"/>
      <c r="ITY107" s="11"/>
      <c r="ITZ107" s="11"/>
      <c r="IUA107" s="11"/>
      <c r="IUB107" s="11"/>
      <c r="IUC107" s="11"/>
      <c r="IUD107" s="11"/>
      <c r="IUE107" s="11"/>
      <c r="IUF107" s="11"/>
      <c r="IUG107" s="11"/>
      <c r="IUH107" s="11"/>
      <c r="IUI107" s="11"/>
      <c r="IUJ107" s="11"/>
      <c r="IUK107" s="11"/>
      <c r="IUL107" s="11"/>
      <c r="IUM107" s="11"/>
      <c r="IUN107" s="11"/>
      <c r="IUO107" s="11"/>
      <c r="IUP107" s="11"/>
      <c r="IUQ107" s="11"/>
      <c r="IUR107" s="11"/>
      <c r="IUS107" s="11"/>
      <c r="IUT107" s="11"/>
      <c r="IUU107" s="11"/>
      <c r="IUV107" s="11"/>
      <c r="IUW107" s="11"/>
      <c r="IUX107" s="11"/>
      <c r="IUY107" s="11"/>
      <c r="IUZ107" s="11"/>
      <c r="IVA107" s="11"/>
      <c r="IVB107" s="11"/>
      <c r="IVC107" s="11"/>
      <c r="IVD107" s="11"/>
      <c r="IVE107" s="11"/>
      <c r="IVF107" s="11"/>
      <c r="IVG107" s="11"/>
      <c r="IVH107" s="11"/>
      <c r="IVI107" s="11"/>
      <c r="IVJ107" s="11"/>
      <c r="IVK107" s="11"/>
      <c r="IVL107" s="11"/>
      <c r="IVM107" s="11"/>
      <c r="IVN107" s="11"/>
      <c r="IVO107" s="11"/>
      <c r="IVP107" s="11"/>
      <c r="IVQ107" s="11"/>
      <c r="IVR107" s="11"/>
      <c r="IVS107" s="11"/>
      <c r="IVT107" s="11"/>
      <c r="IVU107" s="11"/>
      <c r="IVV107" s="11"/>
      <c r="IVW107" s="11"/>
      <c r="IVX107" s="11"/>
      <c r="IVY107" s="11"/>
      <c r="IVZ107" s="11"/>
      <c r="IWA107" s="11"/>
      <c r="IWB107" s="11"/>
      <c r="IWC107" s="11"/>
      <c r="IWD107" s="11"/>
      <c r="IWE107" s="11"/>
      <c r="IWF107" s="11"/>
      <c r="IWG107" s="11"/>
      <c r="IWH107" s="11"/>
      <c r="IWI107" s="11"/>
      <c r="IWJ107" s="11"/>
      <c r="IWK107" s="11"/>
      <c r="IWL107" s="11"/>
      <c r="IWM107" s="11"/>
      <c r="IWN107" s="11"/>
      <c r="IWO107" s="11"/>
      <c r="IWP107" s="11"/>
      <c r="IWQ107" s="11"/>
      <c r="IWR107" s="11"/>
      <c r="IWS107" s="11"/>
      <c r="IWT107" s="11"/>
      <c r="IWU107" s="11"/>
      <c r="IWV107" s="11"/>
      <c r="IWW107" s="11"/>
      <c r="IWX107" s="11"/>
      <c r="IWY107" s="11"/>
      <c r="IWZ107" s="11"/>
      <c r="IXA107" s="11"/>
      <c r="IXB107" s="11"/>
      <c r="IXC107" s="11"/>
      <c r="IXD107" s="11"/>
      <c r="IXE107" s="11"/>
      <c r="IXF107" s="11"/>
      <c r="IXG107" s="11"/>
      <c r="IXH107" s="11"/>
      <c r="IXI107" s="11"/>
      <c r="IXJ107" s="11"/>
      <c r="IXK107" s="11"/>
      <c r="IXL107" s="11"/>
      <c r="IXM107" s="11"/>
      <c r="IXN107" s="11"/>
      <c r="IXO107" s="11"/>
      <c r="IXP107" s="11"/>
      <c r="IXQ107" s="11"/>
      <c r="IXR107" s="11"/>
      <c r="IXS107" s="11"/>
      <c r="IXT107" s="11"/>
      <c r="IXU107" s="11"/>
      <c r="IXV107" s="11"/>
      <c r="IXW107" s="11"/>
      <c r="IXX107" s="11"/>
      <c r="IXY107" s="11"/>
      <c r="IXZ107" s="11"/>
      <c r="IYA107" s="11"/>
      <c r="IYB107" s="11"/>
      <c r="IYC107" s="11"/>
      <c r="IYD107" s="11"/>
      <c r="IYE107" s="11"/>
      <c r="IYF107" s="11"/>
      <c r="IYG107" s="11"/>
      <c r="IYH107" s="11"/>
      <c r="IYI107" s="11"/>
      <c r="IYJ107" s="11"/>
      <c r="IYK107" s="11"/>
      <c r="IYL107" s="11"/>
      <c r="IYM107" s="11"/>
      <c r="IYN107" s="11"/>
      <c r="IYO107" s="11"/>
      <c r="IYP107" s="11"/>
      <c r="IYQ107" s="11"/>
      <c r="IYR107" s="11"/>
      <c r="IYS107" s="11"/>
      <c r="IYT107" s="11"/>
      <c r="IYU107" s="11"/>
      <c r="IYV107" s="11"/>
      <c r="IYW107" s="11"/>
      <c r="IYX107" s="11"/>
      <c r="IYY107" s="11"/>
      <c r="IYZ107" s="11"/>
      <c r="IZA107" s="11"/>
      <c r="IZB107" s="11"/>
      <c r="IZC107" s="11"/>
      <c r="IZD107" s="11"/>
      <c r="IZE107" s="11"/>
      <c r="IZF107" s="11"/>
      <c r="IZG107" s="11"/>
      <c r="IZH107" s="11"/>
      <c r="IZI107" s="11"/>
      <c r="IZJ107" s="11"/>
      <c r="IZK107" s="11"/>
      <c r="IZL107" s="11"/>
      <c r="IZM107" s="11"/>
      <c r="IZN107" s="11"/>
      <c r="IZO107" s="11"/>
      <c r="IZP107" s="11"/>
      <c r="IZQ107" s="11"/>
      <c r="IZR107" s="11"/>
      <c r="IZS107" s="11"/>
      <c r="IZT107" s="11"/>
      <c r="IZU107" s="11"/>
      <c r="IZV107" s="11"/>
      <c r="IZW107" s="11"/>
      <c r="IZX107" s="11"/>
      <c r="IZY107" s="11"/>
      <c r="IZZ107" s="11"/>
      <c r="JAA107" s="11"/>
      <c r="JAB107" s="11"/>
      <c r="JAC107" s="11"/>
      <c r="JAD107" s="11"/>
      <c r="JAE107" s="11"/>
      <c r="JAF107" s="11"/>
      <c r="JAG107" s="11"/>
      <c r="JAH107" s="11"/>
      <c r="JAI107" s="11"/>
      <c r="JAJ107" s="11"/>
      <c r="JAK107" s="11"/>
      <c r="JAL107" s="11"/>
      <c r="JAM107" s="11"/>
      <c r="JAN107" s="11"/>
      <c r="JAO107" s="11"/>
      <c r="JAP107" s="11"/>
      <c r="JAQ107" s="11"/>
      <c r="JAR107" s="11"/>
      <c r="JAS107" s="11"/>
      <c r="JAT107" s="11"/>
      <c r="JAU107" s="11"/>
      <c r="JAV107" s="11"/>
      <c r="JAW107" s="11"/>
      <c r="JAX107" s="11"/>
      <c r="JAY107" s="11"/>
      <c r="JAZ107" s="11"/>
      <c r="JBA107" s="11"/>
      <c r="JBB107" s="11"/>
      <c r="JBC107" s="11"/>
      <c r="JBD107" s="11"/>
      <c r="JBE107" s="11"/>
      <c r="JBF107" s="11"/>
      <c r="JBG107" s="11"/>
      <c r="JBH107" s="11"/>
      <c r="JBI107" s="11"/>
      <c r="JBJ107" s="11"/>
      <c r="JBK107" s="11"/>
      <c r="JBL107" s="11"/>
      <c r="JBM107" s="11"/>
      <c r="JBN107" s="11"/>
      <c r="JBO107" s="11"/>
      <c r="JBP107" s="11"/>
      <c r="JBQ107" s="11"/>
      <c r="JBR107" s="11"/>
      <c r="JBS107" s="11"/>
      <c r="JBT107" s="11"/>
      <c r="JBU107" s="11"/>
      <c r="JBV107" s="11"/>
      <c r="JBW107" s="11"/>
      <c r="JBX107" s="11"/>
      <c r="JBY107" s="11"/>
      <c r="JBZ107" s="11"/>
      <c r="JCA107" s="11"/>
      <c r="JCB107" s="11"/>
      <c r="JCC107" s="11"/>
      <c r="JCD107" s="11"/>
      <c r="JCE107" s="11"/>
      <c r="JCF107" s="11"/>
      <c r="JCG107" s="11"/>
      <c r="JCH107" s="11"/>
      <c r="JCI107" s="11"/>
      <c r="JCJ107" s="11"/>
      <c r="JCK107" s="11"/>
      <c r="JCL107" s="11"/>
      <c r="JCM107" s="11"/>
      <c r="JCN107" s="11"/>
      <c r="JCO107" s="11"/>
      <c r="JCP107" s="11"/>
      <c r="JCQ107" s="11"/>
      <c r="JCR107" s="11"/>
      <c r="JCS107" s="11"/>
      <c r="JCT107" s="11"/>
      <c r="JCU107" s="11"/>
      <c r="JCV107" s="11"/>
      <c r="JCW107" s="11"/>
      <c r="JCX107" s="11"/>
      <c r="JCY107" s="11"/>
      <c r="JCZ107" s="11"/>
      <c r="JDA107" s="11"/>
      <c r="JDB107" s="11"/>
      <c r="JDC107" s="11"/>
      <c r="JDD107" s="11"/>
      <c r="JDE107" s="11"/>
      <c r="JDF107" s="11"/>
      <c r="JDG107" s="11"/>
      <c r="JDH107" s="11"/>
      <c r="JDI107" s="11"/>
      <c r="JDJ107" s="11"/>
      <c r="JDK107" s="11"/>
      <c r="JDL107" s="11"/>
      <c r="JDM107" s="11"/>
      <c r="JDN107" s="11"/>
      <c r="JDO107" s="11"/>
      <c r="JDP107" s="11"/>
      <c r="JDQ107" s="11"/>
      <c r="JDR107" s="11"/>
      <c r="JDS107" s="11"/>
      <c r="JDT107" s="11"/>
      <c r="JDU107" s="11"/>
      <c r="JDV107" s="11"/>
      <c r="JDW107" s="11"/>
      <c r="JDX107" s="11"/>
      <c r="JDY107" s="11"/>
      <c r="JDZ107" s="11"/>
      <c r="JEA107" s="11"/>
      <c r="JEB107" s="11"/>
      <c r="JEC107" s="11"/>
      <c r="JED107" s="11"/>
      <c r="JEE107" s="11"/>
      <c r="JEF107" s="11"/>
      <c r="JEG107" s="11"/>
      <c r="JEH107" s="11"/>
      <c r="JEI107" s="11"/>
      <c r="JEJ107" s="11"/>
      <c r="JEK107" s="11"/>
      <c r="JEL107" s="11"/>
      <c r="JEM107" s="11"/>
      <c r="JEN107" s="11"/>
      <c r="JEO107" s="11"/>
      <c r="JEP107" s="11"/>
      <c r="JEQ107" s="11"/>
      <c r="JER107" s="11"/>
      <c r="JES107" s="11"/>
      <c r="JET107" s="11"/>
      <c r="JEU107" s="11"/>
      <c r="JEV107" s="11"/>
      <c r="JEW107" s="11"/>
      <c r="JEX107" s="11"/>
      <c r="JEY107" s="11"/>
      <c r="JEZ107" s="11"/>
      <c r="JFA107" s="11"/>
      <c r="JFB107" s="11"/>
      <c r="JFC107" s="11"/>
      <c r="JFD107" s="11"/>
      <c r="JFE107" s="11"/>
      <c r="JFF107" s="11"/>
      <c r="JFG107" s="11"/>
      <c r="JFH107" s="11"/>
      <c r="JFI107" s="11"/>
      <c r="JFJ107" s="11"/>
      <c r="JFK107" s="11"/>
      <c r="JFL107" s="11"/>
      <c r="JFM107" s="11"/>
      <c r="JFN107" s="11"/>
      <c r="JFO107" s="11"/>
      <c r="JFP107" s="11"/>
      <c r="JFQ107" s="11"/>
      <c r="JFR107" s="11"/>
      <c r="JFS107" s="11"/>
      <c r="JFT107" s="11"/>
      <c r="JFU107" s="11"/>
      <c r="JFV107" s="11"/>
      <c r="JFW107" s="11"/>
      <c r="JFX107" s="11"/>
      <c r="JFY107" s="11"/>
      <c r="JFZ107" s="11"/>
      <c r="JGA107" s="11"/>
      <c r="JGB107" s="11"/>
      <c r="JGC107" s="11"/>
      <c r="JGD107" s="11"/>
      <c r="JGE107" s="11"/>
      <c r="JGF107" s="11"/>
      <c r="JGG107" s="11"/>
      <c r="JGH107" s="11"/>
      <c r="JGI107" s="11"/>
      <c r="JGJ107" s="11"/>
      <c r="JGK107" s="11"/>
      <c r="JGL107" s="11"/>
      <c r="JGM107" s="11"/>
      <c r="JGN107" s="11"/>
      <c r="JGO107" s="11"/>
      <c r="JGP107" s="11"/>
      <c r="JGQ107" s="11"/>
      <c r="JGR107" s="11"/>
      <c r="JGS107" s="11"/>
      <c r="JGT107" s="11"/>
      <c r="JGU107" s="11"/>
      <c r="JGV107" s="11"/>
      <c r="JGW107" s="11"/>
      <c r="JGX107" s="11"/>
      <c r="JGY107" s="11"/>
      <c r="JGZ107" s="11"/>
      <c r="JHA107" s="11"/>
      <c r="JHB107" s="11"/>
      <c r="JHC107" s="11"/>
      <c r="JHD107" s="11"/>
      <c r="JHE107" s="11"/>
      <c r="JHF107" s="11"/>
      <c r="JHG107" s="11"/>
      <c r="JHH107" s="11"/>
      <c r="JHI107" s="11"/>
      <c r="JHJ107" s="11"/>
      <c r="JHK107" s="11"/>
      <c r="JHL107" s="11"/>
      <c r="JHM107" s="11"/>
      <c r="JHN107" s="11"/>
      <c r="JHO107" s="11"/>
      <c r="JHP107" s="11"/>
      <c r="JHQ107" s="11"/>
      <c r="JHR107" s="11"/>
      <c r="JHS107" s="11"/>
      <c r="JHT107" s="11"/>
      <c r="JHU107" s="11"/>
      <c r="JHV107" s="11"/>
      <c r="JHW107" s="11"/>
      <c r="JHX107" s="11"/>
      <c r="JHY107" s="11"/>
      <c r="JHZ107" s="11"/>
      <c r="JIA107" s="11"/>
      <c r="JIB107" s="11"/>
      <c r="JIC107" s="11"/>
      <c r="JID107" s="11"/>
      <c r="JIE107" s="11"/>
      <c r="JIF107" s="11"/>
      <c r="JIG107" s="11"/>
      <c r="JIH107" s="11"/>
      <c r="JII107" s="11"/>
      <c r="JIJ107" s="11"/>
      <c r="JIK107" s="11"/>
      <c r="JIL107" s="11"/>
      <c r="JIM107" s="11"/>
      <c r="JIN107" s="11"/>
      <c r="JIO107" s="11"/>
      <c r="JIP107" s="11"/>
      <c r="JIQ107" s="11"/>
      <c r="JIR107" s="11"/>
      <c r="JIS107" s="11"/>
      <c r="JIT107" s="11"/>
      <c r="JIU107" s="11"/>
      <c r="JIV107" s="11"/>
      <c r="JIW107" s="11"/>
      <c r="JIX107" s="11"/>
      <c r="JIY107" s="11"/>
      <c r="JIZ107" s="11"/>
      <c r="JJA107" s="11"/>
      <c r="JJB107" s="11"/>
      <c r="JJC107" s="11"/>
      <c r="JJD107" s="11"/>
      <c r="JJE107" s="11"/>
      <c r="JJF107" s="11"/>
      <c r="JJG107" s="11"/>
      <c r="JJH107" s="11"/>
      <c r="JJI107" s="11"/>
      <c r="JJJ107" s="11"/>
      <c r="JJK107" s="11"/>
      <c r="JJL107" s="11"/>
      <c r="JJM107" s="11"/>
      <c r="JJN107" s="11"/>
      <c r="JJO107" s="11"/>
      <c r="JJP107" s="11"/>
      <c r="JJQ107" s="11"/>
      <c r="JJR107" s="11"/>
      <c r="JJS107" s="11"/>
      <c r="JJT107" s="11"/>
      <c r="JJU107" s="11"/>
      <c r="JJV107" s="11"/>
      <c r="JJW107" s="11"/>
      <c r="JJX107" s="11"/>
      <c r="JJY107" s="11"/>
      <c r="JJZ107" s="11"/>
      <c r="JKA107" s="11"/>
      <c r="JKB107" s="11"/>
      <c r="JKC107" s="11"/>
      <c r="JKD107" s="11"/>
      <c r="JKE107" s="11"/>
      <c r="JKF107" s="11"/>
      <c r="JKG107" s="11"/>
      <c r="JKH107" s="11"/>
      <c r="JKI107" s="11"/>
      <c r="JKJ107" s="11"/>
      <c r="JKK107" s="11"/>
      <c r="JKL107" s="11"/>
      <c r="JKM107" s="11"/>
      <c r="JKN107" s="11"/>
      <c r="JKO107" s="11"/>
      <c r="JKP107" s="11"/>
      <c r="JKQ107" s="11"/>
      <c r="JKR107" s="11"/>
      <c r="JKS107" s="11"/>
      <c r="JKT107" s="11"/>
      <c r="JKU107" s="11"/>
      <c r="JKV107" s="11"/>
      <c r="JKW107" s="11"/>
      <c r="JKX107" s="11"/>
      <c r="JKY107" s="11"/>
      <c r="JKZ107" s="11"/>
      <c r="JLA107" s="11"/>
      <c r="JLB107" s="11"/>
      <c r="JLC107" s="11"/>
      <c r="JLD107" s="11"/>
      <c r="JLE107" s="11"/>
      <c r="JLF107" s="11"/>
      <c r="JLG107" s="11"/>
      <c r="JLH107" s="11"/>
      <c r="JLI107" s="11"/>
      <c r="JLJ107" s="11"/>
      <c r="JLK107" s="11"/>
      <c r="JLL107" s="11"/>
      <c r="JLM107" s="11"/>
      <c r="JLN107" s="11"/>
      <c r="JLO107" s="11"/>
      <c r="JLP107" s="11"/>
      <c r="JLQ107" s="11"/>
      <c r="JLR107" s="11"/>
      <c r="JLS107" s="11"/>
      <c r="JLT107" s="11"/>
      <c r="JLU107" s="11"/>
      <c r="JLV107" s="11"/>
      <c r="JLW107" s="11"/>
      <c r="JLX107" s="11"/>
      <c r="JLY107" s="11"/>
      <c r="JLZ107" s="11"/>
      <c r="JMA107" s="11"/>
      <c r="JMB107" s="11"/>
      <c r="JMC107" s="11"/>
      <c r="JMD107" s="11"/>
      <c r="JME107" s="11"/>
      <c r="JMF107" s="11"/>
      <c r="JMG107" s="11"/>
      <c r="JMH107" s="11"/>
      <c r="JMI107" s="11"/>
      <c r="JMJ107" s="11"/>
      <c r="JMK107" s="11"/>
      <c r="JML107" s="11"/>
      <c r="JMM107" s="11"/>
      <c r="JMN107" s="11"/>
      <c r="JMO107" s="11"/>
      <c r="JMP107" s="11"/>
      <c r="JMQ107" s="11"/>
      <c r="JMR107" s="11"/>
      <c r="JMS107" s="11"/>
      <c r="JMT107" s="11"/>
      <c r="JMU107" s="11"/>
      <c r="JMV107" s="11"/>
      <c r="JMW107" s="11"/>
      <c r="JMX107" s="11"/>
      <c r="JMY107" s="11"/>
      <c r="JMZ107" s="11"/>
      <c r="JNA107" s="11"/>
      <c r="JNB107" s="11"/>
      <c r="JNC107" s="11"/>
      <c r="JND107" s="11"/>
      <c r="JNE107" s="11"/>
      <c r="JNF107" s="11"/>
      <c r="JNG107" s="11"/>
      <c r="JNH107" s="11"/>
      <c r="JNI107" s="11"/>
      <c r="JNJ107" s="11"/>
      <c r="JNK107" s="11"/>
      <c r="JNL107" s="11"/>
      <c r="JNM107" s="11"/>
      <c r="JNN107" s="11"/>
      <c r="JNO107" s="11"/>
      <c r="JNP107" s="11"/>
      <c r="JNQ107" s="11"/>
      <c r="JNR107" s="11"/>
      <c r="JNS107" s="11"/>
      <c r="JNT107" s="11"/>
      <c r="JNU107" s="11"/>
      <c r="JNV107" s="11"/>
      <c r="JNW107" s="11"/>
      <c r="JNX107" s="11"/>
      <c r="JNY107" s="11"/>
      <c r="JNZ107" s="11"/>
      <c r="JOA107" s="11"/>
      <c r="JOB107" s="11"/>
      <c r="JOC107" s="11"/>
      <c r="JOD107" s="11"/>
      <c r="JOE107" s="11"/>
      <c r="JOF107" s="11"/>
      <c r="JOG107" s="11"/>
      <c r="JOH107" s="11"/>
      <c r="JOI107" s="11"/>
      <c r="JOJ107" s="11"/>
      <c r="JOK107" s="11"/>
      <c r="JOL107" s="11"/>
      <c r="JOM107" s="11"/>
      <c r="JON107" s="11"/>
      <c r="JOO107" s="11"/>
      <c r="JOP107" s="11"/>
      <c r="JOQ107" s="11"/>
      <c r="JOR107" s="11"/>
      <c r="JOS107" s="11"/>
      <c r="JOT107" s="11"/>
      <c r="JOU107" s="11"/>
      <c r="JOV107" s="11"/>
      <c r="JOW107" s="11"/>
      <c r="JOX107" s="11"/>
      <c r="JOY107" s="11"/>
      <c r="JOZ107" s="11"/>
      <c r="JPA107" s="11"/>
      <c r="JPB107" s="11"/>
      <c r="JPC107" s="11"/>
      <c r="JPD107" s="11"/>
      <c r="JPE107" s="11"/>
      <c r="JPF107" s="11"/>
      <c r="JPG107" s="11"/>
      <c r="JPH107" s="11"/>
      <c r="JPI107" s="11"/>
      <c r="JPJ107" s="11"/>
      <c r="JPK107" s="11"/>
      <c r="JPL107" s="11"/>
      <c r="JPM107" s="11"/>
      <c r="JPN107" s="11"/>
      <c r="JPO107" s="11"/>
      <c r="JPP107" s="11"/>
      <c r="JPQ107" s="11"/>
      <c r="JPR107" s="11"/>
      <c r="JPS107" s="11"/>
      <c r="JPT107" s="11"/>
      <c r="JPU107" s="11"/>
      <c r="JPV107" s="11"/>
      <c r="JPW107" s="11"/>
      <c r="JPX107" s="11"/>
      <c r="JPY107" s="11"/>
      <c r="JPZ107" s="11"/>
      <c r="JQA107" s="11"/>
      <c r="JQB107" s="11"/>
      <c r="JQC107" s="11"/>
      <c r="JQD107" s="11"/>
      <c r="JQE107" s="11"/>
      <c r="JQF107" s="11"/>
      <c r="JQG107" s="11"/>
      <c r="JQH107" s="11"/>
      <c r="JQI107" s="11"/>
      <c r="JQJ107" s="11"/>
      <c r="JQK107" s="11"/>
      <c r="JQL107" s="11"/>
      <c r="JQM107" s="11"/>
      <c r="JQN107" s="11"/>
      <c r="JQO107" s="11"/>
      <c r="JQP107" s="11"/>
      <c r="JQQ107" s="11"/>
      <c r="JQR107" s="11"/>
      <c r="JQS107" s="11"/>
      <c r="JQT107" s="11"/>
      <c r="JQU107" s="11"/>
      <c r="JQV107" s="11"/>
      <c r="JQW107" s="11"/>
      <c r="JQX107" s="11"/>
      <c r="JQY107" s="11"/>
      <c r="JQZ107" s="11"/>
      <c r="JRA107" s="11"/>
      <c r="JRB107" s="11"/>
      <c r="JRC107" s="11"/>
      <c r="JRD107" s="11"/>
      <c r="JRE107" s="11"/>
      <c r="JRF107" s="11"/>
      <c r="JRG107" s="11"/>
      <c r="JRH107" s="11"/>
      <c r="JRI107" s="11"/>
      <c r="JRJ107" s="11"/>
      <c r="JRK107" s="11"/>
      <c r="JRL107" s="11"/>
      <c r="JRM107" s="11"/>
      <c r="JRN107" s="11"/>
      <c r="JRO107" s="11"/>
      <c r="JRP107" s="11"/>
      <c r="JRQ107" s="11"/>
      <c r="JRR107" s="11"/>
      <c r="JRS107" s="11"/>
      <c r="JRT107" s="11"/>
      <c r="JRU107" s="11"/>
      <c r="JRV107" s="11"/>
      <c r="JRW107" s="11"/>
      <c r="JRX107" s="11"/>
      <c r="JRY107" s="11"/>
      <c r="JRZ107" s="11"/>
      <c r="JSA107" s="11"/>
      <c r="JSB107" s="11"/>
      <c r="JSC107" s="11"/>
      <c r="JSD107" s="11"/>
      <c r="JSE107" s="11"/>
      <c r="JSF107" s="11"/>
      <c r="JSG107" s="11"/>
      <c r="JSH107" s="11"/>
      <c r="JSI107" s="11"/>
      <c r="JSJ107" s="11"/>
      <c r="JSK107" s="11"/>
      <c r="JSL107" s="11"/>
      <c r="JSM107" s="11"/>
      <c r="JSN107" s="11"/>
      <c r="JSO107" s="11"/>
      <c r="JSP107" s="11"/>
      <c r="JSQ107" s="11"/>
      <c r="JSR107" s="11"/>
      <c r="JSS107" s="11"/>
      <c r="JST107" s="11"/>
      <c r="JSU107" s="11"/>
      <c r="JSV107" s="11"/>
      <c r="JSW107" s="11"/>
      <c r="JSX107" s="11"/>
      <c r="JSY107" s="11"/>
      <c r="JSZ107" s="11"/>
      <c r="JTA107" s="11"/>
      <c r="JTB107" s="11"/>
      <c r="JTC107" s="11"/>
      <c r="JTD107" s="11"/>
      <c r="JTE107" s="11"/>
      <c r="JTF107" s="11"/>
      <c r="JTG107" s="11"/>
      <c r="JTH107" s="11"/>
      <c r="JTI107" s="11"/>
      <c r="JTJ107" s="11"/>
      <c r="JTK107" s="11"/>
      <c r="JTL107" s="11"/>
      <c r="JTM107" s="11"/>
      <c r="JTN107" s="11"/>
      <c r="JTO107" s="11"/>
      <c r="JTP107" s="11"/>
      <c r="JTQ107" s="11"/>
      <c r="JTR107" s="11"/>
      <c r="JTS107" s="11"/>
      <c r="JTT107" s="11"/>
      <c r="JTU107" s="11"/>
      <c r="JTV107" s="11"/>
      <c r="JTW107" s="11"/>
      <c r="JTX107" s="11"/>
      <c r="JTY107" s="11"/>
      <c r="JTZ107" s="11"/>
      <c r="JUA107" s="11"/>
      <c r="JUB107" s="11"/>
      <c r="JUC107" s="11"/>
      <c r="JUD107" s="11"/>
      <c r="JUE107" s="11"/>
      <c r="JUF107" s="11"/>
      <c r="JUG107" s="11"/>
      <c r="JUH107" s="11"/>
      <c r="JUI107" s="11"/>
      <c r="JUJ107" s="11"/>
      <c r="JUK107" s="11"/>
      <c r="JUL107" s="11"/>
      <c r="JUM107" s="11"/>
      <c r="JUN107" s="11"/>
      <c r="JUO107" s="11"/>
      <c r="JUP107" s="11"/>
      <c r="JUQ107" s="11"/>
      <c r="JUR107" s="11"/>
      <c r="JUS107" s="11"/>
      <c r="JUT107" s="11"/>
      <c r="JUU107" s="11"/>
      <c r="JUV107" s="11"/>
      <c r="JUW107" s="11"/>
      <c r="JUX107" s="11"/>
      <c r="JUY107" s="11"/>
      <c r="JUZ107" s="11"/>
      <c r="JVA107" s="11"/>
      <c r="JVB107" s="11"/>
      <c r="JVC107" s="11"/>
      <c r="JVD107" s="11"/>
      <c r="JVE107" s="11"/>
      <c r="JVF107" s="11"/>
      <c r="JVG107" s="11"/>
      <c r="JVH107" s="11"/>
      <c r="JVI107" s="11"/>
      <c r="JVJ107" s="11"/>
      <c r="JVK107" s="11"/>
      <c r="JVL107" s="11"/>
      <c r="JVM107" s="11"/>
      <c r="JVN107" s="11"/>
      <c r="JVO107" s="11"/>
      <c r="JVP107" s="11"/>
      <c r="JVQ107" s="11"/>
      <c r="JVR107" s="11"/>
      <c r="JVS107" s="11"/>
      <c r="JVT107" s="11"/>
      <c r="JVU107" s="11"/>
      <c r="JVV107" s="11"/>
      <c r="JVW107" s="11"/>
      <c r="JVX107" s="11"/>
      <c r="JVY107" s="11"/>
      <c r="JVZ107" s="11"/>
      <c r="JWA107" s="11"/>
      <c r="JWB107" s="11"/>
      <c r="JWC107" s="11"/>
      <c r="JWD107" s="11"/>
      <c r="JWE107" s="11"/>
      <c r="JWF107" s="11"/>
      <c r="JWG107" s="11"/>
      <c r="JWH107" s="11"/>
      <c r="JWI107" s="11"/>
      <c r="JWJ107" s="11"/>
      <c r="JWK107" s="11"/>
      <c r="JWL107" s="11"/>
      <c r="JWM107" s="11"/>
      <c r="JWN107" s="11"/>
      <c r="JWO107" s="11"/>
      <c r="JWP107" s="11"/>
      <c r="JWQ107" s="11"/>
      <c r="JWR107" s="11"/>
      <c r="JWS107" s="11"/>
      <c r="JWT107" s="11"/>
      <c r="JWU107" s="11"/>
      <c r="JWV107" s="11"/>
      <c r="JWW107" s="11"/>
      <c r="JWX107" s="11"/>
      <c r="JWY107" s="11"/>
      <c r="JWZ107" s="11"/>
      <c r="JXA107" s="11"/>
      <c r="JXB107" s="11"/>
      <c r="JXC107" s="11"/>
      <c r="JXD107" s="11"/>
      <c r="JXE107" s="11"/>
      <c r="JXF107" s="11"/>
      <c r="JXG107" s="11"/>
      <c r="JXH107" s="11"/>
      <c r="JXI107" s="11"/>
      <c r="JXJ107" s="11"/>
      <c r="JXK107" s="11"/>
      <c r="JXL107" s="11"/>
      <c r="JXM107" s="11"/>
      <c r="JXN107" s="11"/>
      <c r="JXO107" s="11"/>
      <c r="JXP107" s="11"/>
      <c r="JXQ107" s="11"/>
      <c r="JXR107" s="11"/>
      <c r="JXS107" s="11"/>
      <c r="JXT107" s="11"/>
      <c r="JXU107" s="11"/>
      <c r="JXV107" s="11"/>
      <c r="JXW107" s="11"/>
      <c r="JXX107" s="11"/>
      <c r="JXY107" s="11"/>
      <c r="JXZ107" s="11"/>
      <c r="JYA107" s="11"/>
      <c r="JYB107" s="11"/>
      <c r="JYC107" s="11"/>
      <c r="JYD107" s="11"/>
      <c r="JYE107" s="11"/>
      <c r="JYF107" s="11"/>
      <c r="JYG107" s="11"/>
      <c r="JYH107" s="11"/>
      <c r="JYI107" s="11"/>
      <c r="JYJ107" s="11"/>
      <c r="JYK107" s="11"/>
      <c r="JYL107" s="11"/>
      <c r="JYM107" s="11"/>
      <c r="JYN107" s="11"/>
      <c r="JYO107" s="11"/>
      <c r="JYP107" s="11"/>
      <c r="JYQ107" s="11"/>
      <c r="JYR107" s="11"/>
      <c r="JYS107" s="11"/>
      <c r="JYT107" s="11"/>
      <c r="JYU107" s="11"/>
      <c r="JYV107" s="11"/>
      <c r="JYW107" s="11"/>
      <c r="JYX107" s="11"/>
      <c r="JYY107" s="11"/>
      <c r="JYZ107" s="11"/>
      <c r="JZA107" s="11"/>
      <c r="JZB107" s="11"/>
      <c r="JZC107" s="11"/>
      <c r="JZD107" s="11"/>
      <c r="JZE107" s="11"/>
      <c r="JZF107" s="11"/>
      <c r="JZG107" s="11"/>
      <c r="JZH107" s="11"/>
      <c r="JZI107" s="11"/>
      <c r="JZJ107" s="11"/>
      <c r="JZK107" s="11"/>
      <c r="JZL107" s="11"/>
      <c r="JZM107" s="11"/>
      <c r="JZN107" s="11"/>
      <c r="JZO107" s="11"/>
      <c r="JZP107" s="11"/>
      <c r="JZQ107" s="11"/>
      <c r="JZR107" s="11"/>
      <c r="JZS107" s="11"/>
      <c r="JZT107" s="11"/>
      <c r="JZU107" s="11"/>
      <c r="JZV107" s="11"/>
      <c r="JZW107" s="11"/>
      <c r="JZX107" s="11"/>
      <c r="JZY107" s="11"/>
      <c r="JZZ107" s="11"/>
      <c r="KAA107" s="11"/>
      <c r="KAB107" s="11"/>
      <c r="KAC107" s="11"/>
      <c r="KAD107" s="11"/>
      <c r="KAE107" s="11"/>
      <c r="KAF107" s="11"/>
      <c r="KAG107" s="11"/>
      <c r="KAH107" s="11"/>
      <c r="KAI107" s="11"/>
      <c r="KAJ107" s="11"/>
      <c r="KAK107" s="11"/>
      <c r="KAL107" s="11"/>
      <c r="KAM107" s="11"/>
      <c r="KAN107" s="11"/>
      <c r="KAO107" s="11"/>
      <c r="KAP107" s="11"/>
      <c r="KAQ107" s="11"/>
      <c r="KAR107" s="11"/>
      <c r="KAS107" s="11"/>
      <c r="KAT107" s="11"/>
      <c r="KAU107" s="11"/>
      <c r="KAV107" s="11"/>
      <c r="KAW107" s="11"/>
      <c r="KAX107" s="11"/>
      <c r="KAY107" s="11"/>
      <c r="KAZ107" s="11"/>
      <c r="KBA107" s="11"/>
      <c r="KBB107" s="11"/>
      <c r="KBC107" s="11"/>
      <c r="KBD107" s="11"/>
      <c r="KBE107" s="11"/>
      <c r="KBF107" s="11"/>
      <c r="KBG107" s="11"/>
      <c r="KBH107" s="11"/>
      <c r="KBI107" s="11"/>
      <c r="KBJ107" s="11"/>
      <c r="KBK107" s="11"/>
      <c r="KBL107" s="11"/>
      <c r="KBM107" s="11"/>
      <c r="KBN107" s="11"/>
      <c r="KBO107" s="11"/>
      <c r="KBP107" s="11"/>
      <c r="KBQ107" s="11"/>
      <c r="KBR107" s="11"/>
      <c r="KBS107" s="11"/>
      <c r="KBT107" s="11"/>
      <c r="KBU107" s="11"/>
      <c r="KBV107" s="11"/>
      <c r="KBW107" s="11"/>
      <c r="KBX107" s="11"/>
      <c r="KBY107" s="11"/>
      <c r="KBZ107" s="11"/>
      <c r="KCA107" s="11"/>
      <c r="KCB107" s="11"/>
      <c r="KCC107" s="11"/>
      <c r="KCD107" s="11"/>
      <c r="KCE107" s="11"/>
      <c r="KCF107" s="11"/>
      <c r="KCG107" s="11"/>
      <c r="KCH107" s="11"/>
      <c r="KCI107" s="11"/>
      <c r="KCJ107" s="11"/>
      <c r="KCK107" s="11"/>
      <c r="KCL107" s="11"/>
      <c r="KCM107" s="11"/>
      <c r="KCN107" s="11"/>
      <c r="KCO107" s="11"/>
      <c r="KCP107" s="11"/>
      <c r="KCQ107" s="11"/>
      <c r="KCR107" s="11"/>
      <c r="KCS107" s="11"/>
      <c r="KCT107" s="11"/>
      <c r="KCU107" s="11"/>
      <c r="KCV107" s="11"/>
      <c r="KCW107" s="11"/>
      <c r="KCX107" s="11"/>
      <c r="KCY107" s="11"/>
      <c r="KCZ107" s="11"/>
      <c r="KDA107" s="11"/>
      <c r="KDB107" s="11"/>
      <c r="KDC107" s="11"/>
      <c r="KDD107" s="11"/>
      <c r="KDE107" s="11"/>
      <c r="KDF107" s="11"/>
      <c r="KDG107" s="11"/>
      <c r="KDH107" s="11"/>
      <c r="KDI107" s="11"/>
      <c r="KDJ107" s="11"/>
      <c r="KDK107" s="11"/>
      <c r="KDL107" s="11"/>
      <c r="KDM107" s="11"/>
      <c r="KDN107" s="11"/>
      <c r="KDO107" s="11"/>
      <c r="KDP107" s="11"/>
      <c r="KDQ107" s="11"/>
      <c r="KDR107" s="11"/>
      <c r="KDS107" s="11"/>
      <c r="KDT107" s="11"/>
      <c r="KDU107" s="11"/>
      <c r="KDV107" s="11"/>
      <c r="KDW107" s="11"/>
      <c r="KDX107" s="11"/>
      <c r="KDY107" s="11"/>
      <c r="KDZ107" s="11"/>
      <c r="KEA107" s="11"/>
      <c r="KEB107" s="11"/>
      <c r="KEC107" s="11"/>
      <c r="KED107" s="11"/>
      <c r="KEE107" s="11"/>
      <c r="KEF107" s="11"/>
      <c r="KEG107" s="11"/>
      <c r="KEH107" s="11"/>
      <c r="KEI107" s="11"/>
      <c r="KEJ107" s="11"/>
      <c r="KEK107" s="11"/>
      <c r="KEL107" s="11"/>
      <c r="KEM107" s="11"/>
      <c r="KEN107" s="11"/>
      <c r="KEO107" s="11"/>
      <c r="KEP107" s="11"/>
      <c r="KEQ107" s="11"/>
      <c r="KER107" s="11"/>
      <c r="KES107" s="11"/>
      <c r="KET107" s="11"/>
      <c r="KEU107" s="11"/>
      <c r="KEV107" s="11"/>
      <c r="KEW107" s="11"/>
      <c r="KEX107" s="11"/>
      <c r="KEY107" s="11"/>
      <c r="KEZ107" s="11"/>
      <c r="KFA107" s="11"/>
      <c r="KFB107" s="11"/>
      <c r="KFC107" s="11"/>
      <c r="KFD107" s="11"/>
      <c r="KFE107" s="11"/>
      <c r="KFF107" s="11"/>
      <c r="KFG107" s="11"/>
      <c r="KFH107" s="11"/>
      <c r="KFI107" s="11"/>
      <c r="KFJ107" s="11"/>
      <c r="KFK107" s="11"/>
      <c r="KFL107" s="11"/>
      <c r="KFM107" s="11"/>
      <c r="KFN107" s="11"/>
      <c r="KFO107" s="11"/>
      <c r="KFP107" s="11"/>
      <c r="KFQ107" s="11"/>
      <c r="KFR107" s="11"/>
      <c r="KFS107" s="11"/>
      <c r="KFT107" s="11"/>
      <c r="KFU107" s="11"/>
      <c r="KFV107" s="11"/>
      <c r="KFW107" s="11"/>
      <c r="KFX107" s="11"/>
      <c r="KFY107" s="11"/>
      <c r="KFZ107" s="11"/>
      <c r="KGA107" s="11"/>
      <c r="KGB107" s="11"/>
      <c r="KGC107" s="11"/>
      <c r="KGD107" s="11"/>
      <c r="KGE107" s="11"/>
      <c r="KGF107" s="11"/>
      <c r="KGG107" s="11"/>
      <c r="KGH107" s="11"/>
      <c r="KGI107" s="11"/>
      <c r="KGJ107" s="11"/>
      <c r="KGK107" s="11"/>
      <c r="KGL107" s="11"/>
      <c r="KGM107" s="11"/>
      <c r="KGN107" s="11"/>
      <c r="KGO107" s="11"/>
      <c r="KGP107" s="11"/>
      <c r="KGQ107" s="11"/>
      <c r="KGR107" s="11"/>
      <c r="KGS107" s="11"/>
      <c r="KGT107" s="11"/>
      <c r="KGU107" s="11"/>
      <c r="KGV107" s="11"/>
      <c r="KGW107" s="11"/>
      <c r="KGX107" s="11"/>
      <c r="KGY107" s="11"/>
      <c r="KGZ107" s="11"/>
      <c r="KHA107" s="11"/>
      <c r="KHB107" s="11"/>
      <c r="KHC107" s="11"/>
      <c r="KHD107" s="11"/>
      <c r="KHE107" s="11"/>
      <c r="KHF107" s="11"/>
      <c r="KHG107" s="11"/>
      <c r="KHH107" s="11"/>
      <c r="KHI107" s="11"/>
      <c r="KHJ107" s="11"/>
      <c r="KHK107" s="11"/>
      <c r="KHL107" s="11"/>
      <c r="KHM107" s="11"/>
      <c r="KHN107" s="11"/>
      <c r="KHO107" s="11"/>
      <c r="KHP107" s="11"/>
      <c r="KHQ107" s="11"/>
      <c r="KHR107" s="11"/>
      <c r="KHS107" s="11"/>
      <c r="KHT107" s="11"/>
      <c r="KHU107" s="11"/>
      <c r="KHV107" s="11"/>
      <c r="KHW107" s="11"/>
      <c r="KHX107" s="11"/>
      <c r="KHY107" s="11"/>
      <c r="KHZ107" s="11"/>
      <c r="KIA107" s="11"/>
      <c r="KIB107" s="11"/>
      <c r="KIC107" s="11"/>
      <c r="KID107" s="11"/>
      <c r="KIE107" s="11"/>
      <c r="KIF107" s="11"/>
      <c r="KIG107" s="11"/>
      <c r="KIH107" s="11"/>
      <c r="KII107" s="11"/>
      <c r="KIJ107" s="11"/>
      <c r="KIK107" s="11"/>
      <c r="KIL107" s="11"/>
      <c r="KIM107" s="11"/>
      <c r="KIN107" s="11"/>
      <c r="KIO107" s="11"/>
      <c r="KIP107" s="11"/>
      <c r="KIQ107" s="11"/>
      <c r="KIR107" s="11"/>
      <c r="KIS107" s="11"/>
      <c r="KIT107" s="11"/>
      <c r="KIU107" s="11"/>
      <c r="KIV107" s="11"/>
      <c r="KIW107" s="11"/>
      <c r="KIX107" s="11"/>
      <c r="KIY107" s="11"/>
      <c r="KIZ107" s="11"/>
      <c r="KJA107" s="11"/>
      <c r="KJB107" s="11"/>
      <c r="KJC107" s="11"/>
      <c r="KJD107" s="11"/>
      <c r="KJE107" s="11"/>
      <c r="KJF107" s="11"/>
      <c r="KJG107" s="11"/>
      <c r="KJH107" s="11"/>
      <c r="KJI107" s="11"/>
      <c r="KJJ107" s="11"/>
      <c r="KJK107" s="11"/>
      <c r="KJL107" s="11"/>
      <c r="KJM107" s="11"/>
      <c r="KJN107" s="11"/>
      <c r="KJO107" s="11"/>
      <c r="KJP107" s="11"/>
      <c r="KJQ107" s="11"/>
      <c r="KJR107" s="11"/>
      <c r="KJS107" s="11"/>
      <c r="KJT107" s="11"/>
      <c r="KJU107" s="11"/>
      <c r="KJV107" s="11"/>
      <c r="KJW107" s="11"/>
      <c r="KJX107" s="11"/>
      <c r="KJY107" s="11"/>
      <c r="KJZ107" s="11"/>
      <c r="KKA107" s="11"/>
      <c r="KKB107" s="11"/>
      <c r="KKC107" s="11"/>
      <c r="KKD107" s="11"/>
      <c r="KKE107" s="11"/>
      <c r="KKF107" s="11"/>
      <c r="KKG107" s="11"/>
      <c r="KKH107" s="11"/>
      <c r="KKI107" s="11"/>
      <c r="KKJ107" s="11"/>
      <c r="KKK107" s="11"/>
      <c r="KKL107" s="11"/>
      <c r="KKM107" s="11"/>
      <c r="KKN107" s="11"/>
      <c r="KKO107" s="11"/>
      <c r="KKP107" s="11"/>
      <c r="KKQ107" s="11"/>
      <c r="KKR107" s="11"/>
      <c r="KKS107" s="11"/>
      <c r="KKT107" s="11"/>
      <c r="KKU107" s="11"/>
      <c r="KKV107" s="11"/>
      <c r="KKW107" s="11"/>
      <c r="KKX107" s="11"/>
      <c r="KKY107" s="11"/>
      <c r="KKZ107" s="11"/>
      <c r="KLA107" s="11"/>
      <c r="KLB107" s="11"/>
      <c r="KLC107" s="11"/>
      <c r="KLD107" s="11"/>
      <c r="KLE107" s="11"/>
      <c r="KLF107" s="11"/>
      <c r="KLG107" s="11"/>
      <c r="KLH107" s="11"/>
      <c r="KLI107" s="11"/>
      <c r="KLJ107" s="11"/>
      <c r="KLK107" s="11"/>
      <c r="KLL107" s="11"/>
      <c r="KLM107" s="11"/>
      <c r="KLN107" s="11"/>
      <c r="KLO107" s="11"/>
      <c r="KLP107" s="11"/>
      <c r="KLQ107" s="11"/>
      <c r="KLR107" s="11"/>
      <c r="KLS107" s="11"/>
      <c r="KLT107" s="11"/>
      <c r="KLU107" s="11"/>
      <c r="KLV107" s="11"/>
      <c r="KLW107" s="11"/>
      <c r="KLX107" s="11"/>
      <c r="KLY107" s="11"/>
      <c r="KLZ107" s="11"/>
      <c r="KMA107" s="11"/>
      <c r="KMB107" s="11"/>
      <c r="KMC107" s="11"/>
      <c r="KMD107" s="11"/>
      <c r="KME107" s="11"/>
      <c r="KMF107" s="11"/>
      <c r="KMG107" s="11"/>
      <c r="KMH107" s="11"/>
      <c r="KMI107" s="11"/>
      <c r="KMJ107" s="11"/>
      <c r="KMK107" s="11"/>
      <c r="KML107" s="11"/>
      <c r="KMM107" s="11"/>
      <c r="KMN107" s="11"/>
      <c r="KMO107" s="11"/>
      <c r="KMP107" s="11"/>
      <c r="KMQ107" s="11"/>
      <c r="KMR107" s="11"/>
      <c r="KMS107" s="11"/>
      <c r="KMT107" s="11"/>
      <c r="KMU107" s="11"/>
      <c r="KMV107" s="11"/>
      <c r="KMW107" s="11"/>
      <c r="KMX107" s="11"/>
      <c r="KMY107" s="11"/>
      <c r="KMZ107" s="11"/>
      <c r="KNA107" s="11"/>
      <c r="KNB107" s="11"/>
      <c r="KNC107" s="11"/>
      <c r="KND107" s="11"/>
      <c r="KNE107" s="11"/>
      <c r="KNF107" s="11"/>
      <c r="KNG107" s="11"/>
      <c r="KNH107" s="11"/>
      <c r="KNI107" s="11"/>
      <c r="KNJ107" s="11"/>
      <c r="KNK107" s="11"/>
      <c r="KNL107" s="11"/>
      <c r="KNM107" s="11"/>
      <c r="KNN107" s="11"/>
      <c r="KNO107" s="11"/>
      <c r="KNP107" s="11"/>
      <c r="KNQ107" s="11"/>
      <c r="KNR107" s="11"/>
      <c r="KNS107" s="11"/>
      <c r="KNT107" s="11"/>
      <c r="KNU107" s="11"/>
      <c r="KNV107" s="11"/>
      <c r="KNW107" s="11"/>
      <c r="KNX107" s="11"/>
      <c r="KNY107" s="11"/>
      <c r="KNZ107" s="11"/>
      <c r="KOA107" s="11"/>
      <c r="KOB107" s="11"/>
      <c r="KOC107" s="11"/>
      <c r="KOD107" s="11"/>
      <c r="KOE107" s="11"/>
      <c r="KOF107" s="11"/>
      <c r="KOG107" s="11"/>
      <c r="KOH107" s="11"/>
      <c r="KOI107" s="11"/>
      <c r="KOJ107" s="11"/>
      <c r="KOK107" s="11"/>
      <c r="KOL107" s="11"/>
      <c r="KOM107" s="11"/>
      <c r="KON107" s="11"/>
      <c r="KOO107" s="11"/>
      <c r="KOP107" s="11"/>
      <c r="KOQ107" s="11"/>
      <c r="KOR107" s="11"/>
      <c r="KOS107" s="11"/>
      <c r="KOT107" s="11"/>
      <c r="KOU107" s="11"/>
      <c r="KOV107" s="11"/>
      <c r="KOW107" s="11"/>
      <c r="KOX107" s="11"/>
      <c r="KOY107" s="11"/>
      <c r="KOZ107" s="11"/>
      <c r="KPA107" s="11"/>
      <c r="KPB107" s="11"/>
      <c r="KPC107" s="11"/>
      <c r="KPD107" s="11"/>
      <c r="KPE107" s="11"/>
      <c r="KPF107" s="11"/>
      <c r="KPG107" s="11"/>
      <c r="KPH107" s="11"/>
      <c r="KPI107" s="11"/>
      <c r="KPJ107" s="11"/>
      <c r="KPK107" s="11"/>
      <c r="KPL107" s="11"/>
      <c r="KPM107" s="11"/>
      <c r="KPN107" s="11"/>
      <c r="KPO107" s="11"/>
      <c r="KPP107" s="11"/>
      <c r="KPQ107" s="11"/>
      <c r="KPR107" s="11"/>
      <c r="KPS107" s="11"/>
      <c r="KPT107" s="11"/>
      <c r="KPU107" s="11"/>
      <c r="KPV107" s="11"/>
      <c r="KPW107" s="11"/>
      <c r="KPX107" s="11"/>
      <c r="KPY107" s="11"/>
      <c r="KPZ107" s="11"/>
      <c r="KQA107" s="11"/>
      <c r="KQB107" s="11"/>
      <c r="KQC107" s="11"/>
      <c r="KQD107" s="11"/>
      <c r="KQE107" s="11"/>
      <c r="KQF107" s="11"/>
      <c r="KQG107" s="11"/>
      <c r="KQH107" s="11"/>
      <c r="KQI107" s="11"/>
      <c r="KQJ107" s="11"/>
      <c r="KQK107" s="11"/>
      <c r="KQL107" s="11"/>
      <c r="KQM107" s="11"/>
      <c r="KQN107" s="11"/>
      <c r="KQO107" s="11"/>
      <c r="KQP107" s="11"/>
      <c r="KQQ107" s="11"/>
      <c r="KQR107" s="11"/>
      <c r="KQS107" s="11"/>
      <c r="KQT107" s="11"/>
      <c r="KQU107" s="11"/>
      <c r="KQV107" s="11"/>
      <c r="KQW107" s="11"/>
      <c r="KQX107" s="11"/>
      <c r="KQY107" s="11"/>
      <c r="KQZ107" s="11"/>
      <c r="KRA107" s="11"/>
      <c r="KRB107" s="11"/>
      <c r="KRC107" s="11"/>
      <c r="KRD107" s="11"/>
      <c r="KRE107" s="11"/>
      <c r="KRF107" s="11"/>
      <c r="KRG107" s="11"/>
      <c r="KRH107" s="11"/>
      <c r="KRI107" s="11"/>
      <c r="KRJ107" s="11"/>
      <c r="KRK107" s="11"/>
      <c r="KRL107" s="11"/>
      <c r="KRM107" s="11"/>
      <c r="KRN107" s="11"/>
      <c r="KRO107" s="11"/>
      <c r="KRP107" s="11"/>
      <c r="KRQ107" s="11"/>
      <c r="KRR107" s="11"/>
      <c r="KRS107" s="11"/>
      <c r="KRT107" s="11"/>
      <c r="KRU107" s="11"/>
      <c r="KRV107" s="11"/>
      <c r="KRW107" s="11"/>
      <c r="KRX107" s="11"/>
      <c r="KRY107" s="11"/>
      <c r="KRZ107" s="11"/>
      <c r="KSA107" s="11"/>
      <c r="KSB107" s="11"/>
      <c r="KSC107" s="11"/>
      <c r="KSD107" s="11"/>
      <c r="KSE107" s="11"/>
      <c r="KSF107" s="11"/>
      <c r="KSG107" s="11"/>
      <c r="KSH107" s="11"/>
      <c r="KSI107" s="11"/>
      <c r="KSJ107" s="11"/>
      <c r="KSK107" s="11"/>
      <c r="KSL107" s="11"/>
      <c r="KSM107" s="11"/>
      <c r="KSN107" s="11"/>
      <c r="KSO107" s="11"/>
      <c r="KSP107" s="11"/>
      <c r="KSQ107" s="11"/>
      <c r="KSR107" s="11"/>
      <c r="KSS107" s="11"/>
      <c r="KST107" s="11"/>
      <c r="KSU107" s="11"/>
      <c r="KSV107" s="11"/>
      <c r="KSW107" s="11"/>
      <c r="KSX107" s="11"/>
      <c r="KSY107" s="11"/>
      <c r="KSZ107" s="11"/>
      <c r="KTA107" s="11"/>
      <c r="KTB107" s="11"/>
      <c r="KTC107" s="11"/>
      <c r="KTD107" s="11"/>
      <c r="KTE107" s="11"/>
      <c r="KTF107" s="11"/>
      <c r="KTG107" s="11"/>
      <c r="KTH107" s="11"/>
      <c r="KTI107" s="11"/>
      <c r="KTJ107" s="11"/>
      <c r="KTK107" s="11"/>
      <c r="KTL107" s="11"/>
      <c r="KTM107" s="11"/>
      <c r="KTN107" s="11"/>
      <c r="KTO107" s="11"/>
      <c r="KTP107" s="11"/>
      <c r="KTQ107" s="11"/>
      <c r="KTR107" s="11"/>
      <c r="KTS107" s="11"/>
      <c r="KTT107" s="11"/>
      <c r="KTU107" s="11"/>
      <c r="KTV107" s="11"/>
      <c r="KTW107" s="11"/>
      <c r="KTX107" s="11"/>
      <c r="KTY107" s="11"/>
      <c r="KTZ107" s="11"/>
      <c r="KUA107" s="11"/>
      <c r="KUB107" s="11"/>
      <c r="KUC107" s="11"/>
      <c r="KUD107" s="11"/>
      <c r="KUE107" s="11"/>
      <c r="KUF107" s="11"/>
      <c r="KUG107" s="11"/>
      <c r="KUH107" s="11"/>
      <c r="KUI107" s="11"/>
      <c r="KUJ107" s="11"/>
      <c r="KUK107" s="11"/>
      <c r="KUL107" s="11"/>
      <c r="KUM107" s="11"/>
      <c r="KUN107" s="11"/>
      <c r="KUO107" s="11"/>
      <c r="KUP107" s="11"/>
      <c r="KUQ107" s="11"/>
      <c r="KUR107" s="11"/>
      <c r="KUS107" s="11"/>
      <c r="KUT107" s="11"/>
      <c r="KUU107" s="11"/>
      <c r="KUV107" s="11"/>
      <c r="KUW107" s="11"/>
      <c r="KUX107" s="11"/>
      <c r="KUY107" s="11"/>
      <c r="KUZ107" s="11"/>
      <c r="KVA107" s="11"/>
      <c r="KVB107" s="11"/>
      <c r="KVC107" s="11"/>
      <c r="KVD107" s="11"/>
      <c r="KVE107" s="11"/>
      <c r="KVF107" s="11"/>
      <c r="KVG107" s="11"/>
      <c r="KVH107" s="11"/>
      <c r="KVI107" s="11"/>
      <c r="KVJ107" s="11"/>
      <c r="KVK107" s="11"/>
      <c r="KVL107" s="11"/>
      <c r="KVM107" s="11"/>
      <c r="KVN107" s="11"/>
      <c r="KVO107" s="11"/>
      <c r="KVP107" s="11"/>
      <c r="KVQ107" s="11"/>
      <c r="KVR107" s="11"/>
      <c r="KVS107" s="11"/>
      <c r="KVT107" s="11"/>
      <c r="KVU107" s="11"/>
      <c r="KVV107" s="11"/>
      <c r="KVW107" s="11"/>
      <c r="KVX107" s="11"/>
      <c r="KVY107" s="11"/>
      <c r="KVZ107" s="11"/>
      <c r="KWA107" s="11"/>
      <c r="KWB107" s="11"/>
      <c r="KWC107" s="11"/>
      <c r="KWD107" s="11"/>
      <c r="KWE107" s="11"/>
      <c r="KWF107" s="11"/>
      <c r="KWG107" s="11"/>
      <c r="KWH107" s="11"/>
      <c r="KWI107" s="11"/>
      <c r="KWJ107" s="11"/>
      <c r="KWK107" s="11"/>
      <c r="KWL107" s="11"/>
      <c r="KWM107" s="11"/>
      <c r="KWN107" s="11"/>
      <c r="KWO107" s="11"/>
      <c r="KWP107" s="11"/>
      <c r="KWQ107" s="11"/>
      <c r="KWR107" s="11"/>
      <c r="KWS107" s="11"/>
      <c r="KWT107" s="11"/>
      <c r="KWU107" s="11"/>
      <c r="KWV107" s="11"/>
      <c r="KWW107" s="11"/>
      <c r="KWX107" s="11"/>
      <c r="KWY107" s="11"/>
      <c r="KWZ107" s="11"/>
      <c r="KXA107" s="11"/>
      <c r="KXB107" s="11"/>
      <c r="KXC107" s="11"/>
      <c r="KXD107" s="11"/>
      <c r="KXE107" s="11"/>
      <c r="KXF107" s="11"/>
      <c r="KXG107" s="11"/>
      <c r="KXH107" s="11"/>
      <c r="KXI107" s="11"/>
      <c r="KXJ107" s="11"/>
      <c r="KXK107" s="11"/>
      <c r="KXL107" s="11"/>
      <c r="KXM107" s="11"/>
      <c r="KXN107" s="11"/>
      <c r="KXO107" s="11"/>
      <c r="KXP107" s="11"/>
      <c r="KXQ107" s="11"/>
      <c r="KXR107" s="11"/>
      <c r="KXS107" s="11"/>
      <c r="KXT107" s="11"/>
      <c r="KXU107" s="11"/>
      <c r="KXV107" s="11"/>
      <c r="KXW107" s="11"/>
      <c r="KXX107" s="11"/>
      <c r="KXY107" s="11"/>
      <c r="KXZ107" s="11"/>
      <c r="KYA107" s="11"/>
      <c r="KYB107" s="11"/>
      <c r="KYC107" s="11"/>
      <c r="KYD107" s="11"/>
      <c r="KYE107" s="11"/>
      <c r="KYF107" s="11"/>
      <c r="KYG107" s="11"/>
      <c r="KYH107" s="11"/>
      <c r="KYI107" s="11"/>
      <c r="KYJ107" s="11"/>
      <c r="KYK107" s="11"/>
      <c r="KYL107" s="11"/>
      <c r="KYM107" s="11"/>
      <c r="KYN107" s="11"/>
      <c r="KYO107" s="11"/>
      <c r="KYP107" s="11"/>
      <c r="KYQ107" s="11"/>
      <c r="KYR107" s="11"/>
      <c r="KYS107" s="11"/>
      <c r="KYT107" s="11"/>
      <c r="KYU107" s="11"/>
      <c r="KYV107" s="11"/>
      <c r="KYW107" s="11"/>
      <c r="KYX107" s="11"/>
      <c r="KYY107" s="11"/>
      <c r="KYZ107" s="11"/>
      <c r="KZA107" s="11"/>
      <c r="KZB107" s="11"/>
      <c r="KZC107" s="11"/>
      <c r="KZD107" s="11"/>
      <c r="KZE107" s="11"/>
      <c r="KZF107" s="11"/>
      <c r="KZG107" s="11"/>
      <c r="KZH107" s="11"/>
      <c r="KZI107" s="11"/>
      <c r="KZJ107" s="11"/>
      <c r="KZK107" s="11"/>
      <c r="KZL107" s="11"/>
      <c r="KZM107" s="11"/>
      <c r="KZN107" s="11"/>
      <c r="KZO107" s="11"/>
      <c r="KZP107" s="11"/>
      <c r="KZQ107" s="11"/>
      <c r="KZR107" s="11"/>
      <c r="KZS107" s="11"/>
      <c r="KZT107" s="11"/>
      <c r="KZU107" s="11"/>
      <c r="KZV107" s="11"/>
      <c r="KZW107" s="11"/>
      <c r="KZX107" s="11"/>
      <c r="KZY107" s="11"/>
      <c r="KZZ107" s="11"/>
      <c r="LAA107" s="11"/>
      <c r="LAB107" s="11"/>
      <c r="LAC107" s="11"/>
      <c r="LAD107" s="11"/>
      <c r="LAE107" s="11"/>
      <c r="LAF107" s="11"/>
      <c r="LAG107" s="11"/>
      <c r="LAH107" s="11"/>
      <c r="LAI107" s="11"/>
      <c r="LAJ107" s="11"/>
      <c r="LAK107" s="11"/>
      <c r="LAL107" s="11"/>
      <c r="LAM107" s="11"/>
      <c r="LAN107" s="11"/>
      <c r="LAO107" s="11"/>
      <c r="LAP107" s="11"/>
      <c r="LAQ107" s="11"/>
      <c r="LAR107" s="11"/>
      <c r="LAS107" s="11"/>
      <c r="LAT107" s="11"/>
      <c r="LAU107" s="11"/>
      <c r="LAV107" s="11"/>
      <c r="LAW107" s="11"/>
      <c r="LAX107" s="11"/>
      <c r="LAY107" s="11"/>
      <c r="LAZ107" s="11"/>
      <c r="LBA107" s="11"/>
      <c r="LBB107" s="11"/>
      <c r="LBC107" s="11"/>
      <c r="LBD107" s="11"/>
      <c r="LBE107" s="11"/>
      <c r="LBF107" s="11"/>
      <c r="LBG107" s="11"/>
      <c r="LBH107" s="11"/>
      <c r="LBI107" s="11"/>
      <c r="LBJ107" s="11"/>
      <c r="LBK107" s="11"/>
      <c r="LBL107" s="11"/>
      <c r="LBM107" s="11"/>
      <c r="LBN107" s="11"/>
      <c r="LBO107" s="11"/>
      <c r="LBP107" s="11"/>
      <c r="LBQ107" s="11"/>
      <c r="LBR107" s="11"/>
      <c r="LBS107" s="11"/>
      <c r="LBT107" s="11"/>
      <c r="LBU107" s="11"/>
      <c r="LBV107" s="11"/>
      <c r="LBW107" s="11"/>
      <c r="LBX107" s="11"/>
      <c r="LBY107" s="11"/>
      <c r="LBZ107" s="11"/>
      <c r="LCA107" s="11"/>
      <c r="LCB107" s="11"/>
      <c r="LCC107" s="11"/>
      <c r="LCD107" s="11"/>
      <c r="LCE107" s="11"/>
      <c r="LCF107" s="11"/>
      <c r="LCG107" s="11"/>
      <c r="LCH107" s="11"/>
      <c r="LCI107" s="11"/>
      <c r="LCJ107" s="11"/>
      <c r="LCK107" s="11"/>
      <c r="LCL107" s="11"/>
      <c r="LCM107" s="11"/>
      <c r="LCN107" s="11"/>
      <c r="LCO107" s="11"/>
      <c r="LCP107" s="11"/>
      <c r="LCQ107" s="11"/>
      <c r="LCR107" s="11"/>
      <c r="LCS107" s="11"/>
      <c r="LCT107" s="11"/>
      <c r="LCU107" s="11"/>
      <c r="LCV107" s="11"/>
      <c r="LCW107" s="11"/>
      <c r="LCX107" s="11"/>
      <c r="LCY107" s="11"/>
      <c r="LCZ107" s="11"/>
      <c r="LDA107" s="11"/>
      <c r="LDB107" s="11"/>
      <c r="LDC107" s="11"/>
      <c r="LDD107" s="11"/>
      <c r="LDE107" s="11"/>
      <c r="LDF107" s="11"/>
      <c r="LDG107" s="11"/>
      <c r="LDH107" s="11"/>
      <c r="LDI107" s="11"/>
      <c r="LDJ107" s="11"/>
      <c r="LDK107" s="11"/>
      <c r="LDL107" s="11"/>
      <c r="LDM107" s="11"/>
      <c r="LDN107" s="11"/>
      <c r="LDO107" s="11"/>
      <c r="LDP107" s="11"/>
      <c r="LDQ107" s="11"/>
      <c r="LDR107" s="11"/>
      <c r="LDS107" s="11"/>
      <c r="LDT107" s="11"/>
      <c r="LDU107" s="11"/>
      <c r="LDV107" s="11"/>
      <c r="LDW107" s="11"/>
      <c r="LDX107" s="11"/>
      <c r="LDY107" s="11"/>
      <c r="LDZ107" s="11"/>
      <c r="LEA107" s="11"/>
      <c r="LEB107" s="11"/>
      <c r="LEC107" s="11"/>
      <c r="LED107" s="11"/>
      <c r="LEE107" s="11"/>
      <c r="LEF107" s="11"/>
      <c r="LEG107" s="11"/>
      <c r="LEH107" s="11"/>
      <c r="LEI107" s="11"/>
      <c r="LEJ107" s="11"/>
      <c r="LEK107" s="11"/>
      <c r="LEL107" s="11"/>
      <c r="LEM107" s="11"/>
      <c r="LEN107" s="11"/>
      <c r="LEO107" s="11"/>
      <c r="LEP107" s="11"/>
      <c r="LEQ107" s="11"/>
      <c r="LER107" s="11"/>
      <c r="LES107" s="11"/>
      <c r="LET107" s="11"/>
      <c r="LEU107" s="11"/>
      <c r="LEV107" s="11"/>
      <c r="LEW107" s="11"/>
      <c r="LEX107" s="11"/>
      <c r="LEY107" s="11"/>
      <c r="LEZ107" s="11"/>
      <c r="LFA107" s="11"/>
      <c r="LFB107" s="11"/>
      <c r="LFC107" s="11"/>
      <c r="LFD107" s="11"/>
      <c r="LFE107" s="11"/>
      <c r="LFF107" s="11"/>
      <c r="LFG107" s="11"/>
      <c r="LFH107" s="11"/>
      <c r="LFI107" s="11"/>
      <c r="LFJ107" s="11"/>
      <c r="LFK107" s="11"/>
      <c r="LFL107" s="11"/>
      <c r="LFM107" s="11"/>
      <c r="LFN107" s="11"/>
      <c r="LFO107" s="11"/>
      <c r="LFP107" s="11"/>
      <c r="LFQ107" s="11"/>
      <c r="LFR107" s="11"/>
      <c r="LFS107" s="11"/>
      <c r="LFT107" s="11"/>
      <c r="LFU107" s="11"/>
      <c r="LFV107" s="11"/>
      <c r="LFW107" s="11"/>
      <c r="LFX107" s="11"/>
      <c r="LFY107" s="11"/>
      <c r="LFZ107" s="11"/>
      <c r="LGA107" s="11"/>
      <c r="LGB107" s="11"/>
      <c r="LGC107" s="11"/>
      <c r="LGD107" s="11"/>
      <c r="LGE107" s="11"/>
      <c r="LGF107" s="11"/>
      <c r="LGG107" s="11"/>
      <c r="LGH107" s="11"/>
      <c r="LGI107" s="11"/>
      <c r="LGJ107" s="11"/>
      <c r="LGK107" s="11"/>
      <c r="LGL107" s="11"/>
      <c r="LGM107" s="11"/>
      <c r="LGN107" s="11"/>
      <c r="LGO107" s="11"/>
      <c r="LGP107" s="11"/>
      <c r="LGQ107" s="11"/>
      <c r="LGR107" s="11"/>
      <c r="LGS107" s="11"/>
      <c r="LGT107" s="11"/>
      <c r="LGU107" s="11"/>
      <c r="LGV107" s="11"/>
      <c r="LGW107" s="11"/>
      <c r="LGX107" s="11"/>
      <c r="LGY107" s="11"/>
      <c r="LGZ107" s="11"/>
      <c r="LHA107" s="11"/>
      <c r="LHB107" s="11"/>
      <c r="LHC107" s="11"/>
      <c r="LHD107" s="11"/>
      <c r="LHE107" s="11"/>
      <c r="LHF107" s="11"/>
      <c r="LHG107" s="11"/>
      <c r="LHH107" s="11"/>
      <c r="LHI107" s="11"/>
      <c r="LHJ107" s="11"/>
      <c r="LHK107" s="11"/>
      <c r="LHL107" s="11"/>
      <c r="LHM107" s="11"/>
      <c r="LHN107" s="11"/>
      <c r="LHO107" s="11"/>
      <c r="LHP107" s="11"/>
      <c r="LHQ107" s="11"/>
      <c r="LHR107" s="11"/>
      <c r="LHS107" s="11"/>
      <c r="LHT107" s="11"/>
      <c r="LHU107" s="11"/>
      <c r="LHV107" s="11"/>
      <c r="LHW107" s="11"/>
      <c r="LHX107" s="11"/>
      <c r="LHY107" s="11"/>
      <c r="LHZ107" s="11"/>
      <c r="LIA107" s="11"/>
      <c r="LIB107" s="11"/>
      <c r="LIC107" s="11"/>
      <c r="LID107" s="11"/>
      <c r="LIE107" s="11"/>
      <c r="LIF107" s="11"/>
      <c r="LIG107" s="11"/>
      <c r="LIH107" s="11"/>
      <c r="LII107" s="11"/>
      <c r="LIJ107" s="11"/>
      <c r="LIK107" s="11"/>
      <c r="LIL107" s="11"/>
      <c r="LIM107" s="11"/>
      <c r="LIN107" s="11"/>
      <c r="LIO107" s="11"/>
      <c r="LIP107" s="11"/>
      <c r="LIQ107" s="11"/>
      <c r="LIR107" s="11"/>
      <c r="LIS107" s="11"/>
      <c r="LIT107" s="11"/>
      <c r="LIU107" s="11"/>
      <c r="LIV107" s="11"/>
      <c r="LIW107" s="11"/>
      <c r="LIX107" s="11"/>
      <c r="LIY107" s="11"/>
      <c r="LIZ107" s="11"/>
      <c r="LJA107" s="11"/>
      <c r="LJB107" s="11"/>
      <c r="LJC107" s="11"/>
      <c r="LJD107" s="11"/>
      <c r="LJE107" s="11"/>
      <c r="LJF107" s="11"/>
      <c r="LJG107" s="11"/>
      <c r="LJH107" s="11"/>
      <c r="LJI107" s="11"/>
      <c r="LJJ107" s="11"/>
      <c r="LJK107" s="11"/>
      <c r="LJL107" s="11"/>
      <c r="LJM107" s="11"/>
      <c r="LJN107" s="11"/>
      <c r="LJO107" s="11"/>
      <c r="LJP107" s="11"/>
      <c r="LJQ107" s="11"/>
      <c r="LJR107" s="11"/>
      <c r="LJS107" s="11"/>
      <c r="LJT107" s="11"/>
      <c r="LJU107" s="11"/>
      <c r="LJV107" s="11"/>
      <c r="LJW107" s="11"/>
      <c r="LJX107" s="11"/>
      <c r="LJY107" s="11"/>
      <c r="LJZ107" s="11"/>
      <c r="LKA107" s="11"/>
      <c r="LKB107" s="11"/>
      <c r="LKC107" s="11"/>
      <c r="LKD107" s="11"/>
      <c r="LKE107" s="11"/>
      <c r="LKF107" s="11"/>
      <c r="LKG107" s="11"/>
      <c r="LKH107" s="11"/>
      <c r="LKI107" s="11"/>
      <c r="LKJ107" s="11"/>
      <c r="LKK107" s="11"/>
      <c r="LKL107" s="11"/>
      <c r="LKM107" s="11"/>
      <c r="LKN107" s="11"/>
      <c r="LKO107" s="11"/>
      <c r="LKP107" s="11"/>
      <c r="LKQ107" s="11"/>
      <c r="LKR107" s="11"/>
      <c r="LKS107" s="11"/>
      <c r="LKT107" s="11"/>
      <c r="LKU107" s="11"/>
      <c r="LKV107" s="11"/>
      <c r="LKW107" s="11"/>
      <c r="LKX107" s="11"/>
      <c r="LKY107" s="11"/>
      <c r="LKZ107" s="11"/>
      <c r="LLA107" s="11"/>
      <c r="LLB107" s="11"/>
      <c r="LLC107" s="11"/>
      <c r="LLD107" s="11"/>
      <c r="LLE107" s="11"/>
      <c r="LLF107" s="11"/>
      <c r="LLG107" s="11"/>
      <c r="LLH107" s="11"/>
      <c r="LLI107" s="11"/>
      <c r="LLJ107" s="11"/>
      <c r="LLK107" s="11"/>
      <c r="LLL107" s="11"/>
      <c r="LLM107" s="11"/>
      <c r="LLN107" s="11"/>
      <c r="LLO107" s="11"/>
      <c r="LLP107" s="11"/>
      <c r="LLQ107" s="11"/>
      <c r="LLR107" s="11"/>
      <c r="LLS107" s="11"/>
      <c r="LLT107" s="11"/>
      <c r="LLU107" s="11"/>
      <c r="LLV107" s="11"/>
      <c r="LLW107" s="11"/>
      <c r="LLX107" s="11"/>
      <c r="LLY107" s="11"/>
      <c r="LLZ107" s="11"/>
      <c r="LMA107" s="11"/>
      <c r="LMB107" s="11"/>
      <c r="LMC107" s="11"/>
      <c r="LMD107" s="11"/>
      <c r="LME107" s="11"/>
      <c r="LMF107" s="11"/>
      <c r="LMG107" s="11"/>
      <c r="LMH107" s="11"/>
      <c r="LMI107" s="11"/>
      <c r="LMJ107" s="11"/>
      <c r="LMK107" s="11"/>
      <c r="LML107" s="11"/>
      <c r="LMM107" s="11"/>
      <c r="LMN107" s="11"/>
      <c r="LMO107" s="11"/>
      <c r="LMP107" s="11"/>
      <c r="LMQ107" s="11"/>
      <c r="LMR107" s="11"/>
      <c r="LMS107" s="11"/>
      <c r="LMT107" s="11"/>
      <c r="LMU107" s="11"/>
      <c r="LMV107" s="11"/>
      <c r="LMW107" s="11"/>
      <c r="LMX107" s="11"/>
      <c r="LMY107" s="11"/>
      <c r="LMZ107" s="11"/>
      <c r="LNA107" s="11"/>
      <c r="LNB107" s="11"/>
      <c r="LNC107" s="11"/>
      <c r="LND107" s="11"/>
      <c r="LNE107" s="11"/>
      <c r="LNF107" s="11"/>
      <c r="LNG107" s="11"/>
      <c r="LNH107" s="11"/>
      <c r="LNI107" s="11"/>
      <c r="LNJ107" s="11"/>
      <c r="LNK107" s="11"/>
      <c r="LNL107" s="11"/>
      <c r="LNM107" s="11"/>
      <c r="LNN107" s="11"/>
      <c r="LNO107" s="11"/>
      <c r="LNP107" s="11"/>
      <c r="LNQ107" s="11"/>
      <c r="LNR107" s="11"/>
      <c r="LNS107" s="11"/>
      <c r="LNT107" s="11"/>
      <c r="LNU107" s="11"/>
      <c r="LNV107" s="11"/>
      <c r="LNW107" s="11"/>
      <c r="LNX107" s="11"/>
      <c r="LNY107" s="11"/>
      <c r="LNZ107" s="11"/>
      <c r="LOA107" s="11"/>
      <c r="LOB107" s="11"/>
      <c r="LOC107" s="11"/>
      <c r="LOD107" s="11"/>
      <c r="LOE107" s="11"/>
      <c r="LOF107" s="11"/>
      <c r="LOG107" s="11"/>
      <c r="LOH107" s="11"/>
      <c r="LOI107" s="11"/>
      <c r="LOJ107" s="11"/>
      <c r="LOK107" s="11"/>
      <c r="LOL107" s="11"/>
      <c r="LOM107" s="11"/>
      <c r="LON107" s="11"/>
      <c r="LOO107" s="11"/>
      <c r="LOP107" s="11"/>
      <c r="LOQ107" s="11"/>
      <c r="LOR107" s="11"/>
      <c r="LOS107" s="11"/>
      <c r="LOT107" s="11"/>
      <c r="LOU107" s="11"/>
      <c r="LOV107" s="11"/>
      <c r="LOW107" s="11"/>
      <c r="LOX107" s="11"/>
      <c r="LOY107" s="11"/>
      <c r="LOZ107" s="11"/>
      <c r="LPA107" s="11"/>
      <c r="LPB107" s="11"/>
      <c r="LPC107" s="11"/>
      <c r="LPD107" s="11"/>
      <c r="LPE107" s="11"/>
      <c r="LPF107" s="11"/>
      <c r="LPG107" s="11"/>
      <c r="LPH107" s="11"/>
      <c r="LPI107" s="11"/>
      <c r="LPJ107" s="11"/>
      <c r="LPK107" s="11"/>
      <c r="LPL107" s="11"/>
      <c r="LPM107" s="11"/>
      <c r="LPN107" s="11"/>
      <c r="LPO107" s="11"/>
      <c r="LPP107" s="11"/>
      <c r="LPQ107" s="11"/>
      <c r="LPR107" s="11"/>
      <c r="LPS107" s="11"/>
      <c r="LPT107" s="11"/>
      <c r="LPU107" s="11"/>
      <c r="LPV107" s="11"/>
      <c r="LPW107" s="11"/>
      <c r="LPX107" s="11"/>
      <c r="LPY107" s="11"/>
      <c r="LPZ107" s="11"/>
      <c r="LQA107" s="11"/>
      <c r="LQB107" s="11"/>
      <c r="LQC107" s="11"/>
      <c r="LQD107" s="11"/>
      <c r="LQE107" s="11"/>
      <c r="LQF107" s="11"/>
      <c r="LQG107" s="11"/>
      <c r="LQH107" s="11"/>
      <c r="LQI107" s="11"/>
      <c r="LQJ107" s="11"/>
      <c r="LQK107" s="11"/>
      <c r="LQL107" s="11"/>
      <c r="LQM107" s="11"/>
      <c r="LQN107" s="11"/>
      <c r="LQO107" s="11"/>
      <c r="LQP107" s="11"/>
      <c r="LQQ107" s="11"/>
      <c r="LQR107" s="11"/>
      <c r="LQS107" s="11"/>
      <c r="LQT107" s="11"/>
      <c r="LQU107" s="11"/>
      <c r="LQV107" s="11"/>
      <c r="LQW107" s="11"/>
      <c r="LQX107" s="11"/>
      <c r="LQY107" s="11"/>
      <c r="LQZ107" s="11"/>
      <c r="LRA107" s="11"/>
      <c r="LRB107" s="11"/>
      <c r="LRC107" s="11"/>
      <c r="LRD107" s="11"/>
      <c r="LRE107" s="11"/>
      <c r="LRF107" s="11"/>
      <c r="LRG107" s="11"/>
      <c r="LRH107" s="11"/>
      <c r="LRI107" s="11"/>
      <c r="LRJ107" s="11"/>
      <c r="LRK107" s="11"/>
      <c r="LRL107" s="11"/>
      <c r="LRM107" s="11"/>
      <c r="LRN107" s="11"/>
      <c r="LRO107" s="11"/>
      <c r="LRP107" s="11"/>
      <c r="LRQ107" s="11"/>
      <c r="LRR107" s="11"/>
      <c r="LRS107" s="11"/>
      <c r="LRT107" s="11"/>
      <c r="LRU107" s="11"/>
      <c r="LRV107" s="11"/>
      <c r="LRW107" s="11"/>
      <c r="LRX107" s="11"/>
      <c r="LRY107" s="11"/>
      <c r="LRZ107" s="11"/>
      <c r="LSA107" s="11"/>
      <c r="LSB107" s="11"/>
      <c r="LSC107" s="11"/>
      <c r="LSD107" s="11"/>
      <c r="LSE107" s="11"/>
      <c r="LSF107" s="11"/>
      <c r="LSG107" s="11"/>
      <c r="LSH107" s="11"/>
      <c r="LSI107" s="11"/>
      <c r="LSJ107" s="11"/>
      <c r="LSK107" s="11"/>
      <c r="LSL107" s="11"/>
      <c r="LSM107" s="11"/>
      <c r="LSN107" s="11"/>
      <c r="LSO107" s="11"/>
      <c r="LSP107" s="11"/>
      <c r="LSQ107" s="11"/>
      <c r="LSR107" s="11"/>
      <c r="LSS107" s="11"/>
      <c r="LST107" s="11"/>
      <c r="LSU107" s="11"/>
      <c r="LSV107" s="11"/>
      <c r="LSW107" s="11"/>
      <c r="LSX107" s="11"/>
      <c r="LSY107" s="11"/>
      <c r="LSZ107" s="11"/>
      <c r="LTA107" s="11"/>
      <c r="LTB107" s="11"/>
      <c r="LTC107" s="11"/>
      <c r="LTD107" s="11"/>
      <c r="LTE107" s="11"/>
      <c r="LTF107" s="11"/>
      <c r="LTG107" s="11"/>
      <c r="LTH107" s="11"/>
      <c r="LTI107" s="11"/>
      <c r="LTJ107" s="11"/>
      <c r="LTK107" s="11"/>
      <c r="LTL107" s="11"/>
      <c r="LTM107" s="11"/>
      <c r="LTN107" s="11"/>
      <c r="LTO107" s="11"/>
      <c r="LTP107" s="11"/>
      <c r="LTQ107" s="11"/>
      <c r="LTR107" s="11"/>
      <c r="LTS107" s="11"/>
      <c r="LTT107" s="11"/>
      <c r="LTU107" s="11"/>
      <c r="LTV107" s="11"/>
      <c r="LTW107" s="11"/>
      <c r="LTX107" s="11"/>
      <c r="LTY107" s="11"/>
      <c r="LTZ107" s="11"/>
      <c r="LUA107" s="11"/>
      <c r="LUB107" s="11"/>
      <c r="LUC107" s="11"/>
      <c r="LUD107" s="11"/>
      <c r="LUE107" s="11"/>
      <c r="LUF107" s="11"/>
      <c r="LUG107" s="11"/>
      <c r="LUH107" s="11"/>
      <c r="LUI107" s="11"/>
      <c r="LUJ107" s="11"/>
      <c r="LUK107" s="11"/>
      <c r="LUL107" s="11"/>
      <c r="LUM107" s="11"/>
      <c r="LUN107" s="11"/>
      <c r="LUO107" s="11"/>
      <c r="LUP107" s="11"/>
      <c r="LUQ107" s="11"/>
      <c r="LUR107" s="11"/>
      <c r="LUS107" s="11"/>
      <c r="LUT107" s="11"/>
      <c r="LUU107" s="11"/>
      <c r="LUV107" s="11"/>
      <c r="LUW107" s="11"/>
      <c r="LUX107" s="11"/>
      <c r="LUY107" s="11"/>
      <c r="LUZ107" s="11"/>
      <c r="LVA107" s="11"/>
      <c r="LVB107" s="11"/>
      <c r="LVC107" s="11"/>
      <c r="LVD107" s="11"/>
      <c r="LVE107" s="11"/>
      <c r="LVF107" s="11"/>
      <c r="LVG107" s="11"/>
      <c r="LVH107" s="11"/>
      <c r="LVI107" s="11"/>
      <c r="LVJ107" s="11"/>
      <c r="LVK107" s="11"/>
      <c r="LVL107" s="11"/>
      <c r="LVM107" s="11"/>
      <c r="LVN107" s="11"/>
      <c r="LVO107" s="11"/>
      <c r="LVP107" s="11"/>
      <c r="LVQ107" s="11"/>
      <c r="LVR107" s="11"/>
      <c r="LVS107" s="11"/>
      <c r="LVT107" s="11"/>
      <c r="LVU107" s="11"/>
      <c r="LVV107" s="11"/>
      <c r="LVW107" s="11"/>
      <c r="LVX107" s="11"/>
      <c r="LVY107" s="11"/>
      <c r="LVZ107" s="11"/>
      <c r="LWA107" s="11"/>
      <c r="LWB107" s="11"/>
      <c r="LWC107" s="11"/>
      <c r="LWD107" s="11"/>
      <c r="LWE107" s="11"/>
      <c r="LWF107" s="11"/>
      <c r="LWG107" s="11"/>
      <c r="LWH107" s="11"/>
      <c r="LWI107" s="11"/>
      <c r="LWJ107" s="11"/>
      <c r="LWK107" s="11"/>
      <c r="LWL107" s="11"/>
      <c r="LWM107" s="11"/>
      <c r="LWN107" s="11"/>
      <c r="LWO107" s="11"/>
      <c r="LWP107" s="11"/>
      <c r="LWQ107" s="11"/>
      <c r="LWR107" s="11"/>
      <c r="LWS107" s="11"/>
      <c r="LWT107" s="11"/>
      <c r="LWU107" s="11"/>
      <c r="LWV107" s="11"/>
      <c r="LWW107" s="11"/>
      <c r="LWX107" s="11"/>
      <c r="LWY107" s="11"/>
      <c r="LWZ107" s="11"/>
      <c r="LXA107" s="11"/>
      <c r="LXB107" s="11"/>
      <c r="LXC107" s="11"/>
      <c r="LXD107" s="11"/>
      <c r="LXE107" s="11"/>
      <c r="LXF107" s="11"/>
      <c r="LXG107" s="11"/>
      <c r="LXH107" s="11"/>
      <c r="LXI107" s="11"/>
      <c r="LXJ107" s="11"/>
      <c r="LXK107" s="11"/>
      <c r="LXL107" s="11"/>
      <c r="LXM107" s="11"/>
      <c r="LXN107" s="11"/>
      <c r="LXO107" s="11"/>
      <c r="LXP107" s="11"/>
      <c r="LXQ107" s="11"/>
      <c r="LXR107" s="11"/>
      <c r="LXS107" s="11"/>
      <c r="LXT107" s="11"/>
      <c r="LXU107" s="11"/>
      <c r="LXV107" s="11"/>
      <c r="LXW107" s="11"/>
      <c r="LXX107" s="11"/>
      <c r="LXY107" s="11"/>
      <c r="LXZ107" s="11"/>
      <c r="LYA107" s="11"/>
      <c r="LYB107" s="11"/>
      <c r="LYC107" s="11"/>
      <c r="LYD107" s="11"/>
      <c r="LYE107" s="11"/>
      <c r="LYF107" s="11"/>
      <c r="LYG107" s="11"/>
      <c r="LYH107" s="11"/>
      <c r="LYI107" s="11"/>
      <c r="LYJ107" s="11"/>
      <c r="LYK107" s="11"/>
      <c r="LYL107" s="11"/>
      <c r="LYM107" s="11"/>
      <c r="LYN107" s="11"/>
      <c r="LYO107" s="11"/>
      <c r="LYP107" s="11"/>
      <c r="LYQ107" s="11"/>
      <c r="LYR107" s="11"/>
      <c r="LYS107" s="11"/>
      <c r="LYT107" s="11"/>
      <c r="LYU107" s="11"/>
      <c r="LYV107" s="11"/>
      <c r="LYW107" s="11"/>
      <c r="LYX107" s="11"/>
      <c r="LYY107" s="11"/>
      <c r="LYZ107" s="11"/>
      <c r="LZA107" s="11"/>
      <c r="LZB107" s="11"/>
      <c r="LZC107" s="11"/>
      <c r="LZD107" s="11"/>
      <c r="LZE107" s="11"/>
      <c r="LZF107" s="11"/>
      <c r="LZG107" s="11"/>
      <c r="LZH107" s="11"/>
      <c r="LZI107" s="11"/>
      <c r="LZJ107" s="11"/>
      <c r="LZK107" s="11"/>
      <c r="LZL107" s="11"/>
      <c r="LZM107" s="11"/>
      <c r="LZN107" s="11"/>
      <c r="LZO107" s="11"/>
      <c r="LZP107" s="11"/>
      <c r="LZQ107" s="11"/>
      <c r="LZR107" s="11"/>
      <c r="LZS107" s="11"/>
      <c r="LZT107" s="11"/>
      <c r="LZU107" s="11"/>
      <c r="LZV107" s="11"/>
      <c r="LZW107" s="11"/>
      <c r="LZX107" s="11"/>
      <c r="LZY107" s="11"/>
      <c r="LZZ107" s="11"/>
      <c r="MAA107" s="11"/>
      <c r="MAB107" s="11"/>
      <c r="MAC107" s="11"/>
      <c r="MAD107" s="11"/>
      <c r="MAE107" s="11"/>
      <c r="MAF107" s="11"/>
      <c r="MAG107" s="11"/>
      <c r="MAH107" s="11"/>
      <c r="MAI107" s="11"/>
      <c r="MAJ107" s="11"/>
      <c r="MAK107" s="11"/>
      <c r="MAL107" s="11"/>
      <c r="MAM107" s="11"/>
      <c r="MAN107" s="11"/>
      <c r="MAO107" s="11"/>
      <c r="MAP107" s="11"/>
      <c r="MAQ107" s="11"/>
      <c r="MAR107" s="11"/>
      <c r="MAS107" s="11"/>
      <c r="MAT107" s="11"/>
      <c r="MAU107" s="11"/>
      <c r="MAV107" s="11"/>
      <c r="MAW107" s="11"/>
      <c r="MAX107" s="11"/>
      <c r="MAY107" s="11"/>
      <c r="MAZ107" s="11"/>
      <c r="MBA107" s="11"/>
      <c r="MBB107" s="11"/>
      <c r="MBC107" s="11"/>
      <c r="MBD107" s="11"/>
      <c r="MBE107" s="11"/>
      <c r="MBF107" s="11"/>
      <c r="MBG107" s="11"/>
      <c r="MBH107" s="11"/>
      <c r="MBI107" s="11"/>
      <c r="MBJ107" s="11"/>
      <c r="MBK107" s="11"/>
      <c r="MBL107" s="11"/>
      <c r="MBM107" s="11"/>
      <c r="MBN107" s="11"/>
      <c r="MBO107" s="11"/>
      <c r="MBP107" s="11"/>
      <c r="MBQ107" s="11"/>
      <c r="MBR107" s="11"/>
      <c r="MBS107" s="11"/>
      <c r="MBT107" s="11"/>
      <c r="MBU107" s="11"/>
      <c r="MBV107" s="11"/>
      <c r="MBW107" s="11"/>
      <c r="MBX107" s="11"/>
      <c r="MBY107" s="11"/>
      <c r="MBZ107" s="11"/>
      <c r="MCA107" s="11"/>
      <c r="MCB107" s="11"/>
      <c r="MCC107" s="11"/>
      <c r="MCD107" s="11"/>
      <c r="MCE107" s="11"/>
      <c r="MCF107" s="11"/>
      <c r="MCG107" s="11"/>
      <c r="MCH107" s="11"/>
      <c r="MCI107" s="11"/>
      <c r="MCJ107" s="11"/>
      <c r="MCK107" s="11"/>
      <c r="MCL107" s="11"/>
      <c r="MCM107" s="11"/>
      <c r="MCN107" s="11"/>
      <c r="MCO107" s="11"/>
      <c r="MCP107" s="11"/>
      <c r="MCQ107" s="11"/>
      <c r="MCR107" s="11"/>
      <c r="MCS107" s="11"/>
      <c r="MCT107" s="11"/>
      <c r="MCU107" s="11"/>
      <c r="MCV107" s="11"/>
      <c r="MCW107" s="11"/>
      <c r="MCX107" s="11"/>
      <c r="MCY107" s="11"/>
      <c r="MCZ107" s="11"/>
      <c r="MDA107" s="11"/>
      <c r="MDB107" s="11"/>
      <c r="MDC107" s="11"/>
      <c r="MDD107" s="11"/>
      <c r="MDE107" s="11"/>
      <c r="MDF107" s="11"/>
      <c r="MDG107" s="11"/>
      <c r="MDH107" s="11"/>
      <c r="MDI107" s="11"/>
      <c r="MDJ107" s="11"/>
      <c r="MDK107" s="11"/>
      <c r="MDL107" s="11"/>
      <c r="MDM107" s="11"/>
      <c r="MDN107" s="11"/>
      <c r="MDO107" s="11"/>
      <c r="MDP107" s="11"/>
      <c r="MDQ107" s="11"/>
      <c r="MDR107" s="11"/>
      <c r="MDS107" s="11"/>
      <c r="MDT107" s="11"/>
      <c r="MDU107" s="11"/>
      <c r="MDV107" s="11"/>
      <c r="MDW107" s="11"/>
      <c r="MDX107" s="11"/>
      <c r="MDY107" s="11"/>
      <c r="MDZ107" s="11"/>
      <c r="MEA107" s="11"/>
      <c r="MEB107" s="11"/>
      <c r="MEC107" s="11"/>
      <c r="MED107" s="11"/>
      <c r="MEE107" s="11"/>
      <c r="MEF107" s="11"/>
      <c r="MEG107" s="11"/>
      <c r="MEH107" s="11"/>
      <c r="MEI107" s="11"/>
      <c r="MEJ107" s="11"/>
      <c r="MEK107" s="11"/>
      <c r="MEL107" s="11"/>
      <c r="MEM107" s="11"/>
      <c r="MEN107" s="11"/>
      <c r="MEO107" s="11"/>
      <c r="MEP107" s="11"/>
      <c r="MEQ107" s="11"/>
      <c r="MER107" s="11"/>
      <c r="MES107" s="11"/>
      <c r="MET107" s="11"/>
      <c r="MEU107" s="11"/>
      <c r="MEV107" s="11"/>
      <c r="MEW107" s="11"/>
      <c r="MEX107" s="11"/>
      <c r="MEY107" s="11"/>
      <c r="MEZ107" s="11"/>
      <c r="MFA107" s="11"/>
      <c r="MFB107" s="11"/>
      <c r="MFC107" s="11"/>
      <c r="MFD107" s="11"/>
      <c r="MFE107" s="11"/>
      <c r="MFF107" s="11"/>
      <c r="MFG107" s="11"/>
      <c r="MFH107" s="11"/>
      <c r="MFI107" s="11"/>
      <c r="MFJ107" s="11"/>
      <c r="MFK107" s="11"/>
      <c r="MFL107" s="11"/>
      <c r="MFM107" s="11"/>
      <c r="MFN107" s="11"/>
      <c r="MFO107" s="11"/>
      <c r="MFP107" s="11"/>
      <c r="MFQ107" s="11"/>
      <c r="MFR107" s="11"/>
      <c r="MFS107" s="11"/>
      <c r="MFT107" s="11"/>
      <c r="MFU107" s="11"/>
      <c r="MFV107" s="11"/>
      <c r="MFW107" s="11"/>
      <c r="MFX107" s="11"/>
      <c r="MFY107" s="11"/>
      <c r="MFZ107" s="11"/>
      <c r="MGA107" s="11"/>
      <c r="MGB107" s="11"/>
      <c r="MGC107" s="11"/>
      <c r="MGD107" s="11"/>
      <c r="MGE107" s="11"/>
      <c r="MGF107" s="11"/>
      <c r="MGG107" s="11"/>
      <c r="MGH107" s="11"/>
      <c r="MGI107" s="11"/>
      <c r="MGJ107" s="11"/>
      <c r="MGK107" s="11"/>
      <c r="MGL107" s="11"/>
      <c r="MGM107" s="11"/>
      <c r="MGN107" s="11"/>
      <c r="MGO107" s="11"/>
      <c r="MGP107" s="11"/>
      <c r="MGQ107" s="11"/>
      <c r="MGR107" s="11"/>
      <c r="MGS107" s="11"/>
      <c r="MGT107" s="11"/>
      <c r="MGU107" s="11"/>
      <c r="MGV107" s="11"/>
      <c r="MGW107" s="11"/>
      <c r="MGX107" s="11"/>
      <c r="MGY107" s="11"/>
      <c r="MGZ107" s="11"/>
      <c r="MHA107" s="11"/>
      <c r="MHB107" s="11"/>
      <c r="MHC107" s="11"/>
      <c r="MHD107" s="11"/>
      <c r="MHE107" s="11"/>
      <c r="MHF107" s="11"/>
      <c r="MHG107" s="11"/>
      <c r="MHH107" s="11"/>
      <c r="MHI107" s="11"/>
      <c r="MHJ107" s="11"/>
      <c r="MHK107" s="11"/>
      <c r="MHL107" s="11"/>
      <c r="MHM107" s="11"/>
      <c r="MHN107" s="11"/>
      <c r="MHO107" s="11"/>
      <c r="MHP107" s="11"/>
      <c r="MHQ107" s="11"/>
      <c r="MHR107" s="11"/>
      <c r="MHS107" s="11"/>
      <c r="MHT107" s="11"/>
      <c r="MHU107" s="11"/>
      <c r="MHV107" s="11"/>
      <c r="MHW107" s="11"/>
      <c r="MHX107" s="11"/>
      <c r="MHY107" s="11"/>
      <c r="MHZ107" s="11"/>
      <c r="MIA107" s="11"/>
      <c r="MIB107" s="11"/>
      <c r="MIC107" s="11"/>
      <c r="MID107" s="11"/>
      <c r="MIE107" s="11"/>
      <c r="MIF107" s="11"/>
      <c r="MIG107" s="11"/>
      <c r="MIH107" s="11"/>
      <c r="MII107" s="11"/>
      <c r="MIJ107" s="11"/>
      <c r="MIK107" s="11"/>
      <c r="MIL107" s="11"/>
      <c r="MIM107" s="11"/>
      <c r="MIN107" s="11"/>
      <c r="MIO107" s="11"/>
      <c r="MIP107" s="11"/>
      <c r="MIQ107" s="11"/>
      <c r="MIR107" s="11"/>
      <c r="MIS107" s="11"/>
      <c r="MIT107" s="11"/>
      <c r="MIU107" s="11"/>
      <c r="MIV107" s="11"/>
      <c r="MIW107" s="11"/>
      <c r="MIX107" s="11"/>
      <c r="MIY107" s="11"/>
      <c r="MIZ107" s="11"/>
      <c r="MJA107" s="11"/>
      <c r="MJB107" s="11"/>
      <c r="MJC107" s="11"/>
      <c r="MJD107" s="11"/>
      <c r="MJE107" s="11"/>
      <c r="MJF107" s="11"/>
      <c r="MJG107" s="11"/>
      <c r="MJH107" s="11"/>
      <c r="MJI107" s="11"/>
      <c r="MJJ107" s="11"/>
      <c r="MJK107" s="11"/>
      <c r="MJL107" s="11"/>
      <c r="MJM107" s="11"/>
      <c r="MJN107" s="11"/>
      <c r="MJO107" s="11"/>
      <c r="MJP107" s="11"/>
      <c r="MJQ107" s="11"/>
      <c r="MJR107" s="11"/>
      <c r="MJS107" s="11"/>
      <c r="MJT107" s="11"/>
      <c r="MJU107" s="11"/>
      <c r="MJV107" s="11"/>
      <c r="MJW107" s="11"/>
      <c r="MJX107" s="11"/>
      <c r="MJY107" s="11"/>
      <c r="MJZ107" s="11"/>
      <c r="MKA107" s="11"/>
      <c r="MKB107" s="11"/>
      <c r="MKC107" s="11"/>
      <c r="MKD107" s="11"/>
      <c r="MKE107" s="11"/>
      <c r="MKF107" s="11"/>
      <c r="MKG107" s="11"/>
      <c r="MKH107" s="11"/>
      <c r="MKI107" s="11"/>
      <c r="MKJ107" s="11"/>
      <c r="MKK107" s="11"/>
      <c r="MKL107" s="11"/>
      <c r="MKM107" s="11"/>
      <c r="MKN107" s="11"/>
      <c r="MKO107" s="11"/>
      <c r="MKP107" s="11"/>
      <c r="MKQ107" s="11"/>
      <c r="MKR107" s="11"/>
      <c r="MKS107" s="11"/>
      <c r="MKT107" s="11"/>
      <c r="MKU107" s="11"/>
      <c r="MKV107" s="11"/>
      <c r="MKW107" s="11"/>
      <c r="MKX107" s="11"/>
      <c r="MKY107" s="11"/>
      <c r="MKZ107" s="11"/>
      <c r="MLA107" s="11"/>
      <c r="MLB107" s="11"/>
      <c r="MLC107" s="11"/>
      <c r="MLD107" s="11"/>
      <c r="MLE107" s="11"/>
      <c r="MLF107" s="11"/>
      <c r="MLG107" s="11"/>
      <c r="MLH107" s="11"/>
      <c r="MLI107" s="11"/>
      <c r="MLJ107" s="11"/>
      <c r="MLK107" s="11"/>
      <c r="MLL107" s="11"/>
      <c r="MLM107" s="11"/>
      <c r="MLN107" s="11"/>
      <c r="MLO107" s="11"/>
      <c r="MLP107" s="11"/>
      <c r="MLQ107" s="11"/>
      <c r="MLR107" s="11"/>
      <c r="MLS107" s="11"/>
      <c r="MLT107" s="11"/>
      <c r="MLU107" s="11"/>
      <c r="MLV107" s="11"/>
      <c r="MLW107" s="11"/>
      <c r="MLX107" s="11"/>
      <c r="MLY107" s="11"/>
      <c r="MLZ107" s="11"/>
      <c r="MMA107" s="11"/>
      <c r="MMB107" s="11"/>
      <c r="MMC107" s="11"/>
      <c r="MMD107" s="11"/>
      <c r="MME107" s="11"/>
      <c r="MMF107" s="11"/>
      <c r="MMG107" s="11"/>
      <c r="MMH107" s="11"/>
      <c r="MMI107" s="11"/>
      <c r="MMJ107" s="11"/>
      <c r="MMK107" s="11"/>
      <c r="MML107" s="11"/>
      <c r="MMM107" s="11"/>
      <c r="MMN107" s="11"/>
      <c r="MMO107" s="11"/>
      <c r="MMP107" s="11"/>
      <c r="MMQ107" s="11"/>
      <c r="MMR107" s="11"/>
      <c r="MMS107" s="11"/>
      <c r="MMT107" s="11"/>
      <c r="MMU107" s="11"/>
      <c r="MMV107" s="11"/>
      <c r="MMW107" s="11"/>
      <c r="MMX107" s="11"/>
      <c r="MMY107" s="11"/>
      <c r="MMZ107" s="11"/>
      <c r="MNA107" s="11"/>
      <c r="MNB107" s="11"/>
      <c r="MNC107" s="11"/>
      <c r="MND107" s="11"/>
      <c r="MNE107" s="11"/>
      <c r="MNF107" s="11"/>
      <c r="MNG107" s="11"/>
      <c r="MNH107" s="11"/>
      <c r="MNI107" s="11"/>
      <c r="MNJ107" s="11"/>
      <c r="MNK107" s="11"/>
      <c r="MNL107" s="11"/>
      <c r="MNM107" s="11"/>
      <c r="MNN107" s="11"/>
      <c r="MNO107" s="11"/>
      <c r="MNP107" s="11"/>
      <c r="MNQ107" s="11"/>
      <c r="MNR107" s="11"/>
      <c r="MNS107" s="11"/>
      <c r="MNT107" s="11"/>
      <c r="MNU107" s="11"/>
      <c r="MNV107" s="11"/>
      <c r="MNW107" s="11"/>
      <c r="MNX107" s="11"/>
      <c r="MNY107" s="11"/>
      <c r="MNZ107" s="11"/>
      <c r="MOA107" s="11"/>
      <c r="MOB107" s="11"/>
      <c r="MOC107" s="11"/>
      <c r="MOD107" s="11"/>
      <c r="MOE107" s="11"/>
      <c r="MOF107" s="11"/>
      <c r="MOG107" s="11"/>
      <c r="MOH107" s="11"/>
      <c r="MOI107" s="11"/>
      <c r="MOJ107" s="11"/>
      <c r="MOK107" s="11"/>
      <c r="MOL107" s="11"/>
      <c r="MOM107" s="11"/>
      <c r="MON107" s="11"/>
      <c r="MOO107" s="11"/>
      <c r="MOP107" s="11"/>
      <c r="MOQ107" s="11"/>
      <c r="MOR107" s="11"/>
      <c r="MOS107" s="11"/>
      <c r="MOT107" s="11"/>
      <c r="MOU107" s="11"/>
      <c r="MOV107" s="11"/>
      <c r="MOW107" s="11"/>
      <c r="MOX107" s="11"/>
      <c r="MOY107" s="11"/>
      <c r="MOZ107" s="11"/>
      <c r="MPA107" s="11"/>
      <c r="MPB107" s="11"/>
      <c r="MPC107" s="11"/>
      <c r="MPD107" s="11"/>
      <c r="MPE107" s="11"/>
      <c r="MPF107" s="11"/>
      <c r="MPG107" s="11"/>
      <c r="MPH107" s="11"/>
      <c r="MPI107" s="11"/>
      <c r="MPJ107" s="11"/>
      <c r="MPK107" s="11"/>
      <c r="MPL107" s="11"/>
      <c r="MPM107" s="11"/>
      <c r="MPN107" s="11"/>
      <c r="MPO107" s="11"/>
      <c r="MPP107" s="11"/>
      <c r="MPQ107" s="11"/>
      <c r="MPR107" s="11"/>
      <c r="MPS107" s="11"/>
      <c r="MPT107" s="11"/>
      <c r="MPU107" s="11"/>
      <c r="MPV107" s="11"/>
      <c r="MPW107" s="11"/>
      <c r="MPX107" s="11"/>
      <c r="MPY107" s="11"/>
      <c r="MPZ107" s="11"/>
      <c r="MQA107" s="11"/>
      <c r="MQB107" s="11"/>
      <c r="MQC107" s="11"/>
      <c r="MQD107" s="11"/>
      <c r="MQE107" s="11"/>
      <c r="MQF107" s="11"/>
      <c r="MQG107" s="11"/>
      <c r="MQH107" s="11"/>
      <c r="MQI107" s="11"/>
      <c r="MQJ107" s="11"/>
      <c r="MQK107" s="11"/>
      <c r="MQL107" s="11"/>
      <c r="MQM107" s="11"/>
      <c r="MQN107" s="11"/>
      <c r="MQO107" s="11"/>
      <c r="MQP107" s="11"/>
      <c r="MQQ107" s="11"/>
      <c r="MQR107" s="11"/>
      <c r="MQS107" s="11"/>
      <c r="MQT107" s="11"/>
      <c r="MQU107" s="11"/>
      <c r="MQV107" s="11"/>
      <c r="MQW107" s="11"/>
      <c r="MQX107" s="11"/>
      <c r="MQY107" s="11"/>
      <c r="MQZ107" s="11"/>
      <c r="MRA107" s="11"/>
      <c r="MRB107" s="11"/>
      <c r="MRC107" s="11"/>
      <c r="MRD107" s="11"/>
      <c r="MRE107" s="11"/>
      <c r="MRF107" s="11"/>
      <c r="MRG107" s="11"/>
      <c r="MRH107" s="11"/>
      <c r="MRI107" s="11"/>
      <c r="MRJ107" s="11"/>
      <c r="MRK107" s="11"/>
      <c r="MRL107" s="11"/>
      <c r="MRM107" s="11"/>
      <c r="MRN107" s="11"/>
      <c r="MRO107" s="11"/>
      <c r="MRP107" s="11"/>
      <c r="MRQ107" s="11"/>
      <c r="MRR107" s="11"/>
      <c r="MRS107" s="11"/>
      <c r="MRT107" s="11"/>
      <c r="MRU107" s="11"/>
      <c r="MRV107" s="11"/>
      <c r="MRW107" s="11"/>
      <c r="MRX107" s="11"/>
      <c r="MRY107" s="11"/>
      <c r="MRZ107" s="11"/>
      <c r="MSA107" s="11"/>
      <c r="MSB107" s="11"/>
      <c r="MSC107" s="11"/>
      <c r="MSD107" s="11"/>
      <c r="MSE107" s="11"/>
      <c r="MSF107" s="11"/>
      <c r="MSG107" s="11"/>
      <c r="MSH107" s="11"/>
      <c r="MSI107" s="11"/>
      <c r="MSJ107" s="11"/>
      <c r="MSK107" s="11"/>
      <c r="MSL107" s="11"/>
      <c r="MSM107" s="11"/>
      <c r="MSN107" s="11"/>
      <c r="MSO107" s="11"/>
      <c r="MSP107" s="11"/>
      <c r="MSQ107" s="11"/>
      <c r="MSR107" s="11"/>
      <c r="MSS107" s="11"/>
      <c r="MST107" s="11"/>
      <c r="MSU107" s="11"/>
      <c r="MSV107" s="11"/>
      <c r="MSW107" s="11"/>
      <c r="MSX107" s="11"/>
      <c r="MSY107" s="11"/>
      <c r="MSZ107" s="11"/>
      <c r="MTA107" s="11"/>
      <c r="MTB107" s="11"/>
      <c r="MTC107" s="11"/>
      <c r="MTD107" s="11"/>
      <c r="MTE107" s="11"/>
      <c r="MTF107" s="11"/>
      <c r="MTG107" s="11"/>
      <c r="MTH107" s="11"/>
      <c r="MTI107" s="11"/>
      <c r="MTJ107" s="11"/>
      <c r="MTK107" s="11"/>
      <c r="MTL107" s="11"/>
      <c r="MTM107" s="11"/>
      <c r="MTN107" s="11"/>
      <c r="MTO107" s="11"/>
      <c r="MTP107" s="11"/>
      <c r="MTQ107" s="11"/>
      <c r="MTR107" s="11"/>
      <c r="MTS107" s="11"/>
      <c r="MTT107" s="11"/>
      <c r="MTU107" s="11"/>
      <c r="MTV107" s="11"/>
      <c r="MTW107" s="11"/>
      <c r="MTX107" s="11"/>
      <c r="MTY107" s="11"/>
      <c r="MTZ107" s="11"/>
      <c r="MUA107" s="11"/>
      <c r="MUB107" s="11"/>
      <c r="MUC107" s="11"/>
      <c r="MUD107" s="11"/>
      <c r="MUE107" s="11"/>
      <c r="MUF107" s="11"/>
      <c r="MUG107" s="11"/>
      <c r="MUH107" s="11"/>
      <c r="MUI107" s="11"/>
      <c r="MUJ107" s="11"/>
      <c r="MUK107" s="11"/>
      <c r="MUL107" s="11"/>
      <c r="MUM107" s="11"/>
      <c r="MUN107" s="11"/>
      <c r="MUO107" s="11"/>
      <c r="MUP107" s="11"/>
      <c r="MUQ107" s="11"/>
      <c r="MUR107" s="11"/>
      <c r="MUS107" s="11"/>
      <c r="MUT107" s="11"/>
      <c r="MUU107" s="11"/>
      <c r="MUV107" s="11"/>
      <c r="MUW107" s="11"/>
      <c r="MUX107" s="11"/>
      <c r="MUY107" s="11"/>
      <c r="MUZ107" s="11"/>
      <c r="MVA107" s="11"/>
      <c r="MVB107" s="11"/>
      <c r="MVC107" s="11"/>
      <c r="MVD107" s="11"/>
      <c r="MVE107" s="11"/>
      <c r="MVF107" s="11"/>
      <c r="MVG107" s="11"/>
      <c r="MVH107" s="11"/>
      <c r="MVI107" s="11"/>
      <c r="MVJ107" s="11"/>
      <c r="MVK107" s="11"/>
      <c r="MVL107" s="11"/>
      <c r="MVM107" s="11"/>
      <c r="MVN107" s="11"/>
      <c r="MVO107" s="11"/>
      <c r="MVP107" s="11"/>
      <c r="MVQ107" s="11"/>
      <c r="MVR107" s="11"/>
      <c r="MVS107" s="11"/>
      <c r="MVT107" s="11"/>
      <c r="MVU107" s="11"/>
      <c r="MVV107" s="11"/>
      <c r="MVW107" s="11"/>
      <c r="MVX107" s="11"/>
      <c r="MVY107" s="11"/>
      <c r="MVZ107" s="11"/>
      <c r="MWA107" s="11"/>
      <c r="MWB107" s="11"/>
      <c r="MWC107" s="11"/>
      <c r="MWD107" s="11"/>
      <c r="MWE107" s="11"/>
      <c r="MWF107" s="11"/>
      <c r="MWG107" s="11"/>
      <c r="MWH107" s="11"/>
      <c r="MWI107" s="11"/>
      <c r="MWJ107" s="11"/>
      <c r="MWK107" s="11"/>
      <c r="MWL107" s="11"/>
      <c r="MWM107" s="11"/>
      <c r="MWN107" s="11"/>
      <c r="MWO107" s="11"/>
      <c r="MWP107" s="11"/>
      <c r="MWQ107" s="11"/>
      <c r="MWR107" s="11"/>
      <c r="MWS107" s="11"/>
      <c r="MWT107" s="11"/>
      <c r="MWU107" s="11"/>
      <c r="MWV107" s="11"/>
      <c r="MWW107" s="11"/>
      <c r="MWX107" s="11"/>
      <c r="MWY107" s="11"/>
      <c r="MWZ107" s="11"/>
      <c r="MXA107" s="11"/>
      <c r="MXB107" s="11"/>
      <c r="MXC107" s="11"/>
      <c r="MXD107" s="11"/>
      <c r="MXE107" s="11"/>
      <c r="MXF107" s="11"/>
      <c r="MXG107" s="11"/>
      <c r="MXH107" s="11"/>
      <c r="MXI107" s="11"/>
      <c r="MXJ107" s="11"/>
      <c r="MXK107" s="11"/>
      <c r="MXL107" s="11"/>
      <c r="MXM107" s="11"/>
      <c r="MXN107" s="11"/>
      <c r="MXO107" s="11"/>
      <c r="MXP107" s="11"/>
      <c r="MXQ107" s="11"/>
      <c r="MXR107" s="11"/>
      <c r="MXS107" s="11"/>
      <c r="MXT107" s="11"/>
      <c r="MXU107" s="11"/>
      <c r="MXV107" s="11"/>
      <c r="MXW107" s="11"/>
      <c r="MXX107" s="11"/>
      <c r="MXY107" s="11"/>
      <c r="MXZ107" s="11"/>
      <c r="MYA107" s="11"/>
      <c r="MYB107" s="11"/>
      <c r="MYC107" s="11"/>
      <c r="MYD107" s="11"/>
      <c r="MYE107" s="11"/>
      <c r="MYF107" s="11"/>
      <c r="MYG107" s="11"/>
      <c r="MYH107" s="11"/>
      <c r="MYI107" s="11"/>
      <c r="MYJ107" s="11"/>
      <c r="MYK107" s="11"/>
      <c r="MYL107" s="11"/>
      <c r="MYM107" s="11"/>
      <c r="MYN107" s="11"/>
      <c r="MYO107" s="11"/>
      <c r="MYP107" s="11"/>
      <c r="MYQ107" s="11"/>
      <c r="MYR107" s="11"/>
      <c r="MYS107" s="11"/>
      <c r="MYT107" s="11"/>
      <c r="MYU107" s="11"/>
      <c r="MYV107" s="11"/>
      <c r="MYW107" s="11"/>
      <c r="MYX107" s="11"/>
      <c r="MYY107" s="11"/>
      <c r="MYZ107" s="11"/>
      <c r="MZA107" s="11"/>
      <c r="MZB107" s="11"/>
      <c r="MZC107" s="11"/>
      <c r="MZD107" s="11"/>
      <c r="MZE107" s="11"/>
      <c r="MZF107" s="11"/>
      <c r="MZG107" s="11"/>
      <c r="MZH107" s="11"/>
      <c r="MZI107" s="11"/>
      <c r="MZJ107" s="11"/>
      <c r="MZK107" s="11"/>
      <c r="MZL107" s="11"/>
      <c r="MZM107" s="11"/>
      <c r="MZN107" s="11"/>
      <c r="MZO107" s="11"/>
      <c r="MZP107" s="11"/>
      <c r="MZQ107" s="11"/>
      <c r="MZR107" s="11"/>
      <c r="MZS107" s="11"/>
      <c r="MZT107" s="11"/>
      <c r="MZU107" s="11"/>
      <c r="MZV107" s="11"/>
      <c r="MZW107" s="11"/>
      <c r="MZX107" s="11"/>
      <c r="MZY107" s="11"/>
      <c r="MZZ107" s="11"/>
      <c r="NAA107" s="11"/>
      <c r="NAB107" s="11"/>
      <c r="NAC107" s="11"/>
      <c r="NAD107" s="11"/>
      <c r="NAE107" s="11"/>
      <c r="NAF107" s="11"/>
      <c r="NAG107" s="11"/>
      <c r="NAH107" s="11"/>
      <c r="NAI107" s="11"/>
      <c r="NAJ107" s="11"/>
      <c r="NAK107" s="11"/>
      <c r="NAL107" s="11"/>
      <c r="NAM107" s="11"/>
      <c r="NAN107" s="11"/>
      <c r="NAO107" s="11"/>
      <c r="NAP107" s="11"/>
      <c r="NAQ107" s="11"/>
      <c r="NAR107" s="11"/>
      <c r="NAS107" s="11"/>
      <c r="NAT107" s="11"/>
      <c r="NAU107" s="11"/>
      <c r="NAV107" s="11"/>
      <c r="NAW107" s="11"/>
      <c r="NAX107" s="11"/>
      <c r="NAY107" s="11"/>
      <c r="NAZ107" s="11"/>
      <c r="NBA107" s="11"/>
      <c r="NBB107" s="11"/>
      <c r="NBC107" s="11"/>
      <c r="NBD107" s="11"/>
      <c r="NBE107" s="11"/>
      <c r="NBF107" s="11"/>
      <c r="NBG107" s="11"/>
      <c r="NBH107" s="11"/>
      <c r="NBI107" s="11"/>
      <c r="NBJ107" s="11"/>
      <c r="NBK107" s="11"/>
      <c r="NBL107" s="11"/>
      <c r="NBM107" s="11"/>
      <c r="NBN107" s="11"/>
      <c r="NBO107" s="11"/>
      <c r="NBP107" s="11"/>
      <c r="NBQ107" s="11"/>
      <c r="NBR107" s="11"/>
      <c r="NBS107" s="11"/>
      <c r="NBT107" s="11"/>
      <c r="NBU107" s="11"/>
      <c r="NBV107" s="11"/>
      <c r="NBW107" s="11"/>
      <c r="NBX107" s="11"/>
      <c r="NBY107" s="11"/>
      <c r="NBZ107" s="11"/>
      <c r="NCA107" s="11"/>
      <c r="NCB107" s="11"/>
      <c r="NCC107" s="11"/>
      <c r="NCD107" s="11"/>
      <c r="NCE107" s="11"/>
      <c r="NCF107" s="11"/>
      <c r="NCG107" s="11"/>
      <c r="NCH107" s="11"/>
      <c r="NCI107" s="11"/>
      <c r="NCJ107" s="11"/>
      <c r="NCK107" s="11"/>
      <c r="NCL107" s="11"/>
      <c r="NCM107" s="11"/>
      <c r="NCN107" s="11"/>
      <c r="NCO107" s="11"/>
      <c r="NCP107" s="11"/>
      <c r="NCQ107" s="11"/>
      <c r="NCR107" s="11"/>
      <c r="NCS107" s="11"/>
      <c r="NCT107" s="11"/>
      <c r="NCU107" s="11"/>
      <c r="NCV107" s="11"/>
      <c r="NCW107" s="11"/>
      <c r="NCX107" s="11"/>
      <c r="NCY107" s="11"/>
      <c r="NCZ107" s="11"/>
      <c r="NDA107" s="11"/>
      <c r="NDB107" s="11"/>
      <c r="NDC107" s="11"/>
      <c r="NDD107" s="11"/>
      <c r="NDE107" s="11"/>
      <c r="NDF107" s="11"/>
      <c r="NDG107" s="11"/>
      <c r="NDH107" s="11"/>
      <c r="NDI107" s="11"/>
      <c r="NDJ107" s="11"/>
      <c r="NDK107" s="11"/>
      <c r="NDL107" s="11"/>
      <c r="NDM107" s="11"/>
      <c r="NDN107" s="11"/>
      <c r="NDO107" s="11"/>
      <c r="NDP107" s="11"/>
      <c r="NDQ107" s="11"/>
      <c r="NDR107" s="11"/>
      <c r="NDS107" s="11"/>
      <c r="NDT107" s="11"/>
      <c r="NDU107" s="11"/>
      <c r="NDV107" s="11"/>
      <c r="NDW107" s="11"/>
      <c r="NDX107" s="11"/>
      <c r="NDY107" s="11"/>
      <c r="NDZ107" s="11"/>
      <c r="NEA107" s="11"/>
      <c r="NEB107" s="11"/>
      <c r="NEC107" s="11"/>
      <c r="NED107" s="11"/>
      <c r="NEE107" s="11"/>
      <c r="NEF107" s="11"/>
      <c r="NEG107" s="11"/>
      <c r="NEH107" s="11"/>
      <c r="NEI107" s="11"/>
      <c r="NEJ107" s="11"/>
      <c r="NEK107" s="11"/>
      <c r="NEL107" s="11"/>
      <c r="NEM107" s="11"/>
      <c r="NEN107" s="11"/>
      <c r="NEO107" s="11"/>
      <c r="NEP107" s="11"/>
      <c r="NEQ107" s="11"/>
      <c r="NER107" s="11"/>
      <c r="NES107" s="11"/>
      <c r="NET107" s="11"/>
      <c r="NEU107" s="11"/>
      <c r="NEV107" s="11"/>
      <c r="NEW107" s="11"/>
      <c r="NEX107" s="11"/>
      <c r="NEY107" s="11"/>
      <c r="NEZ107" s="11"/>
      <c r="NFA107" s="11"/>
      <c r="NFB107" s="11"/>
      <c r="NFC107" s="11"/>
      <c r="NFD107" s="11"/>
      <c r="NFE107" s="11"/>
      <c r="NFF107" s="11"/>
      <c r="NFG107" s="11"/>
      <c r="NFH107" s="11"/>
      <c r="NFI107" s="11"/>
      <c r="NFJ107" s="11"/>
      <c r="NFK107" s="11"/>
      <c r="NFL107" s="11"/>
      <c r="NFM107" s="11"/>
      <c r="NFN107" s="11"/>
      <c r="NFO107" s="11"/>
      <c r="NFP107" s="11"/>
      <c r="NFQ107" s="11"/>
      <c r="NFR107" s="11"/>
      <c r="NFS107" s="11"/>
      <c r="NFT107" s="11"/>
      <c r="NFU107" s="11"/>
      <c r="NFV107" s="11"/>
      <c r="NFW107" s="11"/>
      <c r="NFX107" s="11"/>
      <c r="NFY107" s="11"/>
      <c r="NFZ107" s="11"/>
      <c r="NGA107" s="11"/>
      <c r="NGB107" s="11"/>
      <c r="NGC107" s="11"/>
      <c r="NGD107" s="11"/>
      <c r="NGE107" s="11"/>
      <c r="NGF107" s="11"/>
      <c r="NGG107" s="11"/>
      <c r="NGH107" s="11"/>
      <c r="NGI107" s="11"/>
      <c r="NGJ107" s="11"/>
      <c r="NGK107" s="11"/>
      <c r="NGL107" s="11"/>
      <c r="NGM107" s="11"/>
      <c r="NGN107" s="11"/>
      <c r="NGO107" s="11"/>
      <c r="NGP107" s="11"/>
      <c r="NGQ107" s="11"/>
      <c r="NGR107" s="11"/>
      <c r="NGS107" s="11"/>
      <c r="NGT107" s="11"/>
      <c r="NGU107" s="11"/>
      <c r="NGV107" s="11"/>
      <c r="NGW107" s="11"/>
      <c r="NGX107" s="11"/>
      <c r="NGY107" s="11"/>
      <c r="NGZ107" s="11"/>
      <c r="NHA107" s="11"/>
      <c r="NHB107" s="11"/>
      <c r="NHC107" s="11"/>
      <c r="NHD107" s="11"/>
      <c r="NHE107" s="11"/>
      <c r="NHF107" s="11"/>
      <c r="NHG107" s="11"/>
      <c r="NHH107" s="11"/>
      <c r="NHI107" s="11"/>
      <c r="NHJ107" s="11"/>
      <c r="NHK107" s="11"/>
      <c r="NHL107" s="11"/>
      <c r="NHM107" s="11"/>
      <c r="NHN107" s="11"/>
      <c r="NHO107" s="11"/>
      <c r="NHP107" s="11"/>
      <c r="NHQ107" s="11"/>
      <c r="NHR107" s="11"/>
      <c r="NHS107" s="11"/>
      <c r="NHT107" s="11"/>
      <c r="NHU107" s="11"/>
      <c r="NHV107" s="11"/>
      <c r="NHW107" s="11"/>
      <c r="NHX107" s="11"/>
      <c r="NHY107" s="11"/>
      <c r="NHZ107" s="11"/>
      <c r="NIA107" s="11"/>
      <c r="NIB107" s="11"/>
      <c r="NIC107" s="11"/>
      <c r="NID107" s="11"/>
      <c r="NIE107" s="11"/>
      <c r="NIF107" s="11"/>
      <c r="NIG107" s="11"/>
      <c r="NIH107" s="11"/>
      <c r="NII107" s="11"/>
      <c r="NIJ107" s="11"/>
      <c r="NIK107" s="11"/>
      <c r="NIL107" s="11"/>
      <c r="NIM107" s="11"/>
      <c r="NIN107" s="11"/>
      <c r="NIO107" s="11"/>
      <c r="NIP107" s="11"/>
      <c r="NIQ107" s="11"/>
      <c r="NIR107" s="11"/>
      <c r="NIS107" s="11"/>
      <c r="NIT107" s="11"/>
      <c r="NIU107" s="11"/>
      <c r="NIV107" s="11"/>
      <c r="NIW107" s="11"/>
      <c r="NIX107" s="11"/>
      <c r="NIY107" s="11"/>
      <c r="NIZ107" s="11"/>
      <c r="NJA107" s="11"/>
      <c r="NJB107" s="11"/>
      <c r="NJC107" s="11"/>
      <c r="NJD107" s="11"/>
      <c r="NJE107" s="11"/>
      <c r="NJF107" s="11"/>
      <c r="NJG107" s="11"/>
      <c r="NJH107" s="11"/>
      <c r="NJI107" s="11"/>
      <c r="NJJ107" s="11"/>
      <c r="NJK107" s="11"/>
      <c r="NJL107" s="11"/>
      <c r="NJM107" s="11"/>
      <c r="NJN107" s="11"/>
      <c r="NJO107" s="11"/>
      <c r="NJP107" s="11"/>
      <c r="NJQ107" s="11"/>
      <c r="NJR107" s="11"/>
      <c r="NJS107" s="11"/>
      <c r="NJT107" s="11"/>
      <c r="NJU107" s="11"/>
      <c r="NJV107" s="11"/>
      <c r="NJW107" s="11"/>
      <c r="NJX107" s="11"/>
      <c r="NJY107" s="11"/>
      <c r="NJZ107" s="11"/>
      <c r="NKA107" s="11"/>
      <c r="NKB107" s="11"/>
      <c r="NKC107" s="11"/>
      <c r="NKD107" s="11"/>
      <c r="NKE107" s="11"/>
      <c r="NKF107" s="11"/>
      <c r="NKG107" s="11"/>
      <c r="NKH107" s="11"/>
      <c r="NKI107" s="11"/>
      <c r="NKJ107" s="11"/>
      <c r="NKK107" s="11"/>
      <c r="NKL107" s="11"/>
      <c r="NKM107" s="11"/>
      <c r="NKN107" s="11"/>
      <c r="NKO107" s="11"/>
      <c r="NKP107" s="11"/>
      <c r="NKQ107" s="11"/>
      <c r="NKR107" s="11"/>
      <c r="NKS107" s="11"/>
      <c r="NKT107" s="11"/>
      <c r="NKU107" s="11"/>
      <c r="NKV107" s="11"/>
      <c r="NKW107" s="11"/>
      <c r="NKX107" s="11"/>
      <c r="NKY107" s="11"/>
      <c r="NKZ107" s="11"/>
      <c r="NLA107" s="11"/>
      <c r="NLB107" s="11"/>
      <c r="NLC107" s="11"/>
      <c r="NLD107" s="11"/>
      <c r="NLE107" s="11"/>
      <c r="NLF107" s="11"/>
      <c r="NLG107" s="11"/>
      <c r="NLH107" s="11"/>
      <c r="NLI107" s="11"/>
      <c r="NLJ107" s="11"/>
      <c r="NLK107" s="11"/>
      <c r="NLL107" s="11"/>
      <c r="NLM107" s="11"/>
      <c r="NLN107" s="11"/>
      <c r="NLO107" s="11"/>
      <c r="NLP107" s="11"/>
      <c r="NLQ107" s="11"/>
      <c r="NLR107" s="11"/>
      <c r="NLS107" s="11"/>
      <c r="NLT107" s="11"/>
      <c r="NLU107" s="11"/>
      <c r="NLV107" s="11"/>
      <c r="NLW107" s="11"/>
      <c r="NLX107" s="11"/>
      <c r="NLY107" s="11"/>
      <c r="NLZ107" s="11"/>
      <c r="NMA107" s="11"/>
      <c r="NMB107" s="11"/>
      <c r="NMC107" s="11"/>
      <c r="NMD107" s="11"/>
      <c r="NME107" s="11"/>
      <c r="NMF107" s="11"/>
      <c r="NMG107" s="11"/>
      <c r="NMH107" s="11"/>
      <c r="NMI107" s="11"/>
      <c r="NMJ107" s="11"/>
      <c r="NMK107" s="11"/>
      <c r="NML107" s="11"/>
      <c r="NMM107" s="11"/>
      <c r="NMN107" s="11"/>
      <c r="NMO107" s="11"/>
      <c r="NMP107" s="11"/>
      <c r="NMQ107" s="11"/>
      <c r="NMR107" s="11"/>
      <c r="NMS107" s="11"/>
      <c r="NMT107" s="11"/>
      <c r="NMU107" s="11"/>
      <c r="NMV107" s="11"/>
      <c r="NMW107" s="11"/>
      <c r="NMX107" s="11"/>
      <c r="NMY107" s="11"/>
      <c r="NMZ107" s="11"/>
      <c r="NNA107" s="11"/>
      <c r="NNB107" s="11"/>
      <c r="NNC107" s="11"/>
      <c r="NND107" s="11"/>
      <c r="NNE107" s="11"/>
      <c r="NNF107" s="11"/>
      <c r="NNG107" s="11"/>
      <c r="NNH107" s="11"/>
      <c r="NNI107" s="11"/>
      <c r="NNJ107" s="11"/>
      <c r="NNK107" s="11"/>
      <c r="NNL107" s="11"/>
      <c r="NNM107" s="11"/>
      <c r="NNN107" s="11"/>
      <c r="NNO107" s="11"/>
      <c r="NNP107" s="11"/>
      <c r="NNQ107" s="11"/>
      <c r="NNR107" s="11"/>
      <c r="NNS107" s="11"/>
      <c r="NNT107" s="11"/>
      <c r="NNU107" s="11"/>
      <c r="NNV107" s="11"/>
      <c r="NNW107" s="11"/>
      <c r="NNX107" s="11"/>
      <c r="NNY107" s="11"/>
      <c r="NNZ107" s="11"/>
      <c r="NOA107" s="11"/>
      <c r="NOB107" s="11"/>
      <c r="NOC107" s="11"/>
      <c r="NOD107" s="11"/>
      <c r="NOE107" s="11"/>
      <c r="NOF107" s="11"/>
      <c r="NOG107" s="11"/>
      <c r="NOH107" s="11"/>
      <c r="NOI107" s="11"/>
      <c r="NOJ107" s="11"/>
      <c r="NOK107" s="11"/>
      <c r="NOL107" s="11"/>
      <c r="NOM107" s="11"/>
      <c r="NON107" s="11"/>
      <c r="NOO107" s="11"/>
      <c r="NOP107" s="11"/>
      <c r="NOQ107" s="11"/>
      <c r="NOR107" s="11"/>
      <c r="NOS107" s="11"/>
      <c r="NOT107" s="11"/>
      <c r="NOU107" s="11"/>
      <c r="NOV107" s="11"/>
      <c r="NOW107" s="11"/>
      <c r="NOX107" s="11"/>
      <c r="NOY107" s="11"/>
      <c r="NOZ107" s="11"/>
      <c r="NPA107" s="11"/>
      <c r="NPB107" s="11"/>
      <c r="NPC107" s="11"/>
      <c r="NPD107" s="11"/>
      <c r="NPE107" s="11"/>
      <c r="NPF107" s="11"/>
      <c r="NPG107" s="11"/>
      <c r="NPH107" s="11"/>
      <c r="NPI107" s="11"/>
      <c r="NPJ107" s="11"/>
      <c r="NPK107" s="11"/>
      <c r="NPL107" s="11"/>
      <c r="NPM107" s="11"/>
      <c r="NPN107" s="11"/>
      <c r="NPO107" s="11"/>
      <c r="NPP107" s="11"/>
      <c r="NPQ107" s="11"/>
      <c r="NPR107" s="11"/>
      <c r="NPS107" s="11"/>
      <c r="NPT107" s="11"/>
      <c r="NPU107" s="11"/>
      <c r="NPV107" s="11"/>
      <c r="NPW107" s="11"/>
      <c r="NPX107" s="11"/>
      <c r="NPY107" s="11"/>
      <c r="NPZ107" s="11"/>
      <c r="NQA107" s="11"/>
      <c r="NQB107" s="11"/>
      <c r="NQC107" s="11"/>
      <c r="NQD107" s="11"/>
      <c r="NQE107" s="11"/>
      <c r="NQF107" s="11"/>
      <c r="NQG107" s="11"/>
      <c r="NQH107" s="11"/>
      <c r="NQI107" s="11"/>
      <c r="NQJ107" s="11"/>
      <c r="NQK107" s="11"/>
      <c r="NQL107" s="11"/>
      <c r="NQM107" s="11"/>
      <c r="NQN107" s="11"/>
      <c r="NQO107" s="11"/>
      <c r="NQP107" s="11"/>
      <c r="NQQ107" s="11"/>
      <c r="NQR107" s="11"/>
      <c r="NQS107" s="11"/>
      <c r="NQT107" s="11"/>
      <c r="NQU107" s="11"/>
      <c r="NQV107" s="11"/>
      <c r="NQW107" s="11"/>
      <c r="NQX107" s="11"/>
      <c r="NQY107" s="11"/>
      <c r="NQZ107" s="11"/>
      <c r="NRA107" s="11"/>
      <c r="NRB107" s="11"/>
      <c r="NRC107" s="11"/>
      <c r="NRD107" s="11"/>
      <c r="NRE107" s="11"/>
      <c r="NRF107" s="11"/>
      <c r="NRG107" s="11"/>
      <c r="NRH107" s="11"/>
      <c r="NRI107" s="11"/>
      <c r="NRJ107" s="11"/>
      <c r="NRK107" s="11"/>
      <c r="NRL107" s="11"/>
      <c r="NRM107" s="11"/>
      <c r="NRN107" s="11"/>
      <c r="NRO107" s="11"/>
      <c r="NRP107" s="11"/>
      <c r="NRQ107" s="11"/>
      <c r="NRR107" s="11"/>
      <c r="NRS107" s="11"/>
      <c r="NRT107" s="11"/>
      <c r="NRU107" s="11"/>
      <c r="NRV107" s="11"/>
      <c r="NRW107" s="11"/>
      <c r="NRX107" s="11"/>
      <c r="NRY107" s="11"/>
      <c r="NRZ107" s="11"/>
      <c r="NSA107" s="11"/>
      <c r="NSB107" s="11"/>
      <c r="NSC107" s="11"/>
      <c r="NSD107" s="11"/>
      <c r="NSE107" s="11"/>
      <c r="NSF107" s="11"/>
      <c r="NSG107" s="11"/>
      <c r="NSH107" s="11"/>
      <c r="NSI107" s="11"/>
      <c r="NSJ107" s="11"/>
      <c r="NSK107" s="11"/>
      <c r="NSL107" s="11"/>
      <c r="NSM107" s="11"/>
      <c r="NSN107" s="11"/>
      <c r="NSO107" s="11"/>
      <c r="NSP107" s="11"/>
      <c r="NSQ107" s="11"/>
      <c r="NSR107" s="11"/>
      <c r="NSS107" s="11"/>
      <c r="NST107" s="11"/>
      <c r="NSU107" s="11"/>
      <c r="NSV107" s="11"/>
      <c r="NSW107" s="11"/>
      <c r="NSX107" s="11"/>
      <c r="NSY107" s="11"/>
      <c r="NSZ107" s="11"/>
      <c r="NTA107" s="11"/>
      <c r="NTB107" s="11"/>
      <c r="NTC107" s="11"/>
      <c r="NTD107" s="11"/>
      <c r="NTE107" s="11"/>
      <c r="NTF107" s="11"/>
      <c r="NTG107" s="11"/>
      <c r="NTH107" s="11"/>
      <c r="NTI107" s="11"/>
      <c r="NTJ107" s="11"/>
      <c r="NTK107" s="11"/>
      <c r="NTL107" s="11"/>
      <c r="NTM107" s="11"/>
      <c r="NTN107" s="11"/>
      <c r="NTO107" s="11"/>
      <c r="NTP107" s="11"/>
      <c r="NTQ107" s="11"/>
      <c r="NTR107" s="11"/>
      <c r="NTS107" s="11"/>
      <c r="NTT107" s="11"/>
      <c r="NTU107" s="11"/>
      <c r="NTV107" s="11"/>
      <c r="NTW107" s="11"/>
      <c r="NTX107" s="11"/>
      <c r="NTY107" s="11"/>
      <c r="NTZ107" s="11"/>
      <c r="NUA107" s="11"/>
      <c r="NUB107" s="11"/>
      <c r="NUC107" s="11"/>
      <c r="NUD107" s="11"/>
      <c r="NUE107" s="11"/>
      <c r="NUF107" s="11"/>
      <c r="NUG107" s="11"/>
      <c r="NUH107" s="11"/>
      <c r="NUI107" s="11"/>
      <c r="NUJ107" s="11"/>
      <c r="NUK107" s="11"/>
      <c r="NUL107" s="11"/>
      <c r="NUM107" s="11"/>
      <c r="NUN107" s="11"/>
      <c r="NUO107" s="11"/>
      <c r="NUP107" s="11"/>
      <c r="NUQ107" s="11"/>
      <c r="NUR107" s="11"/>
      <c r="NUS107" s="11"/>
      <c r="NUT107" s="11"/>
      <c r="NUU107" s="11"/>
      <c r="NUV107" s="11"/>
      <c r="NUW107" s="11"/>
      <c r="NUX107" s="11"/>
      <c r="NUY107" s="11"/>
      <c r="NUZ107" s="11"/>
      <c r="NVA107" s="11"/>
      <c r="NVB107" s="11"/>
      <c r="NVC107" s="11"/>
      <c r="NVD107" s="11"/>
      <c r="NVE107" s="11"/>
      <c r="NVF107" s="11"/>
      <c r="NVG107" s="11"/>
      <c r="NVH107" s="11"/>
      <c r="NVI107" s="11"/>
      <c r="NVJ107" s="11"/>
      <c r="NVK107" s="11"/>
      <c r="NVL107" s="11"/>
      <c r="NVM107" s="11"/>
      <c r="NVN107" s="11"/>
      <c r="NVO107" s="11"/>
      <c r="NVP107" s="11"/>
      <c r="NVQ107" s="11"/>
      <c r="NVR107" s="11"/>
      <c r="NVS107" s="11"/>
      <c r="NVT107" s="11"/>
      <c r="NVU107" s="11"/>
      <c r="NVV107" s="11"/>
      <c r="NVW107" s="11"/>
      <c r="NVX107" s="11"/>
      <c r="NVY107" s="11"/>
      <c r="NVZ107" s="11"/>
      <c r="NWA107" s="11"/>
      <c r="NWB107" s="11"/>
      <c r="NWC107" s="11"/>
      <c r="NWD107" s="11"/>
      <c r="NWE107" s="11"/>
      <c r="NWF107" s="11"/>
      <c r="NWG107" s="11"/>
      <c r="NWH107" s="11"/>
      <c r="NWI107" s="11"/>
      <c r="NWJ107" s="11"/>
      <c r="NWK107" s="11"/>
      <c r="NWL107" s="11"/>
      <c r="NWM107" s="11"/>
      <c r="NWN107" s="11"/>
      <c r="NWO107" s="11"/>
      <c r="NWP107" s="11"/>
      <c r="NWQ107" s="11"/>
      <c r="NWR107" s="11"/>
      <c r="NWS107" s="11"/>
      <c r="NWT107" s="11"/>
      <c r="NWU107" s="11"/>
      <c r="NWV107" s="11"/>
      <c r="NWW107" s="11"/>
      <c r="NWX107" s="11"/>
      <c r="NWY107" s="11"/>
      <c r="NWZ107" s="11"/>
      <c r="NXA107" s="11"/>
      <c r="NXB107" s="11"/>
      <c r="NXC107" s="11"/>
      <c r="NXD107" s="11"/>
      <c r="NXE107" s="11"/>
      <c r="NXF107" s="11"/>
      <c r="NXG107" s="11"/>
      <c r="NXH107" s="11"/>
      <c r="NXI107" s="11"/>
      <c r="NXJ107" s="11"/>
      <c r="NXK107" s="11"/>
      <c r="NXL107" s="11"/>
      <c r="NXM107" s="11"/>
      <c r="NXN107" s="11"/>
      <c r="NXO107" s="11"/>
      <c r="NXP107" s="11"/>
      <c r="NXQ107" s="11"/>
      <c r="NXR107" s="11"/>
      <c r="NXS107" s="11"/>
      <c r="NXT107" s="11"/>
      <c r="NXU107" s="11"/>
      <c r="NXV107" s="11"/>
      <c r="NXW107" s="11"/>
      <c r="NXX107" s="11"/>
      <c r="NXY107" s="11"/>
      <c r="NXZ107" s="11"/>
      <c r="NYA107" s="11"/>
      <c r="NYB107" s="11"/>
      <c r="NYC107" s="11"/>
      <c r="NYD107" s="11"/>
      <c r="NYE107" s="11"/>
      <c r="NYF107" s="11"/>
      <c r="NYG107" s="11"/>
      <c r="NYH107" s="11"/>
      <c r="NYI107" s="11"/>
      <c r="NYJ107" s="11"/>
      <c r="NYK107" s="11"/>
      <c r="NYL107" s="11"/>
      <c r="NYM107" s="11"/>
      <c r="NYN107" s="11"/>
      <c r="NYO107" s="11"/>
      <c r="NYP107" s="11"/>
      <c r="NYQ107" s="11"/>
      <c r="NYR107" s="11"/>
      <c r="NYS107" s="11"/>
      <c r="NYT107" s="11"/>
      <c r="NYU107" s="11"/>
      <c r="NYV107" s="11"/>
      <c r="NYW107" s="11"/>
      <c r="NYX107" s="11"/>
      <c r="NYY107" s="11"/>
      <c r="NYZ107" s="11"/>
      <c r="NZA107" s="11"/>
      <c r="NZB107" s="11"/>
      <c r="NZC107" s="11"/>
      <c r="NZD107" s="11"/>
      <c r="NZE107" s="11"/>
      <c r="NZF107" s="11"/>
      <c r="NZG107" s="11"/>
      <c r="NZH107" s="11"/>
      <c r="NZI107" s="11"/>
      <c r="NZJ107" s="11"/>
      <c r="NZK107" s="11"/>
      <c r="NZL107" s="11"/>
      <c r="NZM107" s="11"/>
      <c r="NZN107" s="11"/>
      <c r="NZO107" s="11"/>
      <c r="NZP107" s="11"/>
      <c r="NZQ107" s="11"/>
      <c r="NZR107" s="11"/>
      <c r="NZS107" s="11"/>
      <c r="NZT107" s="11"/>
      <c r="NZU107" s="11"/>
      <c r="NZV107" s="11"/>
      <c r="NZW107" s="11"/>
      <c r="NZX107" s="11"/>
      <c r="NZY107" s="11"/>
      <c r="NZZ107" s="11"/>
      <c r="OAA107" s="11"/>
      <c r="OAB107" s="11"/>
      <c r="OAC107" s="11"/>
      <c r="OAD107" s="11"/>
      <c r="OAE107" s="11"/>
      <c r="OAF107" s="11"/>
      <c r="OAG107" s="11"/>
      <c r="OAH107" s="11"/>
      <c r="OAI107" s="11"/>
      <c r="OAJ107" s="11"/>
      <c r="OAK107" s="11"/>
      <c r="OAL107" s="11"/>
      <c r="OAM107" s="11"/>
      <c r="OAN107" s="11"/>
      <c r="OAO107" s="11"/>
      <c r="OAP107" s="11"/>
      <c r="OAQ107" s="11"/>
      <c r="OAR107" s="11"/>
      <c r="OAS107" s="11"/>
      <c r="OAT107" s="11"/>
      <c r="OAU107" s="11"/>
      <c r="OAV107" s="11"/>
      <c r="OAW107" s="11"/>
      <c r="OAX107" s="11"/>
      <c r="OAY107" s="11"/>
      <c r="OAZ107" s="11"/>
      <c r="OBA107" s="11"/>
      <c r="OBB107" s="11"/>
      <c r="OBC107" s="11"/>
      <c r="OBD107" s="11"/>
      <c r="OBE107" s="11"/>
      <c r="OBF107" s="11"/>
      <c r="OBG107" s="11"/>
      <c r="OBH107" s="11"/>
      <c r="OBI107" s="11"/>
      <c r="OBJ107" s="11"/>
      <c r="OBK107" s="11"/>
      <c r="OBL107" s="11"/>
      <c r="OBM107" s="11"/>
      <c r="OBN107" s="11"/>
      <c r="OBO107" s="11"/>
      <c r="OBP107" s="11"/>
      <c r="OBQ107" s="11"/>
      <c r="OBR107" s="11"/>
      <c r="OBS107" s="11"/>
      <c r="OBT107" s="11"/>
      <c r="OBU107" s="11"/>
      <c r="OBV107" s="11"/>
      <c r="OBW107" s="11"/>
      <c r="OBX107" s="11"/>
      <c r="OBY107" s="11"/>
      <c r="OBZ107" s="11"/>
      <c r="OCA107" s="11"/>
      <c r="OCB107" s="11"/>
      <c r="OCC107" s="11"/>
      <c r="OCD107" s="11"/>
      <c r="OCE107" s="11"/>
      <c r="OCF107" s="11"/>
      <c r="OCG107" s="11"/>
      <c r="OCH107" s="11"/>
      <c r="OCI107" s="11"/>
      <c r="OCJ107" s="11"/>
      <c r="OCK107" s="11"/>
      <c r="OCL107" s="11"/>
      <c r="OCM107" s="11"/>
      <c r="OCN107" s="11"/>
      <c r="OCO107" s="11"/>
      <c r="OCP107" s="11"/>
      <c r="OCQ107" s="11"/>
      <c r="OCR107" s="11"/>
      <c r="OCS107" s="11"/>
      <c r="OCT107" s="11"/>
      <c r="OCU107" s="11"/>
      <c r="OCV107" s="11"/>
      <c r="OCW107" s="11"/>
      <c r="OCX107" s="11"/>
      <c r="OCY107" s="11"/>
      <c r="OCZ107" s="11"/>
      <c r="ODA107" s="11"/>
      <c r="ODB107" s="11"/>
      <c r="ODC107" s="11"/>
      <c r="ODD107" s="11"/>
      <c r="ODE107" s="11"/>
      <c r="ODF107" s="11"/>
      <c r="ODG107" s="11"/>
      <c r="ODH107" s="11"/>
      <c r="ODI107" s="11"/>
      <c r="ODJ107" s="11"/>
      <c r="ODK107" s="11"/>
      <c r="ODL107" s="11"/>
      <c r="ODM107" s="11"/>
      <c r="ODN107" s="11"/>
      <c r="ODO107" s="11"/>
      <c r="ODP107" s="11"/>
      <c r="ODQ107" s="11"/>
      <c r="ODR107" s="11"/>
      <c r="ODS107" s="11"/>
      <c r="ODT107" s="11"/>
      <c r="ODU107" s="11"/>
      <c r="ODV107" s="11"/>
      <c r="ODW107" s="11"/>
      <c r="ODX107" s="11"/>
      <c r="ODY107" s="11"/>
      <c r="ODZ107" s="11"/>
      <c r="OEA107" s="11"/>
      <c r="OEB107" s="11"/>
      <c r="OEC107" s="11"/>
      <c r="OED107" s="11"/>
      <c r="OEE107" s="11"/>
      <c r="OEF107" s="11"/>
      <c r="OEG107" s="11"/>
      <c r="OEH107" s="11"/>
      <c r="OEI107" s="11"/>
      <c r="OEJ107" s="11"/>
      <c r="OEK107" s="11"/>
      <c r="OEL107" s="11"/>
      <c r="OEM107" s="11"/>
      <c r="OEN107" s="11"/>
      <c r="OEO107" s="11"/>
      <c r="OEP107" s="11"/>
      <c r="OEQ107" s="11"/>
      <c r="OER107" s="11"/>
      <c r="OES107" s="11"/>
      <c r="OET107" s="11"/>
      <c r="OEU107" s="11"/>
      <c r="OEV107" s="11"/>
      <c r="OEW107" s="11"/>
      <c r="OEX107" s="11"/>
      <c r="OEY107" s="11"/>
      <c r="OEZ107" s="11"/>
      <c r="OFA107" s="11"/>
      <c r="OFB107" s="11"/>
      <c r="OFC107" s="11"/>
      <c r="OFD107" s="11"/>
      <c r="OFE107" s="11"/>
      <c r="OFF107" s="11"/>
      <c r="OFG107" s="11"/>
      <c r="OFH107" s="11"/>
      <c r="OFI107" s="11"/>
      <c r="OFJ107" s="11"/>
      <c r="OFK107" s="11"/>
      <c r="OFL107" s="11"/>
      <c r="OFM107" s="11"/>
      <c r="OFN107" s="11"/>
      <c r="OFO107" s="11"/>
      <c r="OFP107" s="11"/>
      <c r="OFQ107" s="11"/>
      <c r="OFR107" s="11"/>
      <c r="OFS107" s="11"/>
      <c r="OFT107" s="11"/>
      <c r="OFU107" s="11"/>
      <c r="OFV107" s="11"/>
      <c r="OFW107" s="11"/>
      <c r="OFX107" s="11"/>
      <c r="OFY107" s="11"/>
      <c r="OFZ107" s="11"/>
      <c r="OGA107" s="11"/>
      <c r="OGB107" s="11"/>
      <c r="OGC107" s="11"/>
      <c r="OGD107" s="11"/>
      <c r="OGE107" s="11"/>
      <c r="OGF107" s="11"/>
      <c r="OGG107" s="11"/>
      <c r="OGH107" s="11"/>
      <c r="OGI107" s="11"/>
      <c r="OGJ107" s="11"/>
      <c r="OGK107" s="11"/>
      <c r="OGL107" s="11"/>
      <c r="OGM107" s="11"/>
      <c r="OGN107" s="11"/>
      <c r="OGO107" s="11"/>
      <c r="OGP107" s="11"/>
      <c r="OGQ107" s="11"/>
      <c r="OGR107" s="11"/>
      <c r="OGS107" s="11"/>
      <c r="OGT107" s="11"/>
      <c r="OGU107" s="11"/>
      <c r="OGV107" s="11"/>
      <c r="OGW107" s="11"/>
      <c r="OGX107" s="11"/>
      <c r="OGY107" s="11"/>
      <c r="OGZ107" s="11"/>
      <c r="OHA107" s="11"/>
      <c r="OHB107" s="11"/>
      <c r="OHC107" s="11"/>
      <c r="OHD107" s="11"/>
      <c r="OHE107" s="11"/>
      <c r="OHF107" s="11"/>
      <c r="OHG107" s="11"/>
      <c r="OHH107" s="11"/>
      <c r="OHI107" s="11"/>
      <c r="OHJ107" s="11"/>
      <c r="OHK107" s="11"/>
      <c r="OHL107" s="11"/>
      <c r="OHM107" s="11"/>
      <c r="OHN107" s="11"/>
      <c r="OHO107" s="11"/>
      <c r="OHP107" s="11"/>
      <c r="OHQ107" s="11"/>
      <c r="OHR107" s="11"/>
      <c r="OHS107" s="11"/>
      <c r="OHT107" s="11"/>
      <c r="OHU107" s="11"/>
      <c r="OHV107" s="11"/>
      <c r="OHW107" s="11"/>
      <c r="OHX107" s="11"/>
      <c r="OHY107" s="11"/>
      <c r="OHZ107" s="11"/>
      <c r="OIA107" s="11"/>
      <c r="OIB107" s="11"/>
      <c r="OIC107" s="11"/>
      <c r="OID107" s="11"/>
      <c r="OIE107" s="11"/>
      <c r="OIF107" s="11"/>
      <c r="OIG107" s="11"/>
      <c r="OIH107" s="11"/>
      <c r="OII107" s="11"/>
      <c r="OIJ107" s="11"/>
      <c r="OIK107" s="11"/>
      <c r="OIL107" s="11"/>
      <c r="OIM107" s="11"/>
      <c r="OIN107" s="11"/>
      <c r="OIO107" s="11"/>
      <c r="OIP107" s="11"/>
      <c r="OIQ107" s="11"/>
      <c r="OIR107" s="11"/>
      <c r="OIS107" s="11"/>
      <c r="OIT107" s="11"/>
      <c r="OIU107" s="11"/>
      <c r="OIV107" s="11"/>
      <c r="OIW107" s="11"/>
      <c r="OIX107" s="11"/>
      <c r="OIY107" s="11"/>
      <c r="OIZ107" s="11"/>
      <c r="OJA107" s="11"/>
      <c r="OJB107" s="11"/>
      <c r="OJC107" s="11"/>
      <c r="OJD107" s="11"/>
      <c r="OJE107" s="11"/>
      <c r="OJF107" s="11"/>
      <c r="OJG107" s="11"/>
      <c r="OJH107" s="11"/>
      <c r="OJI107" s="11"/>
      <c r="OJJ107" s="11"/>
      <c r="OJK107" s="11"/>
      <c r="OJL107" s="11"/>
      <c r="OJM107" s="11"/>
      <c r="OJN107" s="11"/>
      <c r="OJO107" s="11"/>
      <c r="OJP107" s="11"/>
      <c r="OJQ107" s="11"/>
      <c r="OJR107" s="11"/>
      <c r="OJS107" s="11"/>
      <c r="OJT107" s="11"/>
      <c r="OJU107" s="11"/>
      <c r="OJV107" s="11"/>
      <c r="OJW107" s="11"/>
      <c r="OJX107" s="11"/>
      <c r="OJY107" s="11"/>
      <c r="OJZ107" s="11"/>
      <c r="OKA107" s="11"/>
      <c r="OKB107" s="11"/>
      <c r="OKC107" s="11"/>
      <c r="OKD107" s="11"/>
      <c r="OKE107" s="11"/>
      <c r="OKF107" s="11"/>
      <c r="OKG107" s="11"/>
      <c r="OKH107" s="11"/>
      <c r="OKI107" s="11"/>
      <c r="OKJ107" s="11"/>
      <c r="OKK107" s="11"/>
      <c r="OKL107" s="11"/>
      <c r="OKM107" s="11"/>
      <c r="OKN107" s="11"/>
      <c r="OKO107" s="11"/>
      <c r="OKP107" s="11"/>
      <c r="OKQ107" s="11"/>
      <c r="OKR107" s="11"/>
      <c r="OKS107" s="11"/>
      <c r="OKT107" s="11"/>
      <c r="OKU107" s="11"/>
      <c r="OKV107" s="11"/>
      <c r="OKW107" s="11"/>
      <c r="OKX107" s="11"/>
      <c r="OKY107" s="11"/>
      <c r="OKZ107" s="11"/>
      <c r="OLA107" s="11"/>
      <c r="OLB107" s="11"/>
      <c r="OLC107" s="11"/>
      <c r="OLD107" s="11"/>
      <c r="OLE107" s="11"/>
      <c r="OLF107" s="11"/>
      <c r="OLG107" s="11"/>
      <c r="OLH107" s="11"/>
      <c r="OLI107" s="11"/>
      <c r="OLJ107" s="11"/>
      <c r="OLK107" s="11"/>
      <c r="OLL107" s="11"/>
      <c r="OLM107" s="11"/>
      <c r="OLN107" s="11"/>
      <c r="OLO107" s="11"/>
      <c r="OLP107" s="11"/>
      <c r="OLQ107" s="11"/>
      <c r="OLR107" s="11"/>
      <c r="OLS107" s="11"/>
      <c r="OLT107" s="11"/>
      <c r="OLU107" s="11"/>
      <c r="OLV107" s="11"/>
      <c r="OLW107" s="11"/>
      <c r="OLX107" s="11"/>
      <c r="OLY107" s="11"/>
      <c r="OLZ107" s="11"/>
      <c r="OMA107" s="11"/>
      <c r="OMB107" s="11"/>
      <c r="OMC107" s="11"/>
      <c r="OMD107" s="11"/>
      <c r="OME107" s="11"/>
      <c r="OMF107" s="11"/>
      <c r="OMG107" s="11"/>
      <c r="OMH107" s="11"/>
      <c r="OMI107" s="11"/>
      <c r="OMJ107" s="11"/>
      <c r="OMK107" s="11"/>
      <c r="OML107" s="11"/>
      <c r="OMM107" s="11"/>
      <c r="OMN107" s="11"/>
      <c r="OMO107" s="11"/>
      <c r="OMP107" s="11"/>
      <c r="OMQ107" s="11"/>
      <c r="OMR107" s="11"/>
      <c r="OMS107" s="11"/>
      <c r="OMT107" s="11"/>
      <c r="OMU107" s="11"/>
      <c r="OMV107" s="11"/>
      <c r="OMW107" s="11"/>
      <c r="OMX107" s="11"/>
      <c r="OMY107" s="11"/>
      <c r="OMZ107" s="11"/>
      <c r="ONA107" s="11"/>
      <c r="ONB107" s="11"/>
      <c r="ONC107" s="11"/>
      <c r="OND107" s="11"/>
      <c r="ONE107" s="11"/>
      <c r="ONF107" s="11"/>
      <c r="ONG107" s="11"/>
      <c r="ONH107" s="11"/>
      <c r="ONI107" s="11"/>
      <c r="ONJ107" s="11"/>
      <c r="ONK107" s="11"/>
      <c r="ONL107" s="11"/>
      <c r="ONM107" s="11"/>
      <c r="ONN107" s="11"/>
      <c r="ONO107" s="11"/>
      <c r="ONP107" s="11"/>
      <c r="ONQ107" s="11"/>
      <c r="ONR107" s="11"/>
      <c r="ONS107" s="11"/>
      <c r="ONT107" s="11"/>
      <c r="ONU107" s="11"/>
      <c r="ONV107" s="11"/>
      <c r="ONW107" s="11"/>
      <c r="ONX107" s="11"/>
      <c r="ONY107" s="11"/>
      <c r="ONZ107" s="11"/>
      <c r="OOA107" s="11"/>
      <c r="OOB107" s="11"/>
      <c r="OOC107" s="11"/>
      <c r="OOD107" s="11"/>
      <c r="OOE107" s="11"/>
      <c r="OOF107" s="11"/>
      <c r="OOG107" s="11"/>
      <c r="OOH107" s="11"/>
      <c r="OOI107" s="11"/>
      <c r="OOJ107" s="11"/>
      <c r="OOK107" s="11"/>
      <c r="OOL107" s="11"/>
      <c r="OOM107" s="11"/>
      <c r="OON107" s="11"/>
      <c r="OOO107" s="11"/>
      <c r="OOP107" s="11"/>
      <c r="OOQ107" s="11"/>
      <c r="OOR107" s="11"/>
      <c r="OOS107" s="11"/>
      <c r="OOT107" s="11"/>
      <c r="OOU107" s="11"/>
      <c r="OOV107" s="11"/>
      <c r="OOW107" s="11"/>
      <c r="OOX107" s="11"/>
      <c r="OOY107" s="11"/>
      <c r="OOZ107" s="11"/>
      <c r="OPA107" s="11"/>
      <c r="OPB107" s="11"/>
      <c r="OPC107" s="11"/>
      <c r="OPD107" s="11"/>
      <c r="OPE107" s="11"/>
      <c r="OPF107" s="11"/>
      <c r="OPG107" s="11"/>
      <c r="OPH107" s="11"/>
      <c r="OPI107" s="11"/>
      <c r="OPJ107" s="11"/>
      <c r="OPK107" s="11"/>
      <c r="OPL107" s="11"/>
      <c r="OPM107" s="11"/>
      <c r="OPN107" s="11"/>
      <c r="OPO107" s="11"/>
      <c r="OPP107" s="11"/>
      <c r="OPQ107" s="11"/>
      <c r="OPR107" s="11"/>
      <c r="OPS107" s="11"/>
      <c r="OPT107" s="11"/>
      <c r="OPU107" s="11"/>
      <c r="OPV107" s="11"/>
      <c r="OPW107" s="11"/>
      <c r="OPX107" s="11"/>
      <c r="OPY107" s="11"/>
      <c r="OPZ107" s="11"/>
      <c r="OQA107" s="11"/>
      <c r="OQB107" s="11"/>
      <c r="OQC107" s="11"/>
      <c r="OQD107" s="11"/>
      <c r="OQE107" s="11"/>
      <c r="OQF107" s="11"/>
      <c r="OQG107" s="11"/>
      <c r="OQH107" s="11"/>
      <c r="OQI107" s="11"/>
      <c r="OQJ107" s="11"/>
      <c r="OQK107" s="11"/>
      <c r="OQL107" s="11"/>
      <c r="OQM107" s="11"/>
      <c r="OQN107" s="11"/>
      <c r="OQO107" s="11"/>
      <c r="OQP107" s="11"/>
      <c r="OQQ107" s="11"/>
      <c r="OQR107" s="11"/>
      <c r="OQS107" s="11"/>
      <c r="OQT107" s="11"/>
      <c r="OQU107" s="11"/>
      <c r="OQV107" s="11"/>
      <c r="OQW107" s="11"/>
      <c r="OQX107" s="11"/>
      <c r="OQY107" s="11"/>
      <c r="OQZ107" s="11"/>
      <c r="ORA107" s="11"/>
      <c r="ORB107" s="11"/>
      <c r="ORC107" s="11"/>
      <c r="ORD107" s="11"/>
      <c r="ORE107" s="11"/>
      <c r="ORF107" s="11"/>
      <c r="ORG107" s="11"/>
      <c r="ORH107" s="11"/>
      <c r="ORI107" s="11"/>
      <c r="ORJ107" s="11"/>
      <c r="ORK107" s="11"/>
      <c r="ORL107" s="11"/>
      <c r="ORM107" s="11"/>
      <c r="ORN107" s="11"/>
      <c r="ORO107" s="11"/>
      <c r="ORP107" s="11"/>
      <c r="ORQ107" s="11"/>
      <c r="ORR107" s="11"/>
      <c r="ORS107" s="11"/>
      <c r="ORT107" s="11"/>
      <c r="ORU107" s="11"/>
      <c r="ORV107" s="11"/>
      <c r="ORW107" s="11"/>
      <c r="ORX107" s="11"/>
      <c r="ORY107" s="11"/>
      <c r="ORZ107" s="11"/>
      <c r="OSA107" s="11"/>
      <c r="OSB107" s="11"/>
      <c r="OSC107" s="11"/>
      <c r="OSD107" s="11"/>
      <c r="OSE107" s="11"/>
      <c r="OSF107" s="11"/>
      <c r="OSG107" s="11"/>
      <c r="OSH107" s="11"/>
      <c r="OSI107" s="11"/>
      <c r="OSJ107" s="11"/>
      <c r="OSK107" s="11"/>
      <c r="OSL107" s="11"/>
      <c r="OSM107" s="11"/>
      <c r="OSN107" s="11"/>
      <c r="OSO107" s="11"/>
      <c r="OSP107" s="11"/>
      <c r="OSQ107" s="11"/>
      <c r="OSR107" s="11"/>
      <c r="OSS107" s="11"/>
      <c r="OST107" s="11"/>
      <c r="OSU107" s="11"/>
      <c r="OSV107" s="11"/>
      <c r="OSW107" s="11"/>
      <c r="OSX107" s="11"/>
      <c r="OSY107" s="11"/>
      <c r="OSZ107" s="11"/>
      <c r="OTA107" s="11"/>
      <c r="OTB107" s="11"/>
      <c r="OTC107" s="11"/>
      <c r="OTD107" s="11"/>
      <c r="OTE107" s="11"/>
      <c r="OTF107" s="11"/>
      <c r="OTG107" s="11"/>
      <c r="OTH107" s="11"/>
      <c r="OTI107" s="11"/>
      <c r="OTJ107" s="11"/>
      <c r="OTK107" s="11"/>
      <c r="OTL107" s="11"/>
      <c r="OTM107" s="11"/>
      <c r="OTN107" s="11"/>
      <c r="OTO107" s="11"/>
      <c r="OTP107" s="11"/>
      <c r="OTQ107" s="11"/>
      <c r="OTR107" s="11"/>
      <c r="OTS107" s="11"/>
      <c r="OTT107" s="11"/>
      <c r="OTU107" s="11"/>
      <c r="OTV107" s="11"/>
      <c r="OTW107" s="11"/>
      <c r="OTX107" s="11"/>
      <c r="OTY107" s="11"/>
      <c r="OTZ107" s="11"/>
      <c r="OUA107" s="11"/>
      <c r="OUB107" s="11"/>
      <c r="OUC107" s="11"/>
      <c r="OUD107" s="11"/>
      <c r="OUE107" s="11"/>
      <c r="OUF107" s="11"/>
      <c r="OUG107" s="11"/>
      <c r="OUH107" s="11"/>
      <c r="OUI107" s="11"/>
      <c r="OUJ107" s="11"/>
      <c r="OUK107" s="11"/>
      <c r="OUL107" s="11"/>
      <c r="OUM107" s="11"/>
      <c r="OUN107" s="11"/>
      <c r="OUO107" s="11"/>
      <c r="OUP107" s="11"/>
      <c r="OUQ107" s="11"/>
      <c r="OUR107" s="11"/>
      <c r="OUS107" s="11"/>
      <c r="OUT107" s="11"/>
      <c r="OUU107" s="11"/>
      <c r="OUV107" s="11"/>
      <c r="OUW107" s="11"/>
      <c r="OUX107" s="11"/>
      <c r="OUY107" s="11"/>
      <c r="OUZ107" s="11"/>
      <c r="OVA107" s="11"/>
      <c r="OVB107" s="11"/>
      <c r="OVC107" s="11"/>
      <c r="OVD107" s="11"/>
      <c r="OVE107" s="11"/>
      <c r="OVF107" s="11"/>
      <c r="OVG107" s="11"/>
      <c r="OVH107" s="11"/>
      <c r="OVI107" s="11"/>
      <c r="OVJ107" s="11"/>
      <c r="OVK107" s="11"/>
      <c r="OVL107" s="11"/>
      <c r="OVM107" s="11"/>
      <c r="OVN107" s="11"/>
      <c r="OVO107" s="11"/>
      <c r="OVP107" s="11"/>
      <c r="OVQ107" s="11"/>
      <c r="OVR107" s="11"/>
      <c r="OVS107" s="11"/>
      <c r="OVT107" s="11"/>
      <c r="OVU107" s="11"/>
      <c r="OVV107" s="11"/>
      <c r="OVW107" s="11"/>
      <c r="OVX107" s="11"/>
      <c r="OVY107" s="11"/>
      <c r="OVZ107" s="11"/>
      <c r="OWA107" s="11"/>
      <c r="OWB107" s="11"/>
      <c r="OWC107" s="11"/>
      <c r="OWD107" s="11"/>
      <c r="OWE107" s="11"/>
      <c r="OWF107" s="11"/>
      <c r="OWG107" s="11"/>
      <c r="OWH107" s="11"/>
      <c r="OWI107" s="11"/>
      <c r="OWJ107" s="11"/>
      <c r="OWK107" s="11"/>
      <c r="OWL107" s="11"/>
      <c r="OWM107" s="11"/>
      <c r="OWN107" s="11"/>
      <c r="OWO107" s="11"/>
      <c r="OWP107" s="11"/>
      <c r="OWQ107" s="11"/>
      <c r="OWR107" s="11"/>
      <c r="OWS107" s="11"/>
      <c r="OWT107" s="11"/>
      <c r="OWU107" s="11"/>
      <c r="OWV107" s="11"/>
      <c r="OWW107" s="11"/>
      <c r="OWX107" s="11"/>
      <c r="OWY107" s="11"/>
      <c r="OWZ107" s="11"/>
      <c r="OXA107" s="11"/>
      <c r="OXB107" s="11"/>
      <c r="OXC107" s="11"/>
      <c r="OXD107" s="11"/>
      <c r="OXE107" s="11"/>
      <c r="OXF107" s="11"/>
      <c r="OXG107" s="11"/>
      <c r="OXH107" s="11"/>
      <c r="OXI107" s="11"/>
      <c r="OXJ107" s="11"/>
      <c r="OXK107" s="11"/>
      <c r="OXL107" s="11"/>
      <c r="OXM107" s="11"/>
      <c r="OXN107" s="11"/>
      <c r="OXO107" s="11"/>
      <c r="OXP107" s="11"/>
      <c r="OXQ107" s="11"/>
      <c r="OXR107" s="11"/>
      <c r="OXS107" s="11"/>
      <c r="OXT107" s="11"/>
      <c r="OXU107" s="11"/>
      <c r="OXV107" s="11"/>
      <c r="OXW107" s="11"/>
      <c r="OXX107" s="11"/>
      <c r="OXY107" s="11"/>
      <c r="OXZ107" s="11"/>
      <c r="OYA107" s="11"/>
      <c r="OYB107" s="11"/>
      <c r="OYC107" s="11"/>
      <c r="OYD107" s="11"/>
      <c r="OYE107" s="11"/>
      <c r="OYF107" s="11"/>
      <c r="OYG107" s="11"/>
      <c r="OYH107" s="11"/>
      <c r="OYI107" s="11"/>
      <c r="OYJ107" s="11"/>
      <c r="OYK107" s="11"/>
      <c r="OYL107" s="11"/>
      <c r="OYM107" s="11"/>
      <c r="OYN107" s="11"/>
      <c r="OYO107" s="11"/>
      <c r="OYP107" s="11"/>
      <c r="OYQ107" s="11"/>
      <c r="OYR107" s="11"/>
      <c r="OYS107" s="11"/>
      <c r="OYT107" s="11"/>
      <c r="OYU107" s="11"/>
      <c r="OYV107" s="11"/>
      <c r="OYW107" s="11"/>
      <c r="OYX107" s="11"/>
      <c r="OYY107" s="11"/>
      <c r="OYZ107" s="11"/>
      <c r="OZA107" s="11"/>
      <c r="OZB107" s="11"/>
      <c r="OZC107" s="11"/>
      <c r="OZD107" s="11"/>
      <c r="OZE107" s="11"/>
      <c r="OZF107" s="11"/>
      <c r="OZG107" s="11"/>
      <c r="OZH107" s="11"/>
      <c r="OZI107" s="11"/>
      <c r="OZJ107" s="11"/>
      <c r="OZK107" s="11"/>
      <c r="OZL107" s="11"/>
      <c r="OZM107" s="11"/>
      <c r="OZN107" s="11"/>
      <c r="OZO107" s="11"/>
      <c r="OZP107" s="11"/>
      <c r="OZQ107" s="11"/>
      <c r="OZR107" s="11"/>
      <c r="OZS107" s="11"/>
      <c r="OZT107" s="11"/>
      <c r="OZU107" s="11"/>
      <c r="OZV107" s="11"/>
      <c r="OZW107" s="11"/>
      <c r="OZX107" s="11"/>
      <c r="OZY107" s="11"/>
      <c r="OZZ107" s="11"/>
      <c r="PAA107" s="11"/>
      <c r="PAB107" s="11"/>
      <c r="PAC107" s="11"/>
      <c r="PAD107" s="11"/>
      <c r="PAE107" s="11"/>
      <c r="PAF107" s="11"/>
      <c r="PAG107" s="11"/>
      <c r="PAH107" s="11"/>
      <c r="PAI107" s="11"/>
      <c r="PAJ107" s="11"/>
      <c r="PAK107" s="11"/>
      <c r="PAL107" s="11"/>
      <c r="PAM107" s="11"/>
      <c r="PAN107" s="11"/>
      <c r="PAO107" s="11"/>
      <c r="PAP107" s="11"/>
      <c r="PAQ107" s="11"/>
      <c r="PAR107" s="11"/>
      <c r="PAS107" s="11"/>
      <c r="PAT107" s="11"/>
      <c r="PAU107" s="11"/>
      <c r="PAV107" s="11"/>
      <c r="PAW107" s="11"/>
      <c r="PAX107" s="11"/>
      <c r="PAY107" s="11"/>
      <c r="PAZ107" s="11"/>
      <c r="PBA107" s="11"/>
      <c r="PBB107" s="11"/>
      <c r="PBC107" s="11"/>
      <c r="PBD107" s="11"/>
      <c r="PBE107" s="11"/>
      <c r="PBF107" s="11"/>
      <c r="PBG107" s="11"/>
      <c r="PBH107" s="11"/>
      <c r="PBI107" s="11"/>
      <c r="PBJ107" s="11"/>
      <c r="PBK107" s="11"/>
      <c r="PBL107" s="11"/>
      <c r="PBM107" s="11"/>
      <c r="PBN107" s="11"/>
      <c r="PBO107" s="11"/>
      <c r="PBP107" s="11"/>
      <c r="PBQ107" s="11"/>
      <c r="PBR107" s="11"/>
      <c r="PBS107" s="11"/>
      <c r="PBT107" s="11"/>
      <c r="PBU107" s="11"/>
      <c r="PBV107" s="11"/>
      <c r="PBW107" s="11"/>
      <c r="PBX107" s="11"/>
      <c r="PBY107" s="11"/>
      <c r="PBZ107" s="11"/>
      <c r="PCA107" s="11"/>
      <c r="PCB107" s="11"/>
      <c r="PCC107" s="11"/>
      <c r="PCD107" s="11"/>
      <c r="PCE107" s="11"/>
      <c r="PCF107" s="11"/>
      <c r="PCG107" s="11"/>
      <c r="PCH107" s="11"/>
      <c r="PCI107" s="11"/>
      <c r="PCJ107" s="11"/>
      <c r="PCK107" s="11"/>
      <c r="PCL107" s="11"/>
      <c r="PCM107" s="11"/>
      <c r="PCN107" s="11"/>
      <c r="PCO107" s="11"/>
      <c r="PCP107" s="11"/>
      <c r="PCQ107" s="11"/>
      <c r="PCR107" s="11"/>
      <c r="PCS107" s="11"/>
      <c r="PCT107" s="11"/>
      <c r="PCU107" s="11"/>
      <c r="PCV107" s="11"/>
      <c r="PCW107" s="11"/>
      <c r="PCX107" s="11"/>
      <c r="PCY107" s="11"/>
      <c r="PCZ107" s="11"/>
      <c r="PDA107" s="11"/>
      <c r="PDB107" s="11"/>
      <c r="PDC107" s="11"/>
      <c r="PDD107" s="11"/>
      <c r="PDE107" s="11"/>
      <c r="PDF107" s="11"/>
      <c r="PDG107" s="11"/>
      <c r="PDH107" s="11"/>
      <c r="PDI107" s="11"/>
      <c r="PDJ107" s="11"/>
      <c r="PDK107" s="11"/>
      <c r="PDL107" s="11"/>
      <c r="PDM107" s="11"/>
      <c r="PDN107" s="11"/>
      <c r="PDO107" s="11"/>
      <c r="PDP107" s="11"/>
      <c r="PDQ107" s="11"/>
      <c r="PDR107" s="11"/>
      <c r="PDS107" s="11"/>
      <c r="PDT107" s="11"/>
      <c r="PDU107" s="11"/>
      <c r="PDV107" s="11"/>
      <c r="PDW107" s="11"/>
      <c r="PDX107" s="11"/>
      <c r="PDY107" s="11"/>
      <c r="PDZ107" s="11"/>
      <c r="PEA107" s="11"/>
      <c r="PEB107" s="11"/>
      <c r="PEC107" s="11"/>
      <c r="PED107" s="11"/>
      <c r="PEE107" s="11"/>
      <c r="PEF107" s="11"/>
      <c r="PEG107" s="11"/>
      <c r="PEH107" s="11"/>
      <c r="PEI107" s="11"/>
      <c r="PEJ107" s="11"/>
      <c r="PEK107" s="11"/>
      <c r="PEL107" s="11"/>
      <c r="PEM107" s="11"/>
      <c r="PEN107" s="11"/>
      <c r="PEO107" s="11"/>
      <c r="PEP107" s="11"/>
      <c r="PEQ107" s="11"/>
      <c r="PER107" s="11"/>
      <c r="PES107" s="11"/>
      <c r="PET107" s="11"/>
      <c r="PEU107" s="11"/>
      <c r="PEV107" s="11"/>
      <c r="PEW107" s="11"/>
      <c r="PEX107" s="11"/>
      <c r="PEY107" s="11"/>
      <c r="PEZ107" s="11"/>
      <c r="PFA107" s="11"/>
      <c r="PFB107" s="11"/>
      <c r="PFC107" s="11"/>
      <c r="PFD107" s="11"/>
      <c r="PFE107" s="11"/>
      <c r="PFF107" s="11"/>
      <c r="PFG107" s="11"/>
      <c r="PFH107" s="11"/>
      <c r="PFI107" s="11"/>
      <c r="PFJ107" s="11"/>
      <c r="PFK107" s="11"/>
      <c r="PFL107" s="11"/>
      <c r="PFM107" s="11"/>
      <c r="PFN107" s="11"/>
      <c r="PFO107" s="11"/>
      <c r="PFP107" s="11"/>
      <c r="PFQ107" s="11"/>
      <c r="PFR107" s="11"/>
      <c r="PFS107" s="11"/>
      <c r="PFT107" s="11"/>
      <c r="PFU107" s="11"/>
      <c r="PFV107" s="11"/>
      <c r="PFW107" s="11"/>
      <c r="PFX107" s="11"/>
      <c r="PFY107" s="11"/>
      <c r="PFZ107" s="11"/>
      <c r="PGA107" s="11"/>
      <c r="PGB107" s="11"/>
      <c r="PGC107" s="11"/>
      <c r="PGD107" s="11"/>
      <c r="PGE107" s="11"/>
      <c r="PGF107" s="11"/>
      <c r="PGG107" s="11"/>
      <c r="PGH107" s="11"/>
      <c r="PGI107" s="11"/>
      <c r="PGJ107" s="11"/>
      <c r="PGK107" s="11"/>
      <c r="PGL107" s="11"/>
      <c r="PGM107" s="11"/>
      <c r="PGN107" s="11"/>
      <c r="PGO107" s="11"/>
      <c r="PGP107" s="11"/>
      <c r="PGQ107" s="11"/>
      <c r="PGR107" s="11"/>
      <c r="PGS107" s="11"/>
      <c r="PGT107" s="11"/>
      <c r="PGU107" s="11"/>
      <c r="PGV107" s="11"/>
      <c r="PGW107" s="11"/>
      <c r="PGX107" s="11"/>
      <c r="PGY107" s="11"/>
      <c r="PGZ107" s="11"/>
      <c r="PHA107" s="11"/>
      <c r="PHB107" s="11"/>
      <c r="PHC107" s="11"/>
      <c r="PHD107" s="11"/>
      <c r="PHE107" s="11"/>
      <c r="PHF107" s="11"/>
      <c r="PHG107" s="11"/>
      <c r="PHH107" s="11"/>
      <c r="PHI107" s="11"/>
      <c r="PHJ107" s="11"/>
      <c r="PHK107" s="11"/>
      <c r="PHL107" s="11"/>
      <c r="PHM107" s="11"/>
      <c r="PHN107" s="11"/>
      <c r="PHO107" s="11"/>
      <c r="PHP107" s="11"/>
      <c r="PHQ107" s="11"/>
      <c r="PHR107" s="11"/>
      <c r="PHS107" s="11"/>
      <c r="PHT107" s="11"/>
      <c r="PHU107" s="11"/>
      <c r="PHV107" s="11"/>
      <c r="PHW107" s="11"/>
      <c r="PHX107" s="11"/>
      <c r="PHY107" s="11"/>
      <c r="PHZ107" s="11"/>
      <c r="PIA107" s="11"/>
      <c r="PIB107" s="11"/>
      <c r="PIC107" s="11"/>
      <c r="PID107" s="11"/>
      <c r="PIE107" s="11"/>
      <c r="PIF107" s="11"/>
      <c r="PIG107" s="11"/>
      <c r="PIH107" s="11"/>
      <c r="PII107" s="11"/>
      <c r="PIJ107" s="11"/>
      <c r="PIK107" s="11"/>
      <c r="PIL107" s="11"/>
      <c r="PIM107" s="11"/>
      <c r="PIN107" s="11"/>
      <c r="PIO107" s="11"/>
      <c r="PIP107" s="11"/>
      <c r="PIQ107" s="11"/>
      <c r="PIR107" s="11"/>
      <c r="PIS107" s="11"/>
      <c r="PIT107" s="11"/>
      <c r="PIU107" s="11"/>
      <c r="PIV107" s="11"/>
      <c r="PIW107" s="11"/>
      <c r="PIX107" s="11"/>
      <c r="PIY107" s="11"/>
      <c r="PIZ107" s="11"/>
      <c r="PJA107" s="11"/>
      <c r="PJB107" s="11"/>
      <c r="PJC107" s="11"/>
      <c r="PJD107" s="11"/>
      <c r="PJE107" s="11"/>
      <c r="PJF107" s="11"/>
      <c r="PJG107" s="11"/>
      <c r="PJH107" s="11"/>
      <c r="PJI107" s="11"/>
      <c r="PJJ107" s="11"/>
      <c r="PJK107" s="11"/>
      <c r="PJL107" s="11"/>
      <c r="PJM107" s="11"/>
      <c r="PJN107" s="11"/>
      <c r="PJO107" s="11"/>
      <c r="PJP107" s="11"/>
      <c r="PJQ107" s="11"/>
      <c r="PJR107" s="11"/>
      <c r="PJS107" s="11"/>
      <c r="PJT107" s="11"/>
      <c r="PJU107" s="11"/>
      <c r="PJV107" s="11"/>
      <c r="PJW107" s="11"/>
      <c r="PJX107" s="11"/>
      <c r="PJY107" s="11"/>
      <c r="PJZ107" s="11"/>
      <c r="PKA107" s="11"/>
      <c r="PKB107" s="11"/>
      <c r="PKC107" s="11"/>
      <c r="PKD107" s="11"/>
      <c r="PKE107" s="11"/>
      <c r="PKF107" s="11"/>
      <c r="PKG107" s="11"/>
      <c r="PKH107" s="11"/>
      <c r="PKI107" s="11"/>
      <c r="PKJ107" s="11"/>
      <c r="PKK107" s="11"/>
      <c r="PKL107" s="11"/>
      <c r="PKM107" s="11"/>
      <c r="PKN107" s="11"/>
      <c r="PKO107" s="11"/>
      <c r="PKP107" s="11"/>
      <c r="PKQ107" s="11"/>
      <c r="PKR107" s="11"/>
      <c r="PKS107" s="11"/>
      <c r="PKT107" s="11"/>
      <c r="PKU107" s="11"/>
      <c r="PKV107" s="11"/>
      <c r="PKW107" s="11"/>
      <c r="PKX107" s="11"/>
      <c r="PKY107" s="11"/>
      <c r="PKZ107" s="11"/>
      <c r="PLA107" s="11"/>
      <c r="PLB107" s="11"/>
      <c r="PLC107" s="11"/>
      <c r="PLD107" s="11"/>
      <c r="PLE107" s="11"/>
      <c r="PLF107" s="11"/>
      <c r="PLG107" s="11"/>
      <c r="PLH107" s="11"/>
      <c r="PLI107" s="11"/>
      <c r="PLJ107" s="11"/>
      <c r="PLK107" s="11"/>
      <c r="PLL107" s="11"/>
      <c r="PLM107" s="11"/>
      <c r="PLN107" s="11"/>
      <c r="PLO107" s="11"/>
      <c r="PLP107" s="11"/>
      <c r="PLQ107" s="11"/>
      <c r="PLR107" s="11"/>
      <c r="PLS107" s="11"/>
      <c r="PLT107" s="11"/>
      <c r="PLU107" s="11"/>
      <c r="PLV107" s="11"/>
      <c r="PLW107" s="11"/>
      <c r="PLX107" s="11"/>
      <c r="PLY107" s="11"/>
      <c r="PLZ107" s="11"/>
      <c r="PMA107" s="11"/>
      <c r="PMB107" s="11"/>
      <c r="PMC107" s="11"/>
      <c r="PMD107" s="11"/>
      <c r="PME107" s="11"/>
      <c r="PMF107" s="11"/>
      <c r="PMG107" s="11"/>
      <c r="PMH107" s="11"/>
      <c r="PMI107" s="11"/>
      <c r="PMJ107" s="11"/>
      <c r="PMK107" s="11"/>
      <c r="PML107" s="11"/>
      <c r="PMM107" s="11"/>
      <c r="PMN107" s="11"/>
      <c r="PMO107" s="11"/>
      <c r="PMP107" s="11"/>
      <c r="PMQ107" s="11"/>
      <c r="PMR107" s="11"/>
      <c r="PMS107" s="11"/>
      <c r="PMT107" s="11"/>
      <c r="PMU107" s="11"/>
      <c r="PMV107" s="11"/>
      <c r="PMW107" s="11"/>
      <c r="PMX107" s="11"/>
      <c r="PMY107" s="11"/>
      <c r="PMZ107" s="11"/>
      <c r="PNA107" s="11"/>
      <c r="PNB107" s="11"/>
      <c r="PNC107" s="11"/>
      <c r="PND107" s="11"/>
      <c r="PNE107" s="11"/>
      <c r="PNF107" s="11"/>
      <c r="PNG107" s="11"/>
      <c r="PNH107" s="11"/>
      <c r="PNI107" s="11"/>
      <c r="PNJ107" s="11"/>
      <c r="PNK107" s="11"/>
      <c r="PNL107" s="11"/>
      <c r="PNM107" s="11"/>
      <c r="PNN107" s="11"/>
      <c r="PNO107" s="11"/>
      <c r="PNP107" s="11"/>
      <c r="PNQ107" s="11"/>
      <c r="PNR107" s="11"/>
      <c r="PNS107" s="11"/>
      <c r="PNT107" s="11"/>
      <c r="PNU107" s="11"/>
      <c r="PNV107" s="11"/>
      <c r="PNW107" s="11"/>
      <c r="PNX107" s="11"/>
      <c r="PNY107" s="11"/>
      <c r="PNZ107" s="11"/>
      <c r="POA107" s="11"/>
      <c r="POB107" s="11"/>
      <c r="POC107" s="11"/>
      <c r="POD107" s="11"/>
      <c r="POE107" s="11"/>
      <c r="POF107" s="11"/>
      <c r="POG107" s="11"/>
      <c r="POH107" s="11"/>
      <c r="POI107" s="11"/>
      <c r="POJ107" s="11"/>
      <c r="POK107" s="11"/>
      <c r="POL107" s="11"/>
      <c r="POM107" s="11"/>
      <c r="PON107" s="11"/>
      <c r="POO107" s="11"/>
      <c r="POP107" s="11"/>
      <c r="POQ107" s="11"/>
      <c r="POR107" s="11"/>
      <c r="POS107" s="11"/>
      <c r="POT107" s="11"/>
      <c r="POU107" s="11"/>
      <c r="POV107" s="11"/>
      <c r="POW107" s="11"/>
      <c r="POX107" s="11"/>
      <c r="POY107" s="11"/>
      <c r="POZ107" s="11"/>
      <c r="PPA107" s="11"/>
      <c r="PPB107" s="11"/>
      <c r="PPC107" s="11"/>
      <c r="PPD107" s="11"/>
      <c r="PPE107" s="11"/>
      <c r="PPF107" s="11"/>
      <c r="PPG107" s="11"/>
      <c r="PPH107" s="11"/>
      <c r="PPI107" s="11"/>
      <c r="PPJ107" s="11"/>
      <c r="PPK107" s="11"/>
      <c r="PPL107" s="11"/>
      <c r="PPM107" s="11"/>
      <c r="PPN107" s="11"/>
      <c r="PPO107" s="11"/>
      <c r="PPP107" s="11"/>
      <c r="PPQ107" s="11"/>
      <c r="PPR107" s="11"/>
      <c r="PPS107" s="11"/>
      <c r="PPT107" s="11"/>
      <c r="PPU107" s="11"/>
      <c r="PPV107" s="11"/>
      <c r="PPW107" s="11"/>
      <c r="PPX107" s="11"/>
      <c r="PPY107" s="11"/>
      <c r="PPZ107" s="11"/>
      <c r="PQA107" s="11"/>
      <c r="PQB107" s="11"/>
      <c r="PQC107" s="11"/>
      <c r="PQD107" s="11"/>
      <c r="PQE107" s="11"/>
      <c r="PQF107" s="11"/>
      <c r="PQG107" s="11"/>
      <c r="PQH107" s="11"/>
      <c r="PQI107" s="11"/>
      <c r="PQJ107" s="11"/>
      <c r="PQK107" s="11"/>
      <c r="PQL107" s="11"/>
      <c r="PQM107" s="11"/>
      <c r="PQN107" s="11"/>
      <c r="PQO107" s="11"/>
      <c r="PQP107" s="11"/>
      <c r="PQQ107" s="11"/>
      <c r="PQR107" s="11"/>
      <c r="PQS107" s="11"/>
      <c r="PQT107" s="11"/>
      <c r="PQU107" s="11"/>
      <c r="PQV107" s="11"/>
      <c r="PQW107" s="11"/>
      <c r="PQX107" s="11"/>
      <c r="PQY107" s="11"/>
      <c r="PQZ107" s="11"/>
      <c r="PRA107" s="11"/>
      <c r="PRB107" s="11"/>
      <c r="PRC107" s="11"/>
      <c r="PRD107" s="11"/>
      <c r="PRE107" s="11"/>
      <c r="PRF107" s="11"/>
      <c r="PRG107" s="11"/>
      <c r="PRH107" s="11"/>
      <c r="PRI107" s="11"/>
      <c r="PRJ107" s="11"/>
      <c r="PRK107" s="11"/>
      <c r="PRL107" s="11"/>
      <c r="PRM107" s="11"/>
      <c r="PRN107" s="11"/>
      <c r="PRO107" s="11"/>
      <c r="PRP107" s="11"/>
      <c r="PRQ107" s="11"/>
      <c r="PRR107" s="11"/>
      <c r="PRS107" s="11"/>
      <c r="PRT107" s="11"/>
      <c r="PRU107" s="11"/>
      <c r="PRV107" s="11"/>
      <c r="PRW107" s="11"/>
      <c r="PRX107" s="11"/>
      <c r="PRY107" s="11"/>
      <c r="PRZ107" s="11"/>
      <c r="PSA107" s="11"/>
      <c r="PSB107" s="11"/>
      <c r="PSC107" s="11"/>
      <c r="PSD107" s="11"/>
      <c r="PSE107" s="11"/>
      <c r="PSF107" s="11"/>
      <c r="PSG107" s="11"/>
      <c r="PSH107" s="11"/>
      <c r="PSI107" s="11"/>
      <c r="PSJ107" s="11"/>
      <c r="PSK107" s="11"/>
      <c r="PSL107" s="11"/>
      <c r="PSM107" s="11"/>
      <c r="PSN107" s="11"/>
      <c r="PSO107" s="11"/>
      <c r="PSP107" s="11"/>
      <c r="PSQ107" s="11"/>
      <c r="PSR107" s="11"/>
      <c r="PSS107" s="11"/>
      <c r="PST107" s="11"/>
      <c r="PSU107" s="11"/>
      <c r="PSV107" s="11"/>
      <c r="PSW107" s="11"/>
      <c r="PSX107" s="11"/>
      <c r="PSY107" s="11"/>
      <c r="PSZ107" s="11"/>
      <c r="PTA107" s="11"/>
      <c r="PTB107" s="11"/>
      <c r="PTC107" s="11"/>
      <c r="PTD107" s="11"/>
      <c r="PTE107" s="11"/>
      <c r="PTF107" s="11"/>
      <c r="PTG107" s="11"/>
      <c r="PTH107" s="11"/>
      <c r="PTI107" s="11"/>
      <c r="PTJ107" s="11"/>
      <c r="PTK107" s="11"/>
      <c r="PTL107" s="11"/>
      <c r="PTM107" s="11"/>
      <c r="PTN107" s="11"/>
      <c r="PTO107" s="11"/>
      <c r="PTP107" s="11"/>
      <c r="PTQ107" s="11"/>
      <c r="PTR107" s="11"/>
      <c r="PTS107" s="11"/>
      <c r="PTT107" s="11"/>
      <c r="PTU107" s="11"/>
      <c r="PTV107" s="11"/>
      <c r="PTW107" s="11"/>
      <c r="PTX107" s="11"/>
      <c r="PTY107" s="11"/>
      <c r="PTZ107" s="11"/>
      <c r="PUA107" s="11"/>
      <c r="PUB107" s="11"/>
      <c r="PUC107" s="11"/>
      <c r="PUD107" s="11"/>
      <c r="PUE107" s="11"/>
      <c r="PUF107" s="11"/>
      <c r="PUG107" s="11"/>
      <c r="PUH107" s="11"/>
      <c r="PUI107" s="11"/>
      <c r="PUJ107" s="11"/>
      <c r="PUK107" s="11"/>
      <c r="PUL107" s="11"/>
      <c r="PUM107" s="11"/>
      <c r="PUN107" s="11"/>
      <c r="PUO107" s="11"/>
      <c r="PUP107" s="11"/>
      <c r="PUQ107" s="11"/>
      <c r="PUR107" s="11"/>
      <c r="PUS107" s="11"/>
      <c r="PUT107" s="11"/>
      <c r="PUU107" s="11"/>
      <c r="PUV107" s="11"/>
      <c r="PUW107" s="11"/>
      <c r="PUX107" s="11"/>
      <c r="PUY107" s="11"/>
      <c r="PUZ107" s="11"/>
      <c r="PVA107" s="11"/>
      <c r="PVB107" s="11"/>
      <c r="PVC107" s="11"/>
      <c r="PVD107" s="11"/>
      <c r="PVE107" s="11"/>
      <c r="PVF107" s="11"/>
      <c r="PVG107" s="11"/>
      <c r="PVH107" s="11"/>
      <c r="PVI107" s="11"/>
      <c r="PVJ107" s="11"/>
      <c r="PVK107" s="11"/>
      <c r="PVL107" s="11"/>
      <c r="PVM107" s="11"/>
      <c r="PVN107" s="11"/>
      <c r="PVO107" s="11"/>
      <c r="PVP107" s="11"/>
      <c r="PVQ107" s="11"/>
      <c r="PVR107" s="11"/>
      <c r="PVS107" s="11"/>
      <c r="PVT107" s="11"/>
      <c r="PVU107" s="11"/>
      <c r="PVV107" s="11"/>
      <c r="PVW107" s="11"/>
      <c r="PVX107" s="11"/>
      <c r="PVY107" s="11"/>
      <c r="PVZ107" s="11"/>
      <c r="PWA107" s="11"/>
      <c r="PWB107" s="11"/>
      <c r="PWC107" s="11"/>
      <c r="PWD107" s="11"/>
      <c r="PWE107" s="11"/>
      <c r="PWF107" s="11"/>
      <c r="PWG107" s="11"/>
      <c r="PWH107" s="11"/>
      <c r="PWI107" s="11"/>
      <c r="PWJ107" s="11"/>
      <c r="PWK107" s="11"/>
      <c r="PWL107" s="11"/>
      <c r="PWM107" s="11"/>
      <c r="PWN107" s="11"/>
      <c r="PWO107" s="11"/>
      <c r="PWP107" s="11"/>
      <c r="PWQ107" s="11"/>
      <c r="PWR107" s="11"/>
      <c r="PWS107" s="11"/>
      <c r="PWT107" s="11"/>
      <c r="PWU107" s="11"/>
      <c r="PWV107" s="11"/>
      <c r="PWW107" s="11"/>
      <c r="PWX107" s="11"/>
      <c r="PWY107" s="11"/>
      <c r="PWZ107" s="11"/>
      <c r="PXA107" s="11"/>
      <c r="PXB107" s="11"/>
      <c r="PXC107" s="11"/>
      <c r="PXD107" s="11"/>
      <c r="PXE107" s="11"/>
      <c r="PXF107" s="11"/>
      <c r="PXG107" s="11"/>
      <c r="PXH107" s="11"/>
      <c r="PXI107" s="11"/>
      <c r="PXJ107" s="11"/>
      <c r="PXK107" s="11"/>
      <c r="PXL107" s="11"/>
      <c r="PXM107" s="11"/>
      <c r="PXN107" s="11"/>
      <c r="PXO107" s="11"/>
      <c r="PXP107" s="11"/>
      <c r="PXQ107" s="11"/>
      <c r="PXR107" s="11"/>
      <c r="PXS107" s="11"/>
      <c r="PXT107" s="11"/>
      <c r="PXU107" s="11"/>
      <c r="PXV107" s="11"/>
      <c r="PXW107" s="11"/>
      <c r="PXX107" s="11"/>
      <c r="PXY107" s="11"/>
      <c r="PXZ107" s="11"/>
      <c r="PYA107" s="11"/>
      <c r="PYB107" s="11"/>
      <c r="PYC107" s="11"/>
      <c r="PYD107" s="11"/>
      <c r="PYE107" s="11"/>
      <c r="PYF107" s="11"/>
      <c r="PYG107" s="11"/>
      <c r="PYH107" s="11"/>
      <c r="PYI107" s="11"/>
      <c r="PYJ107" s="11"/>
      <c r="PYK107" s="11"/>
      <c r="PYL107" s="11"/>
      <c r="PYM107" s="11"/>
      <c r="PYN107" s="11"/>
      <c r="PYO107" s="11"/>
      <c r="PYP107" s="11"/>
      <c r="PYQ107" s="11"/>
      <c r="PYR107" s="11"/>
      <c r="PYS107" s="11"/>
      <c r="PYT107" s="11"/>
      <c r="PYU107" s="11"/>
      <c r="PYV107" s="11"/>
      <c r="PYW107" s="11"/>
      <c r="PYX107" s="11"/>
      <c r="PYY107" s="11"/>
      <c r="PYZ107" s="11"/>
      <c r="PZA107" s="11"/>
      <c r="PZB107" s="11"/>
      <c r="PZC107" s="11"/>
      <c r="PZD107" s="11"/>
      <c r="PZE107" s="11"/>
      <c r="PZF107" s="11"/>
      <c r="PZG107" s="11"/>
      <c r="PZH107" s="11"/>
      <c r="PZI107" s="11"/>
      <c r="PZJ107" s="11"/>
      <c r="PZK107" s="11"/>
      <c r="PZL107" s="11"/>
      <c r="PZM107" s="11"/>
      <c r="PZN107" s="11"/>
      <c r="PZO107" s="11"/>
      <c r="PZP107" s="11"/>
      <c r="PZQ107" s="11"/>
      <c r="PZR107" s="11"/>
      <c r="PZS107" s="11"/>
      <c r="PZT107" s="11"/>
      <c r="PZU107" s="11"/>
      <c r="PZV107" s="11"/>
      <c r="PZW107" s="11"/>
      <c r="PZX107" s="11"/>
      <c r="PZY107" s="11"/>
      <c r="PZZ107" s="11"/>
      <c r="QAA107" s="11"/>
      <c r="QAB107" s="11"/>
      <c r="QAC107" s="11"/>
      <c r="QAD107" s="11"/>
      <c r="QAE107" s="11"/>
      <c r="QAF107" s="11"/>
      <c r="QAG107" s="11"/>
      <c r="QAH107" s="11"/>
      <c r="QAI107" s="11"/>
      <c r="QAJ107" s="11"/>
      <c r="QAK107" s="11"/>
      <c r="QAL107" s="11"/>
      <c r="QAM107" s="11"/>
      <c r="QAN107" s="11"/>
      <c r="QAO107" s="11"/>
      <c r="QAP107" s="11"/>
      <c r="QAQ107" s="11"/>
      <c r="QAR107" s="11"/>
      <c r="QAS107" s="11"/>
      <c r="QAT107" s="11"/>
      <c r="QAU107" s="11"/>
      <c r="QAV107" s="11"/>
      <c r="QAW107" s="11"/>
      <c r="QAX107" s="11"/>
      <c r="QAY107" s="11"/>
      <c r="QAZ107" s="11"/>
      <c r="QBA107" s="11"/>
      <c r="QBB107" s="11"/>
      <c r="QBC107" s="11"/>
      <c r="QBD107" s="11"/>
      <c r="QBE107" s="11"/>
      <c r="QBF107" s="11"/>
      <c r="QBG107" s="11"/>
      <c r="QBH107" s="11"/>
      <c r="QBI107" s="11"/>
      <c r="QBJ107" s="11"/>
      <c r="QBK107" s="11"/>
      <c r="QBL107" s="11"/>
      <c r="QBM107" s="11"/>
      <c r="QBN107" s="11"/>
      <c r="QBO107" s="11"/>
      <c r="QBP107" s="11"/>
      <c r="QBQ107" s="11"/>
      <c r="QBR107" s="11"/>
      <c r="QBS107" s="11"/>
      <c r="QBT107" s="11"/>
      <c r="QBU107" s="11"/>
      <c r="QBV107" s="11"/>
      <c r="QBW107" s="11"/>
      <c r="QBX107" s="11"/>
      <c r="QBY107" s="11"/>
      <c r="QBZ107" s="11"/>
      <c r="QCA107" s="11"/>
      <c r="QCB107" s="11"/>
      <c r="QCC107" s="11"/>
      <c r="QCD107" s="11"/>
      <c r="QCE107" s="11"/>
      <c r="QCF107" s="11"/>
      <c r="QCG107" s="11"/>
      <c r="QCH107" s="11"/>
      <c r="QCI107" s="11"/>
      <c r="QCJ107" s="11"/>
      <c r="QCK107" s="11"/>
      <c r="QCL107" s="11"/>
      <c r="QCM107" s="11"/>
      <c r="QCN107" s="11"/>
      <c r="QCO107" s="11"/>
      <c r="QCP107" s="11"/>
      <c r="QCQ107" s="11"/>
      <c r="QCR107" s="11"/>
      <c r="QCS107" s="11"/>
      <c r="QCT107" s="11"/>
      <c r="QCU107" s="11"/>
      <c r="QCV107" s="11"/>
      <c r="QCW107" s="11"/>
      <c r="QCX107" s="11"/>
      <c r="QCY107" s="11"/>
      <c r="QCZ107" s="11"/>
      <c r="QDA107" s="11"/>
      <c r="QDB107" s="11"/>
      <c r="QDC107" s="11"/>
      <c r="QDD107" s="11"/>
      <c r="QDE107" s="11"/>
      <c r="QDF107" s="11"/>
      <c r="QDG107" s="11"/>
      <c r="QDH107" s="11"/>
      <c r="QDI107" s="11"/>
      <c r="QDJ107" s="11"/>
      <c r="QDK107" s="11"/>
      <c r="QDL107" s="11"/>
      <c r="QDM107" s="11"/>
      <c r="QDN107" s="11"/>
      <c r="QDO107" s="11"/>
      <c r="QDP107" s="11"/>
      <c r="QDQ107" s="11"/>
      <c r="QDR107" s="11"/>
      <c r="QDS107" s="11"/>
      <c r="QDT107" s="11"/>
      <c r="QDU107" s="11"/>
      <c r="QDV107" s="11"/>
      <c r="QDW107" s="11"/>
      <c r="QDX107" s="11"/>
      <c r="QDY107" s="11"/>
      <c r="QDZ107" s="11"/>
      <c r="QEA107" s="11"/>
      <c r="QEB107" s="11"/>
      <c r="QEC107" s="11"/>
      <c r="QED107" s="11"/>
      <c r="QEE107" s="11"/>
      <c r="QEF107" s="11"/>
      <c r="QEG107" s="11"/>
      <c r="QEH107" s="11"/>
      <c r="QEI107" s="11"/>
      <c r="QEJ107" s="11"/>
      <c r="QEK107" s="11"/>
      <c r="QEL107" s="11"/>
      <c r="QEM107" s="11"/>
      <c r="QEN107" s="11"/>
      <c r="QEO107" s="11"/>
      <c r="QEP107" s="11"/>
      <c r="QEQ107" s="11"/>
      <c r="QER107" s="11"/>
      <c r="QES107" s="11"/>
      <c r="QET107" s="11"/>
      <c r="QEU107" s="11"/>
      <c r="QEV107" s="11"/>
      <c r="QEW107" s="11"/>
      <c r="QEX107" s="11"/>
      <c r="QEY107" s="11"/>
      <c r="QEZ107" s="11"/>
      <c r="QFA107" s="11"/>
      <c r="QFB107" s="11"/>
      <c r="QFC107" s="11"/>
      <c r="QFD107" s="11"/>
      <c r="QFE107" s="11"/>
      <c r="QFF107" s="11"/>
      <c r="QFG107" s="11"/>
      <c r="QFH107" s="11"/>
      <c r="QFI107" s="11"/>
      <c r="QFJ107" s="11"/>
      <c r="QFK107" s="11"/>
      <c r="QFL107" s="11"/>
      <c r="QFM107" s="11"/>
      <c r="QFN107" s="11"/>
      <c r="QFO107" s="11"/>
      <c r="QFP107" s="11"/>
      <c r="QFQ107" s="11"/>
      <c r="QFR107" s="11"/>
      <c r="QFS107" s="11"/>
      <c r="QFT107" s="11"/>
      <c r="QFU107" s="11"/>
      <c r="QFV107" s="11"/>
      <c r="QFW107" s="11"/>
      <c r="QFX107" s="11"/>
      <c r="QFY107" s="11"/>
      <c r="QFZ107" s="11"/>
      <c r="QGA107" s="11"/>
      <c r="QGB107" s="11"/>
      <c r="QGC107" s="11"/>
      <c r="QGD107" s="11"/>
      <c r="QGE107" s="11"/>
      <c r="QGF107" s="11"/>
      <c r="QGG107" s="11"/>
      <c r="QGH107" s="11"/>
      <c r="QGI107" s="11"/>
      <c r="QGJ107" s="11"/>
      <c r="QGK107" s="11"/>
      <c r="QGL107" s="11"/>
      <c r="QGM107" s="11"/>
      <c r="QGN107" s="11"/>
      <c r="QGO107" s="11"/>
      <c r="QGP107" s="11"/>
      <c r="QGQ107" s="11"/>
      <c r="QGR107" s="11"/>
      <c r="QGS107" s="11"/>
      <c r="QGT107" s="11"/>
      <c r="QGU107" s="11"/>
      <c r="QGV107" s="11"/>
      <c r="QGW107" s="11"/>
      <c r="QGX107" s="11"/>
      <c r="QGY107" s="11"/>
      <c r="QGZ107" s="11"/>
      <c r="QHA107" s="11"/>
      <c r="QHB107" s="11"/>
      <c r="QHC107" s="11"/>
      <c r="QHD107" s="11"/>
      <c r="QHE107" s="11"/>
      <c r="QHF107" s="11"/>
      <c r="QHG107" s="11"/>
      <c r="QHH107" s="11"/>
      <c r="QHI107" s="11"/>
      <c r="QHJ107" s="11"/>
      <c r="QHK107" s="11"/>
      <c r="QHL107" s="11"/>
      <c r="QHM107" s="11"/>
      <c r="QHN107" s="11"/>
      <c r="QHO107" s="11"/>
      <c r="QHP107" s="11"/>
      <c r="QHQ107" s="11"/>
      <c r="QHR107" s="11"/>
      <c r="QHS107" s="11"/>
      <c r="QHT107" s="11"/>
      <c r="QHU107" s="11"/>
      <c r="QHV107" s="11"/>
      <c r="QHW107" s="11"/>
      <c r="QHX107" s="11"/>
      <c r="QHY107" s="11"/>
      <c r="QHZ107" s="11"/>
      <c r="QIA107" s="11"/>
      <c r="QIB107" s="11"/>
      <c r="QIC107" s="11"/>
      <c r="QID107" s="11"/>
      <c r="QIE107" s="11"/>
      <c r="QIF107" s="11"/>
      <c r="QIG107" s="11"/>
      <c r="QIH107" s="11"/>
      <c r="QII107" s="11"/>
      <c r="QIJ107" s="11"/>
      <c r="QIK107" s="11"/>
      <c r="QIL107" s="11"/>
      <c r="QIM107" s="11"/>
      <c r="QIN107" s="11"/>
      <c r="QIO107" s="11"/>
      <c r="QIP107" s="11"/>
      <c r="QIQ107" s="11"/>
      <c r="QIR107" s="11"/>
      <c r="QIS107" s="11"/>
      <c r="QIT107" s="11"/>
      <c r="QIU107" s="11"/>
      <c r="QIV107" s="11"/>
      <c r="QIW107" s="11"/>
      <c r="QIX107" s="11"/>
      <c r="QIY107" s="11"/>
      <c r="QIZ107" s="11"/>
      <c r="QJA107" s="11"/>
      <c r="QJB107" s="11"/>
      <c r="QJC107" s="11"/>
      <c r="QJD107" s="11"/>
      <c r="QJE107" s="11"/>
      <c r="QJF107" s="11"/>
      <c r="QJG107" s="11"/>
      <c r="QJH107" s="11"/>
      <c r="QJI107" s="11"/>
      <c r="QJJ107" s="11"/>
      <c r="QJK107" s="11"/>
      <c r="QJL107" s="11"/>
      <c r="QJM107" s="11"/>
      <c r="QJN107" s="11"/>
      <c r="QJO107" s="11"/>
      <c r="QJP107" s="11"/>
      <c r="QJQ107" s="11"/>
      <c r="QJR107" s="11"/>
      <c r="QJS107" s="11"/>
      <c r="QJT107" s="11"/>
      <c r="QJU107" s="11"/>
      <c r="QJV107" s="11"/>
      <c r="QJW107" s="11"/>
      <c r="QJX107" s="11"/>
      <c r="QJY107" s="11"/>
      <c r="QJZ107" s="11"/>
      <c r="QKA107" s="11"/>
      <c r="QKB107" s="11"/>
      <c r="QKC107" s="11"/>
      <c r="QKD107" s="11"/>
      <c r="QKE107" s="11"/>
      <c r="QKF107" s="11"/>
      <c r="QKG107" s="11"/>
      <c r="QKH107" s="11"/>
      <c r="QKI107" s="11"/>
      <c r="QKJ107" s="11"/>
      <c r="QKK107" s="11"/>
      <c r="QKL107" s="11"/>
      <c r="QKM107" s="11"/>
      <c r="QKN107" s="11"/>
      <c r="QKO107" s="11"/>
      <c r="QKP107" s="11"/>
      <c r="QKQ107" s="11"/>
      <c r="QKR107" s="11"/>
      <c r="QKS107" s="11"/>
      <c r="QKT107" s="11"/>
      <c r="QKU107" s="11"/>
      <c r="QKV107" s="11"/>
      <c r="QKW107" s="11"/>
      <c r="QKX107" s="11"/>
      <c r="QKY107" s="11"/>
      <c r="QKZ107" s="11"/>
      <c r="QLA107" s="11"/>
      <c r="QLB107" s="11"/>
      <c r="QLC107" s="11"/>
      <c r="QLD107" s="11"/>
      <c r="QLE107" s="11"/>
      <c r="QLF107" s="11"/>
      <c r="QLG107" s="11"/>
      <c r="QLH107" s="11"/>
      <c r="QLI107" s="11"/>
      <c r="QLJ107" s="11"/>
      <c r="QLK107" s="11"/>
      <c r="QLL107" s="11"/>
      <c r="QLM107" s="11"/>
      <c r="QLN107" s="11"/>
      <c r="QLO107" s="11"/>
      <c r="QLP107" s="11"/>
      <c r="QLQ107" s="11"/>
      <c r="QLR107" s="11"/>
      <c r="QLS107" s="11"/>
      <c r="QLT107" s="11"/>
      <c r="QLU107" s="11"/>
      <c r="QLV107" s="11"/>
      <c r="QLW107" s="11"/>
      <c r="QLX107" s="11"/>
      <c r="QLY107" s="11"/>
      <c r="QLZ107" s="11"/>
      <c r="QMA107" s="11"/>
      <c r="QMB107" s="11"/>
      <c r="QMC107" s="11"/>
      <c r="QMD107" s="11"/>
      <c r="QME107" s="11"/>
      <c r="QMF107" s="11"/>
      <c r="QMG107" s="11"/>
      <c r="QMH107" s="11"/>
      <c r="QMI107" s="11"/>
      <c r="QMJ107" s="11"/>
      <c r="QMK107" s="11"/>
      <c r="QML107" s="11"/>
      <c r="QMM107" s="11"/>
      <c r="QMN107" s="11"/>
      <c r="QMO107" s="11"/>
      <c r="QMP107" s="11"/>
      <c r="QMQ107" s="11"/>
      <c r="QMR107" s="11"/>
      <c r="QMS107" s="11"/>
      <c r="QMT107" s="11"/>
      <c r="QMU107" s="11"/>
      <c r="QMV107" s="11"/>
      <c r="QMW107" s="11"/>
      <c r="QMX107" s="11"/>
      <c r="QMY107" s="11"/>
      <c r="QMZ107" s="11"/>
      <c r="QNA107" s="11"/>
      <c r="QNB107" s="11"/>
      <c r="QNC107" s="11"/>
      <c r="QND107" s="11"/>
      <c r="QNE107" s="11"/>
      <c r="QNF107" s="11"/>
      <c r="QNG107" s="11"/>
      <c r="QNH107" s="11"/>
      <c r="QNI107" s="11"/>
      <c r="QNJ107" s="11"/>
      <c r="QNK107" s="11"/>
      <c r="QNL107" s="11"/>
      <c r="QNM107" s="11"/>
      <c r="QNN107" s="11"/>
      <c r="QNO107" s="11"/>
      <c r="QNP107" s="11"/>
      <c r="QNQ107" s="11"/>
      <c r="QNR107" s="11"/>
      <c r="QNS107" s="11"/>
      <c r="QNT107" s="11"/>
      <c r="QNU107" s="11"/>
      <c r="QNV107" s="11"/>
      <c r="QNW107" s="11"/>
      <c r="QNX107" s="11"/>
      <c r="QNY107" s="11"/>
      <c r="QNZ107" s="11"/>
      <c r="QOA107" s="11"/>
      <c r="QOB107" s="11"/>
      <c r="QOC107" s="11"/>
      <c r="QOD107" s="11"/>
      <c r="QOE107" s="11"/>
      <c r="QOF107" s="11"/>
      <c r="QOG107" s="11"/>
      <c r="QOH107" s="11"/>
      <c r="QOI107" s="11"/>
      <c r="QOJ107" s="11"/>
      <c r="QOK107" s="11"/>
      <c r="QOL107" s="11"/>
      <c r="QOM107" s="11"/>
      <c r="QON107" s="11"/>
      <c r="QOO107" s="11"/>
      <c r="QOP107" s="11"/>
      <c r="QOQ107" s="11"/>
      <c r="QOR107" s="11"/>
      <c r="QOS107" s="11"/>
      <c r="QOT107" s="11"/>
      <c r="QOU107" s="11"/>
      <c r="QOV107" s="11"/>
      <c r="QOW107" s="11"/>
      <c r="QOX107" s="11"/>
      <c r="QOY107" s="11"/>
      <c r="QOZ107" s="11"/>
      <c r="QPA107" s="11"/>
      <c r="QPB107" s="11"/>
      <c r="QPC107" s="11"/>
      <c r="QPD107" s="11"/>
      <c r="QPE107" s="11"/>
      <c r="QPF107" s="11"/>
      <c r="QPG107" s="11"/>
      <c r="QPH107" s="11"/>
      <c r="QPI107" s="11"/>
      <c r="QPJ107" s="11"/>
      <c r="QPK107" s="11"/>
      <c r="QPL107" s="11"/>
      <c r="QPM107" s="11"/>
      <c r="QPN107" s="11"/>
      <c r="QPO107" s="11"/>
      <c r="QPP107" s="11"/>
      <c r="QPQ107" s="11"/>
      <c r="QPR107" s="11"/>
      <c r="QPS107" s="11"/>
      <c r="QPT107" s="11"/>
      <c r="QPU107" s="11"/>
      <c r="QPV107" s="11"/>
      <c r="QPW107" s="11"/>
      <c r="QPX107" s="11"/>
      <c r="QPY107" s="11"/>
      <c r="QPZ107" s="11"/>
      <c r="QQA107" s="11"/>
      <c r="QQB107" s="11"/>
      <c r="QQC107" s="11"/>
      <c r="QQD107" s="11"/>
      <c r="QQE107" s="11"/>
      <c r="QQF107" s="11"/>
      <c r="QQG107" s="11"/>
      <c r="QQH107" s="11"/>
      <c r="QQI107" s="11"/>
      <c r="QQJ107" s="11"/>
      <c r="QQK107" s="11"/>
      <c r="QQL107" s="11"/>
      <c r="QQM107" s="11"/>
      <c r="QQN107" s="11"/>
      <c r="QQO107" s="11"/>
      <c r="QQP107" s="11"/>
      <c r="QQQ107" s="11"/>
      <c r="QQR107" s="11"/>
      <c r="QQS107" s="11"/>
      <c r="QQT107" s="11"/>
      <c r="QQU107" s="11"/>
      <c r="QQV107" s="11"/>
      <c r="QQW107" s="11"/>
      <c r="QQX107" s="11"/>
      <c r="QQY107" s="11"/>
      <c r="QQZ107" s="11"/>
      <c r="QRA107" s="11"/>
      <c r="QRB107" s="11"/>
      <c r="QRC107" s="11"/>
      <c r="QRD107" s="11"/>
      <c r="QRE107" s="11"/>
      <c r="QRF107" s="11"/>
      <c r="QRG107" s="11"/>
      <c r="QRH107" s="11"/>
      <c r="QRI107" s="11"/>
      <c r="QRJ107" s="11"/>
      <c r="QRK107" s="11"/>
      <c r="QRL107" s="11"/>
      <c r="QRM107" s="11"/>
      <c r="QRN107" s="11"/>
      <c r="QRO107" s="11"/>
      <c r="QRP107" s="11"/>
      <c r="QRQ107" s="11"/>
      <c r="QRR107" s="11"/>
      <c r="QRS107" s="11"/>
      <c r="QRT107" s="11"/>
      <c r="QRU107" s="11"/>
      <c r="QRV107" s="11"/>
      <c r="QRW107" s="11"/>
      <c r="QRX107" s="11"/>
      <c r="QRY107" s="11"/>
      <c r="QRZ107" s="11"/>
      <c r="QSA107" s="11"/>
      <c r="QSB107" s="11"/>
      <c r="QSC107" s="11"/>
      <c r="QSD107" s="11"/>
      <c r="QSE107" s="11"/>
      <c r="QSF107" s="11"/>
      <c r="QSG107" s="11"/>
      <c r="QSH107" s="11"/>
      <c r="QSI107" s="11"/>
      <c r="QSJ107" s="11"/>
      <c r="QSK107" s="11"/>
      <c r="QSL107" s="11"/>
      <c r="QSM107" s="11"/>
      <c r="QSN107" s="11"/>
      <c r="QSO107" s="11"/>
      <c r="QSP107" s="11"/>
      <c r="QSQ107" s="11"/>
      <c r="QSR107" s="11"/>
      <c r="QSS107" s="11"/>
      <c r="QST107" s="11"/>
      <c r="QSU107" s="11"/>
      <c r="QSV107" s="11"/>
      <c r="QSW107" s="11"/>
      <c r="QSX107" s="11"/>
      <c r="QSY107" s="11"/>
      <c r="QSZ107" s="11"/>
      <c r="QTA107" s="11"/>
      <c r="QTB107" s="11"/>
      <c r="QTC107" s="11"/>
      <c r="QTD107" s="11"/>
      <c r="QTE107" s="11"/>
      <c r="QTF107" s="11"/>
      <c r="QTG107" s="11"/>
      <c r="QTH107" s="11"/>
      <c r="QTI107" s="11"/>
      <c r="QTJ107" s="11"/>
      <c r="QTK107" s="11"/>
      <c r="QTL107" s="11"/>
      <c r="QTM107" s="11"/>
      <c r="QTN107" s="11"/>
      <c r="QTO107" s="11"/>
      <c r="QTP107" s="11"/>
      <c r="QTQ107" s="11"/>
      <c r="QTR107" s="11"/>
      <c r="QTS107" s="11"/>
      <c r="QTT107" s="11"/>
      <c r="QTU107" s="11"/>
      <c r="QTV107" s="11"/>
      <c r="QTW107" s="11"/>
      <c r="QTX107" s="11"/>
      <c r="QTY107" s="11"/>
      <c r="QTZ107" s="11"/>
      <c r="QUA107" s="11"/>
      <c r="QUB107" s="11"/>
      <c r="QUC107" s="11"/>
      <c r="QUD107" s="11"/>
      <c r="QUE107" s="11"/>
      <c r="QUF107" s="11"/>
      <c r="QUG107" s="11"/>
      <c r="QUH107" s="11"/>
      <c r="QUI107" s="11"/>
      <c r="QUJ107" s="11"/>
      <c r="QUK107" s="11"/>
      <c r="QUL107" s="11"/>
      <c r="QUM107" s="11"/>
      <c r="QUN107" s="11"/>
      <c r="QUO107" s="11"/>
      <c r="QUP107" s="11"/>
      <c r="QUQ107" s="11"/>
      <c r="QUR107" s="11"/>
      <c r="QUS107" s="11"/>
      <c r="QUT107" s="11"/>
      <c r="QUU107" s="11"/>
      <c r="QUV107" s="11"/>
      <c r="QUW107" s="11"/>
      <c r="QUX107" s="11"/>
      <c r="QUY107" s="11"/>
      <c r="QUZ107" s="11"/>
      <c r="QVA107" s="11"/>
      <c r="QVB107" s="11"/>
      <c r="QVC107" s="11"/>
      <c r="QVD107" s="11"/>
      <c r="QVE107" s="11"/>
      <c r="QVF107" s="11"/>
      <c r="QVG107" s="11"/>
      <c r="QVH107" s="11"/>
      <c r="QVI107" s="11"/>
      <c r="QVJ107" s="11"/>
      <c r="QVK107" s="11"/>
      <c r="QVL107" s="11"/>
      <c r="QVM107" s="11"/>
      <c r="QVN107" s="11"/>
      <c r="QVO107" s="11"/>
      <c r="QVP107" s="11"/>
      <c r="QVQ107" s="11"/>
      <c r="QVR107" s="11"/>
      <c r="QVS107" s="11"/>
      <c r="QVT107" s="11"/>
      <c r="QVU107" s="11"/>
      <c r="QVV107" s="11"/>
      <c r="QVW107" s="11"/>
      <c r="QVX107" s="11"/>
      <c r="QVY107" s="11"/>
      <c r="QVZ107" s="11"/>
      <c r="QWA107" s="11"/>
      <c r="QWB107" s="11"/>
      <c r="QWC107" s="11"/>
      <c r="QWD107" s="11"/>
      <c r="QWE107" s="11"/>
      <c r="QWF107" s="11"/>
      <c r="QWG107" s="11"/>
      <c r="QWH107" s="11"/>
      <c r="QWI107" s="11"/>
      <c r="QWJ107" s="11"/>
      <c r="QWK107" s="11"/>
      <c r="QWL107" s="11"/>
      <c r="QWM107" s="11"/>
      <c r="QWN107" s="11"/>
      <c r="QWO107" s="11"/>
      <c r="QWP107" s="11"/>
      <c r="QWQ107" s="11"/>
      <c r="QWR107" s="11"/>
      <c r="QWS107" s="11"/>
      <c r="QWT107" s="11"/>
      <c r="QWU107" s="11"/>
      <c r="QWV107" s="11"/>
      <c r="QWW107" s="11"/>
      <c r="QWX107" s="11"/>
      <c r="QWY107" s="11"/>
      <c r="QWZ107" s="11"/>
      <c r="QXA107" s="11"/>
      <c r="QXB107" s="11"/>
      <c r="QXC107" s="11"/>
      <c r="QXD107" s="11"/>
      <c r="QXE107" s="11"/>
      <c r="QXF107" s="11"/>
      <c r="QXG107" s="11"/>
      <c r="QXH107" s="11"/>
      <c r="QXI107" s="11"/>
      <c r="QXJ107" s="11"/>
      <c r="QXK107" s="11"/>
      <c r="QXL107" s="11"/>
      <c r="QXM107" s="11"/>
      <c r="QXN107" s="11"/>
      <c r="QXO107" s="11"/>
      <c r="QXP107" s="11"/>
      <c r="QXQ107" s="11"/>
      <c r="QXR107" s="11"/>
      <c r="QXS107" s="11"/>
      <c r="QXT107" s="11"/>
      <c r="QXU107" s="11"/>
      <c r="QXV107" s="11"/>
      <c r="QXW107" s="11"/>
      <c r="QXX107" s="11"/>
      <c r="QXY107" s="11"/>
      <c r="QXZ107" s="11"/>
      <c r="QYA107" s="11"/>
      <c r="QYB107" s="11"/>
      <c r="QYC107" s="11"/>
      <c r="QYD107" s="11"/>
      <c r="QYE107" s="11"/>
      <c r="QYF107" s="11"/>
      <c r="QYG107" s="11"/>
      <c r="QYH107" s="11"/>
      <c r="QYI107" s="11"/>
      <c r="QYJ107" s="11"/>
      <c r="QYK107" s="11"/>
      <c r="QYL107" s="11"/>
      <c r="QYM107" s="11"/>
      <c r="QYN107" s="11"/>
      <c r="QYO107" s="11"/>
      <c r="QYP107" s="11"/>
      <c r="QYQ107" s="11"/>
      <c r="QYR107" s="11"/>
      <c r="QYS107" s="11"/>
      <c r="QYT107" s="11"/>
      <c r="QYU107" s="11"/>
      <c r="QYV107" s="11"/>
      <c r="QYW107" s="11"/>
      <c r="QYX107" s="11"/>
      <c r="QYY107" s="11"/>
      <c r="QYZ107" s="11"/>
      <c r="QZA107" s="11"/>
      <c r="QZB107" s="11"/>
      <c r="QZC107" s="11"/>
      <c r="QZD107" s="11"/>
      <c r="QZE107" s="11"/>
      <c r="QZF107" s="11"/>
      <c r="QZG107" s="11"/>
      <c r="QZH107" s="11"/>
      <c r="QZI107" s="11"/>
      <c r="QZJ107" s="11"/>
      <c r="QZK107" s="11"/>
      <c r="QZL107" s="11"/>
      <c r="QZM107" s="11"/>
      <c r="QZN107" s="11"/>
      <c r="QZO107" s="11"/>
      <c r="QZP107" s="11"/>
      <c r="QZQ107" s="11"/>
      <c r="QZR107" s="11"/>
      <c r="QZS107" s="11"/>
      <c r="QZT107" s="11"/>
      <c r="QZU107" s="11"/>
      <c r="QZV107" s="11"/>
      <c r="QZW107" s="11"/>
      <c r="QZX107" s="11"/>
      <c r="QZY107" s="11"/>
      <c r="QZZ107" s="11"/>
      <c r="RAA107" s="11"/>
      <c r="RAB107" s="11"/>
      <c r="RAC107" s="11"/>
      <c r="RAD107" s="11"/>
      <c r="RAE107" s="11"/>
      <c r="RAF107" s="11"/>
      <c r="RAG107" s="11"/>
      <c r="RAH107" s="11"/>
      <c r="RAI107" s="11"/>
      <c r="RAJ107" s="11"/>
      <c r="RAK107" s="11"/>
      <c r="RAL107" s="11"/>
      <c r="RAM107" s="11"/>
      <c r="RAN107" s="11"/>
      <c r="RAO107" s="11"/>
      <c r="RAP107" s="11"/>
      <c r="RAQ107" s="11"/>
      <c r="RAR107" s="11"/>
      <c r="RAS107" s="11"/>
      <c r="RAT107" s="11"/>
      <c r="RAU107" s="11"/>
      <c r="RAV107" s="11"/>
      <c r="RAW107" s="11"/>
      <c r="RAX107" s="11"/>
      <c r="RAY107" s="11"/>
      <c r="RAZ107" s="11"/>
      <c r="RBA107" s="11"/>
      <c r="RBB107" s="11"/>
      <c r="RBC107" s="11"/>
      <c r="RBD107" s="11"/>
      <c r="RBE107" s="11"/>
      <c r="RBF107" s="11"/>
      <c r="RBG107" s="11"/>
      <c r="RBH107" s="11"/>
      <c r="RBI107" s="11"/>
      <c r="RBJ107" s="11"/>
      <c r="RBK107" s="11"/>
      <c r="RBL107" s="11"/>
      <c r="RBM107" s="11"/>
      <c r="RBN107" s="11"/>
      <c r="RBO107" s="11"/>
      <c r="RBP107" s="11"/>
      <c r="RBQ107" s="11"/>
      <c r="RBR107" s="11"/>
      <c r="RBS107" s="11"/>
      <c r="RBT107" s="11"/>
      <c r="RBU107" s="11"/>
      <c r="RBV107" s="11"/>
      <c r="RBW107" s="11"/>
      <c r="RBX107" s="11"/>
      <c r="RBY107" s="11"/>
      <c r="RBZ107" s="11"/>
      <c r="RCA107" s="11"/>
      <c r="RCB107" s="11"/>
      <c r="RCC107" s="11"/>
      <c r="RCD107" s="11"/>
      <c r="RCE107" s="11"/>
      <c r="RCF107" s="11"/>
      <c r="RCG107" s="11"/>
      <c r="RCH107" s="11"/>
      <c r="RCI107" s="11"/>
      <c r="RCJ107" s="11"/>
      <c r="RCK107" s="11"/>
      <c r="RCL107" s="11"/>
      <c r="RCM107" s="11"/>
      <c r="RCN107" s="11"/>
      <c r="RCO107" s="11"/>
      <c r="RCP107" s="11"/>
      <c r="RCQ107" s="11"/>
      <c r="RCR107" s="11"/>
      <c r="RCS107" s="11"/>
      <c r="RCT107" s="11"/>
      <c r="RCU107" s="11"/>
      <c r="RCV107" s="11"/>
      <c r="RCW107" s="11"/>
      <c r="RCX107" s="11"/>
      <c r="RCY107" s="11"/>
      <c r="RCZ107" s="11"/>
      <c r="RDA107" s="11"/>
      <c r="RDB107" s="11"/>
      <c r="RDC107" s="11"/>
      <c r="RDD107" s="11"/>
      <c r="RDE107" s="11"/>
      <c r="RDF107" s="11"/>
      <c r="RDG107" s="11"/>
      <c r="RDH107" s="11"/>
      <c r="RDI107" s="11"/>
      <c r="RDJ107" s="11"/>
      <c r="RDK107" s="11"/>
      <c r="RDL107" s="11"/>
      <c r="RDM107" s="11"/>
      <c r="RDN107" s="11"/>
      <c r="RDO107" s="11"/>
      <c r="RDP107" s="11"/>
      <c r="RDQ107" s="11"/>
      <c r="RDR107" s="11"/>
      <c r="RDS107" s="11"/>
      <c r="RDT107" s="11"/>
      <c r="RDU107" s="11"/>
      <c r="RDV107" s="11"/>
      <c r="RDW107" s="11"/>
      <c r="RDX107" s="11"/>
      <c r="RDY107" s="11"/>
      <c r="RDZ107" s="11"/>
      <c r="REA107" s="11"/>
      <c r="REB107" s="11"/>
      <c r="REC107" s="11"/>
      <c r="RED107" s="11"/>
      <c r="REE107" s="11"/>
      <c r="REF107" s="11"/>
      <c r="REG107" s="11"/>
      <c r="REH107" s="11"/>
      <c r="REI107" s="11"/>
      <c r="REJ107" s="11"/>
      <c r="REK107" s="11"/>
      <c r="REL107" s="11"/>
      <c r="REM107" s="11"/>
      <c r="REN107" s="11"/>
      <c r="REO107" s="11"/>
      <c r="REP107" s="11"/>
      <c r="REQ107" s="11"/>
      <c r="RER107" s="11"/>
      <c r="RES107" s="11"/>
      <c r="RET107" s="11"/>
      <c r="REU107" s="11"/>
      <c r="REV107" s="11"/>
      <c r="REW107" s="11"/>
      <c r="REX107" s="11"/>
      <c r="REY107" s="11"/>
      <c r="REZ107" s="11"/>
      <c r="RFA107" s="11"/>
      <c r="RFB107" s="11"/>
      <c r="RFC107" s="11"/>
      <c r="RFD107" s="11"/>
      <c r="RFE107" s="11"/>
      <c r="RFF107" s="11"/>
      <c r="RFG107" s="11"/>
      <c r="RFH107" s="11"/>
      <c r="RFI107" s="11"/>
      <c r="RFJ107" s="11"/>
      <c r="RFK107" s="11"/>
      <c r="RFL107" s="11"/>
      <c r="RFM107" s="11"/>
      <c r="RFN107" s="11"/>
      <c r="RFO107" s="11"/>
      <c r="RFP107" s="11"/>
      <c r="RFQ107" s="11"/>
      <c r="RFR107" s="11"/>
      <c r="RFS107" s="11"/>
      <c r="RFT107" s="11"/>
      <c r="RFU107" s="11"/>
      <c r="RFV107" s="11"/>
      <c r="RFW107" s="11"/>
      <c r="RFX107" s="11"/>
      <c r="RFY107" s="11"/>
      <c r="RFZ107" s="11"/>
      <c r="RGA107" s="11"/>
      <c r="RGB107" s="11"/>
      <c r="RGC107" s="11"/>
      <c r="RGD107" s="11"/>
      <c r="RGE107" s="11"/>
      <c r="RGF107" s="11"/>
      <c r="RGG107" s="11"/>
      <c r="RGH107" s="11"/>
      <c r="RGI107" s="11"/>
      <c r="RGJ107" s="11"/>
      <c r="RGK107" s="11"/>
      <c r="RGL107" s="11"/>
      <c r="RGM107" s="11"/>
      <c r="RGN107" s="11"/>
      <c r="RGO107" s="11"/>
      <c r="RGP107" s="11"/>
      <c r="RGQ107" s="11"/>
      <c r="RGR107" s="11"/>
      <c r="RGS107" s="11"/>
      <c r="RGT107" s="11"/>
      <c r="RGU107" s="11"/>
      <c r="RGV107" s="11"/>
      <c r="RGW107" s="11"/>
      <c r="RGX107" s="11"/>
      <c r="RGY107" s="11"/>
      <c r="RGZ107" s="11"/>
      <c r="RHA107" s="11"/>
      <c r="RHB107" s="11"/>
      <c r="RHC107" s="11"/>
      <c r="RHD107" s="11"/>
      <c r="RHE107" s="11"/>
      <c r="RHF107" s="11"/>
      <c r="RHG107" s="11"/>
      <c r="RHH107" s="11"/>
      <c r="RHI107" s="11"/>
      <c r="RHJ107" s="11"/>
      <c r="RHK107" s="11"/>
      <c r="RHL107" s="11"/>
      <c r="RHM107" s="11"/>
      <c r="RHN107" s="11"/>
      <c r="RHO107" s="11"/>
      <c r="RHP107" s="11"/>
      <c r="RHQ107" s="11"/>
      <c r="RHR107" s="11"/>
      <c r="RHS107" s="11"/>
      <c r="RHT107" s="11"/>
      <c r="RHU107" s="11"/>
      <c r="RHV107" s="11"/>
      <c r="RHW107" s="11"/>
      <c r="RHX107" s="11"/>
      <c r="RHY107" s="11"/>
      <c r="RHZ107" s="11"/>
      <c r="RIA107" s="11"/>
      <c r="RIB107" s="11"/>
      <c r="RIC107" s="11"/>
      <c r="RID107" s="11"/>
      <c r="RIE107" s="11"/>
      <c r="RIF107" s="11"/>
      <c r="RIG107" s="11"/>
      <c r="RIH107" s="11"/>
      <c r="RII107" s="11"/>
      <c r="RIJ107" s="11"/>
      <c r="RIK107" s="11"/>
      <c r="RIL107" s="11"/>
      <c r="RIM107" s="11"/>
      <c r="RIN107" s="11"/>
      <c r="RIO107" s="11"/>
      <c r="RIP107" s="11"/>
      <c r="RIQ107" s="11"/>
      <c r="RIR107" s="11"/>
      <c r="RIS107" s="11"/>
      <c r="RIT107" s="11"/>
      <c r="RIU107" s="11"/>
      <c r="RIV107" s="11"/>
      <c r="RIW107" s="11"/>
      <c r="RIX107" s="11"/>
      <c r="RIY107" s="11"/>
      <c r="RIZ107" s="11"/>
      <c r="RJA107" s="11"/>
      <c r="RJB107" s="11"/>
      <c r="RJC107" s="11"/>
      <c r="RJD107" s="11"/>
      <c r="RJE107" s="11"/>
      <c r="RJF107" s="11"/>
      <c r="RJG107" s="11"/>
      <c r="RJH107" s="11"/>
      <c r="RJI107" s="11"/>
      <c r="RJJ107" s="11"/>
      <c r="RJK107" s="11"/>
      <c r="RJL107" s="11"/>
      <c r="RJM107" s="11"/>
      <c r="RJN107" s="11"/>
      <c r="RJO107" s="11"/>
      <c r="RJP107" s="11"/>
      <c r="RJQ107" s="11"/>
      <c r="RJR107" s="11"/>
      <c r="RJS107" s="11"/>
      <c r="RJT107" s="11"/>
      <c r="RJU107" s="11"/>
      <c r="RJV107" s="11"/>
      <c r="RJW107" s="11"/>
      <c r="RJX107" s="11"/>
      <c r="RJY107" s="11"/>
      <c r="RJZ107" s="11"/>
      <c r="RKA107" s="11"/>
      <c r="RKB107" s="11"/>
      <c r="RKC107" s="11"/>
      <c r="RKD107" s="11"/>
      <c r="RKE107" s="11"/>
      <c r="RKF107" s="11"/>
      <c r="RKG107" s="11"/>
      <c r="RKH107" s="11"/>
      <c r="RKI107" s="11"/>
      <c r="RKJ107" s="11"/>
      <c r="RKK107" s="11"/>
      <c r="RKL107" s="11"/>
      <c r="RKM107" s="11"/>
      <c r="RKN107" s="11"/>
      <c r="RKO107" s="11"/>
      <c r="RKP107" s="11"/>
      <c r="RKQ107" s="11"/>
      <c r="RKR107" s="11"/>
      <c r="RKS107" s="11"/>
      <c r="RKT107" s="11"/>
      <c r="RKU107" s="11"/>
      <c r="RKV107" s="11"/>
      <c r="RKW107" s="11"/>
      <c r="RKX107" s="11"/>
      <c r="RKY107" s="11"/>
      <c r="RKZ107" s="11"/>
      <c r="RLA107" s="11"/>
      <c r="RLB107" s="11"/>
      <c r="RLC107" s="11"/>
      <c r="RLD107" s="11"/>
      <c r="RLE107" s="11"/>
      <c r="RLF107" s="11"/>
      <c r="RLG107" s="11"/>
      <c r="RLH107" s="11"/>
      <c r="RLI107" s="11"/>
      <c r="RLJ107" s="11"/>
      <c r="RLK107" s="11"/>
      <c r="RLL107" s="11"/>
      <c r="RLM107" s="11"/>
      <c r="RLN107" s="11"/>
      <c r="RLO107" s="11"/>
      <c r="RLP107" s="11"/>
      <c r="RLQ107" s="11"/>
      <c r="RLR107" s="11"/>
      <c r="RLS107" s="11"/>
      <c r="RLT107" s="11"/>
      <c r="RLU107" s="11"/>
      <c r="RLV107" s="11"/>
      <c r="RLW107" s="11"/>
      <c r="RLX107" s="11"/>
      <c r="RLY107" s="11"/>
      <c r="RLZ107" s="11"/>
      <c r="RMA107" s="11"/>
      <c r="RMB107" s="11"/>
      <c r="RMC107" s="11"/>
      <c r="RMD107" s="11"/>
      <c r="RME107" s="11"/>
      <c r="RMF107" s="11"/>
      <c r="RMG107" s="11"/>
      <c r="RMH107" s="11"/>
      <c r="RMI107" s="11"/>
      <c r="RMJ107" s="11"/>
      <c r="RMK107" s="11"/>
      <c r="RML107" s="11"/>
      <c r="RMM107" s="11"/>
      <c r="RMN107" s="11"/>
      <c r="RMO107" s="11"/>
      <c r="RMP107" s="11"/>
      <c r="RMQ107" s="11"/>
      <c r="RMR107" s="11"/>
      <c r="RMS107" s="11"/>
      <c r="RMT107" s="11"/>
      <c r="RMU107" s="11"/>
      <c r="RMV107" s="11"/>
      <c r="RMW107" s="11"/>
      <c r="RMX107" s="11"/>
      <c r="RMY107" s="11"/>
      <c r="RMZ107" s="11"/>
      <c r="RNA107" s="11"/>
      <c r="RNB107" s="11"/>
      <c r="RNC107" s="11"/>
      <c r="RND107" s="11"/>
      <c r="RNE107" s="11"/>
      <c r="RNF107" s="11"/>
      <c r="RNG107" s="11"/>
      <c r="RNH107" s="11"/>
      <c r="RNI107" s="11"/>
      <c r="RNJ107" s="11"/>
      <c r="RNK107" s="11"/>
      <c r="RNL107" s="11"/>
      <c r="RNM107" s="11"/>
      <c r="RNN107" s="11"/>
      <c r="RNO107" s="11"/>
      <c r="RNP107" s="11"/>
      <c r="RNQ107" s="11"/>
      <c r="RNR107" s="11"/>
      <c r="RNS107" s="11"/>
      <c r="RNT107" s="11"/>
      <c r="RNU107" s="11"/>
      <c r="RNV107" s="11"/>
      <c r="RNW107" s="11"/>
      <c r="RNX107" s="11"/>
      <c r="RNY107" s="11"/>
      <c r="RNZ107" s="11"/>
      <c r="ROA107" s="11"/>
      <c r="ROB107" s="11"/>
      <c r="ROC107" s="11"/>
      <c r="ROD107" s="11"/>
      <c r="ROE107" s="11"/>
      <c r="ROF107" s="11"/>
      <c r="ROG107" s="11"/>
      <c r="ROH107" s="11"/>
      <c r="ROI107" s="11"/>
      <c r="ROJ107" s="11"/>
      <c r="ROK107" s="11"/>
      <c r="ROL107" s="11"/>
      <c r="ROM107" s="11"/>
      <c r="RON107" s="11"/>
      <c r="ROO107" s="11"/>
      <c r="ROP107" s="11"/>
      <c r="ROQ107" s="11"/>
      <c r="ROR107" s="11"/>
      <c r="ROS107" s="11"/>
      <c r="ROT107" s="11"/>
      <c r="ROU107" s="11"/>
      <c r="ROV107" s="11"/>
      <c r="ROW107" s="11"/>
      <c r="ROX107" s="11"/>
      <c r="ROY107" s="11"/>
      <c r="ROZ107" s="11"/>
      <c r="RPA107" s="11"/>
      <c r="RPB107" s="11"/>
      <c r="RPC107" s="11"/>
      <c r="RPD107" s="11"/>
      <c r="RPE107" s="11"/>
      <c r="RPF107" s="11"/>
      <c r="RPG107" s="11"/>
      <c r="RPH107" s="11"/>
      <c r="RPI107" s="11"/>
      <c r="RPJ107" s="11"/>
      <c r="RPK107" s="11"/>
      <c r="RPL107" s="11"/>
      <c r="RPM107" s="11"/>
      <c r="RPN107" s="11"/>
      <c r="RPO107" s="11"/>
      <c r="RPP107" s="11"/>
      <c r="RPQ107" s="11"/>
      <c r="RPR107" s="11"/>
      <c r="RPS107" s="11"/>
      <c r="RPT107" s="11"/>
      <c r="RPU107" s="11"/>
      <c r="RPV107" s="11"/>
      <c r="RPW107" s="11"/>
      <c r="RPX107" s="11"/>
      <c r="RPY107" s="11"/>
      <c r="RPZ107" s="11"/>
      <c r="RQA107" s="11"/>
      <c r="RQB107" s="11"/>
      <c r="RQC107" s="11"/>
      <c r="RQD107" s="11"/>
      <c r="RQE107" s="11"/>
      <c r="RQF107" s="11"/>
      <c r="RQG107" s="11"/>
      <c r="RQH107" s="11"/>
      <c r="RQI107" s="11"/>
      <c r="RQJ107" s="11"/>
      <c r="RQK107" s="11"/>
      <c r="RQL107" s="11"/>
      <c r="RQM107" s="11"/>
      <c r="RQN107" s="11"/>
      <c r="RQO107" s="11"/>
      <c r="RQP107" s="11"/>
      <c r="RQQ107" s="11"/>
      <c r="RQR107" s="11"/>
      <c r="RQS107" s="11"/>
      <c r="RQT107" s="11"/>
      <c r="RQU107" s="11"/>
      <c r="RQV107" s="11"/>
      <c r="RQW107" s="11"/>
      <c r="RQX107" s="11"/>
      <c r="RQY107" s="11"/>
      <c r="RQZ107" s="11"/>
      <c r="RRA107" s="11"/>
      <c r="RRB107" s="11"/>
      <c r="RRC107" s="11"/>
      <c r="RRD107" s="11"/>
      <c r="RRE107" s="11"/>
      <c r="RRF107" s="11"/>
      <c r="RRG107" s="11"/>
      <c r="RRH107" s="11"/>
      <c r="RRI107" s="11"/>
      <c r="RRJ107" s="11"/>
      <c r="RRK107" s="11"/>
      <c r="RRL107" s="11"/>
      <c r="RRM107" s="11"/>
      <c r="RRN107" s="11"/>
      <c r="RRO107" s="11"/>
      <c r="RRP107" s="11"/>
      <c r="RRQ107" s="11"/>
      <c r="RRR107" s="11"/>
      <c r="RRS107" s="11"/>
      <c r="RRT107" s="11"/>
      <c r="RRU107" s="11"/>
      <c r="RRV107" s="11"/>
      <c r="RRW107" s="11"/>
      <c r="RRX107" s="11"/>
      <c r="RRY107" s="11"/>
      <c r="RRZ107" s="11"/>
      <c r="RSA107" s="11"/>
      <c r="RSB107" s="11"/>
      <c r="RSC107" s="11"/>
      <c r="RSD107" s="11"/>
      <c r="RSE107" s="11"/>
      <c r="RSF107" s="11"/>
      <c r="RSG107" s="11"/>
      <c r="RSH107" s="11"/>
      <c r="RSI107" s="11"/>
      <c r="RSJ107" s="11"/>
      <c r="RSK107" s="11"/>
      <c r="RSL107" s="11"/>
      <c r="RSM107" s="11"/>
      <c r="RSN107" s="11"/>
      <c r="RSO107" s="11"/>
      <c r="RSP107" s="11"/>
      <c r="RSQ107" s="11"/>
      <c r="RSR107" s="11"/>
      <c r="RSS107" s="11"/>
      <c r="RST107" s="11"/>
      <c r="RSU107" s="11"/>
      <c r="RSV107" s="11"/>
      <c r="RSW107" s="11"/>
      <c r="RSX107" s="11"/>
      <c r="RSY107" s="11"/>
      <c r="RSZ107" s="11"/>
      <c r="RTA107" s="11"/>
      <c r="RTB107" s="11"/>
      <c r="RTC107" s="11"/>
      <c r="RTD107" s="11"/>
      <c r="RTE107" s="11"/>
      <c r="RTF107" s="11"/>
      <c r="RTG107" s="11"/>
      <c r="RTH107" s="11"/>
      <c r="RTI107" s="11"/>
      <c r="RTJ107" s="11"/>
      <c r="RTK107" s="11"/>
      <c r="RTL107" s="11"/>
      <c r="RTM107" s="11"/>
      <c r="RTN107" s="11"/>
      <c r="RTO107" s="11"/>
      <c r="RTP107" s="11"/>
      <c r="RTQ107" s="11"/>
      <c r="RTR107" s="11"/>
      <c r="RTS107" s="11"/>
      <c r="RTT107" s="11"/>
      <c r="RTU107" s="11"/>
      <c r="RTV107" s="11"/>
      <c r="RTW107" s="11"/>
      <c r="RTX107" s="11"/>
      <c r="RTY107" s="11"/>
      <c r="RTZ107" s="11"/>
      <c r="RUA107" s="11"/>
      <c r="RUB107" s="11"/>
      <c r="RUC107" s="11"/>
      <c r="RUD107" s="11"/>
      <c r="RUE107" s="11"/>
      <c r="RUF107" s="11"/>
      <c r="RUG107" s="11"/>
      <c r="RUH107" s="11"/>
      <c r="RUI107" s="11"/>
      <c r="RUJ107" s="11"/>
      <c r="RUK107" s="11"/>
      <c r="RUL107" s="11"/>
      <c r="RUM107" s="11"/>
      <c r="RUN107" s="11"/>
      <c r="RUO107" s="11"/>
      <c r="RUP107" s="11"/>
      <c r="RUQ107" s="11"/>
      <c r="RUR107" s="11"/>
      <c r="RUS107" s="11"/>
      <c r="RUT107" s="11"/>
      <c r="RUU107" s="11"/>
      <c r="RUV107" s="11"/>
      <c r="RUW107" s="11"/>
      <c r="RUX107" s="11"/>
      <c r="RUY107" s="11"/>
      <c r="RUZ107" s="11"/>
      <c r="RVA107" s="11"/>
      <c r="RVB107" s="11"/>
      <c r="RVC107" s="11"/>
      <c r="RVD107" s="11"/>
      <c r="RVE107" s="11"/>
      <c r="RVF107" s="11"/>
      <c r="RVG107" s="11"/>
      <c r="RVH107" s="11"/>
      <c r="RVI107" s="11"/>
      <c r="RVJ107" s="11"/>
      <c r="RVK107" s="11"/>
      <c r="RVL107" s="11"/>
      <c r="RVM107" s="11"/>
      <c r="RVN107" s="11"/>
      <c r="RVO107" s="11"/>
      <c r="RVP107" s="11"/>
      <c r="RVQ107" s="11"/>
      <c r="RVR107" s="11"/>
      <c r="RVS107" s="11"/>
      <c r="RVT107" s="11"/>
      <c r="RVU107" s="11"/>
      <c r="RVV107" s="11"/>
      <c r="RVW107" s="11"/>
      <c r="RVX107" s="11"/>
      <c r="RVY107" s="11"/>
      <c r="RVZ107" s="11"/>
      <c r="RWA107" s="11"/>
      <c r="RWB107" s="11"/>
      <c r="RWC107" s="11"/>
      <c r="RWD107" s="11"/>
      <c r="RWE107" s="11"/>
      <c r="RWF107" s="11"/>
      <c r="RWG107" s="11"/>
      <c r="RWH107" s="11"/>
      <c r="RWI107" s="11"/>
      <c r="RWJ107" s="11"/>
      <c r="RWK107" s="11"/>
      <c r="RWL107" s="11"/>
      <c r="RWM107" s="11"/>
      <c r="RWN107" s="11"/>
      <c r="RWO107" s="11"/>
      <c r="RWP107" s="11"/>
      <c r="RWQ107" s="11"/>
      <c r="RWR107" s="11"/>
      <c r="RWS107" s="11"/>
      <c r="RWT107" s="11"/>
      <c r="RWU107" s="11"/>
      <c r="RWV107" s="11"/>
      <c r="RWW107" s="11"/>
      <c r="RWX107" s="11"/>
      <c r="RWY107" s="11"/>
      <c r="RWZ107" s="11"/>
      <c r="RXA107" s="11"/>
      <c r="RXB107" s="11"/>
      <c r="RXC107" s="11"/>
      <c r="RXD107" s="11"/>
      <c r="RXE107" s="11"/>
      <c r="RXF107" s="11"/>
      <c r="RXG107" s="11"/>
      <c r="RXH107" s="11"/>
      <c r="RXI107" s="11"/>
      <c r="RXJ107" s="11"/>
      <c r="RXK107" s="11"/>
      <c r="RXL107" s="11"/>
      <c r="RXM107" s="11"/>
      <c r="RXN107" s="11"/>
      <c r="RXO107" s="11"/>
      <c r="RXP107" s="11"/>
      <c r="RXQ107" s="11"/>
      <c r="RXR107" s="11"/>
      <c r="RXS107" s="11"/>
      <c r="RXT107" s="11"/>
      <c r="RXU107" s="11"/>
      <c r="RXV107" s="11"/>
      <c r="RXW107" s="11"/>
      <c r="RXX107" s="11"/>
      <c r="RXY107" s="11"/>
      <c r="RXZ107" s="11"/>
      <c r="RYA107" s="11"/>
      <c r="RYB107" s="11"/>
      <c r="RYC107" s="11"/>
      <c r="RYD107" s="11"/>
      <c r="RYE107" s="11"/>
      <c r="RYF107" s="11"/>
      <c r="RYG107" s="11"/>
      <c r="RYH107" s="11"/>
      <c r="RYI107" s="11"/>
      <c r="RYJ107" s="11"/>
      <c r="RYK107" s="11"/>
      <c r="RYL107" s="11"/>
      <c r="RYM107" s="11"/>
      <c r="RYN107" s="11"/>
      <c r="RYO107" s="11"/>
      <c r="RYP107" s="11"/>
      <c r="RYQ107" s="11"/>
      <c r="RYR107" s="11"/>
      <c r="RYS107" s="11"/>
      <c r="RYT107" s="11"/>
      <c r="RYU107" s="11"/>
      <c r="RYV107" s="11"/>
      <c r="RYW107" s="11"/>
      <c r="RYX107" s="11"/>
      <c r="RYY107" s="11"/>
      <c r="RYZ107" s="11"/>
      <c r="RZA107" s="11"/>
      <c r="RZB107" s="11"/>
      <c r="RZC107" s="11"/>
      <c r="RZD107" s="11"/>
      <c r="RZE107" s="11"/>
      <c r="RZF107" s="11"/>
      <c r="RZG107" s="11"/>
      <c r="RZH107" s="11"/>
      <c r="RZI107" s="11"/>
      <c r="RZJ107" s="11"/>
      <c r="RZK107" s="11"/>
      <c r="RZL107" s="11"/>
      <c r="RZM107" s="11"/>
      <c r="RZN107" s="11"/>
      <c r="RZO107" s="11"/>
      <c r="RZP107" s="11"/>
      <c r="RZQ107" s="11"/>
      <c r="RZR107" s="11"/>
      <c r="RZS107" s="11"/>
      <c r="RZT107" s="11"/>
      <c r="RZU107" s="11"/>
      <c r="RZV107" s="11"/>
      <c r="RZW107" s="11"/>
      <c r="RZX107" s="11"/>
      <c r="RZY107" s="11"/>
      <c r="RZZ107" s="11"/>
      <c r="SAA107" s="11"/>
      <c r="SAB107" s="11"/>
      <c r="SAC107" s="11"/>
      <c r="SAD107" s="11"/>
      <c r="SAE107" s="11"/>
      <c r="SAF107" s="11"/>
      <c r="SAG107" s="11"/>
      <c r="SAH107" s="11"/>
      <c r="SAI107" s="11"/>
      <c r="SAJ107" s="11"/>
      <c r="SAK107" s="11"/>
      <c r="SAL107" s="11"/>
      <c r="SAM107" s="11"/>
      <c r="SAN107" s="11"/>
      <c r="SAO107" s="11"/>
      <c r="SAP107" s="11"/>
      <c r="SAQ107" s="11"/>
      <c r="SAR107" s="11"/>
      <c r="SAS107" s="11"/>
      <c r="SAT107" s="11"/>
      <c r="SAU107" s="11"/>
      <c r="SAV107" s="11"/>
      <c r="SAW107" s="11"/>
      <c r="SAX107" s="11"/>
      <c r="SAY107" s="11"/>
      <c r="SAZ107" s="11"/>
      <c r="SBA107" s="11"/>
      <c r="SBB107" s="11"/>
      <c r="SBC107" s="11"/>
      <c r="SBD107" s="11"/>
      <c r="SBE107" s="11"/>
      <c r="SBF107" s="11"/>
      <c r="SBG107" s="11"/>
      <c r="SBH107" s="11"/>
      <c r="SBI107" s="11"/>
      <c r="SBJ107" s="11"/>
      <c r="SBK107" s="11"/>
      <c r="SBL107" s="11"/>
      <c r="SBM107" s="11"/>
      <c r="SBN107" s="11"/>
      <c r="SBO107" s="11"/>
      <c r="SBP107" s="11"/>
      <c r="SBQ107" s="11"/>
      <c r="SBR107" s="11"/>
      <c r="SBS107" s="11"/>
      <c r="SBT107" s="11"/>
      <c r="SBU107" s="11"/>
      <c r="SBV107" s="11"/>
      <c r="SBW107" s="11"/>
      <c r="SBX107" s="11"/>
      <c r="SBY107" s="11"/>
      <c r="SBZ107" s="11"/>
      <c r="SCA107" s="11"/>
      <c r="SCB107" s="11"/>
      <c r="SCC107" s="11"/>
      <c r="SCD107" s="11"/>
      <c r="SCE107" s="11"/>
      <c r="SCF107" s="11"/>
      <c r="SCG107" s="11"/>
      <c r="SCH107" s="11"/>
      <c r="SCI107" s="11"/>
      <c r="SCJ107" s="11"/>
      <c r="SCK107" s="11"/>
      <c r="SCL107" s="11"/>
      <c r="SCM107" s="11"/>
      <c r="SCN107" s="11"/>
      <c r="SCO107" s="11"/>
      <c r="SCP107" s="11"/>
      <c r="SCQ107" s="11"/>
      <c r="SCR107" s="11"/>
      <c r="SCS107" s="11"/>
      <c r="SCT107" s="11"/>
      <c r="SCU107" s="11"/>
      <c r="SCV107" s="11"/>
      <c r="SCW107" s="11"/>
      <c r="SCX107" s="11"/>
      <c r="SCY107" s="11"/>
      <c r="SCZ107" s="11"/>
      <c r="SDA107" s="11"/>
      <c r="SDB107" s="11"/>
      <c r="SDC107" s="11"/>
      <c r="SDD107" s="11"/>
      <c r="SDE107" s="11"/>
      <c r="SDF107" s="11"/>
      <c r="SDG107" s="11"/>
      <c r="SDH107" s="11"/>
      <c r="SDI107" s="11"/>
      <c r="SDJ107" s="11"/>
      <c r="SDK107" s="11"/>
      <c r="SDL107" s="11"/>
      <c r="SDM107" s="11"/>
      <c r="SDN107" s="11"/>
      <c r="SDO107" s="11"/>
      <c r="SDP107" s="11"/>
      <c r="SDQ107" s="11"/>
      <c r="SDR107" s="11"/>
      <c r="SDS107" s="11"/>
      <c r="SDT107" s="11"/>
      <c r="SDU107" s="11"/>
      <c r="SDV107" s="11"/>
      <c r="SDW107" s="11"/>
      <c r="SDX107" s="11"/>
      <c r="SDY107" s="11"/>
      <c r="SDZ107" s="11"/>
      <c r="SEA107" s="11"/>
      <c r="SEB107" s="11"/>
      <c r="SEC107" s="11"/>
      <c r="SED107" s="11"/>
      <c r="SEE107" s="11"/>
      <c r="SEF107" s="11"/>
      <c r="SEG107" s="11"/>
      <c r="SEH107" s="11"/>
      <c r="SEI107" s="11"/>
      <c r="SEJ107" s="11"/>
      <c r="SEK107" s="11"/>
      <c r="SEL107" s="11"/>
      <c r="SEM107" s="11"/>
      <c r="SEN107" s="11"/>
      <c r="SEO107" s="11"/>
      <c r="SEP107" s="11"/>
      <c r="SEQ107" s="11"/>
      <c r="SER107" s="11"/>
      <c r="SES107" s="11"/>
      <c r="SET107" s="11"/>
      <c r="SEU107" s="11"/>
      <c r="SEV107" s="11"/>
      <c r="SEW107" s="11"/>
      <c r="SEX107" s="11"/>
      <c r="SEY107" s="11"/>
      <c r="SEZ107" s="11"/>
      <c r="SFA107" s="11"/>
      <c r="SFB107" s="11"/>
      <c r="SFC107" s="11"/>
      <c r="SFD107" s="11"/>
      <c r="SFE107" s="11"/>
      <c r="SFF107" s="11"/>
      <c r="SFG107" s="11"/>
      <c r="SFH107" s="11"/>
      <c r="SFI107" s="11"/>
      <c r="SFJ107" s="11"/>
      <c r="SFK107" s="11"/>
      <c r="SFL107" s="11"/>
      <c r="SFM107" s="11"/>
      <c r="SFN107" s="11"/>
      <c r="SFO107" s="11"/>
      <c r="SFP107" s="11"/>
      <c r="SFQ107" s="11"/>
      <c r="SFR107" s="11"/>
      <c r="SFS107" s="11"/>
      <c r="SFT107" s="11"/>
      <c r="SFU107" s="11"/>
      <c r="SFV107" s="11"/>
      <c r="SFW107" s="11"/>
      <c r="SFX107" s="11"/>
      <c r="SFY107" s="11"/>
      <c r="SFZ107" s="11"/>
      <c r="SGA107" s="11"/>
      <c r="SGB107" s="11"/>
      <c r="SGC107" s="11"/>
      <c r="SGD107" s="11"/>
      <c r="SGE107" s="11"/>
      <c r="SGF107" s="11"/>
      <c r="SGG107" s="11"/>
      <c r="SGH107" s="11"/>
      <c r="SGI107" s="11"/>
      <c r="SGJ107" s="11"/>
      <c r="SGK107" s="11"/>
      <c r="SGL107" s="11"/>
      <c r="SGM107" s="11"/>
      <c r="SGN107" s="11"/>
      <c r="SGO107" s="11"/>
      <c r="SGP107" s="11"/>
      <c r="SGQ107" s="11"/>
      <c r="SGR107" s="11"/>
      <c r="SGS107" s="11"/>
      <c r="SGT107" s="11"/>
      <c r="SGU107" s="11"/>
      <c r="SGV107" s="11"/>
      <c r="SGW107" s="11"/>
      <c r="SGX107" s="11"/>
      <c r="SGY107" s="11"/>
      <c r="SGZ107" s="11"/>
      <c r="SHA107" s="11"/>
      <c r="SHB107" s="11"/>
      <c r="SHC107" s="11"/>
      <c r="SHD107" s="11"/>
      <c r="SHE107" s="11"/>
      <c r="SHF107" s="11"/>
      <c r="SHG107" s="11"/>
      <c r="SHH107" s="11"/>
      <c r="SHI107" s="11"/>
      <c r="SHJ107" s="11"/>
      <c r="SHK107" s="11"/>
      <c r="SHL107" s="11"/>
      <c r="SHM107" s="11"/>
      <c r="SHN107" s="11"/>
      <c r="SHO107" s="11"/>
      <c r="SHP107" s="11"/>
      <c r="SHQ107" s="11"/>
      <c r="SHR107" s="11"/>
      <c r="SHS107" s="11"/>
      <c r="SHT107" s="11"/>
      <c r="SHU107" s="11"/>
      <c r="SHV107" s="11"/>
      <c r="SHW107" s="11"/>
      <c r="SHX107" s="11"/>
      <c r="SHY107" s="11"/>
      <c r="SHZ107" s="11"/>
      <c r="SIA107" s="11"/>
      <c r="SIB107" s="11"/>
      <c r="SIC107" s="11"/>
      <c r="SID107" s="11"/>
      <c r="SIE107" s="11"/>
      <c r="SIF107" s="11"/>
      <c r="SIG107" s="11"/>
      <c r="SIH107" s="11"/>
      <c r="SII107" s="11"/>
      <c r="SIJ107" s="11"/>
      <c r="SIK107" s="11"/>
      <c r="SIL107" s="11"/>
      <c r="SIM107" s="11"/>
      <c r="SIN107" s="11"/>
      <c r="SIO107" s="11"/>
      <c r="SIP107" s="11"/>
      <c r="SIQ107" s="11"/>
      <c r="SIR107" s="11"/>
      <c r="SIS107" s="11"/>
      <c r="SIT107" s="11"/>
      <c r="SIU107" s="11"/>
      <c r="SIV107" s="11"/>
      <c r="SIW107" s="11"/>
      <c r="SIX107" s="11"/>
      <c r="SIY107" s="11"/>
      <c r="SIZ107" s="11"/>
      <c r="SJA107" s="11"/>
      <c r="SJB107" s="11"/>
      <c r="SJC107" s="11"/>
      <c r="SJD107" s="11"/>
      <c r="SJE107" s="11"/>
      <c r="SJF107" s="11"/>
      <c r="SJG107" s="11"/>
      <c r="SJH107" s="11"/>
      <c r="SJI107" s="11"/>
      <c r="SJJ107" s="11"/>
      <c r="SJK107" s="11"/>
      <c r="SJL107" s="11"/>
      <c r="SJM107" s="11"/>
      <c r="SJN107" s="11"/>
      <c r="SJO107" s="11"/>
      <c r="SJP107" s="11"/>
      <c r="SJQ107" s="11"/>
      <c r="SJR107" s="11"/>
      <c r="SJS107" s="11"/>
      <c r="SJT107" s="11"/>
      <c r="SJU107" s="11"/>
      <c r="SJV107" s="11"/>
      <c r="SJW107" s="11"/>
      <c r="SJX107" s="11"/>
      <c r="SJY107" s="11"/>
      <c r="SJZ107" s="11"/>
      <c r="SKA107" s="11"/>
      <c r="SKB107" s="11"/>
      <c r="SKC107" s="11"/>
      <c r="SKD107" s="11"/>
      <c r="SKE107" s="11"/>
      <c r="SKF107" s="11"/>
      <c r="SKG107" s="11"/>
      <c r="SKH107" s="11"/>
      <c r="SKI107" s="11"/>
      <c r="SKJ107" s="11"/>
      <c r="SKK107" s="11"/>
      <c r="SKL107" s="11"/>
      <c r="SKM107" s="11"/>
      <c r="SKN107" s="11"/>
      <c r="SKO107" s="11"/>
      <c r="SKP107" s="11"/>
      <c r="SKQ107" s="11"/>
      <c r="SKR107" s="11"/>
      <c r="SKS107" s="11"/>
      <c r="SKT107" s="11"/>
      <c r="SKU107" s="11"/>
      <c r="SKV107" s="11"/>
      <c r="SKW107" s="11"/>
      <c r="SKX107" s="11"/>
      <c r="SKY107" s="11"/>
      <c r="SKZ107" s="11"/>
      <c r="SLA107" s="11"/>
      <c r="SLB107" s="11"/>
      <c r="SLC107" s="11"/>
      <c r="SLD107" s="11"/>
      <c r="SLE107" s="11"/>
      <c r="SLF107" s="11"/>
      <c r="SLG107" s="11"/>
      <c r="SLH107" s="11"/>
      <c r="SLI107" s="11"/>
      <c r="SLJ107" s="11"/>
      <c r="SLK107" s="11"/>
      <c r="SLL107" s="11"/>
      <c r="SLM107" s="11"/>
      <c r="SLN107" s="11"/>
      <c r="SLO107" s="11"/>
      <c r="SLP107" s="11"/>
      <c r="SLQ107" s="11"/>
      <c r="SLR107" s="11"/>
      <c r="SLS107" s="11"/>
      <c r="SLT107" s="11"/>
      <c r="SLU107" s="11"/>
      <c r="SLV107" s="11"/>
      <c r="SLW107" s="11"/>
      <c r="SLX107" s="11"/>
      <c r="SLY107" s="11"/>
      <c r="SLZ107" s="11"/>
      <c r="SMA107" s="11"/>
      <c r="SMB107" s="11"/>
      <c r="SMC107" s="11"/>
      <c r="SMD107" s="11"/>
      <c r="SME107" s="11"/>
      <c r="SMF107" s="11"/>
      <c r="SMG107" s="11"/>
      <c r="SMH107" s="11"/>
      <c r="SMI107" s="11"/>
      <c r="SMJ107" s="11"/>
      <c r="SMK107" s="11"/>
      <c r="SML107" s="11"/>
      <c r="SMM107" s="11"/>
      <c r="SMN107" s="11"/>
      <c r="SMO107" s="11"/>
      <c r="SMP107" s="11"/>
      <c r="SMQ107" s="11"/>
      <c r="SMR107" s="11"/>
      <c r="SMS107" s="11"/>
      <c r="SMT107" s="11"/>
      <c r="SMU107" s="11"/>
      <c r="SMV107" s="11"/>
      <c r="SMW107" s="11"/>
      <c r="SMX107" s="11"/>
      <c r="SMY107" s="11"/>
      <c r="SMZ107" s="11"/>
      <c r="SNA107" s="11"/>
      <c r="SNB107" s="11"/>
      <c r="SNC107" s="11"/>
      <c r="SND107" s="11"/>
      <c r="SNE107" s="11"/>
      <c r="SNF107" s="11"/>
      <c r="SNG107" s="11"/>
      <c r="SNH107" s="11"/>
      <c r="SNI107" s="11"/>
      <c r="SNJ107" s="11"/>
      <c r="SNK107" s="11"/>
      <c r="SNL107" s="11"/>
      <c r="SNM107" s="11"/>
      <c r="SNN107" s="11"/>
      <c r="SNO107" s="11"/>
      <c r="SNP107" s="11"/>
      <c r="SNQ107" s="11"/>
      <c r="SNR107" s="11"/>
      <c r="SNS107" s="11"/>
      <c r="SNT107" s="11"/>
      <c r="SNU107" s="11"/>
      <c r="SNV107" s="11"/>
      <c r="SNW107" s="11"/>
      <c r="SNX107" s="11"/>
      <c r="SNY107" s="11"/>
      <c r="SNZ107" s="11"/>
      <c r="SOA107" s="11"/>
      <c r="SOB107" s="11"/>
      <c r="SOC107" s="11"/>
      <c r="SOD107" s="11"/>
      <c r="SOE107" s="11"/>
      <c r="SOF107" s="11"/>
      <c r="SOG107" s="11"/>
      <c r="SOH107" s="11"/>
      <c r="SOI107" s="11"/>
      <c r="SOJ107" s="11"/>
      <c r="SOK107" s="11"/>
      <c r="SOL107" s="11"/>
      <c r="SOM107" s="11"/>
      <c r="SON107" s="11"/>
      <c r="SOO107" s="11"/>
      <c r="SOP107" s="11"/>
      <c r="SOQ107" s="11"/>
      <c r="SOR107" s="11"/>
      <c r="SOS107" s="11"/>
      <c r="SOT107" s="11"/>
      <c r="SOU107" s="11"/>
      <c r="SOV107" s="11"/>
      <c r="SOW107" s="11"/>
      <c r="SOX107" s="11"/>
      <c r="SOY107" s="11"/>
      <c r="SOZ107" s="11"/>
      <c r="SPA107" s="11"/>
      <c r="SPB107" s="11"/>
      <c r="SPC107" s="11"/>
      <c r="SPD107" s="11"/>
      <c r="SPE107" s="11"/>
      <c r="SPF107" s="11"/>
      <c r="SPG107" s="11"/>
      <c r="SPH107" s="11"/>
      <c r="SPI107" s="11"/>
      <c r="SPJ107" s="11"/>
      <c r="SPK107" s="11"/>
      <c r="SPL107" s="11"/>
      <c r="SPM107" s="11"/>
      <c r="SPN107" s="11"/>
      <c r="SPO107" s="11"/>
      <c r="SPP107" s="11"/>
      <c r="SPQ107" s="11"/>
      <c r="SPR107" s="11"/>
      <c r="SPS107" s="11"/>
      <c r="SPT107" s="11"/>
      <c r="SPU107" s="11"/>
      <c r="SPV107" s="11"/>
      <c r="SPW107" s="11"/>
      <c r="SPX107" s="11"/>
      <c r="SPY107" s="11"/>
      <c r="SPZ107" s="11"/>
      <c r="SQA107" s="11"/>
      <c r="SQB107" s="11"/>
      <c r="SQC107" s="11"/>
      <c r="SQD107" s="11"/>
      <c r="SQE107" s="11"/>
      <c r="SQF107" s="11"/>
      <c r="SQG107" s="11"/>
      <c r="SQH107" s="11"/>
      <c r="SQI107" s="11"/>
      <c r="SQJ107" s="11"/>
      <c r="SQK107" s="11"/>
      <c r="SQL107" s="11"/>
      <c r="SQM107" s="11"/>
      <c r="SQN107" s="11"/>
      <c r="SQO107" s="11"/>
      <c r="SQP107" s="11"/>
      <c r="SQQ107" s="11"/>
      <c r="SQR107" s="11"/>
      <c r="SQS107" s="11"/>
      <c r="SQT107" s="11"/>
      <c r="SQU107" s="11"/>
      <c r="SQV107" s="11"/>
      <c r="SQW107" s="11"/>
      <c r="SQX107" s="11"/>
      <c r="SQY107" s="11"/>
      <c r="SQZ107" s="11"/>
      <c r="SRA107" s="11"/>
      <c r="SRB107" s="11"/>
      <c r="SRC107" s="11"/>
      <c r="SRD107" s="11"/>
      <c r="SRE107" s="11"/>
      <c r="SRF107" s="11"/>
      <c r="SRG107" s="11"/>
      <c r="SRH107" s="11"/>
      <c r="SRI107" s="11"/>
      <c r="SRJ107" s="11"/>
      <c r="SRK107" s="11"/>
      <c r="SRL107" s="11"/>
      <c r="SRM107" s="11"/>
      <c r="SRN107" s="11"/>
      <c r="SRO107" s="11"/>
      <c r="SRP107" s="11"/>
      <c r="SRQ107" s="11"/>
      <c r="SRR107" s="11"/>
      <c r="SRS107" s="11"/>
      <c r="SRT107" s="11"/>
      <c r="SRU107" s="11"/>
      <c r="SRV107" s="11"/>
      <c r="SRW107" s="11"/>
      <c r="SRX107" s="11"/>
      <c r="SRY107" s="11"/>
      <c r="SRZ107" s="11"/>
      <c r="SSA107" s="11"/>
      <c r="SSB107" s="11"/>
      <c r="SSC107" s="11"/>
      <c r="SSD107" s="11"/>
      <c r="SSE107" s="11"/>
      <c r="SSF107" s="11"/>
      <c r="SSG107" s="11"/>
      <c r="SSH107" s="11"/>
      <c r="SSI107" s="11"/>
      <c r="SSJ107" s="11"/>
      <c r="SSK107" s="11"/>
      <c r="SSL107" s="11"/>
      <c r="SSM107" s="11"/>
      <c r="SSN107" s="11"/>
      <c r="SSO107" s="11"/>
      <c r="SSP107" s="11"/>
      <c r="SSQ107" s="11"/>
      <c r="SSR107" s="11"/>
      <c r="SSS107" s="11"/>
      <c r="SST107" s="11"/>
      <c r="SSU107" s="11"/>
      <c r="SSV107" s="11"/>
      <c r="SSW107" s="11"/>
      <c r="SSX107" s="11"/>
      <c r="SSY107" s="11"/>
      <c r="SSZ107" s="11"/>
      <c r="STA107" s="11"/>
      <c r="STB107" s="11"/>
      <c r="STC107" s="11"/>
      <c r="STD107" s="11"/>
      <c r="STE107" s="11"/>
      <c r="STF107" s="11"/>
      <c r="STG107" s="11"/>
      <c r="STH107" s="11"/>
      <c r="STI107" s="11"/>
      <c r="STJ107" s="11"/>
      <c r="STK107" s="11"/>
      <c r="STL107" s="11"/>
      <c r="STM107" s="11"/>
      <c r="STN107" s="11"/>
      <c r="STO107" s="11"/>
      <c r="STP107" s="11"/>
      <c r="STQ107" s="11"/>
      <c r="STR107" s="11"/>
      <c r="STS107" s="11"/>
      <c r="STT107" s="11"/>
      <c r="STU107" s="11"/>
      <c r="STV107" s="11"/>
      <c r="STW107" s="11"/>
      <c r="STX107" s="11"/>
      <c r="STY107" s="11"/>
      <c r="STZ107" s="11"/>
      <c r="SUA107" s="11"/>
      <c r="SUB107" s="11"/>
      <c r="SUC107" s="11"/>
      <c r="SUD107" s="11"/>
      <c r="SUE107" s="11"/>
      <c r="SUF107" s="11"/>
      <c r="SUG107" s="11"/>
      <c r="SUH107" s="11"/>
      <c r="SUI107" s="11"/>
      <c r="SUJ107" s="11"/>
      <c r="SUK107" s="11"/>
      <c r="SUL107" s="11"/>
      <c r="SUM107" s="11"/>
      <c r="SUN107" s="11"/>
      <c r="SUO107" s="11"/>
      <c r="SUP107" s="11"/>
      <c r="SUQ107" s="11"/>
      <c r="SUR107" s="11"/>
      <c r="SUS107" s="11"/>
      <c r="SUT107" s="11"/>
      <c r="SUU107" s="11"/>
      <c r="SUV107" s="11"/>
      <c r="SUW107" s="11"/>
      <c r="SUX107" s="11"/>
      <c r="SUY107" s="11"/>
      <c r="SUZ107" s="11"/>
      <c r="SVA107" s="11"/>
      <c r="SVB107" s="11"/>
      <c r="SVC107" s="11"/>
      <c r="SVD107" s="11"/>
      <c r="SVE107" s="11"/>
      <c r="SVF107" s="11"/>
      <c r="SVG107" s="11"/>
      <c r="SVH107" s="11"/>
      <c r="SVI107" s="11"/>
      <c r="SVJ107" s="11"/>
      <c r="SVK107" s="11"/>
      <c r="SVL107" s="11"/>
      <c r="SVM107" s="11"/>
      <c r="SVN107" s="11"/>
      <c r="SVO107" s="11"/>
      <c r="SVP107" s="11"/>
      <c r="SVQ107" s="11"/>
      <c r="SVR107" s="11"/>
      <c r="SVS107" s="11"/>
      <c r="SVT107" s="11"/>
      <c r="SVU107" s="11"/>
      <c r="SVV107" s="11"/>
      <c r="SVW107" s="11"/>
      <c r="SVX107" s="11"/>
      <c r="SVY107" s="11"/>
      <c r="SVZ107" s="11"/>
      <c r="SWA107" s="11"/>
      <c r="SWB107" s="11"/>
      <c r="SWC107" s="11"/>
      <c r="SWD107" s="11"/>
      <c r="SWE107" s="11"/>
      <c r="SWF107" s="11"/>
      <c r="SWG107" s="11"/>
      <c r="SWH107" s="11"/>
      <c r="SWI107" s="11"/>
      <c r="SWJ107" s="11"/>
      <c r="SWK107" s="11"/>
      <c r="SWL107" s="11"/>
      <c r="SWM107" s="11"/>
      <c r="SWN107" s="11"/>
      <c r="SWO107" s="11"/>
      <c r="SWP107" s="11"/>
      <c r="SWQ107" s="11"/>
      <c r="SWR107" s="11"/>
      <c r="SWS107" s="11"/>
      <c r="SWT107" s="11"/>
      <c r="SWU107" s="11"/>
      <c r="SWV107" s="11"/>
      <c r="SWW107" s="11"/>
      <c r="SWX107" s="11"/>
      <c r="SWY107" s="11"/>
      <c r="SWZ107" s="11"/>
      <c r="SXA107" s="11"/>
      <c r="SXB107" s="11"/>
      <c r="SXC107" s="11"/>
      <c r="SXD107" s="11"/>
      <c r="SXE107" s="11"/>
      <c r="SXF107" s="11"/>
      <c r="SXG107" s="11"/>
      <c r="SXH107" s="11"/>
      <c r="SXI107" s="11"/>
      <c r="SXJ107" s="11"/>
      <c r="SXK107" s="11"/>
      <c r="SXL107" s="11"/>
      <c r="SXM107" s="11"/>
      <c r="SXN107" s="11"/>
      <c r="SXO107" s="11"/>
      <c r="SXP107" s="11"/>
      <c r="SXQ107" s="11"/>
      <c r="SXR107" s="11"/>
      <c r="SXS107" s="11"/>
      <c r="SXT107" s="11"/>
      <c r="SXU107" s="11"/>
      <c r="SXV107" s="11"/>
      <c r="SXW107" s="11"/>
      <c r="SXX107" s="11"/>
      <c r="SXY107" s="11"/>
      <c r="SXZ107" s="11"/>
      <c r="SYA107" s="11"/>
      <c r="SYB107" s="11"/>
      <c r="SYC107" s="11"/>
      <c r="SYD107" s="11"/>
      <c r="SYE107" s="11"/>
      <c r="SYF107" s="11"/>
      <c r="SYG107" s="11"/>
      <c r="SYH107" s="11"/>
      <c r="SYI107" s="11"/>
      <c r="SYJ107" s="11"/>
      <c r="SYK107" s="11"/>
      <c r="SYL107" s="11"/>
      <c r="SYM107" s="11"/>
      <c r="SYN107" s="11"/>
      <c r="SYO107" s="11"/>
      <c r="SYP107" s="11"/>
      <c r="SYQ107" s="11"/>
      <c r="SYR107" s="11"/>
      <c r="SYS107" s="11"/>
      <c r="SYT107" s="11"/>
      <c r="SYU107" s="11"/>
      <c r="SYV107" s="11"/>
      <c r="SYW107" s="11"/>
      <c r="SYX107" s="11"/>
      <c r="SYY107" s="11"/>
      <c r="SYZ107" s="11"/>
      <c r="SZA107" s="11"/>
      <c r="SZB107" s="11"/>
      <c r="SZC107" s="11"/>
      <c r="SZD107" s="11"/>
      <c r="SZE107" s="11"/>
      <c r="SZF107" s="11"/>
      <c r="SZG107" s="11"/>
      <c r="SZH107" s="11"/>
      <c r="SZI107" s="11"/>
      <c r="SZJ107" s="11"/>
      <c r="SZK107" s="11"/>
      <c r="SZL107" s="11"/>
      <c r="SZM107" s="11"/>
      <c r="SZN107" s="11"/>
      <c r="SZO107" s="11"/>
      <c r="SZP107" s="11"/>
      <c r="SZQ107" s="11"/>
      <c r="SZR107" s="11"/>
      <c r="SZS107" s="11"/>
      <c r="SZT107" s="11"/>
      <c r="SZU107" s="11"/>
      <c r="SZV107" s="11"/>
      <c r="SZW107" s="11"/>
      <c r="SZX107" s="11"/>
      <c r="SZY107" s="11"/>
      <c r="SZZ107" s="11"/>
      <c r="TAA107" s="11"/>
      <c r="TAB107" s="11"/>
      <c r="TAC107" s="11"/>
      <c r="TAD107" s="11"/>
      <c r="TAE107" s="11"/>
      <c r="TAF107" s="11"/>
      <c r="TAG107" s="11"/>
      <c r="TAH107" s="11"/>
      <c r="TAI107" s="11"/>
      <c r="TAJ107" s="11"/>
      <c r="TAK107" s="11"/>
      <c r="TAL107" s="11"/>
      <c r="TAM107" s="11"/>
      <c r="TAN107" s="11"/>
      <c r="TAO107" s="11"/>
      <c r="TAP107" s="11"/>
      <c r="TAQ107" s="11"/>
      <c r="TAR107" s="11"/>
      <c r="TAS107" s="11"/>
      <c r="TAT107" s="11"/>
      <c r="TAU107" s="11"/>
      <c r="TAV107" s="11"/>
      <c r="TAW107" s="11"/>
      <c r="TAX107" s="11"/>
      <c r="TAY107" s="11"/>
      <c r="TAZ107" s="11"/>
      <c r="TBA107" s="11"/>
      <c r="TBB107" s="11"/>
      <c r="TBC107" s="11"/>
      <c r="TBD107" s="11"/>
      <c r="TBE107" s="11"/>
      <c r="TBF107" s="11"/>
      <c r="TBG107" s="11"/>
      <c r="TBH107" s="11"/>
      <c r="TBI107" s="11"/>
      <c r="TBJ107" s="11"/>
      <c r="TBK107" s="11"/>
      <c r="TBL107" s="11"/>
      <c r="TBM107" s="11"/>
      <c r="TBN107" s="11"/>
      <c r="TBO107" s="11"/>
      <c r="TBP107" s="11"/>
      <c r="TBQ107" s="11"/>
      <c r="TBR107" s="11"/>
      <c r="TBS107" s="11"/>
      <c r="TBT107" s="11"/>
      <c r="TBU107" s="11"/>
      <c r="TBV107" s="11"/>
      <c r="TBW107" s="11"/>
      <c r="TBX107" s="11"/>
      <c r="TBY107" s="11"/>
      <c r="TBZ107" s="11"/>
      <c r="TCA107" s="11"/>
      <c r="TCB107" s="11"/>
      <c r="TCC107" s="11"/>
      <c r="TCD107" s="11"/>
      <c r="TCE107" s="11"/>
      <c r="TCF107" s="11"/>
      <c r="TCG107" s="11"/>
      <c r="TCH107" s="11"/>
      <c r="TCI107" s="11"/>
      <c r="TCJ107" s="11"/>
      <c r="TCK107" s="11"/>
      <c r="TCL107" s="11"/>
      <c r="TCM107" s="11"/>
      <c r="TCN107" s="11"/>
      <c r="TCO107" s="11"/>
      <c r="TCP107" s="11"/>
      <c r="TCQ107" s="11"/>
      <c r="TCR107" s="11"/>
      <c r="TCS107" s="11"/>
      <c r="TCT107" s="11"/>
      <c r="TCU107" s="11"/>
      <c r="TCV107" s="11"/>
      <c r="TCW107" s="11"/>
      <c r="TCX107" s="11"/>
      <c r="TCY107" s="11"/>
      <c r="TCZ107" s="11"/>
      <c r="TDA107" s="11"/>
      <c r="TDB107" s="11"/>
      <c r="TDC107" s="11"/>
      <c r="TDD107" s="11"/>
      <c r="TDE107" s="11"/>
      <c r="TDF107" s="11"/>
      <c r="TDG107" s="11"/>
      <c r="TDH107" s="11"/>
      <c r="TDI107" s="11"/>
      <c r="TDJ107" s="11"/>
      <c r="TDK107" s="11"/>
      <c r="TDL107" s="11"/>
      <c r="TDM107" s="11"/>
      <c r="TDN107" s="11"/>
      <c r="TDO107" s="11"/>
      <c r="TDP107" s="11"/>
      <c r="TDQ107" s="11"/>
      <c r="TDR107" s="11"/>
      <c r="TDS107" s="11"/>
      <c r="TDT107" s="11"/>
      <c r="TDU107" s="11"/>
      <c r="TDV107" s="11"/>
      <c r="TDW107" s="11"/>
      <c r="TDX107" s="11"/>
      <c r="TDY107" s="11"/>
      <c r="TDZ107" s="11"/>
      <c r="TEA107" s="11"/>
      <c r="TEB107" s="11"/>
      <c r="TEC107" s="11"/>
      <c r="TED107" s="11"/>
      <c r="TEE107" s="11"/>
      <c r="TEF107" s="11"/>
      <c r="TEG107" s="11"/>
      <c r="TEH107" s="11"/>
      <c r="TEI107" s="11"/>
      <c r="TEJ107" s="11"/>
      <c r="TEK107" s="11"/>
      <c r="TEL107" s="11"/>
      <c r="TEM107" s="11"/>
      <c r="TEN107" s="11"/>
      <c r="TEO107" s="11"/>
      <c r="TEP107" s="11"/>
      <c r="TEQ107" s="11"/>
      <c r="TER107" s="11"/>
      <c r="TES107" s="11"/>
      <c r="TET107" s="11"/>
      <c r="TEU107" s="11"/>
      <c r="TEV107" s="11"/>
      <c r="TEW107" s="11"/>
      <c r="TEX107" s="11"/>
      <c r="TEY107" s="11"/>
      <c r="TEZ107" s="11"/>
      <c r="TFA107" s="11"/>
      <c r="TFB107" s="11"/>
      <c r="TFC107" s="11"/>
      <c r="TFD107" s="11"/>
      <c r="TFE107" s="11"/>
      <c r="TFF107" s="11"/>
      <c r="TFG107" s="11"/>
      <c r="TFH107" s="11"/>
      <c r="TFI107" s="11"/>
      <c r="TFJ107" s="11"/>
      <c r="TFK107" s="11"/>
      <c r="TFL107" s="11"/>
      <c r="TFM107" s="11"/>
      <c r="TFN107" s="11"/>
      <c r="TFO107" s="11"/>
      <c r="TFP107" s="11"/>
      <c r="TFQ107" s="11"/>
      <c r="TFR107" s="11"/>
      <c r="TFS107" s="11"/>
      <c r="TFT107" s="11"/>
      <c r="TFU107" s="11"/>
      <c r="TFV107" s="11"/>
      <c r="TFW107" s="11"/>
      <c r="TFX107" s="11"/>
      <c r="TFY107" s="11"/>
      <c r="TFZ107" s="11"/>
      <c r="TGA107" s="11"/>
      <c r="TGB107" s="11"/>
      <c r="TGC107" s="11"/>
      <c r="TGD107" s="11"/>
      <c r="TGE107" s="11"/>
      <c r="TGF107" s="11"/>
      <c r="TGG107" s="11"/>
      <c r="TGH107" s="11"/>
      <c r="TGI107" s="11"/>
      <c r="TGJ107" s="11"/>
      <c r="TGK107" s="11"/>
      <c r="TGL107" s="11"/>
      <c r="TGM107" s="11"/>
      <c r="TGN107" s="11"/>
      <c r="TGO107" s="11"/>
      <c r="TGP107" s="11"/>
      <c r="TGQ107" s="11"/>
      <c r="TGR107" s="11"/>
      <c r="TGS107" s="11"/>
      <c r="TGT107" s="11"/>
      <c r="TGU107" s="11"/>
      <c r="TGV107" s="11"/>
      <c r="TGW107" s="11"/>
      <c r="TGX107" s="11"/>
      <c r="TGY107" s="11"/>
      <c r="TGZ107" s="11"/>
      <c r="THA107" s="11"/>
      <c r="THB107" s="11"/>
      <c r="THC107" s="11"/>
      <c r="THD107" s="11"/>
      <c r="THE107" s="11"/>
      <c r="THF107" s="11"/>
      <c r="THG107" s="11"/>
      <c r="THH107" s="11"/>
      <c r="THI107" s="11"/>
      <c r="THJ107" s="11"/>
      <c r="THK107" s="11"/>
      <c r="THL107" s="11"/>
      <c r="THM107" s="11"/>
      <c r="THN107" s="11"/>
      <c r="THO107" s="11"/>
      <c r="THP107" s="11"/>
      <c r="THQ107" s="11"/>
      <c r="THR107" s="11"/>
      <c r="THS107" s="11"/>
      <c r="THT107" s="11"/>
      <c r="THU107" s="11"/>
      <c r="THV107" s="11"/>
      <c r="THW107" s="11"/>
      <c r="THX107" s="11"/>
      <c r="THY107" s="11"/>
      <c r="THZ107" s="11"/>
      <c r="TIA107" s="11"/>
      <c r="TIB107" s="11"/>
      <c r="TIC107" s="11"/>
      <c r="TID107" s="11"/>
      <c r="TIE107" s="11"/>
      <c r="TIF107" s="11"/>
      <c r="TIG107" s="11"/>
      <c r="TIH107" s="11"/>
      <c r="TII107" s="11"/>
      <c r="TIJ107" s="11"/>
      <c r="TIK107" s="11"/>
      <c r="TIL107" s="11"/>
      <c r="TIM107" s="11"/>
      <c r="TIN107" s="11"/>
      <c r="TIO107" s="11"/>
      <c r="TIP107" s="11"/>
      <c r="TIQ107" s="11"/>
      <c r="TIR107" s="11"/>
      <c r="TIS107" s="11"/>
      <c r="TIT107" s="11"/>
      <c r="TIU107" s="11"/>
      <c r="TIV107" s="11"/>
      <c r="TIW107" s="11"/>
      <c r="TIX107" s="11"/>
      <c r="TIY107" s="11"/>
      <c r="TIZ107" s="11"/>
      <c r="TJA107" s="11"/>
      <c r="TJB107" s="11"/>
      <c r="TJC107" s="11"/>
      <c r="TJD107" s="11"/>
      <c r="TJE107" s="11"/>
      <c r="TJF107" s="11"/>
      <c r="TJG107" s="11"/>
      <c r="TJH107" s="11"/>
      <c r="TJI107" s="11"/>
      <c r="TJJ107" s="11"/>
      <c r="TJK107" s="11"/>
      <c r="TJL107" s="11"/>
      <c r="TJM107" s="11"/>
      <c r="TJN107" s="11"/>
      <c r="TJO107" s="11"/>
      <c r="TJP107" s="11"/>
      <c r="TJQ107" s="11"/>
      <c r="TJR107" s="11"/>
      <c r="TJS107" s="11"/>
      <c r="TJT107" s="11"/>
      <c r="TJU107" s="11"/>
      <c r="TJV107" s="11"/>
      <c r="TJW107" s="11"/>
      <c r="TJX107" s="11"/>
      <c r="TJY107" s="11"/>
      <c r="TJZ107" s="11"/>
      <c r="TKA107" s="11"/>
      <c r="TKB107" s="11"/>
      <c r="TKC107" s="11"/>
      <c r="TKD107" s="11"/>
      <c r="TKE107" s="11"/>
      <c r="TKF107" s="11"/>
      <c r="TKG107" s="11"/>
      <c r="TKH107" s="11"/>
      <c r="TKI107" s="11"/>
      <c r="TKJ107" s="11"/>
      <c r="TKK107" s="11"/>
      <c r="TKL107" s="11"/>
      <c r="TKM107" s="11"/>
      <c r="TKN107" s="11"/>
      <c r="TKO107" s="11"/>
      <c r="TKP107" s="11"/>
      <c r="TKQ107" s="11"/>
      <c r="TKR107" s="11"/>
      <c r="TKS107" s="11"/>
      <c r="TKT107" s="11"/>
      <c r="TKU107" s="11"/>
      <c r="TKV107" s="11"/>
      <c r="TKW107" s="11"/>
      <c r="TKX107" s="11"/>
      <c r="TKY107" s="11"/>
      <c r="TKZ107" s="11"/>
      <c r="TLA107" s="11"/>
      <c r="TLB107" s="11"/>
      <c r="TLC107" s="11"/>
      <c r="TLD107" s="11"/>
      <c r="TLE107" s="11"/>
      <c r="TLF107" s="11"/>
      <c r="TLG107" s="11"/>
      <c r="TLH107" s="11"/>
      <c r="TLI107" s="11"/>
      <c r="TLJ107" s="11"/>
      <c r="TLK107" s="11"/>
      <c r="TLL107" s="11"/>
      <c r="TLM107" s="11"/>
      <c r="TLN107" s="11"/>
      <c r="TLO107" s="11"/>
      <c r="TLP107" s="11"/>
      <c r="TLQ107" s="11"/>
      <c r="TLR107" s="11"/>
      <c r="TLS107" s="11"/>
      <c r="TLT107" s="11"/>
      <c r="TLU107" s="11"/>
      <c r="TLV107" s="11"/>
      <c r="TLW107" s="11"/>
      <c r="TLX107" s="11"/>
      <c r="TLY107" s="11"/>
      <c r="TLZ107" s="11"/>
      <c r="TMA107" s="11"/>
      <c r="TMB107" s="11"/>
      <c r="TMC107" s="11"/>
      <c r="TMD107" s="11"/>
      <c r="TME107" s="11"/>
      <c r="TMF107" s="11"/>
      <c r="TMG107" s="11"/>
      <c r="TMH107" s="11"/>
      <c r="TMI107" s="11"/>
      <c r="TMJ107" s="11"/>
      <c r="TMK107" s="11"/>
      <c r="TML107" s="11"/>
      <c r="TMM107" s="11"/>
      <c r="TMN107" s="11"/>
      <c r="TMO107" s="11"/>
      <c r="TMP107" s="11"/>
      <c r="TMQ107" s="11"/>
      <c r="TMR107" s="11"/>
      <c r="TMS107" s="11"/>
      <c r="TMT107" s="11"/>
      <c r="TMU107" s="11"/>
      <c r="TMV107" s="11"/>
      <c r="TMW107" s="11"/>
      <c r="TMX107" s="11"/>
      <c r="TMY107" s="11"/>
      <c r="TMZ107" s="11"/>
      <c r="TNA107" s="11"/>
      <c r="TNB107" s="11"/>
      <c r="TNC107" s="11"/>
      <c r="TND107" s="11"/>
      <c r="TNE107" s="11"/>
      <c r="TNF107" s="11"/>
      <c r="TNG107" s="11"/>
      <c r="TNH107" s="11"/>
      <c r="TNI107" s="11"/>
      <c r="TNJ107" s="11"/>
      <c r="TNK107" s="11"/>
      <c r="TNL107" s="11"/>
      <c r="TNM107" s="11"/>
      <c r="TNN107" s="11"/>
      <c r="TNO107" s="11"/>
      <c r="TNP107" s="11"/>
      <c r="TNQ107" s="11"/>
      <c r="TNR107" s="11"/>
      <c r="TNS107" s="11"/>
      <c r="TNT107" s="11"/>
      <c r="TNU107" s="11"/>
      <c r="TNV107" s="11"/>
      <c r="TNW107" s="11"/>
      <c r="TNX107" s="11"/>
      <c r="TNY107" s="11"/>
      <c r="TNZ107" s="11"/>
      <c r="TOA107" s="11"/>
      <c r="TOB107" s="11"/>
      <c r="TOC107" s="11"/>
      <c r="TOD107" s="11"/>
      <c r="TOE107" s="11"/>
      <c r="TOF107" s="11"/>
      <c r="TOG107" s="11"/>
      <c r="TOH107" s="11"/>
      <c r="TOI107" s="11"/>
      <c r="TOJ107" s="11"/>
      <c r="TOK107" s="11"/>
      <c r="TOL107" s="11"/>
      <c r="TOM107" s="11"/>
      <c r="TON107" s="11"/>
      <c r="TOO107" s="11"/>
      <c r="TOP107" s="11"/>
      <c r="TOQ107" s="11"/>
      <c r="TOR107" s="11"/>
      <c r="TOS107" s="11"/>
      <c r="TOT107" s="11"/>
      <c r="TOU107" s="11"/>
      <c r="TOV107" s="11"/>
      <c r="TOW107" s="11"/>
      <c r="TOX107" s="11"/>
      <c r="TOY107" s="11"/>
      <c r="TOZ107" s="11"/>
      <c r="TPA107" s="11"/>
      <c r="TPB107" s="11"/>
      <c r="TPC107" s="11"/>
      <c r="TPD107" s="11"/>
      <c r="TPE107" s="11"/>
      <c r="TPF107" s="11"/>
      <c r="TPG107" s="11"/>
      <c r="TPH107" s="11"/>
      <c r="TPI107" s="11"/>
      <c r="TPJ107" s="11"/>
      <c r="TPK107" s="11"/>
      <c r="TPL107" s="11"/>
      <c r="TPM107" s="11"/>
      <c r="TPN107" s="11"/>
      <c r="TPO107" s="11"/>
      <c r="TPP107" s="11"/>
      <c r="TPQ107" s="11"/>
      <c r="TPR107" s="11"/>
      <c r="TPS107" s="11"/>
      <c r="TPT107" s="11"/>
      <c r="TPU107" s="11"/>
      <c r="TPV107" s="11"/>
      <c r="TPW107" s="11"/>
      <c r="TPX107" s="11"/>
      <c r="TPY107" s="11"/>
      <c r="TPZ107" s="11"/>
      <c r="TQA107" s="11"/>
      <c r="TQB107" s="11"/>
      <c r="TQC107" s="11"/>
      <c r="TQD107" s="11"/>
      <c r="TQE107" s="11"/>
      <c r="TQF107" s="11"/>
      <c r="TQG107" s="11"/>
      <c r="TQH107" s="11"/>
      <c r="TQI107" s="11"/>
      <c r="TQJ107" s="11"/>
      <c r="TQK107" s="11"/>
      <c r="TQL107" s="11"/>
      <c r="TQM107" s="11"/>
      <c r="TQN107" s="11"/>
      <c r="TQO107" s="11"/>
      <c r="TQP107" s="11"/>
      <c r="TQQ107" s="11"/>
      <c r="TQR107" s="11"/>
      <c r="TQS107" s="11"/>
      <c r="TQT107" s="11"/>
      <c r="TQU107" s="11"/>
      <c r="TQV107" s="11"/>
      <c r="TQW107" s="11"/>
      <c r="TQX107" s="11"/>
      <c r="TQY107" s="11"/>
      <c r="TQZ107" s="11"/>
      <c r="TRA107" s="11"/>
      <c r="TRB107" s="11"/>
      <c r="TRC107" s="11"/>
      <c r="TRD107" s="11"/>
      <c r="TRE107" s="11"/>
      <c r="TRF107" s="11"/>
      <c r="TRG107" s="11"/>
      <c r="TRH107" s="11"/>
      <c r="TRI107" s="11"/>
      <c r="TRJ107" s="11"/>
      <c r="TRK107" s="11"/>
      <c r="TRL107" s="11"/>
      <c r="TRM107" s="11"/>
      <c r="TRN107" s="11"/>
      <c r="TRO107" s="11"/>
      <c r="TRP107" s="11"/>
      <c r="TRQ107" s="11"/>
      <c r="TRR107" s="11"/>
      <c r="TRS107" s="11"/>
      <c r="TRT107" s="11"/>
      <c r="TRU107" s="11"/>
      <c r="TRV107" s="11"/>
      <c r="TRW107" s="11"/>
      <c r="TRX107" s="11"/>
      <c r="TRY107" s="11"/>
      <c r="TRZ107" s="11"/>
      <c r="TSA107" s="11"/>
      <c r="TSB107" s="11"/>
      <c r="TSC107" s="11"/>
      <c r="TSD107" s="11"/>
      <c r="TSE107" s="11"/>
      <c r="TSF107" s="11"/>
      <c r="TSG107" s="11"/>
      <c r="TSH107" s="11"/>
      <c r="TSI107" s="11"/>
      <c r="TSJ107" s="11"/>
      <c r="TSK107" s="11"/>
      <c r="TSL107" s="11"/>
      <c r="TSM107" s="11"/>
      <c r="TSN107" s="11"/>
      <c r="TSO107" s="11"/>
      <c r="TSP107" s="11"/>
      <c r="TSQ107" s="11"/>
      <c r="TSR107" s="11"/>
      <c r="TSS107" s="11"/>
      <c r="TST107" s="11"/>
      <c r="TSU107" s="11"/>
      <c r="TSV107" s="11"/>
      <c r="TSW107" s="11"/>
      <c r="TSX107" s="11"/>
      <c r="TSY107" s="11"/>
      <c r="TSZ107" s="11"/>
      <c r="TTA107" s="11"/>
      <c r="TTB107" s="11"/>
      <c r="TTC107" s="11"/>
      <c r="TTD107" s="11"/>
      <c r="TTE107" s="11"/>
      <c r="TTF107" s="11"/>
      <c r="TTG107" s="11"/>
      <c r="TTH107" s="11"/>
      <c r="TTI107" s="11"/>
      <c r="TTJ107" s="11"/>
      <c r="TTK107" s="11"/>
      <c r="TTL107" s="11"/>
      <c r="TTM107" s="11"/>
      <c r="TTN107" s="11"/>
      <c r="TTO107" s="11"/>
      <c r="TTP107" s="11"/>
      <c r="TTQ107" s="11"/>
      <c r="TTR107" s="11"/>
      <c r="TTS107" s="11"/>
      <c r="TTT107" s="11"/>
      <c r="TTU107" s="11"/>
      <c r="TTV107" s="11"/>
      <c r="TTW107" s="11"/>
      <c r="TTX107" s="11"/>
      <c r="TTY107" s="11"/>
      <c r="TTZ107" s="11"/>
      <c r="TUA107" s="11"/>
      <c r="TUB107" s="11"/>
      <c r="TUC107" s="11"/>
      <c r="TUD107" s="11"/>
      <c r="TUE107" s="11"/>
      <c r="TUF107" s="11"/>
      <c r="TUG107" s="11"/>
      <c r="TUH107" s="11"/>
      <c r="TUI107" s="11"/>
      <c r="TUJ107" s="11"/>
      <c r="TUK107" s="11"/>
      <c r="TUL107" s="11"/>
      <c r="TUM107" s="11"/>
      <c r="TUN107" s="11"/>
      <c r="TUO107" s="11"/>
      <c r="TUP107" s="11"/>
      <c r="TUQ107" s="11"/>
      <c r="TUR107" s="11"/>
      <c r="TUS107" s="11"/>
      <c r="TUT107" s="11"/>
      <c r="TUU107" s="11"/>
      <c r="TUV107" s="11"/>
      <c r="TUW107" s="11"/>
      <c r="TUX107" s="11"/>
      <c r="TUY107" s="11"/>
      <c r="TUZ107" s="11"/>
      <c r="TVA107" s="11"/>
      <c r="TVB107" s="11"/>
      <c r="TVC107" s="11"/>
      <c r="TVD107" s="11"/>
      <c r="TVE107" s="11"/>
      <c r="TVF107" s="11"/>
      <c r="TVG107" s="11"/>
      <c r="TVH107" s="11"/>
      <c r="TVI107" s="11"/>
      <c r="TVJ107" s="11"/>
      <c r="TVK107" s="11"/>
      <c r="TVL107" s="11"/>
      <c r="TVM107" s="11"/>
      <c r="TVN107" s="11"/>
      <c r="TVO107" s="11"/>
      <c r="TVP107" s="11"/>
      <c r="TVQ107" s="11"/>
      <c r="TVR107" s="11"/>
      <c r="TVS107" s="11"/>
      <c r="TVT107" s="11"/>
      <c r="TVU107" s="11"/>
      <c r="TVV107" s="11"/>
      <c r="TVW107" s="11"/>
      <c r="TVX107" s="11"/>
      <c r="TVY107" s="11"/>
      <c r="TVZ107" s="11"/>
      <c r="TWA107" s="11"/>
      <c r="TWB107" s="11"/>
      <c r="TWC107" s="11"/>
      <c r="TWD107" s="11"/>
      <c r="TWE107" s="11"/>
      <c r="TWF107" s="11"/>
      <c r="TWG107" s="11"/>
      <c r="TWH107" s="11"/>
      <c r="TWI107" s="11"/>
      <c r="TWJ107" s="11"/>
      <c r="TWK107" s="11"/>
      <c r="TWL107" s="11"/>
      <c r="TWM107" s="11"/>
      <c r="TWN107" s="11"/>
      <c r="TWO107" s="11"/>
      <c r="TWP107" s="11"/>
      <c r="TWQ107" s="11"/>
      <c r="TWR107" s="11"/>
      <c r="TWS107" s="11"/>
      <c r="TWT107" s="11"/>
      <c r="TWU107" s="11"/>
      <c r="TWV107" s="11"/>
      <c r="TWW107" s="11"/>
      <c r="TWX107" s="11"/>
      <c r="TWY107" s="11"/>
      <c r="TWZ107" s="11"/>
      <c r="TXA107" s="11"/>
      <c r="TXB107" s="11"/>
      <c r="TXC107" s="11"/>
      <c r="TXD107" s="11"/>
      <c r="TXE107" s="11"/>
      <c r="TXF107" s="11"/>
      <c r="TXG107" s="11"/>
      <c r="TXH107" s="11"/>
      <c r="TXI107" s="11"/>
      <c r="TXJ107" s="11"/>
      <c r="TXK107" s="11"/>
      <c r="TXL107" s="11"/>
      <c r="TXM107" s="11"/>
      <c r="TXN107" s="11"/>
      <c r="TXO107" s="11"/>
      <c r="TXP107" s="11"/>
      <c r="TXQ107" s="11"/>
      <c r="TXR107" s="11"/>
      <c r="TXS107" s="11"/>
      <c r="TXT107" s="11"/>
      <c r="TXU107" s="11"/>
      <c r="TXV107" s="11"/>
      <c r="TXW107" s="11"/>
      <c r="TXX107" s="11"/>
      <c r="TXY107" s="11"/>
      <c r="TXZ107" s="11"/>
      <c r="TYA107" s="11"/>
      <c r="TYB107" s="11"/>
      <c r="TYC107" s="11"/>
      <c r="TYD107" s="11"/>
      <c r="TYE107" s="11"/>
      <c r="TYF107" s="11"/>
      <c r="TYG107" s="11"/>
      <c r="TYH107" s="11"/>
      <c r="TYI107" s="11"/>
      <c r="TYJ107" s="11"/>
      <c r="TYK107" s="11"/>
      <c r="TYL107" s="11"/>
      <c r="TYM107" s="11"/>
      <c r="TYN107" s="11"/>
      <c r="TYO107" s="11"/>
      <c r="TYP107" s="11"/>
      <c r="TYQ107" s="11"/>
      <c r="TYR107" s="11"/>
      <c r="TYS107" s="11"/>
      <c r="TYT107" s="11"/>
      <c r="TYU107" s="11"/>
      <c r="TYV107" s="11"/>
      <c r="TYW107" s="11"/>
      <c r="TYX107" s="11"/>
      <c r="TYY107" s="11"/>
      <c r="TYZ107" s="11"/>
      <c r="TZA107" s="11"/>
      <c r="TZB107" s="11"/>
      <c r="TZC107" s="11"/>
      <c r="TZD107" s="11"/>
      <c r="TZE107" s="11"/>
      <c r="TZF107" s="11"/>
      <c r="TZG107" s="11"/>
      <c r="TZH107" s="11"/>
      <c r="TZI107" s="11"/>
      <c r="TZJ107" s="11"/>
      <c r="TZK107" s="11"/>
      <c r="TZL107" s="11"/>
      <c r="TZM107" s="11"/>
      <c r="TZN107" s="11"/>
      <c r="TZO107" s="11"/>
      <c r="TZP107" s="11"/>
      <c r="TZQ107" s="11"/>
      <c r="TZR107" s="11"/>
      <c r="TZS107" s="11"/>
      <c r="TZT107" s="11"/>
      <c r="TZU107" s="11"/>
      <c r="TZV107" s="11"/>
      <c r="TZW107" s="11"/>
      <c r="TZX107" s="11"/>
      <c r="TZY107" s="11"/>
      <c r="TZZ107" s="11"/>
      <c r="UAA107" s="11"/>
      <c r="UAB107" s="11"/>
      <c r="UAC107" s="11"/>
      <c r="UAD107" s="11"/>
      <c r="UAE107" s="11"/>
      <c r="UAF107" s="11"/>
      <c r="UAG107" s="11"/>
      <c r="UAH107" s="11"/>
      <c r="UAI107" s="11"/>
      <c r="UAJ107" s="11"/>
      <c r="UAK107" s="11"/>
      <c r="UAL107" s="11"/>
      <c r="UAM107" s="11"/>
      <c r="UAN107" s="11"/>
      <c r="UAO107" s="11"/>
      <c r="UAP107" s="11"/>
      <c r="UAQ107" s="11"/>
      <c r="UAR107" s="11"/>
      <c r="UAS107" s="11"/>
      <c r="UAT107" s="11"/>
      <c r="UAU107" s="11"/>
      <c r="UAV107" s="11"/>
      <c r="UAW107" s="11"/>
      <c r="UAX107" s="11"/>
      <c r="UAY107" s="11"/>
      <c r="UAZ107" s="11"/>
      <c r="UBA107" s="11"/>
      <c r="UBB107" s="11"/>
      <c r="UBC107" s="11"/>
      <c r="UBD107" s="11"/>
      <c r="UBE107" s="11"/>
      <c r="UBF107" s="11"/>
      <c r="UBG107" s="11"/>
      <c r="UBH107" s="11"/>
      <c r="UBI107" s="11"/>
      <c r="UBJ107" s="11"/>
      <c r="UBK107" s="11"/>
      <c r="UBL107" s="11"/>
      <c r="UBM107" s="11"/>
      <c r="UBN107" s="11"/>
      <c r="UBO107" s="11"/>
      <c r="UBP107" s="11"/>
      <c r="UBQ107" s="11"/>
      <c r="UBR107" s="11"/>
      <c r="UBS107" s="11"/>
      <c r="UBT107" s="11"/>
      <c r="UBU107" s="11"/>
      <c r="UBV107" s="11"/>
      <c r="UBW107" s="11"/>
      <c r="UBX107" s="11"/>
      <c r="UBY107" s="11"/>
      <c r="UBZ107" s="11"/>
      <c r="UCA107" s="11"/>
      <c r="UCB107" s="11"/>
      <c r="UCC107" s="11"/>
      <c r="UCD107" s="11"/>
      <c r="UCE107" s="11"/>
      <c r="UCF107" s="11"/>
      <c r="UCG107" s="11"/>
      <c r="UCH107" s="11"/>
      <c r="UCI107" s="11"/>
      <c r="UCJ107" s="11"/>
      <c r="UCK107" s="11"/>
      <c r="UCL107" s="11"/>
      <c r="UCM107" s="11"/>
      <c r="UCN107" s="11"/>
      <c r="UCO107" s="11"/>
      <c r="UCP107" s="11"/>
      <c r="UCQ107" s="11"/>
      <c r="UCR107" s="11"/>
      <c r="UCS107" s="11"/>
      <c r="UCT107" s="11"/>
      <c r="UCU107" s="11"/>
      <c r="UCV107" s="11"/>
      <c r="UCW107" s="11"/>
      <c r="UCX107" s="11"/>
      <c r="UCY107" s="11"/>
      <c r="UCZ107" s="11"/>
      <c r="UDA107" s="11"/>
      <c r="UDB107" s="11"/>
      <c r="UDC107" s="11"/>
      <c r="UDD107" s="11"/>
      <c r="UDE107" s="11"/>
      <c r="UDF107" s="11"/>
      <c r="UDG107" s="11"/>
      <c r="UDH107" s="11"/>
      <c r="UDI107" s="11"/>
      <c r="UDJ107" s="11"/>
      <c r="UDK107" s="11"/>
      <c r="UDL107" s="11"/>
      <c r="UDM107" s="11"/>
      <c r="UDN107" s="11"/>
      <c r="UDO107" s="11"/>
      <c r="UDP107" s="11"/>
      <c r="UDQ107" s="11"/>
      <c r="UDR107" s="11"/>
      <c r="UDS107" s="11"/>
      <c r="UDT107" s="11"/>
      <c r="UDU107" s="11"/>
      <c r="UDV107" s="11"/>
      <c r="UDW107" s="11"/>
      <c r="UDX107" s="11"/>
      <c r="UDY107" s="11"/>
      <c r="UDZ107" s="11"/>
      <c r="UEA107" s="11"/>
      <c r="UEB107" s="11"/>
      <c r="UEC107" s="11"/>
      <c r="UED107" s="11"/>
      <c r="UEE107" s="11"/>
      <c r="UEF107" s="11"/>
      <c r="UEG107" s="11"/>
      <c r="UEH107" s="11"/>
      <c r="UEI107" s="11"/>
      <c r="UEJ107" s="11"/>
      <c r="UEK107" s="11"/>
      <c r="UEL107" s="11"/>
      <c r="UEM107" s="11"/>
      <c r="UEN107" s="11"/>
      <c r="UEO107" s="11"/>
      <c r="UEP107" s="11"/>
      <c r="UEQ107" s="11"/>
      <c r="UER107" s="11"/>
      <c r="UES107" s="11"/>
      <c r="UET107" s="11"/>
      <c r="UEU107" s="11"/>
      <c r="UEV107" s="11"/>
      <c r="UEW107" s="11"/>
      <c r="UEX107" s="11"/>
      <c r="UEY107" s="11"/>
      <c r="UEZ107" s="11"/>
      <c r="UFA107" s="11"/>
      <c r="UFB107" s="11"/>
      <c r="UFC107" s="11"/>
      <c r="UFD107" s="11"/>
      <c r="UFE107" s="11"/>
      <c r="UFF107" s="11"/>
      <c r="UFG107" s="11"/>
      <c r="UFH107" s="11"/>
      <c r="UFI107" s="11"/>
      <c r="UFJ107" s="11"/>
      <c r="UFK107" s="11"/>
      <c r="UFL107" s="11"/>
      <c r="UFM107" s="11"/>
      <c r="UFN107" s="11"/>
      <c r="UFO107" s="11"/>
      <c r="UFP107" s="11"/>
      <c r="UFQ107" s="11"/>
      <c r="UFR107" s="11"/>
      <c r="UFS107" s="11"/>
      <c r="UFT107" s="11"/>
      <c r="UFU107" s="11"/>
      <c r="UFV107" s="11"/>
      <c r="UFW107" s="11"/>
      <c r="UFX107" s="11"/>
      <c r="UFY107" s="11"/>
      <c r="UFZ107" s="11"/>
      <c r="UGA107" s="11"/>
      <c r="UGB107" s="11"/>
      <c r="UGC107" s="11"/>
      <c r="UGD107" s="11"/>
      <c r="UGE107" s="11"/>
      <c r="UGF107" s="11"/>
      <c r="UGG107" s="11"/>
      <c r="UGH107" s="11"/>
      <c r="UGI107" s="11"/>
      <c r="UGJ107" s="11"/>
      <c r="UGK107" s="11"/>
      <c r="UGL107" s="11"/>
      <c r="UGM107" s="11"/>
      <c r="UGN107" s="11"/>
      <c r="UGO107" s="11"/>
      <c r="UGP107" s="11"/>
      <c r="UGQ107" s="11"/>
      <c r="UGR107" s="11"/>
      <c r="UGS107" s="11"/>
      <c r="UGT107" s="11"/>
      <c r="UGU107" s="11"/>
      <c r="UGV107" s="11"/>
      <c r="UGW107" s="11"/>
      <c r="UGX107" s="11"/>
      <c r="UGY107" s="11"/>
      <c r="UGZ107" s="11"/>
      <c r="UHA107" s="11"/>
      <c r="UHB107" s="11"/>
      <c r="UHC107" s="11"/>
      <c r="UHD107" s="11"/>
      <c r="UHE107" s="11"/>
      <c r="UHF107" s="11"/>
      <c r="UHG107" s="11"/>
      <c r="UHH107" s="11"/>
      <c r="UHI107" s="11"/>
      <c r="UHJ107" s="11"/>
      <c r="UHK107" s="11"/>
      <c r="UHL107" s="11"/>
      <c r="UHM107" s="11"/>
      <c r="UHN107" s="11"/>
      <c r="UHO107" s="11"/>
      <c r="UHP107" s="11"/>
      <c r="UHQ107" s="11"/>
      <c r="UHR107" s="11"/>
      <c r="UHS107" s="11"/>
      <c r="UHT107" s="11"/>
      <c r="UHU107" s="11"/>
      <c r="UHV107" s="11"/>
      <c r="UHW107" s="11"/>
      <c r="UHX107" s="11"/>
      <c r="UHY107" s="11"/>
      <c r="UHZ107" s="11"/>
      <c r="UIA107" s="11"/>
      <c r="UIB107" s="11"/>
      <c r="UIC107" s="11"/>
      <c r="UID107" s="11"/>
      <c r="UIE107" s="11"/>
      <c r="UIF107" s="11"/>
      <c r="UIG107" s="11"/>
      <c r="UIH107" s="11"/>
      <c r="UII107" s="11"/>
      <c r="UIJ107" s="11"/>
      <c r="UIK107" s="11"/>
      <c r="UIL107" s="11"/>
      <c r="UIM107" s="11"/>
      <c r="UIN107" s="11"/>
      <c r="UIO107" s="11"/>
      <c r="UIP107" s="11"/>
      <c r="UIQ107" s="11"/>
      <c r="UIR107" s="11"/>
      <c r="UIS107" s="11"/>
      <c r="UIT107" s="11"/>
      <c r="UIU107" s="11"/>
      <c r="UIV107" s="11"/>
      <c r="UIW107" s="11"/>
      <c r="UIX107" s="11"/>
      <c r="UIY107" s="11"/>
      <c r="UIZ107" s="11"/>
      <c r="UJA107" s="11"/>
      <c r="UJB107" s="11"/>
      <c r="UJC107" s="11"/>
      <c r="UJD107" s="11"/>
      <c r="UJE107" s="11"/>
      <c r="UJF107" s="11"/>
      <c r="UJG107" s="11"/>
      <c r="UJH107" s="11"/>
      <c r="UJI107" s="11"/>
      <c r="UJJ107" s="11"/>
      <c r="UJK107" s="11"/>
      <c r="UJL107" s="11"/>
      <c r="UJM107" s="11"/>
      <c r="UJN107" s="11"/>
      <c r="UJO107" s="11"/>
      <c r="UJP107" s="11"/>
      <c r="UJQ107" s="11"/>
      <c r="UJR107" s="11"/>
      <c r="UJS107" s="11"/>
      <c r="UJT107" s="11"/>
      <c r="UJU107" s="11"/>
      <c r="UJV107" s="11"/>
      <c r="UJW107" s="11"/>
      <c r="UJX107" s="11"/>
      <c r="UJY107" s="11"/>
      <c r="UJZ107" s="11"/>
      <c r="UKA107" s="11"/>
      <c r="UKB107" s="11"/>
      <c r="UKC107" s="11"/>
      <c r="UKD107" s="11"/>
      <c r="UKE107" s="11"/>
      <c r="UKF107" s="11"/>
      <c r="UKG107" s="11"/>
      <c r="UKH107" s="11"/>
      <c r="UKI107" s="11"/>
      <c r="UKJ107" s="11"/>
      <c r="UKK107" s="11"/>
      <c r="UKL107" s="11"/>
      <c r="UKM107" s="11"/>
      <c r="UKN107" s="11"/>
      <c r="UKO107" s="11"/>
      <c r="UKP107" s="11"/>
      <c r="UKQ107" s="11"/>
      <c r="UKR107" s="11"/>
      <c r="UKS107" s="11"/>
      <c r="UKT107" s="11"/>
      <c r="UKU107" s="11"/>
      <c r="UKV107" s="11"/>
      <c r="UKW107" s="11"/>
      <c r="UKX107" s="11"/>
      <c r="UKY107" s="11"/>
      <c r="UKZ107" s="11"/>
      <c r="ULA107" s="11"/>
      <c r="ULB107" s="11"/>
      <c r="ULC107" s="11"/>
      <c r="ULD107" s="11"/>
      <c r="ULE107" s="11"/>
      <c r="ULF107" s="11"/>
      <c r="ULG107" s="11"/>
      <c r="ULH107" s="11"/>
      <c r="ULI107" s="11"/>
      <c r="ULJ107" s="11"/>
      <c r="ULK107" s="11"/>
      <c r="ULL107" s="11"/>
      <c r="ULM107" s="11"/>
      <c r="ULN107" s="11"/>
      <c r="ULO107" s="11"/>
      <c r="ULP107" s="11"/>
      <c r="ULQ107" s="11"/>
      <c r="ULR107" s="11"/>
      <c r="ULS107" s="11"/>
      <c r="ULT107" s="11"/>
      <c r="ULU107" s="11"/>
      <c r="ULV107" s="11"/>
      <c r="ULW107" s="11"/>
      <c r="ULX107" s="11"/>
      <c r="ULY107" s="11"/>
      <c r="ULZ107" s="11"/>
      <c r="UMA107" s="11"/>
      <c r="UMB107" s="11"/>
      <c r="UMC107" s="11"/>
      <c r="UMD107" s="11"/>
      <c r="UME107" s="11"/>
      <c r="UMF107" s="11"/>
      <c r="UMG107" s="11"/>
      <c r="UMH107" s="11"/>
      <c r="UMI107" s="11"/>
      <c r="UMJ107" s="11"/>
      <c r="UMK107" s="11"/>
      <c r="UML107" s="11"/>
      <c r="UMM107" s="11"/>
      <c r="UMN107" s="11"/>
      <c r="UMO107" s="11"/>
      <c r="UMP107" s="11"/>
      <c r="UMQ107" s="11"/>
      <c r="UMR107" s="11"/>
      <c r="UMS107" s="11"/>
      <c r="UMT107" s="11"/>
      <c r="UMU107" s="11"/>
      <c r="UMV107" s="11"/>
      <c r="UMW107" s="11"/>
      <c r="UMX107" s="11"/>
      <c r="UMY107" s="11"/>
      <c r="UMZ107" s="11"/>
      <c r="UNA107" s="11"/>
      <c r="UNB107" s="11"/>
      <c r="UNC107" s="11"/>
      <c r="UND107" s="11"/>
      <c r="UNE107" s="11"/>
      <c r="UNF107" s="11"/>
      <c r="UNG107" s="11"/>
      <c r="UNH107" s="11"/>
      <c r="UNI107" s="11"/>
      <c r="UNJ107" s="11"/>
      <c r="UNK107" s="11"/>
      <c r="UNL107" s="11"/>
      <c r="UNM107" s="11"/>
      <c r="UNN107" s="11"/>
      <c r="UNO107" s="11"/>
      <c r="UNP107" s="11"/>
      <c r="UNQ107" s="11"/>
      <c r="UNR107" s="11"/>
      <c r="UNS107" s="11"/>
      <c r="UNT107" s="11"/>
      <c r="UNU107" s="11"/>
      <c r="UNV107" s="11"/>
      <c r="UNW107" s="11"/>
      <c r="UNX107" s="11"/>
      <c r="UNY107" s="11"/>
      <c r="UNZ107" s="11"/>
      <c r="UOA107" s="11"/>
      <c r="UOB107" s="11"/>
      <c r="UOC107" s="11"/>
      <c r="UOD107" s="11"/>
      <c r="UOE107" s="11"/>
      <c r="UOF107" s="11"/>
      <c r="UOG107" s="11"/>
      <c r="UOH107" s="11"/>
      <c r="UOI107" s="11"/>
      <c r="UOJ107" s="11"/>
      <c r="UOK107" s="11"/>
      <c r="UOL107" s="11"/>
      <c r="UOM107" s="11"/>
      <c r="UON107" s="11"/>
      <c r="UOO107" s="11"/>
      <c r="UOP107" s="11"/>
      <c r="UOQ107" s="11"/>
      <c r="UOR107" s="11"/>
      <c r="UOS107" s="11"/>
      <c r="UOT107" s="11"/>
      <c r="UOU107" s="11"/>
      <c r="UOV107" s="11"/>
      <c r="UOW107" s="11"/>
      <c r="UOX107" s="11"/>
      <c r="UOY107" s="11"/>
      <c r="UOZ107" s="11"/>
      <c r="UPA107" s="11"/>
      <c r="UPB107" s="11"/>
      <c r="UPC107" s="11"/>
      <c r="UPD107" s="11"/>
      <c r="UPE107" s="11"/>
      <c r="UPF107" s="11"/>
      <c r="UPG107" s="11"/>
      <c r="UPH107" s="11"/>
      <c r="UPI107" s="11"/>
      <c r="UPJ107" s="11"/>
      <c r="UPK107" s="11"/>
      <c r="UPL107" s="11"/>
      <c r="UPM107" s="11"/>
      <c r="UPN107" s="11"/>
      <c r="UPO107" s="11"/>
      <c r="UPP107" s="11"/>
      <c r="UPQ107" s="11"/>
      <c r="UPR107" s="11"/>
      <c r="UPS107" s="11"/>
      <c r="UPT107" s="11"/>
      <c r="UPU107" s="11"/>
      <c r="UPV107" s="11"/>
      <c r="UPW107" s="11"/>
      <c r="UPX107" s="11"/>
      <c r="UPY107" s="11"/>
      <c r="UPZ107" s="11"/>
      <c r="UQA107" s="11"/>
      <c r="UQB107" s="11"/>
      <c r="UQC107" s="11"/>
      <c r="UQD107" s="11"/>
      <c r="UQE107" s="11"/>
      <c r="UQF107" s="11"/>
      <c r="UQG107" s="11"/>
      <c r="UQH107" s="11"/>
      <c r="UQI107" s="11"/>
      <c r="UQJ107" s="11"/>
      <c r="UQK107" s="11"/>
      <c r="UQL107" s="11"/>
      <c r="UQM107" s="11"/>
      <c r="UQN107" s="11"/>
      <c r="UQO107" s="11"/>
      <c r="UQP107" s="11"/>
      <c r="UQQ107" s="11"/>
      <c r="UQR107" s="11"/>
      <c r="UQS107" s="11"/>
      <c r="UQT107" s="11"/>
      <c r="UQU107" s="11"/>
      <c r="UQV107" s="11"/>
      <c r="UQW107" s="11"/>
      <c r="UQX107" s="11"/>
      <c r="UQY107" s="11"/>
      <c r="UQZ107" s="11"/>
      <c r="URA107" s="11"/>
      <c r="URB107" s="11"/>
      <c r="URC107" s="11"/>
      <c r="URD107" s="11"/>
      <c r="URE107" s="11"/>
      <c r="URF107" s="11"/>
      <c r="URG107" s="11"/>
      <c r="URH107" s="11"/>
      <c r="URI107" s="11"/>
      <c r="URJ107" s="11"/>
      <c r="URK107" s="11"/>
      <c r="URL107" s="11"/>
      <c r="URM107" s="11"/>
      <c r="URN107" s="11"/>
      <c r="URO107" s="11"/>
      <c r="URP107" s="11"/>
      <c r="URQ107" s="11"/>
      <c r="URR107" s="11"/>
      <c r="URS107" s="11"/>
      <c r="URT107" s="11"/>
      <c r="URU107" s="11"/>
      <c r="URV107" s="11"/>
      <c r="URW107" s="11"/>
      <c r="URX107" s="11"/>
      <c r="URY107" s="11"/>
      <c r="URZ107" s="11"/>
      <c r="USA107" s="11"/>
      <c r="USB107" s="11"/>
      <c r="USC107" s="11"/>
      <c r="USD107" s="11"/>
      <c r="USE107" s="11"/>
      <c r="USF107" s="11"/>
      <c r="USG107" s="11"/>
      <c r="USH107" s="11"/>
      <c r="USI107" s="11"/>
      <c r="USJ107" s="11"/>
      <c r="USK107" s="11"/>
      <c r="USL107" s="11"/>
      <c r="USM107" s="11"/>
      <c r="USN107" s="11"/>
      <c r="USO107" s="11"/>
      <c r="USP107" s="11"/>
      <c r="USQ107" s="11"/>
      <c r="USR107" s="11"/>
      <c r="USS107" s="11"/>
      <c r="UST107" s="11"/>
      <c r="USU107" s="11"/>
      <c r="USV107" s="11"/>
      <c r="USW107" s="11"/>
      <c r="USX107" s="11"/>
      <c r="USY107" s="11"/>
      <c r="USZ107" s="11"/>
      <c r="UTA107" s="11"/>
      <c r="UTB107" s="11"/>
      <c r="UTC107" s="11"/>
      <c r="UTD107" s="11"/>
      <c r="UTE107" s="11"/>
      <c r="UTF107" s="11"/>
      <c r="UTG107" s="11"/>
      <c r="UTH107" s="11"/>
      <c r="UTI107" s="11"/>
      <c r="UTJ107" s="11"/>
      <c r="UTK107" s="11"/>
      <c r="UTL107" s="11"/>
      <c r="UTM107" s="11"/>
      <c r="UTN107" s="11"/>
      <c r="UTO107" s="11"/>
      <c r="UTP107" s="11"/>
      <c r="UTQ107" s="11"/>
      <c r="UTR107" s="11"/>
      <c r="UTS107" s="11"/>
      <c r="UTT107" s="11"/>
      <c r="UTU107" s="11"/>
      <c r="UTV107" s="11"/>
      <c r="UTW107" s="11"/>
      <c r="UTX107" s="11"/>
      <c r="UTY107" s="11"/>
      <c r="UTZ107" s="11"/>
      <c r="UUA107" s="11"/>
      <c r="UUB107" s="11"/>
      <c r="UUC107" s="11"/>
      <c r="UUD107" s="11"/>
      <c r="UUE107" s="11"/>
      <c r="UUF107" s="11"/>
      <c r="UUG107" s="11"/>
      <c r="UUH107" s="11"/>
      <c r="UUI107" s="11"/>
      <c r="UUJ107" s="11"/>
      <c r="UUK107" s="11"/>
      <c r="UUL107" s="11"/>
      <c r="UUM107" s="11"/>
      <c r="UUN107" s="11"/>
      <c r="UUO107" s="11"/>
      <c r="UUP107" s="11"/>
      <c r="UUQ107" s="11"/>
      <c r="UUR107" s="11"/>
      <c r="UUS107" s="11"/>
      <c r="UUT107" s="11"/>
      <c r="UUU107" s="11"/>
      <c r="UUV107" s="11"/>
      <c r="UUW107" s="11"/>
      <c r="UUX107" s="11"/>
      <c r="UUY107" s="11"/>
      <c r="UUZ107" s="11"/>
      <c r="UVA107" s="11"/>
      <c r="UVB107" s="11"/>
      <c r="UVC107" s="11"/>
      <c r="UVD107" s="11"/>
      <c r="UVE107" s="11"/>
      <c r="UVF107" s="11"/>
      <c r="UVG107" s="11"/>
      <c r="UVH107" s="11"/>
      <c r="UVI107" s="11"/>
      <c r="UVJ107" s="11"/>
      <c r="UVK107" s="11"/>
      <c r="UVL107" s="11"/>
      <c r="UVM107" s="11"/>
      <c r="UVN107" s="11"/>
      <c r="UVO107" s="11"/>
      <c r="UVP107" s="11"/>
      <c r="UVQ107" s="11"/>
      <c r="UVR107" s="11"/>
      <c r="UVS107" s="11"/>
      <c r="UVT107" s="11"/>
      <c r="UVU107" s="11"/>
      <c r="UVV107" s="11"/>
      <c r="UVW107" s="11"/>
      <c r="UVX107" s="11"/>
      <c r="UVY107" s="11"/>
      <c r="UVZ107" s="11"/>
      <c r="UWA107" s="11"/>
      <c r="UWB107" s="11"/>
      <c r="UWC107" s="11"/>
      <c r="UWD107" s="11"/>
      <c r="UWE107" s="11"/>
      <c r="UWF107" s="11"/>
      <c r="UWG107" s="11"/>
      <c r="UWH107" s="11"/>
      <c r="UWI107" s="11"/>
      <c r="UWJ107" s="11"/>
      <c r="UWK107" s="11"/>
      <c r="UWL107" s="11"/>
      <c r="UWM107" s="11"/>
      <c r="UWN107" s="11"/>
      <c r="UWO107" s="11"/>
      <c r="UWP107" s="11"/>
      <c r="UWQ107" s="11"/>
      <c r="UWR107" s="11"/>
      <c r="UWS107" s="11"/>
      <c r="UWT107" s="11"/>
      <c r="UWU107" s="11"/>
      <c r="UWV107" s="11"/>
      <c r="UWW107" s="11"/>
      <c r="UWX107" s="11"/>
      <c r="UWY107" s="11"/>
      <c r="UWZ107" s="11"/>
      <c r="UXA107" s="11"/>
      <c r="UXB107" s="11"/>
      <c r="UXC107" s="11"/>
      <c r="UXD107" s="11"/>
      <c r="UXE107" s="11"/>
      <c r="UXF107" s="11"/>
      <c r="UXG107" s="11"/>
      <c r="UXH107" s="11"/>
      <c r="UXI107" s="11"/>
      <c r="UXJ107" s="11"/>
      <c r="UXK107" s="11"/>
      <c r="UXL107" s="11"/>
      <c r="UXM107" s="11"/>
      <c r="UXN107" s="11"/>
      <c r="UXO107" s="11"/>
      <c r="UXP107" s="11"/>
      <c r="UXQ107" s="11"/>
      <c r="UXR107" s="11"/>
      <c r="UXS107" s="11"/>
      <c r="UXT107" s="11"/>
      <c r="UXU107" s="11"/>
      <c r="UXV107" s="11"/>
      <c r="UXW107" s="11"/>
      <c r="UXX107" s="11"/>
      <c r="UXY107" s="11"/>
      <c r="UXZ107" s="11"/>
      <c r="UYA107" s="11"/>
      <c r="UYB107" s="11"/>
      <c r="UYC107" s="11"/>
      <c r="UYD107" s="11"/>
      <c r="UYE107" s="11"/>
      <c r="UYF107" s="11"/>
      <c r="UYG107" s="11"/>
      <c r="UYH107" s="11"/>
      <c r="UYI107" s="11"/>
      <c r="UYJ107" s="11"/>
      <c r="UYK107" s="11"/>
      <c r="UYL107" s="11"/>
      <c r="UYM107" s="11"/>
      <c r="UYN107" s="11"/>
      <c r="UYO107" s="11"/>
      <c r="UYP107" s="11"/>
      <c r="UYQ107" s="11"/>
      <c r="UYR107" s="11"/>
      <c r="UYS107" s="11"/>
      <c r="UYT107" s="11"/>
      <c r="UYU107" s="11"/>
      <c r="UYV107" s="11"/>
      <c r="UYW107" s="11"/>
      <c r="UYX107" s="11"/>
      <c r="UYY107" s="11"/>
      <c r="UYZ107" s="11"/>
      <c r="UZA107" s="11"/>
      <c r="UZB107" s="11"/>
      <c r="UZC107" s="11"/>
      <c r="UZD107" s="11"/>
      <c r="UZE107" s="11"/>
      <c r="UZF107" s="11"/>
      <c r="UZG107" s="11"/>
      <c r="UZH107" s="11"/>
      <c r="UZI107" s="11"/>
      <c r="UZJ107" s="11"/>
      <c r="UZK107" s="11"/>
      <c r="UZL107" s="11"/>
      <c r="UZM107" s="11"/>
      <c r="UZN107" s="11"/>
      <c r="UZO107" s="11"/>
      <c r="UZP107" s="11"/>
      <c r="UZQ107" s="11"/>
      <c r="UZR107" s="11"/>
      <c r="UZS107" s="11"/>
      <c r="UZT107" s="11"/>
      <c r="UZU107" s="11"/>
      <c r="UZV107" s="11"/>
      <c r="UZW107" s="11"/>
      <c r="UZX107" s="11"/>
      <c r="UZY107" s="11"/>
      <c r="UZZ107" s="11"/>
      <c r="VAA107" s="11"/>
      <c r="VAB107" s="11"/>
      <c r="VAC107" s="11"/>
      <c r="VAD107" s="11"/>
      <c r="VAE107" s="11"/>
      <c r="VAF107" s="11"/>
      <c r="VAG107" s="11"/>
      <c r="VAH107" s="11"/>
      <c r="VAI107" s="11"/>
      <c r="VAJ107" s="11"/>
      <c r="VAK107" s="11"/>
      <c r="VAL107" s="11"/>
      <c r="VAM107" s="11"/>
      <c r="VAN107" s="11"/>
      <c r="VAO107" s="11"/>
      <c r="VAP107" s="11"/>
      <c r="VAQ107" s="11"/>
      <c r="VAR107" s="11"/>
      <c r="VAS107" s="11"/>
      <c r="VAT107" s="11"/>
      <c r="VAU107" s="11"/>
      <c r="VAV107" s="11"/>
      <c r="VAW107" s="11"/>
      <c r="VAX107" s="11"/>
      <c r="VAY107" s="11"/>
      <c r="VAZ107" s="11"/>
      <c r="VBA107" s="11"/>
      <c r="VBB107" s="11"/>
      <c r="VBC107" s="11"/>
      <c r="VBD107" s="11"/>
      <c r="VBE107" s="11"/>
      <c r="VBF107" s="11"/>
      <c r="VBG107" s="11"/>
      <c r="VBH107" s="11"/>
      <c r="VBI107" s="11"/>
      <c r="VBJ107" s="11"/>
      <c r="VBK107" s="11"/>
      <c r="VBL107" s="11"/>
      <c r="VBM107" s="11"/>
      <c r="VBN107" s="11"/>
      <c r="VBO107" s="11"/>
      <c r="VBP107" s="11"/>
      <c r="VBQ107" s="11"/>
      <c r="VBR107" s="11"/>
      <c r="VBS107" s="11"/>
      <c r="VBT107" s="11"/>
      <c r="VBU107" s="11"/>
      <c r="VBV107" s="11"/>
      <c r="VBW107" s="11"/>
      <c r="VBX107" s="11"/>
      <c r="VBY107" s="11"/>
      <c r="VBZ107" s="11"/>
      <c r="VCA107" s="11"/>
      <c r="VCB107" s="11"/>
      <c r="VCC107" s="11"/>
      <c r="VCD107" s="11"/>
      <c r="VCE107" s="11"/>
      <c r="VCF107" s="11"/>
      <c r="VCG107" s="11"/>
      <c r="VCH107" s="11"/>
      <c r="VCI107" s="11"/>
      <c r="VCJ107" s="11"/>
      <c r="VCK107" s="11"/>
      <c r="VCL107" s="11"/>
      <c r="VCM107" s="11"/>
      <c r="VCN107" s="11"/>
      <c r="VCO107" s="11"/>
      <c r="VCP107" s="11"/>
      <c r="VCQ107" s="11"/>
      <c r="VCR107" s="11"/>
      <c r="VCS107" s="11"/>
      <c r="VCT107" s="11"/>
      <c r="VCU107" s="11"/>
      <c r="VCV107" s="11"/>
      <c r="VCW107" s="11"/>
      <c r="VCX107" s="11"/>
      <c r="VCY107" s="11"/>
      <c r="VCZ107" s="11"/>
      <c r="VDA107" s="11"/>
      <c r="VDB107" s="11"/>
      <c r="VDC107" s="11"/>
      <c r="VDD107" s="11"/>
      <c r="VDE107" s="11"/>
      <c r="VDF107" s="11"/>
      <c r="VDG107" s="11"/>
      <c r="VDH107" s="11"/>
      <c r="VDI107" s="11"/>
      <c r="VDJ107" s="11"/>
      <c r="VDK107" s="11"/>
      <c r="VDL107" s="11"/>
      <c r="VDM107" s="11"/>
      <c r="VDN107" s="11"/>
      <c r="VDO107" s="11"/>
      <c r="VDP107" s="11"/>
      <c r="VDQ107" s="11"/>
      <c r="VDR107" s="11"/>
      <c r="VDS107" s="11"/>
      <c r="VDT107" s="11"/>
      <c r="VDU107" s="11"/>
      <c r="VDV107" s="11"/>
      <c r="VDW107" s="11"/>
      <c r="VDX107" s="11"/>
      <c r="VDY107" s="11"/>
      <c r="VDZ107" s="11"/>
      <c r="VEA107" s="11"/>
      <c r="VEB107" s="11"/>
      <c r="VEC107" s="11"/>
      <c r="VED107" s="11"/>
      <c r="VEE107" s="11"/>
      <c r="VEF107" s="11"/>
      <c r="VEG107" s="11"/>
      <c r="VEH107" s="11"/>
      <c r="VEI107" s="11"/>
      <c r="VEJ107" s="11"/>
      <c r="VEK107" s="11"/>
      <c r="VEL107" s="11"/>
      <c r="VEM107" s="11"/>
      <c r="VEN107" s="11"/>
      <c r="VEO107" s="11"/>
      <c r="VEP107" s="11"/>
      <c r="VEQ107" s="11"/>
      <c r="VER107" s="11"/>
      <c r="VES107" s="11"/>
      <c r="VET107" s="11"/>
      <c r="VEU107" s="11"/>
      <c r="VEV107" s="11"/>
      <c r="VEW107" s="11"/>
      <c r="VEX107" s="11"/>
      <c r="VEY107" s="11"/>
      <c r="VEZ107" s="11"/>
      <c r="VFA107" s="11"/>
      <c r="VFB107" s="11"/>
      <c r="VFC107" s="11"/>
      <c r="VFD107" s="11"/>
      <c r="VFE107" s="11"/>
      <c r="VFF107" s="11"/>
      <c r="VFG107" s="11"/>
      <c r="VFH107" s="11"/>
      <c r="VFI107" s="11"/>
      <c r="VFJ107" s="11"/>
      <c r="VFK107" s="11"/>
      <c r="VFL107" s="11"/>
      <c r="VFM107" s="11"/>
      <c r="VFN107" s="11"/>
      <c r="VFO107" s="11"/>
      <c r="VFP107" s="11"/>
      <c r="VFQ107" s="11"/>
      <c r="VFR107" s="11"/>
      <c r="VFS107" s="11"/>
      <c r="VFT107" s="11"/>
      <c r="VFU107" s="11"/>
      <c r="VFV107" s="11"/>
      <c r="VFW107" s="11"/>
      <c r="VFX107" s="11"/>
      <c r="VFY107" s="11"/>
      <c r="VFZ107" s="11"/>
      <c r="VGA107" s="11"/>
      <c r="VGB107" s="11"/>
      <c r="VGC107" s="11"/>
      <c r="VGD107" s="11"/>
      <c r="VGE107" s="11"/>
      <c r="VGF107" s="11"/>
      <c r="VGG107" s="11"/>
      <c r="VGH107" s="11"/>
      <c r="VGI107" s="11"/>
      <c r="VGJ107" s="11"/>
      <c r="VGK107" s="11"/>
      <c r="VGL107" s="11"/>
      <c r="VGM107" s="11"/>
      <c r="VGN107" s="11"/>
      <c r="VGO107" s="11"/>
      <c r="VGP107" s="11"/>
      <c r="VGQ107" s="11"/>
      <c r="VGR107" s="11"/>
      <c r="VGS107" s="11"/>
      <c r="VGT107" s="11"/>
      <c r="VGU107" s="11"/>
      <c r="VGV107" s="11"/>
      <c r="VGW107" s="11"/>
      <c r="VGX107" s="11"/>
      <c r="VGY107" s="11"/>
      <c r="VGZ107" s="11"/>
      <c r="VHA107" s="11"/>
      <c r="VHB107" s="11"/>
      <c r="VHC107" s="11"/>
      <c r="VHD107" s="11"/>
      <c r="VHE107" s="11"/>
      <c r="VHF107" s="11"/>
      <c r="VHG107" s="11"/>
      <c r="VHH107" s="11"/>
      <c r="VHI107" s="11"/>
      <c r="VHJ107" s="11"/>
      <c r="VHK107" s="11"/>
      <c r="VHL107" s="11"/>
      <c r="VHM107" s="11"/>
      <c r="VHN107" s="11"/>
      <c r="VHO107" s="11"/>
      <c r="VHP107" s="11"/>
      <c r="VHQ107" s="11"/>
      <c r="VHR107" s="11"/>
      <c r="VHS107" s="11"/>
      <c r="VHT107" s="11"/>
      <c r="VHU107" s="11"/>
      <c r="VHV107" s="11"/>
      <c r="VHW107" s="11"/>
      <c r="VHX107" s="11"/>
      <c r="VHY107" s="11"/>
      <c r="VHZ107" s="11"/>
      <c r="VIA107" s="11"/>
      <c r="VIB107" s="11"/>
      <c r="VIC107" s="11"/>
      <c r="VID107" s="11"/>
      <c r="VIE107" s="11"/>
      <c r="VIF107" s="11"/>
      <c r="VIG107" s="11"/>
      <c r="VIH107" s="11"/>
      <c r="VII107" s="11"/>
      <c r="VIJ107" s="11"/>
      <c r="VIK107" s="11"/>
      <c r="VIL107" s="11"/>
      <c r="VIM107" s="11"/>
      <c r="VIN107" s="11"/>
      <c r="VIO107" s="11"/>
      <c r="VIP107" s="11"/>
      <c r="VIQ107" s="11"/>
      <c r="VIR107" s="11"/>
      <c r="VIS107" s="11"/>
      <c r="VIT107" s="11"/>
      <c r="VIU107" s="11"/>
      <c r="VIV107" s="11"/>
      <c r="VIW107" s="11"/>
      <c r="VIX107" s="11"/>
      <c r="VIY107" s="11"/>
      <c r="VIZ107" s="11"/>
      <c r="VJA107" s="11"/>
      <c r="VJB107" s="11"/>
      <c r="VJC107" s="11"/>
      <c r="VJD107" s="11"/>
      <c r="VJE107" s="11"/>
      <c r="VJF107" s="11"/>
      <c r="VJG107" s="11"/>
      <c r="VJH107" s="11"/>
      <c r="VJI107" s="11"/>
      <c r="VJJ107" s="11"/>
      <c r="VJK107" s="11"/>
      <c r="VJL107" s="11"/>
      <c r="VJM107" s="11"/>
      <c r="VJN107" s="11"/>
      <c r="VJO107" s="11"/>
      <c r="VJP107" s="11"/>
      <c r="VJQ107" s="11"/>
      <c r="VJR107" s="11"/>
      <c r="VJS107" s="11"/>
      <c r="VJT107" s="11"/>
      <c r="VJU107" s="11"/>
      <c r="VJV107" s="11"/>
      <c r="VJW107" s="11"/>
      <c r="VJX107" s="11"/>
      <c r="VJY107" s="11"/>
      <c r="VJZ107" s="11"/>
      <c r="VKA107" s="11"/>
      <c r="VKB107" s="11"/>
      <c r="VKC107" s="11"/>
      <c r="VKD107" s="11"/>
      <c r="VKE107" s="11"/>
      <c r="VKF107" s="11"/>
      <c r="VKG107" s="11"/>
      <c r="VKH107" s="11"/>
      <c r="VKI107" s="11"/>
      <c r="VKJ107" s="11"/>
      <c r="VKK107" s="11"/>
      <c r="VKL107" s="11"/>
      <c r="VKM107" s="11"/>
      <c r="VKN107" s="11"/>
      <c r="VKO107" s="11"/>
      <c r="VKP107" s="11"/>
      <c r="VKQ107" s="11"/>
      <c r="VKR107" s="11"/>
      <c r="VKS107" s="11"/>
      <c r="VKT107" s="11"/>
      <c r="VKU107" s="11"/>
      <c r="VKV107" s="11"/>
      <c r="VKW107" s="11"/>
      <c r="VKX107" s="11"/>
      <c r="VKY107" s="11"/>
      <c r="VKZ107" s="11"/>
      <c r="VLA107" s="11"/>
      <c r="VLB107" s="11"/>
      <c r="VLC107" s="11"/>
      <c r="VLD107" s="11"/>
      <c r="VLE107" s="11"/>
      <c r="VLF107" s="11"/>
      <c r="VLG107" s="11"/>
      <c r="VLH107" s="11"/>
      <c r="VLI107" s="11"/>
      <c r="VLJ107" s="11"/>
      <c r="VLK107" s="11"/>
      <c r="VLL107" s="11"/>
      <c r="VLM107" s="11"/>
      <c r="VLN107" s="11"/>
      <c r="VLO107" s="11"/>
      <c r="VLP107" s="11"/>
      <c r="VLQ107" s="11"/>
      <c r="VLR107" s="11"/>
      <c r="VLS107" s="11"/>
      <c r="VLT107" s="11"/>
      <c r="VLU107" s="11"/>
      <c r="VLV107" s="11"/>
      <c r="VLW107" s="11"/>
      <c r="VLX107" s="11"/>
      <c r="VLY107" s="11"/>
      <c r="VLZ107" s="11"/>
      <c r="VMA107" s="11"/>
      <c r="VMB107" s="11"/>
      <c r="VMC107" s="11"/>
      <c r="VMD107" s="11"/>
      <c r="VME107" s="11"/>
      <c r="VMF107" s="11"/>
      <c r="VMG107" s="11"/>
      <c r="VMH107" s="11"/>
      <c r="VMI107" s="11"/>
      <c r="VMJ107" s="11"/>
      <c r="VMK107" s="11"/>
      <c r="VML107" s="11"/>
      <c r="VMM107" s="11"/>
      <c r="VMN107" s="11"/>
      <c r="VMO107" s="11"/>
      <c r="VMP107" s="11"/>
      <c r="VMQ107" s="11"/>
      <c r="VMR107" s="11"/>
      <c r="VMS107" s="11"/>
      <c r="VMT107" s="11"/>
      <c r="VMU107" s="11"/>
      <c r="VMV107" s="11"/>
      <c r="VMW107" s="11"/>
      <c r="VMX107" s="11"/>
      <c r="VMY107" s="11"/>
      <c r="VMZ107" s="11"/>
      <c r="VNA107" s="11"/>
      <c r="VNB107" s="11"/>
      <c r="VNC107" s="11"/>
      <c r="VND107" s="11"/>
      <c r="VNE107" s="11"/>
      <c r="VNF107" s="11"/>
      <c r="VNG107" s="11"/>
      <c r="VNH107" s="11"/>
      <c r="VNI107" s="11"/>
      <c r="VNJ107" s="11"/>
      <c r="VNK107" s="11"/>
      <c r="VNL107" s="11"/>
      <c r="VNM107" s="11"/>
      <c r="VNN107" s="11"/>
      <c r="VNO107" s="11"/>
      <c r="VNP107" s="11"/>
      <c r="VNQ107" s="11"/>
      <c r="VNR107" s="11"/>
      <c r="VNS107" s="11"/>
      <c r="VNT107" s="11"/>
      <c r="VNU107" s="11"/>
      <c r="VNV107" s="11"/>
      <c r="VNW107" s="11"/>
      <c r="VNX107" s="11"/>
      <c r="VNY107" s="11"/>
      <c r="VNZ107" s="11"/>
      <c r="VOA107" s="11"/>
      <c r="VOB107" s="11"/>
      <c r="VOC107" s="11"/>
      <c r="VOD107" s="11"/>
      <c r="VOE107" s="11"/>
      <c r="VOF107" s="11"/>
      <c r="VOG107" s="11"/>
      <c r="VOH107" s="11"/>
      <c r="VOI107" s="11"/>
      <c r="VOJ107" s="11"/>
      <c r="VOK107" s="11"/>
      <c r="VOL107" s="11"/>
      <c r="VOM107" s="11"/>
      <c r="VON107" s="11"/>
      <c r="VOO107" s="11"/>
      <c r="VOP107" s="11"/>
      <c r="VOQ107" s="11"/>
      <c r="VOR107" s="11"/>
      <c r="VOS107" s="11"/>
      <c r="VOT107" s="11"/>
      <c r="VOU107" s="11"/>
      <c r="VOV107" s="11"/>
      <c r="VOW107" s="11"/>
      <c r="VOX107" s="11"/>
      <c r="VOY107" s="11"/>
      <c r="VOZ107" s="11"/>
      <c r="VPA107" s="11"/>
      <c r="VPB107" s="11"/>
      <c r="VPC107" s="11"/>
      <c r="VPD107" s="11"/>
      <c r="VPE107" s="11"/>
      <c r="VPF107" s="11"/>
      <c r="VPG107" s="11"/>
      <c r="VPH107" s="11"/>
      <c r="VPI107" s="11"/>
      <c r="VPJ107" s="11"/>
      <c r="VPK107" s="11"/>
      <c r="VPL107" s="11"/>
      <c r="VPM107" s="11"/>
      <c r="VPN107" s="11"/>
      <c r="VPO107" s="11"/>
      <c r="VPP107" s="11"/>
      <c r="VPQ107" s="11"/>
      <c r="VPR107" s="11"/>
      <c r="VPS107" s="11"/>
      <c r="VPT107" s="11"/>
      <c r="VPU107" s="11"/>
      <c r="VPV107" s="11"/>
      <c r="VPW107" s="11"/>
      <c r="VPX107" s="11"/>
      <c r="VPY107" s="11"/>
      <c r="VPZ107" s="11"/>
      <c r="VQA107" s="11"/>
      <c r="VQB107" s="11"/>
      <c r="VQC107" s="11"/>
      <c r="VQD107" s="11"/>
      <c r="VQE107" s="11"/>
      <c r="VQF107" s="11"/>
      <c r="VQG107" s="11"/>
      <c r="VQH107" s="11"/>
      <c r="VQI107" s="11"/>
      <c r="VQJ107" s="11"/>
      <c r="VQK107" s="11"/>
      <c r="VQL107" s="11"/>
      <c r="VQM107" s="11"/>
      <c r="VQN107" s="11"/>
      <c r="VQO107" s="11"/>
      <c r="VQP107" s="11"/>
      <c r="VQQ107" s="11"/>
      <c r="VQR107" s="11"/>
      <c r="VQS107" s="11"/>
      <c r="VQT107" s="11"/>
      <c r="VQU107" s="11"/>
      <c r="VQV107" s="11"/>
      <c r="VQW107" s="11"/>
      <c r="VQX107" s="11"/>
      <c r="VQY107" s="11"/>
      <c r="VQZ107" s="11"/>
      <c r="VRA107" s="11"/>
      <c r="VRB107" s="11"/>
      <c r="VRC107" s="11"/>
      <c r="VRD107" s="11"/>
      <c r="VRE107" s="11"/>
      <c r="VRF107" s="11"/>
      <c r="VRG107" s="11"/>
      <c r="VRH107" s="11"/>
      <c r="VRI107" s="11"/>
      <c r="VRJ107" s="11"/>
      <c r="VRK107" s="11"/>
      <c r="VRL107" s="11"/>
      <c r="VRM107" s="11"/>
      <c r="VRN107" s="11"/>
      <c r="VRO107" s="11"/>
      <c r="VRP107" s="11"/>
      <c r="VRQ107" s="11"/>
      <c r="VRR107" s="11"/>
      <c r="VRS107" s="11"/>
      <c r="VRT107" s="11"/>
      <c r="VRU107" s="11"/>
      <c r="VRV107" s="11"/>
      <c r="VRW107" s="11"/>
      <c r="VRX107" s="11"/>
      <c r="VRY107" s="11"/>
      <c r="VRZ107" s="11"/>
      <c r="VSA107" s="11"/>
      <c r="VSB107" s="11"/>
      <c r="VSC107" s="11"/>
      <c r="VSD107" s="11"/>
      <c r="VSE107" s="11"/>
      <c r="VSF107" s="11"/>
      <c r="VSG107" s="11"/>
      <c r="VSH107" s="11"/>
      <c r="VSI107" s="11"/>
      <c r="VSJ107" s="11"/>
      <c r="VSK107" s="11"/>
      <c r="VSL107" s="11"/>
      <c r="VSM107" s="11"/>
      <c r="VSN107" s="11"/>
      <c r="VSO107" s="11"/>
      <c r="VSP107" s="11"/>
      <c r="VSQ107" s="11"/>
      <c r="VSR107" s="11"/>
      <c r="VSS107" s="11"/>
      <c r="VST107" s="11"/>
      <c r="VSU107" s="11"/>
      <c r="VSV107" s="11"/>
      <c r="VSW107" s="11"/>
      <c r="VSX107" s="11"/>
      <c r="VSY107" s="11"/>
      <c r="VSZ107" s="11"/>
      <c r="VTA107" s="11"/>
      <c r="VTB107" s="11"/>
      <c r="VTC107" s="11"/>
      <c r="VTD107" s="11"/>
      <c r="VTE107" s="11"/>
      <c r="VTF107" s="11"/>
      <c r="VTG107" s="11"/>
      <c r="VTH107" s="11"/>
      <c r="VTI107" s="11"/>
      <c r="VTJ107" s="11"/>
      <c r="VTK107" s="11"/>
      <c r="VTL107" s="11"/>
      <c r="VTM107" s="11"/>
      <c r="VTN107" s="11"/>
      <c r="VTO107" s="11"/>
      <c r="VTP107" s="11"/>
      <c r="VTQ107" s="11"/>
      <c r="VTR107" s="11"/>
      <c r="VTS107" s="11"/>
      <c r="VTT107" s="11"/>
      <c r="VTU107" s="11"/>
      <c r="VTV107" s="11"/>
      <c r="VTW107" s="11"/>
      <c r="VTX107" s="11"/>
      <c r="VTY107" s="11"/>
      <c r="VTZ107" s="11"/>
      <c r="VUA107" s="11"/>
      <c r="VUB107" s="11"/>
      <c r="VUC107" s="11"/>
      <c r="VUD107" s="11"/>
      <c r="VUE107" s="11"/>
      <c r="VUF107" s="11"/>
      <c r="VUG107" s="11"/>
      <c r="VUH107" s="11"/>
      <c r="VUI107" s="11"/>
      <c r="VUJ107" s="11"/>
      <c r="VUK107" s="11"/>
      <c r="VUL107" s="11"/>
      <c r="VUM107" s="11"/>
      <c r="VUN107" s="11"/>
      <c r="VUO107" s="11"/>
      <c r="VUP107" s="11"/>
      <c r="VUQ107" s="11"/>
      <c r="VUR107" s="11"/>
      <c r="VUS107" s="11"/>
      <c r="VUT107" s="11"/>
      <c r="VUU107" s="11"/>
      <c r="VUV107" s="11"/>
      <c r="VUW107" s="11"/>
      <c r="VUX107" s="11"/>
      <c r="VUY107" s="11"/>
      <c r="VUZ107" s="11"/>
      <c r="VVA107" s="11"/>
      <c r="VVB107" s="11"/>
      <c r="VVC107" s="11"/>
      <c r="VVD107" s="11"/>
      <c r="VVE107" s="11"/>
      <c r="VVF107" s="11"/>
      <c r="VVG107" s="11"/>
      <c r="VVH107" s="11"/>
      <c r="VVI107" s="11"/>
      <c r="VVJ107" s="11"/>
      <c r="VVK107" s="11"/>
      <c r="VVL107" s="11"/>
      <c r="VVM107" s="11"/>
      <c r="VVN107" s="11"/>
      <c r="VVO107" s="11"/>
      <c r="VVP107" s="11"/>
      <c r="VVQ107" s="11"/>
      <c r="VVR107" s="11"/>
      <c r="VVS107" s="11"/>
      <c r="VVT107" s="11"/>
      <c r="VVU107" s="11"/>
      <c r="VVV107" s="11"/>
      <c r="VVW107" s="11"/>
      <c r="VVX107" s="11"/>
      <c r="VVY107" s="11"/>
      <c r="VVZ107" s="11"/>
      <c r="VWA107" s="11"/>
      <c r="VWB107" s="11"/>
      <c r="VWC107" s="11"/>
      <c r="VWD107" s="11"/>
      <c r="VWE107" s="11"/>
      <c r="VWF107" s="11"/>
      <c r="VWG107" s="11"/>
      <c r="VWH107" s="11"/>
      <c r="VWI107" s="11"/>
      <c r="VWJ107" s="11"/>
      <c r="VWK107" s="11"/>
      <c r="VWL107" s="11"/>
      <c r="VWM107" s="11"/>
      <c r="VWN107" s="11"/>
      <c r="VWO107" s="11"/>
      <c r="VWP107" s="11"/>
      <c r="VWQ107" s="11"/>
      <c r="VWR107" s="11"/>
      <c r="VWS107" s="11"/>
      <c r="VWT107" s="11"/>
      <c r="VWU107" s="11"/>
      <c r="VWV107" s="11"/>
      <c r="VWW107" s="11"/>
      <c r="VWX107" s="11"/>
      <c r="VWY107" s="11"/>
      <c r="VWZ107" s="11"/>
      <c r="VXA107" s="11"/>
      <c r="VXB107" s="11"/>
      <c r="VXC107" s="11"/>
      <c r="VXD107" s="11"/>
      <c r="VXE107" s="11"/>
      <c r="VXF107" s="11"/>
      <c r="VXG107" s="11"/>
      <c r="VXH107" s="11"/>
      <c r="VXI107" s="11"/>
      <c r="VXJ107" s="11"/>
      <c r="VXK107" s="11"/>
      <c r="VXL107" s="11"/>
      <c r="VXM107" s="11"/>
      <c r="VXN107" s="11"/>
      <c r="VXO107" s="11"/>
      <c r="VXP107" s="11"/>
      <c r="VXQ107" s="11"/>
      <c r="VXR107" s="11"/>
      <c r="VXS107" s="11"/>
      <c r="VXT107" s="11"/>
      <c r="VXU107" s="11"/>
      <c r="VXV107" s="11"/>
      <c r="VXW107" s="11"/>
      <c r="VXX107" s="11"/>
      <c r="VXY107" s="11"/>
      <c r="VXZ107" s="11"/>
      <c r="VYA107" s="11"/>
      <c r="VYB107" s="11"/>
      <c r="VYC107" s="11"/>
      <c r="VYD107" s="11"/>
      <c r="VYE107" s="11"/>
      <c r="VYF107" s="11"/>
      <c r="VYG107" s="11"/>
      <c r="VYH107" s="11"/>
      <c r="VYI107" s="11"/>
      <c r="VYJ107" s="11"/>
      <c r="VYK107" s="11"/>
      <c r="VYL107" s="11"/>
      <c r="VYM107" s="11"/>
      <c r="VYN107" s="11"/>
      <c r="VYO107" s="11"/>
      <c r="VYP107" s="11"/>
      <c r="VYQ107" s="11"/>
      <c r="VYR107" s="11"/>
      <c r="VYS107" s="11"/>
      <c r="VYT107" s="11"/>
      <c r="VYU107" s="11"/>
      <c r="VYV107" s="11"/>
      <c r="VYW107" s="11"/>
      <c r="VYX107" s="11"/>
      <c r="VYY107" s="11"/>
      <c r="VYZ107" s="11"/>
      <c r="VZA107" s="11"/>
      <c r="VZB107" s="11"/>
      <c r="VZC107" s="11"/>
      <c r="VZD107" s="11"/>
      <c r="VZE107" s="11"/>
      <c r="VZF107" s="11"/>
      <c r="VZG107" s="11"/>
      <c r="VZH107" s="11"/>
      <c r="VZI107" s="11"/>
      <c r="VZJ107" s="11"/>
      <c r="VZK107" s="11"/>
      <c r="VZL107" s="11"/>
      <c r="VZM107" s="11"/>
      <c r="VZN107" s="11"/>
      <c r="VZO107" s="11"/>
      <c r="VZP107" s="11"/>
      <c r="VZQ107" s="11"/>
      <c r="VZR107" s="11"/>
      <c r="VZS107" s="11"/>
      <c r="VZT107" s="11"/>
      <c r="VZU107" s="11"/>
      <c r="VZV107" s="11"/>
      <c r="VZW107" s="11"/>
      <c r="VZX107" s="11"/>
      <c r="VZY107" s="11"/>
      <c r="VZZ107" s="11"/>
      <c r="WAA107" s="11"/>
      <c r="WAB107" s="11"/>
      <c r="WAC107" s="11"/>
      <c r="WAD107" s="11"/>
      <c r="WAE107" s="11"/>
      <c r="WAF107" s="11"/>
      <c r="WAG107" s="11"/>
      <c r="WAH107" s="11"/>
      <c r="WAI107" s="11"/>
      <c r="WAJ107" s="11"/>
      <c r="WAK107" s="11"/>
      <c r="WAL107" s="11"/>
      <c r="WAM107" s="11"/>
      <c r="WAN107" s="11"/>
      <c r="WAO107" s="11"/>
      <c r="WAP107" s="11"/>
      <c r="WAQ107" s="11"/>
      <c r="WAR107" s="11"/>
      <c r="WAS107" s="11"/>
      <c r="WAT107" s="11"/>
      <c r="WAU107" s="11"/>
      <c r="WAV107" s="11"/>
      <c r="WAW107" s="11"/>
      <c r="WAX107" s="11"/>
      <c r="WAY107" s="11"/>
      <c r="WAZ107" s="11"/>
      <c r="WBA107" s="11"/>
      <c r="WBB107" s="11"/>
      <c r="WBC107" s="11"/>
      <c r="WBD107" s="11"/>
      <c r="WBE107" s="11"/>
      <c r="WBF107" s="11"/>
      <c r="WBG107" s="11"/>
      <c r="WBH107" s="11"/>
      <c r="WBI107" s="11"/>
      <c r="WBJ107" s="11"/>
      <c r="WBK107" s="11"/>
      <c r="WBL107" s="11"/>
      <c r="WBM107" s="11"/>
      <c r="WBN107" s="11"/>
      <c r="WBO107" s="11"/>
      <c r="WBP107" s="11"/>
      <c r="WBQ107" s="11"/>
      <c r="WBR107" s="11"/>
      <c r="WBS107" s="11"/>
      <c r="WBT107" s="11"/>
      <c r="WBU107" s="11"/>
      <c r="WBV107" s="11"/>
      <c r="WBW107" s="11"/>
      <c r="WBX107" s="11"/>
      <c r="WBY107" s="11"/>
      <c r="WBZ107" s="11"/>
      <c r="WCA107" s="11"/>
      <c r="WCB107" s="11"/>
      <c r="WCC107" s="11"/>
      <c r="WCD107" s="11"/>
      <c r="WCE107" s="11"/>
      <c r="WCF107" s="11"/>
      <c r="WCG107" s="11"/>
      <c r="WCH107" s="11"/>
      <c r="WCI107" s="11"/>
      <c r="WCJ107" s="11"/>
      <c r="WCK107" s="11"/>
      <c r="WCL107" s="11"/>
      <c r="WCM107" s="11"/>
      <c r="WCN107" s="11"/>
      <c r="WCO107" s="11"/>
      <c r="WCP107" s="11"/>
      <c r="WCQ107" s="11"/>
      <c r="WCR107" s="11"/>
      <c r="WCS107" s="11"/>
      <c r="WCT107" s="11"/>
      <c r="WCU107" s="11"/>
      <c r="WCV107" s="11"/>
      <c r="WCW107" s="11"/>
      <c r="WCX107" s="11"/>
      <c r="WCY107" s="11"/>
      <c r="WCZ107" s="11"/>
      <c r="WDA107" s="11"/>
      <c r="WDB107" s="11"/>
      <c r="WDC107" s="11"/>
      <c r="WDD107" s="11"/>
      <c r="WDE107" s="11"/>
      <c r="WDF107" s="11"/>
      <c r="WDG107" s="11"/>
      <c r="WDH107" s="11"/>
      <c r="WDI107" s="11"/>
      <c r="WDJ107" s="11"/>
      <c r="WDK107" s="11"/>
      <c r="WDL107" s="11"/>
      <c r="WDM107" s="11"/>
      <c r="WDN107" s="11"/>
      <c r="WDO107" s="11"/>
      <c r="WDP107" s="11"/>
      <c r="WDQ107" s="11"/>
      <c r="WDR107" s="11"/>
      <c r="WDS107" s="11"/>
      <c r="WDT107" s="11"/>
      <c r="WDU107" s="11"/>
      <c r="WDV107" s="11"/>
      <c r="WDW107" s="11"/>
      <c r="WDX107" s="11"/>
      <c r="WDY107" s="11"/>
      <c r="WDZ107" s="11"/>
      <c r="WEA107" s="11"/>
      <c r="WEB107" s="11"/>
      <c r="WEC107" s="11"/>
      <c r="WED107" s="11"/>
      <c r="WEE107" s="11"/>
      <c r="WEF107" s="11"/>
      <c r="WEG107" s="11"/>
      <c r="WEH107" s="11"/>
      <c r="WEI107" s="11"/>
      <c r="WEJ107" s="11"/>
      <c r="WEK107" s="11"/>
      <c r="WEL107" s="11"/>
      <c r="WEM107" s="11"/>
      <c r="WEN107" s="11"/>
      <c r="WEO107" s="11"/>
      <c r="WEP107" s="11"/>
      <c r="WEQ107" s="11"/>
      <c r="WER107" s="11"/>
      <c r="WES107" s="11"/>
      <c r="WET107" s="11"/>
      <c r="WEU107" s="11"/>
      <c r="WEV107" s="11"/>
      <c r="WEW107" s="11"/>
      <c r="WEX107" s="11"/>
      <c r="WEY107" s="11"/>
      <c r="WEZ107" s="11"/>
      <c r="WFA107" s="11"/>
      <c r="WFB107" s="11"/>
      <c r="WFC107" s="11"/>
      <c r="WFD107" s="11"/>
      <c r="WFE107" s="11"/>
      <c r="WFF107" s="11"/>
      <c r="WFG107" s="11"/>
      <c r="WFH107" s="11"/>
      <c r="WFI107" s="11"/>
      <c r="WFJ107" s="11"/>
      <c r="WFK107" s="11"/>
      <c r="WFL107" s="11"/>
      <c r="WFM107" s="11"/>
      <c r="WFN107" s="11"/>
      <c r="WFO107" s="11"/>
      <c r="WFP107" s="11"/>
      <c r="WFQ107" s="11"/>
      <c r="WFR107" s="11"/>
      <c r="WFS107" s="11"/>
      <c r="WFT107" s="11"/>
      <c r="WFU107" s="11"/>
      <c r="WFV107" s="11"/>
      <c r="WFW107" s="11"/>
      <c r="WFX107" s="11"/>
      <c r="WFY107" s="11"/>
      <c r="WFZ107" s="11"/>
      <c r="WGA107" s="11"/>
      <c r="WGB107" s="11"/>
      <c r="WGC107" s="11"/>
      <c r="WGD107" s="11"/>
      <c r="WGE107" s="11"/>
      <c r="WGF107" s="11"/>
      <c r="WGG107" s="11"/>
      <c r="WGH107" s="11"/>
      <c r="WGI107" s="11"/>
      <c r="WGJ107" s="11"/>
      <c r="WGK107" s="11"/>
      <c r="WGL107" s="11"/>
      <c r="WGM107" s="11"/>
      <c r="WGN107" s="11"/>
      <c r="WGO107" s="11"/>
      <c r="WGP107" s="11"/>
      <c r="WGQ107" s="11"/>
      <c r="WGR107" s="11"/>
      <c r="WGS107" s="11"/>
      <c r="WGT107" s="11"/>
      <c r="WGU107" s="11"/>
      <c r="WGV107" s="11"/>
      <c r="WGW107" s="11"/>
      <c r="WGX107" s="11"/>
      <c r="WGY107" s="11"/>
      <c r="WGZ107" s="11"/>
      <c r="WHA107" s="11"/>
      <c r="WHB107" s="11"/>
      <c r="WHC107" s="11"/>
      <c r="WHD107" s="11"/>
      <c r="WHE107" s="11"/>
      <c r="WHF107" s="11"/>
      <c r="WHG107" s="11"/>
      <c r="WHH107" s="11"/>
      <c r="WHI107" s="11"/>
      <c r="WHJ107" s="11"/>
      <c r="WHK107" s="11"/>
      <c r="WHL107" s="11"/>
      <c r="WHM107" s="11"/>
      <c r="WHN107" s="11"/>
      <c r="WHO107" s="11"/>
      <c r="WHP107" s="11"/>
      <c r="WHQ107" s="11"/>
      <c r="WHR107" s="11"/>
      <c r="WHS107" s="11"/>
      <c r="WHT107" s="11"/>
      <c r="WHU107" s="11"/>
      <c r="WHV107" s="11"/>
      <c r="WHW107" s="11"/>
      <c r="WHX107" s="11"/>
      <c r="WHY107" s="11"/>
      <c r="WHZ107" s="11"/>
      <c r="WIA107" s="11"/>
      <c r="WIB107" s="11"/>
      <c r="WIC107" s="11"/>
      <c r="WID107" s="11"/>
      <c r="WIE107" s="11"/>
      <c r="WIF107" s="11"/>
      <c r="WIG107" s="11"/>
      <c r="WIH107" s="11"/>
      <c r="WII107" s="11"/>
      <c r="WIJ107" s="11"/>
      <c r="WIK107" s="11"/>
      <c r="WIL107" s="11"/>
      <c r="WIM107" s="11"/>
      <c r="WIN107" s="11"/>
      <c r="WIO107" s="11"/>
      <c r="WIP107" s="11"/>
      <c r="WIQ107" s="11"/>
      <c r="WIR107" s="11"/>
      <c r="WIS107" s="11"/>
      <c r="WIT107" s="11"/>
      <c r="WIU107" s="11"/>
      <c r="WIV107" s="11"/>
      <c r="WIW107" s="11"/>
      <c r="WIX107" s="11"/>
      <c r="WIY107" s="11"/>
      <c r="WIZ107" s="11"/>
      <c r="WJA107" s="11"/>
      <c r="WJB107" s="11"/>
      <c r="WJC107" s="11"/>
      <c r="WJD107" s="11"/>
      <c r="WJE107" s="11"/>
      <c r="WJF107" s="11"/>
      <c r="WJG107" s="11"/>
      <c r="WJH107" s="11"/>
      <c r="WJI107" s="11"/>
      <c r="WJJ107" s="11"/>
      <c r="WJK107" s="11"/>
      <c r="WJL107" s="11"/>
      <c r="WJM107" s="11"/>
      <c r="WJN107" s="11"/>
      <c r="WJO107" s="11"/>
      <c r="WJP107" s="11"/>
      <c r="WJQ107" s="11"/>
      <c r="WJR107" s="11"/>
      <c r="WJS107" s="11"/>
      <c r="WJT107" s="11"/>
      <c r="WJU107" s="11"/>
      <c r="WJV107" s="11"/>
      <c r="WJW107" s="11"/>
      <c r="WJX107" s="11"/>
      <c r="WJY107" s="11"/>
      <c r="WJZ107" s="11"/>
      <c r="WKA107" s="11"/>
      <c r="WKB107" s="11"/>
      <c r="WKC107" s="11"/>
      <c r="WKD107" s="11"/>
      <c r="WKE107" s="11"/>
      <c r="WKF107" s="11"/>
      <c r="WKG107" s="11"/>
      <c r="WKH107" s="11"/>
      <c r="WKI107" s="11"/>
      <c r="WKJ107" s="11"/>
      <c r="WKK107" s="11"/>
      <c r="WKL107" s="11"/>
      <c r="WKM107" s="11"/>
      <c r="WKN107" s="11"/>
      <c r="WKO107" s="11"/>
      <c r="WKP107" s="11"/>
      <c r="WKQ107" s="11"/>
      <c r="WKR107" s="11"/>
      <c r="WKS107" s="11"/>
      <c r="WKT107" s="11"/>
      <c r="WKU107" s="11"/>
      <c r="WKV107" s="11"/>
      <c r="WKW107" s="11"/>
      <c r="WKX107" s="11"/>
      <c r="WKY107" s="11"/>
      <c r="WKZ107" s="11"/>
      <c r="WLA107" s="11"/>
      <c r="WLB107" s="11"/>
      <c r="WLC107" s="11"/>
      <c r="WLD107" s="11"/>
      <c r="WLE107" s="11"/>
      <c r="WLF107" s="11"/>
      <c r="WLG107" s="11"/>
      <c r="WLH107" s="11"/>
      <c r="WLI107" s="11"/>
      <c r="WLJ107" s="11"/>
      <c r="WLK107" s="11"/>
      <c r="WLL107" s="11"/>
      <c r="WLM107" s="11"/>
      <c r="WLN107" s="11"/>
      <c r="WLO107" s="11"/>
      <c r="WLP107" s="11"/>
      <c r="WLQ107" s="11"/>
      <c r="WLR107" s="11"/>
      <c r="WLS107" s="11"/>
      <c r="WLT107" s="11"/>
      <c r="WLU107" s="11"/>
      <c r="WLV107" s="11"/>
      <c r="WLW107" s="11"/>
      <c r="WLX107" s="11"/>
      <c r="WLY107" s="11"/>
      <c r="WLZ107" s="11"/>
      <c r="WMA107" s="11"/>
      <c r="WMB107" s="11"/>
      <c r="WMC107" s="11"/>
      <c r="WMD107" s="11"/>
      <c r="WME107" s="11"/>
      <c r="WMF107" s="11"/>
      <c r="WMG107" s="11"/>
      <c r="WMH107" s="11"/>
      <c r="WMI107" s="11"/>
      <c r="WMJ107" s="11"/>
      <c r="WMK107" s="11"/>
      <c r="WML107" s="11"/>
      <c r="WMM107" s="11"/>
      <c r="WMN107" s="11"/>
      <c r="WMO107" s="11"/>
      <c r="WMP107" s="11"/>
      <c r="WMQ107" s="11"/>
      <c r="WMR107" s="11"/>
      <c r="WMS107" s="11"/>
      <c r="WMT107" s="11"/>
      <c r="WMU107" s="11"/>
      <c r="WMV107" s="11"/>
      <c r="WMW107" s="11"/>
      <c r="WMX107" s="11"/>
      <c r="WMY107" s="11"/>
      <c r="WMZ107" s="11"/>
      <c r="WNA107" s="11"/>
      <c r="WNB107" s="11"/>
      <c r="WNC107" s="11"/>
      <c r="WND107" s="11"/>
      <c r="WNE107" s="11"/>
      <c r="WNF107" s="11"/>
      <c r="WNG107" s="11"/>
      <c r="WNH107" s="11"/>
      <c r="WNI107" s="11"/>
      <c r="WNJ107" s="11"/>
      <c r="WNK107" s="11"/>
      <c r="WNL107" s="11"/>
      <c r="WNM107" s="11"/>
      <c r="WNN107" s="11"/>
      <c r="WNO107" s="11"/>
      <c r="WNP107" s="11"/>
      <c r="WNQ107" s="11"/>
      <c r="WNR107" s="11"/>
      <c r="WNS107" s="11"/>
      <c r="WNT107" s="11"/>
      <c r="WNU107" s="11"/>
      <c r="WNV107" s="11"/>
      <c r="WNW107" s="11"/>
      <c r="WNX107" s="11"/>
      <c r="WNY107" s="11"/>
      <c r="WNZ107" s="11"/>
      <c r="WOA107" s="11"/>
      <c r="WOB107" s="11"/>
      <c r="WOC107" s="11"/>
      <c r="WOD107" s="11"/>
      <c r="WOE107" s="11"/>
      <c r="WOF107" s="11"/>
      <c r="WOG107" s="11"/>
      <c r="WOH107" s="11"/>
      <c r="WOI107" s="11"/>
      <c r="WOJ107" s="11"/>
      <c r="WOK107" s="11"/>
      <c r="WOL107" s="11"/>
      <c r="WOM107" s="11"/>
      <c r="WON107" s="11"/>
      <c r="WOO107" s="11"/>
      <c r="WOP107" s="11"/>
      <c r="WOQ107" s="11"/>
      <c r="WOR107" s="11"/>
      <c r="WOS107" s="11"/>
      <c r="WOT107" s="11"/>
      <c r="WOU107" s="11"/>
      <c r="WOV107" s="11"/>
      <c r="WOW107" s="11"/>
      <c r="WOX107" s="11"/>
      <c r="WOY107" s="11"/>
      <c r="WOZ107" s="11"/>
      <c r="WPA107" s="11"/>
      <c r="WPB107" s="11"/>
      <c r="WPC107" s="11"/>
      <c r="WPD107" s="11"/>
      <c r="WPE107" s="11"/>
      <c r="WPF107" s="11"/>
      <c r="WPG107" s="11"/>
      <c r="WPH107" s="11"/>
      <c r="WPI107" s="11"/>
      <c r="WPJ107" s="11"/>
      <c r="WPK107" s="11"/>
      <c r="WPL107" s="11"/>
      <c r="WPM107" s="11"/>
      <c r="WPN107" s="11"/>
      <c r="WPO107" s="11"/>
      <c r="WPP107" s="11"/>
      <c r="WPQ107" s="11"/>
      <c r="WPR107" s="11"/>
      <c r="WPS107" s="11"/>
      <c r="WPT107" s="11"/>
      <c r="WPU107" s="11"/>
      <c r="WPV107" s="11"/>
      <c r="WPW107" s="11"/>
      <c r="WPX107" s="11"/>
      <c r="WPY107" s="11"/>
      <c r="WPZ107" s="11"/>
      <c r="WQA107" s="11"/>
      <c r="WQB107" s="11"/>
      <c r="WQC107" s="11"/>
      <c r="WQD107" s="11"/>
      <c r="WQE107" s="11"/>
      <c r="WQF107" s="11"/>
      <c r="WQG107" s="11"/>
      <c r="WQH107" s="11"/>
      <c r="WQI107" s="11"/>
      <c r="WQJ107" s="11"/>
      <c r="WQK107" s="11"/>
      <c r="WQL107" s="11"/>
      <c r="WQM107" s="11"/>
      <c r="WQN107" s="11"/>
      <c r="WQO107" s="11"/>
      <c r="WQP107" s="11"/>
      <c r="WQQ107" s="11"/>
      <c r="WQR107" s="11"/>
      <c r="WQS107" s="11"/>
      <c r="WQT107" s="11"/>
      <c r="WQU107" s="11"/>
      <c r="WQV107" s="11"/>
      <c r="WQW107" s="11"/>
      <c r="WQX107" s="11"/>
      <c r="WQY107" s="11"/>
      <c r="WQZ107" s="11"/>
      <c r="WRA107" s="11"/>
      <c r="WRB107" s="11"/>
      <c r="WRC107" s="11"/>
      <c r="WRD107" s="11"/>
      <c r="WRE107" s="11"/>
      <c r="WRF107" s="11"/>
      <c r="WRG107" s="11"/>
      <c r="WRH107" s="11"/>
      <c r="WRI107" s="11"/>
      <c r="WRJ107" s="11"/>
      <c r="WRK107" s="11"/>
      <c r="WRL107" s="11"/>
      <c r="WRM107" s="11"/>
      <c r="WRN107" s="11"/>
      <c r="WRO107" s="11"/>
      <c r="WRP107" s="11"/>
      <c r="WRQ107" s="11"/>
      <c r="WRR107" s="11"/>
      <c r="WRS107" s="11"/>
      <c r="WRT107" s="11"/>
      <c r="WRU107" s="11"/>
      <c r="WRV107" s="11"/>
      <c r="WRW107" s="11"/>
      <c r="WRX107" s="11"/>
      <c r="WRY107" s="11"/>
      <c r="WRZ107" s="11"/>
      <c r="WSA107" s="11"/>
      <c r="WSB107" s="11"/>
      <c r="WSC107" s="11"/>
      <c r="WSD107" s="11"/>
      <c r="WSE107" s="11"/>
      <c r="WSF107" s="11"/>
      <c r="WSG107" s="11"/>
      <c r="WSH107" s="11"/>
      <c r="WSI107" s="11"/>
      <c r="WSJ107" s="11"/>
      <c r="WSK107" s="11"/>
      <c r="WSL107" s="11"/>
      <c r="WSM107" s="11"/>
      <c r="WSN107" s="11"/>
      <c r="WSO107" s="11"/>
      <c r="WSP107" s="11"/>
      <c r="WSQ107" s="11"/>
      <c r="WSR107" s="11"/>
      <c r="WSS107" s="11"/>
      <c r="WST107" s="11"/>
      <c r="WSU107" s="11"/>
      <c r="WSV107" s="11"/>
      <c r="WSW107" s="11"/>
      <c r="WSX107" s="11"/>
      <c r="WSY107" s="11"/>
      <c r="WSZ107" s="11"/>
      <c r="WTA107" s="11"/>
      <c r="WTB107" s="11"/>
      <c r="WTC107" s="11"/>
      <c r="WTD107" s="11"/>
      <c r="WTE107" s="11"/>
      <c r="WTF107" s="11"/>
      <c r="WTG107" s="11"/>
      <c r="WTH107" s="11"/>
      <c r="WTI107" s="11"/>
      <c r="WTJ107" s="11"/>
      <c r="WTK107" s="11"/>
      <c r="WTL107" s="11"/>
      <c r="WTM107" s="11"/>
      <c r="WTN107" s="11"/>
      <c r="WTO107" s="11"/>
      <c r="WTP107" s="11"/>
      <c r="WTQ107" s="11"/>
      <c r="WTR107" s="11"/>
      <c r="WTS107" s="11"/>
      <c r="WTT107" s="11"/>
      <c r="WTU107" s="11"/>
      <c r="WTV107" s="11"/>
      <c r="WTW107" s="11"/>
      <c r="WTX107" s="11"/>
      <c r="WTY107" s="11"/>
      <c r="WTZ107" s="11"/>
      <c r="WUA107" s="11"/>
      <c r="WUB107" s="11"/>
      <c r="WUC107" s="11"/>
      <c r="WUD107" s="11"/>
      <c r="WUE107" s="11"/>
      <c r="WUF107" s="11"/>
      <c r="WUG107" s="11"/>
      <c r="WUH107" s="11"/>
      <c r="WUI107" s="11"/>
      <c r="WUJ107" s="11"/>
      <c r="WUK107" s="11"/>
      <c r="WUL107" s="11"/>
      <c r="WUM107" s="11"/>
      <c r="WUN107" s="11"/>
      <c r="WUO107" s="11"/>
      <c r="WUP107" s="11"/>
      <c r="WUQ107" s="11"/>
      <c r="WUR107" s="11"/>
      <c r="WUS107" s="11"/>
      <c r="WUT107" s="11"/>
      <c r="WUU107" s="11"/>
      <c r="WUV107" s="11"/>
      <c r="WUW107" s="11"/>
      <c r="WUX107" s="11"/>
      <c r="WUY107" s="11"/>
    </row>
    <row r="108" spans="1:16119" s="6" customFormat="1">
      <c r="A108" s="23"/>
      <c r="B108" s="9"/>
      <c r="C108" s="23"/>
      <c r="D108" s="24"/>
      <c r="F108" s="7"/>
      <c r="G108" s="26"/>
      <c r="H108" s="26"/>
      <c r="I108" s="11"/>
      <c r="J108" s="11"/>
      <c r="K108" s="11"/>
      <c r="L108" s="11"/>
      <c r="M108" s="11"/>
      <c r="N108" s="11"/>
      <c r="O108" s="11"/>
      <c r="P108" s="11"/>
      <c r="Q108" s="11"/>
      <c r="R108" s="11"/>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c r="IZ108" s="11"/>
      <c r="JA108" s="11"/>
      <c r="JB108" s="11"/>
      <c r="JC108" s="11"/>
      <c r="JD108" s="11"/>
      <c r="JE108" s="11"/>
      <c r="JF108" s="11"/>
      <c r="JG108" s="11"/>
      <c r="JH108" s="11"/>
      <c r="JI108" s="11"/>
      <c r="JJ108" s="11"/>
      <c r="JK108" s="11"/>
      <c r="JL108" s="11"/>
      <c r="JM108" s="11"/>
      <c r="JN108" s="11"/>
      <c r="JO108" s="11"/>
      <c r="JP108" s="11"/>
      <c r="JQ108" s="11"/>
      <c r="JR108" s="11"/>
      <c r="JS108" s="11"/>
      <c r="JT108" s="11"/>
      <c r="JU108" s="11"/>
      <c r="JV108" s="11"/>
      <c r="JW108" s="11"/>
      <c r="JX108" s="11"/>
      <c r="JY108" s="11"/>
      <c r="JZ108" s="11"/>
      <c r="KA108" s="11"/>
      <c r="KB108" s="11"/>
      <c r="KC108" s="11"/>
      <c r="KD108" s="11"/>
      <c r="KE108" s="11"/>
      <c r="KF108" s="11"/>
      <c r="KG108" s="11"/>
      <c r="KH108" s="11"/>
      <c r="KI108" s="11"/>
      <c r="KJ108" s="11"/>
      <c r="KK108" s="11"/>
      <c r="KL108" s="11"/>
      <c r="KM108" s="11"/>
      <c r="KN108" s="11"/>
      <c r="KO108" s="11"/>
      <c r="KP108" s="11"/>
      <c r="KQ108" s="11"/>
      <c r="KR108" s="11"/>
      <c r="KS108" s="11"/>
      <c r="KT108" s="11"/>
      <c r="KU108" s="11"/>
      <c r="KV108" s="11"/>
      <c r="KW108" s="11"/>
      <c r="KX108" s="11"/>
      <c r="KY108" s="11"/>
      <c r="KZ108" s="11"/>
      <c r="LA108" s="11"/>
      <c r="LB108" s="11"/>
      <c r="LC108" s="11"/>
      <c r="LD108" s="11"/>
      <c r="LE108" s="11"/>
      <c r="LF108" s="11"/>
      <c r="LG108" s="11"/>
      <c r="LH108" s="11"/>
      <c r="LI108" s="11"/>
      <c r="LJ108" s="11"/>
      <c r="LK108" s="11"/>
      <c r="LL108" s="11"/>
      <c r="LM108" s="11"/>
      <c r="LN108" s="11"/>
      <c r="LO108" s="11"/>
      <c r="LP108" s="11"/>
      <c r="LQ108" s="11"/>
      <c r="LR108" s="11"/>
      <c r="LS108" s="11"/>
      <c r="LT108" s="11"/>
      <c r="LU108" s="11"/>
      <c r="LV108" s="11"/>
      <c r="LW108" s="11"/>
      <c r="LX108" s="11"/>
      <c r="LY108" s="11"/>
      <c r="LZ108" s="11"/>
      <c r="MA108" s="11"/>
      <c r="MB108" s="11"/>
      <c r="MC108" s="11"/>
      <c r="MD108" s="11"/>
      <c r="ME108" s="11"/>
      <c r="MF108" s="11"/>
      <c r="MG108" s="11"/>
      <c r="MH108" s="11"/>
      <c r="MI108" s="11"/>
      <c r="MJ108" s="11"/>
      <c r="MK108" s="11"/>
      <c r="ML108" s="11"/>
      <c r="MM108" s="11"/>
      <c r="MN108" s="11"/>
      <c r="MO108" s="11"/>
      <c r="MP108" s="11"/>
      <c r="MQ108" s="11"/>
      <c r="MR108" s="11"/>
      <c r="MS108" s="11"/>
      <c r="MT108" s="11"/>
      <c r="MU108" s="11"/>
      <c r="MV108" s="11"/>
      <c r="MW108" s="11"/>
      <c r="MX108" s="11"/>
      <c r="MY108" s="11"/>
      <c r="MZ108" s="11"/>
      <c r="NA108" s="11"/>
      <c r="NB108" s="11"/>
      <c r="NC108" s="11"/>
      <c r="ND108" s="11"/>
      <c r="NE108" s="11"/>
      <c r="NF108" s="11"/>
      <c r="NG108" s="11"/>
      <c r="NH108" s="11"/>
      <c r="NI108" s="11"/>
      <c r="NJ108" s="11"/>
      <c r="NK108" s="11"/>
      <c r="NL108" s="11"/>
      <c r="NM108" s="11"/>
      <c r="NN108" s="11"/>
      <c r="NO108" s="11"/>
      <c r="NP108" s="11"/>
      <c r="NQ108" s="11"/>
      <c r="NR108" s="11"/>
      <c r="NS108" s="11"/>
      <c r="NT108" s="11"/>
      <c r="NU108" s="11"/>
      <c r="NV108" s="11"/>
      <c r="NW108" s="11"/>
      <c r="NX108" s="11"/>
      <c r="NY108" s="11"/>
      <c r="NZ108" s="11"/>
      <c r="OA108" s="11"/>
      <c r="OB108" s="11"/>
      <c r="OC108" s="11"/>
      <c r="OD108" s="11"/>
      <c r="OE108" s="11"/>
      <c r="OF108" s="11"/>
      <c r="OG108" s="11"/>
      <c r="OH108" s="11"/>
      <c r="OI108" s="11"/>
      <c r="OJ108" s="11"/>
      <c r="OK108" s="11"/>
      <c r="OL108" s="11"/>
      <c r="OM108" s="11"/>
      <c r="ON108" s="11"/>
      <c r="OO108" s="11"/>
      <c r="OP108" s="11"/>
      <c r="OQ108" s="11"/>
      <c r="OR108" s="11"/>
      <c r="OS108" s="11"/>
      <c r="OT108" s="11"/>
      <c r="OU108" s="11"/>
      <c r="OV108" s="11"/>
      <c r="OW108" s="11"/>
      <c r="OX108" s="11"/>
      <c r="OY108" s="11"/>
      <c r="OZ108" s="11"/>
      <c r="PA108" s="11"/>
      <c r="PB108" s="11"/>
      <c r="PC108" s="11"/>
      <c r="PD108" s="11"/>
      <c r="PE108" s="11"/>
      <c r="PF108" s="11"/>
      <c r="PG108" s="11"/>
      <c r="PH108" s="11"/>
      <c r="PI108" s="11"/>
      <c r="PJ108" s="11"/>
      <c r="PK108" s="11"/>
      <c r="PL108" s="11"/>
      <c r="PM108" s="11"/>
      <c r="PN108" s="11"/>
      <c r="PO108" s="11"/>
      <c r="PP108" s="11"/>
      <c r="PQ108" s="11"/>
      <c r="PR108" s="11"/>
      <c r="PS108" s="11"/>
      <c r="PT108" s="11"/>
      <c r="PU108" s="11"/>
      <c r="PV108" s="11"/>
      <c r="PW108" s="11"/>
      <c r="PX108" s="11"/>
      <c r="PY108" s="11"/>
      <c r="PZ108" s="11"/>
      <c r="QA108" s="11"/>
      <c r="QB108" s="11"/>
      <c r="QC108" s="11"/>
      <c r="QD108" s="11"/>
      <c r="QE108" s="11"/>
      <c r="QF108" s="11"/>
      <c r="QG108" s="11"/>
      <c r="QH108" s="11"/>
      <c r="QI108" s="11"/>
      <c r="QJ108" s="11"/>
      <c r="QK108" s="11"/>
      <c r="QL108" s="11"/>
      <c r="QM108" s="11"/>
      <c r="QN108" s="11"/>
      <c r="QO108" s="11"/>
      <c r="QP108" s="11"/>
      <c r="QQ108" s="11"/>
      <c r="QR108" s="11"/>
      <c r="QS108" s="11"/>
      <c r="QT108" s="11"/>
      <c r="QU108" s="11"/>
      <c r="QV108" s="11"/>
      <c r="QW108" s="11"/>
      <c r="QX108" s="11"/>
      <c r="QY108" s="11"/>
      <c r="QZ108" s="11"/>
      <c r="RA108" s="11"/>
      <c r="RB108" s="11"/>
      <c r="RC108" s="11"/>
      <c r="RD108" s="11"/>
      <c r="RE108" s="11"/>
      <c r="RF108" s="11"/>
      <c r="RG108" s="11"/>
      <c r="RH108" s="11"/>
      <c r="RI108" s="11"/>
      <c r="RJ108" s="11"/>
      <c r="RK108" s="11"/>
      <c r="RL108" s="11"/>
      <c r="RM108" s="11"/>
      <c r="RN108" s="11"/>
      <c r="RO108" s="11"/>
      <c r="RP108" s="11"/>
      <c r="RQ108" s="11"/>
      <c r="RR108" s="11"/>
      <c r="RS108" s="11"/>
      <c r="RT108" s="11"/>
      <c r="RU108" s="11"/>
      <c r="RV108" s="11"/>
      <c r="RW108" s="11"/>
      <c r="RX108" s="11"/>
      <c r="RY108" s="11"/>
      <c r="RZ108" s="11"/>
      <c r="SA108" s="11"/>
      <c r="SB108" s="11"/>
      <c r="SC108" s="11"/>
      <c r="SD108" s="11"/>
      <c r="SE108" s="11"/>
      <c r="SF108" s="11"/>
      <c r="SG108" s="11"/>
      <c r="SH108" s="11"/>
      <c r="SI108" s="11"/>
      <c r="SJ108" s="11"/>
      <c r="SK108" s="11"/>
      <c r="SL108" s="11"/>
      <c r="SM108" s="11"/>
      <c r="SN108" s="11"/>
      <c r="SO108" s="11"/>
      <c r="SP108" s="11"/>
      <c r="SQ108" s="11"/>
      <c r="SR108" s="11"/>
      <c r="SS108" s="11"/>
      <c r="ST108" s="11"/>
      <c r="SU108" s="11"/>
      <c r="SV108" s="11"/>
      <c r="SW108" s="11"/>
      <c r="SX108" s="11"/>
      <c r="SY108" s="11"/>
      <c r="SZ108" s="11"/>
      <c r="TA108" s="11"/>
      <c r="TB108" s="11"/>
      <c r="TC108" s="11"/>
      <c r="TD108" s="11"/>
      <c r="TE108" s="11"/>
      <c r="TF108" s="11"/>
      <c r="TG108" s="11"/>
      <c r="TH108" s="11"/>
      <c r="TI108" s="11"/>
      <c r="TJ108" s="11"/>
      <c r="TK108" s="11"/>
      <c r="TL108" s="11"/>
      <c r="TM108" s="11"/>
      <c r="TN108" s="11"/>
      <c r="TO108" s="11"/>
      <c r="TP108" s="11"/>
      <c r="TQ108" s="11"/>
      <c r="TR108" s="11"/>
      <c r="TS108" s="11"/>
      <c r="TT108" s="11"/>
      <c r="TU108" s="11"/>
      <c r="TV108" s="11"/>
      <c r="TW108" s="11"/>
      <c r="TX108" s="11"/>
      <c r="TY108" s="11"/>
      <c r="TZ108" s="11"/>
      <c r="UA108" s="11"/>
      <c r="UB108" s="11"/>
      <c r="UC108" s="11"/>
      <c r="UD108" s="11"/>
      <c r="UE108" s="11"/>
      <c r="UF108" s="11"/>
      <c r="UG108" s="11"/>
      <c r="UH108" s="11"/>
      <c r="UI108" s="11"/>
      <c r="UJ108" s="11"/>
      <c r="UK108" s="11"/>
      <c r="UL108" s="11"/>
      <c r="UM108" s="11"/>
      <c r="UN108" s="11"/>
      <c r="UO108" s="11"/>
      <c r="UP108" s="11"/>
      <c r="UQ108" s="11"/>
      <c r="UR108" s="11"/>
      <c r="US108" s="11"/>
      <c r="UT108" s="11"/>
      <c r="UU108" s="11"/>
      <c r="UV108" s="11"/>
      <c r="UW108" s="11"/>
      <c r="UX108" s="11"/>
      <c r="UY108" s="11"/>
      <c r="UZ108" s="11"/>
      <c r="VA108" s="11"/>
      <c r="VB108" s="11"/>
      <c r="VC108" s="11"/>
      <c r="VD108" s="11"/>
      <c r="VE108" s="11"/>
      <c r="VF108" s="11"/>
      <c r="VG108" s="11"/>
      <c r="VH108" s="11"/>
      <c r="VI108" s="11"/>
      <c r="VJ108" s="11"/>
      <c r="VK108" s="11"/>
      <c r="VL108" s="11"/>
      <c r="VM108" s="11"/>
      <c r="VN108" s="11"/>
      <c r="VO108" s="11"/>
      <c r="VP108" s="11"/>
      <c r="VQ108" s="11"/>
      <c r="VR108" s="11"/>
      <c r="VS108" s="11"/>
      <c r="VT108" s="11"/>
      <c r="VU108" s="11"/>
      <c r="VV108" s="11"/>
      <c r="VW108" s="11"/>
      <c r="VX108" s="11"/>
      <c r="VY108" s="11"/>
      <c r="VZ108" s="11"/>
      <c r="WA108" s="11"/>
      <c r="WB108" s="11"/>
      <c r="WC108" s="11"/>
      <c r="WD108" s="11"/>
      <c r="WE108" s="11"/>
      <c r="WF108" s="11"/>
      <c r="WG108" s="11"/>
      <c r="WH108" s="11"/>
      <c r="WI108" s="11"/>
      <c r="WJ108" s="11"/>
      <c r="WK108" s="11"/>
      <c r="WL108" s="11"/>
      <c r="WM108" s="11"/>
      <c r="WN108" s="11"/>
      <c r="WO108" s="11"/>
      <c r="WP108" s="11"/>
      <c r="WQ108" s="11"/>
      <c r="WR108" s="11"/>
      <c r="WS108" s="11"/>
      <c r="WT108" s="11"/>
      <c r="WU108" s="11"/>
      <c r="WV108" s="11"/>
      <c r="WW108" s="11"/>
      <c r="WX108" s="11"/>
      <c r="WY108" s="11"/>
      <c r="WZ108" s="11"/>
      <c r="XA108" s="11"/>
      <c r="XB108" s="11"/>
      <c r="XC108" s="11"/>
      <c r="XD108" s="11"/>
      <c r="XE108" s="11"/>
      <c r="XF108" s="11"/>
      <c r="XG108" s="11"/>
      <c r="XH108" s="11"/>
      <c r="XI108" s="11"/>
      <c r="XJ108" s="11"/>
      <c r="XK108" s="11"/>
      <c r="XL108" s="11"/>
      <c r="XM108" s="11"/>
      <c r="XN108" s="11"/>
      <c r="XO108" s="11"/>
      <c r="XP108" s="11"/>
      <c r="XQ108" s="11"/>
      <c r="XR108" s="11"/>
      <c r="XS108" s="11"/>
      <c r="XT108" s="11"/>
      <c r="XU108" s="11"/>
      <c r="XV108" s="11"/>
      <c r="XW108" s="11"/>
      <c r="XX108" s="11"/>
      <c r="XY108" s="11"/>
      <c r="XZ108" s="11"/>
      <c r="YA108" s="11"/>
      <c r="YB108" s="11"/>
      <c r="YC108" s="11"/>
      <c r="YD108" s="11"/>
      <c r="YE108" s="11"/>
      <c r="YF108" s="11"/>
      <c r="YG108" s="11"/>
      <c r="YH108" s="11"/>
      <c r="YI108" s="11"/>
      <c r="YJ108" s="11"/>
      <c r="YK108" s="11"/>
      <c r="YL108" s="11"/>
      <c r="YM108" s="11"/>
      <c r="YN108" s="11"/>
      <c r="YO108" s="11"/>
      <c r="YP108" s="11"/>
      <c r="YQ108" s="11"/>
      <c r="YR108" s="11"/>
      <c r="YS108" s="11"/>
      <c r="YT108" s="11"/>
      <c r="YU108" s="11"/>
      <c r="YV108" s="11"/>
      <c r="YW108" s="11"/>
      <c r="YX108" s="11"/>
      <c r="YY108" s="11"/>
      <c r="YZ108" s="11"/>
      <c r="ZA108" s="11"/>
      <c r="ZB108" s="11"/>
      <c r="ZC108" s="11"/>
      <c r="ZD108" s="11"/>
      <c r="ZE108" s="11"/>
      <c r="ZF108" s="11"/>
      <c r="ZG108" s="11"/>
      <c r="ZH108" s="11"/>
      <c r="ZI108" s="11"/>
      <c r="ZJ108" s="11"/>
      <c r="ZK108" s="11"/>
      <c r="ZL108" s="11"/>
      <c r="ZM108" s="11"/>
      <c r="ZN108" s="11"/>
      <c r="ZO108" s="11"/>
      <c r="ZP108" s="11"/>
      <c r="ZQ108" s="11"/>
      <c r="ZR108" s="11"/>
      <c r="ZS108" s="11"/>
      <c r="ZT108" s="11"/>
      <c r="ZU108" s="11"/>
      <c r="ZV108" s="11"/>
      <c r="ZW108" s="11"/>
      <c r="ZX108" s="11"/>
      <c r="ZY108" s="11"/>
      <c r="ZZ108" s="11"/>
      <c r="AAA108" s="11"/>
      <c r="AAB108" s="11"/>
      <c r="AAC108" s="11"/>
      <c r="AAD108" s="11"/>
      <c r="AAE108" s="11"/>
      <c r="AAF108" s="11"/>
      <c r="AAG108" s="11"/>
      <c r="AAH108" s="11"/>
      <c r="AAI108" s="11"/>
      <c r="AAJ108" s="11"/>
      <c r="AAK108" s="11"/>
      <c r="AAL108" s="11"/>
      <c r="AAM108" s="11"/>
      <c r="AAN108" s="11"/>
      <c r="AAO108" s="11"/>
      <c r="AAP108" s="11"/>
      <c r="AAQ108" s="11"/>
      <c r="AAR108" s="11"/>
      <c r="AAS108" s="11"/>
      <c r="AAT108" s="11"/>
      <c r="AAU108" s="11"/>
      <c r="AAV108" s="11"/>
      <c r="AAW108" s="11"/>
      <c r="AAX108" s="11"/>
      <c r="AAY108" s="11"/>
      <c r="AAZ108" s="11"/>
      <c r="ABA108" s="11"/>
      <c r="ABB108" s="11"/>
      <c r="ABC108" s="11"/>
      <c r="ABD108" s="11"/>
      <c r="ABE108" s="11"/>
      <c r="ABF108" s="11"/>
      <c r="ABG108" s="11"/>
      <c r="ABH108" s="11"/>
      <c r="ABI108" s="11"/>
      <c r="ABJ108" s="11"/>
      <c r="ABK108" s="11"/>
      <c r="ABL108" s="11"/>
      <c r="ABM108" s="11"/>
      <c r="ABN108" s="11"/>
      <c r="ABO108" s="11"/>
      <c r="ABP108" s="11"/>
      <c r="ABQ108" s="11"/>
      <c r="ABR108" s="11"/>
      <c r="ABS108" s="11"/>
      <c r="ABT108" s="11"/>
      <c r="ABU108" s="11"/>
      <c r="ABV108" s="11"/>
      <c r="ABW108" s="11"/>
      <c r="ABX108" s="11"/>
      <c r="ABY108" s="11"/>
      <c r="ABZ108" s="11"/>
      <c r="ACA108" s="11"/>
      <c r="ACB108" s="11"/>
      <c r="ACC108" s="11"/>
      <c r="ACD108" s="11"/>
      <c r="ACE108" s="11"/>
      <c r="ACF108" s="11"/>
      <c r="ACG108" s="11"/>
      <c r="ACH108" s="11"/>
      <c r="ACI108" s="11"/>
      <c r="ACJ108" s="11"/>
      <c r="ACK108" s="11"/>
      <c r="ACL108" s="11"/>
      <c r="ACM108" s="11"/>
      <c r="ACN108" s="11"/>
      <c r="ACO108" s="11"/>
      <c r="ACP108" s="11"/>
      <c r="ACQ108" s="11"/>
      <c r="ACR108" s="11"/>
      <c r="ACS108" s="11"/>
      <c r="ACT108" s="11"/>
      <c r="ACU108" s="11"/>
      <c r="ACV108" s="11"/>
      <c r="ACW108" s="11"/>
      <c r="ACX108" s="11"/>
      <c r="ACY108" s="11"/>
      <c r="ACZ108" s="11"/>
      <c r="ADA108" s="11"/>
      <c r="ADB108" s="11"/>
      <c r="ADC108" s="11"/>
      <c r="ADD108" s="11"/>
      <c r="ADE108" s="11"/>
      <c r="ADF108" s="11"/>
      <c r="ADG108" s="11"/>
      <c r="ADH108" s="11"/>
      <c r="ADI108" s="11"/>
      <c r="ADJ108" s="11"/>
      <c r="ADK108" s="11"/>
      <c r="ADL108" s="11"/>
      <c r="ADM108" s="11"/>
      <c r="ADN108" s="11"/>
      <c r="ADO108" s="11"/>
      <c r="ADP108" s="11"/>
      <c r="ADQ108" s="11"/>
      <c r="ADR108" s="11"/>
      <c r="ADS108" s="11"/>
      <c r="ADT108" s="11"/>
      <c r="ADU108" s="11"/>
      <c r="ADV108" s="11"/>
      <c r="ADW108" s="11"/>
      <c r="ADX108" s="11"/>
      <c r="ADY108" s="11"/>
      <c r="ADZ108" s="11"/>
      <c r="AEA108" s="11"/>
      <c r="AEB108" s="11"/>
      <c r="AEC108" s="11"/>
      <c r="AED108" s="11"/>
      <c r="AEE108" s="11"/>
      <c r="AEF108" s="11"/>
      <c r="AEG108" s="11"/>
      <c r="AEH108" s="11"/>
      <c r="AEI108" s="11"/>
      <c r="AEJ108" s="11"/>
      <c r="AEK108" s="11"/>
      <c r="AEL108" s="11"/>
      <c r="AEM108" s="11"/>
      <c r="AEN108" s="11"/>
      <c r="AEO108" s="11"/>
      <c r="AEP108" s="11"/>
      <c r="AEQ108" s="11"/>
      <c r="AER108" s="11"/>
      <c r="AES108" s="11"/>
      <c r="AET108" s="11"/>
      <c r="AEU108" s="11"/>
      <c r="AEV108" s="11"/>
      <c r="AEW108" s="11"/>
      <c r="AEX108" s="11"/>
      <c r="AEY108" s="11"/>
      <c r="AEZ108" s="11"/>
      <c r="AFA108" s="11"/>
      <c r="AFB108" s="11"/>
      <c r="AFC108" s="11"/>
      <c r="AFD108" s="11"/>
      <c r="AFE108" s="11"/>
      <c r="AFF108" s="11"/>
      <c r="AFG108" s="11"/>
      <c r="AFH108" s="11"/>
      <c r="AFI108" s="11"/>
      <c r="AFJ108" s="11"/>
      <c r="AFK108" s="11"/>
      <c r="AFL108" s="11"/>
      <c r="AFM108" s="11"/>
      <c r="AFN108" s="11"/>
      <c r="AFO108" s="11"/>
      <c r="AFP108" s="11"/>
      <c r="AFQ108" s="11"/>
      <c r="AFR108" s="11"/>
      <c r="AFS108" s="11"/>
      <c r="AFT108" s="11"/>
      <c r="AFU108" s="11"/>
      <c r="AFV108" s="11"/>
      <c r="AFW108" s="11"/>
      <c r="AFX108" s="11"/>
      <c r="AFY108" s="11"/>
      <c r="AFZ108" s="11"/>
      <c r="AGA108" s="11"/>
      <c r="AGB108" s="11"/>
      <c r="AGC108" s="11"/>
      <c r="AGD108" s="11"/>
      <c r="AGE108" s="11"/>
      <c r="AGF108" s="11"/>
      <c r="AGG108" s="11"/>
      <c r="AGH108" s="11"/>
      <c r="AGI108" s="11"/>
      <c r="AGJ108" s="11"/>
      <c r="AGK108" s="11"/>
      <c r="AGL108" s="11"/>
      <c r="AGM108" s="11"/>
      <c r="AGN108" s="11"/>
      <c r="AGO108" s="11"/>
      <c r="AGP108" s="11"/>
      <c r="AGQ108" s="11"/>
      <c r="AGR108" s="11"/>
      <c r="AGS108" s="11"/>
      <c r="AGT108" s="11"/>
      <c r="AGU108" s="11"/>
      <c r="AGV108" s="11"/>
      <c r="AGW108" s="11"/>
      <c r="AGX108" s="11"/>
      <c r="AGY108" s="11"/>
      <c r="AGZ108" s="11"/>
      <c r="AHA108" s="11"/>
      <c r="AHB108" s="11"/>
      <c r="AHC108" s="11"/>
      <c r="AHD108" s="11"/>
      <c r="AHE108" s="11"/>
      <c r="AHF108" s="11"/>
      <c r="AHG108" s="11"/>
      <c r="AHH108" s="11"/>
      <c r="AHI108" s="11"/>
      <c r="AHJ108" s="11"/>
      <c r="AHK108" s="11"/>
      <c r="AHL108" s="11"/>
      <c r="AHM108" s="11"/>
      <c r="AHN108" s="11"/>
      <c r="AHO108" s="11"/>
      <c r="AHP108" s="11"/>
      <c r="AHQ108" s="11"/>
      <c r="AHR108" s="11"/>
      <c r="AHS108" s="11"/>
      <c r="AHT108" s="11"/>
      <c r="AHU108" s="11"/>
      <c r="AHV108" s="11"/>
      <c r="AHW108" s="11"/>
      <c r="AHX108" s="11"/>
      <c r="AHY108" s="11"/>
      <c r="AHZ108" s="11"/>
      <c r="AIA108" s="11"/>
      <c r="AIB108" s="11"/>
      <c r="AIC108" s="11"/>
      <c r="AID108" s="11"/>
      <c r="AIE108" s="11"/>
      <c r="AIF108" s="11"/>
      <c r="AIG108" s="11"/>
      <c r="AIH108" s="11"/>
      <c r="AII108" s="11"/>
      <c r="AIJ108" s="11"/>
      <c r="AIK108" s="11"/>
      <c r="AIL108" s="11"/>
      <c r="AIM108" s="11"/>
      <c r="AIN108" s="11"/>
      <c r="AIO108" s="11"/>
      <c r="AIP108" s="11"/>
      <c r="AIQ108" s="11"/>
      <c r="AIR108" s="11"/>
      <c r="AIS108" s="11"/>
      <c r="AIT108" s="11"/>
      <c r="AIU108" s="11"/>
      <c r="AIV108" s="11"/>
      <c r="AIW108" s="11"/>
      <c r="AIX108" s="11"/>
      <c r="AIY108" s="11"/>
      <c r="AIZ108" s="11"/>
      <c r="AJA108" s="11"/>
      <c r="AJB108" s="11"/>
      <c r="AJC108" s="11"/>
      <c r="AJD108" s="11"/>
      <c r="AJE108" s="11"/>
      <c r="AJF108" s="11"/>
      <c r="AJG108" s="11"/>
      <c r="AJH108" s="11"/>
      <c r="AJI108" s="11"/>
      <c r="AJJ108" s="11"/>
      <c r="AJK108" s="11"/>
      <c r="AJL108" s="11"/>
      <c r="AJM108" s="11"/>
      <c r="AJN108" s="11"/>
      <c r="AJO108" s="11"/>
      <c r="AJP108" s="11"/>
      <c r="AJQ108" s="11"/>
      <c r="AJR108" s="11"/>
      <c r="AJS108" s="11"/>
      <c r="AJT108" s="11"/>
      <c r="AJU108" s="11"/>
      <c r="AJV108" s="11"/>
      <c r="AJW108" s="11"/>
      <c r="AJX108" s="11"/>
      <c r="AJY108" s="11"/>
      <c r="AJZ108" s="11"/>
      <c r="AKA108" s="11"/>
      <c r="AKB108" s="11"/>
      <c r="AKC108" s="11"/>
      <c r="AKD108" s="11"/>
      <c r="AKE108" s="11"/>
      <c r="AKF108" s="11"/>
      <c r="AKG108" s="11"/>
      <c r="AKH108" s="11"/>
      <c r="AKI108" s="11"/>
      <c r="AKJ108" s="11"/>
      <c r="AKK108" s="11"/>
      <c r="AKL108" s="11"/>
      <c r="AKM108" s="11"/>
      <c r="AKN108" s="11"/>
      <c r="AKO108" s="11"/>
      <c r="AKP108" s="11"/>
      <c r="AKQ108" s="11"/>
      <c r="AKR108" s="11"/>
      <c r="AKS108" s="11"/>
      <c r="AKT108" s="11"/>
      <c r="AKU108" s="11"/>
      <c r="AKV108" s="11"/>
      <c r="AKW108" s="11"/>
      <c r="AKX108" s="11"/>
      <c r="AKY108" s="11"/>
      <c r="AKZ108" s="11"/>
      <c r="ALA108" s="11"/>
      <c r="ALB108" s="11"/>
      <c r="ALC108" s="11"/>
      <c r="ALD108" s="11"/>
      <c r="ALE108" s="11"/>
      <c r="ALF108" s="11"/>
      <c r="ALG108" s="11"/>
      <c r="ALH108" s="11"/>
      <c r="ALI108" s="11"/>
      <c r="ALJ108" s="11"/>
      <c r="ALK108" s="11"/>
      <c r="ALL108" s="11"/>
      <c r="ALM108" s="11"/>
      <c r="ALN108" s="11"/>
      <c r="ALO108" s="11"/>
      <c r="ALP108" s="11"/>
      <c r="ALQ108" s="11"/>
      <c r="ALR108" s="11"/>
      <c r="ALS108" s="11"/>
      <c r="ALT108" s="11"/>
      <c r="ALU108" s="11"/>
      <c r="ALV108" s="11"/>
      <c r="ALW108" s="11"/>
      <c r="ALX108" s="11"/>
      <c r="ALY108" s="11"/>
      <c r="ALZ108" s="11"/>
      <c r="AMA108" s="11"/>
      <c r="AMB108" s="11"/>
      <c r="AMC108" s="11"/>
      <c r="AMD108" s="11"/>
      <c r="AME108" s="11"/>
      <c r="AMF108" s="11"/>
      <c r="AMG108" s="11"/>
      <c r="AMH108" s="11"/>
      <c r="AMI108" s="11"/>
      <c r="AMJ108" s="11"/>
      <c r="AMK108" s="11"/>
      <c r="AML108" s="11"/>
      <c r="AMM108" s="11"/>
      <c r="AMN108" s="11"/>
      <c r="AMO108" s="11"/>
      <c r="AMP108" s="11"/>
      <c r="AMQ108" s="11"/>
      <c r="AMR108" s="11"/>
      <c r="AMS108" s="11"/>
      <c r="AMT108" s="11"/>
      <c r="AMU108" s="11"/>
      <c r="AMV108" s="11"/>
      <c r="AMW108" s="11"/>
      <c r="AMX108" s="11"/>
      <c r="AMY108" s="11"/>
      <c r="AMZ108" s="11"/>
      <c r="ANA108" s="11"/>
      <c r="ANB108" s="11"/>
      <c r="ANC108" s="11"/>
      <c r="AND108" s="11"/>
      <c r="ANE108" s="11"/>
      <c r="ANF108" s="11"/>
      <c r="ANG108" s="11"/>
      <c r="ANH108" s="11"/>
      <c r="ANI108" s="11"/>
      <c r="ANJ108" s="11"/>
      <c r="ANK108" s="11"/>
      <c r="ANL108" s="11"/>
      <c r="ANM108" s="11"/>
      <c r="ANN108" s="11"/>
      <c r="ANO108" s="11"/>
      <c r="ANP108" s="11"/>
      <c r="ANQ108" s="11"/>
      <c r="ANR108" s="11"/>
      <c r="ANS108" s="11"/>
      <c r="ANT108" s="11"/>
      <c r="ANU108" s="11"/>
      <c r="ANV108" s="11"/>
      <c r="ANW108" s="11"/>
      <c r="ANX108" s="11"/>
      <c r="ANY108" s="11"/>
      <c r="ANZ108" s="11"/>
      <c r="AOA108" s="11"/>
      <c r="AOB108" s="11"/>
      <c r="AOC108" s="11"/>
      <c r="AOD108" s="11"/>
      <c r="AOE108" s="11"/>
      <c r="AOF108" s="11"/>
      <c r="AOG108" s="11"/>
      <c r="AOH108" s="11"/>
      <c r="AOI108" s="11"/>
      <c r="AOJ108" s="11"/>
      <c r="AOK108" s="11"/>
      <c r="AOL108" s="11"/>
      <c r="AOM108" s="11"/>
      <c r="AON108" s="11"/>
      <c r="AOO108" s="11"/>
      <c r="AOP108" s="11"/>
      <c r="AOQ108" s="11"/>
      <c r="AOR108" s="11"/>
      <c r="AOS108" s="11"/>
      <c r="AOT108" s="11"/>
      <c r="AOU108" s="11"/>
      <c r="AOV108" s="11"/>
      <c r="AOW108" s="11"/>
      <c r="AOX108" s="11"/>
      <c r="AOY108" s="11"/>
      <c r="AOZ108" s="11"/>
      <c r="APA108" s="11"/>
      <c r="APB108" s="11"/>
      <c r="APC108" s="11"/>
      <c r="APD108" s="11"/>
      <c r="APE108" s="11"/>
      <c r="APF108" s="11"/>
      <c r="APG108" s="11"/>
      <c r="APH108" s="11"/>
      <c r="API108" s="11"/>
      <c r="APJ108" s="11"/>
      <c r="APK108" s="11"/>
      <c r="APL108" s="11"/>
      <c r="APM108" s="11"/>
      <c r="APN108" s="11"/>
      <c r="APO108" s="11"/>
      <c r="APP108" s="11"/>
      <c r="APQ108" s="11"/>
      <c r="APR108" s="11"/>
      <c r="APS108" s="11"/>
      <c r="APT108" s="11"/>
      <c r="APU108" s="11"/>
      <c r="APV108" s="11"/>
      <c r="APW108" s="11"/>
      <c r="APX108" s="11"/>
      <c r="APY108" s="11"/>
      <c r="APZ108" s="11"/>
      <c r="AQA108" s="11"/>
      <c r="AQB108" s="11"/>
      <c r="AQC108" s="11"/>
      <c r="AQD108" s="11"/>
      <c r="AQE108" s="11"/>
      <c r="AQF108" s="11"/>
      <c r="AQG108" s="11"/>
      <c r="AQH108" s="11"/>
      <c r="AQI108" s="11"/>
      <c r="AQJ108" s="11"/>
      <c r="AQK108" s="11"/>
      <c r="AQL108" s="11"/>
      <c r="AQM108" s="11"/>
      <c r="AQN108" s="11"/>
      <c r="AQO108" s="11"/>
      <c r="AQP108" s="11"/>
      <c r="AQQ108" s="11"/>
      <c r="AQR108" s="11"/>
      <c r="AQS108" s="11"/>
      <c r="AQT108" s="11"/>
      <c r="AQU108" s="11"/>
      <c r="AQV108" s="11"/>
      <c r="AQW108" s="11"/>
      <c r="AQX108" s="11"/>
      <c r="AQY108" s="11"/>
      <c r="AQZ108" s="11"/>
      <c r="ARA108" s="11"/>
      <c r="ARB108" s="11"/>
      <c r="ARC108" s="11"/>
      <c r="ARD108" s="11"/>
      <c r="ARE108" s="11"/>
      <c r="ARF108" s="11"/>
      <c r="ARG108" s="11"/>
      <c r="ARH108" s="11"/>
      <c r="ARI108" s="11"/>
      <c r="ARJ108" s="11"/>
      <c r="ARK108" s="11"/>
      <c r="ARL108" s="11"/>
      <c r="ARM108" s="11"/>
      <c r="ARN108" s="11"/>
      <c r="ARO108" s="11"/>
      <c r="ARP108" s="11"/>
      <c r="ARQ108" s="11"/>
      <c r="ARR108" s="11"/>
      <c r="ARS108" s="11"/>
      <c r="ART108" s="11"/>
      <c r="ARU108" s="11"/>
      <c r="ARV108" s="11"/>
      <c r="ARW108" s="11"/>
      <c r="ARX108" s="11"/>
      <c r="ARY108" s="11"/>
      <c r="ARZ108" s="11"/>
      <c r="ASA108" s="11"/>
      <c r="ASB108" s="11"/>
      <c r="ASC108" s="11"/>
      <c r="ASD108" s="11"/>
      <c r="ASE108" s="11"/>
      <c r="ASF108" s="11"/>
      <c r="ASG108" s="11"/>
      <c r="ASH108" s="11"/>
      <c r="ASI108" s="11"/>
      <c r="ASJ108" s="11"/>
      <c r="ASK108" s="11"/>
      <c r="ASL108" s="11"/>
      <c r="ASM108" s="11"/>
      <c r="ASN108" s="11"/>
      <c r="ASO108" s="11"/>
      <c r="ASP108" s="11"/>
      <c r="ASQ108" s="11"/>
      <c r="ASR108" s="11"/>
      <c r="ASS108" s="11"/>
      <c r="AST108" s="11"/>
      <c r="ASU108" s="11"/>
      <c r="ASV108" s="11"/>
      <c r="ASW108" s="11"/>
      <c r="ASX108" s="11"/>
      <c r="ASY108" s="11"/>
      <c r="ASZ108" s="11"/>
      <c r="ATA108" s="11"/>
      <c r="ATB108" s="11"/>
      <c r="ATC108" s="11"/>
      <c r="ATD108" s="11"/>
      <c r="ATE108" s="11"/>
      <c r="ATF108" s="11"/>
      <c r="ATG108" s="11"/>
      <c r="ATH108" s="11"/>
      <c r="ATI108" s="11"/>
      <c r="ATJ108" s="11"/>
      <c r="ATK108" s="11"/>
      <c r="ATL108" s="11"/>
      <c r="ATM108" s="11"/>
      <c r="ATN108" s="11"/>
      <c r="ATO108" s="11"/>
      <c r="ATP108" s="11"/>
      <c r="ATQ108" s="11"/>
      <c r="ATR108" s="11"/>
      <c r="ATS108" s="11"/>
      <c r="ATT108" s="11"/>
      <c r="ATU108" s="11"/>
      <c r="ATV108" s="11"/>
      <c r="ATW108" s="11"/>
      <c r="ATX108" s="11"/>
      <c r="ATY108" s="11"/>
      <c r="ATZ108" s="11"/>
      <c r="AUA108" s="11"/>
      <c r="AUB108" s="11"/>
      <c r="AUC108" s="11"/>
      <c r="AUD108" s="11"/>
      <c r="AUE108" s="11"/>
      <c r="AUF108" s="11"/>
      <c r="AUG108" s="11"/>
      <c r="AUH108" s="11"/>
      <c r="AUI108" s="11"/>
      <c r="AUJ108" s="11"/>
      <c r="AUK108" s="11"/>
      <c r="AUL108" s="11"/>
      <c r="AUM108" s="11"/>
      <c r="AUN108" s="11"/>
      <c r="AUO108" s="11"/>
      <c r="AUP108" s="11"/>
      <c r="AUQ108" s="11"/>
      <c r="AUR108" s="11"/>
      <c r="AUS108" s="11"/>
      <c r="AUT108" s="11"/>
      <c r="AUU108" s="11"/>
      <c r="AUV108" s="11"/>
      <c r="AUW108" s="11"/>
      <c r="AUX108" s="11"/>
      <c r="AUY108" s="11"/>
      <c r="AUZ108" s="11"/>
      <c r="AVA108" s="11"/>
      <c r="AVB108" s="11"/>
      <c r="AVC108" s="11"/>
      <c r="AVD108" s="11"/>
      <c r="AVE108" s="11"/>
      <c r="AVF108" s="11"/>
      <c r="AVG108" s="11"/>
      <c r="AVH108" s="11"/>
      <c r="AVI108" s="11"/>
      <c r="AVJ108" s="11"/>
      <c r="AVK108" s="11"/>
      <c r="AVL108" s="11"/>
      <c r="AVM108" s="11"/>
      <c r="AVN108" s="11"/>
      <c r="AVO108" s="11"/>
      <c r="AVP108" s="11"/>
      <c r="AVQ108" s="11"/>
      <c r="AVR108" s="11"/>
      <c r="AVS108" s="11"/>
      <c r="AVT108" s="11"/>
      <c r="AVU108" s="11"/>
      <c r="AVV108" s="11"/>
      <c r="AVW108" s="11"/>
      <c r="AVX108" s="11"/>
      <c r="AVY108" s="11"/>
      <c r="AVZ108" s="11"/>
      <c r="AWA108" s="11"/>
      <c r="AWB108" s="11"/>
      <c r="AWC108" s="11"/>
      <c r="AWD108" s="11"/>
      <c r="AWE108" s="11"/>
      <c r="AWF108" s="11"/>
      <c r="AWG108" s="11"/>
      <c r="AWH108" s="11"/>
      <c r="AWI108" s="11"/>
      <c r="AWJ108" s="11"/>
      <c r="AWK108" s="11"/>
      <c r="AWL108" s="11"/>
      <c r="AWM108" s="11"/>
      <c r="AWN108" s="11"/>
      <c r="AWO108" s="11"/>
      <c r="AWP108" s="11"/>
      <c r="AWQ108" s="11"/>
      <c r="AWR108" s="11"/>
      <c r="AWS108" s="11"/>
      <c r="AWT108" s="11"/>
      <c r="AWU108" s="11"/>
      <c r="AWV108" s="11"/>
      <c r="AWW108" s="11"/>
      <c r="AWX108" s="11"/>
      <c r="AWY108" s="11"/>
      <c r="AWZ108" s="11"/>
      <c r="AXA108" s="11"/>
      <c r="AXB108" s="11"/>
      <c r="AXC108" s="11"/>
      <c r="AXD108" s="11"/>
      <c r="AXE108" s="11"/>
      <c r="AXF108" s="11"/>
      <c r="AXG108" s="11"/>
      <c r="AXH108" s="11"/>
      <c r="AXI108" s="11"/>
      <c r="AXJ108" s="11"/>
      <c r="AXK108" s="11"/>
      <c r="AXL108" s="11"/>
      <c r="AXM108" s="11"/>
      <c r="AXN108" s="11"/>
      <c r="AXO108" s="11"/>
      <c r="AXP108" s="11"/>
      <c r="AXQ108" s="11"/>
      <c r="AXR108" s="11"/>
      <c r="AXS108" s="11"/>
      <c r="AXT108" s="11"/>
      <c r="AXU108" s="11"/>
      <c r="AXV108" s="11"/>
      <c r="AXW108" s="11"/>
      <c r="AXX108" s="11"/>
      <c r="AXY108" s="11"/>
      <c r="AXZ108" s="11"/>
      <c r="AYA108" s="11"/>
      <c r="AYB108" s="11"/>
      <c r="AYC108" s="11"/>
      <c r="AYD108" s="11"/>
      <c r="AYE108" s="11"/>
      <c r="AYF108" s="11"/>
      <c r="AYG108" s="11"/>
      <c r="AYH108" s="11"/>
      <c r="AYI108" s="11"/>
      <c r="AYJ108" s="11"/>
      <c r="AYK108" s="11"/>
      <c r="AYL108" s="11"/>
      <c r="AYM108" s="11"/>
      <c r="AYN108" s="11"/>
      <c r="AYO108" s="11"/>
      <c r="AYP108" s="11"/>
      <c r="AYQ108" s="11"/>
      <c r="AYR108" s="11"/>
      <c r="AYS108" s="11"/>
      <c r="AYT108" s="11"/>
      <c r="AYU108" s="11"/>
      <c r="AYV108" s="11"/>
      <c r="AYW108" s="11"/>
      <c r="AYX108" s="11"/>
      <c r="AYY108" s="11"/>
      <c r="AYZ108" s="11"/>
      <c r="AZA108" s="11"/>
      <c r="AZB108" s="11"/>
      <c r="AZC108" s="11"/>
      <c r="AZD108" s="11"/>
      <c r="AZE108" s="11"/>
      <c r="AZF108" s="11"/>
      <c r="AZG108" s="11"/>
      <c r="AZH108" s="11"/>
      <c r="AZI108" s="11"/>
      <c r="AZJ108" s="11"/>
      <c r="AZK108" s="11"/>
      <c r="AZL108" s="11"/>
      <c r="AZM108" s="11"/>
      <c r="AZN108" s="11"/>
      <c r="AZO108" s="11"/>
      <c r="AZP108" s="11"/>
      <c r="AZQ108" s="11"/>
      <c r="AZR108" s="11"/>
      <c r="AZS108" s="11"/>
      <c r="AZT108" s="11"/>
      <c r="AZU108" s="11"/>
      <c r="AZV108" s="11"/>
      <c r="AZW108" s="11"/>
      <c r="AZX108" s="11"/>
      <c r="AZY108" s="11"/>
      <c r="AZZ108" s="11"/>
      <c r="BAA108" s="11"/>
      <c r="BAB108" s="11"/>
      <c r="BAC108" s="11"/>
      <c r="BAD108" s="11"/>
      <c r="BAE108" s="11"/>
      <c r="BAF108" s="11"/>
      <c r="BAG108" s="11"/>
      <c r="BAH108" s="11"/>
      <c r="BAI108" s="11"/>
      <c r="BAJ108" s="11"/>
      <c r="BAK108" s="11"/>
      <c r="BAL108" s="11"/>
      <c r="BAM108" s="11"/>
      <c r="BAN108" s="11"/>
      <c r="BAO108" s="11"/>
      <c r="BAP108" s="11"/>
      <c r="BAQ108" s="11"/>
      <c r="BAR108" s="11"/>
      <c r="BAS108" s="11"/>
      <c r="BAT108" s="11"/>
      <c r="BAU108" s="11"/>
      <c r="BAV108" s="11"/>
      <c r="BAW108" s="11"/>
      <c r="BAX108" s="11"/>
      <c r="BAY108" s="11"/>
      <c r="BAZ108" s="11"/>
      <c r="BBA108" s="11"/>
      <c r="BBB108" s="11"/>
      <c r="BBC108" s="11"/>
      <c r="BBD108" s="11"/>
      <c r="BBE108" s="11"/>
      <c r="BBF108" s="11"/>
      <c r="BBG108" s="11"/>
      <c r="BBH108" s="11"/>
      <c r="BBI108" s="11"/>
      <c r="BBJ108" s="11"/>
      <c r="BBK108" s="11"/>
      <c r="BBL108" s="11"/>
      <c r="BBM108" s="11"/>
      <c r="BBN108" s="11"/>
      <c r="BBO108" s="11"/>
      <c r="BBP108" s="11"/>
      <c r="BBQ108" s="11"/>
      <c r="BBR108" s="11"/>
      <c r="BBS108" s="11"/>
      <c r="BBT108" s="11"/>
      <c r="BBU108" s="11"/>
      <c r="BBV108" s="11"/>
      <c r="BBW108" s="11"/>
      <c r="BBX108" s="11"/>
      <c r="BBY108" s="11"/>
      <c r="BBZ108" s="11"/>
      <c r="BCA108" s="11"/>
      <c r="BCB108" s="11"/>
      <c r="BCC108" s="11"/>
      <c r="BCD108" s="11"/>
      <c r="BCE108" s="11"/>
      <c r="BCF108" s="11"/>
      <c r="BCG108" s="11"/>
      <c r="BCH108" s="11"/>
      <c r="BCI108" s="11"/>
      <c r="BCJ108" s="11"/>
      <c r="BCK108" s="11"/>
      <c r="BCL108" s="11"/>
      <c r="BCM108" s="11"/>
      <c r="BCN108" s="11"/>
      <c r="BCO108" s="11"/>
      <c r="BCP108" s="11"/>
      <c r="BCQ108" s="11"/>
      <c r="BCR108" s="11"/>
      <c r="BCS108" s="11"/>
      <c r="BCT108" s="11"/>
      <c r="BCU108" s="11"/>
      <c r="BCV108" s="11"/>
      <c r="BCW108" s="11"/>
      <c r="BCX108" s="11"/>
      <c r="BCY108" s="11"/>
      <c r="BCZ108" s="11"/>
      <c r="BDA108" s="11"/>
      <c r="BDB108" s="11"/>
      <c r="BDC108" s="11"/>
      <c r="BDD108" s="11"/>
      <c r="BDE108" s="11"/>
      <c r="BDF108" s="11"/>
      <c r="BDG108" s="11"/>
      <c r="BDH108" s="11"/>
      <c r="BDI108" s="11"/>
      <c r="BDJ108" s="11"/>
      <c r="BDK108" s="11"/>
      <c r="BDL108" s="11"/>
      <c r="BDM108" s="11"/>
      <c r="BDN108" s="11"/>
      <c r="BDO108" s="11"/>
      <c r="BDP108" s="11"/>
      <c r="BDQ108" s="11"/>
      <c r="BDR108" s="11"/>
      <c r="BDS108" s="11"/>
      <c r="BDT108" s="11"/>
      <c r="BDU108" s="11"/>
      <c r="BDV108" s="11"/>
      <c r="BDW108" s="11"/>
      <c r="BDX108" s="11"/>
      <c r="BDY108" s="11"/>
      <c r="BDZ108" s="11"/>
      <c r="BEA108" s="11"/>
      <c r="BEB108" s="11"/>
      <c r="BEC108" s="11"/>
      <c r="BED108" s="11"/>
      <c r="BEE108" s="11"/>
      <c r="BEF108" s="11"/>
      <c r="BEG108" s="11"/>
      <c r="BEH108" s="11"/>
      <c r="BEI108" s="11"/>
      <c r="BEJ108" s="11"/>
      <c r="BEK108" s="11"/>
      <c r="BEL108" s="11"/>
      <c r="BEM108" s="11"/>
      <c r="BEN108" s="11"/>
      <c r="BEO108" s="11"/>
      <c r="BEP108" s="11"/>
      <c r="BEQ108" s="11"/>
      <c r="BER108" s="11"/>
      <c r="BES108" s="11"/>
      <c r="BET108" s="11"/>
      <c r="BEU108" s="11"/>
      <c r="BEV108" s="11"/>
      <c r="BEW108" s="11"/>
      <c r="BEX108" s="11"/>
      <c r="BEY108" s="11"/>
      <c r="BEZ108" s="11"/>
      <c r="BFA108" s="11"/>
      <c r="BFB108" s="11"/>
      <c r="BFC108" s="11"/>
      <c r="BFD108" s="11"/>
      <c r="BFE108" s="11"/>
      <c r="BFF108" s="11"/>
      <c r="BFG108" s="11"/>
      <c r="BFH108" s="11"/>
      <c r="BFI108" s="11"/>
      <c r="BFJ108" s="11"/>
      <c r="BFK108" s="11"/>
      <c r="BFL108" s="11"/>
      <c r="BFM108" s="11"/>
      <c r="BFN108" s="11"/>
      <c r="BFO108" s="11"/>
      <c r="BFP108" s="11"/>
      <c r="BFQ108" s="11"/>
      <c r="BFR108" s="11"/>
      <c r="BFS108" s="11"/>
      <c r="BFT108" s="11"/>
      <c r="BFU108" s="11"/>
      <c r="BFV108" s="11"/>
      <c r="BFW108" s="11"/>
      <c r="BFX108" s="11"/>
      <c r="BFY108" s="11"/>
      <c r="BFZ108" s="11"/>
      <c r="BGA108" s="11"/>
      <c r="BGB108" s="11"/>
      <c r="BGC108" s="11"/>
      <c r="BGD108" s="11"/>
      <c r="BGE108" s="11"/>
      <c r="BGF108" s="11"/>
      <c r="BGG108" s="11"/>
      <c r="BGH108" s="11"/>
      <c r="BGI108" s="11"/>
      <c r="BGJ108" s="11"/>
      <c r="BGK108" s="11"/>
      <c r="BGL108" s="11"/>
      <c r="BGM108" s="11"/>
      <c r="BGN108" s="11"/>
      <c r="BGO108" s="11"/>
      <c r="BGP108" s="11"/>
      <c r="BGQ108" s="11"/>
      <c r="BGR108" s="11"/>
      <c r="BGS108" s="11"/>
      <c r="BGT108" s="11"/>
      <c r="BGU108" s="11"/>
      <c r="BGV108" s="11"/>
      <c r="BGW108" s="11"/>
      <c r="BGX108" s="11"/>
      <c r="BGY108" s="11"/>
      <c r="BGZ108" s="11"/>
      <c r="BHA108" s="11"/>
      <c r="BHB108" s="11"/>
      <c r="BHC108" s="11"/>
      <c r="BHD108" s="11"/>
      <c r="BHE108" s="11"/>
      <c r="BHF108" s="11"/>
      <c r="BHG108" s="11"/>
      <c r="BHH108" s="11"/>
      <c r="BHI108" s="11"/>
      <c r="BHJ108" s="11"/>
      <c r="BHK108" s="11"/>
      <c r="BHL108" s="11"/>
      <c r="BHM108" s="11"/>
      <c r="BHN108" s="11"/>
      <c r="BHO108" s="11"/>
      <c r="BHP108" s="11"/>
      <c r="BHQ108" s="11"/>
      <c r="BHR108" s="11"/>
      <c r="BHS108" s="11"/>
      <c r="BHT108" s="11"/>
      <c r="BHU108" s="11"/>
      <c r="BHV108" s="11"/>
      <c r="BHW108" s="11"/>
      <c r="BHX108" s="11"/>
      <c r="BHY108" s="11"/>
      <c r="BHZ108" s="11"/>
      <c r="BIA108" s="11"/>
      <c r="BIB108" s="11"/>
      <c r="BIC108" s="11"/>
      <c r="BID108" s="11"/>
      <c r="BIE108" s="11"/>
      <c r="BIF108" s="11"/>
      <c r="BIG108" s="11"/>
      <c r="BIH108" s="11"/>
      <c r="BII108" s="11"/>
      <c r="BIJ108" s="11"/>
      <c r="BIK108" s="11"/>
      <c r="BIL108" s="11"/>
      <c r="BIM108" s="11"/>
      <c r="BIN108" s="11"/>
      <c r="BIO108" s="11"/>
      <c r="BIP108" s="11"/>
      <c r="BIQ108" s="11"/>
      <c r="BIR108" s="11"/>
      <c r="BIS108" s="11"/>
      <c r="BIT108" s="11"/>
      <c r="BIU108" s="11"/>
      <c r="BIV108" s="11"/>
      <c r="BIW108" s="11"/>
      <c r="BIX108" s="11"/>
      <c r="BIY108" s="11"/>
      <c r="BIZ108" s="11"/>
      <c r="BJA108" s="11"/>
      <c r="BJB108" s="11"/>
      <c r="BJC108" s="11"/>
      <c r="BJD108" s="11"/>
      <c r="BJE108" s="11"/>
      <c r="BJF108" s="11"/>
      <c r="BJG108" s="11"/>
      <c r="BJH108" s="11"/>
      <c r="BJI108" s="11"/>
      <c r="BJJ108" s="11"/>
      <c r="BJK108" s="11"/>
      <c r="BJL108" s="11"/>
      <c r="BJM108" s="11"/>
      <c r="BJN108" s="11"/>
      <c r="BJO108" s="11"/>
      <c r="BJP108" s="11"/>
      <c r="BJQ108" s="11"/>
      <c r="BJR108" s="11"/>
      <c r="BJS108" s="11"/>
      <c r="BJT108" s="11"/>
      <c r="BJU108" s="11"/>
      <c r="BJV108" s="11"/>
      <c r="BJW108" s="11"/>
      <c r="BJX108" s="11"/>
      <c r="BJY108" s="11"/>
      <c r="BJZ108" s="11"/>
      <c r="BKA108" s="11"/>
      <c r="BKB108" s="11"/>
      <c r="BKC108" s="11"/>
      <c r="BKD108" s="11"/>
      <c r="BKE108" s="11"/>
      <c r="BKF108" s="11"/>
      <c r="BKG108" s="11"/>
      <c r="BKH108" s="11"/>
      <c r="BKI108" s="11"/>
      <c r="BKJ108" s="11"/>
      <c r="BKK108" s="11"/>
      <c r="BKL108" s="11"/>
      <c r="BKM108" s="11"/>
      <c r="BKN108" s="11"/>
      <c r="BKO108" s="11"/>
      <c r="BKP108" s="11"/>
      <c r="BKQ108" s="11"/>
      <c r="BKR108" s="11"/>
      <c r="BKS108" s="11"/>
      <c r="BKT108" s="11"/>
      <c r="BKU108" s="11"/>
      <c r="BKV108" s="11"/>
      <c r="BKW108" s="11"/>
      <c r="BKX108" s="11"/>
      <c r="BKY108" s="11"/>
      <c r="BKZ108" s="11"/>
      <c r="BLA108" s="11"/>
      <c r="BLB108" s="11"/>
      <c r="BLC108" s="11"/>
      <c r="BLD108" s="11"/>
      <c r="BLE108" s="11"/>
      <c r="BLF108" s="11"/>
      <c r="BLG108" s="11"/>
      <c r="BLH108" s="11"/>
      <c r="BLI108" s="11"/>
      <c r="BLJ108" s="11"/>
      <c r="BLK108" s="11"/>
      <c r="BLL108" s="11"/>
      <c r="BLM108" s="11"/>
      <c r="BLN108" s="11"/>
      <c r="BLO108" s="11"/>
      <c r="BLP108" s="11"/>
      <c r="BLQ108" s="11"/>
      <c r="BLR108" s="11"/>
      <c r="BLS108" s="11"/>
      <c r="BLT108" s="11"/>
      <c r="BLU108" s="11"/>
      <c r="BLV108" s="11"/>
      <c r="BLW108" s="11"/>
      <c r="BLX108" s="11"/>
      <c r="BLY108" s="11"/>
      <c r="BLZ108" s="11"/>
      <c r="BMA108" s="11"/>
      <c r="BMB108" s="11"/>
      <c r="BMC108" s="11"/>
      <c r="BMD108" s="11"/>
      <c r="BME108" s="11"/>
      <c r="BMF108" s="11"/>
      <c r="BMG108" s="11"/>
      <c r="BMH108" s="11"/>
      <c r="BMI108" s="11"/>
      <c r="BMJ108" s="11"/>
      <c r="BMK108" s="11"/>
      <c r="BML108" s="11"/>
      <c r="BMM108" s="11"/>
      <c r="BMN108" s="11"/>
      <c r="BMO108" s="11"/>
      <c r="BMP108" s="11"/>
      <c r="BMQ108" s="11"/>
      <c r="BMR108" s="11"/>
      <c r="BMS108" s="11"/>
      <c r="BMT108" s="11"/>
      <c r="BMU108" s="11"/>
      <c r="BMV108" s="11"/>
      <c r="BMW108" s="11"/>
      <c r="BMX108" s="11"/>
      <c r="BMY108" s="11"/>
      <c r="BMZ108" s="11"/>
      <c r="BNA108" s="11"/>
      <c r="BNB108" s="11"/>
      <c r="BNC108" s="11"/>
      <c r="BND108" s="11"/>
      <c r="BNE108" s="11"/>
      <c r="BNF108" s="11"/>
      <c r="BNG108" s="11"/>
      <c r="BNH108" s="11"/>
      <c r="BNI108" s="11"/>
      <c r="BNJ108" s="11"/>
      <c r="BNK108" s="11"/>
      <c r="BNL108" s="11"/>
      <c r="BNM108" s="11"/>
      <c r="BNN108" s="11"/>
      <c r="BNO108" s="11"/>
      <c r="BNP108" s="11"/>
      <c r="BNQ108" s="11"/>
      <c r="BNR108" s="11"/>
      <c r="BNS108" s="11"/>
      <c r="BNT108" s="11"/>
      <c r="BNU108" s="11"/>
      <c r="BNV108" s="11"/>
      <c r="BNW108" s="11"/>
      <c r="BNX108" s="11"/>
      <c r="BNY108" s="11"/>
      <c r="BNZ108" s="11"/>
      <c r="BOA108" s="11"/>
      <c r="BOB108" s="11"/>
      <c r="BOC108" s="11"/>
      <c r="BOD108" s="11"/>
      <c r="BOE108" s="11"/>
      <c r="BOF108" s="11"/>
      <c r="BOG108" s="11"/>
      <c r="BOH108" s="11"/>
      <c r="BOI108" s="11"/>
      <c r="BOJ108" s="11"/>
      <c r="BOK108" s="11"/>
      <c r="BOL108" s="11"/>
      <c r="BOM108" s="11"/>
      <c r="BON108" s="11"/>
      <c r="BOO108" s="11"/>
      <c r="BOP108" s="11"/>
      <c r="BOQ108" s="11"/>
      <c r="BOR108" s="11"/>
      <c r="BOS108" s="11"/>
      <c r="BOT108" s="11"/>
      <c r="BOU108" s="11"/>
      <c r="BOV108" s="11"/>
      <c r="BOW108" s="11"/>
      <c r="BOX108" s="11"/>
      <c r="BOY108" s="11"/>
      <c r="BOZ108" s="11"/>
      <c r="BPA108" s="11"/>
      <c r="BPB108" s="11"/>
      <c r="BPC108" s="11"/>
      <c r="BPD108" s="11"/>
      <c r="BPE108" s="11"/>
      <c r="BPF108" s="11"/>
      <c r="BPG108" s="11"/>
      <c r="BPH108" s="11"/>
      <c r="BPI108" s="11"/>
      <c r="BPJ108" s="11"/>
      <c r="BPK108" s="11"/>
      <c r="BPL108" s="11"/>
      <c r="BPM108" s="11"/>
      <c r="BPN108" s="11"/>
      <c r="BPO108" s="11"/>
      <c r="BPP108" s="11"/>
      <c r="BPQ108" s="11"/>
      <c r="BPR108" s="11"/>
      <c r="BPS108" s="11"/>
      <c r="BPT108" s="11"/>
      <c r="BPU108" s="11"/>
      <c r="BPV108" s="11"/>
      <c r="BPW108" s="11"/>
      <c r="BPX108" s="11"/>
      <c r="BPY108" s="11"/>
      <c r="BPZ108" s="11"/>
      <c r="BQA108" s="11"/>
      <c r="BQB108" s="11"/>
      <c r="BQC108" s="11"/>
      <c r="BQD108" s="11"/>
      <c r="BQE108" s="11"/>
      <c r="BQF108" s="11"/>
      <c r="BQG108" s="11"/>
      <c r="BQH108" s="11"/>
      <c r="BQI108" s="11"/>
      <c r="BQJ108" s="11"/>
      <c r="BQK108" s="11"/>
      <c r="BQL108" s="11"/>
      <c r="BQM108" s="11"/>
      <c r="BQN108" s="11"/>
      <c r="BQO108" s="11"/>
      <c r="BQP108" s="11"/>
      <c r="BQQ108" s="11"/>
      <c r="BQR108" s="11"/>
      <c r="BQS108" s="11"/>
      <c r="BQT108" s="11"/>
      <c r="BQU108" s="11"/>
      <c r="BQV108" s="11"/>
      <c r="BQW108" s="11"/>
      <c r="BQX108" s="11"/>
      <c r="BQY108" s="11"/>
      <c r="BQZ108" s="11"/>
      <c r="BRA108" s="11"/>
      <c r="BRB108" s="11"/>
      <c r="BRC108" s="11"/>
      <c r="BRD108" s="11"/>
      <c r="BRE108" s="11"/>
      <c r="BRF108" s="11"/>
      <c r="BRG108" s="11"/>
      <c r="BRH108" s="11"/>
      <c r="BRI108" s="11"/>
      <c r="BRJ108" s="11"/>
      <c r="BRK108" s="11"/>
      <c r="BRL108" s="11"/>
      <c r="BRM108" s="11"/>
      <c r="BRN108" s="11"/>
      <c r="BRO108" s="11"/>
      <c r="BRP108" s="11"/>
      <c r="BRQ108" s="11"/>
      <c r="BRR108" s="11"/>
      <c r="BRS108" s="11"/>
      <c r="BRT108" s="11"/>
      <c r="BRU108" s="11"/>
      <c r="BRV108" s="11"/>
      <c r="BRW108" s="11"/>
      <c r="BRX108" s="11"/>
      <c r="BRY108" s="11"/>
      <c r="BRZ108" s="11"/>
      <c r="BSA108" s="11"/>
      <c r="BSB108" s="11"/>
      <c r="BSC108" s="11"/>
      <c r="BSD108" s="11"/>
      <c r="BSE108" s="11"/>
      <c r="BSF108" s="11"/>
      <c r="BSG108" s="11"/>
      <c r="BSH108" s="11"/>
      <c r="BSI108" s="11"/>
      <c r="BSJ108" s="11"/>
      <c r="BSK108" s="11"/>
      <c r="BSL108" s="11"/>
      <c r="BSM108" s="11"/>
      <c r="BSN108" s="11"/>
      <c r="BSO108" s="11"/>
      <c r="BSP108" s="11"/>
      <c r="BSQ108" s="11"/>
      <c r="BSR108" s="11"/>
      <c r="BSS108" s="11"/>
      <c r="BST108" s="11"/>
      <c r="BSU108" s="11"/>
      <c r="BSV108" s="11"/>
      <c r="BSW108" s="11"/>
      <c r="BSX108" s="11"/>
      <c r="BSY108" s="11"/>
      <c r="BSZ108" s="11"/>
      <c r="BTA108" s="11"/>
      <c r="BTB108" s="11"/>
      <c r="BTC108" s="11"/>
      <c r="BTD108" s="11"/>
      <c r="BTE108" s="11"/>
      <c r="BTF108" s="11"/>
      <c r="BTG108" s="11"/>
      <c r="BTH108" s="11"/>
      <c r="BTI108" s="11"/>
      <c r="BTJ108" s="11"/>
      <c r="BTK108" s="11"/>
      <c r="BTL108" s="11"/>
      <c r="BTM108" s="11"/>
      <c r="BTN108" s="11"/>
      <c r="BTO108" s="11"/>
      <c r="BTP108" s="11"/>
      <c r="BTQ108" s="11"/>
      <c r="BTR108" s="11"/>
      <c r="BTS108" s="11"/>
      <c r="BTT108" s="11"/>
      <c r="BTU108" s="11"/>
      <c r="BTV108" s="11"/>
      <c r="BTW108" s="11"/>
      <c r="BTX108" s="11"/>
      <c r="BTY108" s="11"/>
      <c r="BTZ108" s="11"/>
      <c r="BUA108" s="11"/>
      <c r="BUB108" s="11"/>
      <c r="BUC108" s="11"/>
      <c r="BUD108" s="11"/>
      <c r="BUE108" s="11"/>
      <c r="BUF108" s="11"/>
      <c r="BUG108" s="11"/>
      <c r="BUH108" s="11"/>
      <c r="BUI108" s="11"/>
      <c r="BUJ108" s="11"/>
      <c r="BUK108" s="11"/>
      <c r="BUL108" s="11"/>
      <c r="BUM108" s="11"/>
      <c r="BUN108" s="11"/>
      <c r="BUO108" s="11"/>
      <c r="BUP108" s="11"/>
      <c r="BUQ108" s="11"/>
      <c r="BUR108" s="11"/>
      <c r="BUS108" s="11"/>
      <c r="BUT108" s="11"/>
      <c r="BUU108" s="11"/>
      <c r="BUV108" s="11"/>
      <c r="BUW108" s="11"/>
      <c r="BUX108" s="11"/>
      <c r="BUY108" s="11"/>
      <c r="BUZ108" s="11"/>
      <c r="BVA108" s="11"/>
      <c r="BVB108" s="11"/>
      <c r="BVC108" s="11"/>
      <c r="BVD108" s="11"/>
      <c r="BVE108" s="11"/>
      <c r="BVF108" s="11"/>
      <c r="BVG108" s="11"/>
      <c r="BVH108" s="11"/>
      <c r="BVI108" s="11"/>
      <c r="BVJ108" s="11"/>
      <c r="BVK108" s="11"/>
      <c r="BVL108" s="11"/>
      <c r="BVM108" s="11"/>
      <c r="BVN108" s="11"/>
      <c r="BVO108" s="11"/>
      <c r="BVP108" s="11"/>
      <c r="BVQ108" s="11"/>
      <c r="BVR108" s="11"/>
      <c r="BVS108" s="11"/>
      <c r="BVT108" s="11"/>
      <c r="BVU108" s="11"/>
      <c r="BVV108" s="11"/>
      <c r="BVW108" s="11"/>
      <c r="BVX108" s="11"/>
      <c r="BVY108" s="11"/>
      <c r="BVZ108" s="11"/>
      <c r="BWA108" s="11"/>
      <c r="BWB108" s="11"/>
      <c r="BWC108" s="11"/>
      <c r="BWD108" s="11"/>
      <c r="BWE108" s="11"/>
      <c r="BWF108" s="11"/>
      <c r="BWG108" s="11"/>
      <c r="BWH108" s="11"/>
      <c r="BWI108" s="11"/>
      <c r="BWJ108" s="11"/>
      <c r="BWK108" s="11"/>
      <c r="BWL108" s="11"/>
      <c r="BWM108" s="11"/>
      <c r="BWN108" s="11"/>
      <c r="BWO108" s="11"/>
      <c r="BWP108" s="11"/>
      <c r="BWQ108" s="11"/>
      <c r="BWR108" s="11"/>
      <c r="BWS108" s="11"/>
      <c r="BWT108" s="11"/>
      <c r="BWU108" s="11"/>
      <c r="BWV108" s="11"/>
      <c r="BWW108" s="11"/>
      <c r="BWX108" s="11"/>
      <c r="BWY108" s="11"/>
      <c r="BWZ108" s="11"/>
      <c r="BXA108" s="11"/>
      <c r="BXB108" s="11"/>
      <c r="BXC108" s="11"/>
      <c r="BXD108" s="11"/>
      <c r="BXE108" s="11"/>
      <c r="BXF108" s="11"/>
      <c r="BXG108" s="11"/>
      <c r="BXH108" s="11"/>
      <c r="BXI108" s="11"/>
      <c r="BXJ108" s="11"/>
      <c r="BXK108" s="11"/>
      <c r="BXL108" s="11"/>
      <c r="BXM108" s="11"/>
      <c r="BXN108" s="11"/>
      <c r="BXO108" s="11"/>
      <c r="BXP108" s="11"/>
      <c r="BXQ108" s="11"/>
      <c r="BXR108" s="11"/>
      <c r="BXS108" s="11"/>
      <c r="BXT108" s="11"/>
      <c r="BXU108" s="11"/>
      <c r="BXV108" s="11"/>
      <c r="BXW108" s="11"/>
      <c r="BXX108" s="11"/>
      <c r="BXY108" s="11"/>
      <c r="BXZ108" s="11"/>
      <c r="BYA108" s="11"/>
      <c r="BYB108" s="11"/>
      <c r="BYC108" s="11"/>
      <c r="BYD108" s="11"/>
      <c r="BYE108" s="11"/>
      <c r="BYF108" s="11"/>
      <c r="BYG108" s="11"/>
      <c r="BYH108" s="11"/>
      <c r="BYI108" s="11"/>
      <c r="BYJ108" s="11"/>
      <c r="BYK108" s="11"/>
      <c r="BYL108" s="11"/>
      <c r="BYM108" s="11"/>
      <c r="BYN108" s="11"/>
      <c r="BYO108" s="11"/>
      <c r="BYP108" s="11"/>
      <c r="BYQ108" s="11"/>
      <c r="BYR108" s="11"/>
      <c r="BYS108" s="11"/>
      <c r="BYT108" s="11"/>
      <c r="BYU108" s="11"/>
      <c r="BYV108" s="11"/>
      <c r="BYW108" s="11"/>
      <c r="BYX108" s="11"/>
      <c r="BYY108" s="11"/>
      <c r="BYZ108" s="11"/>
      <c r="BZA108" s="11"/>
      <c r="BZB108" s="11"/>
      <c r="BZC108" s="11"/>
      <c r="BZD108" s="11"/>
      <c r="BZE108" s="11"/>
      <c r="BZF108" s="11"/>
      <c r="BZG108" s="11"/>
      <c r="BZH108" s="11"/>
      <c r="BZI108" s="11"/>
      <c r="BZJ108" s="11"/>
      <c r="BZK108" s="11"/>
      <c r="BZL108" s="11"/>
      <c r="BZM108" s="11"/>
      <c r="BZN108" s="11"/>
      <c r="BZO108" s="11"/>
      <c r="BZP108" s="11"/>
      <c r="BZQ108" s="11"/>
      <c r="BZR108" s="11"/>
      <c r="BZS108" s="11"/>
      <c r="BZT108" s="11"/>
      <c r="BZU108" s="11"/>
      <c r="BZV108" s="11"/>
      <c r="BZW108" s="11"/>
      <c r="BZX108" s="11"/>
      <c r="BZY108" s="11"/>
      <c r="BZZ108" s="11"/>
      <c r="CAA108" s="11"/>
      <c r="CAB108" s="11"/>
      <c r="CAC108" s="11"/>
      <c r="CAD108" s="11"/>
      <c r="CAE108" s="11"/>
      <c r="CAF108" s="11"/>
      <c r="CAG108" s="11"/>
      <c r="CAH108" s="11"/>
      <c r="CAI108" s="11"/>
      <c r="CAJ108" s="11"/>
      <c r="CAK108" s="11"/>
      <c r="CAL108" s="11"/>
      <c r="CAM108" s="11"/>
      <c r="CAN108" s="11"/>
      <c r="CAO108" s="11"/>
      <c r="CAP108" s="11"/>
      <c r="CAQ108" s="11"/>
      <c r="CAR108" s="11"/>
      <c r="CAS108" s="11"/>
      <c r="CAT108" s="11"/>
      <c r="CAU108" s="11"/>
      <c r="CAV108" s="11"/>
      <c r="CAW108" s="11"/>
      <c r="CAX108" s="11"/>
      <c r="CAY108" s="11"/>
      <c r="CAZ108" s="11"/>
      <c r="CBA108" s="11"/>
      <c r="CBB108" s="11"/>
      <c r="CBC108" s="11"/>
      <c r="CBD108" s="11"/>
      <c r="CBE108" s="11"/>
      <c r="CBF108" s="11"/>
      <c r="CBG108" s="11"/>
      <c r="CBH108" s="11"/>
      <c r="CBI108" s="11"/>
      <c r="CBJ108" s="11"/>
      <c r="CBK108" s="11"/>
      <c r="CBL108" s="11"/>
      <c r="CBM108" s="11"/>
      <c r="CBN108" s="11"/>
      <c r="CBO108" s="11"/>
      <c r="CBP108" s="11"/>
      <c r="CBQ108" s="11"/>
      <c r="CBR108" s="11"/>
      <c r="CBS108" s="11"/>
      <c r="CBT108" s="11"/>
      <c r="CBU108" s="11"/>
      <c r="CBV108" s="11"/>
      <c r="CBW108" s="11"/>
      <c r="CBX108" s="11"/>
      <c r="CBY108" s="11"/>
      <c r="CBZ108" s="11"/>
      <c r="CCA108" s="11"/>
      <c r="CCB108" s="11"/>
      <c r="CCC108" s="11"/>
      <c r="CCD108" s="11"/>
      <c r="CCE108" s="11"/>
      <c r="CCF108" s="11"/>
      <c r="CCG108" s="11"/>
      <c r="CCH108" s="11"/>
      <c r="CCI108" s="11"/>
      <c r="CCJ108" s="11"/>
      <c r="CCK108" s="11"/>
      <c r="CCL108" s="11"/>
      <c r="CCM108" s="11"/>
      <c r="CCN108" s="11"/>
      <c r="CCO108" s="11"/>
      <c r="CCP108" s="11"/>
      <c r="CCQ108" s="11"/>
      <c r="CCR108" s="11"/>
      <c r="CCS108" s="11"/>
      <c r="CCT108" s="11"/>
      <c r="CCU108" s="11"/>
      <c r="CCV108" s="11"/>
      <c r="CCW108" s="11"/>
      <c r="CCX108" s="11"/>
      <c r="CCY108" s="11"/>
      <c r="CCZ108" s="11"/>
      <c r="CDA108" s="11"/>
      <c r="CDB108" s="11"/>
      <c r="CDC108" s="11"/>
      <c r="CDD108" s="11"/>
      <c r="CDE108" s="11"/>
      <c r="CDF108" s="11"/>
      <c r="CDG108" s="11"/>
      <c r="CDH108" s="11"/>
      <c r="CDI108" s="11"/>
      <c r="CDJ108" s="11"/>
      <c r="CDK108" s="11"/>
      <c r="CDL108" s="11"/>
      <c r="CDM108" s="11"/>
      <c r="CDN108" s="11"/>
      <c r="CDO108" s="11"/>
      <c r="CDP108" s="11"/>
      <c r="CDQ108" s="11"/>
      <c r="CDR108" s="11"/>
      <c r="CDS108" s="11"/>
      <c r="CDT108" s="11"/>
      <c r="CDU108" s="11"/>
      <c r="CDV108" s="11"/>
      <c r="CDW108" s="11"/>
      <c r="CDX108" s="11"/>
      <c r="CDY108" s="11"/>
      <c r="CDZ108" s="11"/>
      <c r="CEA108" s="11"/>
      <c r="CEB108" s="11"/>
      <c r="CEC108" s="11"/>
      <c r="CED108" s="11"/>
      <c r="CEE108" s="11"/>
      <c r="CEF108" s="11"/>
      <c r="CEG108" s="11"/>
      <c r="CEH108" s="11"/>
      <c r="CEI108" s="11"/>
      <c r="CEJ108" s="11"/>
      <c r="CEK108" s="11"/>
      <c r="CEL108" s="11"/>
      <c r="CEM108" s="11"/>
      <c r="CEN108" s="11"/>
      <c r="CEO108" s="11"/>
      <c r="CEP108" s="11"/>
      <c r="CEQ108" s="11"/>
      <c r="CER108" s="11"/>
      <c r="CES108" s="11"/>
      <c r="CET108" s="11"/>
      <c r="CEU108" s="11"/>
      <c r="CEV108" s="11"/>
      <c r="CEW108" s="11"/>
      <c r="CEX108" s="11"/>
      <c r="CEY108" s="11"/>
      <c r="CEZ108" s="11"/>
      <c r="CFA108" s="11"/>
      <c r="CFB108" s="11"/>
      <c r="CFC108" s="11"/>
      <c r="CFD108" s="11"/>
      <c r="CFE108" s="11"/>
      <c r="CFF108" s="11"/>
      <c r="CFG108" s="11"/>
      <c r="CFH108" s="11"/>
      <c r="CFI108" s="11"/>
      <c r="CFJ108" s="11"/>
      <c r="CFK108" s="11"/>
      <c r="CFL108" s="11"/>
      <c r="CFM108" s="11"/>
      <c r="CFN108" s="11"/>
      <c r="CFO108" s="11"/>
      <c r="CFP108" s="11"/>
      <c r="CFQ108" s="11"/>
      <c r="CFR108" s="11"/>
      <c r="CFS108" s="11"/>
      <c r="CFT108" s="11"/>
      <c r="CFU108" s="11"/>
      <c r="CFV108" s="11"/>
      <c r="CFW108" s="11"/>
      <c r="CFX108" s="11"/>
      <c r="CFY108" s="11"/>
      <c r="CFZ108" s="11"/>
      <c r="CGA108" s="11"/>
      <c r="CGB108" s="11"/>
      <c r="CGC108" s="11"/>
      <c r="CGD108" s="11"/>
      <c r="CGE108" s="11"/>
      <c r="CGF108" s="11"/>
      <c r="CGG108" s="11"/>
      <c r="CGH108" s="11"/>
      <c r="CGI108" s="11"/>
      <c r="CGJ108" s="11"/>
      <c r="CGK108" s="11"/>
      <c r="CGL108" s="11"/>
      <c r="CGM108" s="11"/>
      <c r="CGN108" s="11"/>
      <c r="CGO108" s="11"/>
      <c r="CGP108" s="11"/>
      <c r="CGQ108" s="11"/>
      <c r="CGR108" s="11"/>
      <c r="CGS108" s="11"/>
      <c r="CGT108" s="11"/>
      <c r="CGU108" s="11"/>
      <c r="CGV108" s="11"/>
      <c r="CGW108" s="11"/>
      <c r="CGX108" s="11"/>
      <c r="CGY108" s="11"/>
      <c r="CGZ108" s="11"/>
      <c r="CHA108" s="11"/>
      <c r="CHB108" s="11"/>
      <c r="CHC108" s="11"/>
      <c r="CHD108" s="11"/>
      <c r="CHE108" s="11"/>
      <c r="CHF108" s="11"/>
      <c r="CHG108" s="11"/>
      <c r="CHH108" s="11"/>
      <c r="CHI108" s="11"/>
      <c r="CHJ108" s="11"/>
      <c r="CHK108" s="11"/>
      <c r="CHL108" s="11"/>
      <c r="CHM108" s="11"/>
      <c r="CHN108" s="11"/>
      <c r="CHO108" s="11"/>
      <c r="CHP108" s="11"/>
      <c r="CHQ108" s="11"/>
      <c r="CHR108" s="11"/>
      <c r="CHS108" s="11"/>
      <c r="CHT108" s="11"/>
      <c r="CHU108" s="11"/>
      <c r="CHV108" s="11"/>
      <c r="CHW108" s="11"/>
      <c r="CHX108" s="11"/>
      <c r="CHY108" s="11"/>
      <c r="CHZ108" s="11"/>
      <c r="CIA108" s="11"/>
      <c r="CIB108" s="11"/>
      <c r="CIC108" s="11"/>
      <c r="CID108" s="11"/>
      <c r="CIE108" s="11"/>
      <c r="CIF108" s="11"/>
      <c r="CIG108" s="11"/>
      <c r="CIH108" s="11"/>
      <c r="CII108" s="11"/>
      <c r="CIJ108" s="11"/>
      <c r="CIK108" s="11"/>
      <c r="CIL108" s="11"/>
      <c r="CIM108" s="11"/>
      <c r="CIN108" s="11"/>
      <c r="CIO108" s="11"/>
      <c r="CIP108" s="11"/>
      <c r="CIQ108" s="11"/>
      <c r="CIR108" s="11"/>
      <c r="CIS108" s="11"/>
      <c r="CIT108" s="11"/>
      <c r="CIU108" s="11"/>
      <c r="CIV108" s="11"/>
      <c r="CIW108" s="11"/>
      <c r="CIX108" s="11"/>
      <c r="CIY108" s="11"/>
      <c r="CIZ108" s="11"/>
      <c r="CJA108" s="11"/>
      <c r="CJB108" s="11"/>
      <c r="CJC108" s="11"/>
      <c r="CJD108" s="11"/>
      <c r="CJE108" s="11"/>
      <c r="CJF108" s="11"/>
      <c r="CJG108" s="11"/>
      <c r="CJH108" s="11"/>
      <c r="CJI108" s="11"/>
      <c r="CJJ108" s="11"/>
      <c r="CJK108" s="11"/>
      <c r="CJL108" s="11"/>
      <c r="CJM108" s="11"/>
      <c r="CJN108" s="11"/>
      <c r="CJO108" s="11"/>
      <c r="CJP108" s="11"/>
      <c r="CJQ108" s="11"/>
      <c r="CJR108" s="11"/>
      <c r="CJS108" s="11"/>
      <c r="CJT108" s="11"/>
      <c r="CJU108" s="11"/>
      <c r="CJV108" s="11"/>
      <c r="CJW108" s="11"/>
      <c r="CJX108" s="11"/>
      <c r="CJY108" s="11"/>
      <c r="CJZ108" s="11"/>
      <c r="CKA108" s="11"/>
      <c r="CKB108" s="11"/>
      <c r="CKC108" s="11"/>
      <c r="CKD108" s="11"/>
      <c r="CKE108" s="11"/>
      <c r="CKF108" s="11"/>
      <c r="CKG108" s="11"/>
      <c r="CKH108" s="11"/>
      <c r="CKI108" s="11"/>
      <c r="CKJ108" s="11"/>
      <c r="CKK108" s="11"/>
      <c r="CKL108" s="11"/>
      <c r="CKM108" s="11"/>
      <c r="CKN108" s="11"/>
      <c r="CKO108" s="11"/>
      <c r="CKP108" s="11"/>
      <c r="CKQ108" s="11"/>
      <c r="CKR108" s="11"/>
      <c r="CKS108" s="11"/>
      <c r="CKT108" s="11"/>
      <c r="CKU108" s="11"/>
      <c r="CKV108" s="11"/>
      <c r="CKW108" s="11"/>
      <c r="CKX108" s="11"/>
      <c r="CKY108" s="11"/>
      <c r="CKZ108" s="11"/>
      <c r="CLA108" s="11"/>
      <c r="CLB108" s="11"/>
      <c r="CLC108" s="11"/>
      <c r="CLD108" s="11"/>
      <c r="CLE108" s="11"/>
      <c r="CLF108" s="11"/>
      <c r="CLG108" s="11"/>
      <c r="CLH108" s="11"/>
      <c r="CLI108" s="11"/>
      <c r="CLJ108" s="11"/>
      <c r="CLK108" s="11"/>
      <c r="CLL108" s="11"/>
      <c r="CLM108" s="11"/>
      <c r="CLN108" s="11"/>
      <c r="CLO108" s="11"/>
      <c r="CLP108" s="11"/>
      <c r="CLQ108" s="11"/>
      <c r="CLR108" s="11"/>
      <c r="CLS108" s="11"/>
      <c r="CLT108" s="11"/>
      <c r="CLU108" s="11"/>
      <c r="CLV108" s="11"/>
      <c r="CLW108" s="11"/>
      <c r="CLX108" s="11"/>
      <c r="CLY108" s="11"/>
      <c r="CLZ108" s="11"/>
      <c r="CMA108" s="11"/>
      <c r="CMB108" s="11"/>
      <c r="CMC108" s="11"/>
      <c r="CMD108" s="11"/>
      <c r="CME108" s="11"/>
      <c r="CMF108" s="11"/>
      <c r="CMG108" s="11"/>
      <c r="CMH108" s="11"/>
      <c r="CMI108" s="11"/>
      <c r="CMJ108" s="11"/>
      <c r="CMK108" s="11"/>
      <c r="CML108" s="11"/>
      <c r="CMM108" s="11"/>
      <c r="CMN108" s="11"/>
      <c r="CMO108" s="11"/>
      <c r="CMP108" s="11"/>
      <c r="CMQ108" s="11"/>
      <c r="CMR108" s="11"/>
      <c r="CMS108" s="11"/>
      <c r="CMT108" s="11"/>
      <c r="CMU108" s="11"/>
      <c r="CMV108" s="11"/>
      <c r="CMW108" s="11"/>
      <c r="CMX108" s="11"/>
      <c r="CMY108" s="11"/>
      <c r="CMZ108" s="11"/>
      <c r="CNA108" s="11"/>
      <c r="CNB108" s="11"/>
      <c r="CNC108" s="11"/>
      <c r="CND108" s="11"/>
      <c r="CNE108" s="11"/>
      <c r="CNF108" s="11"/>
      <c r="CNG108" s="11"/>
      <c r="CNH108" s="11"/>
      <c r="CNI108" s="11"/>
      <c r="CNJ108" s="11"/>
      <c r="CNK108" s="11"/>
      <c r="CNL108" s="11"/>
      <c r="CNM108" s="11"/>
      <c r="CNN108" s="11"/>
      <c r="CNO108" s="11"/>
      <c r="CNP108" s="11"/>
      <c r="CNQ108" s="11"/>
      <c r="CNR108" s="11"/>
      <c r="CNS108" s="11"/>
      <c r="CNT108" s="11"/>
      <c r="CNU108" s="11"/>
      <c r="CNV108" s="11"/>
      <c r="CNW108" s="11"/>
      <c r="CNX108" s="11"/>
      <c r="CNY108" s="11"/>
      <c r="CNZ108" s="11"/>
      <c r="COA108" s="11"/>
      <c r="COB108" s="11"/>
      <c r="COC108" s="11"/>
      <c r="COD108" s="11"/>
      <c r="COE108" s="11"/>
      <c r="COF108" s="11"/>
      <c r="COG108" s="11"/>
      <c r="COH108" s="11"/>
      <c r="COI108" s="11"/>
      <c r="COJ108" s="11"/>
      <c r="COK108" s="11"/>
      <c r="COL108" s="11"/>
      <c r="COM108" s="11"/>
      <c r="CON108" s="11"/>
      <c r="COO108" s="11"/>
      <c r="COP108" s="11"/>
      <c r="COQ108" s="11"/>
      <c r="COR108" s="11"/>
      <c r="COS108" s="11"/>
      <c r="COT108" s="11"/>
      <c r="COU108" s="11"/>
      <c r="COV108" s="11"/>
      <c r="COW108" s="11"/>
      <c r="COX108" s="11"/>
      <c r="COY108" s="11"/>
      <c r="COZ108" s="11"/>
      <c r="CPA108" s="11"/>
      <c r="CPB108" s="11"/>
      <c r="CPC108" s="11"/>
      <c r="CPD108" s="11"/>
      <c r="CPE108" s="11"/>
      <c r="CPF108" s="11"/>
      <c r="CPG108" s="11"/>
      <c r="CPH108" s="11"/>
      <c r="CPI108" s="11"/>
      <c r="CPJ108" s="11"/>
      <c r="CPK108" s="11"/>
      <c r="CPL108" s="11"/>
      <c r="CPM108" s="11"/>
      <c r="CPN108" s="11"/>
      <c r="CPO108" s="11"/>
      <c r="CPP108" s="11"/>
      <c r="CPQ108" s="11"/>
      <c r="CPR108" s="11"/>
      <c r="CPS108" s="11"/>
      <c r="CPT108" s="11"/>
      <c r="CPU108" s="11"/>
      <c r="CPV108" s="11"/>
      <c r="CPW108" s="11"/>
      <c r="CPX108" s="11"/>
      <c r="CPY108" s="11"/>
      <c r="CPZ108" s="11"/>
      <c r="CQA108" s="11"/>
      <c r="CQB108" s="11"/>
      <c r="CQC108" s="11"/>
      <c r="CQD108" s="11"/>
      <c r="CQE108" s="11"/>
      <c r="CQF108" s="11"/>
      <c r="CQG108" s="11"/>
      <c r="CQH108" s="11"/>
      <c r="CQI108" s="11"/>
      <c r="CQJ108" s="11"/>
      <c r="CQK108" s="11"/>
      <c r="CQL108" s="11"/>
      <c r="CQM108" s="11"/>
      <c r="CQN108" s="11"/>
      <c r="CQO108" s="11"/>
      <c r="CQP108" s="11"/>
      <c r="CQQ108" s="11"/>
      <c r="CQR108" s="11"/>
      <c r="CQS108" s="11"/>
      <c r="CQT108" s="11"/>
      <c r="CQU108" s="11"/>
      <c r="CQV108" s="11"/>
      <c r="CQW108" s="11"/>
      <c r="CQX108" s="11"/>
      <c r="CQY108" s="11"/>
      <c r="CQZ108" s="11"/>
      <c r="CRA108" s="11"/>
      <c r="CRB108" s="11"/>
      <c r="CRC108" s="11"/>
      <c r="CRD108" s="11"/>
      <c r="CRE108" s="11"/>
      <c r="CRF108" s="11"/>
      <c r="CRG108" s="11"/>
      <c r="CRH108" s="11"/>
      <c r="CRI108" s="11"/>
      <c r="CRJ108" s="11"/>
      <c r="CRK108" s="11"/>
      <c r="CRL108" s="11"/>
      <c r="CRM108" s="11"/>
      <c r="CRN108" s="11"/>
      <c r="CRO108" s="11"/>
      <c r="CRP108" s="11"/>
      <c r="CRQ108" s="11"/>
      <c r="CRR108" s="11"/>
      <c r="CRS108" s="11"/>
      <c r="CRT108" s="11"/>
      <c r="CRU108" s="11"/>
      <c r="CRV108" s="11"/>
      <c r="CRW108" s="11"/>
      <c r="CRX108" s="11"/>
      <c r="CRY108" s="11"/>
      <c r="CRZ108" s="11"/>
      <c r="CSA108" s="11"/>
      <c r="CSB108" s="11"/>
      <c r="CSC108" s="11"/>
      <c r="CSD108" s="11"/>
      <c r="CSE108" s="11"/>
      <c r="CSF108" s="11"/>
      <c r="CSG108" s="11"/>
      <c r="CSH108" s="11"/>
      <c r="CSI108" s="11"/>
      <c r="CSJ108" s="11"/>
      <c r="CSK108" s="11"/>
      <c r="CSL108" s="11"/>
      <c r="CSM108" s="11"/>
      <c r="CSN108" s="11"/>
      <c r="CSO108" s="11"/>
      <c r="CSP108" s="11"/>
      <c r="CSQ108" s="11"/>
      <c r="CSR108" s="11"/>
      <c r="CSS108" s="11"/>
      <c r="CST108" s="11"/>
      <c r="CSU108" s="11"/>
      <c r="CSV108" s="11"/>
      <c r="CSW108" s="11"/>
      <c r="CSX108" s="11"/>
      <c r="CSY108" s="11"/>
      <c r="CSZ108" s="11"/>
      <c r="CTA108" s="11"/>
      <c r="CTB108" s="11"/>
      <c r="CTC108" s="11"/>
      <c r="CTD108" s="11"/>
      <c r="CTE108" s="11"/>
      <c r="CTF108" s="11"/>
      <c r="CTG108" s="11"/>
      <c r="CTH108" s="11"/>
      <c r="CTI108" s="11"/>
      <c r="CTJ108" s="11"/>
      <c r="CTK108" s="11"/>
      <c r="CTL108" s="11"/>
      <c r="CTM108" s="11"/>
      <c r="CTN108" s="11"/>
      <c r="CTO108" s="11"/>
      <c r="CTP108" s="11"/>
      <c r="CTQ108" s="11"/>
      <c r="CTR108" s="11"/>
      <c r="CTS108" s="11"/>
      <c r="CTT108" s="11"/>
      <c r="CTU108" s="11"/>
      <c r="CTV108" s="11"/>
      <c r="CTW108" s="11"/>
      <c r="CTX108" s="11"/>
      <c r="CTY108" s="11"/>
      <c r="CTZ108" s="11"/>
      <c r="CUA108" s="11"/>
      <c r="CUB108" s="11"/>
      <c r="CUC108" s="11"/>
      <c r="CUD108" s="11"/>
      <c r="CUE108" s="11"/>
      <c r="CUF108" s="11"/>
      <c r="CUG108" s="11"/>
      <c r="CUH108" s="11"/>
      <c r="CUI108" s="11"/>
      <c r="CUJ108" s="11"/>
      <c r="CUK108" s="11"/>
      <c r="CUL108" s="11"/>
      <c r="CUM108" s="11"/>
      <c r="CUN108" s="11"/>
      <c r="CUO108" s="11"/>
      <c r="CUP108" s="11"/>
      <c r="CUQ108" s="11"/>
      <c r="CUR108" s="11"/>
      <c r="CUS108" s="11"/>
      <c r="CUT108" s="11"/>
      <c r="CUU108" s="11"/>
      <c r="CUV108" s="11"/>
      <c r="CUW108" s="11"/>
      <c r="CUX108" s="11"/>
      <c r="CUY108" s="11"/>
      <c r="CUZ108" s="11"/>
      <c r="CVA108" s="11"/>
      <c r="CVB108" s="11"/>
      <c r="CVC108" s="11"/>
      <c r="CVD108" s="11"/>
      <c r="CVE108" s="11"/>
      <c r="CVF108" s="11"/>
      <c r="CVG108" s="11"/>
      <c r="CVH108" s="11"/>
      <c r="CVI108" s="11"/>
      <c r="CVJ108" s="11"/>
      <c r="CVK108" s="11"/>
      <c r="CVL108" s="11"/>
      <c r="CVM108" s="11"/>
      <c r="CVN108" s="11"/>
      <c r="CVO108" s="11"/>
      <c r="CVP108" s="11"/>
      <c r="CVQ108" s="11"/>
      <c r="CVR108" s="11"/>
      <c r="CVS108" s="11"/>
      <c r="CVT108" s="11"/>
      <c r="CVU108" s="11"/>
      <c r="CVV108" s="11"/>
      <c r="CVW108" s="11"/>
      <c r="CVX108" s="11"/>
      <c r="CVY108" s="11"/>
      <c r="CVZ108" s="11"/>
      <c r="CWA108" s="11"/>
      <c r="CWB108" s="11"/>
      <c r="CWC108" s="11"/>
      <c r="CWD108" s="11"/>
      <c r="CWE108" s="11"/>
      <c r="CWF108" s="11"/>
      <c r="CWG108" s="11"/>
      <c r="CWH108" s="11"/>
      <c r="CWI108" s="11"/>
      <c r="CWJ108" s="11"/>
      <c r="CWK108" s="11"/>
      <c r="CWL108" s="11"/>
      <c r="CWM108" s="11"/>
      <c r="CWN108" s="11"/>
      <c r="CWO108" s="11"/>
      <c r="CWP108" s="11"/>
      <c r="CWQ108" s="11"/>
      <c r="CWR108" s="11"/>
      <c r="CWS108" s="11"/>
      <c r="CWT108" s="11"/>
      <c r="CWU108" s="11"/>
      <c r="CWV108" s="11"/>
      <c r="CWW108" s="11"/>
      <c r="CWX108" s="11"/>
      <c r="CWY108" s="11"/>
      <c r="CWZ108" s="11"/>
      <c r="CXA108" s="11"/>
      <c r="CXB108" s="11"/>
      <c r="CXC108" s="11"/>
      <c r="CXD108" s="11"/>
      <c r="CXE108" s="11"/>
      <c r="CXF108" s="11"/>
      <c r="CXG108" s="11"/>
      <c r="CXH108" s="11"/>
      <c r="CXI108" s="11"/>
      <c r="CXJ108" s="11"/>
      <c r="CXK108" s="11"/>
      <c r="CXL108" s="11"/>
      <c r="CXM108" s="11"/>
      <c r="CXN108" s="11"/>
      <c r="CXO108" s="11"/>
      <c r="CXP108" s="11"/>
      <c r="CXQ108" s="11"/>
      <c r="CXR108" s="11"/>
      <c r="CXS108" s="11"/>
      <c r="CXT108" s="11"/>
      <c r="CXU108" s="11"/>
      <c r="CXV108" s="11"/>
      <c r="CXW108" s="11"/>
      <c r="CXX108" s="11"/>
      <c r="CXY108" s="11"/>
      <c r="CXZ108" s="11"/>
      <c r="CYA108" s="11"/>
      <c r="CYB108" s="11"/>
      <c r="CYC108" s="11"/>
      <c r="CYD108" s="11"/>
      <c r="CYE108" s="11"/>
      <c r="CYF108" s="11"/>
      <c r="CYG108" s="11"/>
      <c r="CYH108" s="11"/>
      <c r="CYI108" s="11"/>
      <c r="CYJ108" s="11"/>
      <c r="CYK108" s="11"/>
      <c r="CYL108" s="11"/>
      <c r="CYM108" s="11"/>
      <c r="CYN108" s="11"/>
      <c r="CYO108" s="11"/>
      <c r="CYP108" s="11"/>
      <c r="CYQ108" s="11"/>
      <c r="CYR108" s="11"/>
      <c r="CYS108" s="11"/>
      <c r="CYT108" s="11"/>
      <c r="CYU108" s="11"/>
      <c r="CYV108" s="11"/>
      <c r="CYW108" s="11"/>
      <c r="CYX108" s="11"/>
      <c r="CYY108" s="11"/>
      <c r="CYZ108" s="11"/>
      <c r="CZA108" s="11"/>
      <c r="CZB108" s="11"/>
      <c r="CZC108" s="11"/>
      <c r="CZD108" s="11"/>
      <c r="CZE108" s="11"/>
      <c r="CZF108" s="11"/>
      <c r="CZG108" s="11"/>
      <c r="CZH108" s="11"/>
      <c r="CZI108" s="11"/>
      <c r="CZJ108" s="11"/>
      <c r="CZK108" s="11"/>
      <c r="CZL108" s="11"/>
      <c r="CZM108" s="11"/>
      <c r="CZN108" s="11"/>
      <c r="CZO108" s="11"/>
      <c r="CZP108" s="11"/>
      <c r="CZQ108" s="11"/>
      <c r="CZR108" s="11"/>
      <c r="CZS108" s="11"/>
      <c r="CZT108" s="11"/>
      <c r="CZU108" s="11"/>
      <c r="CZV108" s="11"/>
      <c r="CZW108" s="11"/>
      <c r="CZX108" s="11"/>
      <c r="CZY108" s="11"/>
      <c r="CZZ108" s="11"/>
      <c r="DAA108" s="11"/>
      <c r="DAB108" s="11"/>
      <c r="DAC108" s="11"/>
      <c r="DAD108" s="11"/>
      <c r="DAE108" s="11"/>
      <c r="DAF108" s="11"/>
      <c r="DAG108" s="11"/>
      <c r="DAH108" s="11"/>
      <c r="DAI108" s="11"/>
      <c r="DAJ108" s="11"/>
      <c r="DAK108" s="11"/>
      <c r="DAL108" s="11"/>
      <c r="DAM108" s="11"/>
      <c r="DAN108" s="11"/>
      <c r="DAO108" s="11"/>
      <c r="DAP108" s="11"/>
      <c r="DAQ108" s="11"/>
      <c r="DAR108" s="11"/>
      <c r="DAS108" s="11"/>
      <c r="DAT108" s="11"/>
      <c r="DAU108" s="11"/>
      <c r="DAV108" s="11"/>
      <c r="DAW108" s="11"/>
      <c r="DAX108" s="11"/>
      <c r="DAY108" s="11"/>
      <c r="DAZ108" s="11"/>
      <c r="DBA108" s="11"/>
      <c r="DBB108" s="11"/>
      <c r="DBC108" s="11"/>
      <c r="DBD108" s="11"/>
      <c r="DBE108" s="11"/>
      <c r="DBF108" s="11"/>
      <c r="DBG108" s="11"/>
      <c r="DBH108" s="11"/>
      <c r="DBI108" s="11"/>
      <c r="DBJ108" s="11"/>
      <c r="DBK108" s="11"/>
      <c r="DBL108" s="11"/>
      <c r="DBM108" s="11"/>
      <c r="DBN108" s="11"/>
      <c r="DBO108" s="11"/>
      <c r="DBP108" s="11"/>
      <c r="DBQ108" s="11"/>
      <c r="DBR108" s="11"/>
      <c r="DBS108" s="11"/>
      <c r="DBT108" s="11"/>
      <c r="DBU108" s="11"/>
      <c r="DBV108" s="11"/>
      <c r="DBW108" s="11"/>
      <c r="DBX108" s="11"/>
      <c r="DBY108" s="11"/>
      <c r="DBZ108" s="11"/>
      <c r="DCA108" s="11"/>
      <c r="DCB108" s="11"/>
      <c r="DCC108" s="11"/>
      <c r="DCD108" s="11"/>
      <c r="DCE108" s="11"/>
      <c r="DCF108" s="11"/>
      <c r="DCG108" s="11"/>
      <c r="DCH108" s="11"/>
      <c r="DCI108" s="11"/>
      <c r="DCJ108" s="11"/>
      <c r="DCK108" s="11"/>
      <c r="DCL108" s="11"/>
      <c r="DCM108" s="11"/>
      <c r="DCN108" s="11"/>
      <c r="DCO108" s="11"/>
      <c r="DCP108" s="11"/>
      <c r="DCQ108" s="11"/>
      <c r="DCR108" s="11"/>
      <c r="DCS108" s="11"/>
      <c r="DCT108" s="11"/>
      <c r="DCU108" s="11"/>
      <c r="DCV108" s="11"/>
      <c r="DCW108" s="11"/>
      <c r="DCX108" s="11"/>
      <c r="DCY108" s="11"/>
      <c r="DCZ108" s="11"/>
      <c r="DDA108" s="11"/>
      <c r="DDB108" s="11"/>
      <c r="DDC108" s="11"/>
      <c r="DDD108" s="11"/>
      <c r="DDE108" s="11"/>
      <c r="DDF108" s="11"/>
      <c r="DDG108" s="11"/>
      <c r="DDH108" s="11"/>
      <c r="DDI108" s="11"/>
      <c r="DDJ108" s="11"/>
      <c r="DDK108" s="11"/>
      <c r="DDL108" s="11"/>
      <c r="DDM108" s="11"/>
      <c r="DDN108" s="11"/>
      <c r="DDO108" s="11"/>
      <c r="DDP108" s="11"/>
      <c r="DDQ108" s="11"/>
      <c r="DDR108" s="11"/>
      <c r="DDS108" s="11"/>
      <c r="DDT108" s="11"/>
      <c r="DDU108" s="11"/>
      <c r="DDV108" s="11"/>
      <c r="DDW108" s="11"/>
      <c r="DDX108" s="11"/>
      <c r="DDY108" s="11"/>
      <c r="DDZ108" s="11"/>
      <c r="DEA108" s="11"/>
      <c r="DEB108" s="11"/>
      <c r="DEC108" s="11"/>
      <c r="DED108" s="11"/>
      <c r="DEE108" s="11"/>
      <c r="DEF108" s="11"/>
      <c r="DEG108" s="11"/>
      <c r="DEH108" s="11"/>
      <c r="DEI108" s="11"/>
      <c r="DEJ108" s="11"/>
      <c r="DEK108" s="11"/>
      <c r="DEL108" s="11"/>
      <c r="DEM108" s="11"/>
      <c r="DEN108" s="11"/>
      <c r="DEO108" s="11"/>
      <c r="DEP108" s="11"/>
      <c r="DEQ108" s="11"/>
      <c r="DER108" s="11"/>
      <c r="DES108" s="11"/>
      <c r="DET108" s="11"/>
      <c r="DEU108" s="11"/>
      <c r="DEV108" s="11"/>
      <c r="DEW108" s="11"/>
      <c r="DEX108" s="11"/>
      <c r="DEY108" s="11"/>
      <c r="DEZ108" s="11"/>
      <c r="DFA108" s="11"/>
      <c r="DFB108" s="11"/>
      <c r="DFC108" s="11"/>
      <c r="DFD108" s="11"/>
      <c r="DFE108" s="11"/>
      <c r="DFF108" s="11"/>
      <c r="DFG108" s="11"/>
      <c r="DFH108" s="11"/>
      <c r="DFI108" s="11"/>
      <c r="DFJ108" s="11"/>
      <c r="DFK108" s="11"/>
      <c r="DFL108" s="11"/>
      <c r="DFM108" s="11"/>
      <c r="DFN108" s="11"/>
      <c r="DFO108" s="11"/>
      <c r="DFP108" s="11"/>
      <c r="DFQ108" s="11"/>
      <c r="DFR108" s="11"/>
      <c r="DFS108" s="11"/>
      <c r="DFT108" s="11"/>
      <c r="DFU108" s="11"/>
      <c r="DFV108" s="11"/>
      <c r="DFW108" s="11"/>
      <c r="DFX108" s="11"/>
      <c r="DFY108" s="11"/>
      <c r="DFZ108" s="11"/>
      <c r="DGA108" s="11"/>
      <c r="DGB108" s="11"/>
      <c r="DGC108" s="11"/>
      <c r="DGD108" s="11"/>
      <c r="DGE108" s="11"/>
      <c r="DGF108" s="11"/>
      <c r="DGG108" s="11"/>
      <c r="DGH108" s="11"/>
      <c r="DGI108" s="11"/>
      <c r="DGJ108" s="11"/>
      <c r="DGK108" s="11"/>
      <c r="DGL108" s="11"/>
      <c r="DGM108" s="11"/>
      <c r="DGN108" s="11"/>
      <c r="DGO108" s="11"/>
      <c r="DGP108" s="11"/>
      <c r="DGQ108" s="11"/>
      <c r="DGR108" s="11"/>
      <c r="DGS108" s="11"/>
      <c r="DGT108" s="11"/>
      <c r="DGU108" s="11"/>
      <c r="DGV108" s="11"/>
      <c r="DGW108" s="11"/>
      <c r="DGX108" s="11"/>
      <c r="DGY108" s="11"/>
      <c r="DGZ108" s="11"/>
      <c r="DHA108" s="11"/>
      <c r="DHB108" s="11"/>
      <c r="DHC108" s="11"/>
      <c r="DHD108" s="11"/>
      <c r="DHE108" s="11"/>
      <c r="DHF108" s="11"/>
      <c r="DHG108" s="11"/>
      <c r="DHH108" s="11"/>
      <c r="DHI108" s="11"/>
      <c r="DHJ108" s="11"/>
      <c r="DHK108" s="11"/>
      <c r="DHL108" s="11"/>
      <c r="DHM108" s="11"/>
      <c r="DHN108" s="11"/>
      <c r="DHO108" s="11"/>
      <c r="DHP108" s="11"/>
      <c r="DHQ108" s="11"/>
      <c r="DHR108" s="11"/>
      <c r="DHS108" s="11"/>
      <c r="DHT108" s="11"/>
      <c r="DHU108" s="11"/>
      <c r="DHV108" s="11"/>
      <c r="DHW108" s="11"/>
      <c r="DHX108" s="11"/>
      <c r="DHY108" s="11"/>
      <c r="DHZ108" s="11"/>
      <c r="DIA108" s="11"/>
      <c r="DIB108" s="11"/>
      <c r="DIC108" s="11"/>
      <c r="DID108" s="11"/>
      <c r="DIE108" s="11"/>
      <c r="DIF108" s="11"/>
      <c r="DIG108" s="11"/>
      <c r="DIH108" s="11"/>
      <c r="DII108" s="11"/>
      <c r="DIJ108" s="11"/>
      <c r="DIK108" s="11"/>
      <c r="DIL108" s="11"/>
      <c r="DIM108" s="11"/>
      <c r="DIN108" s="11"/>
      <c r="DIO108" s="11"/>
      <c r="DIP108" s="11"/>
      <c r="DIQ108" s="11"/>
      <c r="DIR108" s="11"/>
      <c r="DIS108" s="11"/>
      <c r="DIT108" s="11"/>
      <c r="DIU108" s="11"/>
      <c r="DIV108" s="11"/>
      <c r="DIW108" s="11"/>
      <c r="DIX108" s="11"/>
      <c r="DIY108" s="11"/>
      <c r="DIZ108" s="11"/>
      <c r="DJA108" s="11"/>
      <c r="DJB108" s="11"/>
      <c r="DJC108" s="11"/>
      <c r="DJD108" s="11"/>
      <c r="DJE108" s="11"/>
      <c r="DJF108" s="11"/>
      <c r="DJG108" s="11"/>
      <c r="DJH108" s="11"/>
      <c r="DJI108" s="11"/>
      <c r="DJJ108" s="11"/>
      <c r="DJK108" s="11"/>
      <c r="DJL108" s="11"/>
      <c r="DJM108" s="11"/>
      <c r="DJN108" s="11"/>
      <c r="DJO108" s="11"/>
      <c r="DJP108" s="11"/>
      <c r="DJQ108" s="11"/>
      <c r="DJR108" s="11"/>
      <c r="DJS108" s="11"/>
      <c r="DJT108" s="11"/>
      <c r="DJU108" s="11"/>
      <c r="DJV108" s="11"/>
      <c r="DJW108" s="11"/>
      <c r="DJX108" s="11"/>
      <c r="DJY108" s="11"/>
      <c r="DJZ108" s="11"/>
      <c r="DKA108" s="11"/>
      <c r="DKB108" s="11"/>
      <c r="DKC108" s="11"/>
      <c r="DKD108" s="11"/>
      <c r="DKE108" s="11"/>
      <c r="DKF108" s="11"/>
      <c r="DKG108" s="11"/>
      <c r="DKH108" s="11"/>
      <c r="DKI108" s="11"/>
      <c r="DKJ108" s="11"/>
      <c r="DKK108" s="11"/>
      <c r="DKL108" s="11"/>
      <c r="DKM108" s="11"/>
      <c r="DKN108" s="11"/>
      <c r="DKO108" s="11"/>
      <c r="DKP108" s="11"/>
      <c r="DKQ108" s="11"/>
      <c r="DKR108" s="11"/>
      <c r="DKS108" s="11"/>
      <c r="DKT108" s="11"/>
      <c r="DKU108" s="11"/>
      <c r="DKV108" s="11"/>
      <c r="DKW108" s="11"/>
      <c r="DKX108" s="11"/>
      <c r="DKY108" s="11"/>
      <c r="DKZ108" s="11"/>
      <c r="DLA108" s="11"/>
      <c r="DLB108" s="11"/>
      <c r="DLC108" s="11"/>
      <c r="DLD108" s="11"/>
      <c r="DLE108" s="11"/>
      <c r="DLF108" s="11"/>
      <c r="DLG108" s="11"/>
      <c r="DLH108" s="11"/>
      <c r="DLI108" s="11"/>
      <c r="DLJ108" s="11"/>
      <c r="DLK108" s="11"/>
      <c r="DLL108" s="11"/>
      <c r="DLM108" s="11"/>
      <c r="DLN108" s="11"/>
      <c r="DLO108" s="11"/>
      <c r="DLP108" s="11"/>
      <c r="DLQ108" s="11"/>
      <c r="DLR108" s="11"/>
      <c r="DLS108" s="11"/>
      <c r="DLT108" s="11"/>
      <c r="DLU108" s="11"/>
      <c r="DLV108" s="11"/>
      <c r="DLW108" s="11"/>
      <c r="DLX108" s="11"/>
      <c r="DLY108" s="11"/>
      <c r="DLZ108" s="11"/>
      <c r="DMA108" s="11"/>
      <c r="DMB108" s="11"/>
      <c r="DMC108" s="11"/>
      <c r="DMD108" s="11"/>
      <c r="DME108" s="11"/>
      <c r="DMF108" s="11"/>
      <c r="DMG108" s="11"/>
      <c r="DMH108" s="11"/>
      <c r="DMI108" s="11"/>
      <c r="DMJ108" s="11"/>
      <c r="DMK108" s="11"/>
      <c r="DML108" s="11"/>
      <c r="DMM108" s="11"/>
      <c r="DMN108" s="11"/>
      <c r="DMO108" s="11"/>
      <c r="DMP108" s="11"/>
      <c r="DMQ108" s="11"/>
      <c r="DMR108" s="11"/>
      <c r="DMS108" s="11"/>
      <c r="DMT108" s="11"/>
      <c r="DMU108" s="11"/>
      <c r="DMV108" s="11"/>
      <c r="DMW108" s="11"/>
      <c r="DMX108" s="11"/>
      <c r="DMY108" s="11"/>
      <c r="DMZ108" s="11"/>
      <c r="DNA108" s="11"/>
      <c r="DNB108" s="11"/>
      <c r="DNC108" s="11"/>
      <c r="DND108" s="11"/>
      <c r="DNE108" s="11"/>
      <c r="DNF108" s="11"/>
      <c r="DNG108" s="11"/>
      <c r="DNH108" s="11"/>
      <c r="DNI108" s="11"/>
      <c r="DNJ108" s="11"/>
      <c r="DNK108" s="11"/>
      <c r="DNL108" s="11"/>
      <c r="DNM108" s="11"/>
      <c r="DNN108" s="11"/>
      <c r="DNO108" s="11"/>
      <c r="DNP108" s="11"/>
      <c r="DNQ108" s="11"/>
      <c r="DNR108" s="11"/>
      <c r="DNS108" s="11"/>
      <c r="DNT108" s="11"/>
      <c r="DNU108" s="11"/>
      <c r="DNV108" s="11"/>
      <c r="DNW108" s="11"/>
      <c r="DNX108" s="11"/>
      <c r="DNY108" s="11"/>
      <c r="DNZ108" s="11"/>
      <c r="DOA108" s="11"/>
      <c r="DOB108" s="11"/>
      <c r="DOC108" s="11"/>
      <c r="DOD108" s="11"/>
      <c r="DOE108" s="11"/>
      <c r="DOF108" s="11"/>
      <c r="DOG108" s="11"/>
      <c r="DOH108" s="11"/>
      <c r="DOI108" s="11"/>
      <c r="DOJ108" s="11"/>
      <c r="DOK108" s="11"/>
      <c r="DOL108" s="11"/>
      <c r="DOM108" s="11"/>
      <c r="DON108" s="11"/>
      <c r="DOO108" s="11"/>
      <c r="DOP108" s="11"/>
      <c r="DOQ108" s="11"/>
      <c r="DOR108" s="11"/>
      <c r="DOS108" s="11"/>
      <c r="DOT108" s="11"/>
      <c r="DOU108" s="11"/>
      <c r="DOV108" s="11"/>
      <c r="DOW108" s="11"/>
      <c r="DOX108" s="11"/>
      <c r="DOY108" s="11"/>
      <c r="DOZ108" s="11"/>
      <c r="DPA108" s="11"/>
      <c r="DPB108" s="11"/>
      <c r="DPC108" s="11"/>
      <c r="DPD108" s="11"/>
      <c r="DPE108" s="11"/>
      <c r="DPF108" s="11"/>
      <c r="DPG108" s="11"/>
      <c r="DPH108" s="11"/>
      <c r="DPI108" s="11"/>
      <c r="DPJ108" s="11"/>
      <c r="DPK108" s="11"/>
      <c r="DPL108" s="11"/>
      <c r="DPM108" s="11"/>
      <c r="DPN108" s="11"/>
      <c r="DPO108" s="11"/>
      <c r="DPP108" s="11"/>
      <c r="DPQ108" s="11"/>
      <c r="DPR108" s="11"/>
      <c r="DPS108" s="11"/>
      <c r="DPT108" s="11"/>
      <c r="DPU108" s="11"/>
      <c r="DPV108" s="11"/>
      <c r="DPW108" s="11"/>
      <c r="DPX108" s="11"/>
      <c r="DPY108" s="11"/>
      <c r="DPZ108" s="11"/>
      <c r="DQA108" s="11"/>
      <c r="DQB108" s="11"/>
      <c r="DQC108" s="11"/>
      <c r="DQD108" s="11"/>
      <c r="DQE108" s="11"/>
      <c r="DQF108" s="11"/>
      <c r="DQG108" s="11"/>
      <c r="DQH108" s="11"/>
      <c r="DQI108" s="11"/>
      <c r="DQJ108" s="11"/>
      <c r="DQK108" s="11"/>
      <c r="DQL108" s="11"/>
      <c r="DQM108" s="11"/>
      <c r="DQN108" s="11"/>
      <c r="DQO108" s="11"/>
      <c r="DQP108" s="11"/>
      <c r="DQQ108" s="11"/>
      <c r="DQR108" s="11"/>
      <c r="DQS108" s="11"/>
      <c r="DQT108" s="11"/>
      <c r="DQU108" s="11"/>
      <c r="DQV108" s="11"/>
      <c r="DQW108" s="11"/>
      <c r="DQX108" s="11"/>
      <c r="DQY108" s="11"/>
      <c r="DQZ108" s="11"/>
      <c r="DRA108" s="11"/>
      <c r="DRB108" s="11"/>
      <c r="DRC108" s="11"/>
      <c r="DRD108" s="11"/>
      <c r="DRE108" s="11"/>
      <c r="DRF108" s="11"/>
      <c r="DRG108" s="11"/>
      <c r="DRH108" s="11"/>
      <c r="DRI108" s="11"/>
      <c r="DRJ108" s="11"/>
      <c r="DRK108" s="11"/>
      <c r="DRL108" s="11"/>
      <c r="DRM108" s="11"/>
      <c r="DRN108" s="11"/>
      <c r="DRO108" s="11"/>
      <c r="DRP108" s="11"/>
      <c r="DRQ108" s="11"/>
      <c r="DRR108" s="11"/>
      <c r="DRS108" s="11"/>
      <c r="DRT108" s="11"/>
      <c r="DRU108" s="11"/>
      <c r="DRV108" s="11"/>
      <c r="DRW108" s="11"/>
      <c r="DRX108" s="11"/>
      <c r="DRY108" s="11"/>
      <c r="DRZ108" s="11"/>
      <c r="DSA108" s="11"/>
      <c r="DSB108" s="11"/>
      <c r="DSC108" s="11"/>
      <c r="DSD108" s="11"/>
      <c r="DSE108" s="11"/>
      <c r="DSF108" s="11"/>
      <c r="DSG108" s="11"/>
      <c r="DSH108" s="11"/>
      <c r="DSI108" s="11"/>
      <c r="DSJ108" s="11"/>
      <c r="DSK108" s="11"/>
      <c r="DSL108" s="11"/>
      <c r="DSM108" s="11"/>
      <c r="DSN108" s="11"/>
      <c r="DSO108" s="11"/>
      <c r="DSP108" s="11"/>
      <c r="DSQ108" s="11"/>
      <c r="DSR108" s="11"/>
      <c r="DSS108" s="11"/>
      <c r="DST108" s="11"/>
      <c r="DSU108" s="11"/>
      <c r="DSV108" s="11"/>
      <c r="DSW108" s="11"/>
      <c r="DSX108" s="11"/>
      <c r="DSY108" s="11"/>
      <c r="DSZ108" s="11"/>
      <c r="DTA108" s="11"/>
      <c r="DTB108" s="11"/>
      <c r="DTC108" s="11"/>
      <c r="DTD108" s="11"/>
      <c r="DTE108" s="11"/>
      <c r="DTF108" s="11"/>
      <c r="DTG108" s="11"/>
      <c r="DTH108" s="11"/>
      <c r="DTI108" s="11"/>
      <c r="DTJ108" s="11"/>
      <c r="DTK108" s="11"/>
      <c r="DTL108" s="11"/>
      <c r="DTM108" s="11"/>
      <c r="DTN108" s="11"/>
      <c r="DTO108" s="11"/>
      <c r="DTP108" s="11"/>
      <c r="DTQ108" s="11"/>
      <c r="DTR108" s="11"/>
      <c r="DTS108" s="11"/>
      <c r="DTT108" s="11"/>
      <c r="DTU108" s="11"/>
      <c r="DTV108" s="11"/>
      <c r="DTW108" s="11"/>
      <c r="DTX108" s="11"/>
      <c r="DTY108" s="11"/>
      <c r="DTZ108" s="11"/>
      <c r="DUA108" s="11"/>
      <c r="DUB108" s="11"/>
      <c r="DUC108" s="11"/>
      <c r="DUD108" s="11"/>
      <c r="DUE108" s="11"/>
      <c r="DUF108" s="11"/>
      <c r="DUG108" s="11"/>
      <c r="DUH108" s="11"/>
      <c r="DUI108" s="11"/>
      <c r="DUJ108" s="11"/>
      <c r="DUK108" s="11"/>
      <c r="DUL108" s="11"/>
      <c r="DUM108" s="11"/>
      <c r="DUN108" s="11"/>
      <c r="DUO108" s="11"/>
      <c r="DUP108" s="11"/>
      <c r="DUQ108" s="11"/>
      <c r="DUR108" s="11"/>
      <c r="DUS108" s="11"/>
      <c r="DUT108" s="11"/>
      <c r="DUU108" s="11"/>
      <c r="DUV108" s="11"/>
      <c r="DUW108" s="11"/>
      <c r="DUX108" s="11"/>
      <c r="DUY108" s="11"/>
      <c r="DUZ108" s="11"/>
      <c r="DVA108" s="11"/>
      <c r="DVB108" s="11"/>
      <c r="DVC108" s="11"/>
      <c r="DVD108" s="11"/>
      <c r="DVE108" s="11"/>
      <c r="DVF108" s="11"/>
      <c r="DVG108" s="11"/>
      <c r="DVH108" s="11"/>
      <c r="DVI108" s="11"/>
      <c r="DVJ108" s="11"/>
      <c r="DVK108" s="11"/>
      <c r="DVL108" s="11"/>
      <c r="DVM108" s="11"/>
      <c r="DVN108" s="11"/>
      <c r="DVO108" s="11"/>
      <c r="DVP108" s="11"/>
      <c r="DVQ108" s="11"/>
      <c r="DVR108" s="11"/>
      <c r="DVS108" s="11"/>
      <c r="DVT108" s="11"/>
      <c r="DVU108" s="11"/>
      <c r="DVV108" s="11"/>
      <c r="DVW108" s="11"/>
      <c r="DVX108" s="11"/>
      <c r="DVY108" s="11"/>
      <c r="DVZ108" s="11"/>
      <c r="DWA108" s="11"/>
      <c r="DWB108" s="11"/>
      <c r="DWC108" s="11"/>
      <c r="DWD108" s="11"/>
      <c r="DWE108" s="11"/>
      <c r="DWF108" s="11"/>
      <c r="DWG108" s="11"/>
      <c r="DWH108" s="11"/>
      <c r="DWI108" s="11"/>
      <c r="DWJ108" s="11"/>
      <c r="DWK108" s="11"/>
      <c r="DWL108" s="11"/>
      <c r="DWM108" s="11"/>
      <c r="DWN108" s="11"/>
      <c r="DWO108" s="11"/>
      <c r="DWP108" s="11"/>
      <c r="DWQ108" s="11"/>
      <c r="DWR108" s="11"/>
      <c r="DWS108" s="11"/>
      <c r="DWT108" s="11"/>
      <c r="DWU108" s="11"/>
      <c r="DWV108" s="11"/>
      <c r="DWW108" s="11"/>
      <c r="DWX108" s="11"/>
      <c r="DWY108" s="11"/>
      <c r="DWZ108" s="11"/>
      <c r="DXA108" s="11"/>
      <c r="DXB108" s="11"/>
      <c r="DXC108" s="11"/>
      <c r="DXD108" s="11"/>
      <c r="DXE108" s="11"/>
      <c r="DXF108" s="11"/>
      <c r="DXG108" s="11"/>
      <c r="DXH108" s="11"/>
      <c r="DXI108" s="11"/>
      <c r="DXJ108" s="11"/>
      <c r="DXK108" s="11"/>
      <c r="DXL108" s="11"/>
      <c r="DXM108" s="11"/>
      <c r="DXN108" s="11"/>
      <c r="DXO108" s="11"/>
      <c r="DXP108" s="11"/>
      <c r="DXQ108" s="11"/>
      <c r="DXR108" s="11"/>
      <c r="DXS108" s="11"/>
      <c r="DXT108" s="11"/>
      <c r="DXU108" s="11"/>
      <c r="DXV108" s="11"/>
      <c r="DXW108" s="11"/>
      <c r="DXX108" s="11"/>
      <c r="DXY108" s="11"/>
      <c r="DXZ108" s="11"/>
      <c r="DYA108" s="11"/>
      <c r="DYB108" s="11"/>
      <c r="DYC108" s="11"/>
      <c r="DYD108" s="11"/>
      <c r="DYE108" s="11"/>
      <c r="DYF108" s="11"/>
      <c r="DYG108" s="11"/>
      <c r="DYH108" s="11"/>
      <c r="DYI108" s="11"/>
      <c r="DYJ108" s="11"/>
      <c r="DYK108" s="11"/>
      <c r="DYL108" s="11"/>
      <c r="DYM108" s="11"/>
      <c r="DYN108" s="11"/>
      <c r="DYO108" s="11"/>
      <c r="DYP108" s="11"/>
      <c r="DYQ108" s="11"/>
      <c r="DYR108" s="11"/>
      <c r="DYS108" s="11"/>
      <c r="DYT108" s="11"/>
      <c r="DYU108" s="11"/>
      <c r="DYV108" s="11"/>
      <c r="DYW108" s="11"/>
      <c r="DYX108" s="11"/>
      <c r="DYY108" s="11"/>
      <c r="DYZ108" s="11"/>
      <c r="DZA108" s="11"/>
      <c r="DZB108" s="11"/>
      <c r="DZC108" s="11"/>
      <c r="DZD108" s="11"/>
      <c r="DZE108" s="11"/>
      <c r="DZF108" s="11"/>
      <c r="DZG108" s="11"/>
      <c r="DZH108" s="11"/>
      <c r="DZI108" s="11"/>
      <c r="DZJ108" s="11"/>
      <c r="DZK108" s="11"/>
      <c r="DZL108" s="11"/>
      <c r="DZM108" s="11"/>
      <c r="DZN108" s="11"/>
      <c r="DZO108" s="11"/>
      <c r="DZP108" s="11"/>
      <c r="DZQ108" s="11"/>
      <c r="DZR108" s="11"/>
      <c r="DZS108" s="11"/>
      <c r="DZT108" s="11"/>
      <c r="DZU108" s="11"/>
      <c r="DZV108" s="11"/>
      <c r="DZW108" s="11"/>
      <c r="DZX108" s="11"/>
      <c r="DZY108" s="11"/>
      <c r="DZZ108" s="11"/>
      <c r="EAA108" s="11"/>
      <c r="EAB108" s="11"/>
      <c r="EAC108" s="11"/>
      <c r="EAD108" s="11"/>
      <c r="EAE108" s="11"/>
      <c r="EAF108" s="11"/>
      <c r="EAG108" s="11"/>
      <c r="EAH108" s="11"/>
      <c r="EAI108" s="11"/>
      <c r="EAJ108" s="11"/>
      <c r="EAK108" s="11"/>
      <c r="EAL108" s="11"/>
      <c r="EAM108" s="11"/>
      <c r="EAN108" s="11"/>
      <c r="EAO108" s="11"/>
      <c r="EAP108" s="11"/>
      <c r="EAQ108" s="11"/>
      <c r="EAR108" s="11"/>
      <c r="EAS108" s="11"/>
      <c r="EAT108" s="11"/>
      <c r="EAU108" s="11"/>
      <c r="EAV108" s="11"/>
      <c r="EAW108" s="11"/>
      <c r="EAX108" s="11"/>
      <c r="EAY108" s="11"/>
      <c r="EAZ108" s="11"/>
      <c r="EBA108" s="11"/>
      <c r="EBB108" s="11"/>
      <c r="EBC108" s="11"/>
      <c r="EBD108" s="11"/>
      <c r="EBE108" s="11"/>
      <c r="EBF108" s="11"/>
      <c r="EBG108" s="11"/>
      <c r="EBH108" s="11"/>
      <c r="EBI108" s="11"/>
      <c r="EBJ108" s="11"/>
      <c r="EBK108" s="11"/>
      <c r="EBL108" s="11"/>
      <c r="EBM108" s="11"/>
      <c r="EBN108" s="11"/>
      <c r="EBO108" s="11"/>
      <c r="EBP108" s="11"/>
      <c r="EBQ108" s="11"/>
      <c r="EBR108" s="11"/>
      <c r="EBS108" s="11"/>
      <c r="EBT108" s="11"/>
      <c r="EBU108" s="11"/>
      <c r="EBV108" s="11"/>
      <c r="EBW108" s="11"/>
      <c r="EBX108" s="11"/>
      <c r="EBY108" s="11"/>
      <c r="EBZ108" s="11"/>
      <c r="ECA108" s="11"/>
      <c r="ECB108" s="11"/>
      <c r="ECC108" s="11"/>
      <c r="ECD108" s="11"/>
      <c r="ECE108" s="11"/>
      <c r="ECF108" s="11"/>
      <c r="ECG108" s="11"/>
      <c r="ECH108" s="11"/>
      <c r="ECI108" s="11"/>
      <c r="ECJ108" s="11"/>
      <c r="ECK108" s="11"/>
      <c r="ECL108" s="11"/>
      <c r="ECM108" s="11"/>
      <c r="ECN108" s="11"/>
      <c r="ECO108" s="11"/>
      <c r="ECP108" s="11"/>
      <c r="ECQ108" s="11"/>
      <c r="ECR108" s="11"/>
      <c r="ECS108" s="11"/>
      <c r="ECT108" s="11"/>
      <c r="ECU108" s="11"/>
      <c r="ECV108" s="11"/>
      <c r="ECW108" s="11"/>
      <c r="ECX108" s="11"/>
      <c r="ECY108" s="11"/>
      <c r="ECZ108" s="11"/>
      <c r="EDA108" s="11"/>
      <c r="EDB108" s="11"/>
      <c r="EDC108" s="11"/>
      <c r="EDD108" s="11"/>
      <c r="EDE108" s="11"/>
      <c r="EDF108" s="11"/>
      <c r="EDG108" s="11"/>
      <c r="EDH108" s="11"/>
      <c r="EDI108" s="11"/>
      <c r="EDJ108" s="11"/>
      <c r="EDK108" s="11"/>
      <c r="EDL108" s="11"/>
      <c r="EDM108" s="11"/>
      <c r="EDN108" s="11"/>
      <c r="EDO108" s="11"/>
      <c r="EDP108" s="11"/>
      <c r="EDQ108" s="11"/>
      <c r="EDR108" s="11"/>
      <c r="EDS108" s="11"/>
      <c r="EDT108" s="11"/>
      <c r="EDU108" s="11"/>
      <c r="EDV108" s="11"/>
      <c r="EDW108" s="11"/>
      <c r="EDX108" s="11"/>
      <c r="EDY108" s="11"/>
      <c r="EDZ108" s="11"/>
      <c r="EEA108" s="11"/>
      <c r="EEB108" s="11"/>
      <c r="EEC108" s="11"/>
      <c r="EED108" s="11"/>
      <c r="EEE108" s="11"/>
      <c r="EEF108" s="11"/>
      <c r="EEG108" s="11"/>
      <c r="EEH108" s="11"/>
      <c r="EEI108" s="11"/>
      <c r="EEJ108" s="11"/>
      <c r="EEK108" s="11"/>
      <c r="EEL108" s="11"/>
      <c r="EEM108" s="11"/>
      <c r="EEN108" s="11"/>
      <c r="EEO108" s="11"/>
      <c r="EEP108" s="11"/>
      <c r="EEQ108" s="11"/>
      <c r="EER108" s="11"/>
      <c r="EES108" s="11"/>
      <c r="EET108" s="11"/>
      <c r="EEU108" s="11"/>
      <c r="EEV108" s="11"/>
      <c r="EEW108" s="11"/>
      <c r="EEX108" s="11"/>
      <c r="EEY108" s="11"/>
      <c r="EEZ108" s="11"/>
      <c r="EFA108" s="11"/>
      <c r="EFB108" s="11"/>
      <c r="EFC108" s="11"/>
      <c r="EFD108" s="11"/>
      <c r="EFE108" s="11"/>
      <c r="EFF108" s="11"/>
      <c r="EFG108" s="11"/>
      <c r="EFH108" s="11"/>
      <c r="EFI108" s="11"/>
      <c r="EFJ108" s="11"/>
      <c r="EFK108" s="11"/>
      <c r="EFL108" s="11"/>
      <c r="EFM108" s="11"/>
      <c r="EFN108" s="11"/>
      <c r="EFO108" s="11"/>
      <c r="EFP108" s="11"/>
      <c r="EFQ108" s="11"/>
      <c r="EFR108" s="11"/>
      <c r="EFS108" s="11"/>
      <c r="EFT108" s="11"/>
      <c r="EFU108" s="11"/>
      <c r="EFV108" s="11"/>
      <c r="EFW108" s="11"/>
      <c r="EFX108" s="11"/>
      <c r="EFY108" s="11"/>
      <c r="EFZ108" s="11"/>
      <c r="EGA108" s="11"/>
      <c r="EGB108" s="11"/>
      <c r="EGC108" s="11"/>
      <c r="EGD108" s="11"/>
      <c r="EGE108" s="11"/>
      <c r="EGF108" s="11"/>
      <c r="EGG108" s="11"/>
      <c r="EGH108" s="11"/>
      <c r="EGI108" s="11"/>
      <c r="EGJ108" s="11"/>
      <c r="EGK108" s="11"/>
      <c r="EGL108" s="11"/>
      <c r="EGM108" s="11"/>
      <c r="EGN108" s="11"/>
      <c r="EGO108" s="11"/>
      <c r="EGP108" s="11"/>
      <c r="EGQ108" s="11"/>
      <c r="EGR108" s="11"/>
      <c r="EGS108" s="11"/>
      <c r="EGT108" s="11"/>
      <c r="EGU108" s="11"/>
      <c r="EGV108" s="11"/>
      <c r="EGW108" s="11"/>
      <c r="EGX108" s="11"/>
      <c r="EGY108" s="11"/>
      <c r="EGZ108" s="11"/>
      <c r="EHA108" s="11"/>
      <c r="EHB108" s="11"/>
      <c r="EHC108" s="11"/>
      <c r="EHD108" s="11"/>
      <c r="EHE108" s="11"/>
      <c r="EHF108" s="11"/>
      <c r="EHG108" s="11"/>
      <c r="EHH108" s="11"/>
      <c r="EHI108" s="11"/>
      <c r="EHJ108" s="11"/>
      <c r="EHK108" s="11"/>
      <c r="EHL108" s="11"/>
      <c r="EHM108" s="11"/>
      <c r="EHN108" s="11"/>
      <c r="EHO108" s="11"/>
      <c r="EHP108" s="11"/>
      <c r="EHQ108" s="11"/>
      <c r="EHR108" s="11"/>
      <c r="EHS108" s="11"/>
      <c r="EHT108" s="11"/>
      <c r="EHU108" s="11"/>
      <c r="EHV108" s="11"/>
      <c r="EHW108" s="11"/>
      <c r="EHX108" s="11"/>
      <c r="EHY108" s="11"/>
      <c r="EHZ108" s="11"/>
      <c r="EIA108" s="11"/>
      <c r="EIB108" s="11"/>
      <c r="EIC108" s="11"/>
      <c r="EID108" s="11"/>
      <c r="EIE108" s="11"/>
      <c r="EIF108" s="11"/>
      <c r="EIG108" s="11"/>
      <c r="EIH108" s="11"/>
      <c r="EII108" s="11"/>
      <c r="EIJ108" s="11"/>
      <c r="EIK108" s="11"/>
      <c r="EIL108" s="11"/>
      <c r="EIM108" s="11"/>
      <c r="EIN108" s="11"/>
      <c r="EIO108" s="11"/>
      <c r="EIP108" s="11"/>
      <c r="EIQ108" s="11"/>
      <c r="EIR108" s="11"/>
      <c r="EIS108" s="11"/>
      <c r="EIT108" s="11"/>
      <c r="EIU108" s="11"/>
      <c r="EIV108" s="11"/>
      <c r="EIW108" s="11"/>
      <c r="EIX108" s="11"/>
      <c r="EIY108" s="11"/>
      <c r="EIZ108" s="11"/>
      <c r="EJA108" s="11"/>
      <c r="EJB108" s="11"/>
      <c r="EJC108" s="11"/>
      <c r="EJD108" s="11"/>
      <c r="EJE108" s="11"/>
      <c r="EJF108" s="11"/>
      <c r="EJG108" s="11"/>
      <c r="EJH108" s="11"/>
      <c r="EJI108" s="11"/>
      <c r="EJJ108" s="11"/>
      <c r="EJK108" s="11"/>
      <c r="EJL108" s="11"/>
      <c r="EJM108" s="11"/>
      <c r="EJN108" s="11"/>
      <c r="EJO108" s="11"/>
      <c r="EJP108" s="11"/>
      <c r="EJQ108" s="11"/>
      <c r="EJR108" s="11"/>
      <c r="EJS108" s="11"/>
      <c r="EJT108" s="11"/>
      <c r="EJU108" s="11"/>
      <c r="EJV108" s="11"/>
      <c r="EJW108" s="11"/>
      <c r="EJX108" s="11"/>
      <c r="EJY108" s="11"/>
      <c r="EJZ108" s="11"/>
      <c r="EKA108" s="11"/>
      <c r="EKB108" s="11"/>
      <c r="EKC108" s="11"/>
      <c r="EKD108" s="11"/>
      <c r="EKE108" s="11"/>
      <c r="EKF108" s="11"/>
      <c r="EKG108" s="11"/>
      <c r="EKH108" s="11"/>
      <c r="EKI108" s="11"/>
      <c r="EKJ108" s="11"/>
      <c r="EKK108" s="11"/>
      <c r="EKL108" s="11"/>
      <c r="EKM108" s="11"/>
      <c r="EKN108" s="11"/>
      <c r="EKO108" s="11"/>
      <c r="EKP108" s="11"/>
      <c r="EKQ108" s="11"/>
      <c r="EKR108" s="11"/>
      <c r="EKS108" s="11"/>
      <c r="EKT108" s="11"/>
      <c r="EKU108" s="11"/>
      <c r="EKV108" s="11"/>
      <c r="EKW108" s="11"/>
      <c r="EKX108" s="11"/>
      <c r="EKY108" s="11"/>
      <c r="EKZ108" s="11"/>
      <c r="ELA108" s="11"/>
      <c r="ELB108" s="11"/>
      <c r="ELC108" s="11"/>
      <c r="ELD108" s="11"/>
      <c r="ELE108" s="11"/>
      <c r="ELF108" s="11"/>
      <c r="ELG108" s="11"/>
      <c r="ELH108" s="11"/>
      <c r="ELI108" s="11"/>
      <c r="ELJ108" s="11"/>
      <c r="ELK108" s="11"/>
      <c r="ELL108" s="11"/>
      <c r="ELM108" s="11"/>
      <c r="ELN108" s="11"/>
      <c r="ELO108" s="11"/>
      <c r="ELP108" s="11"/>
      <c r="ELQ108" s="11"/>
      <c r="ELR108" s="11"/>
      <c r="ELS108" s="11"/>
      <c r="ELT108" s="11"/>
      <c r="ELU108" s="11"/>
      <c r="ELV108" s="11"/>
      <c r="ELW108" s="11"/>
      <c r="ELX108" s="11"/>
      <c r="ELY108" s="11"/>
      <c r="ELZ108" s="11"/>
      <c r="EMA108" s="11"/>
      <c r="EMB108" s="11"/>
      <c r="EMC108" s="11"/>
      <c r="EMD108" s="11"/>
      <c r="EME108" s="11"/>
      <c r="EMF108" s="11"/>
      <c r="EMG108" s="11"/>
      <c r="EMH108" s="11"/>
      <c r="EMI108" s="11"/>
      <c r="EMJ108" s="11"/>
      <c r="EMK108" s="11"/>
      <c r="EML108" s="11"/>
      <c r="EMM108" s="11"/>
      <c r="EMN108" s="11"/>
      <c r="EMO108" s="11"/>
      <c r="EMP108" s="11"/>
      <c r="EMQ108" s="11"/>
      <c r="EMR108" s="11"/>
      <c r="EMS108" s="11"/>
      <c r="EMT108" s="11"/>
      <c r="EMU108" s="11"/>
      <c r="EMV108" s="11"/>
      <c r="EMW108" s="11"/>
      <c r="EMX108" s="11"/>
      <c r="EMY108" s="11"/>
      <c r="EMZ108" s="11"/>
      <c r="ENA108" s="11"/>
      <c r="ENB108" s="11"/>
      <c r="ENC108" s="11"/>
      <c r="END108" s="11"/>
      <c r="ENE108" s="11"/>
      <c r="ENF108" s="11"/>
      <c r="ENG108" s="11"/>
      <c r="ENH108" s="11"/>
      <c r="ENI108" s="11"/>
      <c r="ENJ108" s="11"/>
      <c r="ENK108" s="11"/>
      <c r="ENL108" s="11"/>
      <c r="ENM108" s="11"/>
      <c r="ENN108" s="11"/>
      <c r="ENO108" s="11"/>
      <c r="ENP108" s="11"/>
      <c r="ENQ108" s="11"/>
      <c r="ENR108" s="11"/>
      <c r="ENS108" s="11"/>
      <c r="ENT108" s="11"/>
      <c r="ENU108" s="11"/>
      <c r="ENV108" s="11"/>
      <c r="ENW108" s="11"/>
      <c r="ENX108" s="11"/>
      <c r="ENY108" s="11"/>
      <c r="ENZ108" s="11"/>
      <c r="EOA108" s="11"/>
      <c r="EOB108" s="11"/>
      <c r="EOC108" s="11"/>
      <c r="EOD108" s="11"/>
      <c r="EOE108" s="11"/>
      <c r="EOF108" s="11"/>
      <c r="EOG108" s="11"/>
      <c r="EOH108" s="11"/>
      <c r="EOI108" s="11"/>
      <c r="EOJ108" s="11"/>
      <c r="EOK108" s="11"/>
      <c r="EOL108" s="11"/>
      <c r="EOM108" s="11"/>
      <c r="EON108" s="11"/>
      <c r="EOO108" s="11"/>
      <c r="EOP108" s="11"/>
      <c r="EOQ108" s="11"/>
      <c r="EOR108" s="11"/>
      <c r="EOS108" s="11"/>
      <c r="EOT108" s="11"/>
      <c r="EOU108" s="11"/>
      <c r="EOV108" s="11"/>
      <c r="EOW108" s="11"/>
      <c r="EOX108" s="11"/>
      <c r="EOY108" s="11"/>
      <c r="EOZ108" s="11"/>
      <c r="EPA108" s="11"/>
      <c r="EPB108" s="11"/>
      <c r="EPC108" s="11"/>
      <c r="EPD108" s="11"/>
      <c r="EPE108" s="11"/>
      <c r="EPF108" s="11"/>
      <c r="EPG108" s="11"/>
      <c r="EPH108" s="11"/>
      <c r="EPI108" s="11"/>
      <c r="EPJ108" s="11"/>
      <c r="EPK108" s="11"/>
      <c r="EPL108" s="11"/>
      <c r="EPM108" s="11"/>
      <c r="EPN108" s="11"/>
      <c r="EPO108" s="11"/>
      <c r="EPP108" s="11"/>
      <c r="EPQ108" s="11"/>
      <c r="EPR108" s="11"/>
      <c r="EPS108" s="11"/>
      <c r="EPT108" s="11"/>
      <c r="EPU108" s="11"/>
      <c r="EPV108" s="11"/>
      <c r="EPW108" s="11"/>
      <c r="EPX108" s="11"/>
      <c r="EPY108" s="11"/>
      <c r="EPZ108" s="11"/>
      <c r="EQA108" s="11"/>
      <c r="EQB108" s="11"/>
      <c r="EQC108" s="11"/>
      <c r="EQD108" s="11"/>
      <c r="EQE108" s="11"/>
      <c r="EQF108" s="11"/>
      <c r="EQG108" s="11"/>
      <c r="EQH108" s="11"/>
      <c r="EQI108" s="11"/>
      <c r="EQJ108" s="11"/>
      <c r="EQK108" s="11"/>
      <c r="EQL108" s="11"/>
      <c r="EQM108" s="11"/>
      <c r="EQN108" s="11"/>
      <c r="EQO108" s="11"/>
      <c r="EQP108" s="11"/>
      <c r="EQQ108" s="11"/>
      <c r="EQR108" s="11"/>
      <c r="EQS108" s="11"/>
      <c r="EQT108" s="11"/>
      <c r="EQU108" s="11"/>
      <c r="EQV108" s="11"/>
      <c r="EQW108" s="11"/>
      <c r="EQX108" s="11"/>
      <c r="EQY108" s="11"/>
      <c r="EQZ108" s="11"/>
      <c r="ERA108" s="11"/>
      <c r="ERB108" s="11"/>
      <c r="ERC108" s="11"/>
      <c r="ERD108" s="11"/>
      <c r="ERE108" s="11"/>
      <c r="ERF108" s="11"/>
      <c r="ERG108" s="11"/>
      <c r="ERH108" s="11"/>
      <c r="ERI108" s="11"/>
      <c r="ERJ108" s="11"/>
      <c r="ERK108" s="11"/>
      <c r="ERL108" s="11"/>
      <c r="ERM108" s="11"/>
      <c r="ERN108" s="11"/>
      <c r="ERO108" s="11"/>
      <c r="ERP108" s="11"/>
      <c r="ERQ108" s="11"/>
      <c r="ERR108" s="11"/>
      <c r="ERS108" s="11"/>
      <c r="ERT108" s="11"/>
      <c r="ERU108" s="11"/>
      <c r="ERV108" s="11"/>
      <c r="ERW108" s="11"/>
      <c r="ERX108" s="11"/>
      <c r="ERY108" s="11"/>
      <c r="ERZ108" s="11"/>
      <c r="ESA108" s="11"/>
      <c r="ESB108" s="11"/>
      <c r="ESC108" s="11"/>
      <c r="ESD108" s="11"/>
      <c r="ESE108" s="11"/>
      <c r="ESF108" s="11"/>
      <c r="ESG108" s="11"/>
      <c r="ESH108" s="11"/>
      <c r="ESI108" s="11"/>
      <c r="ESJ108" s="11"/>
      <c r="ESK108" s="11"/>
      <c r="ESL108" s="11"/>
      <c r="ESM108" s="11"/>
      <c r="ESN108" s="11"/>
      <c r="ESO108" s="11"/>
      <c r="ESP108" s="11"/>
      <c r="ESQ108" s="11"/>
      <c r="ESR108" s="11"/>
      <c r="ESS108" s="11"/>
      <c r="EST108" s="11"/>
      <c r="ESU108" s="11"/>
      <c r="ESV108" s="11"/>
      <c r="ESW108" s="11"/>
      <c r="ESX108" s="11"/>
      <c r="ESY108" s="11"/>
      <c r="ESZ108" s="11"/>
      <c r="ETA108" s="11"/>
      <c r="ETB108" s="11"/>
      <c r="ETC108" s="11"/>
      <c r="ETD108" s="11"/>
      <c r="ETE108" s="11"/>
      <c r="ETF108" s="11"/>
      <c r="ETG108" s="11"/>
      <c r="ETH108" s="11"/>
      <c r="ETI108" s="11"/>
      <c r="ETJ108" s="11"/>
      <c r="ETK108" s="11"/>
      <c r="ETL108" s="11"/>
      <c r="ETM108" s="11"/>
      <c r="ETN108" s="11"/>
      <c r="ETO108" s="11"/>
      <c r="ETP108" s="11"/>
      <c r="ETQ108" s="11"/>
      <c r="ETR108" s="11"/>
      <c r="ETS108" s="11"/>
      <c r="ETT108" s="11"/>
      <c r="ETU108" s="11"/>
      <c r="ETV108" s="11"/>
      <c r="ETW108" s="11"/>
      <c r="ETX108" s="11"/>
      <c r="ETY108" s="11"/>
      <c r="ETZ108" s="11"/>
      <c r="EUA108" s="11"/>
      <c r="EUB108" s="11"/>
      <c r="EUC108" s="11"/>
      <c r="EUD108" s="11"/>
      <c r="EUE108" s="11"/>
      <c r="EUF108" s="11"/>
      <c r="EUG108" s="11"/>
      <c r="EUH108" s="11"/>
      <c r="EUI108" s="11"/>
      <c r="EUJ108" s="11"/>
      <c r="EUK108" s="11"/>
      <c r="EUL108" s="11"/>
      <c r="EUM108" s="11"/>
      <c r="EUN108" s="11"/>
      <c r="EUO108" s="11"/>
      <c r="EUP108" s="11"/>
      <c r="EUQ108" s="11"/>
      <c r="EUR108" s="11"/>
      <c r="EUS108" s="11"/>
      <c r="EUT108" s="11"/>
      <c r="EUU108" s="11"/>
      <c r="EUV108" s="11"/>
      <c r="EUW108" s="11"/>
      <c r="EUX108" s="11"/>
      <c r="EUY108" s="11"/>
      <c r="EUZ108" s="11"/>
      <c r="EVA108" s="11"/>
      <c r="EVB108" s="11"/>
      <c r="EVC108" s="11"/>
      <c r="EVD108" s="11"/>
      <c r="EVE108" s="11"/>
      <c r="EVF108" s="11"/>
      <c r="EVG108" s="11"/>
      <c r="EVH108" s="11"/>
      <c r="EVI108" s="11"/>
      <c r="EVJ108" s="11"/>
      <c r="EVK108" s="11"/>
      <c r="EVL108" s="11"/>
      <c r="EVM108" s="11"/>
      <c r="EVN108" s="11"/>
      <c r="EVO108" s="11"/>
      <c r="EVP108" s="11"/>
      <c r="EVQ108" s="11"/>
      <c r="EVR108" s="11"/>
      <c r="EVS108" s="11"/>
      <c r="EVT108" s="11"/>
      <c r="EVU108" s="11"/>
      <c r="EVV108" s="11"/>
      <c r="EVW108" s="11"/>
      <c r="EVX108" s="11"/>
      <c r="EVY108" s="11"/>
      <c r="EVZ108" s="11"/>
      <c r="EWA108" s="11"/>
      <c r="EWB108" s="11"/>
      <c r="EWC108" s="11"/>
      <c r="EWD108" s="11"/>
      <c r="EWE108" s="11"/>
      <c r="EWF108" s="11"/>
      <c r="EWG108" s="11"/>
      <c r="EWH108" s="11"/>
      <c r="EWI108" s="11"/>
      <c r="EWJ108" s="11"/>
      <c r="EWK108" s="11"/>
      <c r="EWL108" s="11"/>
      <c r="EWM108" s="11"/>
      <c r="EWN108" s="11"/>
      <c r="EWO108" s="11"/>
      <c r="EWP108" s="11"/>
      <c r="EWQ108" s="11"/>
      <c r="EWR108" s="11"/>
      <c r="EWS108" s="11"/>
      <c r="EWT108" s="11"/>
      <c r="EWU108" s="11"/>
      <c r="EWV108" s="11"/>
      <c r="EWW108" s="11"/>
      <c r="EWX108" s="11"/>
      <c r="EWY108" s="11"/>
      <c r="EWZ108" s="11"/>
      <c r="EXA108" s="11"/>
      <c r="EXB108" s="11"/>
      <c r="EXC108" s="11"/>
      <c r="EXD108" s="11"/>
      <c r="EXE108" s="11"/>
      <c r="EXF108" s="11"/>
      <c r="EXG108" s="11"/>
      <c r="EXH108" s="11"/>
      <c r="EXI108" s="11"/>
      <c r="EXJ108" s="11"/>
      <c r="EXK108" s="11"/>
      <c r="EXL108" s="11"/>
      <c r="EXM108" s="11"/>
      <c r="EXN108" s="11"/>
      <c r="EXO108" s="11"/>
      <c r="EXP108" s="11"/>
      <c r="EXQ108" s="11"/>
      <c r="EXR108" s="11"/>
      <c r="EXS108" s="11"/>
      <c r="EXT108" s="11"/>
      <c r="EXU108" s="11"/>
      <c r="EXV108" s="11"/>
      <c r="EXW108" s="11"/>
      <c r="EXX108" s="11"/>
      <c r="EXY108" s="11"/>
      <c r="EXZ108" s="11"/>
      <c r="EYA108" s="11"/>
      <c r="EYB108" s="11"/>
      <c r="EYC108" s="11"/>
      <c r="EYD108" s="11"/>
      <c r="EYE108" s="11"/>
      <c r="EYF108" s="11"/>
      <c r="EYG108" s="11"/>
      <c r="EYH108" s="11"/>
      <c r="EYI108" s="11"/>
      <c r="EYJ108" s="11"/>
      <c r="EYK108" s="11"/>
      <c r="EYL108" s="11"/>
      <c r="EYM108" s="11"/>
      <c r="EYN108" s="11"/>
      <c r="EYO108" s="11"/>
      <c r="EYP108" s="11"/>
      <c r="EYQ108" s="11"/>
      <c r="EYR108" s="11"/>
      <c r="EYS108" s="11"/>
      <c r="EYT108" s="11"/>
      <c r="EYU108" s="11"/>
      <c r="EYV108" s="11"/>
      <c r="EYW108" s="11"/>
      <c r="EYX108" s="11"/>
      <c r="EYY108" s="11"/>
      <c r="EYZ108" s="11"/>
      <c r="EZA108" s="11"/>
      <c r="EZB108" s="11"/>
      <c r="EZC108" s="11"/>
      <c r="EZD108" s="11"/>
      <c r="EZE108" s="11"/>
      <c r="EZF108" s="11"/>
      <c r="EZG108" s="11"/>
      <c r="EZH108" s="11"/>
      <c r="EZI108" s="11"/>
      <c r="EZJ108" s="11"/>
      <c r="EZK108" s="11"/>
      <c r="EZL108" s="11"/>
      <c r="EZM108" s="11"/>
      <c r="EZN108" s="11"/>
      <c r="EZO108" s="11"/>
      <c r="EZP108" s="11"/>
      <c r="EZQ108" s="11"/>
      <c r="EZR108" s="11"/>
      <c r="EZS108" s="11"/>
      <c r="EZT108" s="11"/>
      <c r="EZU108" s="11"/>
      <c r="EZV108" s="11"/>
      <c r="EZW108" s="11"/>
      <c r="EZX108" s="11"/>
      <c r="EZY108" s="11"/>
      <c r="EZZ108" s="11"/>
      <c r="FAA108" s="11"/>
      <c r="FAB108" s="11"/>
      <c r="FAC108" s="11"/>
      <c r="FAD108" s="11"/>
      <c r="FAE108" s="11"/>
      <c r="FAF108" s="11"/>
      <c r="FAG108" s="11"/>
      <c r="FAH108" s="11"/>
      <c r="FAI108" s="11"/>
      <c r="FAJ108" s="11"/>
      <c r="FAK108" s="11"/>
      <c r="FAL108" s="11"/>
      <c r="FAM108" s="11"/>
      <c r="FAN108" s="11"/>
      <c r="FAO108" s="11"/>
      <c r="FAP108" s="11"/>
      <c r="FAQ108" s="11"/>
      <c r="FAR108" s="11"/>
      <c r="FAS108" s="11"/>
      <c r="FAT108" s="11"/>
      <c r="FAU108" s="11"/>
      <c r="FAV108" s="11"/>
      <c r="FAW108" s="11"/>
      <c r="FAX108" s="11"/>
      <c r="FAY108" s="11"/>
      <c r="FAZ108" s="11"/>
      <c r="FBA108" s="11"/>
      <c r="FBB108" s="11"/>
      <c r="FBC108" s="11"/>
      <c r="FBD108" s="11"/>
      <c r="FBE108" s="11"/>
      <c r="FBF108" s="11"/>
      <c r="FBG108" s="11"/>
      <c r="FBH108" s="11"/>
      <c r="FBI108" s="11"/>
      <c r="FBJ108" s="11"/>
      <c r="FBK108" s="11"/>
      <c r="FBL108" s="11"/>
      <c r="FBM108" s="11"/>
      <c r="FBN108" s="11"/>
      <c r="FBO108" s="11"/>
      <c r="FBP108" s="11"/>
      <c r="FBQ108" s="11"/>
      <c r="FBR108" s="11"/>
      <c r="FBS108" s="11"/>
      <c r="FBT108" s="11"/>
      <c r="FBU108" s="11"/>
      <c r="FBV108" s="11"/>
      <c r="FBW108" s="11"/>
      <c r="FBX108" s="11"/>
      <c r="FBY108" s="11"/>
      <c r="FBZ108" s="11"/>
      <c r="FCA108" s="11"/>
      <c r="FCB108" s="11"/>
      <c r="FCC108" s="11"/>
      <c r="FCD108" s="11"/>
      <c r="FCE108" s="11"/>
      <c r="FCF108" s="11"/>
      <c r="FCG108" s="11"/>
      <c r="FCH108" s="11"/>
      <c r="FCI108" s="11"/>
      <c r="FCJ108" s="11"/>
      <c r="FCK108" s="11"/>
      <c r="FCL108" s="11"/>
      <c r="FCM108" s="11"/>
      <c r="FCN108" s="11"/>
      <c r="FCO108" s="11"/>
      <c r="FCP108" s="11"/>
      <c r="FCQ108" s="11"/>
      <c r="FCR108" s="11"/>
      <c r="FCS108" s="11"/>
      <c r="FCT108" s="11"/>
      <c r="FCU108" s="11"/>
      <c r="FCV108" s="11"/>
      <c r="FCW108" s="11"/>
      <c r="FCX108" s="11"/>
      <c r="FCY108" s="11"/>
      <c r="FCZ108" s="11"/>
      <c r="FDA108" s="11"/>
      <c r="FDB108" s="11"/>
      <c r="FDC108" s="11"/>
      <c r="FDD108" s="11"/>
      <c r="FDE108" s="11"/>
      <c r="FDF108" s="11"/>
      <c r="FDG108" s="11"/>
      <c r="FDH108" s="11"/>
      <c r="FDI108" s="11"/>
      <c r="FDJ108" s="11"/>
      <c r="FDK108" s="11"/>
      <c r="FDL108" s="11"/>
      <c r="FDM108" s="11"/>
      <c r="FDN108" s="11"/>
      <c r="FDO108" s="11"/>
      <c r="FDP108" s="11"/>
      <c r="FDQ108" s="11"/>
      <c r="FDR108" s="11"/>
      <c r="FDS108" s="11"/>
      <c r="FDT108" s="11"/>
      <c r="FDU108" s="11"/>
      <c r="FDV108" s="11"/>
      <c r="FDW108" s="11"/>
      <c r="FDX108" s="11"/>
      <c r="FDY108" s="11"/>
      <c r="FDZ108" s="11"/>
      <c r="FEA108" s="11"/>
      <c r="FEB108" s="11"/>
      <c r="FEC108" s="11"/>
      <c r="FED108" s="11"/>
      <c r="FEE108" s="11"/>
      <c r="FEF108" s="11"/>
      <c r="FEG108" s="11"/>
      <c r="FEH108" s="11"/>
      <c r="FEI108" s="11"/>
      <c r="FEJ108" s="11"/>
      <c r="FEK108" s="11"/>
      <c r="FEL108" s="11"/>
      <c r="FEM108" s="11"/>
      <c r="FEN108" s="11"/>
      <c r="FEO108" s="11"/>
      <c r="FEP108" s="11"/>
      <c r="FEQ108" s="11"/>
      <c r="FER108" s="11"/>
      <c r="FES108" s="11"/>
      <c r="FET108" s="11"/>
      <c r="FEU108" s="11"/>
      <c r="FEV108" s="11"/>
      <c r="FEW108" s="11"/>
      <c r="FEX108" s="11"/>
      <c r="FEY108" s="11"/>
      <c r="FEZ108" s="11"/>
      <c r="FFA108" s="11"/>
      <c r="FFB108" s="11"/>
      <c r="FFC108" s="11"/>
      <c r="FFD108" s="11"/>
      <c r="FFE108" s="11"/>
      <c r="FFF108" s="11"/>
      <c r="FFG108" s="11"/>
      <c r="FFH108" s="11"/>
      <c r="FFI108" s="11"/>
      <c r="FFJ108" s="11"/>
      <c r="FFK108" s="11"/>
      <c r="FFL108" s="11"/>
      <c r="FFM108" s="11"/>
      <c r="FFN108" s="11"/>
      <c r="FFO108" s="11"/>
      <c r="FFP108" s="11"/>
      <c r="FFQ108" s="11"/>
      <c r="FFR108" s="11"/>
      <c r="FFS108" s="11"/>
      <c r="FFT108" s="11"/>
      <c r="FFU108" s="11"/>
      <c r="FFV108" s="11"/>
      <c r="FFW108" s="11"/>
      <c r="FFX108" s="11"/>
      <c r="FFY108" s="11"/>
      <c r="FFZ108" s="11"/>
      <c r="FGA108" s="11"/>
      <c r="FGB108" s="11"/>
      <c r="FGC108" s="11"/>
      <c r="FGD108" s="11"/>
      <c r="FGE108" s="11"/>
      <c r="FGF108" s="11"/>
      <c r="FGG108" s="11"/>
      <c r="FGH108" s="11"/>
      <c r="FGI108" s="11"/>
      <c r="FGJ108" s="11"/>
      <c r="FGK108" s="11"/>
      <c r="FGL108" s="11"/>
      <c r="FGM108" s="11"/>
      <c r="FGN108" s="11"/>
      <c r="FGO108" s="11"/>
      <c r="FGP108" s="11"/>
      <c r="FGQ108" s="11"/>
      <c r="FGR108" s="11"/>
      <c r="FGS108" s="11"/>
      <c r="FGT108" s="11"/>
      <c r="FGU108" s="11"/>
      <c r="FGV108" s="11"/>
      <c r="FGW108" s="11"/>
      <c r="FGX108" s="11"/>
      <c r="FGY108" s="11"/>
      <c r="FGZ108" s="11"/>
      <c r="FHA108" s="11"/>
      <c r="FHB108" s="11"/>
      <c r="FHC108" s="11"/>
      <c r="FHD108" s="11"/>
      <c r="FHE108" s="11"/>
      <c r="FHF108" s="11"/>
      <c r="FHG108" s="11"/>
      <c r="FHH108" s="11"/>
      <c r="FHI108" s="11"/>
      <c r="FHJ108" s="11"/>
      <c r="FHK108" s="11"/>
      <c r="FHL108" s="11"/>
      <c r="FHM108" s="11"/>
      <c r="FHN108" s="11"/>
      <c r="FHO108" s="11"/>
      <c r="FHP108" s="11"/>
      <c r="FHQ108" s="11"/>
      <c r="FHR108" s="11"/>
      <c r="FHS108" s="11"/>
      <c r="FHT108" s="11"/>
      <c r="FHU108" s="11"/>
      <c r="FHV108" s="11"/>
      <c r="FHW108" s="11"/>
      <c r="FHX108" s="11"/>
      <c r="FHY108" s="11"/>
      <c r="FHZ108" s="11"/>
      <c r="FIA108" s="11"/>
      <c r="FIB108" s="11"/>
      <c r="FIC108" s="11"/>
      <c r="FID108" s="11"/>
      <c r="FIE108" s="11"/>
      <c r="FIF108" s="11"/>
      <c r="FIG108" s="11"/>
      <c r="FIH108" s="11"/>
      <c r="FII108" s="11"/>
      <c r="FIJ108" s="11"/>
      <c r="FIK108" s="11"/>
      <c r="FIL108" s="11"/>
      <c r="FIM108" s="11"/>
      <c r="FIN108" s="11"/>
      <c r="FIO108" s="11"/>
      <c r="FIP108" s="11"/>
      <c r="FIQ108" s="11"/>
      <c r="FIR108" s="11"/>
      <c r="FIS108" s="11"/>
      <c r="FIT108" s="11"/>
      <c r="FIU108" s="11"/>
      <c r="FIV108" s="11"/>
      <c r="FIW108" s="11"/>
      <c r="FIX108" s="11"/>
      <c r="FIY108" s="11"/>
      <c r="FIZ108" s="11"/>
      <c r="FJA108" s="11"/>
      <c r="FJB108" s="11"/>
      <c r="FJC108" s="11"/>
      <c r="FJD108" s="11"/>
      <c r="FJE108" s="11"/>
      <c r="FJF108" s="11"/>
      <c r="FJG108" s="11"/>
      <c r="FJH108" s="11"/>
      <c r="FJI108" s="11"/>
      <c r="FJJ108" s="11"/>
      <c r="FJK108" s="11"/>
      <c r="FJL108" s="11"/>
      <c r="FJM108" s="11"/>
      <c r="FJN108" s="11"/>
      <c r="FJO108" s="11"/>
      <c r="FJP108" s="11"/>
      <c r="FJQ108" s="11"/>
      <c r="FJR108" s="11"/>
      <c r="FJS108" s="11"/>
      <c r="FJT108" s="11"/>
      <c r="FJU108" s="11"/>
      <c r="FJV108" s="11"/>
      <c r="FJW108" s="11"/>
      <c r="FJX108" s="11"/>
      <c r="FJY108" s="11"/>
      <c r="FJZ108" s="11"/>
      <c r="FKA108" s="11"/>
      <c r="FKB108" s="11"/>
      <c r="FKC108" s="11"/>
      <c r="FKD108" s="11"/>
      <c r="FKE108" s="11"/>
      <c r="FKF108" s="11"/>
      <c r="FKG108" s="11"/>
      <c r="FKH108" s="11"/>
      <c r="FKI108" s="11"/>
      <c r="FKJ108" s="11"/>
      <c r="FKK108" s="11"/>
      <c r="FKL108" s="11"/>
      <c r="FKM108" s="11"/>
      <c r="FKN108" s="11"/>
      <c r="FKO108" s="11"/>
      <c r="FKP108" s="11"/>
      <c r="FKQ108" s="11"/>
      <c r="FKR108" s="11"/>
      <c r="FKS108" s="11"/>
      <c r="FKT108" s="11"/>
      <c r="FKU108" s="11"/>
      <c r="FKV108" s="11"/>
      <c r="FKW108" s="11"/>
      <c r="FKX108" s="11"/>
      <c r="FKY108" s="11"/>
      <c r="FKZ108" s="11"/>
      <c r="FLA108" s="11"/>
      <c r="FLB108" s="11"/>
      <c r="FLC108" s="11"/>
      <c r="FLD108" s="11"/>
      <c r="FLE108" s="11"/>
      <c r="FLF108" s="11"/>
      <c r="FLG108" s="11"/>
      <c r="FLH108" s="11"/>
      <c r="FLI108" s="11"/>
      <c r="FLJ108" s="11"/>
      <c r="FLK108" s="11"/>
      <c r="FLL108" s="11"/>
      <c r="FLM108" s="11"/>
      <c r="FLN108" s="11"/>
      <c r="FLO108" s="11"/>
      <c r="FLP108" s="11"/>
      <c r="FLQ108" s="11"/>
      <c r="FLR108" s="11"/>
      <c r="FLS108" s="11"/>
      <c r="FLT108" s="11"/>
      <c r="FLU108" s="11"/>
      <c r="FLV108" s="11"/>
      <c r="FLW108" s="11"/>
      <c r="FLX108" s="11"/>
      <c r="FLY108" s="11"/>
      <c r="FLZ108" s="11"/>
      <c r="FMA108" s="11"/>
      <c r="FMB108" s="11"/>
      <c r="FMC108" s="11"/>
      <c r="FMD108" s="11"/>
      <c r="FME108" s="11"/>
      <c r="FMF108" s="11"/>
      <c r="FMG108" s="11"/>
      <c r="FMH108" s="11"/>
      <c r="FMI108" s="11"/>
      <c r="FMJ108" s="11"/>
      <c r="FMK108" s="11"/>
      <c r="FML108" s="11"/>
      <c r="FMM108" s="11"/>
      <c r="FMN108" s="11"/>
      <c r="FMO108" s="11"/>
      <c r="FMP108" s="11"/>
      <c r="FMQ108" s="11"/>
      <c r="FMR108" s="11"/>
      <c r="FMS108" s="11"/>
      <c r="FMT108" s="11"/>
      <c r="FMU108" s="11"/>
      <c r="FMV108" s="11"/>
      <c r="FMW108" s="11"/>
      <c r="FMX108" s="11"/>
      <c r="FMY108" s="11"/>
      <c r="FMZ108" s="11"/>
      <c r="FNA108" s="11"/>
      <c r="FNB108" s="11"/>
      <c r="FNC108" s="11"/>
      <c r="FND108" s="11"/>
      <c r="FNE108" s="11"/>
      <c r="FNF108" s="11"/>
      <c r="FNG108" s="11"/>
      <c r="FNH108" s="11"/>
      <c r="FNI108" s="11"/>
      <c r="FNJ108" s="11"/>
      <c r="FNK108" s="11"/>
      <c r="FNL108" s="11"/>
      <c r="FNM108" s="11"/>
      <c r="FNN108" s="11"/>
      <c r="FNO108" s="11"/>
      <c r="FNP108" s="11"/>
      <c r="FNQ108" s="11"/>
      <c r="FNR108" s="11"/>
      <c r="FNS108" s="11"/>
      <c r="FNT108" s="11"/>
      <c r="FNU108" s="11"/>
      <c r="FNV108" s="11"/>
      <c r="FNW108" s="11"/>
      <c r="FNX108" s="11"/>
      <c r="FNY108" s="11"/>
      <c r="FNZ108" s="11"/>
      <c r="FOA108" s="11"/>
      <c r="FOB108" s="11"/>
      <c r="FOC108" s="11"/>
      <c r="FOD108" s="11"/>
      <c r="FOE108" s="11"/>
      <c r="FOF108" s="11"/>
      <c r="FOG108" s="11"/>
      <c r="FOH108" s="11"/>
      <c r="FOI108" s="11"/>
      <c r="FOJ108" s="11"/>
      <c r="FOK108" s="11"/>
      <c r="FOL108" s="11"/>
      <c r="FOM108" s="11"/>
      <c r="FON108" s="11"/>
      <c r="FOO108" s="11"/>
      <c r="FOP108" s="11"/>
      <c r="FOQ108" s="11"/>
      <c r="FOR108" s="11"/>
      <c r="FOS108" s="11"/>
      <c r="FOT108" s="11"/>
      <c r="FOU108" s="11"/>
      <c r="FOV108" s="11"/>
      <c r="FOW108" s="11"/>
      <c r="FOX108" s="11"/>
      <c r="FOY108" s="11"/>
      <c r="FOZ108" s="11"/>
      <c r="FPA108" s="11"/>
      <c r="FPB108" s="11"/>
      <c r="FPC108" s="11"/>
      <c r="FPD108" s="11"/>
      <c r="FPE108" s="11"/>
      <c r="FPF108" s="11"/>
      <c r="FPG108" s="11"/>
      <c r="FPH108" s="11"/>
      <c r="FPI108" s="11"/>
      <c r="FPJ108" s="11"/>
      <c r="FPK108" s="11"/>
      <c r="FPL108" s="11"/>
      <c r="FPM108" s="11"/>
      <c r="FPN108" s="11"/>
      <c r="FPO108" s="11"/>
      <c r="FPP108" s="11"/>
      <c r="FPQ108" s="11"/>
      <c r="FPR108" s="11"/>
      <c r="FPS108" s="11"/>
      <c r="FPT108" s="11"/>
      <c r="FPU108" s="11"/>
      <c r="FPV108" s="11"/>
      <c r="FPW108" s="11"/>
      <c r="FPX108" s="11"/>
      <c r="FPY108" s="11"/>
      <c r="FPZ108" s="11"/>
      <c r="FQA108" s="11"/>
      <c r="FQB108" s="11"/>
      <c r="FQC108" s="11"/>
      <c r="FQD108" s="11"/>
      <c r="FQE108" s="11"/>
      <c r="FQF108" s="11"/>
      <c r="FQG108" s="11"/>
      <c r="FQH108" s="11"/>
      <c r="FQI108" s="11"/>
      <c r="FQJ108" s="11"/>
      <c r="FQK108" s="11"/>
      <c r="FQL108" s="11"/>
      <c r="FQM108" s="11"/>
      <c r="FQN108" s="11"/>
      <c r="FQO108" s="11"/>
      <c r="FQP108" s="11"/>
      <c r="FQQ108" s="11"/>
      <c r="FQR108" s="11"/>
      <c r="FQS108" s="11"/>
      <c r="FQT108" s="11"/>
      <c r="FQU108" s="11"/>
      <c r="FQV108" s="11"/>
      <c r="FQW108" s="11"/>
      <c r="FQX108" s="11"/>
      <c r="FQY108" s="11"/>
      <c r="FQZ108" s="11"/>
      <c r="FRA108" s="11"/>
      <c r="FRB108" s="11"/>
      <c r="FRC108" s="11"/>
      <c r="FRD108" s="11"/>
      <c r="FRE108" s="11"/>
      <c r="FRF108" s="11"/>
      <c r="FRG108" s="11"/>
      <c r="FRH108" s="11"/>
      <c r="FRI108" s="11"/>
      <c r="FRJ108" s="11"/>
      <c r="FRK108" s="11"/>
      <c r="FRL108" s="11"/>
      <c r="FRM108" s="11"/>
      <c r="FRN108" s="11"/>
      <c r="FRO108" s="11"/>
      <c r="FRP108" s="11"/>
      <c r="FRQ108" s="11"/>
      <c r="FRR108" s="11"/>
      <c r="FRS108" s="11"/>
      <c r="FRT108" s="11"/>
      <c r="FRU108" s="11"/>
      <c r="FRV108" s="11"/>
      <c r="FRW108" s="11"/>
      <c r="FRX108" s="11"/>
      <c r="FRY108" s="11"/>
      <c r="FRZ108" s="11"/>
      <c r="FSA108" s="11"/>
      <c r="FSB108" s="11"/>
      <c r="FSC108" s="11"/>
      <c r="FSD108" s="11"/>
      <c r="FSE108" s="11"/>
      <c r="FSF108" s="11"/>
      <c r="FSG108" s="11"/>
      <c r="FSH108" s="11"/>
      <c r="FSI108" s="11"/>
      <c r="FSJ108" s="11"/>
      <c r="FSK108" s="11"/>
      <c r="FSL108" s="11"/>
      <c r="FSM108" s="11"/>
      <c r="FSN108" s="11"/>
      <c r="FSO108" s="11"/>
      <c r="FSP108" s="11"/>
      <c r="FSQ108" s="11"/>
      <c r="FSR108" s="11"/>
      <c r="FSS108" s="11"/>
      <c r="FST108" s="11"/>
      <c r="FSU108" s="11"/>
      <c r="FSV108" s="11"/>
      <c r="FSW108" s="11"/>
      <c r="FSX108" s="11"/>
      <c r="FSY108" s="11"/>
      <c r="FSZ108" s="11"/>
      <c r="FTA108" s="11"/>
      <c r="FTB108" s="11"/>
      <c r="FTC108" s="11"/>
      <c r="FTD108" s="11"/>
      <c r="FTE108" s="11"/>
      <c r="FTF108" s="11"/>
      <c r="FTG108" s="11"/>
      <c r="FTH108" s="11"/>
      <c r="FTI108" s="11"/>
      <c r="FTJ108" s="11"/>
      <c r="FTK108" s="11"/>
      <c r="FTL108" s="11"/>
      <c r="FTM108" s="11"/>
      <c r="FTN108" s="11"/>
      <c r="FTO108" s="11"/>
      <c r="FTP108" s="11"/>
      <c r="FTQ108" s="11"/>
      <c r="FTR108" s="11"/>
      <c r="FTS108" s="11"/>
      <c r="FTT108" s="11"/>
      <c r="FTU108" s="11"/>
      <c r="FTV108" s="11"/>
      <c r="FTW108" s="11"/>
      <c r="FTX108" s="11"/>
      <c r="FTY108" s="11"/>
      <c r="FTZ108" s="11"/>
      <c r="FUA108" s="11"/>
      <c r="FUB108" s="11"/>
      <c r="FUC108" s="11"/>
      <c r="FUD108" s="11"/>
      <c r="FUE108" s="11"/>
      <c r="FUF108" s="11"/>
      <c r="FUG108" s="11"/>
      <c r="FUH108" s="11"/>
      <c r="FUI108" s="11"/>
      <c r="FUJ108" s="11"/>
      <c r="FUK108" s="11"/>
      <c r="FUL108" s="11"/>
      <c r="FUM108" s="11"/>
      <c r="FUN108" s="11"/>
      <c r="FUO108" s="11"/>
      <c r="FUP108" s="11"/>
      <c r="FUQ108" s="11"/>
      <c r="FUR108" s="11"/>
      <c r="FUS108" s="11"/>
      <c r="FUT108" s="11"/>
      <c r="FUU108" s="11"/>
      <c r="FUV108" s="11"/>
      <c r="FUW108" s="11"/>
      <c r="FUX108" s="11"/>
      <c r="FUY108" s="11"/>
      <c r="FUZ108" s="11"/>
      <c r="FVA108" s="11"/>
      <c r="FVB108" s="11"/>
      <c r="FVC108" s="11"/>
      <c r="FVD108" s="11"/>
      <c r="FVE108" s="11"/>
      <c r="FVF108" s="11"/>
      <c r="FVG108" s="11"/>
      <c r="FVH108" s="11"/>
      <c r="FVI108" s="11"/>
      <c r="FVJ108" s="11"/>
      <c r="FVK108" s="11"/>
      <c r="FVL108" s="11"/>
      <c r="FVM108" s="11"/>
      <c r="FVN108" s="11"/>
      <c r="FVO108" s="11"/>
      <c r="FVP108" s="11"/>
      <c r="FVQ108" s="11"/>
      <c r="FVR108" s="11"/>
      <c r="FVS108" s="11"/>
      <c r="FVT108" s="11"/>
      <c r="FVU108" s="11"/>
      <c r="FVV108" s="11"/>
      <c r="FVW108" s="11"/>
      <c r="FVX108" s="11"/>
      <c r="FVY108" s="11"/>
      <c r="FVZ108" s="11"/>
      <c r="FWA108" s="11"/>
      <c r="FWB108" s="11"/>
      <c r="FWC108" s="11"/>
      <c r="FWD108" s="11"/>
      <c r="FWE108" s="11"/>
      <c r="FWF108" s="11"/>
      <c r="FWG108" s="11"/>
      <c r="FWH108" s="11"/>
      <c r="FWI108" s="11"/>
      <c r="FWJ108" s="11"/>
      <c r="FWK108" s="11"/>
      <c r="FWL108" s="11"/>
      <c r="FWM108" s="11"/>
      <c r="FWN108" s="11"/>
      <c r="FWO108" s="11"/>
      <c r="FWP108" s="11"/>
      <c r="FWQ108" s="11"/>
      <c r="FWR108" s="11"/>
      <c r="FWS108" s="11"/>
      <c r="FWT108" s="11"/>
      <c r="FWU108" s="11"/>
      <c r="FWV108" s="11"/>
      <c r="FWW108" s="11"/>
      <c r="FWX108" s="11"/>
      <c r="FWY108" s="11"/>
      <c r="FWZ108" s="11"/>
      <c r="FXA108" s="11"/>
      <c r="FXB108" s="11"/>
      <c r="FXC108" s="11"/>
      <c r="FXD108" s="11"/>
      <c r="FXE108" s="11"/>
      <c r="FXF108" s="11"/>
      <c r="FXG108" s="11"/>
      <c r="FXH108" s="11"/>
      <c r="FXI108" s="11"/>
      <c r="FXJ108" s="11"/>
      <c r="FXK108" s="11"/>
      <c r="FXL108" s="11"/>
      <c r="FXM108" s="11"/>
      <c r="FXN108" s="11"/>
      <c r="FXO108" s="11"/>
      <c r="FXP108" s="11"/>
      <c r="FXQ108" s="11"/>
      <c r="FXR108" s="11"/>
      <c r="FXS108" s="11"/>
      <c r="FXT108" s="11"/>
      <c r="FXU108" s="11"/>
      <c r="FXV108" s="11"/>
      <c r="FXW108" s="11"/>
      <c r="FXX108" s="11"/>
      <c r="FXY108" s="11"/>
      <c r="FXZ108" s="11"/>
      <c r="FYA108" s="11"/>
      <c r="FYB108" s="11"/>
      <c r="FYC108" s="11"/>
      <c r="FYD108" s="11"/>
      <c r="FYE108" s="11"/>
      <c r="FYF108" s="11"/>
      <c r="FYG108" s="11"/>
      <c r="FYH108" s="11"/>
      <c r="FYI108" s="11"/>
      <c r="FYJ108" s="11"/>
      <c r="FYK108" s="11"/>
      <c r="FYL108" s="11"/>
      <c r="FYM108" s="11"/>
      <c r="FYN108" s="11"/>
      <c r="FYO108" s="11"/>
      <c r="FYP108" s="11"/>
      <c r="FYQ108" s="11"/>
      <c r="FYR108" s="11"/>
      <c r="FYS108" s="11"/>
      <c r="FYT108" s="11"/>
      <c r="FYU108" s="11"/>
      <c r="FYV108" s="11"/>
      <c r="FYW108" s="11"/>
      <c r="FYX108" s="11"/>
      <c r="FYY108" s="11"/>
      <c r="FYZ108" s="11"/>
      <c r="FZA108" s="11"/>
      <c r="FZB108" s="11"/>
      <c r="FZC108" s="11"/>
      <c r="FZD108" s="11"/>
      <c r="FZE108" s="11"/>
      <c r="FZF108" s="11"/>
      <c r="FZG108" s="11"/>
      <c r="FZH108" s="11"/>
      <c r="FZI108" s="11"/>
      <c r="FZJ108" s="11"/>
      <c r="FZK108" s="11"/>
      <c r="FZL108" s="11"/>
      <c r="FZM108" s="11"/>
      <c r="FZN108" s="11"/>
      <c r="FZO108" s="11"/>
      <c r="FZP108" s="11"/>
      <c r="FZQ108" s="11"/>
      <c r="FZR108" s="11"/>
      <c r="FZS108" s="11"/>
      <c r="FZT108" s="11"/>
      <c r="FZU108" s="11"/>
      <c r="FZV108" s="11"/>
      <c r="FZW108" s="11"/>
      <c r="FZX108" s="11"/>
      <c r="FZY108" s="11"/>
      <c r="FZZ108" s="11"/>
      <c r="GAA108" s="11"/>
      <c r="GAB108" s="11"/>
      <c r="GAC108" s="11"/>
      <c r="GAD108" s="11"/>
      <c r="GAE108" s="11"/>
      <c r="GAF108" s="11"/>
      <c r="GAG108" s="11"/>
      <c r="GAH108" s="11"/>
      <c r="GAI108" s="11"/>
      <c r="GAJ108" s="11"/>
      <c r="GAK108" s="11"/>
      <c r="GAL108" s="11"/>
      <c r="GAM108" s="11"/>
      <c r="GAN108" s="11"/>
      <c r="GAO108" s="11"/>
      <c r="GAP108" s="11"/>
      <c r="GAQ108" s="11"/>
      <c r="GAR108" s="11"/>
      <c r="GAS108" s="11"/>
      <c r="GAT108" s="11"/>
      <c r="GAU108" s="11"/>
      <c r="GAV108" s="11"/>
      <c r="GAW108" s="11"/>
      <c r="GAX108" s="11"/>
      <c r="GAY108" s="11"/>
      <c r="GAZ108" s="11"/>
      <c r="GBA108" s="11"/>
      <c r="GBB108" s="11"/>
      <c r="GBC108" s="11"/>
      <c r="GBD108" s="11"/>
      <c r="GBE108" s="11"/>
      <c r="GBF108" s="11"/>
      <c r="GBG108" s="11"/>
      <c r="GBH108" s="11"/>
      <c r="GBI108" s="11"/>
      <c r="GBJ108" s="11"/>
      <c r="GBK108" s="11"/>
      <c r="GBL108" s="11"/>
      <c r="GBM108" s="11"/>
      <c r="GBN108" s="11"/>
      <c r="GBO108" s="11"/>
      <c r="GBP108" s="11"/>
      <c r="GBQ108" s="11"/>
      <c r="GBR108" s="11"/>
      <c r="GBS108" s="11"/>
      <c r="GBT108" s="11"/>
      <c r="GBU108" s="11"/>
      <c r="GBV108" s="11"/>
      <c r="GBW108" s="11"/>
      <c r="GBX108" s="11"/>
      <c r="GBY108" s="11"/>
      <c r="GBZ108" s="11"/>
      <c r="GCA108" s="11"/>
      <c r="GCB108" s="11"/>
      <c r="GCC108" s="11"/>
      <c r="GCD108" s="11"/>
      <c r="GCE108" s="11"/>
      <c r="GCF108" s="11"/>
      <c r="GCG108" s="11"/>
      <c r="GCH108" s="11"/>
      <c r="GCI108" s="11"/>
      <c r="GCJ108" s="11"/>
      <c r="GCK108" s="11"/>
      <c r="GCL108" s="11"/>
      <c r="GCM108" s="11"/>
      <c r="GCN108" s="11"/>
      <c r="GCO108" s="11"/>
      <c r="GCP108" s="11"/>
      <c r="GCQ108" s="11"/>
      <c r="GCR108" s="11"/>
      <c r="GCS108" s="11"/>
      <c r="GCT108" s="11"/>
      <c r="GCU108" s="11"/>
      <c r="GCV108" s="11"/>
      <c r="GCW108" s="11"/>
      <c r="GCX108" s="11"/>
      <c r="GCY108" s="11"/>
      <c r="GCZ108" s="11"/>
      <c r="GDA108" s="11"/>
      <c r="GDB108" s="11"/>
      <c r="GDC108" s="11"/>
      <c r="GDD108" s="11"/>
      <c r="GDE108" s="11"/>
      <c r="GDF108" s="11"/>
      <c r="GDG108" s="11"/>
      <c r="GDH108" s="11"/>
      <c r="GDI108" s="11"/>
      <c r="GDJ108" s="11"/>
      <c r="GDK108" s="11"/>
      <c r="GDL108" s="11"/>
      <c r="GDM108" s="11"/>
      <c r="GDN108" s="11"/>
      <c r="GDO108" s="11"/>
      <c r="GDP108" s="11"/>
      <c r="GDQ108" s="11"/>
      <c r="GDR108" s="11"/>
      <c r="GDS108" s="11"/>
      <c r="GDT108" s="11"/>
      <c r="GDU108" s="11"/>
      <c r="GDV108" s="11"/>
      <c r="GDW108" s="11"/>
      <c r="GDX108" s="11"/>
      <c r="GDY108" s="11"/>
      <c r="GDZ108" s="11"/>
      <c r="GEA108" s="11"/>
      <c r="GEB108" s="11"/>
      <c r="GEC108" s="11"/>
      <c r="GED108" s="11"/>
      <c r="GEE108" s="11"/>
      <c r="GEF108" s="11"/>
      <c r="GEG108" s="11"/>
      <c r="GEH108" s="11"/>
      <c r="GEI108" s="11"/>
      <c r="GEJ108" s="11"/>
      <c r="GEK108" s="11"/>
      <c r="GEL108" s="11"/>
      <c r="GEM108" s="11"/>
      <c r="GEN108" s="11"/>
      <c r="GEO108" s="11"/>
      <c r="GEP108" s="11"/>
      <c r="GEQ108" s="11"/>
      <c r="GER108" s="11"/>
      <c r="GES108" s="11"/>
      <c r="GET108" s="11"/>
      <c r="GEU108" s="11"/>
      <c r="GEV108" s="11"/>
      <c r="GEW108" s="11"/>
      <c r="GEX108" s="11"/>
      <c r="GEY108" s="11"/>
      <c r="GEZ108" s="11"/>
      <c r="GFA108" s="11"/>
      <c r="GFB108" s="11"/>
      <c r="GFC108" s="11"/>
      <c r="GFD108" s="11"/>
      <c r="GFE108" s="11"/>
      <c r="GFF108" s="11"/>
      <c r="GFG108" s="11"/>
      <c r="GFH108" s="11"/>
      <c r="GFI108" s="11"/>
      <c r="GFJ108" s="11"/>
      <c r="GFK108" s="11"/>
      <c r="GFL108" s="11"/>
      <c r="GFM108" s="11"/>
      <c r="GFN108" s="11"/>
      <c r="GFO108" s="11"/>
      <c r="GFP108" s="11"/>
      <c r="GFQ108" s="11"/>
      <c r="GFR108" s="11"/>
      <c r="GFS108" s="11"/>
      <c r="GFT108" s="11"/>
      <c r="GFU108" s="11"/>
      <c r="GFV108" s="11"/>
      <c r="GFW108" s="11"/>
      <c r="GFX108" s="11"/>
      <c r="GFY108" s="11"/>
      <c r="GFZ108" s="11"/>
      <c r="GGA108" s="11"/>
      <c r="GGB108" s="11"/>
      <c r="GGC108" s="11"/>
      <c r="GGD108" s="11"/>
      <c r="GGE108" s="11"/>
      <c r="GGF108" s="11"/>
      <c r="GGG108" s="11"/>
      <c r="GGH108" s="11"/>
      <c r="GGI108" s="11"/>
      <c r="GGJ108" s="11"/>
      <c r="GGK108" s="11"/>
      <c r="GGL108" s="11"/>
      <c r="GGM108" s="11"/>
      <c r="GGN108" s="11"/>
      <c r="GGO108" s="11"/>
      <c r="GGP108" s="11"/>
      <c r="GGQ108" s="11"/>
      <c r="GGR108" s="11"/>
      <c r="GGS108" s="11"/>
      <c r="GGT108" s="11"/>
      <c r="GGU108" s="11"/>
      <c r="GGV108" s="11"/>
      <c r="GGW108" s="11"/>
      <c r="GGX108" s="11"/>
      <c r="GGY108" s="11"/>
      <c r="GGZ108" s="11"/>
      <c r="GHA108" s="11"/>
      <c r="GHB108" s="11"/>
      <c r="GHC108" s="11"/>
      <c r="GHD108" s="11"/>
      <c r="GHE108" s="11"/>
      <c r="GHF108" s="11"/>
      <c r="GHG108" s="11"/>
      <c r="GHH108" s="11"/>
      <c r="GHI108" s="11"/>
      <c r="GHJ108" s="11"/>
      <c r="GHK108" s="11"/>
      <c r="GHL108" s="11"/>
      <c r="GHM108" s="11"/>
      <c r="GHN108" s="11"/>
      <c r="GHO108" s="11"/>
      <c r="GHP108" s="11"/>
      <c r="GHQ108" s="11"/>
      <c r="GHR108" s="11"/>
      <c r="GHS108" s="11"/>
      <c r="GHT108" s="11"/>
      <c r="GHU108" s="11"/>
      <c r="GHV108" s="11"/>
      <c r="GHW108" s="11"/>
      <c r="GHX108" s="11"/>
      <c r="GHY108" s="11"/>
      <c r="GHZ108" s="11"/>
      <c r="GIA108" s="11"/>
      <c r="GIB108" s="11"/>
      <c r="GIC108" s="11"/>
      <c r="GID108" s="11"/>
      <c r="GIE108" s="11"/>
      <c r="GIF108" s="11"/>
      <c r="GIG108" s="11"/>
      <c r="GIH108" s="11"/>
      <c r="GII108" s="11"/>
      <c r="GIJ108" s="11"/>
      <c r="GIK108" s="11"/>
      <c r="GIL108" s="11"/>
      <c r="GIM108" s="11"/>
      <c r="GIN108" s="11"/>
      <c r="GIO108" s="11"/>
      <c r="GIP108" s="11"/>
      <c r="GIQ108" s="11"/>
      <c r="GIR108" s="11"/>
      <c r="GIS108" s="11"/>
      <c r="GIT108" s="11"/>
      <c r="GIU108" s="11"/>
      <c r="GIV108" s="11"/>
      <c r="GIW108" s="11"/>
      <c r="GIX108" s="11"/>
      <c r="GIY108" s="11"/>
      <c r="GIZ108" s="11"/>
      <c r="GJA108" s="11"/>
      <c r="GJB108" s="11"/>
      <c r="GJC108" s="11"/>
      <c r="GJD108" s="11"/>
      <c r="GJE108" s="11"/>
      <c r="GJF108" s="11"/>
      <c r="GJG108" s="11"/>
      <c r="GJH108" s="11"/>
      <c r="GJI108" s="11"/>
      <c r="GJJ108" s="11"/>
      <c r="GJK108" s="11"/>
      <c r="GJL108" s="11"/>
      <c r="GJM108" s="11"/>
      <c r="GJN108" s="11"/>
      <c r="GJO108" s="11"/>
      <c r="GJP108" s="11"/>
      <c r="GJQ108" s="11"/>
      <c r="GJR108" s="11"/>
      <c r="GJS108" s="11"/>
      <c r="GJT108" s="11"/>
      <c r="GJU108" s="11"/>
      <c r="GJV108" s="11"/>
      <c r="GJW108" s="11"/>
      <c r="GJX108" s="11"/>
      <c r="GJY108" s="11"/>
      <c r="GJZ108" s="11"/>
      <c r="GKA108" s="11"/>
      <c r="GKB108" s="11"/>
      <c r="GKC108" s="11"/>
      <c r="GKD108" s="11"/>
      <c r="GKE108" s="11"/>
      <c r="GKF108" s="11"/>
      <c r="GKG108" s="11"/>
      <c r="GKH108" s="11"/>
      <c r="GKI108" s="11"/>
      <c r="GKJ108" s="11"/>
      <c r="GKK108" s="11"/>
      <c r="GKL108" s="11"/>
      <c r="GKM108" s="11"/>
      <c r="GKN108" s="11"/>
      <c r="GKO108" s="11"/>
      <c r="GKP108" s="11"/>
      <c r="GKQ108" s="11"/>
      <c r="GKR108" s="11"/>
      <c r="GKS108" s="11"/>
      <c r="GKT108" s="11"/>
      <c r="GKU108" s="11"/>
      <c r="GKV108" s="11"/>
      <c r="GKW108" s="11"/>
      <c r="GKX108" s="11"/>
      <c r="GKY108" s="11"/>
      <c r="GKZ108" s="11"/>
      <c r="GLA108" s="11"/>
      <c r="GLB108" s="11"/>
      <c r="GLC108" s="11"/>
      <c r="GLD108" s="11"/>
      <c r="GLE108" s="11"/>
      <c r="GLF108" s="11"/>
      <c r="GLG108" s="11"/>
      <c r="GLH108" s="11"/>
      <c r="GLI108" s="11"/>
      <c r="GLJ108" s="11"/>
      <c r="GLK108" s="11"/>
      <c r="GLL108" s="11"/>
      <c r="GLM108" s="11"/>
      <c r="GLN108" s="11"/>
      <c r="GLO108" s="11"/>
      <c r="GLP108" s="11"/>
      <c r="GLQ108" s="11"/>
      <c r="GLR108" s="11"/>
      <c r="GLS108" s="11"/>
      <c r="GLT108" s="11"/>
      <c r="GLU108" s="11"/>
      <c r="GLV108" s="11"/>
      <c r="GLW108" s="11"/>
      <c r="GLX108" s="11"/>
      <c r="GLY108" s="11"/>
      <c r="GLZ108" s="11"/>
      <c r="GMA108" s="11"/>
      <c r="GMB108" s="11"/>
      <c r="GMC108" s="11"/>
      <c r="GMD108" s="11"/>
      <c r="GME108" s="11"/>
      <c r="GMF108" s="11"/>
      <c r="GMG108" s="11"/>
      <c r="GMH108" s="11"/>
      <c r="GMI108" s="11"/>
      <c r="GMJ108" s="11"/>
      <c r="GMK108" s="11"/>
      <c r="GML108" s="11"/>
      <c r="GMM108" s="11"/>
      <c r="GMN108" s="11"/>
      <c r="GMO108" s="11"/>
      <c r="GMP108" s="11"/>
      <c r="GMQ108" s="11"/>
      <c r="GMR108" s="11"/>
      <c r="GMS108" s="11"/>
      <c r="GMT108" s="11"/>
      <c r="GMU108" s="11"/>
      <c r="GMV108" s="11"/>
      <c r="GMW108" s="11"/>
      <c r="GMX108" s="11"/>
      <c r="GMY108" s="11"/>
      <c r="GMZ108" s="11"/>
      <c r="GNA108" s="11"/>
      <c r="GNB108" s="11"/>
      <c r="GNC108" s="11"/>
      <c r="GND108" s="11"/>
      <c r="GNE108" s="11"/>
      <c r="GNF108" s="11"/>
      <c r="GNG108" s="11"/>
      <c r="GNH108" s="11"/>
      <c r="GNI108" s="11"/>
      <c r="GNJ108" s="11"/>
      <c r="GNK108" s="11"/>
      <c r="GNL108" s="11"/>
      <c r="GNM108" s="11"/>
      <c r="GNN108" s="11"/>
      <c r="GNO108" s="11"/>
      <c r="GNP108" s="11"/>
      <c r="GNQ108" s="11"/>
      <c r="GNR108" s="11"/>
      <c r="GNS108" s="11"/>
      <c r="GNT108" s="11"/>
      <c r="GNU108" s="11"/>
      <c r="GNV108" s="11"/>
      <c r="GNW108" s="11"/>
      <c r="GNX108" s="11"/>
      <c r="GNY108" s="11"/>
      <c r="GNZ108" s="11"/>
      <c r="GOA108" s="11"/>
      <c r="GOB108" s="11"/>
      <c r="GOC108" s="11"/>
      <c r="GOD108" s="11"/>
      <c r="GOE108" s="11"/>
      <c r="GOF108" s="11"/>
      <c r="GOG108" s="11"/>
      <c r="GOH108" s="11"/>
      <c r="GOI108" s="11"/>
      <c r="GOJ108" s="11"/>
      <c r="GOK108" s="11"/>
      <c r="GOL108" s="11"/>
      <c r="GOM108" s="11"/>
      <c r="GON108" s="11"/>
      <c r="GOO108" s="11"/>
      <c r="GOP108" s="11"/>
      <c r="GOQ108" s="11"/>
      <c r="GOR108" s="11"/>
      <c r="GOS108" s="11"/>
      <c r="GOT108" s="11"/>
      <c r="GOU108" s="11"/>
      <c r="GOV108" s="11"/>
      <c r="GOW108" s="11"/>
      <c r="GOX108" s="11"/>
      <c r="GOY108" s="11"/>
      <c r="GOZ108" s="11"/>
      <c r="GPA108" s="11"/>
      <c r="GPB108" s="11"/>
      <c r="GPC108" s="11"/>
      <c r="GPD108" s="11"/>
      <c r="GPE108" s="11"/>
      <c r="GPF108" s="11"/>
      <c r="GPG108" s="11"/>
      <c r="GPH108" s="11"/>
      <c r="GPI108" s="11"/>
      <c r="GPJ108" s="11"/>
      <c r="GPK108" s="11"/>
      <c r="GPL108" s="11"/>
      <c r="GPM108" s="11"/>
      <c r="GPN108" s="11"/>
      <c r="GPO108" s="11"/>
      <c r="GPP108" s="11"/>
      <c r="GPQ108" s="11"/>
      <c r="GPR108" s="11"/>
      <c r="GPS108" s="11"/>
      <c r="GPT108" s="11"/>
      <c r="GPU108" s="11"/>
      <c r="GPV108" s="11"/>
      <c r="GPW108" s="11"/>
      <c r="GPX108" s="11"/>
      <c r="GPY108" s="11"/>
      <c r="GPZ108" s="11"/>
      <c r="GQA108" s="11"/>
      <c r="GQB108" s="11"/>
      <c r="GQC108" s="11"/>
      <c r="GQD108" s="11"/>
      <c r="GQE108" s="11"/>
      <c r="GQF108" s="11"/>
      <c r="GQG108" s="11"/>
      <c r="GQH108" s="11"/>
      <c r="GQI108" s="11"/>
      <c r="GQJ108" s="11"/>
      <c r="GQK108" s="11"/>
      <c r="GQL108" s="11"/>
      <c r="GQM108" s="11"/>
      <c r="GQN108" s="11"/>
      <c r="GQO108" s="11"/>
      <c r="GQP108" s="11"/>
      <c r="GQQ108" s="11"/>
      <c r="GQR108" s="11"/>
      <c r="GQS108" s="11"/>
      <c r="GQT108" s="11"/>
      <c r="GQU108" s="11"/>
      <c r="GQV108" s="11"/>
      <c r="GQW108" s="11"/>
      <c r="GQX108" s="11"/>
      <c r="GQY108" s="11"/>
      <c r="GQZ108" s="11"/>
      <c r="GRA108" s="11"/>
      <c r="GRB108" s="11"/>
      <c r="GRC108" s="11"/>
      <c r="GRD108" s="11"/>
      <c r="GRE108" s="11"/>
      <c r="GRF108" s="11"/>
      <c r="GRG108" s="11"/>
      <c r="GRH108" s="11"/>
      <c r="GRI108" s="11"/>
      <c r="GRJ108" s="11"/>
      <c r="GRK108" s="11"/>
      <c r="GRL108" s="11"/>
      <c r="GRM108" s="11"/>
      <c r="GRN108" s="11"/>
      <c r="GRO108" s="11"/>
      <c r="GRP108" s="11"/>
      <c r="GRQ108" s="11"/>
      <c r="GRR108" s="11"/>
      <c r="GRS108" s="11"/>
      <c r="GRT108" s="11"/>
      <c r="GRU108" s="11"/>
      <c r="GRV108" s="11"/>
      <c r="GRW108" s="11"/>
      <c r="GRX108" s="11"/>
      <c r="GRY108" s="11"/>
      <c r="GRZ108" s="11"/>
      <c r="GSA108" s="11"/>
      <c r="GSB108" s="11"/>
      <c r="GSC108" s="11"/>
      <c r="GSD108" s="11"/>
      <c r="GSE108" s="11"/>
      <c r="GSF108" s="11"/>
      <c r="GSG108" s="11"/>
      <c r="GSH108" s="11"/>
      <c r="GSI108" s="11"/>
      <c r="GSJ108" s="11"/>
      <c r="GSK108" s="11"/>
      <c r="GSL108" s="11"/>
      <c r="GSM108" s="11"/>
      <c r="GSN108" s="11"/>
      <c r="GSO108" s="11"/>
      <c r="GSP108" s="11"/>
      <c r="GSQ108" s="11"/>
      <c r="GSR108" s="11"/>
      <c r="GSS108" s="11"/>
      <c r="GST108" s="11"/>
      <c r="GSU108" s="11"/>
      <c r="GSV108" s="11"/>
      <c r="GSW108" s="11"/>
      <c r="GSX108" s="11"/>
      <c r="GSY108" s="11"/>
      <c r="GSZ108" s="11"/>
      <c r="GTA108" s="11"/>
      <c r="GTB108" s="11"/>
      <c r="GTC108" s="11"/>
      <c r="GTD108" s="11"/>
      <c r="GTE108" s="11"/>
      <c r="GTF108" s="11"/>
      <c r="GTG108" s="11"/>
      <c r="GTH108" s="11"/>
      <c r="GTI108" s="11"/>
      <c r="GTJ108" s="11"/>
      <c r="GTK108" s="11"/>
      <c r="GTL108" s="11"/>
      <c r="GTM108" s="11"/>
      <c r="GTN108" s="11"/>
      <c r="GTO108" s="11"/>
      <c r="GTP108" s="11"/>
      <c r="GTQ108" s="11"/>
      <c r="GTR108" s="11"/>
      <c r="GTS108" s="11"/>
      <c r="GTT108" s="11"/>
      <c r="GTU108" s="11"/>
      <c r="GTV108" s="11"/>
      <c r="GTW108" s="11"/>
      <c r="GTX108" s="11"/>
      <c r="GTY108" s="11"/>
      <c r="GTZ108" s="11"/>
      <c r="GUA108" s="11"/>
      <c r="GUB108" s="11"/>
      <c r="GUC108" s="11"/>
      <c r="GUD108" s="11"/>
      <c r="GUE108" s="11"/>
      <c r="GUF108" s="11"/>
      <c r="GUG108" s="11"/>
      <c r="GUH108" s="11"/>
      <c r="GUI108" s="11"/>
      <c r="GUJ108" s="11"/>
      <c r="GUK108" s="11"/>
      <c r="GUL108" s="11"/>
      <c r="GUM108" s="11"/>
      <c r="GUN108" s="11"/>
      <c r="GUO108" s="11"/>
      <c r="GUP108" s="11"/>
      <c r="GUQ108" s="11"/>
      <c r="GUR108" s="11"/>
      <c r="GUS108" s="11"/>
      <c r="GUT108" s="11"/>
      <c r="GUU108" s="11"/>
      <c r="GUV108" s="11"/>
      <c r="GUW108" s="11"/>
      <c r="GUX108" s="11"/>
      <c r="GUY108" s="11"/>
      <c r="GUZ108" s="11"/>
      <c r="GVA108" s="11"/>
      <c r="GVB108" s="11"/>
      <c r="GVC108" s="11"/>
      <c r="GVD108" s="11"/>
      <c r="GVE108" s="11"/>
      <c r="GVF108" s="11"/>
      <c r="GVG108" s="11"/>
      <c r="GVH108" s="11"/>
      <c r="GVI108" s="11"/>
      <c r="GVJ108" s="11"/>
      <c r="GVK108" s="11"/>
      <c r="GVL108" s="11"/>
      <c r="GVM108" s="11"/>
      <c r="GVN108" s="11"/>
      <c r="GVO108" s="11"/>
      <c r="GVP108" s="11"/>
      <c r="GVQ108" s="11"/>
      <c r="GVR108" s="11"/>
      <c r="GVS108" s="11"/>
      <c r="GVT108" s="11"/>
      <c r="GVU108" s="11"/>
      <c r="GVV108" s="11"/>
      <c r="GVW108" s="11"/>
      <c r="GVX108" s="11"/>
      <c r="GVY108" s="11"/>
      <c r="GVZ108" s="11"/>
      <c r="GWA108" s="11"/>
      <c r="GWB108" s="11"/>
      <c r="GWC108" s="11"/>
      <c r="GWD108" s="11"/>
      <c r="GWE108" s="11"/>
      <c r="GWF108" s="11"/>
      <c r="GWG108" s="11"/>
      <c r="GWH108" s="11"/>
      <c r="GWI108" s="11"/>
      <c r="GWJ108" s="11"/>
      <c r="GWK108" s="11"/>
      <c r="GWL108" s="11"/>
      <c r="GWM108" s="11"/>
      <c r="GWN108" s="11"/>
      <c r="GWO108" s="11"/>
      <c r="GWP108" s="11"/>
      <c r="GWQ108" s="11"/>
      <c r="GWR108" s="11"/>
      <c r="GWS108" s="11"/>
      <c r="GWT108" s="11"/>
      <c r="GWU108" s="11"/>
      <c r="GWV108" s="11"/>
      <c r="GWW108" s="11"/>
      <c r="GWX108" s="11"/>
      <c r="GWY108" s="11"/>
      <c r="GWZ108" s="11"/>
      <c r="GXA108" s="11"/>
      <c r="GXB108" s="11"/>
      <c r="GXC108" s="11"/>
      <c r="GXD108" s="11"/>
      <c r="GXE108" s="11"/>
      <c r="GXF108" s="11"/>
      <c r="GXG108" s="11"/>
      <c r="GXH108" s="11"/>
      <c r="GXI108" s="11"/>
      <c r="GXJ108" s="11"/>
      <c r="GXK108" s="11"/>
      <c r="GXL108" s="11"/>
      <c r="GXM108" s="11"/>
      <c r="GXN108" s="11"/>
      <c r="GXO108" s="11"/>
      <c r="GXP108" s="11"/>
      <c r="GXQ108" s="11"/>
      <c r="GXR108" s="11"/>
      <c r="GXS108" s="11"/>
      <c r="GXT108" s="11"/>
      <c r="GXU108" s="11"/>
      <c r="GXV108" s="11"/>
      <c r="GXW108" s="11"/>
      <c r="GXX108" s="11"/>
      <c r="GXY108" s="11"/>
      <c r="GXZ108" s="11"/>
      <c r="GYA108" s="11"/>
      <c r="GYB108" s="11"/>
      <c r="GYC108" s="11"/>
      <c r="GYD108" s="11"/>
      <c r="GYE108" s="11"/>
      <c r="GYF108" s="11"/>
      <c r="GYG108" s="11"/>
      <c r="GYH108" s="11"/>
      <c r="GYI108" s="11"/>
      <c r="GYJ108" s="11"/>
      <c r="GYK108" s="11"/>
      <c r="GYL108" s="11"/>
      <c r="GYM108" s="11"/>
      <c r="GYN108" s="11"/>
      <c r="GYO108" s="11"/>
      <c r="GYP108" s="11"/>
      <c r="GYQ108" s="11"/>
      <c r="GYR108" s="11"/>
      <c r="GYS108" s="11"/>
      <c r="GYT108" s="11"/>
      <c r="GYU108" s="11"/>
      <c r="GYV108" s="11"/>
      <c r="GYW108" s="11"/>
      <c r="GYX108" s="11"/>
      <c r="GYY108" s="11"/>
      <c r="GYZ108" s="11"/>
      <c r="GZA108" s="11"/>
      <c r="GZB108" s="11"/>
      <c r="GZC108" s="11"/>
      <c r="GZD108" s="11"/>
      <c r="GZE108" s="11"/>
      <c r="GZF108" s="11"/>
      <c r="GZG108" s="11"/>
      <c r="GZH108" s="11"/>
      <c r="GZI108" s="11"/>
      <c r="GZJ108" s="11"/>
      <c r="GZK108" s="11"/>
      <c r="GZL108" s="11"/>
      <c r="GZM108" s="11"/>
      <c r="GZN108" s="11"/>
      <c r="GZO108" s="11"/>
      <c r="GZP108" s="11"/>
      <c r="GZQ108" s="11"/>
      <c r="GZR108" s="11"/>
      <c r="GZS108" s="11"/>
      <c r="GZT108" s="11"/>
      <c r="GZU108" s="11"/>
      <c r="GZV108" s="11"/>
      <c r="GZW108" s="11"/>
      <c r="GZX108" s="11"/>
      <c r="GZY108" s="11"/>
      <c r="GZZ108" s="11"/>
      <c r="HAA108" s="11"/>
      <c r="HAB108" s="11"/>
      <c r="HAC108" s="11"/>
      <c r="HAD108" s="11"/>
      <c r="HAE108" s="11"/>
      <c r="HAF108" s="11"/>
      <c r="HAG108" s="11"/>
      <c r="HAH108" s="11"/>
      <c r="HAI108" s="11"/>
      <c r="HAJ108" s="11"/>
      <c r="HAK108" s="11"/>
      <c r="HAL108" s="11"/>
      <c r="HAM108" s="11"/>
      <c r="HAN108" s="11"/>
      <c r="HAO108" s="11"/>
      <c r="HAP108" s="11"/>
      <c r="HAQ108" s="11"/>
      <c r="HAR108" s="11"/>
      <c r="HAS108" s="11"/>
      <c r="HAT108" s="11"/>
      <c r="HAU108" s="11"/>
      <c r="HAV108" s="11"/>
      <c r="HAW108" s="11"/>
      <c r="HAX108" s="11"/>
      <c r="HAY108" s="11"/>
      <c r="HAZ108" s="11"/>
      <c r="HBA108" s="11"/>
      <c r="HBB108" s="11"/>
      <c r="HBC108" s="11"/>
      <c r="HBD108" s="11"/>
      <c r="HBE108" s="11"/>
      <c r="HBF108" s="11"/>
      <c r="HBG108" s="11"/>
      <c r="HBH108" s="11"/>
      <c r="HBI108" s="11"/>
      <c r="HBJ108" s="11"/>
      <c r="HBK108" s="11"/>
      <c r="HBL108" s="11"/>
      <c r="HBM108" s="11"/>
      <c r="HBN108" s="11"/>
      <c r="HBO108" s="11"/>
      <c r="HBP108" s="11"/>
      <c r="HBQ108" s="11"/>
      <c r="HBR108" s="11"/>
      <c r="HBS108" s="11"/>
      <c r="HBT108" s="11"/>
      <c r="HBU108" s="11"/>
      <c r="HBV108" s="11"/>
      <c r="HBW108" s="11"/>
      <c r="HBX108" s="11"/>
      <c r="HBY108" s="11"/>
      <c r="HBZ108" s="11"/>
      <c r="HCA108" s="11"/>
      <c r="HCB108" s="11"/>
      <c r="HCC108" s="11"/>
      <c r="HCD108" s="11"/>
      <c r="HCE108" s="11"/>
      <c r="HCF108" s="11"/>
      <c r="HCG108" s="11"/>
      <c r="HCH108" s="11"/>
      <c r="HCI108" s="11"/>
      <c r="HCJ108" s="11"/>
      <c r="HCK108" s="11"/>
      <c r="HCL108" s="11"/>
      <c r="HCM108" s="11"/>
      <c r="HCN108" s="11"/>
      <c r="HCO108" s="11"/>
      <c r="HCP108" s="11"/>
      <c r="HCQ108" s="11"/>
      <c r="HCR108" s="11"/>
      <c r="HCS108" s="11"/>
      <c r="HCT108" s="11"/>
      <c r="HCU108" s="11"/>
      <c r="HCV108" s="11"/>
      <c r="HCW108" s="11"/>
      <c r="HCX108" s="11"/>
      <c r="HCY108" s="11"/>
      <c r="HCZ108" s="11"/>
      <c r="HDA108" s="11"/>
      <c r="HDB108" s="11"/>
      <c r="HDC108" s="11"/>
      <c r="HDD108" s="11"/>
      <c r="HDE108" s="11"/>
      <c r="HDF108" s="11"/>
      <c r="HDG108" s="11"/>
      <c r="HDH108" s="11"/>
      <c r="HDI108" s="11"/>
      <c r="HDJ108" s="11"/>
      <c r="HDK108" s="11"/>
      <c r="HDL108" s="11"/>
      <c r="HDM108" s="11"/>
      <c r="HDN108" s="11"/>
      <c r="HDO108" s="11"/>
      <c r="HDP108" s="11"/>
      <c r="HDQ108" s="11"/>
      <c r="HDR108" s="11"/>
      <c r="HDS108" s="11"/>
      <c r="HDT108" s="11"/>
      <c r="HDU108" s="11"/>
      <c r="HDV108" s="11"/>
      <c r="HDW108" s="11"/>
      <c r="HDX108" s="11"/>
      <c r="HDY108" s="11"/>
      <c r="HDZ108" s="11"/>
      <c r="HEA108" s="11"/>
      <c r="HEB108" s="11"/>
      <c r="HEC108" s="11"/>
      <c r="HED108" s="11"/>
      <c r="HEE108" s="11"/>
      <c r="HEF108" s="11"/>
      <c r="HEG108" s="11"/>
      <c r="HEH108" s="11"/>
      <c r="HEI108" s="11"/>
      <c r="HEJ108" s="11"/>
      <c r="HEK108" s="11"/>
      <c r="HEL108" s="11"/>
      <c r="HEM108" s="11"/>
      <c r="HEN108" s="11"/>
      <c r="HEO108" s="11"/>
      <c r="HEP108" s="11"/>
      <c r="HEQ108" s="11"/>
      <c r="HER108" s="11"/>
      <c r="HES108" s="11"/>
      <c r="HET108" s="11"/>
      <c r="HEU108" s="11"/>
      <c r="HEV108" s="11"/>
      <c r="HEW108" s="11"/>
      <c r="HEX108" s="11"/>
      <c r="HEY108" s="11"/>
      <c r="HEZ108" s="11"/>
      <c r="HFA108" s="11"/>
      <c r="HFB108" s="11"/>
      <c r="HFC108" s="11"/>
      <c r="HFD108" s="11"/>
      <c r="HFE108" s="11"/>
      <c r="HFF108" s="11"/>
      <c r="HFG108" s="11"/>
      <c r="HFH108" s="11"/>
      <c r="HFI108" s="11"/>
      <c r="HFJ108" s="11"/>
      <c r="HFK108" s="11"/>
      <c r="HFL108" s="11"/>
      <c r="HFM108" s="11"/>
      <c r="HFN108" s="11"/>
      <c r="HFO108" s="11"/>
      <c r="HFP108" s="11"/>
      <c r="HFQ108" s="11"/>
      <c r="HFR108" s="11"/>
      <c r="HFS108" s="11"/>
      <c r="HFT108" s="11"/>
      <c r="HFU108" s="11"/>
      <c r="HFV108" s="11"/>
      <c r="HFW108" s="11"/>
      <c r="HFX108" s="11"/>
      <c r="HFY108" s="11"/>
      <c r="HFZ108" s="11"/>
      <c r="HGA108" s="11"/>
      <c r="HGB108" s="11"/>
      <c r="HGC108" s="11"/>
      <c r="HGD108" s="11"/>
      <c r="HGE108" s="11"/>
      <c r="HGF108" s="11"/>
      <c r="HGG108" s="11"/>
      <c r="HGH108" s="11"/>
      <c r="HGI108" s="11"/>
      <c r="HGJ108" s="11"/>
      <c r="HGK108" s="11"/>
      <c r="HGL108" s="11"/>
      <c r="HGM108" s="11"/>
      <c r="HGN108" s="11"/>
      <c r="HGO108" s="11"/>
      <c r="HGP108" s="11"/>
      <c r="HGQ108" s="11"/>
      <c r="HGR108" s="11"/>
      <c r="HGS108" s="11"/>
      <c r="HGT108" s="11"/>
      <c r="HGU108" s="11"/>
      <c r="HGV108" s="11"/>
      <c r="HGW108" s="11"/>
      <c r="HGX108" s="11"/>
      <c r="HGY108" s="11"/>
      <c r="HGZ108" s="11"/>
      <c r="HHA108" s="11"/>
      <c r="HHB108" s="11"/>
      <c r="HHC108" s="11"/>
      <c r="HHD108" s="11"/>
      <c r="HHE108" s="11"/>
      <c r="HHF108" s="11"/>
      <c r="HHG108" s="11"/>
      <c r="HHH108" s="11"/>
      <c r="HHI108" s="11"/>
      <c r="HHJ108" s="11"/>
      <c r="HHK108" s="11"/>
      <c r="HHL108" s="11"/>
      <c r="HHM108" s="11"/>
      <c r="HHN108" s="11"/>
      <c r="HHO108" s="11"/>
      <c r="HHP108" s="11"/>
      <c r="HHQ108" s="11"/>
      <c r="HHR108" s="11"/>
      <c r="HHS108" s="11"/>
      <c r="HHT108" s="11"/>
      <c r="HHU108" s="11"/>
      <c r="HHV108" s="11"/>
      <c r="HHW108" s="11"/>
      <c r="HHX108" s="11"/>
      <c r="HHY108" s="11"/>
      <c r="HHZ108" s="11"/>
      <c r="HIA108" s="11"/>
      <c r="HIB108" s="11"/>
      <c r="HIC108" s="11"/>
      <c r="HID108" s="11"/>
      <c r="HIE108" s="11"/>
      <c r="HIF108" s="11"/>
      <c r="HIG108" s="11"/>
      <c r="HIH108" s="11"/>
      <c r="HII108" s="11"/>
      <c r="HIJ108" s="11"/>
      <c r="HIK108" s="11"/>
      <c r="HIL108" s="11"/>
      <c r="HIM108" s="11"/>
      <c r="HIN108" s="11"/>
      <c r="HIO108" s="11"/>
      <c r="HIP108" s="11"/>
      <c r="HIQ108" s="11"/>
      <c r="HIR108" s="11"/>
      <c r="HIS108" s="11"/>
      <c r="HIT108" s="11"/>
      <c r="HIU108" s="11"/>
      <c r="HIV108" s="11"/>
      <c r="HIW108" s="11"/>
      <c r="HIX108" s="11"/>
      <c r="HIY108" s="11"/>
      <c r="HIZ108" s="11"/>
      <c r="HJA108" s="11"/>
      <c r="HJB108" s="11"/>
      <c r="HJC108" s="11"/>
      <c r="HJD108" s="11"/>
      <c r="HJE108" s="11"/>
      <c r="HJF108" s="11"/>
      <c r="HJG108" s="11"/>
      <c r="HJH108" s="11"/>
      <c r="HJI108" s="11"/>
      <c r="HJJ108" s="11"/>
      <c r="HJK108" s="11"/>
      <c r="HJL108" s="11"/>
      <c r="HJM108" s="11"/>
      <c r="HJN108" s="11"/>
      <c r="HJO108" s="11"/>
      <c r="HJP108" s="11"/>
      <c r="HJQ108" s="11"/>
      <c r="HJR108" s="11"/>
      <c r="HJS108" s="11"/>
      <c r="HJT108" s="11"/>
      <c r="HJU108" s="11"/>
      <c r="HJV108" s="11"/>
      <c r="HJW108" s="11"/>
      <c r="HJX108" s="11"/>
      <c r="HJY108" s="11"/>
      <c r="HJZ108" s="11"/>
      <c r="HKA108" s="11"/>
      <c r="HKB108" s="11"/>
      <c r="HKC108" s="11"/>
      <c r="HKD108" s="11"/>
      <c r="HKE108" s="11"/>
      <c r="HKF108" s="11"/>
      <c r="HKG108" s="11"/>
      <c r="HKH108" s="11"/>
      <c r="HKI108" s="11"/>
      <c r="HKJ108" s="11"/>
      <c r="HKK108" s="11"/>
      <c r="HKL108" s="11"/>
      <c r="HKM108" s="11"/>
      <c r="HKN108" s="11"/>
      <c r="HKO108" s="11"/>
      <c r="HKP108" s="11"/>
      <c r="HKQ108" s="11"/>
      <c r="HKR108" s="11"/>
      <c r="HKS108" s="11"/>
      <c r="HKT108" s="11"/>
      <c r="HKU108" s="11"/>
      <c r="HKV108" s="11"/>
      <c r="HKW108" s="11"/>
      <c r="HKX108" s="11"/>
      <c r="HKY108" s="11"/>
      <c r="HKZ108" s="11"/>
      <c r="HLA108" s="11"/>
      <c r="HLB108" s="11"/>
      <c r="HLC108" s="11"/>
      <c r="HLD108" s="11"/>
      <c r="HLE108" s="11"/>
      <c r="HLF108" s="11"/>
      <c r="HLG108" s="11"/>
      <c r="HLH108" s="11"/>
      <c r="HLI108" s="11"/>
      <c r="HLJ108" s="11"/>
      <c r="HLK108" s="11"/>
      <c r="HLL108" s="11"/>
      <c r="HLM108" s="11"/>
      <c r="HLN108" s="11"/>
      <c r="HLO108" s="11"/>
      <c r="HLP108" s="11"/>
      <c r="HLQ108" s="11"/>
      <c r="HLR108" s="11"/>
      <c r="HLS108" s="11"/>
      <c r="HLT108" s="11"/>
      <c r="HLU108" s="11"/>
      <c r="HLV108" s="11"/>
      <c r="HLW108" s="11"/>
      <c r="HLX108" s="11"/>
      <c r="HLY108" s="11"/>
      <c r="HLZ108" s="11"/>
      <c r="HMA108" s="11"/>
      <c r="HMB108" s="11"/>
      <c r="HMC108" s="11"/>
      <c r="HMD108" s="11"/>
      <c r="HME108" s="11"/>
      <c r="HMF108" s="11"/>
      <c r="HMG108" s="11"/>
      <c r="HMH108" s="11"/>
      <c r="HMI108" s="11"/>
      <c r="HMJ108" s="11"/>
      <c r="HMK108" s="11"/>
      <c r="HML108" s="11"/>
      <c r="HMM108" s="11"/>
      <c r="HMN108" s="11"/>
      <c r="HMO108" s="11"/>
      <c r="HMP108" s="11"/>
      <c r="HMQ108" s="11"/>
      <c r="HMR108" s="11"/>
      <c r="HMS108" s="11"/>
      <c r="HMT108" s="11"/>
      <c r="HMU108" s="11"/>
      <c r="HMV108" s="11"/>
      <c r="HMW108" s="11"/>
      <c r="HMX108" s="11"/>
      <c r="HMY108" s="11"/>
      <c r="HMZ108" s="11"/>
      <c r="HNA108" s="11"/>
      <c r="HNB108" s="11"/>
      <c r="HNC108" s="11"/>
      <c r="HND108" s="11"/>
      <c r="HNE108" s="11"/>
      <c r="HNF108" s="11"/>
      <c r="HNG108" s="11"/>
      <c r="HNH108" s="11"/>
      <c r="HNI108" s="11"/>
      <c r="HNJ108" s="11"/>
      <c r="HNK108" s="11"/>
      <c r="HNL108" s="11"/>
      <c r="HNM108" s="11"/>
      <c r="HNN108" s="11"/>
      <c r="HNO108" s="11"/>
      <c r="HNP108" s="11"/>
      <c r="HNQ108" s="11"/>
      <c r="HNR108" s="11"/>
      <c r="HNS108" s="11"/>
      <c r="HNT108" s="11"/>
      <c r="HNU108" s="11"/>
      <c r="HNV108" s="11"/>
      <c r="HNW108" s="11"/>
      <c r="HNX108" s="11"/>
      <c r="HNY108" s="11"/>
      <c r="HNZ108" s="11"/>
      <c r="HOA108" s="11"/>
      <c r="HOB108" s="11"/>
      <c r="HOC108" s="11"/>
      <c r="HOD108" s="11"/>
      <c r="HOE108" s="11"/>
      <c r="HOF108" s="11"/>
      <c r="HOG108" s="11"/>
      <c r="HOH108" s="11"/>
      <c r="HOI108" s="11"/>
      <c r="HOJ108" s="11"/>
      <c r="HOK108" s="11"/>
      <c r="HOL108" s="11"/>
      <c r="HOM108" s="11"/>
      <c r="HON108" s="11"/>
      <c r="HOO108" s="11"/>
      <c r="HOP108" s="11"/>
      <c r="HOQ108" s="11"/>
      <c r="HOR108" s="11"/>
      <c r="HOS108" s="11"/>
      <c r="HOT108" s="11"/>
      <c r="HOU108" s="11"/>
      <c r="HOV108" s="11"/>
      <c r="HOW108" s="11"/>
      <c r="HOX108" s="11"/>
      <c r="HOY108" s="11"/>
      <c r="HOZ108" s="11"/>
      <c r="HPA108" s="11"/>
      <c r="HPB108" s="11"/>
      <c r="HPC108" s="11"/>
      <c r="HPD108" s="11"/>
      <c r="HPE108" s="11"/>
      <c r="HPF108" s="11"/>
      <c r="HPG108" s="11"/>
      <c r="HPH108" s="11"/>
      <c r="HPI108" s="11"/>
      <c r="HPJ108" s="11"/>
      <c r="HPK108" s="11"/>
      <c r="HPL108" s="11"/>
      <c r="HPM108" s="11"/>
      <c r="HPN108" s="11"/>
      <c r="HPO108" s="11"/>
      <c r="HPP108" s="11"/>
      <c r="HPQ108" s="11"/>
      <c r="HPR108" s="11"/>
      <c r="HPS108" s="11"/>
      <c r="HPT108" s="11"/>
      <c r="HPU108" s="11"/>
      <c r="HPV108" s="11"/>
      <c r="HPW108" s="11"/>
      <c r="HPX108" s="11"/>
      <c r="HPY108" s="11"/>
      <c r="HPZ108" s="11"/>
      <c r="HQA108" s="11"/>
      <c r="HQB108" s="11"/>
      <c r="HQC108" s="11"/>
      <c r="HQD108" s="11"/>
      <c r="HQE108" s="11"/>
      <c r="HQF108" s="11"/>
      <c r="HQG108" s="11"/>
      <c r="HQH108" s="11"/>
      <c r="HQI108" s="11"/>
      <c r="HQJ108" s="11"/>
      <c r="HQK108" s="11"/>
      <c r="HQL108" s="11"/>
      <c r="HQM108" s="11"/>
      <c r="HQN108" s="11"/>
      <c r="HQO108" s="11"/>
      <c r="HQP108" s="11"/>
      <c r="HQQ108" s="11"/>
      <c r="HQR108" s="11"/>
      <c r="HQS108" s="11"/>
      <c r="HQT108" s="11"/>
      <c r="HQU108" s="11"/>
      <c r="HQV108" s="11"/>
      <c r="HQW108" s="11"/>
      <c r="HQX108" s="11"/>
      <c r="HQY108" s="11"/>
      <c r="HQZ108" s="11"/>
      <c r="HRA108" s="11"/>
      <c r="HRB108" s="11"/>
      <c r="HRC108" s="11"/>
      <c r="HRD108" s="11"/>
      <c r="HRE108" s="11"/>
      <c r="HRF108" s="11"/>
      <c r="HRG108" s="11"/>
      <c r="HRH108" s="11"/>
      <c r="HRI108" s="11"/>
      <c r="HRJ108" s="11"/>
      <c r="HRK108" s="11"/>
      <c r="HRL108" s="11"/>
      <c r="HRM108" s="11"/>
      <c r="HRN108" s="11"/>
      <c r="HRO108" s="11"/>
      <c r="HRP108" s="11"/>
      <c r="HRQ108" s="11"/>
      <c r="HRR108" s="11"/>
      <c r="HRS108" s="11"/>
      <c r="HRT108" s="11"/>
      <c r="HRU108" s="11"/>
      <c r="HRV108" s="11"/>
      <c r="HRW108" s="11"/>
      <c r="HRX108" s="11"/>
      <c r="HRY108" s="11"/>
      <c r="HRZ108" s="11"/>
      <c r="HSA108" s="11"/>
      <c r="HSB108" s="11"/>
      <c r="HSC108" s="11"/>
      <c r="HSD108" s="11"/>
      <c r="HSE108" s="11"/>
      <c r="HSF108" s="11"/>
      <c r="HSG108" s="11"/>
      <c r="HSH108" s="11"/>
      <c r="HSI108" s="11"/>
      <c r="HSJ108" s="11"/>
      <c r="HSK108" s="11"/>
      <c r="HSL108" s="11"/>
      <c r="HSM108" s="11"/>
      <c r="HSN108" s="11"/>
      <c r="HSO108" s="11"/>
      <c r="HSP108" s="11"/>
      <c r="HSQ108" s="11"/>
      <c r="HSR108" s="11"/>
      <c r="HSS108" s="11"/>
      <c r="HST108" s="11"/>
      <c r="HSU108" s="11"/>
      <c r="HSV108" s="11"/>
      <c r="HSW108" s="11"/>
      <c r="HSX108" s="11"/>
      <c r="HSY108" s="11"/>
      <c r="HSZ108" s="11"/>
      <c r="HTA108" s="11"/>
      <c r="HTB108" s="11"/>
      <c r="HTC108" s="11"/>
      <c r="HTD108" s="11"/>
      <c r="HTE108" s="11"/>
      <c r="HTF108" s="11"/>
      <c r="HTG108" s="11"/>
      <c r="HTH108" s="11"/>
      <c r="HTI108" s="11"/>
      <c r="HTJ108" s="11"/>
      <c r="HTK108" s="11"/>
      <c r="HTL108" s="11"/>
      <c r="HTM108" s="11"/>
      <c r="HTN108" s="11"/>
      <c r="HTO108" s="11"/>
      <c r="HTP108" s="11"/>
      <c r="HTQ108" s="11"/>
      <c r="HTR108" s="11"/>
      <c r="HTS108" s="11"/>
      <c r="HTT108" s="11"/>
      <c r="HTU108" s="11"/>
      <c r="HTV108" s="11"/>
      <c r="HTW108" s="11"/>
      <c r="HTX108" s="11"/>
      <c r="HTY108" s="11"/>
      <c r="HTZ108" s="11"/>
      <c r="HUA108" s="11"/>
      <c r="HUB108" s="11"/>
      <c r="HUC108" s="11"/>
      <c r="HUD108" s="11"/>
      <c r="HUE108" s="11"/>
      <c r="HUF108" s="11"/>
      <c r="HUG108" s="11"/>
      <c r="HUH108" s="11"/>
      <c r="HUI108" s="11"/>
      <c r="HUJ108" s="11"/>
      <c r="HUK108" s="11"/>
      <c r="HUL108" s="11"/>
      <c r="HUM108" s="11"/>
      <c r="HUN108" s="11"/>
      <c r="HUO108" s="11"/>
      <c r="HUP108" s="11"/>
      <c r="HUQ108" s="11"/>
      <c r="HUR108" s="11"/>
      <c r="HUS108" s="11"/>
      <c r="HUT108" s="11"/>
      <c r="HUU108" s="11"/>
      <c r="HUV108" s="11"/>
      <c r="HUW108" s="11"/>
      <c r="HUX108" s="11"/>
      <c r="HUY108" s="11"/>
      <c r="HUZ108" s="11"/>
      <c r="HVA108" s="11"/>
      <c r="HVB108" s="11"/>
      <c r="HVC108" s="11"/>
      <c r="HVD108" s="11"/>
      <c r="HVE108" s="11"/>
      <c r="HVF108" s="11"/>
      <c r="HVG108" s="11"/>
      <c r="HVH108" s="11"/>
      <c r="HVI108" s="11"/>
      <c r="HVJ108" s="11"/>
      <c r="HVK108" s="11"/>
      <c r="HVL108" s="11"/>
      <c r="HVM108" s="11"/>
      <c r="HVN108" s="11"/>
      <c r="HVO108" s="11"/>
      <c r="HVP108" s="11"/>
      <c r="HVQ108" s="11"/>
      <c r="HVR108" s="11"/>
      <c r="HVS108" s="11"/>
      <c r="HVT108" s="11"/>
      <c r="HVU108" s="11"/>
      <c r="HVV108" s="11"/>
      <c r="HVW108" s="11"/>
      <c r="HVX108" s="11"/>
      <c r="HVY108" s="11"/>
      <c r="HVZ108" s="11"/>
      <c r="HWA108" s="11"/>
      <c r="HWB108" s="11"/>
      <c r="HWC108" s="11"/>
      <c r="HWD108" s="11"/>
      <c r="HWE108" s="11"/>
      <c r="HWF108" s="11"/>
      <c r="HWG108" s="11"/>
      <c r="HWH108" s="11"/>
      <c r="HWI108" s="11"/>
      <c r="HWJ108" s="11"/>
      <c r="HWK108" s="11"/>
      <c r="HWL108" s="11"/>
      <c r="HWM108" s="11"/>
      <c r="HWN108" s="11"/>
      <c r="HWO108" s="11"/>
      <c r="HWP108" s="11"/>
      <c r="HWQ108" s="11"/>
      <c r="HWR108" s="11"/>
      <c r="HWS108" s="11"/>
      <c r="HWT108" s="11"/>
      <c r="HWU108" s="11"/>
      <c r="HWV108" s="11"/>
      <c r="HWW108" s="11"/>
      <c r="HWX108" s="11"/>
      <c r="HWY108" s="11"/>
      <c r="HWZ108" s="11"/>
      <c r="HXA108" s="11"/>
      <c r="HXB108" s="11"/>
      <c r="HXC108" s="11"/>
      <c r="HXD108" s="11"/>
      <c r="HXE108" s="11"/>
      <c r="HXF108" s="11"/>
      <c r="HXG108" s="11"/>
      <c r="HXH108" s="11"/>
      <c r="HXI108" s="11"/>
      <c r="HXJ108" s="11"/>
      <c r="HXK108" s="11"/>
      <c r="HXL108" s="11"/>
      <c r="HXM108" s="11"/>
      <c r="HXN108" s="11"/>
      <c r="HXO108" s="11"/>
      <c r="HXP108" s="11"/>
      <c r="HXQ108" s="11"/>
      <c r="HXR108" s="11"/>
      <c r="HXS108" s="11"/>
      <c r="HXT108" s="11"/>
      <c r="HXU108" s="11"/>
      <c r="HXV108" s="11"/>
      <c r="HXW108" s="11"/>
      <c r="HXX108" s="11"/>
      <c r="HXY108" s="11"/>
      <c r="HXZ108" s="11"/>
      <c r="HYA108" s="11"/>
      <c r="HYB108" s="11"/>
      <c r="HYC108" s="11"/>
      <c r="HYD108" s="11"/>
      <c r="HYE108" s="11"/>
      <c r="HYF108" s="11"/>
      <c r="HYG108" s="11"/>
      <c r="HYH108" s="11"/>
      <c r="HYI108" s="11"/>
      <c r="HYJ108" s="11"/>
      <c r="HYK108" s="11"/>
      <c r="HYL108" s="11"/>
      <c r="HYM108" s="11"/>
      <c r="HYN108" s="11"/>
      <c r="HYO108" s="11"/>
      <c r="HYP108" s="11"/>
      <c r="HYQ108" s="11"/>
      <c r="HYR108" s="11"/>
      <c r="HYS108" s="11"/>
      <c r="HYT108" s="11"/>
      <c r="HYU108" s="11"/>
      <c r="HYV108" s="11"/>
      <c r="HYW108" s="11"/>
      <c r="HYX108" s="11"/>
      <c r="HYY108" s="11"/>
      <c r="HYZ108" s="11"/>
      <c r="HZA108" s="11"/>
      <c r="HZB108" s="11"/>
      <c r="HZC108" s="11"/>
      <c r="HZD108" s="11"/>
      <c r="HZE108" s="11"/>
      <c r="HZF108" s="11"/>
      <c r="HZG108" s="11"/>
      <c r="HZH108" s="11"/>
      <c r="HZI108" s="11"/>
      <c r="HZJ108" s="11"/>
      <c r="HZK108" s="11"/>
      <c r="HZL108" s="11"/>
      <c r="HZM108" s="11"/>
      <c r="HZN108" s="11"/>
      <c r="HZO108" s="11"/>
      <c r="HZP108" s="11"/>
      <c r="HZQ108" s="11"/>
      <c r="HZR108" s="11"/>
      <c r="HZS108" s="11"/>
      <c r="HZT108" s="11"/>
      <c r="HZU108" s="11"/>
      <c r="HZV108" s="11"/>
      <c r="HZW108" s="11"/>
      <c r="HZX108" s="11"/>
      <c r="HZY108" s="11"/>
      <c r="HZZ108" s="11"/>
      <c r="IAA108" s="11"/>
      <c r="IAB108" s="11"/>
      <c r="IAC108" s="11"/>
      <c r="IAD108" s="11"/>
      <c r="IAE108" s="11"/>
      <c r="IAF108" s="11"/>
      <c r="IAG108" s="11"/>
      <c r="IAH108" s="11"/>
      <c r="IAI108" s="11"/>
      <c r="IAJ108" s="11"/>
      <c r="IAK108" s="11"/>
      <c r="IAL108" s="11"/>
      <c r="IAM108" s="11"/>
      <c r="IAN108" s="11"/>
      <c r="IAO108" s="11"/>
      <c r="IAP108" s="11"/>
      <c r="IAQ108" s="11"/>
      <c r="IAR108" s="11"/>
      <c r="IAS108" s="11"/>
      <c r="IAT108" s="11"/>
      <c r="IAU108" s="11"/>
      <c r="IAV108" s="11"/>
      <c r="IAW108" s="11"/>
      <c r="IAX108" s="11"/>
      <c r="IAY108" s="11"/>
      <c r="IAZ108" s="11"/>
      <c r="IBA108" s="11"/>
      <c r="IBB108" s="11"/>
      <c r="IBC108" s="11"/>
      <c r="IBD108" s="11"/>
      <c r="IBE108" s="11"/>
      <c r="IBF108" s="11"/>
      <c r="IBG108" s="11"/>
      <c r="IBH108" s="11"/>
      <c r="IBI108" s="11"/>
      <c r="IBJ108" s="11"/>
      <c r="IBK108" s="11"/>
      <c r="IBL108" s="11"/>
      <c r="IBM108" s="11"/>
      <c r="IBN108" s="11"/>
      <c r="IBO108" s="11"/>
      <c r="IBP108" s="11"/>
      <c r="IBQ108" s="11"/>
      <c r="IBR108" s="11"/>
      <c r="IBS108" s="11"/>
      <c r="IBT108" s="11"/>
      <c r="IBU108" s="11"/>
      <c r="IBV108" s="11"/>
      <c r="IBW108" s="11"/>
      <c r="IBX108" s="11"/>
      <c r="IBY108" s="11"/>
      <c r="IBZ108" s="11"/>
      <c r="ICA108" s="11"/>
      <c r="ICB108" s="11"/>
      <c r="ICC108" s="11"/>
      <c r="ICD108" s="11"/>
      <c r="ICE108" s="11"/>
      <c r="ICF108" s="11"/>
      <c r="ICG108" s="11"/>
      <c r="ICH108" s="11"/>
      <c r="ICI108" s="11"/>
      <c r="ICJ108" s="11"/>
      <c r="ICK108" s="11"/>
      <c r="ICL108" s="11"/>
      <c r="ICM108" s="11"/>
      <c r="ICN108" s="11"/>
      <c r="ICO108" s="11"/>
      <c r="ICP108" s="11"/>
      <c r="ICQ108" s="11"/>
      <c r="ICR108" s="11"/>
      <c r="ICS108" s="11"/>
      <c r="ICT108" s="11"/>
      <c r="ICU108" s="11"/>
      <c r="ICV108" s="11"/>
      <c r="ICW108" s="11"/>
      <c r="ICX108" s="11"/>
      <c r="ICY108" s="11"/>
      <c r="ICZ108" s="11"/>
      <c r="IDA108" s="11"/>
      <c r="IDB108" s="11"/>
      <c r="IDC108" s="11"/>
      <c r="IDD108" s="11"/>
      <c r="IDE108" s="11"/>
      <c r="IDF108" s="11"/>
      <c r="IDG108" s="11"/>
      <c r="IDH108" s="11"/>
      <c r="IDI108" s="11"/>
      <c r="IDJ108" s="11"/>
      <c r="IDK108" s="11"/>
      <c r="IDL108" s="11"/>
      <c r="IDM108" s="11"/>
      <c r="IDN108" s="11"/>
      <c r="IDO108" s="11"/>
      <c r="IDP108" s="11"/>
      <c r="IDQ108" s="11"/>
      <c r="IDR108" s="11"/>
      <c r="IDS108" s="11"/>
      <c r="IDT108" s="11"/>
      <c r="IDU108" s="11"/>
      <c r="IDV108" s="11"/>
      <c r="IDW108" s="11"/>
      <c r="IDX108" s="11"/>
      <c r="IDY108" s="11"/>
      <c r="IDZ108" s="11"/>
      <c r="IEA108" s="11"/>
      <c r="IEB108" s="11"/>
      <c r="IEC108" s="11"/>
      <c r="IED108" s="11"/>
      <c r="IEE108" s="11"/>
      <c r="IEF108" s="11"/>
      <c r="IEG108" s="11"/>
      <c r="IEH108" s="11"/>
      <c r="IEI108" s="11"/>
      <c r="IEJ108" s="11"/>
      <c r="IEK108" s="11"/>
      <c r="IEL108" s="11"/>
      <c r="IEM108" s="11"/>
      <c r="IEN108" s="11"/>
      <c r="IEO108" s="11"/>
      <c r="IEP108" s="11"/>
      <c r="IEQ108" s="11"/>
      <c r="IER108" s="11"/>
      <c r="IES108" s="11"/>
      <c r="IET108" s="11"/>
      <c r="IEU108" s="11"/>
      <c r="IEV108" s="11"/>
      <c r="IEW108" s="11"/>
      <c r="IEX108" s="11"/>
      <c r="IEY108" s="11"/>
      <c r="IEZ108" s="11"/>
      <c r="IFA108" s="11"/>
      <c r="IFB108" s="11"/>
      <c r="IFC108" s="11"/>
      <c r="IFD108" s="11"/>
      <c r="IFE108" s="11"/>
      <c r="IFF108" s="11"/>
      <c r="IFG108" s="11"/>
      <c r="IFH108" s="11"/>
      <c r="IFI108" s="11"/>
      <c r="IFJ108" s="11"/>
      <c r="IFK108" s="11"/>
      <c r="IFL108" s="11"/>
      <c r="IFM108" s="11"/>
      <c r="IFN108" s="11"/>
      <c r="IFO108" s="11"/>
      <c r="IFP108" s="11"/>
      <c r="IFQ108" s="11"/>
      <c r="IFR108" s="11"/>
      <c r="IFS108" s="11"/>
      <c r="IFT108" s="11"/>
      <c r="IFU108" s="11"/>
      <c r="IFV108" s="11"/>
      <c r="IFW108" s="11"/>
      <c r="IFX108" s="11"/>
      <c r="IFY108" s="11"/>
      <c r="IFZ108" s="11"/>
      <c r="IGA108" s="11"/>
      <c r="IGB108" s="11"/>
      <c r="IGC108" s="11"/>
      <c r="IGD108" s="11"/>
      <c r="IGE108" s="11"/>
      <c r="IGF108" s="11"/>
      <c r="IGG108" s="11"/>
      <c r="IGH108" s="11"/>
      <c r="IGI108" s="11"/>
      <c r="IGJ108" s="11"/>
      <c r="IGK108" s="11"/>
      <c r="IGL108" s="11"/>
      <c r="IGM108" s="11"/>
      <c r="IGN108" s="11"/>
      <c r="IGO108" s="11"/>
      <c r="IGP108" s="11"/>
      <c r="IGQ108" s="11"/>
      <c r="IGR108" s="11"/>
      <c r="IGS108" s="11"/>
      <c r="IGT108" s="11"/>
      <c r="IGU108" s="11"/>
      <c r="IGV108" s="11"/>
      <c r="IGW108" s="11"/>
      <c r="IGX108" s="11"/>
      <c r="IGY108" s="11"/>
      <c r="IGZ108" s="11"/>
      <c r="IHA108" s="11"/>
      <c r="IHB108" s="11"/>
      <c r="IHC108" s="11"/>
      <c r="IHD108" s="11"/>
      <c r="IHE108" s="11"/>
      <c r="IHF108" s="11"/>
      <c r="IHG108" s="11"/>
      <c r="IHH108" s="11"/>
      <c r="IHI108" s="11"/>
      <c r="IHJ108" s="11"/>
      <c r="IHK108" s="11"/>
      <c r="IHL108" s="11"/>
      <c r="IHM108" s="11"/>
      <c r="IHN108" s="11"/>
      <c r="IHO108" s="11"/>
      <c r="IHP108" s="11"/>
      <c r="IHQ108" s="11"/>
      <c r="IHR108" s="11"/>
      <c r="IHS108" s="11"/>
      <c r="IHT108" s="11"/>
      <c r="IHU108" s="11"/>
      <c r="IHV108" s="11"/>
      <c r="IHW108" s="11"/>
      <c r="IHX108" s="11"/>
      <c r="IHY108" s="11"/>
      <c r="IHZ108" s="11"/>
      <c r="IIA108" s="11"/>
      <c r="IIB108" s="11"/>
      <c r="IIC108" s="11"/>
      <c r="IID108" s="11"/>
      <c r="IIE108" s="11"/>
      <c r="IIF108" s="11"/>
      <c r="IIG108" s="11"/>
      <c r="IIH108" s="11"/>
      <c r="III108" s="11"/>
      <c r="IIJ108" s="11"/>
      <c r="IIK108" s="11"/>
      <c r="IIL108" s="11"/>
      <c r="IIM108" s="11"/>
      <c r="IIN108" s="11"/>
      <c r="IIO108" s="11"/>
      <c r="IIP108" s="11"/>
      <c r="IIQ108" s="11"/>
      <c r="IIR108" s="11"/>
      <c r="IIS108" s="11"/>
      <c r="IIT108" s="11"/>
      <c r="IIU108" s="11"/>
      <c r="IIV108" s="11"/>
      <c r="IIW108" s="11"/>
      <c r="IIX108" s="11"/>
      <c r="IIY108" s="11"/>
      <c r="IIZ108" s="11"/>
      <c r="IJA108" s="11"/>
      <c r="IJB108" s="11"/>
      <c r="IJC108" s="11"/>
      <c r="IJD108" s="11"/>
      <c r="IJE108" s="11"/>
      <c r="IJF108" s="11"/>
      <c r="IJG108" s="11"/>
      <c r="IJH108" s="11"/>
      <c r="IJI108" s="11"/>
      <c r="IJJ108" s="11"/>
      <c r="IJK108" s="11"/>
      <c r="IJL108" s="11"/>
      <c r="IJM108" s="11"/>
      <c r="IJN108" s="11"/>
      <c r="IJO108" s="11"/>
      <c r="IJP108" s="11"/>
      <c r="IJQ108" s="11"/>
      <c r="IJR108" s="11"/>
      <c r="IJS108" s="11"/>
      <c r="IJT108" s="11"/>
      <c r="IJU108" s="11"/>
      <c r="IJV108" s="11"/>
      <c r="IJW108" s="11"/>
      <c r="IJX108" s="11"/>
      <c r="IJY108" s="11"/>
      <c r="IJZ108" s="11"/>
      <c r="IKA108" s="11"/>
      <c r="IKB108" s="11"/>
      <c r="IKC108" s="11"/>
      <c r="IKD108" s="11"/>
      <c r="IKE108" s="11"/>
      <c r="IKF108" s="11"/>
      <c r="IKG108" s="11"/>
      <c r="IKH108" s="11"/>
      <c r="IKI108" s="11"/>
      <c r="IKJ108" s="11"/>
      <c r="IKK108" s="11"/>
      <c r="IKL108" s="11"/>
      <c r="IKM108" s="11"/>
      <c r="IKN108" s="11"/>
      <c r="IKO108" s="11"/>
      <c r="IKP108" s="11"/>
      <c r="IKQ108" s="11"/>
      <c r="IKR108" s="11"/>
      <c r="IKS108" s="11"/>
      <c r="IKT108" s="11"/>
      <c r="IKU108" s="11"/>
      <c r="IKV108" s="11"/>
      <c r="IKW108" s="11"/>
      <c r="IKX108" s="11"/>
      <c r="IKY108" s="11"/>
      <c r="IKZ108" s="11"/>
      <c r="ILA108" s="11"/>
      <c r="ILB108" s="11"/>
      <c r="ILC108" s="11"/>
      <c r="ILD108" s="11"/>
      <c r="ILE108" s="11"/>
      <c r="ILF108" s="11"/>
      <c r="ILG108" s="11"/>
      <c r="ILH108" s="11"/>
      <c r="ILI108" s="11"/>
      <c r="ILJ108" s="11"/>
      <c r="ILK108" s="11"/>
      <c r="ILL108" s="11"/>
      <c r="ILM108" s="11"/>
      <c r="ILN108" s="11"/>
      <c r="ILO108" s="11"/>
      <c r="ILP108" s="11"/>
      <c r="ILQ108" s="11"/>
      <c r="ILR108" s="11"/>
      <c r="ILS108" s="11"/>
      <c r="ILT108" s="11"/>
      <c r="ILU108" s="11"/>
      <c r="ILV108" s="11"/>
      <c r="ILW108" s="11"/>
      <c r="ILX108" s="11"/>
      <c r="ILY108" s="11"/>
      <c r="ILZ108" s="11"/>
      <c r="IMA108" s="11"/>
      <c r="IMB108" s="11"/>
      <c r="IMC108" s="11"/>
      <c r="IMD108" s="11"/>
      <c r="IME108" s="11"/>
      <c r="IMF108" s="11"/>
      <c r="IMG108" s="11"/>
      <c r="IMH108" s="11"/>
      <c r="IMI108" s="11"/>
      <c r="IMJ108" s="11"/>
      <c r="IMK108" s="11"/>
      <c r="IML108" s="11"/>
      <c r="IMM108" s="11"/>
      <c r="IMN108" s="11"/>
      <c r="IMO108" s="11"/>
      <c r="IMP108" s="11"/>
      <c r="IMQ108" s="11"/>
      <c r="IMR108" s="11"/>
      <c r="IMS108" s="11"/>
      <c r="IMT108" s="11"/>
      <c r="IMU108" s="11"/>
      <c r="IMV108" s="11"/>
      <c r="IMW108" s="11"/>
      <c r="IMX108" s="11"/>
      <c r="IMY108" s="11"/>
      <c r="IMZ108" s="11"/>
      <c r="INA108" s="11"/>
      <c r="INB108" s="11"/>
      <c r="INC108" s="11"/>
      <c r="IND108" s="11"/>
      <c r="INE108" s="11"/>
      <c r="INF108" s="11"/>
      <c r="ING108" s="11"/>
      <c r="INH108" s="11"/>
      <c r="INI108" s="11"/>
      <c r="INJ108" s="11"/>
      <c r="INK108" s="11"/>
      <c r="INL108" s="11"/>
      <c r="INM108" s="11"/>
      <c r="INN108" s="11"/>
      <c r="INO108" s="11"/>
      <c r="INP108" s="11"/>
      <c r="INQ108" s="11"/>
      <c r="INR108" s="11"/>
      <c r="INS108" s="11"/>
      <c r="INT108" s="11"/>
      <c r="INU108" s="11"/>
      <c r="INV108" s="11"/>
      <c r="INW108" s="11"/>
      <c r="INX108" s="11"/>
      <c r="INY108" s="11"/>
      <c r="INZ108" s="11"/>
      <c r="IOA108" s="11"/>
      <c r="IOB108" s="11"/>
      <c r="IOC108" s="11"/>
      <c r="IOD108" s="11"/>
      <c r="IOE108" s="11"/>
      <c r="IOF108" s="11"/>
      <c r="IOG108" s="11"/>
      <c r="IOH108" s="11"/>
      <c r="IOI108" s="11"/>
      <c r="IOJ108" s="11"/>
      <c r="IOK108" s="11"/>
      <c r="IOL108" s="11"/>
      <c r="IOM108" s="11"/>
      <c r="ION108" s="11"/>
      <c r="IOO108" s="11"/>
      <c r="IOP108" s="11"/>
      <c r="IOQ108" s="11"/>
      <c r="IOR108" s="11"/>
      <c r="IOS108" s="11"/>
      <c r="IOT108" s="11"/>
      <c r="IOU108" s="11"/>
      <c r="IOV108" s="11"/>
      <c r="IOW108" s="11"/>
      <c r="IOX108" s="11"/>
      <c r="IOY108" s="11"/>
      <c r="IOZ108" s="11"/>
      <c r="IPA108" s="11"/>
      <c r="IPB108" s="11"/>
      <c r="IPC108" s="11"/>
      <c r="IPD108" s="11"/>
      <c r="IPE108" s="11"/>
      <c r="IPF108" s="11"/>
      <c r="IPG108" s="11"/>
      <c r="IPH108" s="11"/>
      <c r="IPI108" s="11"/>
      <c r="IPJ108" s="11"/>
      <c r="IPK108" s="11"/>
      <c r="IPL108" s="11"/>
      <c r="IPM108" s="11"/>
      <c r="IPN108" s="11"/>
      <c r="IPO108" s="11"/>
      <c r="IPP108" s="11"/>
      <c r="IPQ108" s="11"/>
      <c r="IPR108" s="11"/>
      <c r="IPS108" s="11"/>
      <c r="IPT108" s="11"/>
      <c r="IPU108" s="11"/>
      <c r="IPV108" s="11"/>
      <c r="IPW108" s="11"/>
      <c r="IPX108" s="11"/>
      <c r="IPY108" s="11"/>
      <c r="IPZ108" s="11"/>
      <c r="IQA108" s="11"/>
      <c r="IQB108" s="11"/>
      <c r="IQC108" s="11"/>
      <c r="IQD108" s="11"/>
      <c r="IQE108" s="11"/>
      <c r="IQF108" s="11"/>
      <c r="IQG108" s="11"/>
      <c r="IQH108" s="11"/>
      <c r="IQI108" s="11"/>
      <c r="IQJ108" s="11"/>
      <c r="IQK108" s="11"/>
      <c r="IQL108" s="11"/>
      <c r="IQM108" s="11"/>
      <c r="IQN108" s="11"/>
      <c r="IQO108" s="11"/>
      <c r="IQP108" s="11"/>
      <c r="IQQ108" s="11"/>
      <c r="IQR108" s="11"/>
      <c r="IQS108" s="11"/>
      <c r="IQT108" s="11"/>
      <c r="IQU108" s="11"/>
      <c r="IQV108" s="11"/>
      <c r="IQW108" s="11"/>
      <c r="IQX108" s="11"/>
      <c r="IQY108" s="11"/>
      <c r="IQZ108" s="11"/>
      <c r="IRA108" s="11"/>
      <c r="IRB108" s="11"/>
      <c r="IRC108" s="11"/>
      <c r="IRD108" s="11"/>
      <c r="IRE108" s="11"/>
      <c r="IRF108" s="11"/>
      <c r="IRG108" s="11"/>
      <c r="IRH108" s="11"/>
      <c r="IRI108" s="11"/>
      <c r="IRJ108" s="11"/>
      <c r="IRK108" s="11"/>
      <c r="IRL108" s="11"/>
      <c r="IRM108" s="11"/>
      <c r="IRN108" s="11"/>
      <c r="IRO108" s="11"/>
      <c r="IRP108" s="11"/>
      <c r="IRQ108" s="11"/>
      <c r="IRR108" s="11"/>
      <c r="IRS108" s="11"/>
      <c r="IRT108" s="11"/>
      <c r="IRU108" s="11"/>
      <c r="IRV108" s="11"/>
      <c r="IRW108" s="11"/>
      <c r="IRX108" s="11"/>
      <c r="IRY108" s="11"/>
      <c r="IRZ108" s="11"/>
      <c r="ISA108" s="11"/>
      <c r="ISB108" s="11"/>
      <c r="ISC108" s="11"/>
      <c r="ISD108" s="11"/>
      <c r="ISE108" s="11"/>
      <c r="ISF108" s="11"/>
      <c r="ISG108" s="11"/>
      <c r="ISH108" s="11"/>
      <c r="ISI108" s="11"/>
      <c r="ISJ108" s="11"/>
      <c r="ISK108" s="11"/>
      <c r="ISL108" s="11"/>
      <c r="ISM108" s="11"/>
      <c r="ISN108" s="11"/>
      <c r="ISO108" s="11"/>
      <c r="ISP108" s="11"/>
      <c r="ISQ108" s="11"/>
      <c r="ISR108" s="11"/>
      <c r="ISS108" s="11"/>
      <c r="IST108" s="11"/>
      <c r="ISU108" s="11"/>
      <c r="ISV108" s="11"/>
      <c r="ISW108" s="11"/>
      <c r="ISX108" s="11"/>
      <c r="ISY108" s="11"/>
      <c r="ISZ108" s="11"/>
      <c r="ITA108" s="11"/>
      <c r="ITB108" s="11"/>
      <c r="ITC108" s="11"/>
      <c r="ITD108" s="11"/>
      <c r="ITE108" s="11"/>
      <c r="ITF108" s="11"/>
      <c r="ITG108" s="11"/>
      <c r="ITH108" s="11"/>
      <c r="ITI108" s="11"/>
      <c r="ITJ108" s="11"/>
      <c r="ITK108" s="11"/>
      <c r="ITL108" s="11"/>
      <c r="ITM108" s="11"/>
      <c r="ITN108" s="11"/>
      <c r="ITO108" s="11"/>
      <c r="ITP108" s="11"/>
      <c r="ITQ108" s="11"/>
      <c r="ITR108" s="11"/>
      <c r="ITS108" s="11"/>
      <c r="ITT108" s="11"/>
      <c r="ITU108" s="11"/>
      <c r="ITV108" s="11"/>
      <c r="ITW108" s="11"/>
      <c r="ITX108" s="11"/>
      <c r="ITY108" s="11"/>
      <c r="ITZ108" s="11"/>
      <c r="IUA108" s="11"/>
      <c r="IUB108" s="11"/>
      <c r="IUC108" s="11"/>
      <c r="IUD108" s="11"/>
      <c r="IUE108" s="11"/>
      <c r="IUF108" s="11"/>
      <c r="IUG108" s="11"/>
      <c r="IUH108" s="11"/>
      <c r="IUI108" s="11"/>
      <c r="IUJ108" s="11"/>
      <c r="IUK108" s="11"/>
      <c r="IUL108" s="11"/>
      <c r="IUM108" s="11"/>
      <c r="IUN108" s="11"/>
      <c r="IUO108" s="11"/>
      <c r="IUP108" s="11"/>
      <c r="IUQ108" s="11"/>
      <c r="IUR108" s="11"/>
      <c r="IUS108" s="11"/>
      <c r="IUT108" s="11"/>
      <c r="IUU108" s="11"/>
      <c r="IUV108" s="11"/>
      <c r="IUW108" s="11"/>
      <c r="IUX108" s="11"/>
      <c r="IUY108" s="11"/>
      <c r="IUZ108" s="11"/>
      <c r="IVA108" s="11"/>
      <c r="IVB108" s="11"/>
      <c r="IVC108" s="11"/>
      <c r="IVD108" s="11"/>
      <c r="IVE108" s="11"/>
      <c r="IVF108" s="11"/>
      <c r="IVG108" s="11"/>
      <c r="IVH108" s="11"/>
      <c r="IVI108" s="11"/>
      <c r="IVJ108" s="11"/>
      <c r="IVK108" s="11"/>
      <c r="IVL108" s="11"/>
      <c r="IVM108" s="11"/>
      <c r="IVN108" s="11"/>
      <c r="IVO108" s="11"/>
      <c r="IVP108" s="11"/>
      <c r="IVQ108" s="11"/>
      <c r="IVR108" s="11"/>
      <c r="IVS108" s="11"/>
      <c r="IVT108" s="11"/>
      <c r="IVU108" s="11"/>
      <c r="IVV108" s="11"/>
      <c r="IVW108" s="11"/>
      <c r="IVX108" s="11"/>
      <c r="IVY108" s="11"/>
      <c r="IVZ108" s="11"/>
      <c r="IWA108" s="11"/>
      <c r="IWB108" s="11"/>
      <c r="IWC108" s="11"/>
      <c r="IWD108" s="11"/>
      <c r="IWE108" s="11"/>
      <c r="IWF108" s="11"/>
      <c r="IWG108" s="11"/>
      <c r="IWH108" s="11"/>
      <c r="IWI108" s="11"/>
      <c r="IWJ108" s="11"/>
      <c r="IWK108" s="11"/>
      <c r="IWL108" s="11"/>
      <c r="IWM108" s="11"/>
      <c r="IWN108" s="11"/>
      <c r="IWO108" s="11"/>
      <c r="IWP108" s="11"/>
      <c r="IWQ108" s="11"/>
      <c r="IWR108" s="11"/>
      <c r="IWS108" s="11"/>
      <c r="IWT108" s="11"/>
      <c r="IWU108" s="11"/>
      <c r="IWV108" s="11"/>
      <c r="IWW108" s="11"/>
      <c r="IWX108" s="11"/>
      <c r="IWY108" s="11"/>
      <c r="IWZ108" s="11"/>
      <c r="IXA108" s="11"/>
      <c r="IXB108" s="11"/>
      <c r="IXC108" s="11"/>
      <c r="IXD108" s="11"/>
      <c r="IXE108" s="11"/>
      <c r="IXF108" s="11"/>
      <c r="IXG108" s="11"/>
      <c r="IXH108" s="11"/>
      <c r="IXI108" s="11"/>
      <c r="IXJ108" s="11"/>
      <c r="IXK108" s="11"/>
      <c r="IXL108" s="11"/>
      <c r="IXM108" s="11"/>
      <c r="IXN108" s="11"/>
      <c r="IXO108" s="11"/>
      <c r="IXP108" s="11"/>
      <c r="IXQ108" s="11"/>
      <c r="IXR108" s="11"/>
      <c r="IXS108" s="11"/>
      <c r="IXT108" s="11"/>
      <c r="IXU108" s="11"/>
      <c r="IXV108" s="11"/>
      <c r="IXW108" s="11"/>
      <c r="IXX108" s="11"/>
      <c r="IXY108" s="11"/>
      <c r="IXZ108" s="11"/>
      <c r="IYA108" s="11"/>
      <c r="IYB108" s="11"/>
      <c r="IYC108" s="11"/>
      <c r="IYD108" s="11"/>
      <c r="IYE108" s="11"/>
      <c r="IYF108" s="11"/>
      <c r="IYG108" s="11"/>
      <c r="IYH108" s="11"/>
      <c r="IYI108" s="11"/>
      <c r="IYJ108" s="11"/>
      <c r="IYK108" s="11"/>
      <c r="IYL108" s="11"/>
      <c r="IYM108" s="11"/>
      <c r="IYN108" s="11"/>
      <c r="IYO108" s="11"/>
      <c r="IYP108" s="11"/>
      <c r="IYQ108" s="11"/>
      <c r="IYR108" s="11"/>
      <c r="IYS108" s="11"/>
      <c r="IYT108" s="11"/>
      <c r="IYU108" s="11"/>
      <c r="IYV108" s="11"/>
      <c r="IYW108" s="11"/>
      <c r="IYX108" s="11"/>
      <c r="IYY108" s="11"/>
      <c r="IYZ108" s="11"/>
      <c r="IZA108" s="11"/>
      <c r="IZB108" s="11"/>
      <c r="IZC108" s="11"/>
      <c r="IZD108" s="11"/>
      <c r="IZE108" s="11"/>
      <c r="IZF108" s="11"/>
      <c r="IZG108" s="11"/>
      <c r="IZH108" s="11"/>
      <c r="IZI108" s="11"/>
      <c r="IZJ108" s="11"/>
      <c r="IZK108" s="11"/>
      <c r="IZL108" s="11"/>
      <c r="IZM108" s="11"/>
      <c r="IZN108" s="11"/>
      <c r="IZO108" s="11"/>
      <c r="IZP108" s="11"/>
      <c r="IZQ108" s="11"/>
      <c r="IZR108" s="11"/>
      <c r="IZS108" s="11"/>
      <c r="IZT108" s="11"/>
      <c r="IZU108" s="11"/>
      <c r="IZV108" s="11"/>
      <c r="IZW108" s="11"/>
      <c r="IZX108" s="11"/>
      <c r="IZY108" s="11"/>
      <c r="IZZ108" s="11"/>
      <c r="JAA108" s="11"/>
      <c r="JAB108" s="11"/>
      <c r="JAC108" s="11"/>
      <c r="JAD108" s="11"/>
      <c r="JAE108" s="11"/>
      <c r="JAF108" s="11"/>
      <c r="JAG108" s="11"/>
      <c r="JAH108" s="11"/>
      <c r="JAI108" s="11"/>
      <c r="JAJ108" s="11"/>
      <c r="JAK108" s="11"/>
      <c r="JAL108" s="11"/>
      <c r="JAM108" s="11"/>
      <c r="JAN108" s="11"/>
      <c r="JAO108" s="11"/>
      <c r="JAP108" s="11"/>
      <c r="JAQ108" s="11"/>
      <c r="JAR108" s="11"/>
      <c r="JAS108" s="11"/>
      <c r="JAT108" s="11"/>
      <c r="JAU108" s="11"/>
      <c r="JAV108" s="11"/>
      <c r="JAW108" s="11"/>
      <c r="JAX108" s="11"/>
      <c r="JAY108" s="11"/>
      <c r="JAZ108" s="11"/>
      <c r="JBA108" s="11"/>
      <c r="JBB108" s="11"/>
      <c r="JBC108" s="11"/>
      <c r="JBD108" s="11"/>
      <c r="JBE108" s="11"/>
      <c r="JBF108" s="11"/>
      <c r="JBG108" s="11"/>
      <c r="JBH108" s="11"/>
      <c r="JBI108" s="11"/>
      <c r="JBJ108" s="11"/>
      <c r="JBK108" s="11"/>
      <c r="JBL108" s="11"/>
      <c r="JBM108" s="11"/>
      <c r="JBN108" s="11"/>
      <c r="JBO108" s="11"/>
      <c r="JBP108" s="11"/>
      <c r="JBQ108" s="11"/>
      <c r="JBR108" s="11"/>
      <c r="JBS108" s="11"/>
      <c r="JBT108" s="11"/>
      <c r="JBU108" s="11"/>
      <c r="JBV108" s="11"/>
      <c r="JBW108" s="11"/>
      <c r="JBX108" s="11"/>
      <c r="JBY108" s="11"/>
      <c r="JBZ108" s="11"/>
      <c r="JCA108" s="11"/>
      <c r="JCB108" s="11"/>
      <c r="JCC108" s="11"/>
      <c r="JCD108" s="11"/>
      <c r="JCE108" s="11"/>
      <c r="JCF108" s="11"/>
      <c r="JCG108" s="11"/>
      <c r="JCH108" s="11"/>
      <c r="JCI108" s="11"/>
      <c r="JCJ108" s="11"/>
      <c r="JCK108" s="11"/>
      <c r="JCL108" s="11"/>
      <c r="JCM108" s="11"/>
      <c r="JCN108" s="11"/>
      <c r="JCO108" s="11"/>
      <c r="JCP108" s="11"/>
      <c r="JCQ108" s="11"/>
      <c r="JCR108" s="11"/>
      <c r="JCS108" s="11"/>
      <c r="JCT108" s="11"/>
      <c r="JCU108" s="11"/>
      <c r="JCV108" s="11"/>
      <c r="JCW108" s="11"/>
      <c r="JCX108" s="11"/>
      <c r="JCY108" s="11"/>
      <c r="JCZ108" s="11"/>
      <c r="JDA108" s="11"/>
      <c r="JDB108" s="11"/>
      <c r="JDC108" s="11"/>
      <c r="JDD108" s="11"/>
      <c r="JDE108" s="11"/>
      <c r="JDF108" s="11"/>
      <c r="JDG108" s="11"/>
      <c r="JDH108" s="11"/>
      <c r="JDI108" s="11"/>
      <c r="JDJ108" s="11"/>
      <c r="JDK108" s="11"/>
      <c r="JDL108" s="11"/>
      <c r="JDM108" s="11"/>
      <c r="JDN108" s="11"/>
      <c r="JDO108" s="11"/>
      <c r="JDP108" s="11"/>
      <c r="JDQ108" s="11"/>
      <c r="JDR108" s="11"/>
      <c r="JDS108" s="11"/>
      <c r="JDT108" s="11"/>
      <c r="JDU108" s="11"/>
      <c r="JDV108" s="11"/>
      <c r="JDW108" s="11"/>
      <c r="JDX108" s="11"/>
      <c r="JDY108" s="11"/>
      <c r="JDZ108" s="11"/>
      <c r="JEA108" s="11"/>
      <c r="JEB108" s="11"/>
      <c r="JEC108" s="11"/>
      <c r="JED108" s="11"/>
      <c r="JEE108" s="11"/>
      <c r="JEF108" s="11"/>
      <c r="JEG108" s="11"/>
      <c r="JEH108" s="11"/>
      <c r="JEI108" s="11"/>
      <c r="JEJ108" s="11"/>
      <c r="JEK108" s="11"/>
      <c r="JEL108" s="11"/>
      <c r="JEM108" s="11"/>
      <c r="JEN108" s="11"/>
      <c r="JEO108" s="11"/>
      <c r="JEP108" s="11"/>
      <c r="JEQ108" s="11"/>
      <c r="JER108" s="11"/>
      <c r="JES108" s="11"/>
      <c r="JET108" s="11"/>
      <c r="JEU108" s="11"/>
      <c r="JEV108" s="11"/>
      <c r="JEW108" s="11"/>
      <c r="JEX108" s="11"/>
      <c r="JEY108" s="11"/>
      <c r="JEZ108" s="11"/>
      <c r="JFA108" s="11"/>
      <c r="JFB108" s="11"/>
      <c r="JFC108" s="11"/>
      <c r="JFD108" s="11"/>
      <c r="JFE108" s="11"/>
      <c r="JFF108" s="11"/>
      <c r="JFG108" s="11"/>
      <c r="JFH108" s="11"/>
      <c r="JFI108" s="11"/>
      <c r="JFJ108" s="11"/>
      <c r="JFK108" s="11"/>
      <c r="JFL108" s="11"/>
      <c r="JFM108" s="11"/>
      <c r="JFN108" s="11"/>
      <c r="JFO108" s="11"/>
      <c r="JFP108" s="11"/>
      <c r="JFQ108" s="11"/>
      <c r="JFR108" s="11"/>
      <c r="JFS108" s="11"/>
      <c r="JFT108" s="11"/>
      <c r="JFU108" s="11"/>
      <c r="JFV108" s="11"/>
      <c r="JFW108" s="11"/>
      <c r="JFX108" s="11"/>
      <c r="JFY108" s="11"/>
      <c r="JFZ108" s="11"/>
      <c r="JGA108" s="11"/>
      <c r="JGB108" s="11"/>
      <c r="JGC108" s="11"/>
      <c r="JGD108" s="11"/>
      <c r="JGE108" s="11"/>
      <c r="JGF108" s="11"/>
      <c r="JGG108" s="11"/>
      <c r="JGH108" s="11"/>
      <c r="JGI108" s="11"/>
      <c r="JGJ108" s="11"/>
      <c r="JGK108" s="11"/>
      <c r="JGL108" s="11"/>
      <c r="JGM108" s="11"/>
      <c r="JGN108" s="11"/>
      <c r="JGO108" s="11"/>
      <c r="JGP108" s="11"/>
      <c r="JGQ108" s="11"/>
      <c r="JGR108" s="11"/>
      <c r="JGS108" s="11"/>
      <c r="JGT108" s="11"/>
      <c r="JGU108" s="11"/>
      <c r="JGV108" s="11"/>
      <c r="JGW108" s="11"/>
      <c r="JGX108" s="11"/>
      <c r="JGY108" s="11"/>
      <c r="JGZ108" s="11"/>
      <c r="JHA108" s="11"/>
      <c r="JHB108" s="11"/>
      <c r="JHC108" s="11"/>
      <c r="JHD108" s="11"/>
      <c r="JHE108" s="11"/>
      <c r="JHF108" s="11"/>
      <c r="JHG108" s="11"/>
      <c r="JHH108" s="11"/>
      <c r="JHI108" s="11"/>
      <c r="JHJ108" s="11"/>
      <c r="JHK108" s="11"/>
      <c r="JHL108" s="11"/>
      <c r="JHM108" s="11"/>
      <c r="JHN108" s="11"/>
      <c r="JHO108" s="11"/>
      <c r="JHP108" s="11"/>
      <c r="JHQ108" s="11"/>
      <c r="JHR108" s="11"/>
      <c r="JHS108" s="11"/>
      <c r="JHT108" s="11"/>
      <c r="JHU108" s="11"/>
      <c r="JHV108" s="11"/>
      <c r="JHW108" s="11"/>
      <c r="JHX108" s="11"/>
      <c r="JHY108" s="11"/>
      <c r="JHZ108" s="11"/>
      <c r="JIA108" s="11"/>
      <c r="JIB108" s="11"/>
      <c r="JIC108" s="11"/>
      <c r="JID108" s="11"/>
      <c r="JIE108" s="11"/>
      <c r="JIF108" s="11"/>
      <c r="JIG108" s="11"/>
      <c r="JIH108" s="11"/>
      <c r="JII108" s="11"/>
      <c r="JIJ108" s="11"/>
      <c r="JIK108" s="11"/>
      <c r="JIL108" s="11"/>
      <c r="JIM108" s="11"/>
      <c r="JIN108" s="11"/>
      <c r="JIO108" s="11"/>
      <c r="JIP108" s="11"/>
      <c r="JIQ108" s="11"/>
      <c r="JIR108" s="11"/>
      <c r="JIS108" s="11"/>
      <c r="JIT108" s="11"/>
      <c r="JIU108" s="11"/>
      <c r="JIV108" s="11"/>
      <c r="JIW108" s="11"/>
      <c r="JIX108" s="11"/>
      <c r="JIY108" s="11"/>
      <c r="JIZ108" s="11"/>
      <c r="JJA108" s="11"/>
      <c r="JJB108" s="11"/>
      <c r="JJC108" s="11"/>
      <c r="JJD108" s="11"/>
      <c r="JJE108" s="11"/>
      <c r="JJF108" s="11"/>
      <c r="JJG108" s="11"/>
      <c r="JJH108" s="11"/>
      <c r="JJI108" s="11"/>
      <c r="JJJ108" s="11"/>
      <c r="JJK108" s="11"/>
      <c r="JJL108" s="11"/>
      <c r="JJM108" s="11"/>
      <c r="JJN108" s="11"/>
      <c r="JJO108" s="11"/>
      <c r="JJP108" s="11"/>
      <c r="JJQ108" s="11"/>
      <c r="JJR108" s="11"/>
      <c r="JJS108" s="11"/>
      <c r="JJT108" s="11"/>
      <c r="JJU108" s="11"/>
      <c r="JJV108" s="11"/>
      <c r="JJW108" s="11"/>
      <c r="JJX108" s="11"/>
      <c r="JJY108" s="11"/>
      <c r="JJZ108" s="11"/>
      <c r="JKA108" s="11"/>
      <c r="JKB108" s="11"/>
      <c r="JKC108" s="11"/>
      <c r="JKD108" s="11"/>
      <c r="JKE108" s="11"/>
      <c r="JKF108" s="11"/>
      <c r="JKG108" s="11"/>
      <c r="JKH108" s="11"/>
      <c r="JKI108" s="11"/>
      <c r="JKJ108" s="11"/>
      <c r="JKK108" s="11"/>
      <c r="JKL108" s="11"/>
      <c r="JKM108" s="11"/>
      <c r="JKN108" s="11"/>
      <c r="JKO108" s="11"/>
      <c r="JKP108" s="11"/>
      <c r="JKQ108" s="11"/>
      <c r="JKR108" s="11"/>
      <c r="JKS108" s="11"/>
      <c r="JKT108" s="11"/>
      <c r="JKU108" s="11"/>
      <c r="JKV108" s="11"/>
      <c r="JKW108" s="11"/>
      <c r="JKX108" s="11"/>
      <c r="JKY108" s="11"/>
      <c r="JKZ108" s="11"/>
      <c r="JLA108" s="11"/>
      <c r="JLB108" s="11"/>
      <c r="JLC108" s="11"/>
      <c r="JLD108" s="11"/>
      <c r="JLE108" s="11"/>
      <c r="JLF108" s="11"/>
      <c r="JLG108" s="11"/>
      <c r="JLH108" s="11"/>
      <c r="JLI108" s="11"/>
      <c r="JLJ108" s="11"/>
      <c r="JLK108" s="11"/>
      <c r="JLL108" s="11"/>
      <c r="JLM108" s="11"/>
      <c r="JLN108" s="11"/>
      <c r="JLO108" s="11"/>
      <c r="JLP108" s="11"/>
      <c r="JLQ108" s="11"/>
      <c r="JLR108" s="11"/>
      <c r="JLS108" s="11"/>
      <c r="JLT108" s="11"/>
      <c r="JLU108" s="11"/>
      <c r="JLV108" s="11"/>
      <c r="JLW108" s="11"/>
      <c r="JLX108" s="11"/>
      <c r="JLY108" s="11"/>
      <c r="JLZ108" s="11"/>
      <c r="JMA108" s="11"/>
      <c r="JMB108" s="11"/>
      <c r="JMC108" s="11"/>
      <c r="JMD108" s="11"/>
      <c r="JME108" s="11"/>
      <c r="JMF108" s="11"/>
      <c r="JMG108" s="11"/>
      <c r="JMH108" s="11"/>
      <c r="JMI108" s="11"/>
      <c r="JMJ108" s="11"/>
      <c r="JMK108" s="11"/>
      <c r="JML108" s="11"/>
      <c r="JMM108" s="11"/>
      <c r="JMN108" s="11"/>
      <c r="JMO108" s="11"/>
      <c r="JMP108" s="11"/>
      <c r="JMQ108" s="11"/>
      <c r="JMR108" s="11"/>
      <c r="JMS108" s="11"/>
      <c r="JMT108" s="11"/>
      <c r="JMU108" s="11"/>
      <c r="JMV108" s="11"/>
      <c r="JMW108" s="11"/>
      <c r="JMX108" s="11"/>
      <c r="JMY108" s="11"/>
      <c r="JMZ108" s="11"/>
      <c r="JNA108" s="11"/>
      <c r="JNB108" s="11"/>
      <c r="JNC108" s="11"/>
      <c r="JND108" s="11"/>
      <c r="JNE108" s="11"/>
      <c r="JNF108" s="11"/>
      <c r="JNG108" s="11"/>
      <c r="JNH108" s="11"/>
      <c r="JNI108" s="11"/>
      <c r="JNJ108" s="11"/>
      <c r="JNK108" s="11"/>
      <c r="JNL108" s="11"/>
      <c r="JNM108" s="11"/>
      <c r="JNN108" s="11"/>
      <c r="JNO108" s="11"/>
      <c r="JNP108" s="11"/>
      <c r="JNQ108" s="11"/>
      <c r="JNR108" s="11"/>
      <c r="JNS108" s="11"/>
      <c r="JNT108" s="11"/>
      <c r="JNU108" s="11"/>
      <c r="JNV108" s="11"/>
      <c r="JNW108" s="11"/>
      <c r="JNX108" s="11"/>
      <c r="JNY108" s="11"/>
      <c r="JNZ108" s="11"/>
      <c r="JOA108" s="11"/>
      <c r="JOB108" s="11"/>
      <c r="JOC108" s="11"/>
      <c r="JOD108" s="11"/>
      <c r="JOE108" s="11"/>
      <c r="JOF108" s="11"/>
      <c r="JOG108" s="11"/>
      <c r="JOH108" s="11"/>
      <c r="JOI108" s="11"/>
      <c r="JOJ108" s="11"/>
      <c r="JOK108" s="11"/>
      <c r="JOL108" s="11"/>
      <c r="JOM108" s="11"/>
      <c r="JON108" s="11"/>
      <c r="JOO108" s="11"/>
      <c r="JOP108" s="11"/>
      <c r="JOQ108" s="11"/>
      <c r="JOR108" s="11"/>
      <c r="JOS108" s="11"/>
      <c r="JOT108" s="11"/>
      <c r="JOU108" s="11"/>
      <c r="JOV108" s="11"/>
      <c r="JOW108" s="11"/>
      <c r="JOX108" s="11"/>
      <c r="JOY108" s="11"/>
      <c r="JOZ108" s="11"/>
      <c r="JPA108" s="11"/>
      <c r="JPB108" s="11"/>
      <c r="JPC108" s="11"/>
      <c r="JPD108" s="11"/>
      <c r="JPE108" s="11"/>
      <c r="JPF108" s="11"/>
      <c r="JPG108" s="11"/>
      <c r="JPH108" s="11"/>
      <c r="JPI108" s="11"/>
      <c r="JPJ108" s="11"/>
      <c r="JPK108" s="11"/>
      <c r="JPL108" s="11"/>
      <c r="JPM108" s="11"/>
      <c r="JPN108" s="11"/>
      <c r="JPO108" s="11"/>
      <c r="JPP108" s="11"/>
      <c r="JPQ108" s="11"/>
      <c r="JPR108" s="11"/>
      <c r="JPS108" s="11"/>
      <c r="JPT108" s="11"/>
      <c r="JPU108" s="11"/>
      <c r="JPV108" s="11"/>
      <c r="JPW108" s="11"/>
      <c r="JPX108" s="11"/>
      <c r="JPY108" s="11"/>
      <c r="JPZ108" s="11"/>
      <c r="JQA108" s="11"/>
      <c r="JQB108" s="11"/>
      <c r="JQC108" s="11"/>
      <c r="JQD108" s="11"/>
      <c r="JQE108" s="11"/>
      <c r="JQF108" s="11"/>
      <c r="JQG108" s="11"/>
      <c r="JQH108" s="11"/>
      <c r="JQI108" s="11"/>
      <c r="JQJ108" s="11"/>
      <c r="JQK108" s="11"/>
      <c r="JQL108" s="11"/>
      <c r="JQM108" s="11"/>
      <c r="JQN108" s="11"/>
      <c r="JQO108" s="11"/>
      <c r="JQP108" s="11"/>
      <c r="JQQ108" s="11"/>
      <c r="JQR108" s="11"/>
      <c r="JQS108" s="11"/>
      <c r="JQT108" s="11"/>
      <c r="JQU108" s="11"/>
      <c r="JQV108" s="11"/>
      <c r="JQW108" s="11"/>
      <c r="JQX108" s="11"/>
      <c r="JQY108" s="11"/>
      <c r="JQZ108" s="11"/>
      <c r="JRA108" s="11"/>
      <c r="JRB108" s="11"/>
      <c r="JRC108" s="11"/>
      <c r="JRD108" s="11"/>
      <c r="JRE108" s="11"/>
      <c r="JRF108" s="11"/>
      <c r="JRG108" s="11"/>
      <c r="JRH108" s="11"/>
      <c r="JRI108" s="11"/>
      <c r="JRJ108" s="11"/>
      <c r="JRK108" s="11"/>
      <c r="JRL108" s="11"/>
      <c r="JRM108" s="11"/>
      <c r="JRN108" s="11"/>
      <c r="JRO108" s="11"/>
      <c r="JRP108" s="11"/>
      <c r="JRQ108" s="11"/>
      <c r="JRR108" s="11"/>
      <c r="JRS108" s="11"/>
      <c r="JRT108" s="11"/>
      <c r="JRU108" s="11"/>
      <c r="JRV108" s="11"/>
      <c r="JRW108" s="11"/>
      <c r="JRX108" s="11"/>
      <c r="JRY108" s="11"/>
      <c r="JRZ108" s="11"/>
      <c r="JSA108" s="11"/>
      <c r="JSB108" s="11"/>
      <c r="JSC108" s="11"/>
      <c r="JSD108" s="11"/>
      <c r="JSE108" s="11"/>
      <c r="JSF108" s="11"/>
      <c r="JSG108" s="11"/>
      <c r="JSH108" s="11"/>
      <c r="JSI108" s="11"/>
      <c r="JSJ108" s="11"/>
      <c r="JSK108" s="11"/>
      <c r="JSL108" s="11"/>
      <c r="JSM108" s="11"/>
      <c r="JSN108" s="11"/>
      <c r="JSO108" s="11"/>
      <c r="JSP108" s="11"/>
      <c r="JSQ108" s="11"/>
      <c r="JSR108" s="11"/>
      <c r="JSS108" s="11"/>
      <c r="JST108" s="11"/>
      <c r="JSU108" s="11"/>
      <c r="JSV108" s="11"/>
      <c r="JSW108" s="11"/>
      <c r="JSX108" s="11"/>
      <c r="JSY108" s="11"/>
      <c r="JSZ108" s="11"/>
      <c r="JTA108" s="11"/>
      <c r="JTB108" s="11"/>
      <c r="JTC108" s="11"/>
      <c r="JTD108" s="11"/>
      <c r="JTE108" s="11"/>
      <c r="JTF108" s="11"/>
      <c r="JTG108" s="11"/>
      <c r="JTH108" s="11"/>
      <c r="JTI108" s="11"/>
      <c r="JTJ108" s="11"/>
      <c r="JTK108" s="11"/>
      <c r="JTL108" s="11"/>
      <c r="JTM108" s="11"/>
      <c r="JTN108" s="11"/>
      <c r="JTO108" s="11"/>
      <c r="JTP108" s="11"/>
      <c r="JTQ108" s="11"/>
      <c r="JTR108" s="11"/>
      <c r="JTS108" s="11"/>
      <c r="JTT108" s="11"/>
      <c r="JTU108" s="11"/>
      <c r="JTV108" s="11"/>
      <c r="JTW108" s="11"/>
      <c r="JTX108" s="11"/>
      <c r="JTY108" s="11"/>
      <c r="JTZ108" s="11"/>
      <c r="JUA108" s="11"/>
      <c r="JUB108" s="11"/>
      <c r="JUC108" s="11"/>
      <c r="JUD108" s="11"/>
      <c r="JUE108" s="11"/>
      <c r="JUF108" s="11"/>
      <c r="JUG108" s="11"/>
      <c r="JUH108" s="11"/>
      <c r="JUI108" s="11"/>
      <c r="JUJ108" s="11"/>
      <c r="JUK108" s="11"/>
      <c r="JUL108" s="11"/>
      <c r="JUM108" s="11"/>
      <c r="JUN108" s="11"/>
      <c r="JUO108" s="11"/>
      <c r="JUP108" s="11"/>
      <c r="JUQ108" s="11"/>
      <c r="JUR108" s="11"/>
      <c r="JUS108" s="11"/>
      <c r="JUT108" s="11"/>
      <c r="JUU108" s="11"/>
      <c r="JUV108" s="11"/>
      <c r="JUW108" s="11"/>
      <c r="JUX108" s="11"/>
      <c r="JUY108" s="11"/>
      <c r="JUZ108" s="11"/>
      <c r="JVA108" s="11"/>
      <c r="JVB108" s="11"/>
      <c r="JVC108" s="11"/>
      <c r="JVD108" s="11"/>
      <c r="JVE108" s="11"/>
      <c r="JVF108" s="11"/>
      <c r="JVG108" s="11"/>
      <c r="JVH108" s="11"/>
      <c r="JVI108" s="11"/>
      <c r="JVJ108" s="11"/>
      <c r="JVK108" s="11"/>
      <c r="JVL108" s="11"/>
      <c r="JVM108" s="11"/>
      <c r="JVN108" s="11"/>
      <c r="JVO108" s="11"/>
      <c r="JVP108" s="11"/>
      <c r="JVQ108" s="11"/>
      <c r="JVR108" s="11"/>
      <c r="JVS108" s="11"/>
      <c r="JVT108" s="11"/>
      <c r="JVU108" s="11"/>
      <c r="JVV108" s="11"/>
      <c r="JVW108" s="11"/>
      <c r="JVX108" s="11"/>
      <c r="JVY108" s="11"/>
      <c r="JVZ108" s="11"/>
      <c r="JWA108" s="11"/>
      <c r="JWB108" s="11"/>
      <c r="JWC108" s="11"/>
      <c r="JWD108" s="11"/>
      <c r="JWE108" s="11"/>
      <c r="JWF108" s="11"/>
      <c r="JWG108" s="11"/>
      <c r="JWH108" s="11"/>
      <c r="JWI108" s="11"/>
      <c r="JWJ108" s="11"/>
      <c r="JWK108" s="11"/>
      <c r="JWL108" s="11"/>
      <c r="JWM108" s="11"/>
      <c r="JWN108" s="11"/>
      <c r="JWO108" s="11"/>
      <c r="JWP108" s="11"/>
      <c r="JWQ108" s="11"/>
      <c r="JWR108" s="11"/>
      <c r="JWS108" s="11"/>
      <c r="JWT108" s="11"/>
      <c r="JWU108" s="11"/>
      <c r="JWV108" s="11"/>
      <c r="JWW108" s="11"/>
      <c r="JWX108" s="11"/>
      <c r="JWY108" s="11"/>
      <c r="JWZ108" s="11"/>
      <c r="JXA108" s="11"/>
      <c r="JXB108" s="11"/>
      <c r="JXC108" s="11"/>
      <c r="JXD108" s="11"/>
      <c r="JXE108" s="11"/>
      <c r="JXF108" s="11"/>
      <c r="JXG108" s="11"/>
      <c r="JXH108" s="11"/>
      <c r="JXI108" s="11"/>
      <c r="JXJ108" s="11"/>
      <c r="JXK108" s="11"/>
      <c r="JXL108" s="11"/>
      <c r="JXM108" s="11"/>
      <c r="JXN108" s="11"/>
      <c r="JXO108" s="11"/>
      <c r="JXP108" s="11"/>
      <c r="JXQ108" s="11"/>
      <c r="JXR108" s="11"/>
      <c r="JXS108" s="11"/>
      <c r="JXT108" s="11"/>
      <c r="JXU108" s="11"/>
      <c r="JXV108" s="11"/>
      <c r="JXW108" s="11"/>
      <c r="JXX108" s="11"/>
      <c r="JXY108" s="11"/>
      <c r="JXZ108" s="11"/>
      <c r="JYA108" s="11"/>
      <c r="JYB108" s="11"/>
      <c r="JYC108" s="11"/>
      <c r="JYD108" s="11"/>
      <c r="JYE108" s="11"/>
      <c r="JYF108" s="11"/>
      <c r="JYG108" s="11"/>
      <c r="JYH108" s="11"/>
      <c r="JYI108" s="11"/>
      <c r="JYJ108" s="11"/>
      <c r="JYK108" s="11"/>
      <c r="JYL108" s="11"/>
      <c r="JYM108" s="11"/>
      <c r="JYN108" s="11"/>
      <c r="JYO108" s="11"/>
      <c r="JYP108" s="11"/>
      <c r="JYQ108" s="11"/>
      <c r="JYR108" s="11"/>
      <c r="JYS108" s="11"/>
      <c r="JYT108" s="11"/>
      <c r="JYU108" s="11"/>
      <c r="JYV108" s="11"/>
      <c r="JYW108" s="11"/>
      <c r="JYX108" s="11"/>
      <c r="JYY108" s="11"/>
      <c r="JYZ108" s="11"/>
      <c r="JZA108" s="11"/>
      <c r="JZB108" s="11"/>
      <c r="JZC108" s="11"/>
      <c r="JZD108" s="11"/>
      <c r="JZE108" s="11"/>
      <c r="JZF108" s="11"/>
      <c r="JZG108" s="11"/>
      <c r="JZH108" s="11"/>
      <c r="JZI108" s="11"/>
      <c r="JZJ108" s="11"/>
      <c r="JZK108" s="11"/>
      <c r="JZL108" s="11"/>
      <c r="JZM108" s="11"/>
      <c r="JZN108" s="11"/>
      <c r="JZO108" s="11"/>
      <c r="JZP108" s="11"/>
      <c r="JZQ108" s="11"/>
      <c r="JZR108" s="11"/>
      <c r="JZS108" s="11"/>
      <c r="JZT108" s="11"/>
      <c r="JZU108" s="11"/>
      <c r="JZV108" s="11"/>
      <c r="JZW108" s="11"/>
      <c r="JZX108" s="11"/>
      <c r="JZY108" s="11"/>
      <c r="JZZ108" s="11"/>
      <c r="KAA108" s="11"/>
      <c r="KAB108" s="11"/>
      <c r="KAC108" s="11"/>
      <c r="KAD108" s="11"/>
      <c r="KAE108" s="11"/>
      <c r="KAF108" s="11"/>
      <c r="KAG108" s="11"/>
      <c r="KAH108" s="11"/>
      <c r="KAI108" s="11"/>
      <c r="KAJ108" s="11"/>
      <c r="KAK108" s="11"/>
      <c r="KAL108" s="11"/>
      <c r="KAM108" s="11"/>
      <c r="KAN108" s="11"/>
      <c r="KAO108" s="11"/>
      <c r="KAP108" s="11"/>
      <c r="KAQ108" s="11"/>
      <c r="KAR108" s="11"/>
      <c r="KAS108" s="11"/>
      <c r="KAT108" s="11"/>
      <c r="KAU108" s="11"/>
      <c r="KAV108" s="11"/>
      <c r="KAW108" s="11"/>
      <c r="KAX108" s="11"/>
      <c r="KAY108" s="11"/>
      <c r="KAZ108" s="11"/>
      <c r="KBA108" s="11"/>
      <c r="KBB108" s="11"/>
      <c r="KBC108" s="11"/>
      <c r="KBD108" s="11"/>
      <c r="KBE108" s="11"/>
      <c r="KBF108" s="11"/>
      <c r="KBG108" s="11"/>
      <c r="KBH108" s="11"/>
      <c r="KBI108" s="11"/>
      <c r="KBJ108" s="11"/>
      <c r="KBK108" s="11"/>
      <c r="KBL108" s="11"/>
      <c r="KBM108" s="11"/>
      <c r="KBN108" s="11"/>
      <c r="KBO108" s="11"/>
      <c r="KBP108" s="11"/>
      <c r="KBQ108" s="11"/>
      <c r="KBR108" s="11"/>
      <c r="KBS108" s="11"/>
      <c r="KBT108" s="11"/>
      <c r="KBU108" s="11"/>
      <c r="KBV108" s="11"/>
      <c r="KBW108" s="11"/>
      <c r="KBX108" s="11"/>
      <c r="KBY108" s="11"/>
      <c r="KBZ108" s="11"/>
      <c r="KCA108" s="11"/>
      <c r="KCB108" s="11"/>
      <c r="KCC108" s="11"/>
      <c r="KCD108" s="11"/>
      <c r="KCE108" s="11"/>
      <c r="KCF108" s="11"/>
      <c r="KCG108" s="11"/>
      <c r="KCH108" s="11"/>
      <c r="KCI108" s="11"/>
      <c r="KCJ108" s="11"/>
      <c r="KCK108" s="11"/>
      <c r="KCL108" s="11"/>
      <c r="KCM108" s="11"/>
      <c r="KCN108" s="11"/>
      <c r="KCO108" s="11"/>
      <c r="KCP108" s="11"/>
      <c r="KCQ108" s="11"/>
      <c r="KCR108" s="11"/>
      <c r="KCS108" s="11"/>
      <c r="KCT108" s="11"/>
      <c r="KCU108" s="11"/>
      <c r="KCV108" s="11"/>
      <c r="KCW108" s="11"/>
      <c r="KCX108" s="11"/>
      <c r="KCY108" s="11"/>
      <c r="KCZ108" s="11"/>
      <c r="KDA108" s="11"/>
      <c r="KDB108" s="11"/>
      <c r="KDC108" s="11"/>
      <c r="KDD108" s="11"/>
      <c r="KDE108" s="11"/>
      <c r="KDF108" s="11"/>
      <c r="KDG108" s="11"/>
      <c r="KDH108" s="11"/>
      <c r="KDI108" s="11"/>
      <c r="KDJ108" s="11"/>
      <c r="KDK108" s="11"/>
      <c r="KDL108" s="11"/>
      <c r="KDM108" s="11"/>
      <c r="KDN108" s="11"/>
      <c r="KDO108" s="11"/>
      <c r="KDP108" s="11"/>
      <c r="KDQ108" s="11"/>
      <c r="KDR108" s="11"/>
      <c r="KDS108" s="11"/>
      <c r="KDT108" s="11"/>
      <c r="KDU108" s="11"/>
      <c r="KDV108" s="11"/>
      <c r="KDW108" s="11"/>
      <c r="KDX108" s="11"/>
      <c r="KDY108" s="11"/>
      <c r="KDZ108" s="11"/>
      <c r="KEA108" s="11"/>
      <c r="KEB108" s="11"/>
      <c r="KEC108" s="11"/>
      <c r="KED108" s="11"/>
      <c r="KEE108" s="11"/>
      <c r="KEF108" s="11"/>
      <c r="KEG108" s="11"/>
      <c r="KEH108" s="11"/>
      <c r="KEI108" s="11"/>
      <c r="KEJ108" s="11"/>
      <c r="KEK108" s="11"/>
      <c r="KEL108" s="11"/>
      <c r="KEM108" s="11"/>
      <c r="KEN108" s="11"/>
      <c r="KEO108" s="11"/>
      <c r="KEP108" s="11"/>
      <c r="KEQ108" s="11"/>
      <c r="KER108" s="11"/>
      <c r="KES108" s="11"/>
      <c r="KET108" s="11"/>
      <c r="KEU108" s="11"/>
      <c r="KEV108" s="11"/>
      <c r="KEW108" s="11"/>
      <c r="KEX108" s="11"/>
      <c r="KEY108" s="11"/>
      <c r="KEZ108" s="11"/>
      <c r="KFA108" s="11"/>
      <c r="KFB108" s="11"/>
      <c r="KFC108" s="11"/>
      <c r="KFD108" s="11"/>
      <c r="KFE108" s="11"/>
      <c r="KFF108" s="11"/>
      <c r="KFG108" s="11"/>
      <c r="KFH108" s="11"/>
      <c r="KFI108" s="11"/>
      <c r="KFJ108" s="11"/>
      <c r="KFK108" s="11"/>
      <c r="KFL108" s="11"/>
      <c r="KFM108" s="11"/>
      <c r="KFN108" s="11"/>
      <c r="KFO108" s="11"/>
      <c r="KFP108" s="11"/>
      <c r="KFQ108" s="11"/>
      <c r="KFR108" s="11"/>
      <c r="KFS108" s="11"/>
      <c r="KFT108" s="11"/>
      <c r="KFU108" s="11"/>
      <c r="KFV108" s="11"/>
      <c r="KFW108" s="11"/>
      <c r="KFX108" s="11"/>
      <c r="KFY108" s="11"/>
      <c r="KFZ108" s="11"/>
      <c r="KGA108" s="11"/>
      <c r="KGB108" s="11"/>
      <c r="KGC108" s="11"/>
      <c r="KGD108" s="11"/>
      <c r="KGE108" s="11"/>
      <c r="KGF108" s="11"/>
      <c r="KGG108" s="11"/>
      <c r="KGH108" s="11"/>
      <c r="KGI108" s="11"/>
      <c r="KGJ108" s="11"/>
      <c r="KGK108" s="11"/>
      <c r="KGL108" s="11"/>
      <c r="KGM108" s="11"/>
      <c r="KGN108" s="11"/>
      <c r="KGO108" s="11"/>
      <c r="KGP108" s="11"/>
      <c r="KGQ108" s="11"/>
      <c r="KGR108" s="11"/>
      <c r="KGS108" s="11"/>
      <c r="KGT108" s="11"/>
      <c r="KGU108" s="11"/>
      <c r="KGV108" s="11"/>
      <c r="KGW108" s="11"/>
      <c r="KGX108" s="11"/>
      <c r="KGY108" s="11"/>
      <c r="KGZ108" s="11"/>
      <c r="KHA108" s="11"/>
      <c r="KHB108" s="11"/>
      <c r="KHC108" s="11"/>
      <c r="KHD108" s="11"/>
      <c r="KHE108" s="11"/>
      <c r="KHF108" s="11"/>
      <c r="KHG108" s="11"/>
      <c r="KHH108" s="11"/>
      <c r="KHI108" s="11"/>
      <c r="KHJ108" s="11"/>
      <c r="KHK108" s="11"/>
      <c r="KHL108" s="11"/>
      <c r="KHM108" s="11"/>
      <c r="KHN108" s="11"/>
      <c r="KHO108" s="11"/>
      <c r="KHP108" s="11"/>
      <c r="KHQ108" s="11"/>
      <c r="KHR108" s="11"/>
      <c r="KHS108" s="11"/>
      <c r="KHT108" s="11"/>
      <c r="KHU108" s="11"/>
      <c r="KHV108" s="11"/>
      <c r="KHW108" s="11"/>
      <c r="KHX108" s="11"/>
      <c r="KHY108" s="11"/>
      <c r="KHZ108" s="11"/>
      <c r="KIA108" s="11"/>
      <c r="KIB108" s="11"/>
      <c r="KIC108" s="11"/>
      <c r="KID108" s="11"/>
      <c r="KIE108" s="11"/>
      <c r="KIF108" s="11"/>
      <c r="KIG108" s="11"/>
      <c r="KIH108" s="11"/>
      <c r="KII108" s="11"/>
      <c r="KIJ108" s="11"/>
      <c r="KIK108" s="11"/>
      <c r="KIL108" s="11"/>
      <c r="KIM108" s="11"/>
      <c r="KIN108" s="11"/>
      <c r="KIO108" s="11"/>
      <c r="KIP108" s="11"/>
      <c r="KIQ108" s="11"/>
      <c r="KIR108" s="11"/>
      <c r="KIS108" s="11"/>
      <c r="KIT108" s="11"/>
      <c r="KIU108" s="11"/>
      <c r="KIV108" s="11"/>
      <c r="KIW108" s="11"/>
      <c r="KIX108" s="11"/>
      <c r="KIY108" s="11"/>
      <c r="KIZ108" s="11"/>
      <c r="KJA108" s="11"/>
      <c r="KJB108" s="11"/>
      <c r="KJC108" s="11"/>
      <c r="KJD108" s="11"/>
      <c r="KJE108" s="11"/>
      <c r="KJF108" s="11"/>
      <c r="KJG108" s="11"/>
      <c r="KJH108" s="11"/>
      <c r="KJI108" s="11"/>
      <c r="KJJ108" s="11"/>
      <c r="KJK108" s="11"/>
      <c r="KJL108" s="11"/>
      <c r="KJM108" s="11"/>
      <c r="KJN108" s="11"/>
      <c r="KJO108" s="11"/>
      <c r="KJP108" s="11"/>
      <c r="KJQ108" s="11"/>
      <c r="KJR108" s="11"/>
      <c r="KJS108" s="11"/>
      <c r="KJT108" s="11"/>
      <c r="KJU108" s="11"/>
      <c r="KJV108" s="11"/>
      <c r="KJW108" s="11"/>
      <c r="KJX108" s="11"/>
      <c r="KJY108" s="11"/>
      <c r="KJZ108" s="11"/>
      <c r="KKA108" s="11"/>
      <c r="KKB108" s="11"/>
      <c r="KKC108" s="11"/>
      <c r="KKD108" s="11"/>
      <c r="KKE108" s="11"/>
      <c r="KKF108" s="11"/>
      <c r="KKG108" s="11"/>
      <c r="KKH108" s="11"/>
      <c r="KKI108" s="11"/>
      <c r="KKJ108" s="11"/>
      <c r="KKK108" s="11"/>
      <c r="KKL108" s="11"/>
      <c r="KKM108" s="11"/>
      <c r="KKN108" s="11"/>
      <c r="KKO108" s="11"/>
      <c r="KKP108" s="11"/>
      <c r="KKQ108" s="11"/>
      <c r="KKR108" s="11"/>
      <c r="KKS108" s="11"/>
      <c r="KKT108" s="11"/>
      <c r="KKU108" s="11"/>
      <c r="KKV108" s="11"/>
      <c r="KKW108" s="11"/>
      <c r="KKX108" s="11"/>
      <c r="KKY108" s="11"/>
      <c r="KKZ108" s="11"/>
      <c r="KLA108" s="11"/>
      <c r="KLB108" s="11"/>
      <c r="KLC108" s="11"/>
      <c r="KLD108" s="11"/>
      <c r="KLE108" s="11"/>
      <c r="KLF108" s="11"/>
      <c r="KLG108" s="11"/>
      <c r="KLH108" s="11"/>
      <c r="KLI108" s="11"/>
      <c r="KLJ108" s="11"/>
      <c r="KLK108" s="11"/>
      <c r="KLL108" s="11"/>
      <c r="KLM108" s="11"/>
      <c r="KLN108" s="11"/>
      <c r="KLO108" s="11"/>
      <c r="KLP108" s="11"/>
      <c r="KLQ108" s="11"/>
      <c r="KLR108" s="11"/>
      <c r="KLS108" s="11"/>
      <c r="KLT108" s="11"/>
      <c r="KLU108" s="11"/>
      <c r="KLV108" s="11"/>
      <c r="KLW108" s="11"/>
      <c r="KLX108" s="11"/>
      <c r="KLY108" s="11"/>
      <c r="KLZ108" s="11"/>
      <c r="KMA108" s="11"/>
      <c r="KMB108" s="11"/>
      <c r="KMC108" s="11"/>
      <c r="KMD108" s="11"/>
      <c r="KME108" s="11"/>
      <c r="KMF108" s="11"/>
      <c r="KMG108" s="11"/>
      <c r="KMH108" s="11"/>
      <c r="KMI108" s="11"/>
      <c r="KMJ108" s="11"/>
      <c r="KMK108" s="11"/>
      <c r="KML108" s="11"/>
      <c r="KMM108" s="11"/>
      <c r="KMN108" s="11"/>
      <c r="KMO108" s="11"/>
      <c r="KMP108" s="11"/>
      <c r="KMQ108" s="11"/>
      <c r="KMR108" s="11"/>
      <c r="KMS108" s="11"/>
      <c r="KMT108" s="11"/>
      <c r="KMU108" s="11"/>
      <c r="KMV108" s="11"/>
      <c r="KMW108" s="11"/>
      <c r="KMX108" s="11"/>
      <c r="KMY108" s="11"/>
      <c r="KMZ108" s="11"/>
      <c r="KNA108" s="11"/>
      <c r="KNB108" s="11"/>
      <c r="KNC108" s="11"/>
      <c r="KND108" s="11"/>
      <c r="KNE108" s="11"/>
      <c r="KNF108" s="11"/>
      <c r="KNG108" s="11"/>
      <c r="KNH108" s="11"/>
      <c r="KNI108" s="11"/>
      <c r="KNJ108" s="11"/>
      <c r="KNK108" s="11"/>
      <c r="KNL108" s="11"/>
      <c r="KNM108" s="11"/>
      <c r="KNN108" s="11"/>
      <c r="KNO108" s="11"/>
      <c r="KNP108" s="11"/>
      <c r="KNQ108" s="11"/>
      <c r="KNR108" s="11"/>
      <c r="KNS108" s="11"/>
      <c r="KNT108" s="11"/>
      <c r="KNU108" s="11"/>
      <c r="KNV108" s="11"/>
      <c r="KNW108" s="11"/>
      <c r="KNX108" s="11"/>
      <c r="KNY108" s="11"/>
      <c r="KNZ108" s="11"/>
      <c r="KOA108" s="11"/>
      <c r="KOB108" s="11"/>
      <c r="KOC108" s="11"/>
      <c r="KOD108" s="11"/>
      <c r="KOE108" s="11"/>
      <c r="KOF108" s="11"/>
      <c r="KOG108" s="11"/>
      <c r="KOH108" s="11"/>
      <c r="KOI108" s="11"/>
      <c r="KOJ108" s="11"/>
      <c r="KOK108" s="11"/>
      <c r="KOL108" s="11"/>
      <c r="KOM108" s="11"/>
      <c r="KON108" s="11"/>
      <c r="KOO108" s="11"/>
      <c r="KOP108" s="11"/>
      <c r="KOQ108" s="11"/>
      <c r="KOR108" s="11"/>
      <c r="KOS108" s="11"/>
      <c r="KOT108" s="11"/>
      <c r="KOU108" s="11"/>
      <c r="KOV108" s="11"/>
      <c r="KOW108" s="11"/>
      <c r="KOX108" s="11"/>
      <c r="KOY108" s="11"/>
      <c r="KOZ108" s="11"/>
      <c r="KPA108" s="11"/>
      <c r="KPB108" s="11"/>
      <c r="KPC108" s="11"/>
      <c r="KPD108" s="11"/>
      <c r="KPE108" s="11"/>
      <c r="KPF108" s="11"/>
      <c r="KPG108" s="11"/>
      <c r="KPH108" s="11"/>
      <c r="KPI108" s="11"/>
      <c r="KPJ108" s="11"/>
      <c r="KPK108" s="11"/>
      <c r="KPL108" s="11"/>
      <c r="KPM108" s="11"/>
      <c r="KPN108" s="11"/>
      <c r="KPO108" s="11"/>
      <c r="KPP108" s="11"/>
      <c r="KPQ108" s="11"/>
      <c r="KPR108" s="11"/>
      <c r="KPS108" s="11"/>
      <c r="KPT108" s="11"/>
      <c r="KPU108" s="11"/>
      <c r="KPV108" s="11"/>
      <c r="KPW108" s="11"/>
      <c r="KPX108" s="11"/>
      <c r="KPY108" s="11"/>
      <c r="KPZ108" s="11"/>
      <c r="KQA108" s="11"/>
      <c r="KQB108" s="11"/>
      <c r="KQC108" s="11"/>
      <c r="KQD108" s="11"/>
      <c r="KQE108" s="11"/>
      <c r="KQF108" s="11"/>
      <c r="KQG108" s="11"/>
      <c r="KQH108" s="11"/>
      <c r="KQI108" s="11"/>
      <c r="KQJ108" s="11"/>
      <c r="KQK108" s="11"/>
      <c r="KQL108" s="11"/>
      <c r="KQM108" s="11"/>
      <c r="KQN108" s="11"/>
      <c r="KQO108" s="11"/>
      <c r="KQP108" s="11"/>
      <c r="KQQ108" s="11"/>
      <c r="KQR108" s="11"/>
      <c r="KQS108" s="11"/>
      <c r="KQT108" s="11"/>
      <c r="KQU108" s="11"/>
      <c r="KQV108" s="11"/>
      <c r="KQW108" s="11"/>
      <c r="KQX108" s="11"/>
      <c r="KQY108" s="11"/>
      <c r="KQZ108" s="11"/>
      <c r="KRA108" s="11"/>
      <c r="KRB108" s="11"/>
      <c r="KRC108" s="11"/>
      <c r="KRD108" s="11"/>
      <c r="KRE108" s="11"/>
      <c r="KRF108" s="11"/>
      <c r="KRG108" s="11"/>
      <c r="KRH108" s="11"/>
      <c r="KRI108" s="11"/>
      <c r="KRJ108" s="11"/>
      <c r="KRK108" s="11"/>
      <c r="KRL108" s="11"/>
      <c r="KRM108" s="11"/>
      <c r="KRN108" s="11"/>
      <c r="KRO108" s="11"/>
      <c r="KRP108" s="11"/>
      <c r="KRQ108" s="11"/>
      <c r="KRR108" s="11"/>
      <c r="KRS108" s="11"/>
      <c r="KRT108" s="11"/>
      <c r="KRU108" s="11"/>
      <c r="KRV108" s="11"/>
      <c r="KRW108" s="11"/>
      <c r="KRX108" s="11"/>
      <c r="KRY108" s="11"/>
      <c r="KRZ108" s="11"/>
      <c r="KSA108" s="11"/>
      <c r="KSB108" s="11"/>
      <c r="KSC108" s="11"/>
      <c r="KSD108" s="11"/>
      <c r="KSE108" s="11"/>
      <c r="KSF108" s="11"/>
      <c r="KSG108" s="11"/>
      <c r="KSH108" s="11"/>
      <c r="KSI108" s="11"/>
      <c r="KSJ108" s="11"/>
      <c r="KSK108" s="11"/>
      <c r="KSL108" s="11"/>
      <c r="KSM108" s="11"/>
      <c r="KSN108" s="11"/>
      <c r="KSO108" s="11"/>
      <c r="KSP108" s="11"/>
      <c r="KSQ108" s="11"/>
      <c r="KSR108" s="11"/>
      <c r="KSS108" s="11"/>
      <c r="KST108" s="11"/>
      <c r="KSU108" s="11"/>
      <c r="KSV108" s="11"/>
      <c r="KSW108" s="11"/>
      <c r="KSX108" s="11"/>
      <c r="KSY108" s="11"/>
      <c r="KSZ108" s="11"/>
      <c r="KTA108" s="11"/>
      <c r="KTB108" s="11"/>
      <c r="KTC108" s="11"/>
      <c r="KTD108" s="11"/>
      <c r="KTE108" s="11"/>
      <c r="KTF108" s="11"/>
      <c r="KTG108" s="11"/>
      <c r="KTH108" s="11"/>
      <c r="KTI108" s="11"/>
      <c r="KTJ108" s="11"/>
      <c r="KTK108" s="11"/>
      <c r="KTL108" s="11"/>
      <c r="KTM108" s="11"/>
      <c r="KTN108" s="11"/>
      <c r="KTO108" s="11"/>
      <c r="KTP108" s="11"/>
      <c r="KTQ108" s="11"/>
      <c r="KTR108" s="11"/>
      <c r="KTS108" s="11"/>
      <c r="KTT108" s="11"/>
      <c r="KTU108" s="11"/>
      <c r="KTV108" s="11"/>
      <c r="KTW108" s="11"/>
      <c r="KTX108" s="11"/>
      <c r="KTY108" s="11"/>
      <c r="KTZ108" s="11"/>
      <c r="KUA108" s="11"/>
      <c r="KUB108" s="11"/>
      <c r="KUC108" s="11"/>
      <c r="KUD108" s="11"/>
      <c r="KUE108" s="11"/>
      <c r="KUF108" s="11"/>
      <c r="KUG108" s="11"/>
      <c r="KUH108" s="11"/>
      <c r="KUI108" s="11"/>
      <c r="KUJ108" s="11"/>
      <c r="KUK108" s="11"/>
      <c r="KUL108" s="11"/>
      <c r="KUM108" s="11"/>
      <c r="KUN108" s="11"/>
      <c r="KUO108" s="11"/>
      <c r="KUP108" s="11"/>
      <c r="KUQ108" s="11"/>
      <c r="KUR108" s="11"/>
      <c r="KUS108" s="11"/>
      <c r="KUT108" s="11"/>
      <c r="KUU108" s="11"/>
      <c r="KUV108" s="11"/>
      <c r="KUW108" s="11"/>
      <c r="KUX108" s="11"/>
      <c r="KUY108" s="11"/>
      <c r="KUZ108" s="11"/>
      <c r="KVA108" s="11"/>
      <c r="KVB108" s="11"/>
      <c r="KVC108" s="11"/>
      <c r="KVD108" s="11"/>
      <c r="KVE108" s="11"/>
      <c r="KVF108" s="11"/>
      <c r="KVG108" s="11"/>
      <c r="KVH108" s="11"/>
      <c r="KVI108" s="11"/>
      <c r="KVJ108" s="11"/>
      <c r="KVK108" s="11"/>
      <c r="KVL108" s="11"/>
      <c r="KVM108" s="11"/>
      <c r="KVN108" s="11"/>
      <c r="KVO108" s="11"/>
      <c r="KVP108" s="11"/>
      <c r="KVQ108" s="11"/>
      <c r="KVR108" s="11"/>
      <c r="KVS108" s="11"/>
      <c r="KVT108" s="11"/>
      <c r="KVU108" s="11"/>
      <c r="KVV108" s="11"/>
      <c r="KVW108" s="11"/>
      <c r="KVX108" s="11"/>
      <c r="KVY108" s="11"/>
      <c r="KVZ108" s="11"/>
      <c r="KWA108" s="11"/>
      <c r="KWB108" s="11"/>
      <c r="KWC108" s="11"/>
      <c r="KWD108" s="11"/>
      <c r="KWE108" s="11"/>
      <c r="KWF108" s="11"/>
      <c r="KWG108" s="11"/>
      <c r="KWH108" s="11"/>
      <c r="KWI108" s="11"/>
      <c r="KWJ108" s="11"/>
      <c r="KWK108" s="11"/>
      <c r="KWL108" s="11"/>
      <c r="KWM108" s="11"/>
      <c r="KWN108" s="11"/>
      <c r="KWO108" s="11"/>
      <c r="KWP108" s="11"/>
      <c r="KWQ108" s="11"/>
      <c r="KWR108" s="11"/>
      <c r="KWS108" s="11"/>
      <c r="KWT108" s="11"/>
      <c r="KWU108" s="11"/>
      <c r="KWV108" s="11"/>
      <c r="KWW108" s="11"/>
      <c r="KWX108" s="11"/>
      <c r="KWY108" s="11"/>
      <c r="KWZ108" s="11"/>
      <c r="KXA108" s="11"/>
      <c r="KXB108" s="11"/>
      <c r="KXC108" s="11"/>
      <c r="KXD108" s="11"/>
      <c r="KXE108" s="11"/>
      <c r="KXF108" s="11"/>
      <c r="KXG108" s="11"/>
      <c r="KXH108" s="11"/>
      <c r="KXI108" s="11"/>
      <c r="KXJ108" s="11"/>
      <c r="KXK108" s="11"/>
      <c r="KXL108" s="11"/>
      <c r="KXM108" s="11"/>
      <c r="KXN108" s="11"/>
      <c r="KXO108" s="11"/>
      <c r="KXP108" s="11"/>
      <c r="KXQ108" s="11"/>
      <c r="KXR108" s="11"/>
      <c r="KXS108" s="11"/>
      <c r="KXT108" s="11"/>
      <c r="KXU108" s="11"/>
      <c r="KXV108" s="11"/>
      <c r="KXW108" s="11"/>
      <c r="KXX108" s="11"/>
      <c r="KXY108" s="11"/>
      <c r="KXZ108" s="11"/>
      <c r="KYA108" s="11"/>
      <c r="KYB108" s="11"/>
      <c r="KYC108" s="11"/>
      <c r="KYD108" s="11"/>
      <c r="KYE108" s="11"/>
      <c r="KYF108" s="11"/>
      <c r="KYG108" s="11"/>
      <c r="KYH108" s="11"/>
      <c r="KYI108" s="11"/>
      <c r="KYJ108" s="11"/>
      <c r="KYK108" s="11"/>
      <c r="KYL108" s="11"/>
      <c r="KYM108" s="11"/>
      <c r="KYN108" s="11"/>
      <c r="KYO108" s="11"/>
      <c r="KYP108" s="11"/>
      <c r="KYQ108" s="11"/>
      <c r="KYR108" s="11"/>
      <c r="KYS108" s="11"/>
      <c r="KYT108" s="11"/>
      <c r="KYU108" s="11"/>
      <c r="KYV108" s="11"/>
      <c r="KYW108" s="11"/>
      <c r="KYX108" s="11"/>
      <c r="KYY108" s="11"/>
      <c r="KYZ108" s="11"/>
      <c r="KZA108" s="11"/>
      <c r="KZB108" s="11"/>
      <c r="KZC108" s="11"/>
      <c r="KZD108" s="11"/>
      <c r="KZE108" s="11"/>
      <c r="KZF108" s="11"/>
      <c r="KZG108" s="11"/>
      <c r="KZH108" s="11"/>
      <c r="KZI108" s="11"/>
      <c r="KZJ108" s="11"/>
      <c r="KZK108" s="11"/>
      <c r="KZL108" s="11"/>
      <c r="KZM108" s="11"/>
      <c r="KZN108" s="11"/>
      <c r="KZO108" s="11"/>
      <c r="KZP108" s="11"/>
      <c r="KZQ108" s="11"/>
      <c r="KZR108" s="11"/>
      <c r="KZS108" s="11"/>
      <c r="KZT108" s="11"/>
      <c r="KZU108" s="11"/>
      <c r="KZV108" s="11"/>
      <c r="KZW108" s="11"/>
      <c r="KZX108" s="11"/>
      <c r="KZY108" s="11"/>
      <c r="KZZ108" s="11"/>
      <c r="LAA108" s="11"/>
      <c r="LAB108" s="11"/>
      <c r="LAC108" s="11"/>
      <c r="LAD108" s="11"/>
      <c r="LAE108" s="11"/>
      <c r="LAF108" s="11"/>
      <c r="LAG108" s="11"/>
      <c r="LAH108" s="11"/>
      <c r="LAI108" s="11"/>
      <c r="LAJ108" s="11"/>
      <c r="LAK108" s="11"/>
      <c r="LAL108" s="11"/>
      <c r="LAM108" s="11"/>
      <c r="LAN108" s="11"/>
      <c r="LAO108" s="11"/>
      <c r="LAP108" s="11"/>
      <c r="LAQ108" s="11"/>
      <c r="LAR108" s="11"/>
      <c r="LAS108" s="11"/>
      <c r="LAT108" s="11"/>
      <c r="LAU108" s="11"/>
      <c r="LAV108" s="11"/>
      <c r="LAW108" s="11"/>
      <c r="LAX108" s="11"/>
      <c r="LAY108" s="11"/>
      <c r="LAZ108" s="11"/>
      <c r="LBA108" s="11"/>
      <c r="LBB108" s="11"/>
      <c r="LBC108" s="11"/>
      <c r="LBD108" s="11"/>
      <c r="LBE108" s="11"/>
      <c r="LBF108" s="11"/>
      <c r="LBG108" s="11"/>
      <c r="LBH108" s="11"/>
      <c r="LBI108" s="11"/>
      <c r="LBJ108" s="11"/>
      <c r="LBK108" s="11"/>
      <c r="LBL108" s="11"/>
      <c r="LBM108" s="11"/>
      <c r="LBN108" s="11"/>
      <c r="LBO108" s="11"/>
      <c r="LBP108" s="11"/>
      <c r="LBQ108" s="11"/>
      <c r="LBR108" s="11"/>
      <c r="LBS108" s="11"/>
      <c r="LBT108" s="11"/>
      <c r="LBU108" s="11"/>
      <c r="LBV108" s="11"/>
      <c r="LBW108" s="11"/>
      <c r="LBX108" s="11"/>
      <c r="LBY108" s="11"/>
      <c r="LBZ108" s="11"/>
      <c r="LCA108" s="11"/>
      <c r="LCB108" s="11"/>
      <c r="LCC108" s="11"/>
      <c r="LCD108" s="11"/>
      <c r="LCE108" s="11"/>
      <c r="LCF108" s="11"/>
      <c r="LCG108" s="11"/>
      <c r="LCH108" s="11"/>
      <c r="LCI108" s="11"/>
      <c r="LCJ108" s="11"/>
      <c r="LCK108" s="11"/>
      <c r="LCL108" s="11"/>
      <c r="LCM108" s="11"/>
      <c r="LCN108" s="11"/>
      <c r="LCO108" s="11"/>
      <c r="LCP108" s="11"/>
      <c r="LCQ108" s="11"/>
      <c r="LCR108" s="11"/>
      <c r="LCS108" s="11"/>
      <c r="LCT108" s="11"/>
      <c r="LCU108" s="11"/>
      <c r="LCV108" s="11"/>
      <c r="LCW108" s="11"/>
      <c r="LCX108" s="11"/>
      <c r="LCY108" s="11"/>
      <c r="LCZ108" s="11"/>
      <c r="LDA108" s="11"/>
      <c r="LDB108" s="11"/>
      <c r="LDC108" s="11"/>
      <c r="LDD108" s="11"/>
      <c r="LDE108" s="11"/>
      <c r="LDF108" s="11"/>
      <c r="LDG108" s="11"/>
      <c r="LDH108" s="11"/>
      <c r="LDI108" s="11"/>
      <c r="LDJ108" s="11"/>
      <c r="LDK108" s="11"/>
      <c r="LDL108" s="11"/>
      <c r="LDM108" s="11"/>
      <c r="LDN108" s="11"/>
      <c r="LDO108" s="11"/>
      <c r="LDP108" s="11"/>
      <c r="LDQ108" s="11"/>
      <c r="LDR108" s="11"/>
      <c r="LDS108" s="11"/>
      <c r="LDT108" s="11"/>
      <c r="LDU108" s="11"/>
      <c r="LDV108" s="11"/>
      <c r="LDW108" s="11"/>
      <c r="LDX108" s="11"/>
      <c r="LDY108" s="11"/>
      <c r="LDZ108" s="11"/>
      <c r="LEA108" s="11"/>
      <c r="LEB108" s="11"/>
      <c r="LEC108" s="11"/>
      <c r="LED108" s="11"/>
      <c r="LEE108" s="11"/>
      <c r="LEF108" s="11"/>
      <c r="LEG108" s="11"/>
      <c r="LEH108" s="11"/>
      <c r="LEI108" s="11"/>
      <c r="LEJ108" s="11"/>
      <c r="LEK108" s="11"/>
      <c r="LEL108" s="11"/>
      <c r="LEM108" s="11"/>
      <c r="LEN108" s="11"/>
      <c r="LEO108" s="11"/>
      <c r="LEP108" s="11"/>
      <c r="LEQ108" s="11"/>
      <c r="LER108" s="11"/>
      <c r="LES108" s="11"/>
      <c r="LET108" s="11"/>
      <c r="LEU108" s="11"/>
      <c r="LEV108" s="11"/>
      <c r="LEW108" s="11"/>
      <c r="LEX108" s="11"/>
      <c r="LEY108" s="11"/>
      <c r="LEZ108" s="11"/>
      <c r="LFA108" s="11"/>
      <c r="LFB108" s="11"/>
      <c r="LFC108" s="11"/>
      <c r="LFD108" s="11"/>
      <c r="LFE108" s="11"/>
      <c r="LFF108" s="11"/>
      <c r="LFG108" s="11"/>
      <c r="LFH108" s="11"/>
      <c r="LFI108" s="11"/>
      <c r="LFJ108" s="11"/>
      <c r="LFK108" s="11"/>
      <c r="LFL108" s="11"/>
      <c r="LFM108" s="11"/>
      <c r="LFN108" s="11"/>
      <c r="LFO108" s="11"/>
      <c r="LFP108" s="11"/>
      <c r="LFQ108" s="11"/>
      <c r="LFR108" s="11"/>
      <c r="LFS108" s="11"/>
      <c r="LFT108" s="11"/>
      <c r="LFU108" s="11"/>
      <c r="LFV108" s="11"/>
      <c r="LFW108" s="11"/>
      <c r="LFX108" s="11"/>
      <c r="LFY108" s="11"/>
      <c r="LFZ108" s="11"/>
      <c r="LGA108" s="11"/>
      <c r="LGB108" s="11"/>
      <c r="LGC108" s="11"/>
      <c r="LGD108" s="11"/>
      <c r="LGE108" s="11"/>
      <c r="LGF108" s="11"/>
      <c r="LGG108" s="11"/>
      <c r="LGH108" s="11"/>
      <c r="LGI108" s="11"/>
      <c r="LGJ108" s="11"/>
      <c r="LGK108" s="11"/>
      <c r="LGL108" s="11"/>
      <c r="LGM108" s="11"/>
      <c r="LGN108" s="11"/>
      <c r="LGO108" s="11"/>
      <c r="LGP108" s="11"/>
      <c r="LGQ108" s="11"/>
      <c r="LGR108" s="11"/>
      <c r="LGS108" s="11"/>
      <c r="LGT108" s="11"/>
      <c r="LGU108" s="11"/>
      <c r="LGV108" s="11"/>
      <c r="LGW108" s="11"/>
      <c r="LGX108" s="11"/>
      <c r="LGY108" s="11"/>
      <c r="LGZ108" s="11"/>
      <c r="LHA108" s="11"/>
      <c r="LHB108" s="11"/>
      <c r="LHC108" s="11"/>
      <c r="LHD108" s="11"/>
      <c r="LHE108" s="11"/>
      <c r="LHF108" s="11"/>
      <c r="LHG108" s="11"/>
      <c r="LHH108" s="11"/>
      <c r="LHI108" s="11"/>
      <c r="LHJ108" s="11"/>
      <c r="LHK108" s="11"/>
      <c r="LHL108" s="11"/>
      <c r="LHM108" s="11"/>
      <c r="LHN108" s="11"/>
      <c r="LHO108" s="11"/>
      <c r="LHP108" s="11"/>
      <c r="LHQ108" s="11"/>
      <c r="LHR108" s="11"/>
      <c r="LHS108" s="11"/>
      <c r="LHT108" s="11"/>
      <c r="LHU108" s="11"/>
      <c r="LHV108" s="11"/>
      <c r="LHW108" s="11"/>
      <c r="LHX108" s="11"/>
      <c r="LHY108" s="11"/>
      <c r="LHZ108" s="11"/>
      <c r="LIA108" s="11"/>
      <c r="LIB108" s="11"/>
      <c r="LIC108" s="11"/>
      <c r="LID108" s="11"/>
      <c r="LIE108" s="11"/>
      <c r="LIF108" s="11"/>
      <c r="LIG108" s="11"/>
      <c r="LIH108" s="11"/>
      <c r="LII108" s="11"/>
      <c r="LIJ108" s="11"/>
      <c r="LIK108" s="11"/>
      <c r="LIL108" s="11"/>
      <c r="LIM108" s="11"/>
      <c r="LIN108" s="11"/>
      <c r="LIO108" s="11"/>
      <c r="LIP108" s="11"/>
      <c r="LIQ108" s="11"/>
      <c r="LIR108" s="11"/>
      <c r="LIS108" s="11"/>
      <c r="LIT108" s="11"/>
      <c r="LIU108" s="11"/>
      <c r="LIV108" s="11"/>
      <c r="LIW108" s="11"/>
      <c r="LIX108" s="11"/>
      <c r="LIY108" s="11"/>
      <c r="LIZ108" s="11"/>
      <c r="LJA108" s="11"/>
      <c r="LJB108" s="11"/>
      <c r="LJC108" s="11"/>
      <c r="LJD108" s="11"/>
      <c r="LJE108" s="11"/>
      <c r="LJF108" s="11"/>
      <c r="LJG108" s="11"/>
      <c r="LJH108" s="11"/>
      <c r="LJI108" s="11"/>
      <c r="LJJ108" s="11"/>
      <c r="LJK108" s="11"/>
      <c r="LJL108" s="11"/>
      <c r="LJM108" s="11"/>
      <c r="LJN108" s="11"/>
      <c r="LJO108" s="11"/>
      <c r="LJP108" s="11"/>
      <c r="LJQ108" s="11"/>
      <c r="LJR108" s="11"/>
      <c r="LJS108" s="11"/>
      <c r="LJT108" s="11"/>
      <c r="LJU108" s="11"/>
      <c r="LJV108" s="11"/>
      <c r="LJW108" s="11"/>
      <c r="LJX108" s="11"/>
      <c r="LJY108" s="11"/>
      <c r="LJZ108" s="11"/>
      <c r="LKA108" s="11"/>
      <c r="LKB108" s="11"/>
      <c r="LKC108" s="11"/>
      <c r="LKD108" s="11"/>
      <c r="LKE108" s="11"/>
      <c r="LKF108" s="11"/>
      <c r="LKG108" s="11"/>
      <c r="LKH108" s="11"/>
      <c r="LKI108" s="11"/>
      <c r="LKJ108" s="11"/>
      <c r="LKK108" s="11"/>
      <c r="LKL108" s="11"/>
      <c r="LKM108" s="11"/>
      <c r="LKN108" s="11"/>
      <c r="LKO108" s="11"/>
      <c r="LKP108" s="11"/>
      <c r="LKQ108" s="11"/>
      <c r="LKR108" s="11"/>
      <c r="LKS108" s="11"/>
      <c r="LKT108" s="11"/>
      <c r="LKU108" s="11"/>
      <c r="LKV108" s="11"/>
      <c r="LKW108" s="11"/>
      <c r="LKX108" s="11"/>
      <c r="LKY108" s="11"/>
      <c r="LKZ108" s="11"/>
      <c r="LLA108" s="11"/>
      <c r="LLB108" s="11"/>
      <c r="LLC108" s="11"/>
      <c r="LLD108" s="11"/>
      <c r="LLE108" s="11"/>
      <c r="LLF108" s="11"/>
      <c r="LLG108" s="11"/>
      <c r="LLH108" s="11"/>
      <c r="LLI108" s="11"/>
      <c r="LLJ108" s="11"/>
      <c r="LLK108" s="11"/>
      <c r="LLL108" s="11"/>
      <c r="LLM108" s="11"/>
      <c r="LLN108" s="11"/>
      <c r="LLO108" s="11"/>
      <c r="LLP108" s="11"/>
      <c r="LLQ108" s="11"/>
      <c r="LLR108" s="11"/>
      <c r="LLS108" s="11"/>
      <c r="LLT108" s="11"/>
      <c r="LLU108" s="11"/>
      <c r="LLV108" s="11"/>
      <c r="LLW108" s="11"/>
      <c r="LLX108" s="11"/>
      <c r="LLY108" s="11"/>
      <c r="LLZ108" s="11"/>
      <c r="LMA108" s="11"/>
      <c r="LMB108" s="11"/>
      <c r="LMC108" s="11"/>
      <c r="LMD108" s="11"/>
      <c r="LME108" s="11"/>
      <c r="LMF108" s="11"/>
      <c r="LMG108" s="11"/>
      <c r="LMH108" s="11"/>
      <c r="LMI108" s="11"/>
      <c r="LMJ108" s="11"/>
      <c r="LMK108" s="11"/>
      <c r="LML108" s="11"/>
      <c r="LMM108" s="11"/>
      <c r="LMN108" s="11"/>
      <c r="LMO108" s="11"/>
      <c r="LMP108" s="11"/>
      <c r="LMQ108" s="11"/>
      <c r="LMR108" s="11"/>
      <c r="LMS108" s="11"/>
      <c r="LMT108" s="11"/>
      <c r="LMU108" s="11"/>
      <c r="LMV108" s="11"/>
      <c r="LMW108" s="11"/>
      <c r="LMX108" s="11"/>
      <c r="LMY108" s="11"/>
      <c r="LMZ108" s="11"/>
      <c r="LNA108" s="11"/>
      <c r="LNB108" s="11"/>
      <c r="LNC108" s="11"/>
      <c r="LND108" s="11"/>
      <c r="LNE108" s="11"/>
      <c r="LNF108" s="11"/>
      <c r="LNG108" s="11"/>
      <c r="LNH108" s="11"/>
      <c r="LNI108" s="11"/>
      <c r="LNJ108" s="11"/>
      <c r="LNK108" s="11"/>
      <c r="LNL108" s="11"/>
      <c r="LNM108" s="11"/>
      <c r="LNN108" s="11"/>
      <c r="LNO108" s="11"/>
      <c r="LNP108" s="11"/>
      <c r="LNQ108" s="11"/>
      <c r="LNR108" s="11"/>
      <c r="LNS108" s="11"/>
      <c r="LNT108" s="11"/>
      <c r="LNU108" s="11"/>
      <c r="LNV108" s="11"/>
      <c r="LNW108" s="11"/>
      <c r="LNX108" s="11"/>
      <c r="LNY108" s="11"/>
      <c r="LNZ108" s="11"/>
      <c r="LOA108" s="11"/>
      <c r="LOB108" s="11"/>
      <c r="LOC108" s="11"/>
      <c r="LOD108" s="11"/>
      <c r="LOE108" s="11"/>
      <c r="LOF108" s="11"/>
      <c r="LOG108" s="11"/>
      <c r="LOH108" s="11"/>
      <c r="LOI108" s="11"/>
      <c r="LOJ108" s="11"/>
      <c r="LOK108" s="11"/>
      <c r="LOL108" s="11"/>
      <c r="LOM108" s="11"/>
      <c r="LON108" s="11"/>
      <c r="LOO108" s="11"/>
      <c r="LOP108" s="11"/>
      <c r="LOQ108" s="11"/>
      <c r="LOR108" s="11"/>
      <c r="LOS108" s="11"/>
      <c r="LOT108" s="11"/>
      <c r="LOU108" s="11"/>
      <c r="LOV108" s="11"/>
      <c r="LOW108" s="11"/>
      <c r="LOX108" s="11"/>
      <c r="LOY108" s="11"/>
      <c r="LOZ108" s="11"/>
      <c r="LPA108" s="11"/>
      <c r="LPB108" s="11"/>
      <c r="LPC108" s="11"/>
      <c r="LPD108" s="11"/>
      <c r="LPE108" s="11"/>
      <c r="LPF108" s="11"/>
      <c r="LPG108" s="11"/>
      <c r="LPH108" s="11"/>
      <c r="LPI108" s="11"/>
      <c r="LPJ108" s="11"/>
      <c r="LPK108" s="11"/>
      <c r="LPL108" s="11"/>
      <c r="LPM108" s="11"/>
      <c r="LPN108" s="11"/>
      <c r="LPO108" s="11"/>
      <c r="LPP108" s="11"/>
      <c r="LPQ108" s="11"/>
      <c r="LPR108" s="11"/>
      <c r="LPS108" s="11"/>
      <c r="LPT108" s="11"/>
      <c r="LPU108" s="11"/>
      <c r="LPV108" s="11"/>
      <c r="LPW108" s="11"/>
      <c r="LPX108" s="11"/>
      <c r="LPY108" s="11"/>
      <c r="LPZ108" s="11"/>
      <c r="LQA108" s="11"/>
      <c r="LQB108" s="11"/>
      <c r="LQC108" s="11"/>
      <c r="LQD108" s="11"/>
      <c r="LQE108" s="11"/>
      <c r="LQF108" s="11"/>
      <c r="LQG108" s="11"/>
      <c r="LQH108" s="11"/>
      <c r="LQI108" s="11"/>
      <c r="LQJ108" s="11"/>
      <c r="LQK108" s="11"/>
      <c r="LQL108" s="11"/>
      <c r="LQM108" s="11"/>
      <c r="LQN108" s="11"/>
      <c r="LQO108" s="11"/>
      <c r="LQP108" s="11"/>
      <c r="LQQ108" s="11"/>
      <c r="LQR108" s="11"/>
      <c r="LQS108" s="11"/>
      <c r="LQT108" s="11"/>
      <c r="LQU108" s="11"/>
      <c r="LQV108" s="11"/>
      <c r="LQW108" s="11"/>
      <c r="LQX108" s="11"/>
      <c r="LQY108" s="11"/>
      <c r="LQZ108" s="11"/>
      <c r="LRA108" s="11"/>
      <c r="LRB108" s="11"/>
      <c r="LRC108" s="11"/>
      <c r="LRD108" s="11"/>
      <c r="LRE108" s="11"/>
      <c r="LRF108" s="11"/>
      <c r="LRG108" s="11"/>
      <c r="LRH108" s="11"/>
      <c r="LRI108" s="11"/>
      <c r="LRJ108" s="11"/>
      <c r="LRK108" s="11"/>
      <c r="LRL108" s="11"/>
      <c r="LRM108" s="11"/>
      <c r="LRN108" s="11"/>
      <c r="LRO108" s="11"/>
      <c r="LRP108" s="11"/>
      <c r="LRQ108" s="11"/>
      <c r="LRR108" s="11"/>
      <c r="LRS108" s="11"/>
      <c r="LRT108" s="11"/>
      <c r="LRU108" s="11"/>
      <c r="LRV108" s="11"/>
      <c r="LRW108" s="11"/>
      <c r="LRX108" s="11"/>
      <c r="LRY108" s="11"/>
      <c r="LRZ108" s="11"/>
      <c r="LSA108" s="11"/>
      <c r="LSB108" s="11"/>
      <c r="LSC108" s="11"/>
      <c r="LSD108" s="11"/>
      <c r="LSE108" s="11"/>
      <c r="LSF108" s="11"/>
      <c r="LSG108" s="11"/>
      <c r="LSH108" s="11"/>
      <c r="LSI108" s="11"/>
      <c r="LSJ108" s="11"/>
      <c r="LSK108" s="11"/>
      <c r="LSL108" s="11"/>
      <c r="LSM108" s="11"/>
      <c r="LSN108" s="11"/>
      <c r="LSO108" s="11"/>
      <c r="LSP108" s="11"/>
      <c r="LSQ108" s="11"/>
      <c r="LSR108" s="11"/>
      <c r="LSS108" s="11"/>
      <c r="LST108" s="11"/>
      <c r="LSU108" s="11"/>
      <c r="LSV108" s="11"/>
      <c r="LSW108" s="11"/>
      <c r="LSX108" s="11"/>
      <c r="LSY108" s="11"/>
      <c r="LSZ108" s="11"/>
      <c r="LTA108" s="11"/>
      <c r="LTB108" s="11"/>
      <c r="LTC108" s="11"/>
      <c r="LTD108" s="11"/>
      <c r="LTE108" s="11"/>
      <c r="LTF108" s="11"/>
      <c r="LTG108" s="11"/>
      <c r="LTH108" s="11"/>
      <c r="LTI108" s="11"/>
      <c r="LTJ108" s="11"/>
      <c r="LTK108" s="11"/>
      <c r="LTL108" s="11"/>
      <c r="LTM108" s="11"/>
      <c r="LTN108" s="11"/>
      <c r="LTO108" s="11"/>
      <c r="LTP108" s="11"/>
      <c r="LTQ108" s="11"/>
      <c r="LTR108" s="11"/>
      <c r="LTS108" s="11"/>
      <c r="LTT108" s="11"/>
      <c r="LTU108" s="11"/>
      <c r="LTV108" s="11"/>
      <c r="LTW108" s="11"/>
      <c r="LTX108" s="11"/>
      <c r="LTY108" s="11"/>
      <c r="LTZ108" s="11"/>
      <c r="LUA108" s="11"/>
      <c r="LUB108" s="11"/>
      <c r="LUC108" s="11"/>
      <c r="LUD108" s="11"/>
      <c r="LUE108" s="11"/>
      <c r="LUF108" s="11"/>
      <c r="LUG108" s="11"/>
      <c r="LUH108" s="11"/>
      <c r="LUI108" s="11"/>
      <c r="LUJ108" s="11"/>
      <c r="LUK108" s="11"/>
      <c r="LUL108" s="11"/>
      <c r="LUM108" s="11"/>
      <c r="LUN108" s="11"/>
      <c r="LUO108" s="11"/>
      <c r="LUP108" s="11"/>
      <c r="LUQ108" s="11"/>
      <c r="LUR108" s="11"/>
      <c r="LUS108" s="11"/>
      <c r="LUT108" s="11"/>
      <c r="LUU108" s="11"/>
      <c r="LUV108" s="11"/>
      <c r="LUW108" s="11"/>
      <c r="LUX108" s="11"/>
      <c r="LUY108" s="11"/>
      <c r="LUZ108" s="11"/>
      <c r="LVA108" s="11"/>
      <c r="LVB108" s="11"/>
      <c r="LVC108" s="11"/>
      <c r="LVD108" s="11"/>
      <c r="LVE108" s="11"/>
      <c r="LVF108" s="11"/>
      <c r="LVG108" s="11"/>
      <c r="LVH108" s="11"/>
      <c r="LVI108" s="11"/>
      <c r="LVJ108" s="11"/>
      <c r="LVK108" s="11"/>
      <c r="LVL108" s="11"/>
      <c r="LVM108" s="11"/>
      <c r="LVN108" s="11"/>
      <c r="LVO108" s="11"/>
      <c r="LVP108" s="11"/>
      <c r="LVQ108" s="11"/>
      <c r="LVR108" s="11"/>
      <c r="LVS108" s="11"/>
      <c r="LVT108" s="11"/>
      <c r="LVU108" s="11"/>
      <c r="LVV108" s="11"/>
      <c r="LVW108" s="11"/>
      <c r="LVX108" s="11"/>
      <c r="LVY108" s="11"/>
      <c r="LVZ108" s="11"/>
      <c r="LWA108" s="11"/>
      <c r="LWB108" s="11"/>
      <c r="LWC108" s="11"/>
      <c r="LWD108" s="11"/>
      <c r="LWE108" s="11"/>
      <c r="LWF108" s="11"/>
      <c r="LWG108" s="11"/>
      <c r="LWH108" s="11"/>
      <c r="LWI108" s="11"/>
      <c r="LWJ108" s="11"/>
      <c r="LWK108" s="11"/>
      <c r="LWL108" s="11"/>
      <c r="LWM108" s="11"/>
      <c r="LWN108" s="11"/>
      <c r="LWO108" s="11"/>
      <c r="LWP108" s="11"/>
      <c r="LWQ108" s="11"/>
      <c r="LWR108" s="11"/>
      <c r="LWS108" s="11"/>
      <c r="LWT108" s="11"/>
      <c r="LWU108" s="11"/>
      <c r="LWV108" s="11"/>
      <c r="LWW108" s="11"/>
      <c r="LWX108" s="11"/>
      <c r="LWY108" s="11"/>
      <c r="LWZ108" s="11"/>
      <c r="LXA108" s="11"/>
      <c r="LXB108" s="11"/>
      <c r="LXC108" s="11"/>
      <c r="LXD108" s="11"/>
      <c r="LXE108" s="11"/>
      <c r="LXF108" s="11"/>
      <c r="LXG108" s="11"/>
      <c r="LXH108" s="11"/>
      <c r="LXI108" s="11"/>
      <c r="LXJ108" s="11"/>
      <c r="LXK108" s="11"/>
      <c r="LXL108" s="11"/>
      <c r="LXM108" s="11"/>
      <c r="LXN108" s="11"/>
      <c r="LXO108" s="11"/>
      <c r="LXP108" s="11"/>
      <c r="LXQ108" s="11"/>
      <c r="LXR108" s="11"/>
      <c r="LXS108" s="11"/>
      <c r="LXT108" s="11"/>
      <c r="LXU108" s="11"/>
      <c r="LXV108" s="11"/>
      <c r="LXW108" s="11"/>
      <c r="LXX108" s="11"/>
      <c r="LXY108" s="11"/>
      <c r="LXZ108" s="11"/>
      <c r="LYA108" s="11"/>
      <c r="LYB108" s="11"/>
      <c r="LYC108" s="11"/>
      <c r="LYD108" s="11"/>
      <c r="LYE108" s="11"/>
      <c r="LYF108" s="11"/>
      <c r="LYG108" s="11"/>
      <c r="LYH108" s="11"/>
      <c r="LYI108" s="11"/>
      <c r="LYJ108" s="11"/>
      <c r="LYK108" s="11"/>
      <c r="LYL108" s="11"/>
      <c r="LYM108" s="11"/>
      <c r="LYN108" s="11"/>
      <c r="LYO108" s="11"/>
      <c r="LYP108" s="11"/>
      <c r="LYQ108" s="11"/>
      <c r="LYR108" s="11"/>
      <c r="LYS108" s="11"/>
      <c r="LYT108" s="11"/>
      <c r="LYU108" s="11"/>
      <c r="LYV108" s="11"/>
      <c r="LYW108" s="11"/>
      <c r="LYX108" s="11"/>
      <c r="LYY108" s="11"/>
      <c r="LYZ108" s="11"/>
      <c r="LZA108" s="11"/>
      <c r="LZB108" s="11"/>
      <c r="LZC108" s="11"/>
      <c r="LZD108" s="11"/>
      <c r="LZE108" s="11"/>
      <c r="LZF108" s="11"/>
      <c r="LZG108" s="11"/>
      <c r="LZH108" s="11"/>
      <c r="LZI108" s="11"/>
      <c r="LZJ108" s="11"/>
      <c r="LZK108" s="11"/>
      <c r="LZL108" s="11"/>
      <c r="LZM108" s="11"/>
      <c r="LZN108" s="11"/>
      <c r="LZO108" s="11"/>
      <c r="LZP108" s="11"/>
      <c r="LZQ108" s="11"/>
      <c r="LZR108" s="11"/>
      <c r="LZS108" s="11"/>
      <c r="LZT108" s="11"/>
      <c r="LZU108" s="11"/>
      <c r="LZV108" s="11"/>
      <c r="LZW108" s="11"/>
      <c r="LZX108" s="11"/>
      <c r="LZY108" s="11"/>
      <c r="LZZ108" s="11"/>
      <c r="MAA108" s="11"/>
      <c r="MAB108" s="11"/>
      <c r="MAC108" s="11"/>
      <c r="MAD108" s="11"/>
      <c r="MAE108" s="11"/>
      <c r="MAF108" s="11"/>
      <c r="MAG108" s="11"/>
      <c r="MAH108" s="11"/>
      <c r="MAI108" s="11"/>
      <c r="MAJ108" s="11"/>
      <c r="MAK108" s="11"/>
      <c r="MAL108" s="11"/>
      <c r="MAM108" s="11"/>
      <c r="MAN108" s="11"/>
      <c r="MAO108" s="11"/>
      <c r="MAP108" s="11"/>
      <c r="MAQ108" s="11"/>
      <c r="MAR108" s="11"/>
      <c r="MAS108" s="11"/>
      <c r="MAT108" s="11"/>
      <c r="MAU108" s="11"/>
      <c r="MAV108" s="11"/>
      <c r="MAW108" s="11"/>
      <c r="MAX108" s="11"/>
      <c r="MAY108" s="11"/>
      <c r="MAZ108" s="11"/>
      <c r="MBA108" s="11"/>
      <c r="MBB108" s="11"/>
      <c r="MBC108" s="11"/>
      <c r="MBD108" s="11"/>
      <c r="MBE108" s="11"/>
      <c r="MBF108" s="11"/>
      <c r="MBG108" s="11"/>
      <c r="MBH108" s="11"/>
      <c r="MBI108" s="11"/>
      <c r="MBJ108" s="11"/>
      <c r="MBK108" s="11"/>
      <c r="MBL108" s="11"/>
      <c r="MBM108" s="11"/>
      <c r="MBN108" s="11"/>
      <c r="MBO108" s="11"/>
      <c r="MBP108" s="11"/>
      <c r="MBQ108" s="11"/>
      <c r="MBR108" s="11"/>
      <c r="MBS108" s="11"/>
      <c r="MBT108" s="11"/>
      <c r="MBU108" s="11"/>
      <c r="MBV108" s="11"/>
      <c r="MBW108" s="11"/>
      <c r="MBX108" s="11"/>
      <c r="MBY108" s="11"/>
      <c r="MBZ108" s="11"/>
      <c r="MCA108" s="11"/>
      <c r="MCB108" s="11"/>
      <c r="MCC108" s="11"/>
      <c r="MCD108" s="11"/>
      <c r="MCE108" s="11"/>
      <c r="MCF108" s="11"/>
      <c r="MCG108" s="11"/>
      <c r="MCH108" s="11"/>
      <c r="MCI108" s="11"/>
      <c r="MCJ108" s="11"/>
      <c r="MCK108" s="11"/>
      <c r="MCL108" s="11"/>
      <c r="MCM108" s="11"/>
      <c r="MCN108" s="11"/>
      <c r="MCO108" s="11"/>
      <c r="MCP108" s="11"/>
      <c r="MCQ108" s="11"/>
      <c r="MCR108" s="11"/>
      <c r="MCS108" s="11"/>
      <c r="MCT108" s="11"/>
      <c r="MCU108" s="11"/>
      <c r="MCV108" s="11"/>
      <c r="MCW108" s="11"/>
      <c r="MCX108" s="11"/>
      <c r="MCY108" s="11"/>
      <c r="MCZ108" s="11"/>
      <c r="MDA108" s="11"/>
      <c r="MDB108" s="11"/>
      <c r="MDC108" s="11"/>
      <c r="MDD108" s="11"/>
      <c r="MDE108" s="11"/>
      <c r="MDF108" s="11"/>
      <c r="MDG108" s="11"/>
      <c r="MDH108" s="11"/>
      <c r="MDI108" s="11"/>
      <c r="MDJ108" s="11"/>
      <c r="MDK108" s="11"/>
      <c r="MDL108" s="11"/>
      <c r="MDM108" s="11"/>
      <c r="MDN108" s="11"/>
      <c r="MDO108" s="11"/>
      <c r="MDP108" s="11"/>
      <c r="MDQ108" s="11"/>
      <c r="MDR108" s="11"/>
      <c r="MDS108" s="11"/>
      <c r="MDT108" s="11"/>
      <c r="MDU108" s="11"/>
      <c r="MDV108" s="11"/>
      <c r="MDW108" s="11"/>
      <c r="MDX108" s="11"/>
      <c r="MDY108" s="11"/>
      <c r="MDZ108" s="11"/>
      <c r="MEA108" s="11"/>
      <c r="MEB108" s="11"/>
      <c r="MEC108" s="11"/>
      <c r="MED108" s="11"/>
      <c r="MEE108" s="11"/>
      <c r="MEF108" s="11"/>
      <c r="MEG108" s="11"/>
      <c r="MEH108" s="11"/>
      <c r="MEI108" s="11"/>
      <c r="MEJ108" s="11"/>
      <c r="MEK108" s="11"/>
      <c r="MEL108" s="11"/>
      <c r="MEM108" s="11"/>
      <c r="MEN108" s="11"/>
      <c r="MEO108" s="11"/>
      <c r="MEP108" s="11"/>
      <c r="MEQ108" s="11"/>
      <c r="MER108" s="11"/>
      <c r="MES108" s="11"/>
      <c r="MET108" s="11"/>
      <c r="MEU108" s="11"/>
      <c r="MEV108" s="11"/>
      <c r="MEW108" s="11"/>
      <c r="MEX108" s="11"/>
      <c r="MEY108" s="11"/>
      <c r="MEZ108" s="11"/>
      <c r="MFA108" s="11"/>
      <c r="MFB108" s="11"/>
      <c r="MFC108" s="11"/>
      <c r="MFD108" s="11"/>
      <c r="MFE108" s="11"/>
      <c r="MFF108" s="11"/>
      <c r="MFG108" s="11"/>
      <c r="MFH108" s="11"/>
      <c r="MFI108" s="11"/>
      <c r="MFJ108" s="11"/>
      <c r="MFK108" s="11"/>
      <c r="MFL108" s="11"/>
      <c r="MFM108" s="11"/>
      <c r="MFN108" s="11"/>
      <c r="MFO108" s="11"/>
      <c r="MFP108" s="11"/>
      <c r="MFQ108" s="11"/>
      <c r="MFR108" s="11"/>
      <c r="MFS108" s="11"/>
      <c r="MFT108" s="11"/>
      <c r="MFU108" s="11"/>
      <c r="MFV108" s="11"/>
      <c r="MFW108" s="11"/>
      <c r="MFX108" s="11"/>
      <c r="MFY108" s="11"/>
      <c r="MFZ108" s="11"/>
      <c r="MGA108" s="11"/>
      <c r="MGB108" s="11"/>
      <c r="MGC108" s="11"/>
      <c r="MGD108" s="11"/>
      <c r="MGE108" s="11"/>
      <c r="MGF108" s="11"/>
      <c r="MGG108" s="11"/>
      <c r="MGH108" s="11"/>
      <c r="MGI108" s="11"/>
      <c r="MGJ108" s="11"/>
      <c r="MGK108" s="11"/>
      <c r="MGL108" s="11"/>
      <c r="MGM108" s="11"/>
      <c r="MGN108" s="11"/>
      <c r="MGO108" s="11"/>
      <c r="MGP108" s="11"/>
      <c r="MGQ108" s="11"/>
      <c r="MGR108" s="11"/>
      <c r="MGS108" s="11"/>
      <c r="MGT108" s="11"/>
      <c r="MGU108" s="11"/>
      <c r="MGV108" s="11"/>
      <c r="MGW108" s="11"/>
      <c r="MGX108" s="11"/>
      <c r="MGY108" s="11"/>
      <c r="MGZ108" s="11"/>
      <c r="MHA108" s="11"/>
      <c r="MHB108" s="11"/>
      <c r="MHC108" s="11"/>
      <c r="MHD108" s="11"/>
      <c r="MHE108" s="11"/>
      <c r="MHF108" s="11"/>
      <c r="MHG108" s="11"/>
      <c r="MHH108" s="11"/>
      <c r="MHI108" s="11"/>
      <c r="MHJ108" s="11"/>
      <c r="MHK108" s="11"/>
      <c r="MHL108" s="11"/>
      <c r="MHM108" s="11"/>
      <c r="MHN108" s="11"/>
      <c r="MHO108" s="11"/>
      <c r="MHP108" s="11"/>
      <c r="MHQ108" s="11"/>
      <c r="MHR108" s="11"/>
      <c r="MHS108" s="11"/>
      <c r="MHT108" s="11"/>
      <c r="MHU108" s="11"/>
      <c r="MHV108" s="11"/>
      <c r="MHW108" s="11"/>
      <c r="MHX108" s="11"/>
      <c r="MHY108" s="11"/>
      <c r="MHZ108" s="11"/>
      <c r="MIA108" s="11"/>
      <c r="MIB108" s="11"/>
      <c r="MIC108" s="11"/>
      <c r="MID108" s="11"/>
      <c r="MIE108" s="11"/>
      <c r="MIF108" s="11"/>
      <c r="MIG108" s="11"/>
      <c r="MIH108" s="11"/>
      <c r="MII108" s="11"/>
      <c r="MIJ108" s="11"/>
      <c r="MIK108" s="11"/>
      <c r="MIL108" s="11"/>
      <c r="MIM108" s="11"/>
      <c r="MIN108" s="11"/>
      <c r="MIO108" s="11"/>
      <c r="MIP108" s="11"/>
      <c r="MIQ108" s="11"/>
      <c r="MIR108" s="11"/>
      <c r="MIS108" s="11"/>
      <c r="MIT108" s="11"/>
      <c r="MIU108" s="11"/>
      <c r="MIV108" s="11"/>
      <c r="MIW108" s="11"/>
      <c r="MIX108" s="11"/>
      <c r="MIY108" s="11"/>
      <c r="MIZ108" s="11"/>
      <c r="MJA108" s="11"/>
      <c r="MJB108" s="11"/>
      <c r="MJC108" s="11"/>
      <c r="MJD108" s="11"/>
      <c r="MJE108" s="11"/>
      <c r="MJF108" s="11"/>
      <c r="MJG108" s="11"/>
      <c r="MJH108" s="11"/>
      <c r="MJI108" s="11"/>
      <c r="MJJ108" s="11"/>
      <c r="MJK108" s="11"/>
      <c r="MJL108" s="11"/>
      <c r="MJM108" s="11"/>
      <c r="MJN108" s="11"/>
      <c r="MJO108" s="11"/>
      <c r="MJP108" s="11"/>
      <c r="MJQ108" s="11"/>
      <c r="MJR108" s="11"/>
      <c r="MJS108" s="11"/>
      <c r="MJT108" s="11"/>
      <c r="MJU108" s="11"/>
      <c r="MJV108" s="11"/>
      <c r="MJW108" s="11"/>
      <c r="MJX108" s="11"/>
      <c r="MJY108" s="11"/>
      <c r="MJZ108" s="11"/>
      <c r="MKA108" s="11"/>
      <c r="MKB108" s="11"/>
      <c r="MKC108" s="11"/>
      <c r="MKD108" s="11"/>
      <c r="MKE108" s="11"/>
      <c r="MKF108" s="11"/>
      <c r="MKG108" s="11"/>
      <c r="MKH108" s="11"/>
      <c r="MKI108" s="11"/>
      <c r="MKJ108" s="11"/>
      <c r="MKK108" s="11"/>
      <c r="MKL108" s="11"/>
      <c r="MKM108" s="11"/>
      <c r="MKN108" s="11"/>
      <c r="MKO108" s="11"/>
      <c r="MKP108" s="11"/>
      <c r="MKQ108" s="11"/>
      <c r="MKR108" s="11"/>
      <c r="MKS108" s="11"/>
      <c r="MKT108" s="11"/>
      <c r="MKU108" s="11"/>
      <c r="MKV108" s="11"/>
      <c r="MKW108" s="11"/>
      <c r="MKX108" s="11"/>
      <c r="MKY108" s="11"/>
      <c r="MKZ108" s="11"/>
      <c r="MLA108" s="11"/>
      <c r="MLB108" s="11"/>
      <c r="MLC108" s="11"/>
      <c r="MLD108" s="11"/>
      <c r="MLE108" s="11"/>
      <c r="MLF108" s="11"/>
      <c r="MLG108" s="11"/>
      <c r="MLH108" s="11"/>
      <c r="MLI108" s="11"/>
      <c r="MLJ108" s="11"/>
      <c r="MLK108" s="11"/>
      <c r="MLL108" s="11"/>
      <c r="MLM108" s="11"/>
      <c r="MLN108" s="11"/>
      <c r="MLO108" s="11"/>
      <c r="MLP108" s="11"/>
      <c r="MLQ108" s="11"/>
      <c r="MLR108" s="11"/>
      <c r="MLS108" s="11"/>
      <c r="MLT108" s="11"/>
      <c r="MLU108" s="11"/>
      <c r="MLV108" s="11"/>
      <c r="MLW108" s="11"/>
      <c r="MLX108" s="11"/>
      <c r="MLY108" s="11"/>
      <c r="MLZ108" s="11"/>
      <c r="MMA108" s="11"/>
      <c r="MMB108" s="11"/>
      <c r="MMC108" s="11"/>
      <c r="MMD108" s="11"/>
      <c r="MME108" s="11"/>
      <c r="MMF108" s="11"/>
      <c r="MMG108" s="11"/>
      <c r="MMH108" s="11"/>
      <c r="MMI108" s="11"/>
      <c r="MMJ108" s="11"/>
      <c r="MMK108" s="11"/>
      <c r="MML108" s="11"/>
      <c r="MMM108" s="11"/>
      <c r="MMN108" s="11"/>
      <c r="MMO108" s="11"/>
      <c r="MMP108" s="11"/>
      <c r="MMQ108" s="11"/>
      <c r="MMR108" s="11"/>
      <c r="MMS108" s="11"/>
      <c r="MMT108" s="11"/>
      <c r="MMU108" s="11"/>
      <c r="MMV108" s="11"/>
      <c r="MMW108" s="11"/>
      <c r="MMX108" s="11"/>
      <c r="MMY108" s="11"/>
      <c r="MMZ108" s="11"/>
      <c r="MNA108" s="11"/>
      <c r="MNB108" s="11"/>
      <c r="MNC108" s="11"/>
      <c r="MND108" s="11"/>
      <c r="MNE108" s="11"/>
      <c r="MNF108" s="11"/>
      <c r="MNG108" s="11"/>
      <c r="MNH108" s="11"/>
      <c r="MNI108" s="11"/>
      <c r="MNJ108" s="11"/>
      <c r="MNK108" s="11"/>
      <c r="MNL108" s="11"/>
      <c r="MNM108" s="11"/>
      <c r="MNN108" s="11"/>
      <c r="MNO108" s="11"/>
      <c r="MNP108" s="11"/>
      <c r="MNQ108" s="11"/>
      <c r="MNR108" s="11"/>
      <c r="MNS108" s="11"/>
      <c r="MNT108" s="11"/>
      <c r="MNU108" s="11"/>
      <c r="MNV108" s="11"/>
      <c r="MNW108" s="11"/>
      <c r="MNX108" s="11"/>
      <c r="MNY108" s="11"/>
      <c r="MNZ108" s="11"/>
      <c r="MOA108" s="11"/>
      <c r="MOB108" s="11"/>
      <c r="MOC108" s="11"/>
      <c r="MOD108" s="11"/>
      <c r="MOE108" s="11"/>
      <c r="MOF108" s="11"/>
      <c r="MOG108" s="11"/>
      <c r="MOH108" s="11"/>
      <c r="MOI108" s="11"/>
      <c r="MOJ108" s="11"/>
      <c r="MOK108" s="11"/>
      <c r="MOL108" s="11"/>
      <c r="MOM108" s="11"/>
      <c r="MON108" s="11"/>
      <c r="MOO108" s="11"/>
      <c r="MOP108" s="11"/>
      <c r="MOQ108" s="11"/>
      <c r="MOR108" s="11"/>
      <c r="MOS108" s="11"/>
      <c r="MOT108" s="11"/>
      <c r="MOU108" s="11"/>
      <c r="MOV108" s="11"/>
      <c r="MOW108" s="11"/>
      <c r="MOX108" s="11"/>
      <c r="MOY108" s="11"/>
      <c r="MOZ108" s="11"/>
      <c r="MPA108" s="11"/>
      <c r="MPB108" s="11"/>
      <c r="MPC108" s="11"/>
      <c r="MPD108" s="11"/>
      <c r="MPE108" s="11"/>
      <c r="MPF108" s="11"/>
      <c r="MPG108" s="11"/>
      <c r="MPH108" s="11"/>
      <c r="MPI108" s="11"/>
      <c r="MPJ108" s="11"/>
      <c r="MPK108" s="11"/>
      <c r="MPL108" s="11"/>
      <c r="MPM108" s="11"/>
      <c r="MPN108" s="11"/>
      <c r="MPO108" s="11"/>
      <c r="MPP108" s="11"/>
      <c r="MPQ108" s="11"/>
      <c r="MPR108" s="11"/>
      <c r="MPS108" s="11"/>
      <c r="MPT108" s="11"/>
      <c r="MPU108" s="11"/>
      <c r="MPV108" s="11"/>
      <c r="MPW108" s="11"/>
      <c r="MPX108" s="11"/>
      <c r="MPY108" s="11"/>
      <c r="MPZ108" s="11"/>
      <c r="MQA108" s="11"/>
      <c r="MQB108" s="11"/>
      <c r="MQC108" s="11"/>
      <c r="MQD108" s="11"/>
      <c r="MQE108" s="11"/>
      <c r="MQF108" s="11"/>
      <c r="MQG108" s="11"/>
      <c r="MQH108" s="11"/>
      <c r="MQI108" s="11"/>
      <c r="MQJ108" s="11"/>
      <c r="MQK108" s="11"/>
      <c r="MQL108" s="11"/>
      <c r="MQM108" s="11"/>
      <c r="MQN108" s="11"/>
      <c r="MQO108" s="11"/>
      <c r="MQP108" s="11"/>
      <c r="MQQ108" s="11"/>
      <c r="MQR108" s="11"/>
      <c r="MQS108" s="11"/>
      <c r="MQT108" s="11"/>
      <c r="MQU108" s="11"/>
      <c r="MQV108" s="11"/>
      <c r="MQW108" s="11"/>
      <c r="MQX108" s="11"/>
      <c r="MQY108" s="11"/>
      <c r="MQZ108" s="11"/>
      <c r="MRA108" s="11"/>
      <c r="MRB108" s="11"/>
      <c r="MRC108" s="11"/>
      <c r="MRD108" s="11"/>
      <c r="MRE108" s="11"/>
      <c r="MRF108" s="11"/>
      <c r="MRG108" s="11"/>
      <c r="MRH108" s="11"/>
      <c r="MRI108" s="11"/>
      <c r="MRJ108" s="11"/>
      <c r="MRK108" s="11"/>
      <c r="MRL108" s="11"/>
      <c r="MRM108" s="11"/>
      <c r="MRN108" s="11"/>
      <c r="MRO108" s="11"/>
      <c r="MRP108" s="11"/>
      <c r="MRQ108" s="11"/>
      <c r="MRR108" s="11"/>
      <c r="MRS108" s="11"/>
      <c r="MRT108" s="11"/>
      <c r="MRU108" s="11"/>
      <c r="MRV108" s="11"/>
      <c r="MRW108" s="11"/>
      <c r="MRX108" s="11"/>
      <c r="MRY108" s="11"/>
      <c r="MRZ108" s="11"/>
      <c r="MSA108" s="11"/>
      <c r="MSB108" s="11"/>
      <c r="MSC108" s="11"/>
      <c r="MSD108" s="11"/>
      <c r="MSE108" s="11"/>
      <c r="MSF108" s="11"/>
      <c r="MSG108" s="11"/>
      <c r="MSH108" s="11"/>
      <c r="MSI108" s="11"/>
      <c r="MSJ108" s="11"/>
      <c r="MSK108" s="11"/>
      <c r="MSL108" s="11"/>
      <c r="MSM108" s="11"/>
      <c r="MSN108" s="11"/>
      <c r="MSO108" s="11"/>
      <c r="MSP108" s="11"/>
      <c r="MSQ108" s="11"/>
      <c r="MSR108" s="11"/>
      <c r="MSS108" s="11"/>
      <c r="MST108" s="11"/>
      <c r="MSU108" s="11"/>
      <c r="MSV108" s="11"/>
      <c r="MSW108" s="11"/>
      <c r="MSX108" s="11"/>
      <c r="MSY108" s="11"/>
      <c r="MSZ108" s="11"/>
      <c r="MTA108" s="11"/>
      <c r="MTB108" s="11"/>
      <c r="MTC108" s="11"/>
      <c r="MTD108" s="11"/>
      <c r="MTE108" s="11"/>
      <c r="MTF108" s="11"/>
      <c r="MTG108" s="11"/>
      <c r="MTH108" s="11"/>
      <c r="MTI108" s="11"/>
      <c r="MTJ108" s="11"/>
      <c r="MTK108" s="11"/>
      <c r="MTL108" s="11"/>
      <c r="MTM108" s="11"/>
      <c r="MTN108" s="11"/>
      <c r="MTO108" s="11"/>
      <c r="MTP108" s="11"/>
      <c r="MTQ108" s="11"/>
      <c r="MTR108" s="11"/>
      <c r="MTS108" s="11"/>
      <c r="MTT108" s="11"/>
      <c r="MTU108" s="11"/>
      <c r="MTV108" s="11"/>
      <c r="MTW108" s="11"/>
      <c r="MTX108" s="11"/>
      <c r="MTY108" s="11"/>
      <c r="MTZ108" s="11"/>
      <c r="MUA108" s="11"/>
      <c r="MUB108" s="11"/>
      <c r="MUC108" s="11"/>
      <c r="MUD108" s="11"/>
      <c r="MUE108" s="11"/>
      <c r="MUF108" s="11"/>
      <c r="MUG108" s="11"/>
      <c r="MUH108" s="11"/>
      <c r="MUI108" s="11"/>
      <c r="MUJ108" s="11"/>
      <c r="MUK108" s="11"/>
      <c r="MUL108" s="11"/>
      <c r="MUM108" s="11"/>
      <c r="MUN108" s="11"/>
      <c r="MUO108" s="11"/>
      <c r="MUP108" s="11"/>
      <c r="MUQ108" s="11"/>
      <c r="MUR108" s="11"/>
      <c r="MUS108" s="11"/>
      <c r="MUT108" s="11"/>
      <c r="MUU108" s="11"/>
      <c r="MUV108" s="11"/>
      <c r="MUW108" s="11"/>
      <c r="MUX108" s="11"/>
      <c r="MUY108" s="11"/>
      <c r="MUZ108" s="11"/>
      <c r="MVA108" s="11"/>
      <c r="MVB108" s="11"/>
      <c r="MVC108" s="11"/>
      <c r="MVD108" s="11"/>
      <c r="MVE108" s="11"/>
      <c r="MVF108" s="11"/>
      <c r="MVG108" s="11"/>
      <c r="MVH108" s="11"/>
      <c r="MVI108" s="11"/>
      <c r="MVJ108" s="11"/>
      <c r="MVK108" s="11"/>
      <c r="MVL108" s="11"/>
      <c r="MVM108" s="11"/>
      <c r="MVN108" s="11"/>
      <c r="MVO108" s="11"/>
      <c r="MVP108" s="11"/>
      <c r="MVQ108" s="11"/>
      <c r="MVR108" s="11"/>
      <c r="MVS108" s="11"/>
      <c r="MVT108" s="11"/>
      <c r="MVU108" s="11"/>
      <c r="MVV108" s="11"/>
      <c r="MVW108" s="11"/>
      <c r="MVX108" s="11"/>
      <c r="MVY108" s="11"/>
      <c r="MVZ108" s="11"/>
      <c r="MWA108" s="11"/>
      <c r="MWB108" s="11"/>
      <c r="MWC108" s="11"/>
      <c r="MWD108" s="11"/>
      <c r="MWE108" s="11"/>
      <c r="MWF108" s="11"/>
      <c r="MWG108" s="11"/>
      <c r="MWH108" s="11"/>
      <c r="MWI108" s="11"/>
      <c r="MWJ108" s="11"/>
      <c r="MWK108" s="11"/>
      <c r="MWL108" s="11"/>
      <c r="MWM108" s="11"/>
      <c r="MWN108" s="11"/>
      <c r="MWO108" s="11"/>
      <c r="MWP108" s="11"/>
      <c r="MWQ108" s="11"/>
      <c r="MWR108" s="11"/>
      <c r="MWS108" s="11"/>
      <c r="MWT108" s="11"/>
      <c r="MWU108" s="11"/>
      <c r="MWV108" s="11"/>
      <c r="MWW108" s="11"/>
      <c r="MWX108" s="11"/>
      <c r="MWY108" s="11"/>
      <c r="MWZ108" s="11"/>
      <c r="MXA108" s="11"/>
      <c r="MXB108" s="11"/>
      <c r="MXC108" s="11"/>
      <c r="MXD108" s="11"/>
      <c r="MXE108" s="11"/>
      <c r="MXF108" s="11"/>
      <c r="MXG108" s="11"/>
      <c r="MXH108" s="11"/>
      <c r="MXI108" s="11"/>
      <c r="MXJ108" s="11"/>
      <c r="MXK108" s="11"/>
      <c r="MXL108" s="11"/>
      <c r="MXM108" s="11"/>
      <c r="MXN108" s="11"/>
      <c r="MXO108" s="11"/>
      <c r="MXP108" s="11"/>
      <c r="MXQ108" s="11"/>
      <c r="MXR108" s="11"/>
      <c r="MXS108" s="11"/>
      <c r="MXT108" s="11"/>
      <c r="MXU108" s="11"/>
      <c r="MXV108" s="11"/>
      <c r="MXW108" s="11"/>
      <c r="MXX108" s="11"/>
      <c r="MXY108" s="11"/>
      <c r="MXZ108" s="11"/>
      <c r="MYA108" s="11"/>
      <c r="MYB108" s="11"/>
      <c r="MYC108" s="11"/>
      <c r="MYD108" s="11"/>
      <c r="MYE108" s="11"/>
      <c r="MYF108" s="11"/>
      <c r="MYG108" s="11"/>
      <c r="MYH108" s="11"/>
      <c r="MYI108" s="11"/>
      <c r="MYJ108" s="11"/>
      <c r="MYK108" s="11"/>
      <c r="MYL108" s="11"/>
      <c r="MYM108" s="11"/>
      <c r="MYN108" s="11"/>
      <c r="MYO108" s="11"/>
      <c r="MYP108" s="11"/>
      <c r="MYQ108" s="11"/>
      <c r="MYR108" s="11"/>
      <c r="MYS108" s="11"/>
      <c r="MYT108" s="11"/>
      <c r="MYU108" s="11"/>
      <c r="MYV108" s="11"/>
      <c r="MYW108" s="11"/>
      <c r="MYX108" s="11"/>
      <c r="MYY108" s="11"/>
      <c r="MYZ108" s="11"/>
      <c r="MZA108" s="11"/>
      <c r="MZB108" s="11"/>
      <c r="MZC108" s="11"/>
      <c r="MZD108" s="11"/>
      <c r="MZE108" s="11"/>
      <c r="MZF108" s="11"/>
      <c r="MZG108" s="11"/>
      <c r="MZH108" s="11"/>
      <c r="MZI108" s="11"/>
      <c r="MZJ108" s="11"/>
      <c r="MZK108" s="11"/>
      <c r="MZL108" s="11"/>
      <c r="MZM108" s="11"/>
      <c r="MZN108" s="11"/>
      <c r="MZO108" s="11"/>
      <c r="MZP108" s="11"/>
      <c r="MZQ108" s="11"/>
      <c r="MZR108" s="11"/>
      <c r="MZS108" s="11"/>
      <c r="MZT108" s="11"/>
      <c r="MZU108" s="11"/>
      <c r="MZV108" s="11"/>
      <c r="MZW108" s="11"/>
      <c r="MZX108" s="11"/>
      <c r="MZY108" s="11"/>
      <c r="MZZ108" s="11"/>
      <c r="NAA108" s="11"/>
      <c r="NAB108" s="11"/>
      <c r="NAC108" s="11"/>
      <c r="NAD108" s="11"/>
      <c r="NAE108" s="11"/>
      <c r="NAF108" s="11"/>
      <c r="NAG108" s="11"/>
      <c r="NAH108" s="11"/>
      <c r="NAI108" s="11"/>
      <c r="NAJ108" s="11"/>
      <c r="NAK108" s="11"/>
      <c r="NAL108" s="11"/>
      <c r="NAM108" s="11"/>
      <c r="NAN108" s="11"/>
      <c r="NAO108" s="11"/>
      <c r="NAP108" s="11"/>
      <c r="NAQ108" s="11"/>
      <c r="NAR108" s="11"/>
      <c r="NAS108" s="11"/>
      <c r="NAT108" s="11"/>
      <c r="NAU108" s="11"/>
      <c r="NAV108" s="11"/>
      <c r="NAW108" s="11"/>
      <c r="NAX108" s="11"/>
      <c r="NAY108" s="11"/>
      <c r="NAZ108" s="11"/>
      <c r="NBA108" s="11"/>
      <c r="NBB108" s="11"/>
      <c r="NBC108" s="11"/>
      <c r="NBD108" s="11"/>
      <c r="NBE108" s="11"/>
      <c r="NBF108" s="11"/>
      <c r="NBG108" s="11"/>
      <c r="NBH108" s="11"/>
      <c r="NBI108" s="11"/>
      <c r="NBJ108" s="11"/>
      <c r="NBK108" s="11"/>
      <c r="NBL108" s="11"/>
      <c r="NBM108" s="11"/>
      <c r="NBN108" s="11"/>
      <c r="NBO108" s="11"/>
      <c r="NBP108" s="11"/>
      <c r="NBQ108" s="11"/>
      <c r="NBR108" s="11"/>
      <c r="NBS108" s="11"/>
      <c r="NBT108" s="11"/>
      <c r="NBU108" s="11"/>
      <c r="NBV108" s="11"/>
      <c r="NBW108" s="11"/>
      <c r="NBX108" s="11"/>
      <c r="NBY108" s="11"/>
      <c r="NBZ108" s="11"/>
      <c r="NCA108" s="11"/>
      <c r="NCB108" s="11"/>
      <c r="NCC108" s="11"/>
      <c r="NCD108" s="11"/>
      <c r="NCE108" s="11"/>
      <c r="NCF108" s="11"/>
      <c r="NCG108" s="11"/>
      <c r="NCH108" s="11"/>
      <c r="NCI108" s="11"/>
      <c r="NCJ108" s="11"/>
      <c r="NCK108" s="11"/>
      <c r="NCL108" s="11"/>
      <c r="NCM108" s="11"/>
      <c r="NCN108" s="11"/>
      <c r="NCO108" s="11"/>
      <c r="NCP108" s="11"/>
      <c r="NCQ108" s="11"/>
      <c r="NCR108" s="11"/>
      <c r="NCS108" s="11"/>
      <c r="NCT108" s="11"/>
      <c r="NCU108" s="11"/>
      <c r="NCV108" s="11"/>
      <c r="NCW108" s="11"/>
      <c r="NCX108" s="11"/>
      <c r="NCY108" s="11"/>
      <c r="NCZ108" s="11"/>
      <c r="NDA108" s="11"/>
      <c r="NDB108" s="11"/>
      <c r="NDC108" s="11"/>
      <c r="NDD108" s="11"/>
      <c r="NDE108" s="11"/>
      <c r="NDF108" s="11"/>
      <c r="NDG108" s="11"/>
      <c r="NDH108" s="11"/>
      <c r="NDI108" s="11"/>
      <c r="NDJ108" s="11"/>
      <c r="NDK108" s="11"/>
      <c r="NDL108" s="11"/>
      <c r="NDM108" s="11"/>
      <c r="NDN108" s="11"/>
      <c r="NDO108" s="11"/>
      <c r="NDP108" s="11"/>
      <c r="NDQ108" s="11"/>
      <c r="NDR108" s="11"/>
      <c r="NDS108" s="11"/>
      <c r="NDT108" s="11"/>
      <c r="NDU108" s="11"/>
      <c r="NDV108" s="11"/>
      <c r="NDW108" s="11"/>
      <c r="NDX108" s="11"/>
      <c r="NDY108" s="11"/>
      <c r="NDZ108" s="11"/>
      <c r="NEA108" s="11"/>
      <c r="NEB108" s="11"/>
      <c r="NEC108" s="11"/>
      <c r="NED108" s="11"/>
      <c r="NEE108" s="11"/>
      <c r="NEF108" s="11"/>
      <c r="NEG108" s="11"/>
      <c r="NEH108" s="11"/>
      <c r="NEI108" s="11"/>
      <c r="NEJ108" s="11"/>
      <c r="NEK108" s="11"/>
      <c r="NEL108" s="11"/>
      <c r="NEM108" s="11"/>
      <c r="NEN108" s="11"/>
      <c r="NEO108" s="11"/>
      <c r="NEP108" s="11"/>
      <c r="NEQ108" s="11"/>
      <c r="NER108" s="11"/>
      <c r="NES108" s="11"/>
      <c r="NET108" s="11"/>
      <c r="NEU108" s="11"/>
      <c r="NEV108" s="11"/>
      <c r="NEW108" s="11"/>
      <c r="NEX108" s="11"/>
      <c r="NEY108" s="11"/>
      <c r="NEZ108" s="11"/>
      <c r="NFA108" s="11"/>
      <c r="NFB108" s="11"/>
      <c r="NFC108" s="11"/>
      <c r="NFD108" s="11"/>
      <c r="NFE108" s="11"/>
      <c r="NFF108" s="11"/>
      <c r="NFG108" s="11"/>
      <c r="NFH108" s="11"/>
      <c r="NFI108" s="11"/>
      <c r="NFJ108" s="11"/>
      <c r="NFK108" s="11"/>
      <c r="NFL108" s="11"/>
      <c r="NFM108" s="11"/>
      <c r="NFN108" s="11"/>
      <c r="NFO108" s="11"/>
      <c r="NFP108" s="11"/>
      <c r="NFQ108" s="11"/>
      <c r="NFR108" s="11"/>
      <c r="NFS108" s="11"/>
      <c r="NFT108" s="11"/>
      <c r="NFU108" s="11"/>
      <c r="NFV108" s="11"/>
      <c r="NFW108" s="11"/>
      <c r="NFX108" s="11"/>
      <c r="NFY108" s="11"/>
      <c r="NFZ108" s="11"/>
      <c r="NGA108" s="11"/>
      <c r="NGB108" s="11"/>
      <c r="NGC108" s="11"/>
      <c r="NGD108" s="11"/>
      <c r="NGE108" s="11"/>
      <c r="NGF108" s="11"/>
      <c r="NGG108" s="11"/>
      <c r="NGH108" s="11"/>
      <c r="NGI108" s="11"/>
      <c r="NGJ108" s="11"/>
      <c r="NGK108" s="11"/>
      <c r="NGL108" s="11"/>
      <c r="NGM108" s="11"/>
      <c r="NGN108" s="11"/>
      <c r="NGO108" s="11"/>
      <c r="NGP108" s="11"/>
      <c r="NGQ108" s="11"/>
      <c r="NGR108" s="11"/>
      <c r="NGS108" s="11"/>
      <c r="NGT108" s="11"/>
      <c r="NGU108" s="11"/>
      <c r="NGV108" s="11"/>
      <c r="NGW108" s="11"/>
      <c r="NGX108" s="11"/>
      <c r="NGY108" s="11"/>
      <c r="NGZ108" s="11"/>
      <c r="NHA108" s="11"/>
      <c r="NHB108" s="11"/>
      <c r="NHC108" s="11"/>
      <c r="NHD108" s="11"/>
      <c r="NHE108" s="11"/>
      <c r="NHF108" s="11"/>
      <c r="NHG108" s="11"/>
      <c r="NHH108" s="11"/>
      <c r="NHI108" s="11"/>
      <c r="NHJ108" s="11"/>
      <c r="NHK108" s="11"/>
      <c r="NHL108" s="11"/>
      <c r="NHM108" s="11"/>
      <c r="NHN108" s="11"/>
      <c r="NHO108" s="11"/>
      <c r="NHP108" s="11"/>
      <c r="NHQ108" s="11"/>
      <c r="NHR108" s="11"/>
      <c r="NHS108" s="11"/>
      <c r="NHT108" s="11"/>
      <c r="NHU108" s="11"/>
      <c r="NHV108" s="11"/>
      <c r="NHW108" s="11"/>
      <c r="NHX108" s="11"/>
      <c r="NHY108" s="11"/>
      <c r="NHZ108" s="11"/>
      <c r="NIA108" s="11"/>
      <c r="NIB108" s="11"/>
      <c r="NIC108" s="11"/>
      <c r="NID108" s="11"/>
      <c r="NIE108" s="11"/>
      <c r="NIF108" s="11"/>
      <c r="NIG108" s="11"/>
      <c r="NIH108" s="11"/>
      <c r="NII108" s="11"/>
      <c r="NIJ108" s="11"/>
      <c r="NIK108" s="11"/>
      <c r="NIL108" s="11"/>
      <c r="NIM108" s="11"/>
      <c r="NIN108" s="11"/>
      <c r="NIO108" s="11"/>
      <c r="NIP108" s="11"/>
      <c r="NIQ108" s="11"/>
      <c r="NIR108" s="11"/>
      <c r="NIS108" s="11"/>
      <c r="NIT108" s="11"/>
      <c r="NIU108" s="11"/>
      <c r="NIV108" s="11"/>
      <c r="NIW108" s="11"/>
      <c r="NIX108" s="11"/>
      <c r="NIY108" s="11"/>
      <c r="NIZ108" s="11"/>
      <c r="NJA108" s="11"/>
      <c r="NJB108" s="11"/>
      <c r="NJC108" s="11"/>
      <c r="NJD108" s="11"/>
      <c r="NJE108" s="11"/>
      <c r="NJF108" s="11"/>
      <c r="NJG108" s="11"/>
      <c r="NJH108" s="11"/>
      <c r="NJI108" s="11"/>
      <c r="NJJ108" s="11"/>
      <c r="NJK108" s="11"/>
      <c r="NJL108" s="11"/>
      <c r="NJM108" s="11"/>
      <c r="NJN108" s="11"/>
      <c r="NJO108" s="11"/>
      <c r="NJP108" s="11"/>
      <c r="NJQ108" s="11"/>
      <c r="NJR108" s="11"/>
      <c r="NJS108" s="11"/>
      <c r="NJT108" s="11"/>
      <c r="NJU108" s="11"/>
      <c r="NJV108" s="11"/>
      <c r="NJW108" s="11"/>
      <c r="NJX108" s="11"/>
      <c r="NJY108" s="11"/>
      <c r="NJZ108" s="11"/>
      <c r="NKA108" s="11"/>
      <c r="NKB108" s="11"/>
      <c r="NKC108" s="11"/>
      <c r="NKD108" s="11"/>
      <c r="NKE108" s="11"/>
      <c r="NKF108" s="11"/>
      <c r="NKG108" s="11"/>
      <c r="NKH108" s="11"/>
      <c r="NKI108" s="11"/>
      <c r="NKJ108" s="11"/>
      <c r="NKK108" s="11"/>
      <c r="NKL108" s="11"/>
      <c r="NKM108" s="11"/>
      <c r="NKN108" s="11"/>
      <c r="NKO108" s="11"/>
      <c r="NKP108" s="11"/>
      <c r="NKQ108" s="11"/>
      <c r="NKR108" s="11"/>
      <c r="NKS108" s="11"/>
      <c r="NKT108" s="11"/>
      <c r="NKU108" s="11"/>
      <c r="NKV108" s="11"/>
      <c r="NKW108" s="11"/>
      <c r="NKX108" s="11"/>
      <c r="NKY108" s="11"/>
      <c r="NKZ108" s="11"/>
      <c r="NLA108" s="11"/>
      <c r="NLB108" s="11"/>
      <c r="NLC108" s="11"/>
      <c r="NLD108" s="11"/>
      <c r="NLE108" s="11"/>
      <c r="NLF108" s="11"/>
      <c r="NLG108" s="11"/>
      <c r="NLH108" s="11"/>
      <c r="NLI108" s="11"/>
      <c r="NLJ108" s="11"/>
      <c r="NLK108" s="11"/>
      <c r="NLL108" s="11"/>
      <c r="NLM108" s="11"/>
      <c r="NLN108" s="11"/>
      <c r="NLO108" s="11"/>
      <c r="NLP108" s="11"/>
      <c r="NLQ108" s="11"/>
      <c r="NLR108" s="11"/>
      <c r="NLS108" s="11"/>
      <c r="NLT108" s="11"/>
      <c r="NLU108" s="11"/>
      <c r="NLV108" s="11"/>
      <c r="NLW108" s="11"/>
      <c r="NLX108" s="11"/>
      <c r="NLY108" s="11"/>
      <c r="NLZ108" s="11"/>
      <c r="NMA108" s="11"/>
      <c r="NMB108" s="11"/>
      <c r="NMC108" s="11"/>
      <c r="NMD108" s="11"/>
      <c r="NME108" s="11"/>
      <c r="NMF108" s="11"/>
      <c r="NMG108" s="11"/>
      <c r="NMH108" s="11"/>
      <c r="NMI108" s="11"/>
      <c r="NMJ108" s="11"/>
      <c r="NMK108" s="11"/>
      <c r="NML108" s="11"/>
      <c r="NMM108" s="11"/>
      <c r="NMN108" s="11"/>
      <c r="NMO108" s="11"/>
      <c r="NMP108" s="11"/>
      <c r="NMQ108" s="11"/>
      <c r="NMR108" s="11"/>
      <c r="NMS108" s="11"/>
      <c r="NMT108" s="11"/>
      <c r="NMU108" s="11"/>
      <c r="NMV108" s="11"/>
      <c r="NMW108" s="11"/>
      <c r="NMX108" s="11"/>
      <c r="NMY108" s="11"/>
      <c r="NMZ108" s="11"/>
      <c r="NNA108" s="11"/>
      <c r="NNB108" s="11"/>
      <c r="NNC108" s="11"/>
      <c r="NND108" s="11"/>
      <c r="NNE108" s="11"/>
      <c r="NNF108" s="11"/>
      <c r="NNG108" s="11"/>
      <c r="NNH108" s="11"/>
      <c r="NNI108" s="11"/>
      <c r="NNJ108" s="11"/>
      <c r="NNK108" s="11"/>
      <c r="NNL108" s="11"/>
      <c r="NNM108" s="11"/>
      <c r="NNN108" s="11"/>
      <c r="NNO108" s="11"/>
      <c r="NNP108" s="11"/>
      <c r="NNQ108" s="11"/>
      <c r="NNR108" s="11"/>
      <c r="NNS108" s="11"/>
      <c r="NNT108" s="11"/>
      <c r="NNU108" s="11"/>
      <c r="NNV108" s="11"/>
      <c r="NNW108" s="11"/>
      <c r="NNX108" s="11"/>
      <c r="NNY108" s="11"/>
      <c r="NNZ108" s="11"/>
      <c r="NOA108" s="11"/>
      <c r="NOB108" s="11"/>
      <c r="NOC108" s="11"/>
      <c r="NOD108" s="11"/>
      <c r="NOE108" s="11"/>
      <c r="NOF108" s="11"/>
      <c r="NOG108" s="11"/>
      <c r="NOH108" s="11"/>
      <c r="NOI108" s="11"/>
      <c r="NOJ108" s="11"/>
      <c r="NOK108" s="11"/>
      <c r="NOL108" s="11"/>
      <c r="NOM108" s="11"/>
      <c r="NON108" s="11"/>
      <c r="NOO108" s="11"/>
      <c r="NOP108" s="11"/>
      <c r="NOQ108" s="11"/>
      <c r="NOR108" s="11"/>
      <c r="NOS108" s="11"/>
      <c r="NOT108" s="11"/>
      <c r="NOU108" s="11"/>
      <c r="NOV108" s="11"/>
      <c r="NOW108" s="11"/>
      <c r="NOX108" s="11"/>
      <c r="NOY108" s="11"/>
      <c r="NOZ108" s="11"/>
      <c r="NPA108" s="11"/>
      <c r="NPB108" s="11"/>
      <c r="NPC108" s="11"/>
      <c r="NPD108" s="11"/>
      <c r="NPE108" s="11"/>
      <c r="NPF108" s="11"/>
      <c r="NPG108" s="11"/>
      <c r="NPH108" s="11"/>
      <c r="NPI108" s="11"/>
      <c r="NPJ108" s="11"/>
      <c r="NPK108" s="11"/>
      <c r="NPL108" s="11"/>
      <c r="NPM108" s="11"/>
      <c r="NPN108" s="11"/>
      <c r="NPO108" s="11"/>
      <c r="NPP108" s="11"/>
      <c r="NPQ108" s="11"/>
      <c r="NPR108" s="11"/>
      <c r="NPS108" s="11"/>
      <c r="NPT108" s="11"/>
      <c r="NPU108" s="11"/>
      <c r="NPV108" s="11"/>
      <c r="NPW108" s="11"/>
      <c r="NPX108" s="11"/>
      <c r="NPY108" s="11"/>
      <c r="NPZ108" s="11"/>
      <c r="NQA108" s="11"/>
      <c r="NQB108" s="11"/>
      <c r="NQC108" s="11"/>
      <c r="NQD108" s="11"/>
      <c r="NQE108" s="11"/>
      <c r="NQF108" s="11"/>
      <c r="NQG108" s="11"/>
      <c r="NQH108" s="11"/>
      <c r="NQI108" s="11"/>
      <c r="NQJ108" s="11"/>
      <c r="NQK108" s="11"/>
      <c r="NQL108" s="11"/>
      <c r="NQM108" s="11"/>
      <c r="NQN108" s="11"/>
      <c r="NQO108" s="11"/>
      <c r="NQP108" s="11"/>
      <c r="NQQ108" s="11"/>
      <c r="NQR108" s="11"/>
      <c r="NQS108" s="11"/>
      <c r="NQT108" s="11"/>
      <c r="NQU108" s="11"/>
      <c r="NQV108" s="11"/>
      <c r="NQW108" s="11"/>
      <c r="NQX108" s="11"/>
      <c r="NQY108" s="11"/>
      <c r="NQZ108" s="11"/>
      <c r="NRA108" s="11"/>
      <c r="NRB108" s="11"/>
      <c r="NRC108" s="11"/>
      <c r="NRD108" s="11"/>
      <c r="NRE108" s="11"/>
      <c r="NRF108" s="11"/>
      <c r="NRG108" s="11"/>
      <c r="NRH108" s="11"/>
      <c r="NRI108" s="11"/>
      <c r="NRJ108" s="11"/>
      <c r="NRK108" s="11"/>
      <c r="NRL108" s="11"/>
      <c r="NRM108" s="11"/>
      <c r="NRN108" s="11"/>
      <c r="NRO108" s="11"/>
      <c r="NRP108" s="11"/>
      <c r="NRQ108" s="11"/>
      <c r="NRR108" s="11"/>
      <c r="NRS108" s="11"/>
      <c r="NRT108" s="11"/>
      <c r="NRU108" s="11"/>
      <c r="NRV108" s="11"/>
      <c r="NRW108" s="11"/>
      <c r="NRX108" s="11"/>
      <c r="NRY108" s="11"/>
      <c r="NRZ108" s="11"/>
      <c r="NSA108" s="11"/>
      <c r="NSB108" s="11"/>
      <c r="NSC108" s="11"/>
      <c r="NSD108" s="11"/>
      <c r="NSE108" s="11"/>
      <c r="NSF108" s="11"/>
      <c r="NSG108" s="11"/>
      <c r="NSH108" s="11"/>
      <c r="NSI108" s="11"/>
      <c r="NSJ108" s="11"/>
      <c r="NSK108" s="11"/>
      <c r="NSL108" s="11"/>
      <c r="NSM108" s="11"/>
      <c r="NSN108" s="11"/>
      <c r="NSO108" s="11"/>
      <c r="NSP108" s="11"/>
      <c r="NSQ108" s="11"/>
      <c r="NSR108" s="11"/>
      <c r="NSS108" s="11"/>
      <c r="NST108" s="11"/>
      <c r="NSU108" s="11"/>
      <c r="NSV108" s="11"/>
      <c r="NSW108" s="11"/>
      <c r="NSX108" s="11"/>
      <c r="NSY108" s="11"/>
      <c r="NSZ108" s="11"/>
      <c r="NTA108" s="11"/>
      <c r="NTB108" s="11"/>
      <c r="NTC108" s="11"/>
      <c r="NTD108" s="11"/>
      <c r="NTE108" s="11"/>
      <c r="NTF108" s="11"/>
      <c r="NTG108" s="11"/>
      <c r="NTH108" s="11"/>
      <c r="NTI108" s="11"/>
      <c r="NTJ108" s="11"/>
      <c r="NTK108" s="11"/>
      <c r="NTL108" s="11"/>
      <c r="NTM108" s="11"/>
      <c r="NTN108" s="11"/>
      <c r="NTO108" s="11"/>
      <c r="NTP108" s="11"/>
      <c r="NTQ108" s="11"/>
      <c r="NTR108" s="11"/>
      <c r="NTS108" s="11"/>
      <c r="NTT108" s="11"/>
      <c r="NTU108" s="11"/>
      <c r="NTV108" s="11"/>
      <c r="NTW108" s="11"/>
      <c r="NTX108" s="11"/>
      <c r="NTY108" s="11"/>
      <c r="NTZ108" s="11"/>
      <c r="NUA108" s="11"/>
      <c r="NUB108" s="11"/>
      <c r="NUC108" s="11"/>
      <c r="NUD108" s="11"/>
      <c r="NUE108" s="11"/>
      <c r="NUF108" s="11"/>
      <c r="NUG108" s="11"/>
      <c r="NUH108" s="11"/>
      <c r="NUI108" s="11"/>
      <c r="NUJ108" s="11"/>
      <c r="NUK108" s="11"/>
      <c r="NUL108" s="11"/>
      <c r="NUM108" s="11"/>
      <c r="NUN108" s="11"/>
      <c r="NUO108" s="11"/>
      <c r="NUP108" s="11"/>
      <c r="NUQ108" s="11"/>
      <c r="NUR108" s="11"/>
      <c r="NUS108" s="11"/>
      <c r="NUT108" s="11"/>
      <c r="NUU108" s="11"/>
      <c r="NUV108" s="11"/>
      <c r="NUW108" s="11"/>
      <c r="NUX108" s="11"/>
      <c r="NUY108" s="11"/>
      <c r="NUZ108" s="11"/>
      <c r="NVA108" s="11"/>
      <c r="NVB108" s="11"/>
      <c r="NVC108" s="11"/>
      <c r="NVD108" s="11"/>
      <c r="NVE108" s="11"/>
      <c r="NVF108" s="11"/>
      <c r="NVG108" s="11"/>
      <c r="NVH108" s="11"/>
      <c r="NVI108" s="11"/>
      <c r="NVJ108" s="11"/>
      <c r="NVK108" s="11"/>
      <c r="NVL108" s="11"/>
      <c r="NVM108" s="11"/>
      <c r="NVN108" s="11"/>
      <c r="NVO108" s="11"/>
      <c r="NVP108" s="11"/>
      <c r="NVQ108" s="11"/>
      <c r="NVR108" s="11"/>
      <c r="NVS108" s="11"/>
      <c r="NVT108" s="11"/>
      <c r="NVU108" s="11"/>
      <c r="NVV108" s="11"/>
      <c r="NVW108" s="11"/>
      <c r="NVX108" s="11"/>
      <c r="NVY108" s="11"/>
      <c r="NVZ108" s="11"/>
      <c r="NWA108" s="11"/>
      <c r="NWB108" s="11"/>
      <c r="NWC108" s="11"/>
      <c r="NWD108" s="11"/>
      <c r="NWE108" s="11"/>
      <c r="NWF108" s="11"/>
      <c r="NWG108" s="11"/>
      <c r="NWH108" s="11"/>
      <c r="NWI108" s="11"/>
      <c r="NWJ108" s="11"/>
      <c r="NWK108" s="11"/>
      <c r="NWL108" s="11"/>
      <c r="NWM108" s="11"/>
      <c r="NWN108" s="11"/>
      <c r="NWO108" s="11"/>
      <c r="NWP108" s="11"/>
      <c r="NWQ108" s="11"/>
      <c r="NWR108" s="11"/>
      <c r="NWS108" s="11"/>
      <c r="NWT108" s="11"/>
      <c r="NWU108" s="11"/>
      <c r="NWV108" s="11"/>
      <c r="NWW108" s="11"/>
      <c r="NWX108" s="11"/>
      <c r="NWY108" s="11"/>
      <c r="NWZ108" s="11"/>
      <c r="NXA108" s="11"/>
      <c r="NXB108" s="11"/>
      <c r="NXC108" s="11"/>
      <c r="NXD108" s="11"/>
      <c r="NXE108" s="11"/>
      <c r="NXF108" s="11"/>
      <c r="NXG108" s="11"/>
      <c r="NXH108" s="11"/>
      <c r="NXI108" s="11"/>
      <c r="NXJ108" s="11"/>
      <c r="NXK108" s="11"/>
      <c r="NXL108" s="11"/>
      <c r="NXM108" s="11"/>
      <c r="NXN108" s="11"/>
      <c r="NXO108" s="11"/>
      <c r="NXP108" s="11"/>
      <c r="NXQ108" s="11"/>
      <c r="NXR108" s="11"/>
      <c r="NXS108" s="11"/>
      <c r="NXT108" s="11"/>
      <c r="NXU108" s="11"/>
      <c r="NXV108" s="11"/>
      <c r="NXW108" s="11"/>
      <c r="NXX108" s="11"/>
      <c r="NXY108" s="11"/>
      <c r="NXZ108" s="11"/>
      <c r="NYA108" s="11"/>
      <c r="NYB108" s="11"/>
      <c r="NYC108" s="11"/>
      <c r="NYD108" s="11"/>
      <c r="NYE108" s="11"/>
      <c r="NYF108" s="11"/>
      <c r="NYG108" s="11"/>
      <c r="NYH108" s="11"/>
      <c r="NYI108" s="11"/>
      <c r="NYJ108" s="11"/>
      <c r="NYK108" s="11"/>
      <c r="NYL108" s="11"/>
      <c r="NYM108" s="11"/>
      <c r="NYN108" s="11"/>
      <c r="NYO108" s="11"/>
      <c r="NYP108" s="11"/>
      <c r="NYQ108" s="11"/>
      <c r="NYR108" s="11"/>
      <c r="NYS108" s="11"/>
      <c r="NYT108" s="11"/>
      <c r="NYU108" s="11"/>
      <c r="NYV108" s="11"/>
      <c r="NYW108" s="11"/>
      <c r="NYX108" s="11"/>
      <c r="NYY108" s="11"/>
      <c r="NYZ108" s="11"/>
      <c r="NZA108" s="11"/>
      <c r="NZB108" s="11"/>
      <c r="NZC108" s="11"/>
      <c r="NZD108" s="11"/>
      <c r="NZE108" s="11"/>
      <c r="NZF108" s="11"/>
      <c r="NZG108" s="11"/>
      <c r="NZH108" s="11"/>
      <c r="NZI108" s="11"/>
      <c r="NZJ108" s="11"/>
      <c r="NZK108" s="11"/>
      <c r="NZL108" s="11"/>
      <c r="NZM108" s="11"/>
      <c r="NZN108" s="11"/>
      <c r="NZO108" s="11"/>
      <c r="NZP108" s="11"/>
      <c r="NZQ108" s="11"/>
      <c r="NZR108" s="11"/>
      <c r="NZS108" s="11"/>
      <c r="NZT108" s="11"/>
      <c r="NZU108" s="11"/>
      <c r="NZV108" s="11"/>
      <c r="NZW108" s="11"/>
      <c r="NZX108" s="11"/>
      <c r="NZY108" s="11"/>
      <c r="NZZ108" s="11"/>
      <c r="OAA108" s="11"/>
      <c r="OAB108" s="11"/>
      <c r="OAC108" s="11"/>
      <c r="OAD108" s="11"/>
      <c r="OAE108" s="11"/>
      <c r="OAF108" s="11"/>
      <c r="OAG108" s="11"/>
      <c r="OAH108" s="11"/>
      <c r="OAI108" s="11"/>
      <c r="OAJ108" s="11"/>
      <c r="OAK108" s="11"/>
      <c r="OAL108" s="11"/>
      <c r="OAM108" s="11"/>
      <c r="OAN108" s="11"/>
      <c r="OAO108" s="11"/>
      <c r="OAP108" s="11"/>
      <c r="OAQ108" s="11"/>
      <c r="OAR108" s="11"/>
      <c r="OAS108" s="11"/>
      <c r="OAT108" s="11"/>
      <c r="OAU108" s="11"/>
      <c r="OAV108" s="11"/>
      <c r="OAW108" s="11"/>
      <c r="OAX108" s="11"/>
      <c r="OAY108" s="11"/>
      <c r="OAZ108" s="11"/>
      <c r="OBA108" s="11"/>
      <c r="OBB108" s="11"/>
      <c r="OBC108" s="11"/>
      <c r="OBD108" s="11"/>
      <c r="OBE108" s="11"/>
      <c r="OBF108" s="11"/>
      <c r="OBG108" s="11"/>
      <c r="OBH108" s="11"/>
      <c r="OBI108" s="11"/>
      <c r="OBJ108" s="11"/>
      <c r="OBK108" s="11"/>
      <c r="OBL108" s="11"/>
      <c r="OBM108" s="11"/>
      <c r="OBN108" s="11"/>
      <c r="OBO108" s="11"/>
      <c r="OBP108" s="11"/>
      <c r="OBQ108" s="11"/>
      <c r="OBR108" s="11"/>
      <c r="OBS108" s="11"/>
      <c r="OBT108" s="11"/>
      <c r="OBU108" s="11"/>
      <c r="OBV108" s="11"/>
      <c r="OBW108" s="11"/>
      <c r="OBX108" s="11"/>
      <c r="OBY108" s="11"/>
      <c r="OBZ108" s="11"/>
      <c r="OCA108" s="11"/>
      <c r="OCB108" s="11"/>
      <c r="OCC108" s="11"/>
      <c r="OCD108" s="11"/>
      <c r="OCE108" s="11"/>
      <c r="OCF108" s="11"/>
      <c r="OCG108" s="11"/>
      <c r="OCH108" s="11"/>
      <c r="OCI108" s="11"/>
      <c r="OCJ108" s="11"/>
      <c r="OCK108" s="11"/>
      <c r="OCL108" s="11"/>
      <c r="OCM108" s="11"/>
      <c r="OCN108" s="11"/>
      <c r="OCO108" s="11"/>
      <c r="OCP108" s="11"/>
      <c r="OCQ108" s="11"/>
      <c r="OCR108" s="11"/>
      <c r="OCS108" s="11"/>
      <c r="OCT108" s="11"/>
      <c r="OCU108" s="11"/>
      <c r="OCV108" s="11"/>
      <c r="OCW108" s="11"/>
      <c r="OCX108" s="11"/>
      <c r="OCY108" s="11"/>
      <c r="OCZ108" s="11"/>
      <c r="ODA108" s="11"/>
      <c r="ODB108" s="11"/>
      <c r="ODC108" s="11"/>
      <c r="ODD108" s="11"/>
      <c r="ODE108" s="11"/>
      <c r="ODF108" s="11"/>
      <c r="ODG108" s="11"/>
      <c r="ODH108" s="11"/>
      <c r="ODI108" s="11"/>
      <c r="ODJ108" s="11"/>
      <c r="ODK108" s="11"/>
      <c r="ODL108" s="11"/>
      <c r="ODM108" s="11"/>
      <c r="ODN108" s="11"/>
      <c r="ODO108" s="11"/>
      <c r="ODP108" s="11"/>
      <c r="ODQ108" s="11"/>
      <c r="ODR108" s="11"/>
      <c r="ODS108" s="11"/>
      <c r="ODT108" s="11"/>
      <c r="ODU108" s="11"/>
      <c r="ODV108" s="11"/>
      <c r="ODW108" s="11"/>
      <c r="ODX108" s="11"/>
      <c r="ODY108" s="11"/>
      <c r="ODZ108" s="11"/>
      <c r="OEA108" s="11"/>
      <c r="OEB108" s="11"/>
      <c r="OEC108" s="11"/>
      <c r="OED108" s="11"/>
      <c r="OEE108" s="11"/>
      <c r="OEF108" s="11"/>
      <c r="OEG108" s="11"/>
      <c r="OEH108" s="11"/>
      <c r="OEI108" s="11"/>
      <c r="OEJ108" s="11"/>
      <c r="OEK108" s="11"/>
      <c r="OEL108" s="11"/>
      <c r="OEM108" s="11"/>
      <c r="OEN108" s="11"/>
      <c r="OEO108" s="11"/>
      <c r="OEP108" s="11"/>
      <c r="OEQ108" s="11"/>
      <c r="OER108" s="11"/>
      <c r="OES108" s="11"/>
      <c r="OET108" s="11"/>
      <c r="OEU108" s="11"/>
      <c r="OEV108" s="11"/>
      <c r="OEW108" s="11"/>
      <c r="OEX108" s="11"/>
      <c r="OEY108" s="11"/>
      <c r="OEZ108" s="11"/>
      <c r="OFA108" s="11"/>
      <c r="OFB108" s="11"/>
      <c r="OFC108" s="11"/>
      <c r="OFD108" s="11"/>
      <c r="OFE108" s="11"/>
      <c r="OFF108" s="11"/>
      <c r="OFG108" s="11"/>
      <c r="OFH108" s="11"/>
      <c r="OFI108" s="11"/>
      <c r="OFJ108" s="11"/>
      <c r="OFK108" s="11"/>
      <c r="OFL108" s="11"/>
      <c r="OFM108" s="11"/>
      <c r="OFN108" s="11"/>
      <c r="OFO108" s="11"/>
      <c r="OFP108" s="11"/>
      <c r="OFQ108" s="11"/>
      <c r="OFR108" s="11"/>
      <c r="OFS108" s="11"/>
      <c r="OFT108" s="11"/>
      <c r="OFU108" s="11"/>
      <c r="OFV108" s="11"/>
      <c r="OFW108" s="11"/>
      <c r="OFX108" s="11"/>
      <c r="OFY108" s="11"/>
      <c r="OFZ108" s="11"/>
      <c r="OGA108" s="11"/>
      <c r="OGB108" s="11"/>
      <c r="OGC108" s="11"/>
      <c r="OGD108" s="11"/>
      <c r="OGE108" s="11"/>
      <c r="OGF108" s="11"/>
      <c r="OGG108" s="11"/>
      <c r="OGH108" s="11"/>
      <c r="OGI108" s="11"/>
      <c r="OGJ108" s="11"/>
      <c r="OGK108" s="11"/>
      <c r="OGL108" s="11"/>
      <c r="OGM108" s="11"/>
      <c r="OGN108" s="11"/>
      <c r="OGO108" s="11"/>
      <c r="OGP108" s="11"/>
      <c r="OGQ108" s="11"/>
      <c r="OGR108" s="11"/>
      <c r="OGS108" s="11"/>
      <c r="OGT108" s="11"/>
      <c r="OGU108" s="11"/>
      <c r="OGV108" s="11"/>
      <c r="OGW108" s="11"/>
      <c r="OGX108" s="11"/>
      <c r="OGY108" s="11"/>
      <c r="OGZ108" s="11"/>
      <c r="OHA108" s="11"/>
      <c r="OHB108" s="11"/>
      <c r="OHC108" s="11"/>
      <c r="OHD108" s="11"/>
      <c r="OHE108" s="11"/>
      <c r="OHF108" s="11"/>
      <c r="OHG108" s="11"/>
      <c r="OHH108" s="11"/>
      <c r="OHI108" s="11"/>
      <c r="OHJ108" s="11"/>
      <c r="OHK108" s="11"/>
      <c r="OHL108" s="11"/>
      <c r="OHM108" s="11"/>
      <c r="OHN108" s="11"/>
      <c r="OHO108" s="11"/>
      <c r="OHP108" s="11"/>
      <c r="OHQ108" s="11"/>
      <c r="OHR108" s="11"/>
      <c r="OHS108" s="11"/>
      <c r="OHT108" s="11"/>
      <c r="OHU108" s="11"/>
      <c r="OHV108" s="11"/>
      <c r="OHW108" s="11"/>
      <c r="OHX108" s="11"/>
      <c r="OHY108" s="11"/>
      <c r="OHZ108" s="11"/>
      <c r="OIA108" s="11"/>
      <c r="OIB108" s="11"/>
      <c r="OIC108" s="11"/>
      <c r="OID108" s="11"/>
      <c r="OIE108" s="11"/>
      <c r="OIF108" s="11"/>
      <c r="OIG108" s="11"/>
      <c r="OIH108" s="11"/>
      <c r="OII108" s="11"/>
      <c r="OIJ108" s="11"/>
      <c r="OIK108" s="11"/>
      <c r="OIL108" s="11"/>
      <c r="OIM108" s="11"/>
      <c r="OIN108" s="11"/>
      <c r="OIO108" s="11"/>
      <c r="OIP108" s="11"/>
      <c r="OIQ108" s="11"/>
      <c r="OIR108" s="11"/>
      <c r="OIS108" s="11"/>
      <c r="OIT108" s="11"/>
      <c r="OIU108" s="11"/>
      <c r="OIV108" s="11"/>
      <c r="OIW108" s="11"/>
      <c r="OIX108" s="11"/>
      <c r="OIY108" s="11"/>
      <c r="OIZ108" s="11"/>
      <c r="OJA108" s="11"/>
      <c r="OJB108" s="11"/>
      <c r="OJC108" s="11"/>
      <c r="OJD108" s="11"/>
      <c r="OJE108" s="11"/>
      <c r="OJF108" s="11"/>
      <c r="OJG108" s="11"/>
      <c r="OJH108" s="11"/>
      <c r="OJI108" s="11"/>
      <c r="OJJ108" s="11"/>
      <c r="OJK108" s="11"/>
      <c r="OJL108" s="11"/>
      <c r="OJM108" s="11"/>
      <c r="OJN108" s="11"/>
      <c r="OJO108" s="11"/>
      <c r="OJP108" s="11"/>
      <c r="OJQ108" s="11"/>
      <c r="OJR108" s="11"/>
      <c r="OJS108" s="11"/>
      <c r="OJT108" s="11"/>
      <c r="OJU108" s="11"/>
      <c r="OJV108" s="11"/>
      <c r="OJW108" s="11"/>
      <c r="OJX108" s="11"/>
      <c r="OJY108" s="11"/>
      <c r="OJZ108" s="11"/>
      <c r="OKA108" s="11"/>
      <c r="OKB108" s="11"/>
      <c r="OKC108" s="11"/>
      <c r="OKD108" s="11"/>
      <c r="OKE108" s="11"/>
      <c r="OKF108" s="11"/>
      <c r="OKG108" s="11"/>
      <c r="OKH108" s="11"/>
      <c r="OKI108" s="11"/>
      <c r="OKJ108" s="11"/>
      <c r="OKK108" s="11"/>
      <c r="OKL108" s="11"/>
      <c r="OKM108" s="11"/>
      <c r="OKN108" s="11"/>
      <c r="OKO108" s="11"/>
      <c r="OKP108" s="11"/>
      <c r="OKQ108" s="11"/>
      <c r="OKR108" s="11"/>
      <c r="OKS108" s="11"/>
      <c r="OKT108" s="11"/>
      <c r="OKU108" s="11"/>
      <c r="OKV108" s="11"/>
      <c r="OKW108" s="11"/>
      <c r="OKX108" s="11"/>
      <c r="OKY108" s="11"/>
      <c r="OKZ108" s="11"/>
      <c r="OLA108" s="11"/>
      <c r="OLB108" s="11"/>
      <c r="OLC108" s="11"/>
      <c r="OLD108" s="11"/>
      <c r="OLE108" s="11"/>
      <c r="OLF108" s="11"/>
      <c r="OLG108" s="11"/>
      <c r="OLH108" s="11"/>
      <c r="OLI108" s="11"/>
      <c r="OLJ108" s="11"/>
      <c r="OLK108" s="11"/>
      <c r="OLL108" s="11"/>
      <c r="OLM108" s="11"/>
      <c r="OLN108" s="11"/>
      <c r="OLO108" s="11"/>
      <c r="OLP108" s="11"/>
      <c r="OLQ108" s="11"/>
      <c r="OLR108" s="11"/>
      <c r="OLS108" s="11"/>
      <c r="OLT108" s="11"/>
      <c r="OLU108" s="11"/>
      <c r="OLV108" s="11"/>
      <c r="OLW108" s="11"/>
      <c r="OLX108" s="11"/>
      <c r="OLY108" s="11"/>
      <c r="OLZ108" s="11"/>
      <c r="OMA108" s="11"/>
      <c r="OMB108" s="11"/>
      <c r="OMC108" s="11"/>
      <c r="OMD108" s="11"/>
      <c r="OME108" s="11"/>
      <c r="OMF108" s="11"/>
      <c r="OMG108" s="11"/>
      <c r="OMH108" s="11"/>
      <c r="OMI108" s="11"/>
      <c r="OMJ108" s="11"/>
      <c r="OMK108" s="11"/>
      <c r="OML108" s="11"/>
      <c r="OMM108" s="11"/>
      <c r="OMN108" s="11"/>
      <c r="OMO108" s="11"/>
      <c r="OMP108" s="11"/>
      <c r="OMQ108" s="11"/>
      <c r="OMR108" s="11"/>
      <c r="OMS108" s="11"/>
      <c r="OMT108" s="11"/>
      <c r="OMU108" s="11"/>
      <c r="OMV108" s="11"/>
      <c r="OMW108" s="11"/>
      <c r="OMX108" s="11"/>
      <c r="OMY108" s="11"/>
      <c r="OMZ108" s="11"/>
      <c r="ONA108" s="11"/>
      <c r="ONB108" s="11"/>
      <c r="ONC108" s="11"/>
      <c r="OND108" s="11"/>
      <c r="ONE108" s="11"/>
      <c r="ONF108" s="11"/>
      <c r="ONG108" s="11"/>
      <c r="ONH108" s="11"/>
      <c r="ONI108" s="11"/>
      <c r="ONJ108" s="11"/>
      <c r="ONK108" s="11"/>
      <c r="ONL108" s="11"/>
      <c r="ONM108" s="11"/>
      <c r="ONN108" s="11"/>
      <c r="ONO108" s="11"/>
      <c r="ONP108" s="11"/>
      <c r="ONQ108" s="11"/>
      <c r="ONR108" s="11"/>
      <c r="ONS108" s="11"/>
      <c r="ONT108" s="11"/>
      <c r="ONU108" s="11"/>
      <c r="ONV108" s="11"/>
      <c r="ONW108" s="11"/>
      <c r="ONX108" s="11"/>
      <c r="ONY108" s="11"/>
      <c r="ONZ108" s="11"/>
      <c r="OOA108" s="11"/>
      <c r="OOB108" s="11"/>
      <c r="OOC108" s="11"/>
      <c r="OOD108" s="11"/>
      <c r="OOE108" s="11"/>
      <c r="OOF108" s="11"/>
      <c r="OOG108" s="11"/>
      <c r="OOH108" s="11"/>
      <c r="OOI108" s="11"/>
      <c r="OOJ108" s="11"/>
      <c r="OOK108" s="11"/>
      <c r="OOL108" s="11"/>
      <c r="OOM108" s="11"/>
      <c r="OON108" s="11"/>
      <c r="OOO108" s="11"/>
      <c r="OOP108" s="11"/>
      <c r="OOQ108" s="11"/>
      <c r="OOR108" s="11"/>
      <c r="OOS108" s="11"/>
      <c r="OOT108" s="11"/>
      <c r="OOU108" s="11"/>
      <c r="OOV108" s="11"/>
      <c r="OOW108" s="11"/>
      <c r="OOX108" s="11"/>
      <c r="OOY108" s="11"/>
      <c r="OOZ108" s="11"/>
      <c r="OPA108" s="11"/>
      <c r="OPB108" s="11"/>
      <c r="OPC108" s="11"/>
      <c r="OPD108" s="11"/>
      <c r="OPE108" s="11"/>
      <c r="OPF108" s="11"/>
      <c r="OPG108" s="11"/>
      <c r="OPH108" s="11"/>
      <c r="OPI108" s="11"/>
      <c r="OPJ108" s="11"/>
      <c r="OPK108" s="11"/>
      <c r="OPL108" s="11"/>
      <c r="OPM108" s="11"/>
      <c r="OPN108" s="11"/>
      <c r="OPO108" s="11"/>
      <c r="OPP108" s="11"/>
      <c r="OPQ108" s="11"/>
      <c r="OPR108" s="11"/>
      <c r="OPS108" s="11"/>
      <c r="OPT108" s="11"/>
      <c r="OPU108" s="11"/>
      <c r="OPV108" s="11"/>
      <c r="OPW108" s="11"/>
      <c r="OPX108" s="11"/>
      <c r="OPY108" s="11"/>
      <c r="OPZ108" s="11"/>
      <c r="OQA108" s="11"/>
      <c r="OQB108" s="11"/>
      <c r="OQC108" s="11"/>
      <c r="OQD108" s="11"/>
      <c r="OQE108" s="11"/>
      <c r="OQF108" s="11"/>
      <c r="OQG108" s="11"/>
      <c r="OQH108" s="11"/>
      <c r="OQI108" s="11"/>
      <c r="OQJ108" s="11"/>
      <c r="OQK108" s="11"/>
      <c r="OQL108" s="11"/>
      <c r="OQM108" s="11"/>
      <c r="OQN108" s="11"/>
      <c r="OQO108" s="11"/>
      <c r="OQP108" s="11"/>
      <c r="OQQ108" s="11"/>
      <c r="OQR108" s="11"/>
      <c r="OQS108" s="11"/>
      <c r="OQT108" s="11"/>
      <c r="OQU108" s="11"/>
      <c r="OQV108" s="11"/>
      <c r="OQW108" s="11"/>
      <c r="OQX108" s="11"/>
      <c r="OQY108" s="11"/>
      <c r="OQZ108" s="11"/>
      <c r="ORA108" s="11"/>
      <c r="ORB108" s="11"/>
      <c r="ORC108" s="11"/>
      <c r="ORD108" s="11"/>
      <c r="ORE108" s="11"/>
      <c r="ORF108" s="11"/>
      <c r="ORG108" s="11"/>
      <c r="ORH108" s="11"/>
      <c r="ORI108" s="11"/>
      <c r="ORJ108" s="11"/>
      <c r="ORK108" s="11"/>
      <c r="ORL108" s="11"/>
      <c r="ORM108" s="11"/>
      <c r="ORN108" s="11"/>
      <c r="ORO108" s="11"/>
      <c r="ORP108" s="11"/>
      <c r="ORQ108" s="11"/>
      <c r="ORR108" s="11"/>
      <c r="ORS108" s="11"/>
      <c r="ORT108" s="11"/>
      <c r="ORU108" s="11"/>
      <c r="ORV108" s="11"/>
      <c r="ORW108" s="11"/>
      <c r="ORX108" s="11"/>
      <c r="ORY108" s="11"/>
      <c r="ORZ108" s="11"/>
      <c r="OSA108" s="11"/>
      <c r="OSB108" s="11"/>
      <c r="OSC108" s="11"/>
      <c r="OSD108" s="11"/>
      <c r="OSE108" s="11"/>
      <c r="OSF108" s="11"/>
      <c r="OSG108" s="11"/>
      <c r="OSH108" s="11"/>
      <c r="OSI108" s="11"/>
      <c r="OSJ108" s="11"/>
      <c r="OSK108" s="11"/>
      <c r="OSL108" s="11"/>
      <c r="OSM108" s="11"/>
      <c r="OSN108" s="11"/>
      <c r="OSO108" s="11"/>
      <c r="OSP108" s="11"/>
      <c r="OSQ108" s="11"/>
      <c r="OSR108" s="11"/>
      <c r="OSS108" s="11"/>
      <c r="OST108" s="11"/>
      <c r="OSU108" s="11"/>
      <c r="OSV108" s="11"/>
      <c r="OSW108" s="11"/>
      <c r="OSX108" s="11"/>
      <c r="OSY108" s="11"/>
      <c r="OSZ108" s="11"/>
      <c r="OTA108" s="11"/>
      <c r="OTB108" s="11"/>
      <c r="OTC108" s="11"/>
      <c r="OTD108" s="11"/>
      <c r="OTE108" s="11"/>
      <c r="OTF108" s="11"/>
      <c r="OTG108" s="11"/>
      <c r="OTH108" s="11"/>
      <c r="OTI108" s="11"/>
      <c r="OTJ108" s="11"/>
      <c r="OTK108" s="11"/>
      <c r="OTL108" s="11"/>
      <c r="OTM108" s="11"/>
      <c r="OTN108" s="11"/>
      <c r="OTO108" s="11"/>
      <c r="OTP108" s="11"/>
      <c r="OTQ108" s="11"/>
      <c r="OTR108" s="11"/>
      <c r="OTS108" s="11"/>
      <c r="OTT108" s="11"/>
      <c r="OTU108" s="11"/>
      <c r="OTV108" s="11"/>
      <c r="OTW108" s="11"/>
      <c r="OTX108" s="11"/>
      <c r="OTY108" s="11"/>
      <c r="OTZ108" s="11"/>
      <c r="OUA108" s="11"/>
      <c r="OUB108" s="11"/>
      <c r="OUC108" s="11"/>
      <c r="OUD108" s="11"/>
      <c r="OUE108" s="11"/>
      <c r="OUF108" s="11"/>
      <c r="OUG108" s="11"/>
      <c r="OUH108" s="11"/>
      <c r="OUI108" s="11"/>
      <c r="OUJ108" s="11"/>
      <c r="OUK108" s="11"/>
      <c r="OUL108" s="11"/>
      <c r="OUM108" s="11"/>
      <c r="OUN108" s="11"/>
      <c r="OUO108" s="11"/>
      <c r="OUP108" s="11"/>
      <c r="OUQ108" s="11"/>
      <c r="OUR108" s="11"/>
      <c r="OUS108" s="11"/>
      <c r="OUT108" s="11"/>
      <c r="OUU108" s="11"/>
      <c r="OUV108" s="11"/>
      <c r="OUW108" s="11"/>
      <c r="OUX108" s="11"/>
      <c r="OUY108" s="11"/>
      <c r="OUZ108" s="11"/>
      <c r="OVA108" s="11"/>
      <c r="OVB108" s="11"/>
      <c r="OVC108" s="11"/>
      <c r="OVD108" s="11"/>
      <c r="OVE108" s="11"/>
      <c r="OVF108" s="11"/>
      <c r="OVG108" s="11"/>
      <c r="OVH108" s="11"/>
      <c r="OVI108" s="11"/>
      <c r="OVJ108" s="11"/>
      <c r="OVK108" s="11"/>
      <c r="OVL108" s="11"/>
      <c r="OVM108" s="11"/>
      <c r="OVN108" s="11"/>
      <c r="OVO108" s="11"/>
      <c r="OVP108" s="11"/>
      <c r="OVQ108" s="11"/>
      <c r="OVR108" s="11"/>
      <c r="OVS108" s="11"/>
      <c r="OVT108" s="11"/>
      <c r="OVU108" s="11"/>
      <c r="OVV108" s="11"/>
      <c r="OVW108" s="11"/>
      <c r="OVX108" s="11"/>
      <c r="OVY108" s="11"/>
      <c r="OVZ108" s="11"/>
      <c r="OWA108" s="11"/>
      <c r="OWB108" s="11"/>
      <c r="OWC108" s="11"/>
      <c r="OWD108" s="11"/>
      <c r="OWE108" s="11"/>
      <c r="OWF108" s="11"/>
      <c r="OWG108" s="11"/>
      <c r="OWH108" s="11"/>
      <c r="OWI108" s="11"/>
      <c r="OWJ108" s="11"/>
      <c r="OWK108" s="11"/>
      <c r="OWL108" s="11"/>
      <c r="OWM108" s="11"/>
      <c r="OWN108" s="11"/>
      <c r="OWO108" s="11"/>
      <c r="OWP108" s="11"/>
      <c r="OWQ108" s="11"/>
      <c r="OWR108" s="11"/>
      <c r="OWS108" s="11"/>
      <c r="OWT108" s="11"/>
      <c r="OWU108" s="11"/>
      <c r="OWV108" s="11"/>
      <c r="OWW108" s="11"/>
      <c r="OWX108" s="11"/>
      <c r="OWY108" s="11"/>
      <c r="OWZ108" s="11"/>
      <c r="OXA108" s="11"/>
      <c r="OXB108" s="11"/>
      <c r="OXC108" s="11"/>
      <c r="OXD108" s="11"/>
      <c r="OXE108" s="11"/>
      <c r="OXF108" s="11"/>
      <c r="OXG108" s="11"/>
      <c r="OXH108" s="11"/>
      <c r="OXI108" s="11"/>
      <c r="OXJ108" s="11"/>
      <c r="OXK108" s="11"/>
      <c r="OXL108" s="11"/>
      <c r="OXM108" s="11"/>
      <c r="OXN108" s="11"/>
      <c r="OXO108" s="11"/>
      <c r="OXP108" s="11"/>
      <c r="OXQ108" s="11"/>
      <c r="OXR108" s="11"/>
      <c r="OXS108" s="11"/>
      <c r="OXT108" s="11"/>
      <c r="OXU108" s="11"/>
      <c r="OXV108" s="11"/>
      <c r="OXW108" s="11"/>
      <c r="OXX108" s="11"/>
      <c r="OXY108" s="11"/>
      <c r="OXZ108" s="11"/>
      <c r="OYA108" s="11"/>
      <c r="OYB108" s="11"/>
      <c r="OYC108" s="11"/>
      <c r="OYD108" s="11"/>
      <c r="OYE108" s="11"/>
      <c r="OYF108" s="11"/>
      <c r="OYG108" s="11"/>
      <c r="OYH108" s="11"/>
      <c r="OYI108" s="11"/>
      <c r="OYJ108" s="11"/>
      <c r="OYK108" s="11"/>
      <c r="OYL108" s="11"/>
      <c r="OYM108" s="11"/>
      <c r="OYN108" s="11"/>
      <c r="OYO108" s="11"/>
      <c r="OYP108" s="11"/>
      <c r="OYQ108" s="11"/>
      <c r="OYR108" s="11"/>
      <c r="OYS108" s="11"/>
      <c r="OYT108" s="11"/>
      <c r="OYU108" s="11"/>
      <c r="OYV108" s="11"/>
      <c r="OYW108" s="11"/>
      <c r="OYX108" s="11"/>
      <c r="OYY108" s="11"/>
      <c r="OYZ108" s="11"/>
      <c r="OZA108" s="11"/>
      <c r="OZB108" s="11"/>
      <c r="OZC108" s="11"/>
      <c r="OZD108" s="11"/>
      <c r="OZE108" s="11"/>
      <c r="OZF108" s="11"/>
      <c r="OZG108" s="11"/>
      <c r="OZH108" s="11"/>
      <c r="OZI108" s="11"/>
      <c r="OZJ108" s="11"/>
      <c r="OZK108" s="11"/>
      <c r="OZL108" s="11"/>
      <c r="OZM108" s="11"/>
      <c r="OZN108" s="11"/>
      <c r="OZO108" s="11"/>
      <c r="OZP108" s="11"/>
      <c r="OZQ108" s="11"/>
      <c r="OZR108" s="11"/>
      <c r="OZS108" s="11"/>
      <c r="OZT108" s="11"/>
      <c r="OZU108" s="11"/>
      <c r="OZV108" s="11"/>
      <c r="OZW108" s="11"/>
      <c r="OZX108" s="11"/>
      <c r="OZY108" s="11"/>
      <c r="OZZ108" s="11"/>
      <c r="PAA108" s="11"/>
      <c r="PAB108" s="11"/>
      <c r="PAC108" s="11"/>
      <c r="PAD108" s="11"/>
      <c r="PAE108" s="11"/>
      <c r="PAF108" s="11"/>
      <c r="PAG108" s="11"/>
      <c r="PAH108" s="11"/>
      <c r="PAI108" s="11"/>
      <c r="PAJ108" s="11"/>
      <c r="PAK108" s="11"/>
      <c r="PAL108" s="11"/>
      <c r="PAM108" s="11"/>
      <c r="PAN108" s="11"/>
      <c r="PAO108" s="11"/>
      <c r="PAP108" s="11"/>
      <c r="PAQ108" s="11"/>
      <c r="PAR108" s="11"/>
      <c r="PAS108" s="11"/>
      <c r="PAT108" s="11"/>
      <c r="PAU108" s="11"/>
      <c r="PAV108" s="11"/>
      <c r="PAW108" s="11"/>
      <c r="PAX108" s="11"/>
      <c r="PAY108" s="11"/>
      <c r="PAZ108" s="11"/>
      <c r="PBA108" s="11"/>
      <c r="PBB108" s="11"/>
      <c r="PBC108" s="11"/>
      <c r="PBD108" s="11"/>
      <c r="PBE108" s="11"/>
      <c r="PBF108" s="11"/>
      <c r="PBG108" s="11"/>
      <c r="PBH108" s="11"/>
      <c r="PBI108" s="11"/>
      <c r="PBJ108" s="11"/>
      <c r="PBK108" s="11"/>
      <c r="PBL108" s="11"/>
      <c r="PBM108" s="11"/>
      <c r="PBN108" s="11"/>
      <c r="PBO108" s="11"/>
      <c r="PBP108" s="11"/>
      <c r="PBQ108" s="11"/>
      <c r="PBR108" s="11"/>
      <c r="PBS108" s="11"/>
      <c r="PBT108" s="11"/>
      <c r="PBU108" s="11"/>
      <c r="PBV108" s="11"/>
      <c r="PBW108" s="11"/>
      <c r="PBX108" s="11"/>
      <c r="PBY108" s="11"/>
      <c r="PBZ108" s="11"/>
      <c r="PCA108" s="11"/>
      <c r="PCB108" s="11"/>
      <c r="PCC108" s="11"/>
      <c r="PCD108" s="11"/>
      <c r="PCE108" s="11"/>
      <c r="PCF108" s="11"/>
      <c r="PCG108" s="11"/>
      <c r="PCH108" s="11"/>
      <c r="PCI108" s="11"/>
      <c r="PCJ108" s="11"/>
      <c r="PCK108" s="11"/>
      <c r="PCL108" s="11"/>
      <c r="PCM108" s="11"/>
      <c r="PCN108" s="11"/>
      <c r="PCO108" s="11"/>
      <c r="PCP108" s="11"/>
      <c r="PCQ108" s="11"/>
      <c r="PCR108" s="11"/>
      <c r="PCS108" s="11"/>
      <c r="PCT108" s="11"/>
      <c r="PCU108" s="11"/>
      <c r="PCV108" s="11"/>
      <c r="PCW108" s="11"/>
      <c r="PCX108" s="11"/>
      <c r="PCY108" s="11"/>
      <c r="PCZ108" s="11"/>
      <c r="PDA108" s="11"/>
      <c r="PDB108" s="11"/>
      <c r="PDC108" s="11"/>
      <c r="PDD108" s="11"/>
      <c r="PDE108" s="11"/>
      <c r="PDF108" s="11"/>
      <c r="PDG108" s="11"/>
      <c r="PDH108" s="11"/>
      <c r="PDI108" s="11"/>
      <c r="PDJ108" s="11"/>
      <c r="PDK108" s="11"/>
      <c r="PDL108" s="11"/>
      <c r="PDM108" s="11"/>
      <c r="PDN108" s="11"/>
      <c r="PDO108" s="11"/>
      <c r="PDP108" s="11"/>
      <c r="PDQ108" s="11"/>
      <c r="PDR108" s="11"/>
      <c r="PDS108" s="11"/>
      <c r="PDT108" s="11"/>
      <c r="PDU108" s="11"/>
      <c r="PDV108" s="11"/>
      <c r="PDW108" s="11"/>
      <c r="PDX108" s="11"/>
      <c r="PDY108" s="11"/>
      <c r="PDZ108" s="11"/>
      <c r="PEA108" s="11"/>
      <c r="PEB108" s="11"/>
      <c r="PEC108" s="11"/>
      <c r="PED108" s="11"/>
      <c r="PEE108" s="11"/>
      <c r="PEF108" s="11"/>
      <c r="PEG108" s="11"/>
      <c r="PEH108" s="11"/>
      <c r="PEI108" s="11"/>
      <c r="PEJ108" s="11"/>
      <c r="PEK108" s="11"/>
      <c r="PEL108" s="11"/>
      <c r="PEM108" s="11"/>
      <c r="PEN108" s="11"/>
      <c r="PEO108" s="11"/>
      <c r="PEP108" s="11"/>
      <c r="PEQ108" s="11"/>
      <c r="PER108" s="11"/>
      <c r="PES108" s="11"/>
      <c r="PET108" s="11"/>
      <c r="PEU108" s="11"/>
      <c r="PEV108" s="11"/>
      <c r="PEW108" s="11"/>
      <c r="PEX108" s="11"/>
      <c r="PEY108" s="11"/>
      <c r="PEZ108" s="11"/>
      <c r="PFA108" s="11"/>
      <c r="PFB108" s="11"/>
      <c r="PFC108" s="11"/>
      <c r="PFD108" s="11"/>
      <c r="PFE108" s="11"/>
      <c r="PFF108" s="11"/>
      <c r="PFG108" s="11"/>
      <c r="PFH108" s="11"/>
      <c r="PFI108" s="11"/>
      <c r="PFJ108" s="11"/>
      <c r="PFK108" s="11"/>
      <c r="PFL108" s="11"/>
      <c r="PFM108" s="11"/>
      <c r="PFN108" s="11"/>
      <c r="PFO108" s="11"/>
      <c r="PFP108" s="11"/>
      <c r="PFQ108" s="11"/>
      <c r="PFR108" s="11"/>
      <c r="PFS108" s="11"/>
      <c r="PFT108" s="11"/>
      <c r="PFU108" s="11"/>
      <c r="PFV108" s="11"/>
      <c r="PFW108" s="11"/>
      <c r="PFX108" s="11"/>
      <c r="PFY108" s="11"/>
      <c r="PFZ108" s="11"/>
      <c r="PGA108" s="11"/>
      <c r="PGB108" s="11"/>
      <c r="PGC108" s="11"/>
      <c r="PGD108" s="11"/>
      <c r="PGE108" s="11"/>
      <c r="PGF108" s="11"/>
      <c r="PGG108" s="11"/>
      <c r="PGH108" s="11"/>
      <c r="PGI108" s="11"/>
      <c r="PGJ108" s="11"/>
      <c r="PGK108" s="11"/>
      <c r="PGL108" s="11"/>
      <c r="PGM108" s="11"/>
      <c r="PGN108" s="11"/>
      <c r="PGO108" s="11"/>
      <c r="PGP108" s="11"/>
      <c r="PGQ108" s="11"/>
      <c r="PGR108" s="11"/>
      <c r="PGS108" s="11"/>
      <c r="PGT108" s="11"/>
      <c r="PGU108" s="11"/>
      <c r="PGV108" s="11"/>
      <c r="PGW108" s="11"/>
      <c r="PGX108" s="11"/>
      <c r="PGY108" s="11"/>
      <c r="PGZ108" s="11"/>
      <c r="PHA108" s="11"/>
      <c r="PHB108" s="11"/>
      <c r="PHC108" s="11"/>
      <c r="PHD108" s="11"/>
      <c r="PHE108" s="11"/>
      <c r="PHF108" s="11"/>
      <c r="PHG108" s="11"/>
      <c r="PHH108" s="11"/>
      <c r="PHI108" s="11"/>
      <c r="PHJ108" s="11"/>
      <c r="PHK108" s="11"/>
      <c r="PHL108" s="11"/>
      <c r="PHM108" s="11"/>
      <c r="PHN108" s="11"/>
      <c r="PHO108" s="11"/>
      <c r="PHP108" s="11"/>
      <c r="PHQ108" s="11"/>
      <c r="PHR108" s="11"/>
      <c r="PHS108" s="11"/>
      <c r="PHT108" s="11"/>
      <c r="PHU108" s="11"/>
      <c r="PHV108" s="11"/>
      <c r="PHW108" s="11"/>
      <c r="PHX108" s="11"/>
      <c r="PHY108" s="11"/>
      <c r="PHZ108" s="11"/>
      <c r="PIA108" s="11"/>
      <c r="PIB108" s="11"/>
      <c r="PIC108" s="11"/>
      <c r="PID108" s="11"/>
      <c r="PIE108" s="11"/>
      <c r="PIF108" s="11"/>
      <c r="PIG108" s="11"/>
      <c r="PIH108" s="11"/>
      <c r="PII108" s="11"/>
      <c r="PIJ108" s="11"/>
      <c r="PIK108" s="11"/>
      <c r="PIL108" s="11"/>
      <c r="PIM108" s="11"/>
      <c r="PIN108" s="11"/>
      <c r="PIO108" s="11"/>
      <c r="PIP108" s="11"/>
      <c r="PIQ108" s="11"/>
      <c r="PIR108" s="11"/>
      <c r="PIS108" s="11"/>
      <c r="PIT108" s="11"/>
      <c r="PIU108" s="11"/>
      <c r="PIV108" s="11"/>
      <c r="PIW108" s="11"/>
      <c r="PIX108" s="11"/>
      <c r="PIY108" s="11"/>
      <c r="PIZ108" s="11"/>
      <c r="PJA108" s="11"/>
      <c r="PJB108" s="11"/>
      <c r="PJC108" s="11"/>
      <c r="PJD108" s="11"/>
      <c r="PJE108" s="11"/>
      <c r="PJF108" s="11"/>
      <c r="PJG108" s="11"/>
      <c r="PJH108" s="11"/>
      <c r="PJI108" s="11"/>
      <c r="PJJ108" s="11"/>
      <c r="PJK108" s="11"/>
      <c r="PJL108" s="11"/>
      <c r="PJM108" s="11"/>
      <c r="PJN108" s="11"/>
      <c r="PJO108" s="11"/>
      <c r="PJP108" s="11"/>
      <c r="PJQ108" s="11"/>
      <c r="PJR108" s="11"/>
      <c r="PJS108" s="11"/>
      <c r="PJT108" s="11"/>
      <c r="PJU108" s="11"/>
      <c r="PJV108" s="11"/>
      <c r="PJW108" s="11"/>
      <c r="PJX108" s="11"/>
      <c r="PJY108" s="11"/>
      <c r="PJZ108" s="11"/>
      <c r="PKA108" s="11"/>
      <c r="PKB108" s="11"/>
      <c r="PKC108" s="11"/>
      <c r="PKD108" s="11"/>
      <c r="PKE108" s="11"/>
      <c r="PKF108" s="11"/>
      <c r="PKG108" s="11"/>
      <c r="PKH108" s="11"/>
      <c r="PKI108" s="11"/>
      <c r="PKJ108" s="11"/>
      <c r="PKK108" s="11"/>
      <c r="PKL108" s="11"/>
      <c r="PKM108" s="11"/>
      <c r="PKN108" s="11"/>
      <c r="PKO108" s="11"/>
      <c r="PKP108" s="11"/>
      <c r="PKQ108" s="11"/>
      <c r="PKR108" s="11"/>
      <c r="PKS108" s="11"/>
      <c r="PKT108" s="11"/>
      <c r="PKU108" s="11"/>
      <c r="PKV108" s="11"/>
      <c r="PKW108" s="11"/>
      <c r="PKX108" s="11"/>
      <c r="PKY108" s="11"/>
      <c r="PKZ108" s="11"/>
      <c r="PLA108" s="11"/>
      <c r="PLB108" s="11"/>
      <c r="PLC108" s="11"/>
      <c r="PLD108" s="11"/>
      <c r="PLE108" s="11"/>
      <c r="PLF108" s="11"/>
      <c r="PLG108" s="11"/>
      <c r="PLH108" s="11"/>
      <c r="PLI108" s="11"/>
      <c r="PLJ108" s="11"/>
      <c r="PLK108" s="11"/>
      <c r="PLL108" s="11"/>
      <c r="PLM108" s="11"/>
      <c r="PLN108" s="11"/>
      <c r="PLO108" s="11"/>
      <c r="PLP108" s="11"/>
      <c r="PLQ108" s="11"/>
      <c r="PLR108" s="11"/>
      <c r="PLS108" s="11"/>
      <c r="PLT108" s="11"/>
      <c r="PLU108" s="11"/>
      <c r="PLV108" s="11"/>
      <c r="PLW108" s="11"/>
      <c r="PLX108" s="11"/>
      <c r="PLY108" s="11"/>
      <c r="PLZ108" s="11"/>
      <c r="PMA108" s="11"/>
      <c r="PMB108" s="11"/>
      <c r="PMC108" s="11"/>
      <c r="PMD108" s="11"/>
      <c r="PME108" s="11"/>
      <c r="PMF108" s="11"/>
      <c r="PMG108" s="11"/>
      <c r="PMH108" s="11"/>
      <c r="PMI108" s="11"/>
      <c r="PMJ108" s="11"/>
      <c r="PMK108" s="11"/>
      <c r="PML108" s="11"/>
      <c r="PMM108" s="11"/>
      <c r="PMN108" s="11"/>
      <c r="PMO108" s="11"/>
      <c r="PMP108" s="11"/>
      <c r="PMQ108" s="11"/>
      <c r="PMR108" s="11"/>
      <c r="PMS108" s="11"/>
      <c r="PMT108" s="11"/>
      <c r="PMU108" s="11"/>
      <c r="PMV108" s="11"/>
      <c r="PMW108" s="11"/>
      <c r="PMX108" s="11"/>
      <c r="PMY108" s="11"/>
      <c r="PMZ108" s="11"/>
      <c r="PNA108" s="11"/>
      <c r="PNB108" s="11"/>
      <c r="PNC108" s="11"/>
      <c r="PND108" s="11"/>
      <c r="PNE108" s="11"/>
      <c r="PNF108" s="11"/>
      <c r="PNG108" s="11"/>
      <c r="PNH108" s="11"/>
      <c r="PNI108" s="11"/>
      <c r="PNJ108" s="11"/>
      <c r="PNK108" s="11"/>
      <c r="PNL108" s="11"/>
      <c r="PNM108" s="11"/>
      <c r="PNN108" s="11"/>
      <c r="PNO108" s="11"/>
      <c r="PNP108" s="11"/>
      <c r="PNQ108" s="11"/>
      <c r="PNR108" s="11"/>
      <c r="PNS108" s="11"/>
      <c r="PNT108" s="11"/>
      <c r="PNU108" s="11"/>
      <c r="PNV108" s="11"/>
      <c r="PNW108" s="11"/>
      <c r="PNX108" s="11"/>
      <c r="PNY108" s="11"/>
      <c r="PNZ108" s="11"/>
      <c r="POA108" s="11"/>
      <c r="POB108" s="11"/>
      <c r="POC108" s="11"/>
      <c r="POD108" s="11"/>
      <c r="POE108" s="11"/>
      <c r="POF108" s="11"/>
      <c r="POG108" s="11"/>
      <c r="POH108" s="11"/>
      <c r="POI108" s="11"/>
      <c r="POJ108" s="11"/>
      <c r="POK108" s="11"/>
      <c r="POL108" s="11"/>
      <c r="POM108" s="11"/>
      <c r="PON108" s="11"/>
      <c r="POO108" s="11"/>
      <c r="POP108" s="11"/>
      <c r="POQ108" s="11"/>
      <c r="POR108" s="11"/>
      <c r="POS108" s="11"/>
      <c r="POT108" s="11"/>
      <c r="POU108" s="11"/>
      <c r="POV108" s="11"/>
      <c r="POW108" s="11"/>
      <c r="POX108" s="11"/>
      <c r="POY108" s="11"/>
      <c r="POZ108" s="11"/>
      <c r="PPA108" s="11"/>
      <c r="PPB108" s="11"/>
      <c r="PPC108" s="11"/>
      <c r="PPD108" s="11"/>
      <c r="PPE108" s="11"/>
      <c r="PPF108" s="11"/>
      <c r="PPG108" s="11"/>
      <c r="PPH108" s="11"/>
      <c r="PPI108" s="11"/>
      <c r="PPJ108" s="11"/>
      <c r="PPK108" s="11"/>
      <c r="PPL108" s="11"/>
      <c r="PPM108" s="11"/>
      <c r="PPN108" s="11"/>
      <c r="PPO108" s="11"/>
      <c r="PPP108" s="11"/>
      <c r="PPQ108" s="11"/>
      <c r="PPR108" s="11"/>
      <c r="PPS108" s="11"/>
      <c r="PPT108" s="11"/>
      <c r="PPU108" s="11"/>
      <c r="PPV108" s="11"/>
      <c r="PPW108" s="11"/>
      <c r="PPX108" s="11"/>
      <c r="PPY108" s="11"/>
      <c r="PPZ108" s="11"/>
      <c r="PQA108" s="11"/>
      <c r="PQB108" s="11"/>
      <c r="PQC108" s="11"/>
      <c r="PQD108" s="11"/>
      <c r="PQE108" s="11"/>
      <c r="PQF108" s="11"/>
      <c r="PQG108" s="11"/>
      <c r="PQH108" s="11"/>
      <c r="PQI108" s="11"/>
      <c r="PQJ108" s="11"/>
      <c r="PQK108" s="11"/>
      <c r="PQL108" s="11"/>
      <c r="PQM108" s="11"/>
      <c r="PQN108" s="11"/>
      <c r="PQO108" s="11"/>
      <c r="PQP108" s="11"/>
      <c r="PQQ108" s="11"/>
      <c r="PQR108" s="11"/>
      <c r="PQS108" s="11"/>
      <c r="PQT108" s="11"/>
      <c r="PQU108" s="11"/>
      <c r="PQV108" s="11"/>
      <c r="PQW108" s="11"/>
      <c r="PQX108" s="11"/>
      <c r="PQY108" s="11"/>
      <c r="PQZ108" s="11"/>
      <c r="PRA108" s="11"/>
      <c r="PRB108" s="11"/>
      <c r="PRC108" s="11"/>
      <c r="PRD108" s="11"/>
      <c r="PRE108" s="11"/>
      <c r="PRF108" s="11"/>
      <c r="PRG108" s="11"/>
      <c r="PRH108" s="11"/>
      <c r="PRI108" s="11"/>
      <c r="PRJ108" s="11"/>
      <c r="PRK108" s="11"/>
      <c r="PRL108" s="11"/>
      <c r="PRM108" s="11"/>
      <c r="PRN108" s="11"/>
      <c r="PRO108" s="11"/>
      <c r="PRP108" s="11"/>
      <c r="PRQ108" s="11"/>
      <c r="PRR108" s="11"/>
      <c r="PRS108" s="11"/>
      <c r="PRT108" s="11"/>
      <c r="PRU108" s="11"/>
      <c r="PRV108" s="11"/>
      <c r="PRW108" s="11"/>
      <c r="PRX108" s="11"/>
      <c r="PRY108" s="11"/>
      <c r="PRZ108" s="11"/>
      <c r="PSA108" s="11"/>
      <c r="PSB108" s="11"/>
      <c r="PSC108" s="11"/>
      <c r="PSD108" s="11"/>
      <c r="PSE108" s="11"/>
      <c r="PSF108" s="11"/>
      <c r="PSG108" s="11"/>
      <c r="PSH108" s="11"/>
      <c r="PSI108" s="11"/>
      <c r="PSJ108" s="11"/>
      <c r="PSK108" s="11"/>
      <c r="PSL108" s="11"/>
      <c r="PSM108" s="11"/>
      <c r="PSN108" s="11"/>
      <c r="PSO108" s="11"/>
      <c r="PSP108" s="11"/>
      <c r="PSQ108" s="11"/>
      <c r="PSR108" s="11"/>
      <c r="PSS108" s="11"/>
      <c r="PST108" s="11"/>
      <c r="PSU108" s="11"/>
      <c r="PSV108" s="11"/>
      <c r="PSW108" s="11"/>
      <c r="PSX108" s="11"/>
      <c r="PSY108" s="11"/>
      <c r="PSZ108" s="11"/>
      <c r="PTA108" s="11"/>
      <c r="PTB108" s="11"/>
      <c r="PTC108" s="11"/>
      <c r="PTD108" s="11"/>
      <c r="PTE108" s="11"/>
      <c r="PTF108" s="11"/>
      <c r="PTG108" s="11"/>
      <c r="PTH108" s="11"/>
      <c r="PTI108" s="11"/>
      <c r="PTJ108" s="11"/>
      <c r="PTK108" s="11"/>
      <c r="PTL108" s="11"/>
      <c r="PTM108" s="11"/>
      <c r="PTN108" s="11"/>
      <c r="PTO108" s="11"/>
      <c r="PTP108" s="11"/>
      <c r="PTQ108" s="11"/>
      <c r="PTR108" s="11"/>
      <c r="PTS108" s="11"/>
      <c r="PTT108" s="11"/>
      <c r="PTU108" s="11"/>
      <c r="PTV108" s="11"/>
      <c r="PTW108" s="11"/>
      <c r="PTX108" s="11"/>
      <c r="PTY108" s="11"/>
      <c r="PTZ108" s="11"/>
      <c r="PUA108" s="11"/>
      <c r="PUB108" s="11"/>
      <c r="PUC108" s="11"/>
      <c r="PUD108" s="11"/>
      <c r="PUE108" s="11"/>
      <c r="PUF108" s="11"/>
      <c r="PUG108" s="11"/>
      <c r="PUH108" s="11"/>
      <c r="PUI108" s="11"/>
      <c r="PUJ108" s="11"/>
      <c r="PUK108" s="11"/>
      <c r="PUL108" s="11"/>
      <c r="PUM108" s="11"/>
      <c r="PUN108" s="11"/>
      <c r="PUO108" s="11"/>
      <c r="PUP108" s="11"/>
      <c r="PUQ108" s="11"/>
      <c r="PUR108" s="11"/>
      <c r="PUS108" s="11"/>
      <c r="PUT108" s="11"/>
      <c r="PUU108" s="11"/>
      <c r="PUV108" s="11"/>
      <c r="PUW108" s="11"/>
      <c r="PUX108" s="11"/>
      <c r="PUY108" s="11"/>
      <c r="PUZ108" s="11"/>
      <c r="PVA108" s="11"/>
      <c r="PVB108" s="11"/>
      <c r="PVC108" s="11"/>
      <c r="PVD108" s="11"/>
      <c r="PVE108" s="11"/>
      <c r="PVF108" s="11"/>
      <c r="PVG108" s="11"/>
      <c r="PVH108" s="11"/>
      <c r="PVI108" s="11"/>
      <c r="PVJ108" s="11"/>
      <c r="PVK108" s="11"/>
      <c r="PVL108" s="11"/>
      <c r="PVM108" s="11"/>
      <c r="PVN108" s="11"/>
      <c r="PVO108" s="11"/>
      <c r="PVP108" s="11"/>
      <c r="PVQ108" s="11"/>
      <c r="PVR108" s="11"/>
      <c r="PVS108" s="11"/>
      <c r="PVT108" s="11"/>
      <c r="PVU108" s="11"/>
      <c r="PVV108" s="11"/>
      <c r="PVW108" s="11"/>
      <c r="PVX108" s="11"/>
      <c r="PVY108" s="11"/>
      <c r="PVZ108" s="11"/>
      <c r="PWA108" s="11"/>
      <c r="PWB108" s="11"/>
      <c r="PWC108" s="11"/>
      <c r="PWD108" s="11"/>
      <c r="PWE108" s="11"/>
      <c r="PWF108" s="11"/>
      <c r="PWG108" s="11"/>
      <c r="PWH108" s="11"/>
      <c r="PWI108" s="11"/>
      <c r="PWJ108" s="11"/>
      <c r="PWK108" s="11"/>
      <c r="PWL108" s="11"/>
      <c r="PWM108" s="11"/>
      <c r="PWN108" s="11"/>
      <c r="PWO108" s="11"/>
      <c r="PWP108" s="11"/>
      <c r="PWQ108" s="11"/>
      <c r="PWR108" s="11"/>
      <c r="PWS108" s="11"/>
      <c r="PWT108" s="11"/>
      <c r="PWU108" s="11"/>
      <c r="PWV108" s="11"/>
      <c r="PWW108" s="11"/>
      <c r="PWX108" s="11"/>
      <c r="PWY108" s="11"/>
      <c r="PWZ108" s="11"/>
      <c r="PXA108" s="11"/>
      <c r="PXB108" s="11"/>
      <c r="PXC108" s="11"/>
      <c r="PXD108" s="11"/>
      <c r="PXE108" s="11"/>
      <c r="PXF108" s="11"/>
      <c r="PXG108" s="11"/>
      <c r="PXH108" s="11"/>
      <c r="PXI108" s="11"/>
      <c r="PXJ108" s="11"/>
      <c r="PXK108" s="11"/>
      <c r="PXL108" s="11"/>
      <c r="PXM108" s="11"/>
      <c r="PXN108" s="11"/>
      <c r="PXO108" s="11"/>
      <c r="PXP108" s="11"/>
      <c r="PXQ108" s="11"/>
      <c r="PXR108" s="11"/>
      <c r="PXS108" s="11"/>
      <c r="PXT108" s="11"/>
      <c r="PXU108" s="11"/>
      <c r="PXV108" s="11"/>
      <c r="PXW108" s="11"/>
      <c r="PXX108" s="11"/>
      <c r="PXY108" s="11"/>
      <c r="PXZ108" s="11"/>
      <c r="PYA108" s="11"/>
      <c r="PYB108" s="11"/>
      <c r="PYC108" s="11"/>
      <c r="PYD108" s="11"/>
      <c r="PYE108" s="11"/>
      <c r="PYF108" s="11"/>
      <c r="PYG108" s="11"/>
      <c r="PYH108" s="11"/>
      <c r="PYI108" s="11"/>
      <c r="PYJ108" s="11"/>
      <c r="PYK108" s="11"/>
      <c r="PYL108" s="11"/>
      <c r="PYM108" s="11"/>
      <c r="PYN108" s="11"/>
      <c r="PYO108" s="11"/>
      <c r="PYP108" s="11"/>
      <c r="PYQ108" s="11"/>
      <c r="PYR108" s="11"/>
      <c r="PYS108" s="11"/>
      <c r="PYT108" s="11"/>
      <c r="PYU108" s="11"/>
      <c r="PYV108" s="11"/>
      <c r="PYW108" s="11"/>
      <c r="PYX108" s="11"/>
      <c r="PYY108" s="11"/>
      <c r="PYZ108" s="11"/>
      <c r="PZA108" s="11"/>
      <c r="PZB108" s="11"/>
      <c r="PZC108" s="11"/>
      <c r="PZD108" s="11"/>
      <c r="PZE108" s="11"/>
      <c r="PZF108" s="11"/>
      <c r="PZG108" s="11"/>
      <c r="PZH108" s="11"/>
      <c r="PZI108" s="11"/>
      <c r="PZJ108" s="11"/>
      <c r="PZK108" s="11"/>
      <c r="PZL108" s="11"/>
      <c r="PZM108" s="11"/>
      <c r="PZN108" s="11"/>
      <c r="PZO108" s="11"/>
      <c r="PZP108" s="11"/>
      <c r="PZQ108" s="11"/>
      <c r="PZR108" s="11"/>
      <c r="PZS108" s="11"/>
      <c r="PZT108" s="11"/>
      <c r="PZU108" s="11"/>
      <c r="PZV108" s="11"/>
      <c r="PZW108" s="11"/>
      <c r="PZX108" s="11"/>
      <c r="PZY108" s="11"/>
      <c r="PZZ108" s="11"/>
      <c r="QAA108" s="11"/>
      <c r="QAB108" s="11"/>
      <c r="QAC108" s="11"/>
      <c r="QAD108" s="11"/>
      <c r="QAE108" s="11"/>
      <c r="QAF108" s="11"/>
      <c r="QAG108" s="11"/>
      <c r="QAH108" s="11"/>
      <c r="QAI108" s="11"/>
      <c r="QAJ108" s="11"/>
      <c r="QAK108" s="11"/>
      <c r="QAL108" s="11"/>
      <c r="QAM108" s="11"/>
      <c r="QAN108" s="11"/>
      <c r="QAO108" s="11"/>
      <c r="QAP108" s="11"/>
      <c r="QAQ108" s="11"/>
      <c r="QAR108" s="11"/>
      <c r="QAS108" s="11"/>
      <c r="QAT108" s="11"/>
      <c r="QAU108" s="11"/>
      <c r="QAV108" s="11"/>
      <c r="QAW108" s="11"/>
      <c r="QAX108" s="11"/>
      <c r="QAY108" s="11"/>
      <c r="QAZ108" s="11"/>
      <c r="QBA108" s="11"/>
      <c r="QBB108" s="11"/>
      <c r="QBC108" s="11"/>
      <c r="QBD108" s="11"/>
      <c r="QBE108" s="11"/>
      <c r="QBF108" s="11"/>
      <c r="QBG108" s="11"/>
      <c r="QBH108" s="11"/>
      <c r="QBI108" s="11"/>
      <c r="QBJ108" s="11"/>
      <c r="QBK108" s="11"/>
      <c r="QBL108" s="11"/>
      <c r="QBM108" s="11"/>
      <c r="QBN108" s="11"/>
      <c r="QBO108" s="11"/>
      <c r="QBP108" s="11"/>
      <c r="QBQ108" s="11"/>
      <c r="QBR108" s="11"/>
      <c r="QBS108" s="11"/>
      <c r="QBT108" s="11"/>
      <c r="QBU108" s="11"/>
      <c r="QBV108" s="11"/>
      <c r="QBW108" s="11"/>
      <c r="QBX108" s="11"/>
      <c r="QBY108" s="11"/>
      <c r="QBZ108" s="11"/>
      <c r="QCA108" s="11"/>
      <c r="QCB108" s="11"/>
      <c r="QCC108" s="11"/>
      <c r="QCD108" s="11"/>
      <c r="QCE108" s="11"/>
      <c r="QCF108" s="11"/>
      <c r="QCG108" s="11"/>
      <c r="QCH108" s="11"/>
      <c r="QCI108" s="11"/>
      <c r="QCJ108" s="11"/>
      <c r="QCK108" s="11"/>
      <c r="QCL108" s="11"/>
      <c r="QCM108" s="11"/>
      <c r="QCN108" s="11"/>
      <c r="QCO108" s="11"/>
      <c r="QCP108" s="11"/>
      <c r="QCQ108" s="11"/>
      <c r="QCR108" s="11"/>
      <c r="QCS108" s="11"/>
      <c r="QCT108" s="11"/>
      <c r="QCU108" s="11"/>
      <c r="QCV108" s="11"/>
      <c r="QCW108" s="11"/>
      <c r="QCX108" s="11"/>
      <c r="QCY108" s="11"/>
      <c r="QCZ108" s="11"/>
      <c r="QDA108" s="11"/>
      <c r="QDB108" s="11"/>
      <c r="QDC108" s="11"/>
      <c r="QDD108" s="11"/>
      <c r="QDE108" s="11"/>
      <c r="QDF108" s="11"/>
      <c r="QDG108" s="11"/>
      <c r="QDH108" s="11"/>
      <c r="QDI108" s="11"/>
      <c r="QDJ108" s="11"/>
      <c r="QDK108" s="11"/>
      <c r="QDL108" s="11"/>
      <c r="QDM108" s="11"/>
      <c r="QDN108" s="11"/>
      <c r="QDO108" s="11"/>
      <c r="QDP108" s="11"/>
      <c r="QDQ108" s="11"/>
      <c r="QDR108" s="11"/>
      <c r="QDS108" s="11"/>
      <c r="QDT108" s="11"/>
      <c r="QDU108" s="11"/>
      <c r="QDV108" s="11"/>
      <c r="QDW108" s="11"/>
      <c r="QDX108" s="11"/>
      <c r="QDY108" s="11"/>
      <c r="QDZ108" s="11"/>
      <c r="QEA108" s="11"/>
      <c r="QEB108" s="11"/>
      <c r="QEC108" s="11"/>
      <c r="QED108" s="11"/>
      <c r="QEE108" s="11"/>
      <c r="QEF108" s="11"/>
      <c r="QEG108" s="11"/>
      <c r="QEH108" s="11"/>
      <c r="QEI108" s="11"/>
      <c r="QEJ108" s="11"/>
      <c r="QEK108" s="11"/>
      <c r="QEL108" s="11"/>
      <c r="QEM108" s="11"/>
      <c r="QEN108" s="11"/>
      <c r="QEO108" s="11"/>
      <c r="QEP108" s="11"/>
      <c r="QEQ108" s="11"/>
      <c r="QER108" s="11"/>
      <c r="QES108" s="11"/>
      <c r="QET108" s="11"/>
      <c r="QEU108" s="11"/>
      <c r="QEV108" s="11"/>
      <c r="QEW108" s="11"/>
      <c r="QEX108" s="11"/>
      <c r="QEY108" s="11"/>
      <c r="QEZ108" s="11"/>
      <c r="QFA108" s="11"/>
      <c r="QFB108" s="11"/>
      <c r="QFC108" s="11"/>
      <c r="QFD108" s="11"/>
      <c r="QFE108" s="11"/>
      <c r="QFF108" s="11"/>
      <c r="QFG108" s="11"/>
      <c r="QFH108" s="11"/>
      <c r="QFI108" s="11"/>
      <c r="QFJ108" s="11"/>
      <c r="QFK108" s="11"/>
      <c r="QFL108" s="11"/>
      <c r="QFM108" s="11"/>
      <c r="QFN108" s="11"/>
      <c r="QFO108" s="11"/>
      <c r="QFP108" s="11"/>
      <c r="QFQ108" s="11"/>
      <c r="QFR108" s="11"/>
      <c r="QFS108" s="11"/>
      <c r="QFT108" s="11"/>
      <c r="QFU108" s="11"/>
      <c r="QFV108" s="11"/>
      <c r="QFW108" s="11"/>
      <c r="QFX108" s="11"/>
      <c r="QFY108" s="11"/>
      <c r="QFZ108" s="11"/>
      <c r="QGA108" s="11"/>
      <c r="QGB108" s="11"/>
      <c r="QGC108" s="11"/>
      <c r="QGD108" s="11"/>
      <c r="QGE108" s="11"/>
      <c r="QGF108" s="11"/>
      <c r="QGG108" s="11"/>
      <c r="QGH108" s="11"/>
      <c r="QGI108" s="11"/>
      <c r="QGJ108" s="11"/>
      <c r="QGK108" s="11"/>
      <c r="QGL108" s="11"/>
      <c r="QGM108" s="11"/>
      <c r="QGN108" s="11"/>
      <c r="QGO108" s="11"/>
      <c r="QGP108" s="11"/>
      <c r="QGQ108" s="11"/>
      <c r="QGR108" s="11"/>
      <c r="QGS108" s="11"/>
      <c r="QGT108" s="11"/>
      <c r="QGU108" s="11"/>
      <c r="QGV108" s="11"/>
      <c r="QGW108" s="11"/>
      <c r="QGX108" s="11"/>
      <c r="QGY108" s="11"/>
      <c r="QGZ108" s="11"/>
      <c r="QHA108" s="11"/>
      <c r="QHB108" s="11"/>
      <c r="QHC108" s="11"/>
      <c r="QHD108" s="11"/>
      <c r="QHE108" s="11"/>
      <c r="QHF108" s="11"/>
      <c r="QHG108" s="11"/>
      <c r="QHH108" s="11"/>
      <c r="QHI108" s="11"/>
      <c r="QHJ108" s="11"/>
      <c r="QHK108" s="11"/>
      <c r="QHL108" s="11"/>
      <c r="QHM108" s="11"/>
      <c r="QHN108" s="11"/>
      <c r="QHO108" s="11"/>
      <c r="QHP108" s="11"/>
      <c r="QHQ108" s="11"/>
      <c r="QHR108" s="11"/>
      <c r="QHS108" s="11"/>
      <c r="QHT108" s="11"/>
      <c r="QHU108" s="11"/>
      <c r="QHV108" s="11"/>
      <c r="QHW108" s="11"/>
      <c r="QHX108" s="11"/>
      <c r="QHY108" s="11"/>
      <c r="QHZ108" s="11"/>
      <c r="QIA108" s="11"/>
      <c r="QIB108" s="11"/>
      <c r="QIC108" s="11"/>
      <c r="QID108" s="11"/>
      <c r="QIE108" s="11"/>
      <c r="QIF108" s="11"/>
      <c r="QIG108" s="11"/>
      <c r="QIH108" s="11"/>
      <c r="QII108" s="11"/>
      <c r="QIJ108" s="11"/>
      <c r="QIK108" s="11"/>
      <c r="QIL108" s="11"/>
      <c r="QIM108" s="11"/>
      <c r="QIN108" s="11"/>
      <c r="QIO108" s="11"/>
      <c r="QIP108" s="11"/>
      <c r="QIQ108" s="11"/>
      <c r="QIR108" s="11"/>
      <c r="QIS108" s="11"/>
      <c r="QIT108" s="11"/>
      <c r="QIU108" s="11"/>
      <c r="QIV108" s="11"/>
      <c r="QIW108" s="11"/>
      <c r="QIX108" s="11"/>
      <c r="QIY108" s="11"/>
      <c r="QIZ108" s="11"/>
      <c r="QJA108" s="11"/>
      <c r="QJB108" s="11"/>
      <c r="QJC108" s="11"/>
      <c r="QJD108" s="11"/>
      <c r="QJE108" s="11"/>
      <c r="QJF108" s="11"/>
      <c r="QJG108" s="11"/>
      <c r="QJH108" s="11"/>
      <c r="QJI108" s="11"/>
      <c r="QJJ108" s="11"/>
      <c r="QJK108" s="11"/>
      <c r="QJL108" s="11"/>
      <c r="QJM108" s="11"/>
      <c r="QJN108" s="11"/>
      <c r="QJO108" s="11"/>
      <c r="QJP108" s="11"/>
      <c r="QJQ108" s="11"/>
      <c r="QJR108" s="11"/>
      <c r="QJS108" s="11"/>
      <c r="QJT108" s="11"/>
      <c r="QJU108" s="11"/>
      <c r="QJV108" s="11"/>
      <c r="QJW108" s="11"/>
      <c r="QJX108" s="11"/>
      <c r="QJY108" s="11"/>
      <c r="QJZ108" s="11"/>
      <c r="QKA108" s="11"/>
      <c r="QKB108" s="11"/>
      <c r="QKC108" s="11"/>
      <c r="QKD108" s="11"/>
      <c r="QKE108" s="11"/>
      <c r="QKF108" s="11"/>
      <c r="QKG108" s="11"/>
      <c r="QKH108" s="11"/>
      <c r="QKI108" s="11"/>
      <c r="QKJ108" s="11"/>
      <c r="QKK108" s="11"/>
      <c r="QKL108" s="11"/>
      <c r="QKM108" s="11"/>
      <c r="QKN108" s="11"/>
      <c r="QKO108" s="11"/>
      <c r="QKP108" s="11"/>
      <c r="QKQ108" s="11"/>
      <c r="QKR108" s="11"/>
      <c r="QKS108" s="11"/>
      <c r="QKT108" s="11"/>
      <c r="QKU108" s="11"/>
      <c r="QKV108" s="11"/>
      <c r="QKW108" s="11"/>
      <c r="QKX108" s="11"/>
      <c r="QKY108" s="11"/>
      <c r="QKZ108" s="11"/>
      <c r="QLA108" s="11"/>
      <c r="QLB108" s="11"/>
      <c r="QLC108" s="11"/>
      <c r="QLD108" s="11"/>
      <c r="QLE108" s="11"/>
      <c r="QLF108" s="11"/>
      <c r="QLG108" s="11"/>
      <c r="QLH108" s="11"/>
      <c r="QLI108" s="11"/>
      <c r="QLJ108" s="11"/>
      <c r="QLK108" s="11"/>
      <c r="QLL108" s="11"/>
      <c r="QLM108" s="11"/>
      <c r="QLN108" s="11"/>
      <c r="QLO108" s="11"/>
      <c r="QLP108" s="11"/>
      <c r="QLQ108" s="11"/>
      <c r="QLR108" s="11"/>
      <c r="QLS108" s="11"/>
      <c r="QLT108" s="11"/>
      <c r="QLU108" s="11"/>
      <c r="QLV108" s="11"/>
      <c r="QLW108" s="11"/>
      <c r="QLX108" s="11"/>
      <c r="QLY108" s="11"/>
      <c r="QLZ108" s="11"/>
      <c r="QMA108" s="11"/>
      <c r="QMB108" s="11"/>
      <c r="QMC108" s="11"/>
      <c r="QMD108" s="11"/>
      <c r="QME108" s="11"/>
      <c r="QMF108" s="11"/>
      <c r="QMG108" s="11"/>
      <c r="QMH108" s="11"/>
      <c r="QMI108" s="11"/>
      <c r="QMJ108" s="11"/>
      <c r="QMK108" s="11"/>
      <c r="QML108" s="11"/>
      <c r="QMM108" s="11"/>
      <c r="QMN108" s="11"/>
      <c r="QMO108" s="11"/>
      <c r="QMP108" s="11"/>
      <c r="QMQ108" s="11"/>
      <c r="QMR108" s="11"/>
      <c r="QMS108" s="11"/>
      <c r="QMT108" s="11"/>
      <c r="QMU108" s="11"/>
      <c r="QMV108" s="11"/>
      <c r="QMW108" s="11"/>
      <c r="QMX108" s="11"/>
      <c r="QMY108" s="11"/>
      <c r="QMZ108" s="11"/>
      <c r="QNA108" s="11"/>
      <c r="QNB108" s="11"/>
      <c r="QNC108" s="11"/>
      <c r="QND108" s="11"/>
      <c r="QNE108" s="11"/>
      <c r="QNF108" s="11"/>
      <c r="QNG108" s="11"/>
      <c r="QNH108" s="11"/>
      <c r="QNI108" s="11"/>
      <c r="QNJ108" s="11"/>
      <c r="QNK108" s="11"/>
      <c r="QNL108" s="11"/>
      <c r="QNM108" s="11"/>
      <c r="QNN108" s="11"/>
      <c r="QNO108" s="11"/>
      <c r="QNP108" s="11"/>
      <c r="QNQ108" s="11"/>
      <c r="QNR108" s="11"/>
      <c r="QNS108" s="11"/>
      <c r="QNT108" s="11"/>
      <c r="QNU108" s="11"/>
      <c r="QNV108" s="11"/>
      <c r="QNW108" s="11"/>
      <c r="QNX108" s="11"/>
      <c r="QNY108" s="11"/>
      <c r="QNZ108" s="11"/>
      <c r="QOA108" s="11"/>
      <c r="QOB108" s="11"/>
      <c r="QOC108" s="11"/>
      <c r="QOD108" s="11"/>
      <c r="QOE108" s="11"/>
      <c r="QOF108" s="11"/>
      <c r="QOG108" s="11"/>
      <c r="QOH108" s="11"/>
      <c r="QOI108" s="11"/>
      <c r="QOJ108" s="11"/>
      <c r="QOK108" s="11"/>
      <c r="QOL108" s="11"/>
      <c r="QOM108" s="11"/>
      <c r="QON108" s="11"/>
      <c r="QOO108" s="11"/>
      <c r="QOP108" s="11"/>
      <c r="QOQ108" s="11"/>
      <c r="QOR108" s="11"/>
      <c r="QOS108" s="11"/>
      <c r="QOT108" s="11"/>
      <c r="QOU108" s="11"/>
      <c r="QOV108" s="11"/>
      <c r="QOW108" s="11"/>
      <c r="QOX108" s="11"/>
      <c r="QOY108" s="11"/>
      <c r="QOZ108" s="11"/>
      <c r="QPA108" s="11"/>
      <c r="QPB108" s="11"/>
      <c r="QPC108" s="11"/>
      <c r="QPD108" s="11"/>
      <c r="QPE108" s="11"/>
      <c r="QPF108" s="11"/>
      <c r="QPG108" s="11"/>
      <c r="QPH108" s="11"/>
      <c r="QPI108" s="11"/>
      <c r="QPJ108" s="11"/>
      <c r="QPK108" s="11"/>
      <c r="QPL108" s="11"/>
      <c r="QPM108" s="11"/>
      <c r="QPN108" s="11"/>
      <c r="QPO108" s="11"/>
      <c r="QPP108" s="11"/>
      <c r="QPQ108" s="11"/>
      <c r="QPR108" s="11"/>
      <c r="QPS108" s="11"/>
      <c r="QPT108" s="11"/>
      <c r="QPU108" s="11"/>
      <c r="QPV108" s="11"/>
      <c r="QPW108" s="11"/>
      <c r="QPX108" s="11"/>
      <c r="QPY108" s="11"/>
      <c r="QPZ108" s="11"/>
      <c r="QQA108" s="11"/>
      <c r="QQB108" s="11"/>
      <c r="QQC108" s="11"/>
      <c r="QQD108" s="11"/>
      <c r="QQE108" s="11"/>
      <c r="QQF108" s="11"/>
      <c r="QQG108" s="11"/>
      <c r="QQH108" s="11"/>
      <c r="QQI108" s="11"/>
      <c r="QQJ108" s="11"/>
      <c r="QQK108" s="11"/>
      <c r="QQL108" s="11"/>
      <c r="QQM108" s="11"/>
      <c r="QQN108" s="11"/>
      <c r="QQO108" s="11"/>
      <c r="QQP108" s="11"/>
      <c r="QQQ108" s="11"/>
      <c r="QQR108" s="11"/>
      <c r="QQS108" s="11"/>
      <c r="QQT108" s="11"/>
      <c r="QQU108" s="11"/>
      <c r="QQV108" s="11"/>
      <c r="QQW108" s="11"/>
      <c r="QQX108" s="11"/>
      <c r="QQY108" s="11"/>
      <c r="QQZ108" s="11"/>
      <c r="QRA108" s="11"/>
      <c r="QRB108" s="11"/>
      <c r="QRC108" s="11"/>
      <c r="QRD108" s="11"/>
      <c r="QRE108" s="11"/>
      <c r="QRF108" s="11"/>
      <c r="QRG108" s="11"/>
      <c r="QRH108" s="11"/>
      <c r="QRI108" s="11"/>
      <c r="QRJ108" s="11"/>
      <c r="QRK108" s="11"/>
      <c r="QRL108" s="11"/>
      <c r="QRM108" s="11"/>
      <c r="QRN108" s="11"/>
      <c r="QRO108" s="11"/>
      <c r="QRP108" s="11"/>
      <c r="QRQ108" s="11"/>
      <c r="QRR108" s="11"/>
      <c r="QRS108" s="11"/>
      <c r="QRT108" s="11"/>
      <c r="QRU108" s="11"/>
      <c r="QRV108" s="11"/>
      <c r="QRW108" s="11"/>
      <c r="QRX108" s="11"/>
      <c r="QRY108" s="11"/>
      <c r="QRZ108" s="11"/>
      <c r="QSA108" s="11"/>
      <c r="QSB108" s="11"/>
      <c r="QSC108" s="11"/>
      <c r="QSD108" s="11"/>
      <c r="QSE108" s="11"/>
      <c r="QSF108" s="11"/>
      <c r="QSG108" s="11"/>
      <c r="QSH108" s="11"/>
      <c r="QSI108" s="11"/>
      <c r="QSJ108" s="11"/>
      <c r="QSK108" s="11"/>
      <c r="QSL108" s="11"/>
      <c r="QSM108" s="11"/>
      <c r="QSN108" s="11"/>
      <c r="QSO108" s="11"/>
      <c r="QSP108" s="11"/>
      <c r="QSQ108" s="11"/>
      <c r="QSR108" s="11"/>
      <c r="QSS108" s="11"/>
      <c r="QST108" s="11"/>
      <c r="QSU108" s="11"/>
      <c r="QSV108" s="11"/>
      <c r="QSW108" s="11"/>
      <c r="QSX108" s="11"/>
      <c r="QSY108" s="11"/>
      <c r="QSZ108" s="11"/>
      <c r="QTA108" s="11"/>
      <c r="QTB108" s="11"/>
      <c r="QTC108" s="11"/>
      <c r="QTD108" s="11"/>
      <c r="QTE108" s="11"/>
      <c r="QTF108" s="11"/>
      <c r="QTG108" s="11"/>
      <c r="QTH108" s="11"/>
      <c r="QTI108" s="11"/>
      <c r="QTJ108" s="11"/>
      <c r="QTK108" s="11"/>
      <c r="QTL108" s="11"/>
      <c r="QTM108" s="11"/>
      <c r="QTN108" s="11"/>
      <c r="QTO108" s="11"/>
      <c r="QTP108" s="11"/>
      <c r="QTQ108" s="11"/>
      <c r="QTR108" s="11"/>
      <c r="QTS108" s="11"/>
      <c r="QTT108" s="11"/>
      <c r="QTU108" s="11"/>
      <c r="QTV108" s="11"/>
      <c r="QTW108" s="11"/>
      <c r="QTX108" s="11"/>
      <c r="QTY108" s="11"/>
      <c r="QTZ108" s="11"/>
      <c r="QUA108" s="11"/>
      <c r="QUB108" s="11"/>
      <c r="QUC108" s="11"/>
      <c r="QUD108" s="11"/>
      <c r="QUE108" s="11"/>
      <c r="QUF108" s="11"/>
      <c r="QUG108" s="11"/>
      <c r="QUH108" s="11"/>
      <c r="QUI108" s="11"/>
      <c r="QUJ108" s="11"/>
      <c r="QUK108" s="11"/>
      <c r="QUL108" s="11"/>
      <c r="QUM108" s="11"/>
      <c r="QUN108" s="11"/>
      <c r="QUO108" s="11"/>
      <c r="QUP108" s="11"/>
      <c r="QUQ108" s="11"/>
      <c r="QUR108" s="11"/>
      <c r="QUS108" s="11"/>
      <c r="QUT108" s="11"/>
      <c r="QUU108" s="11"/>
      <c r="QUV108" s="11"/>
      <c r="QUW108" s="11"/>
      <c r="QUX108" s="11"/>
      <c r="QUY108" s="11"/>
      <c r="QUZ108" s="11"/>
      <c r="QVA108" s="11"/>
      <c r="QVB108" s="11"/>
      <c r="QVC108" s="11"/>
      <c r="QVD108" s="11"/>
      <c r="QVE108" s="11"/>
      <c r="QVF108" s="11"/>
      <c r="QVG108" s="11"/>
      <c r="QVH108" s="11"/>
      <c r="QVI108" s="11"/>
      <c r="QVJ108" s="11"/>
      <c r="QVK108" s="11"/>
      <c r="QVL108" s="11"/>
      <c r="QVM108" s="11"/>
      <c r="QVN108" s="11"/>
      <c r="QVO108" s="11"/>
      <c r="QVP108" s="11"/>
      <c r="QVQ108" s="11"/>
      <c r="QVR108" s="11"/>
      <c r="QVS108" s="11"/>
      <c r="QVT108" s="11"/>
      <c r="QVU108" s="11"/>
      <c r="QVV108" s="11"/>
      <c r="QVW108" s="11"/>
      <c r="QVX108" s="11"/>
      <c r="QVY108" s="11"/>
      <c r="QVZ108" s="11"/>
      <c r="QWA108" s="11"/>
      <c r="QWB108" s="11"/>
      <c r="QWC108" s="11"/>
      <c r="QWD108" s="11"/>
      <c r="QWE108" s="11"/>
      <c r="QWF108" s="11"/>
      <c r="QWG108" s="11"/>
      <c r="QWH108" s="11"/>
      <c r="QWI108" s="11"/>
      <c r="QWJ108" s="11"/>
      <c r="QWK108" s="11"/>
      <c r="QWL108" s="11"/>
      <c r="QWM108" s="11"/>
      <c r="QWN108" s="11"/>
      <c r="QWO108" s="11"/>
      <c r="QWP108" s="11"/>
      <c r="QWQ108" s="11"/>
      <c r="QWR108" s="11"/>
      <c r="QWS108" s="11"/>
      <c r="QWT108" s="11"/>
      <c r="QWU108" s="11"/>
      <c r="QWV108" s="11"/>
      <c r="QWW108" s="11"/>
      <c r="QWX108" s="11"/>
      <c r="QWY108" s="11"/>
      <c r="QWZ108" s="11"/>
      <c r="QXA108" s="11"/>
      <c r="QXB108" s="11"/>
      <c r="QXC108" s="11"/>
      <c r="QXD108" s="11"/>
      <c r="QXE108" s="11"/>
      <c r="QXF108" s="11"/>
      <c r="QXG108" s="11"/>
      <c r="QXH108" s="11"/>
      <c r="QXI108" s="11"/>
      <c r="QXJ108" s="11"/>
      <c r="QXK108" s="11"/>
      <c r="QXL108" s="11"/>
      <c r="QXM108" s="11"/>
      <c r="QXN108" s="11"/>
      <c r="QXO108" s="11"/>
      <c r="QXP108" s="11"/>
      <c r="QXQ108" s="11"/>
      <c r="QXR108" s="11"/>
      <c r="QXS108" s="11"/>
      <c r="QXT108" s="11"/>
      <c r="QXU108" s="11"/>
      <c r="QXV108" s="11"/>
      <c r="QXW108" s="11"/>
      <c r="QXX108" s="11"/>
      <c r="QXY108" s="11"/>
      <c r="QXZ108" s="11"/>
      <c r="QYA108" s="11"/>
      <c r="QYB108" s="11"/>
      <c r="QYC108" s="11"/>
      <c r="QYD108" s="11"/>
      <c r="QYE108" s="11"/>
      <c r="QYF108" s="11"/>
      <c r="QYG108" s="11"/>
      <c r="QYH108" s="11"/>
      <c r="QYI108" s="11"/>
      <c r="QYJ108" s="11"/>
      <c r="QYK108" s="11"/>
      <c r="QYL108" s="11"/>
      <c r="QYM108" s="11"/>
      <c r="QYN108" s="11"/>
      <c r="QYO108" s="11"/>
      <c r="QYP108" s="11"/>
      <c r="QYQ108" s="11"/>
      <c r="QYR108" s="11"/>
      <c r="QYS108" s="11"/>
      <c r="QYT108" s="11"/>
      <c r="QYU108" s="11"/>
      <c r="QYV108" s="11"/>
      <c r="QYW108" s="11"/>
      <c r="QYX108" s="11"/>
      <c r="QYY108" s="11"/>
      <c r="QYZ108" s="11"/>
      <c r="QZA108" s="11"/>
      <c r="QZB108" s="11"/>
      <c r="QZC108" s="11"/>
      <c r="QZD108" s="11"/>
      <c r="QZE108" s="11"/>
      <c r="QZF108" s="11"/>
      <c r="QZG108" s="11"/>
      <c r="QZH108" s="11"/>
      <c r="QZI108" s="11"/>
      <c r="QZJ108" s="11"/>
      <c r="QZK108" s="11"/>
      <c r="QZL108" s="11"/>
      <c r="QZM108" s="11"/>
      <c r="QZN108" s="11"/>
      <c r="QZO108" s="11"/>
      <c r="QZP108" s="11"/>
      <c r="QZQ108" s="11"/>
      <c r="QZR108" s="11"/>
      <c r="QZS108" s="11"/>
      <c r="QZT108" s="11"/>
      <c r="QZU108" s="11"/>
      <c r="QZV108" s="11"/>
      <c r="QZW108" s="11"/>
      <c r="QZX108" s="11"/>
      <c r="QZY108" s="11"/>
      <c r="QZZ108" s="11"/>
      <c r="RAA108" s="11"/>
      <c r="RAB108" s="11"/>
      <c r="RAC108" s="11"/>
      <c r="RAD108" s="11"/>
      <c r="RAE108" s="11"/>
      <c r="RAF108" s="11"/>
      <c r="RAG108" s="11"/>
      <c r="RAH108" s="11"/>
      <c r="RAI108" s="11"/>
      <c r="RAJ108" s="11"/>
      <c r="RAK108" s="11"/>
      <c r="RAL108" s="11"/>
      <c r="RAM108" s="11"/>
      <c r="RAN108" s="11"/>
      <c r="RAO108" s="11"/>
      <c r="RAP108" s="11"/>
      <c r="RAQ108" s="11"/>
      <c r="RAR108" s="11"/>
      <c r="RAS108" s="11"/>
      <c r="RAT108" s="11"/>
      <c r="RAU108" s="11"/>
      <c r="RAV108" s="11"/>
      <c r="RAW108" s="11"/>
      <c r="RAX108" s="11"/>
      <c r="RAY108" s="11"/>
      <c r="RAZ108" s="11"/>
      <c r="RBA108" s="11"/>
      <c r="RBB108" s="11"/>
      <c r="RBC108" s="11"/>
      <c r="RBD108" s="11"/>
      <c r="RBE108" s="11"/>
      <c r="RBF108" s="11"/>
      <c r="RBG108" s="11"/>
      <c r="RBH108" s="11"/>
      <c r="RBI108" s="11"/>
      <c r="RBJ108" s="11"/>
      <c r="RBK108" s="11"/>
      <c r="RBL108" s="11"/>
      <c r="RBM108" s="11"/>
      <c r="RBN108" s="11"/>
      <c r="RBO108" s="11"/>
      <c r="RBP108" s="11"/>
      <c r="RBQ108" s="11"/>
      <c r="RBR108" s="11"/>
      <c r="RBS108" s="11"/>
      <c r="RBT108" s="11"/>
      <c r="RBU108" s="11"/>
      <c r="RBV108" s="11"/>
      <c r="RBW108" s="11"/>
      <c r="RBX108" s="11"/>
      <c r="RBY108" s="11"/>
      <c r="RBZ108" s="11"/>
      <c r="RCA108" s="11"/>
      <c r="RCB108" s="11"/>
      <c r="RCC108" s="11"/>
      <c r="RCD108" s="11"/>
      <c r="RCE108" s="11"/>
      <c r="RCF108" s="11"/>
      <c r="RCG108" s="11"/>
      <c r="RCH108" s="11"/>
      <c r="RCI108" s="11"/>
      <c r="RCJ108" s="11"/>
      <c r="RCK108" s="11"/>
      <c r="RCL108" s="11"/>
      <c r="RCM108" s="11"/>
      <c r="RCN108" s="11"/>
      <c r="RCO108" s="11"/>
      <c r="RCP108" s="11"/>
      <c r="RCQ108" s="11"/>
      <c r="RCR108" s="11"/>
      <c r="RCS108" s="11"/>
      <c r="RCT108" s="11"/>
      <c r="RCU108" s="11"/>
      <c r="RCV108" s="11"/>
      <c r="RCW108" s="11"/>
      <c r="RCX108" s="11"/>
      <c r="RCY108" s="11"/>
      <c r="RCZ108" s="11"/>
      <c r="RDA108" s="11"/>
      <c r="RDB108" s="11"/>
      <c r="RDC108" s="11"/>
      <c r="RDD108" s="11"/>
      <c r="RDE108" s="11"/>
      <c r="RDF108" s="11"/>
      <c r="RDG108" s="11"/>
      <c r="RDH108" s="11"/>
      <c r="RDI108" s="11"/>
      <c r="RDJ108" s="11"/>
      <c r="RDK108" s="11"/>
      <c r="RDL108" s="11"/>
      <c r="RDM108" s="11"/>
      <c r="RDN108" s="11"/>
      <c r="RDO108" s="11"/>
      <c r="RDP108" s="11"/>
      <c r="RDQ108" s="11"/>
      <c r="RDR108" s="11"/>
      <c r="RDS108" s="11"/>
      <c r="RDT108" s="11"/>
      <c r="RDU108" s="11"/>
      <c r="RDV108" s="11"/>
      <c r="RDW108" s="11"/>
      <c r="RDX108" s="11"/>
      <c r="RDY108" s="11"/>
      <c r="RDZ108" s="11"/>
      <c r="REA108" s="11"/>
      <c r="REB108" s="11"/>
      <c r="REC108" s="11"/>
      <c r="RED108" s="11"/>
      <c r="REE108" s="11"/>
      <c r="REF108" s="11"/>
      <c r="REG108" s="11"/>
      <c r="REH108" s="11"/>
      <c r="REI108" s="11"/>
      <c r="REJ108" s="11"/>
      <c r="REK108" s="11"/>
      <c r="REL108" s="11"/>
      <c r="REM108" s="11"/>
      <c r="REN108" s="11"/>
      <c r="REO108" s="11"/>
      <c r="REP108" s="11"/>
      <c r="REQ108" s="11"/>
      <c r="RER108" s="11"/>
      <c r="RES108" s="11"/>
      <c r="RET108" s="11"/>
      <c r="REU108" s="11"/>
      <c r="REV108" s="11"/>
      <c r="REW108" s="11"/>
      <c r="REX108" s="11"/>
      <c r="REY108" s="11"/>
      <c r="REZ108" s="11"/>
      <c r="RFA108" s="11"/>
      <c r="RFB108" s="11"/>
      <c r="RFC108" s="11"/>
      <c r="RFD108" s="11"/>
      <c r="RFE108" s="11"/>
      <c r="RFF108" s="11"/>
      <c r="RFG108" s="11"/>
      <c r="RFH108" s="11"/>
      <c r="RFI108" s="11"/>
      <c r="RFJ108" s="11"/>
      <c r="RFK108" s="11"/>
      <c r="RFL108" s="11"/>
      <c r="RFM108" s="11"/>
      <c r="RFN108" s="11"/>
      <c r="RFO108" s="11"/>
      <c r="RFP108" s="11"/>
      <c r="RFQ108" s="11"/>
      <c r="RFR108" s="11"/>
      <c r="RFS108" s="11"/>
      <c r="RFT108" s="11"/>
      <c r="RFU108" s="11"/>
      <c r="RFV108" s="11"/>
      <c r="RFW108" s="11"/>
      <c r="RFX108" s="11"/>
      <c r="RFY108" s="11"/>
      <c r="RFZ108" s="11"/>
      <c r="RGA108" s="11"/>
      <c r="RGB108" s="11"/>
      <c r="RGC108" s="11"/>
      <c r="RGD108" s="11"/>
      <c r="RGE108" s="11"/>
      <c r="RGF108" s="11"/>
      <c r="RGG108" s="11"/>
      <c r="RGH108" s="11"/>
      <c r="RGI108" s="11"/>
      <c r="RGJ108" s="11"/>
      <c r="RGK108" s="11"/>
      <c r="RGL108" s="11"/>
      <c r="RGM108" s="11"/>
      <c r="RGN108" s="11"/>
      <c r="RGO108" s="11"/>
      <c r="RGP108" s="11"/>
      <c r="RGQ108" s="11"/>
      <c r="RGR108" s="11"/>
      <c r="RGS108" s="11"/>
      <c r="RGT108" s="11"/>
      <c r="RGU108" s="11"/>
      <c r="RGV108" s="11"/>
      <c r="RGW108" s="11"/>
      <c r="RGX108" s="11"/>
      <c r="RGY108" s="11"/>
      <c r="RGZ108" s="11"/>
      <c r="RHA108" s="11"/>
      <c r="RHB108" s="11"/>
      <c r="RHC108" s="11"/>
      <c r="RHD108" s="11"/>
      <c r="RHE108" s="11"/>
      <c r="RHF108" s="11"/>
      <c r="RHG108" s="11"/>
      <c r="RHH108" s="11"/>
      <c r="RHI108" s="11"/>
      <c r="RHJ108" s="11"/>
      <c r="RHK108" s="11"/>
      <c r="RHL108" s="11"/>
      <c r="RHM108" s="11"/>
      <c r="RHN108" s="11"/>
      <c r="RHO108" s="11"/>
      <c r="RHP108" s="11"/>
      <c r="RHQ108" s="11"/>
      <c r="RHR108" s="11"/>
      <c r="RHS108" s="11"/>
      <c r="RHT108" s="11"/>
      <c r="RHU108" s="11"/>
      <c r="RHV108" s="11"/>
      <c r="RHW108" s="11"/>
      <c r="RHX108" s="11"/>
      <c r="RHY108" s="11"/>
      <c r="RHZ108" s="11"/>
      <c r="RIA108" s="11"/>
      <c r="RIB108" s="11"/>
      <c r="RIC108" s="11"/>
      <c r="RID108" s="11"/>
      <c r="RIE108" s="11"/>
      <c r="RIF108" s="11"/>
      <c r="RIG108" s="11"/>
      <c r="RIH108" s="11"/>
      <c r="RII108" s="11"/>
      <c r="RIJ108" s="11"/>
      <c r="RIK108" s="11"/>
      <c r="RIL108" s="11"/>
      <c r="RIM108" s="11"/>
      <c r="RIN108" s="11"/>
      <c r="RIO108" s="11"/>
      <c r="RIP108" s="11"/>
      <c r="RIQ108" s="11"/>
      <c r="RIR108" s="11"/>
      <c r="RIS108" s="11"/>
      <c r="RIT108" s="11"/>
      <c r="RIU108" s="11"/>
      <c r="RIV108" s="11"/>
      <c r="RIW108" s="11"/>
      <c r="RIX108" s="11"/>
      <c r="RIY108" s="11"/>
      <c r="RIZ108" s="11"/>
      <c r="RJA108" s="11"/>
      <c r="RJB108" s="11"/>
      <c r="RJC108" s="11"/>
      <c r="RJD108" s="11"/>
      <c r="RJE108" s="11"/>
      <c r="RJF108" s="11"/>
      <c r="RJG108" s="11"/>
      <c r="RJH108" s="11"/>
      <c r="RJI108" s="11"/>
      <c r="RJJ108" s="11"/>
      <c r="RJK108" s="11"/>
      <c r="RJL108" s="11"/>
      <c r="RJM108" s="11"/>
      <c r="RJN108" s="11"/>
      <c r="RJO108" s="11"/>
      <c r="RJP108" s="11"/>
      <c r="RJQ108" s="11"/>
      <c r="RJR108" s="11"/>
      <c r="RJS108" s="11"/>
      <c r="RJT108" s="11"/>
      <c r="RJU108" s="11"/>
      <c r="RJV108" s="11"/>
      <c r="RJW108" s="11"/>
      <c r="RJX108" s="11"/>
      <c r="RJY108" s="11"/>
      <c r="RJZ108" s="11"/>
      <c r="RKA108" s="11"/>
      <c r="RKB108" s="11"/>
      <c r="RKC108" s="11"/>
      <c r="RKD108" s="11"/>
      <c r="RKE108" s="11"/>
      <c r="RKF108" s="11"/>
      <c r="RKG108" s="11"/>
      <c r="RKH108" s="11"/>
      <c r="RKI108" s="11"/>
      <c r="RKJ108" s="11"/>
      <c r="RKK108" s="11"/>
      <c r="RKL108" s="11"/>
      <c r="RKM108" s="11"/>
      <c r="RKN108" s="11"/>
      <c r="RKO108" s="11"/>
      <c r="RKP108" s="11"/>
      <c r="RKQ108" s="11"/>
      <c r="RKR108" s="11"/>
      <c r="RKS108" s="11"/>
      <c r="RKT108" s="11"/>
      <c r="RKU108" s="11"/>
      <c r="RKV108" s="11"/>
      <c r="RKW108" s="11"/>
      <c r="RKX108" s="11"/>
      <c r="RKY108" s="11"/>
      <c r="RKZ108" s="11"/>
      <c r="RLA108" s="11"/>
      <c r="RLB108" s="11"/>
      <c r="RLC108" s="11"/>
      <c r="RLD108" s="11"/>
      <c r="RLE108" s="11"/>
      <c r="RLF108" s="11"/>
      <c r="RLG108" s="11"/>
      <c r="RLH108" s="11"/>
      <c r="RLI108" s="11"/>
      <c r="RLJ108" s="11"/>
      <c r="RLK108" s="11"/>
      <c r="RLL108" s="11"/>
      <c r="RLM108" s="11"/>
      <c r="RLN108" s="11"/>
      <c r="RLO108" s="11"/>
      <c r="RLP108" s="11"/>
      <c r="RLQ108" s="11"/>
      <c r="RLR108" s="11"/>
      <c r="RLS108" s="11"/>
      <c r="RLT108" s="11"/>
      <c r="RLU108" s="11"/>
      <c r="RLV108" s="11"/>
      <c r="RLW108" s="11"/>
      <c r="RLX108" s="11"/>
      <c r="RLY108" s="11"/>
      <c r="RLZ108" s="11"/>
      <c r="RMA108" s="11"/>
      <c r="RMB108" s="11"/>
      <c r="RMC108" s="11"/>
      <c r="RMD108" s="11"/>
      <c r="RME108" s="11"/>
      <c r="RMF108" s="11"/>
      <c r="RMG108" s="11"/>
      <c r="RMH108" s="11"/>
      <c r="RMI108" s="11"/>
      <c r="RMJ108" s="11"/>
      <c r="RMK108" s="11"/>
      <c r="RML108" s="11"/>
      <c r="RMM108" s="11"/>
      <c r="RMN108" s="11"/>
      <c r="RMO108" s="11"/>
      <c r="RMP108" s="11"/>
      <c r="RMQ108" s="11"/>
      <c r="RMR108" s="11"/>
      <c r="RMS108" s="11"/>
      <c r="RMT108" s="11"/>
      <c r="RMU108" s="11"/>
      <c r="RMV108" s="11"/>
      <c r="RMW108" s="11"/>
      <c r="RMX108" s="11"/>
      <c r="RMY108" s="11"/>
      <c r="RMZ108" s="11"/>
      <c r="RNA108" s="11"/>
      <c r="RNB108" s="11"/>
      <c r="RNC108" s="11"/>
      <c r="RND108" s="11"/>
      <c r="RNE108" s="11"/>
      <c r="RNF108" s="11"/>
      <c r="RNG108" s="11"/>
      <c r="RNH108" s="11"/>
      <c r="RNI108" s="11"/>
      <c r="RNJ108" s="11"/>
      <c r="RNK108" s="11"/>
      <c r="RNL108" s="11"/>
      <c r="RNM108" s="11"/>
      <c r="RNN108" s="11"/>
      <c r="RNO108" s="11"/>
      <c r="RNP108" s="11"/>
      <c r="RNQ108" s="11"/>
      <c r="RNR108" s="11"/>
      <c r="RNS108" s="11"/>
      <c r="RNT108" s="11"/>
      <c r="RNU108" s="11"/>
      <c r="RNV108" s="11"/>
      <c r="RNW108" s="11"/>
      <c r="RNX108" s="11"/>
      <c r="RNY108" s="11"/>
      <c r="RNZ108" s="11"/>
      <c r="ROA108" s="11"/>
      <c r="ROB108" s="11"/>
      <c r="ROC108" s="11"/>
      <c r="ROD108" s="11"/>
      <c r="ROE108" s="11"/>
      <c r="ROF108" s="11"/>
      <c r="ROG108" s="11"/>
      <c r="ROH108" s="11"/>
      <c r="ROI108" s="11"/>
      <c r="ROJ108" s="11"/>
      <c r="ROK108" s="11"/>
      <c r="ROL108" s="11"/>
      <c r="ROM108" s="11"/>
      <c r="RON108" s="11"/>
      <c r="ROO108" s="11"/>
      <c r="ROP108" s="11"/>
      <c r="ROQ108" s="11"/>
      <c r="ROR108" s="11"/>
      <c r="ROS108" s="11"/>
      <c r="ROT108" s="11"/>
      <c r="ROU108" s="11"/>
      <c r="ROV108" s="11"/>
      <c r="ROW108" s="11"/>
      <c r="ROX108" s="11"/>
      <c r="ROY108" s="11"/>
      <c r="ROZ108" s="11"/>
      <c r="RPA108" s="11"/>
      <c r="RPB108" s="11"/>
      <c r="RPC108" s="11"/>
      <c r="RPD108" s="11"/>
      <c r="RPE108" s="11"/>
      <c r="RPF108" s="11"/>
      <c r="RPG108" s="11"/>
      <c r="RPH108" s="11"/>
      <c r="RPI108" s="11"/>
      <c r="RPJ108" s="11"/>
      <c r="RPK108" s="11"/>
      <c r="RPL108" s="11"/>
      <c r="RPM108" s="11"/>
      <c r="RPN108" s="11"/>
      <c r="RPO108" s="11"/>
      <c r="RPP108" s="11"/>
      <c r="RPQ108" s="11"/>
      <c r="RPR108" s="11"/>
      <c r="RPS108" s="11"/>
      <c r="RPT108" s="11"/>
      <c r="RPU108" s="11"/>
      <c r="RPV108" s="11"/>
      <c r="RPW108" s="11"/>
      <c r="RPX108" s="11"/>
      <c r="RPY108" s="11"/>
      <c r="RPZ108" s="11"/>
      <c r="RQA108" s="11"/>
      <c r="RQB108" s="11"/>
      <c r="RQC108" s="11"/>
      <c r="RQD108" s="11"/>
      <c r="RQE108" s="11"/>
      <c r="RQF108" s="11"/>
      <c r="RQG108" s="11"/>
      <c r="RQH108" s="11"/>
      <c r="RQI108" s="11"/>
      <c r="RQJ108" s="11"/>
      <c r="RQK108" s="11"/>
      <c r="RQL108" s="11"/>
      <c r="RQM108" s="11"/>
      <c r="RQN108" s="11"/>
      <c r="RQO108" s="11"/>
      <c r="RQP108" s="11"/>
      <c r="RQQ108" s="11"/>
      <c r="RQR108" s="11"/>
      <c r="RQS108" s="11"/>
      <c r="RQT108" s="11"/>
      <c r="RQU108" s="11"/>
      <c r="RQV108" s="11"/>
      <c r="RQW108" s="11"/>
      <c r="RQX108" s="11"/>
      <c r="RQY108" s="11"/>
      <c r="RQZ108" s="11"/>
      <c r="RRA108" s="11"/>
      <c r="RRB108" s="11"/>
      <c r="RRC108" s="11"/>
      <c r="RRD108" s="11"/>
      <c r="RRE108" s="11"/>
      <c r="RRF108" s="11"/>
      <c r="RRG108" s="11"/>
      <c r="RRH108" s="11"/>
      <c r="RRI108" s="11"/>
      <c r="RRJ108" s="11"/>
      <c r="RRK108" s="11"/>
      <c r="RRL108" s="11"/>
      <c r="RRM108" s="11"/>
      <c r="RRN108" s="11"/>
      <c r="RRO108" s="11"/>
      <c r="RRP108" s="11"/>
      <c r="RRQ108" s="11"/>
      <c r="RRR108" s="11"/>
      <c r="RRS108" s="11"/>
      <c r="RRT108" s="11"/>
      <c r="RRU108" s="11"/>
      <c r="RRV108" s="11"/>
      <c r="RRW108" s="11"/>
      <c r="RRX108" s="11"/>
      <c r="RRY108" s="11"/>
      <c r="RRZ108" s="11"/>
      <c r="RSA108" s="11"/>
      <c r="RSB108" s="11"/>
      <c r="RSC108" s="11"/>
      <c r="RSD108" s="11"/>
      <c r="RSE108" s="11"/>
      <c r="RSF108" s="11"/>
      <c r="RSG108" s="11"/>
      <c r="RSH108" s="11"/>
      <c r="RSI108" s="11"/>
      <c r="RSJ108" s="11"/>
      <c r="RSK108" s="11"/>
      <c r="RSL108" s="11"/>
      <c r="RSM108" s="11"/>
      <c r="RSN108" s="11"/>
      <c r="RSO108" s="11"/>
      <c r="RSP108" s="11"/>
      <c r="RSQ108" s="11"/>
      <c r="RSR108" s="11"/>
      <c r="RSS108" s="11"/>
      <c r="RST108" s="11"/>
      <c r="RSU108" s="11"/>
      <c r="RSV108" s="11"/>
      <c r="RSW108" s="11"/>
      <c r="RSX108" s="11"/>
      <c r="RSY108" s="11"/>
      <c r="RSZ108" s="11"/>
      <c r="RTA108" s="11"/>
      <c r="RTB108" s="11"/>
      <c r="RTC108" s="11"/>
      <c r="RTD108" s="11"/>
      <c r="RTE108" s="11"/>
      <c r="RTF108" s="11"/>
      <c r="RTG108" s="11"/>
      <c r="RTH108" s="11"/>
      <c r="RTI108" s="11"/>
      <c r="RTJ108" s="11"/>
      <c r="RTK108" s="11"/>
      <c r="RTL108" s="11"/>
      <c r="RTM108" s="11"/>
      <c r="RTN108" s="11"/>
      <c r="RTO108" s="11"/>
      <c r="RTP108" s="11"/>
      <c r="RTQ108" s="11"/>
      <c r="RTR108" s="11"/>
      <c r="RTS108" s="11"/>
      <c r="RTT108" s="11"/>
      <c r="RTU108" s="11"/>
      <c r="RTV108" s="11"/>
      <c r="RTW108" s="11"/>
      <c r="RTX108" s="11"/>
      <c r="RTY108" s="11"/>
      <c r="RTZ108" s="11"/>
      <c r="RUA108" s="11"/>
      <c r="RUB108" s="11"/>
      <c r="RUC108" s="11"/>
      <c r="RUD108" s="11"/>
      <c r="RUE108" s="11"/>
      <c r="RUF108" s="11"/>
      <c r="RUG108" s="11"/>
      <c r="RUH108" s="11"/>
      <c r="RUI108" s="11"/>
      <c r="RUJ108" s="11"/>
      <c r="RUK108" s="11"/>
      <c r="RUL108" s="11"/>
      <c r="RUM108" s="11"/>
      <c r="RUN108" s="11"/>
      <c r="RUO108" s="11"/>
      <c r="RUP108" s="11"/>
      <c r="RUQ108" s="11"/>
      <c r="RUR108" s="11"/>
      <c r="RUS108" s="11"/>
      <c r="RUT108" s="11"/>
      <c r="RUU108" s="11"/>
      <c r="RUV108" s="11"/>
      <c r="RUW108" s="11"/>
      <c r="RUX108" s="11"/>
      <c r="RUY108" s="11"/>
      <c r="RUZ108" s="11"/>
      <c r="RVA108" s="11"/>
      <c r="RVB108" s="11"/>
      <c r="RVC108" s="11"/>
      <c r="RVD108" s="11"/>
      <c r="RVE108" s="11"/>
      <c r="RVF108" s="11"/>
      <c r="RVG108" s="11"/>
      <c r="RVH108" s="11"/>
      <c r="RVI108" s="11"/>
      <c r="RVJ108" s="11"/>
      <c r="RVK108" s="11"/>
      <c r="RVL108" s="11"/>
      <c r="RVM108" s="11"/>
      <c r="RVN108" s="11"/>
      <c r="RVO108" s="11"/>
      <c r="RVP108" s="11"/>
      <c r="RVQ108" s="11"/>
      <c r="RVR108" s="11"/>
      <c r="RVS108" s="11"/>
      <c r="RVT108" s="11"/>
      <c r="RVU108" s="11"/>
      <c r="RVV108" s="11"/>
      <c r="RVW108" s="11"/>
      <c r="RVX108" s="11"/>
      <c r="RVY108" s="11"/>
      <c r="RVZ108" s="11"/>
      <c r="RWA108" s="11"/>
      <c r="RWB108" s="11"/>
      <c r="RWC108" s="11"/>
      <c r="RWD108" s="11"/>
      <c r="RWE108" s="11"/>
      <c r="RWF108" s="11"/>
      <c r="RWG108" s="11"/>
      <c r="RWH108" s="11"/>
      <c r="RWI108" s="11"/>
      <c r="RWJ108" s="11"/>
      <c r="RWK108" s="11"/>
      <c r="RWL108" s="11"/>
      <c r="RWM108" s="11"/>
      <c r="RWN108" s="11"/>
      <c r="RWO108" s="11"/>
      <c r="RWP108" s="11"/>
      <c r="RWQ108" s="11"/>
      <c r="RWR108" s="11"/>
      <c r="RWS108" s="11"/>
      <c r="RWT108" s="11"/>
      <c r="RWU108" s="11"/>
      <c r="RWV108" s="11"/>
      <c r="RWW108" s="11"/>
      <c r="RWX108" s="11"/>
      <c r="RWY108" s="11"/>
      <c r="RWZ108" s="11"/>
      <c r="RXA108" s="11"/>
      <c r="RXB108" s="11"/>
      <c r="RXC108" s="11"/>
      <c r="RXD108" s="11"/>
      <c r="RXE108" s="11"/>
      <c r="RXF108" s="11"/>
      <c r="RXG108" s="11"/>
      <c r="RXH108" s="11"/>
      <c r="RXI108" s="11"/>
      <c r="RXJ108" s="11"/>
      <c r="RXK108" s="11"/>
      <c r="RXL108" s="11"/>
      <c r="RXM108" s="11"/>
      <c r="RXN108" s="11"/>
      <c r="RXO108" s="11"/>
      <c r="RXP108" s="11"/>
      <c r="RXQ108" s="11"/>
      <c r="RXR108" s="11"/>
      <c r="RXS108" s="11"/>
      <c r="RXT108" s="11"/>
      <c r="RXU108" s="11"/>
      <c r="RXV108" s="11"/>
      <c r="RXW108" s="11"/>
      <c r="RXX108" s="11"/>
      <c r="RXY108" s="11"/>
      <c r="RXZ108" s="11"/>
      <c r="RYA108" s="11"/>
      <c r="RYB108" s="11"/>
      <c r="RYC108" s="11"/>
      <c r="RYD108" s="11"/>
      <c r="RYE108" s="11"/>
      <c r="RYF108" s="11"/>
      <c r="RYG108" s="11"/>
      <c r="RYH108" s="11"/>
      <c r="RYI108" s="11"/>
      <c r="RYJ108" s="11"/>
      <c r="RYK108" s="11"/>
      <c r="RYL108" s="11"/>
      <c r="RYM108" s="11"/>
      <c r="RYN108" s="11"/>
      <c r="RYO108" s="11"/>
      <c r="RYP108" s="11"/>
      <c r="RYQ108" s="11"/>
      <c r="RYR108" s="11"/>
      <c r="RYS108" s="11"/>
      <c r="RYT108" s="11"/>
      <c r="RYU108" s="11"/>
      <c r="RYV108" s="11"/>
      <c r="RYW108" s="11"/>
      <c r="RYX108" s="11"/>
      <c r="RYY108" s="11"/>
      <c r="RYZ108" s="11"/>
      <c r="RZA108" s="11"/>
      <c r="RZB108" s="11"/>
      <c r="RZC108" s="11"/>
      <c r="RZD108" s="11"/>
      <c r="RZE108" s="11"/>
      <c r="RZF108" s="11"/>
      <c r="RZG108" s="11"/>
      <c r="RZH108" s="11"/>
      <c r="RZI108" s="11"/>
      <c r="RZJ108" s="11"/>
      <c r="RZK108" s="11"/>
      <c r="RZL108" s="11"/>
      <c r="RZM108" s="11"/>
      <c r="RZN108" s="11"/>
      <c r="RZO108" s="11"/>
      <c r="RZP108" s="11"/>
      <c r="RZQ108" s="11"/>
      <c r="RZR108" s="11"/>
      <c r="RZS108" s="11"/>
      <c r="RZT108" s="11"/>
      <c r="RZU108" s="11"/>
      <c r="RZV108" s="11"/>
      <c r="RZW108" s="11"/>
      <c r="RZX108" s="11"/>
      <c r="RZY108" s="11"/>
      <c r="RZZ108" s="11"/>
      <c r="SAA108" s="11"/>
      <c r="SAB108" s="11"/>
      <c r="SAC108" s="11"/>
      <c r="SAD108" s="11"/>
      <c r="SAE108" s="11"/>
      <c r="SAF108" s="11"/>
      <c r="SAG108" s="11"/>
      <c r="SAH108" s="11"/>
      <c r="SAI108" s="11"/>
      <c r="SAJ108" s="11"/>
      <c r="SAK108" s="11"/>
      <c r="SAL108" s="11"/>
      <c r="SAM108" s="11"/>
      <c r="SAN108" s="11"/>
      <c r="SAO108" s="11"/>
      <c r="SAP108" s="11"/>
      <c r="SAQ108" s="11"/>
      <c r="SAR108" s="11"/>
      <c r="SAS108" s="11"/>
      <c r="SAT108" s="11"/>
      <c r="SAU108" s="11"/>
      <c r="SAV108" s="11"/>
      <c r="SAW108" s="11"/>
      <c r="SAX108" s="11"/>
      <c r="SAY108" s="11"/>
      <c r="SAZ108" s="11"/>
      <c r="SBA108" s="11"/>
      <c r="SBB108" s="11"/>
      <c r="SBC108" s="11"/>
      <c r="SBD108" s="11"/>
      <c r="SBE108" s="11"/>
      <c r="SBF108" s="11"/>
      <c r="SBG108" s="11"/>
      <c r="SBH108" s="11"/>
      <c r="SBI108" s="11"/>
      <c r="SBJ108" s="11"/>
      <c r="SBK108" s="11"/>
      <c r="SBL108" s="11"/>
      <c r="SBM108" s="11"/>
      <c r="SBN108" s="11"/>
      <c r="SBO108" s="11"/>
      <c r="SBP108" s="11"/>
      <c r="SBQ108" s="11"/>
      <c r="SBR108" s="11"/>
      <c r="SBS108" s="11"/>
      <c r="SBT108" s="11"/>
      <c r="SBU108" s="11"/>
      <c r="SBV108" s="11"/>
      <c r="SBW108" s="11"/>
      <c r="SBX108" s="11"/>
      <c r="SBY108" s="11"/>
      <c r="SBZ108" s="11"/>
      <c r="SCA108" s="11"/>
      <c r="SCB108" s="11"/>
      <c r="SCC108" s="11"/>
      <c r="SCD108" s="11"/>
      <c r="SCE108" s="11"/>
      <c r="SCF108" s="11"/>
      <c r="SCG108" s="11"/>
      <c r="SCH108" s="11"/>
      <c r="SCI108" s="11"/>
      <c r="SCJ108" s="11"/>
      <c r="SCK108" s="11"/>
      <c r="SCL108" s="11"/>
      <c r="SCM108" s="11"/>
      <c r="SCN108" s="11"/>
      <c r="SCO108" s="11"/>
      <c r="SCP108" s="11"/>
      <c r="SCQ108" s="11"/>
      <c r="SCR108" s="11"/>
      <c r="SCS108" s="11"/>
      <c r="SCT108" s="11"/>
      <c r="SCU108" s="11"/>
      <c r="SCV108" s="11"/>
      <c r="SCW108" s="11"/>
      <c r="SCX108" s="11"/>
      <c r="SCY108" s="11"/>
      <c r="SCZ108" s="11"/>
      <c r="SDA108" s="11"/>
      <c r="SDB108" s="11"/>
      <c r="SDC108" s="11"/>
      <c r="SDD108" s="11"/>
      <c r="SDE108" s="11"/>
      <c r="SDF108" s="11"/>
      <c r="SDG108" s="11"/>
      <c r="SDH108" s="11"/>
      <c r="SDI108" s="11"/>
      <c r="SDJ108" s="11"/>
      <c r="SDK108" s="11"/>
      <c r="SDL108" s="11"/>
      <c r="SDM108" s="11"/>
      <c r="SDN108" s="11"/>
      <c r="SDO108" s="11"/>
      <c r="SDP108" s="11"/>
      <c r="SDQ108" s="11"/>
      <c r="SDR108" s="11"/>
      <c r="SDS108" s="11"/>
      <c r="SDT108" s="11"/>
      <c r="SDU108" s="11"/>
      <c r="SDV108" s="11"/>
      <c r="SDW108" s="11"/>
      <c r="SDX108" s="11"/>
      <c r="SDY108" s="11"/>
      <c r="SDZ108" s="11"/>
      <c r="SEA108" s="11"/>
      <c r="SEB108" s="11"/>
      <c r="SEC108" s="11"/>
      <c r="SED108" s="11"/>
      <c r="SEE108" s="11"/>
      <c r="SEF108" s="11"/>
      <c r="SEG108" s="11"/>
      <c r="SEH108" s="11"/>
      <c r="SEI108" s="11"/>
      <c r="SEJ108" s="11"/>
      <c r="SEK108" s="11"/>
      <c r="SEL108" s="11"/>
      <c r="SEM108" s="11"/>
      <c r="SEN108" s="11"/>
      <c r="SEO108" s="11"/>
      <c r="SEP108" s="11"/>
      <c r="SEQ108" s="11"/>
      <c r="SER108" s="11"/>
      <c r="SES108" s="11"/>
      <c r="SET108" s="11"/>
      <c r="SEU108" s="11"/>
      <c r="SEV108" s="11"/>
      <c r="SEW108" s="11"/>
      <c r="SEX108" s="11"/>
      <c r="SEY108" s="11"/>
      <c r="SEZ108" s="11"/>
      <c r="SFA108" s="11"/>
      <c r="SFB108" s="11"/>
      <c r="SFC108" s="11"/>
      <c r="SFD108" s="11"/>
      <c r="SFE108" s="11"/>
      <c r="SFF108" s="11"/>
      <c r="SFG108" s="11"/>
      <c r="SFH108" s="11"/>
      <c r="SFI108" s="11"/>
      <c r="SFJ108" s="11"/>
      <c r="SFK108" s="11"/>
      <c r="SFL108" s="11"/>
      <c r="SFM108" s="11"/>
      <c r="SFN108" s="11"/>
      <c r="SFO108" s="11"/>
      <c r="SFP108" s="11"/>
      <c r="SFQ108" s="11"/>
      <c r="SFR108" s="11"/>
      <c r="SFS108" s="11"/>
      <c r="SFT108" s="11"/>
      <c r="SFU108" s="11"/>
      <c r="SFV108" s="11"/>
      <c r="SFW108" s="11"/>
      <c r="SFX108" s="11"/>
      <c r="SFY108" s="11"/>
      <c r="SFZ108" s="11"/>
      <c r="SGA108" s="11"/>
      <c r="SGB108" s="11"/>
      <c r="SGC108" s="11"/>
      <c r="SGD108" s="11"/>
      <c r="SGE108" s="11"/>
      <c r="SGF108" s="11"/>
      <c r="SGG108" s="11"/>
      <c r="SGH108" s="11"/>
      <c r="SGI108" s="11"/>
      <c r="SGJ108" s="11"/>
      <c r="SGK108" s="11"/>
      <c r="SGL108" s="11"/>
      <c r="SGM108" s="11"/>
      <c r="SGN108" s="11"/>
      <c r="SGO108" s="11"/>
      <c r="SGP108" s="11"/>
      <c r="SGQ108" s="11"/>
      <c r="SGR108" s="11"/>
      <c r="SGS108" s="11"/>
      <c r="SGT108" s="11"/>
      <c r="SGU108" s="11"/>
      <c r="SGV108" s="11"/>
      <c r="SGW108" s="11"/>
      <c r="SGX108" s="11"/>
      <c r="SGY108" s="11"/>
      <c r="SGZ108" s="11"/>
      <c r="SHA108" s="11"/>
      <c r="SHB108" s="11"/>
      <c r="SHC108" s="11"/>
      <c r="SHD108" s="11"/>
      <c r="SHE108" s="11"/>
      <c r="SHF108" s="11"/>
      <c r="SHG108" s="11"/>
      <c r="SHH108" s="11"/>
      <c r="SHI108" s="11"/>
      <c r="SHJ108" s="11"/>
      <c r="SHK108" s="11"/>
      <c r="SHL108" s="11"/>
      <c r="SHM108" s="11"/>
      <c r="SHN108" s="11"/>
      <c r="SHO108" s="11"/>
      <c r="SHP108" s="11"/>
      <c r="SHQ108" s="11"/>
      <c r="SHR108" s="11"/>
      <c r="SHS108" s="11"/>
      <c r="SHT108" s="11"/>
      <c r="SHU108" s="11"/>
      <c r="SHV108" s="11"/>
      <c r="SHW108" s="11"/>
      <c r="SHX108" s="11"/>
      <c r="SHY108" s="11"/>
      <c r="SHZ108" s="11"/>
      <c r="SIA108" s="11"/>
      <c r="SIB108" s="11"/>
      <c r="SIC108" s="11"/>
      <c r="SID108" s="11"/>
      <c r="SIE108" s="11"/>
      <c r="SIF108" s="11"/>
      <c r="SIG108" s="11"/>
      <c r="SIH108" s="11"/>
      <c r="SII108" s="11"/>
      <c r="SIJ108" s="11"/>
      <c r="SIK108" s="11"/>
      <c r="SIL108" s="11"/>
      <c r="SIM108" s="11"/>
      <c r="SIN108" s="11"/>
      <c r="SIO108" s="11"/>
      <c r="SIP108" s="11"/>
      <c r="SIQ108" s="11"/>
      <c r="SIR108" s="11"/>
      <c r="SIS108" s="11"/>
      <c r="SIT108" s="11"/>
      <c r="SIU108" s="11"/>
      <c r="SIV108" s="11"/>
      <c r="SIW108" s="11"/>
      <c r="SIX108" s="11"/>
      <c r="SIY108" s="11"/>
      <c r="SIZ108" s="11"/>
      <c r="SJA108" s="11"/>
      <c r="SJB108" s="11"/>
      <c r="SJC108" s="11"/>
      <c r="SJD108" s="11"/>
      <c r="SJE108" s="11"/>
      <c r="SJF108" s="11"/>
      <c r="SJG108" s="11"/>
      <c r="SJH108" s="11"/>
      <c r="SJI108" s="11"/>
      <c r="SJJ108" s="11"/>
      <c r="SJK108" s="11"/>
      <c r="SJL108" s="11"/>
      <c r="SJM108" s="11"/>
      <c r="SJN108" s="11"/>
      <c r="SJO108" s="11"/>
      <c r="SJP108" s="11"/>
      <c r="SJQ108" s="11"/>
      <c r="SJR108" s="11"/>
      <c r="SJS108" s="11"/>
      <c r="SJT108" s="11"/>
      <c r="SJU108" s="11"/>
      <c r="SJV108" s="11"/>
      <c r="SJW108" s="11"/>
      <c r="SJX108" s="11"/>
      <c r="SJY108" s="11"/>
      <c r="SJZ108" s="11"/>
      <c r="SKA108" s="11"/>
      <c r="SKB108" s="11"/>
      <c r="SKC108" s="11"/>
      <c r="SKD108" s="11"/>
      <c r="SKE108" s="11"/>
      <c r="SKF108" s="11"/>
      <c r="SKG108" s="11"/>
      <c r="SKH108" s="11"/>
      <c r="SKI108" s="11"/>
      <c r="SKJ108" s="11"/>
      <c r="SKK108" s="11"/>
      <c r="SKL108" s="11"/>
      <c r="SKM108" s="11"/>
      <c r="SKN108" s="11"/>
      <c r="SKO108" s="11"/>
      <c r="SKP108" s="11"/>
      <c r="SKQ108" s="11"/>
      <c r="SKR108" s="11"/>
      <c r="SKS108" s="11"/>
      <c r="SKT108" s="11"/>
      <c r="SKU108" s="11"/>
      <c r="SKV108" s="11"/>
      <c r="SKW108" s="11"/>
      <c r="SKX108" s="11"/>
      <c r="SKY108" s="11"/>
      <c r="SKZ108" s="11"/>
      <c r="SLA108" s="11"/>
      <c r="SLB108" s="11"/>
      <c r="SLC108" s="11"/>
      <c r="SLD108" s="11"/>
      <c r="SLE108" s="11"/>
      <c r="SLF108" s="11"/>
      <c r="SLG108" s="11"/>
      <c r="SLH108" s="11"/>
      <c r="SLI108" s="11"/>
      <c r="SLJ108" s="11"/>
      <c r="SLK108" s="11"/>
      <c r="SLL108" s="11"/>
      <c r="SLM108" s="11"/>
      <c r="SLN108" s="11"/>
      <c r="SLO108" s="11"/>
      <c r="SLP108" s="11"/>
      <c r="SLQ108" s="11"/>
      <c r="SLR108" s="11"/>
      <c r="SLS108" s="11"/>
      <c r="SLT108" s="11"/>
      <c r="SLU108" s="11"/>
      <c r="SLV108" s="11"/>
      <c r="SLW108" s="11"/>
      <c r="SLX108" s="11"/>
      <c r="SLY108" s="11"/>
      <c r="SLZ108" s="11"/>
      <c r="SMA108" s="11"/>
      <c r="SMB108" s="11"/>
      <c r="SMC108" s="11"/>
      <c r="SMD108" s="11"/>
      <c r="SME108" s="11"/>
      <c r="SMF108" s="11"/>
      <c r="SMG108" s="11"/>
      <c r="SMH108" s="11"/>
      <c r="SMI108" s="11"/>
      <c r="SMJ108" s="11"/>
      <c r="SMK108" s="11"/>
      <c r="SML108" s="11"/>
      <c r="SMM108" s="11"/>
      <c r="SMN108" s="11"/>
      <c r="SMO108" s="11"/>
      <c r="SMP108" s="11"/>
      <c r="SMQ108" s="11"/>
      <c r="SMR108" s="11"/>
      <c r="SMS108" s="11"/>
      <c r="SMT108" s="11"/>
      <c r="SMU108" s="11"/>
      <c r="SMV108" s="11"/>
      <c r="SMW108" s="11"/>
      <c r="SMX108" s="11"/>
      <c r="SMY108" s="11"/>
      <c r="SMZ108" s="11"/>
      <c r="SNA108" s="11"/>
      <c r="SNB108" s="11"/>
      <c r="SNC108" s="11"/>
      <c r="SND108" s="11"/>
      <c r="SNE108" s="11"/>
      <c r="SNF108" s="11"/>
      <c r="SNG108" s="11"/>
      <c r="SNH108" s="11"/>
      <c r="SNI108" s="11"/>
      <c r="SNJ108" s="11"/>
      <c r="SNK108" s="11"/>
      <c r="SNL108" s="11"/>
      <c r="SNM108" s="11"/>
      <c r="SNN108" s="11"/>
      <c r="SNO108" s="11"/>
      <c r="SNP108" s="11"/>
      <c r="SNQ108" s="11"/>
      <c r="SNR108" s="11"/>
      <c r="SNS108" s="11"/>
      <c r="SNT108" s="11"/>
      <c r="SNU108" s="11"/>
      <c r="SNV108" s="11"/>
      <c r="SNW108" s="11"/>
      <c r="SNX108" s="11"/>
      <c r="SNY108" s="11"/>
      <c r="SNZ108" s="11"/>
      <c r="SOA108" s="11"/>
      <c r="SOB108" s="11"/>
      <c r="SOC108" s="11"/>
      <c r="SOD108" s="11"/>
      <c r="SOE108" s="11"/>
      <c r="SOF108" s="11"/>
      <c r="SOG108" s="11"/>
      <c r="SOH108" s="11"/>
      <c r="SOI108" s="11"/>
      <c r="SOJ108" s="11"/>
      <c r="SOK108" s="11"/>
      <c r="SOL108" s="11"/>
      <c r="SOM108" s="11"/>
      <c r="SON108" s="11"/>
      <c r="SOO108" s="11"/>
      <c r="SOP108" s="11"/>
      <c r="SOQ108" s="11"/>
      <c r="SOR108" s="11"/>
      <c r="SOS108" s="11"/>
      <c r="SOT108" s="11"/>
      <c r="SOU108" s="11"/>
      <c r="SOV108" s="11"/>
      <c r="SOW108" s="11"/>
      <c r="SOX108" s="11"/>
      <c r="SOY108" s="11"/>
      <c r="SOZ108" s="11"/>
      <c r="SPA108" s="11"/>
      <c r="SPB108" s="11"/>
      <c r="SPC108" s="11"/>
      <c r="SPD108" s="11"/>
      <c r="SPE108" s="11"/>
      <c r="SPF108" s="11"/>
      <c r="SPG108" s="11"/>
      <c r="SPH108" s="11"/>
      <c r="SPI108" s="11"/>
      <c r="SPJ108" s="11"/>
      <c r="SPK108" s="11"/>
      <c r="SPL108" s="11"/>
      <c r="SPM108" s="11"/>
      <c r="SPN108" s="11"/>
      <c r="SPO108" s="11"/>
      <c r="SPP108" s="11"/>
      <c r="SPQ108" s="11"/>
      <c r="SPR108" s="11"/>
      <c r="SPS108" s="11"/>
      <c r="SPT108" s="11"/>
      <c r="SPU108" s="11"/>
      <c r="SPV108" s="11"/>
      <c r="SPW108" s="11"/>
      <c r="SPX108" s="11"/>
      <c r="SPY108" s="11"/>
      <c r="SPZ108" s="11"/>
      <c r="SQA108" s="11"/>
      <c r="SQB108" s="11"/>
      <c r="SQC108" s="11"/>
      <c r="SQD108" s="11"/>
      <c r="SQE108" s="11"/>
      <c r="SQF108" s="11"/>
      <c r="SQG108" s="11"/>
      <c r="SQH108" s="11"/>
      <c r="SQI108" s="11"/>
      <c r="SQJ108" s="11"/>
      <c r="SQK108" s="11"/>
      <c r="SQL108" s="11"/>
      <c r="SQM108" s="11"/>
      <c r="SQN108" s="11"/>
      <c r="SQO108" s="11"/>
      <c r="SQP108" s="11"/>
      <c r="SQQ108" s="11"/>
      <c r="SQR108" s="11"/>
      <c r="SQS108" s="11"/>
      <c r="SQT108" s="11"/>
      <c r="SQU108" s="11"/>
      <c r="SQV108" s="11"/>
      <c r="SQW108" s="11"/>
      <c r="SQX108" s="11"/>
      <c r="SQY108" s="11"/>
      <c r="SQZ108" s="11"/>
      <c r="SRA108" s="11"/>
      <c r="SRB108" s="11"/>
      <c r="SRC108" s="11"/>
      <c r="SRD108" s="11"/>
      <c r="SRE108" s="11"/>
      <c r="SRF108" s="11"/>
      <c r="SRG108" s="11"/>
      <c r="SRH108" s="11"/>
      <c r="SRI108" s="11"/>
      <c r="SRJ108" s="11"/>
      <c r="SRK108" s="11"/>
      <c r="SRL108" s="11"/>
      <c r="SRM108" s="11"/>
      <c r="SRN108" s="11"/>
      <c r="SRO108" s="11"/>
      <c r="SRP108" s="11"/>
      <c r="SRQ108" s="11"/>
      <c r="SRR108" s="11"/>
      <c r="SRS108" s="11"/>
      <c r="SRT108" s="11"/>
      <c r="SRU108" s="11"/>
      <c r="SRV108" s="11"/>
      <c r="SRW108" s="11"/>
      <c r="SRX108" s="11"/>
      <c r="SRY108" s="11"/>
      <c r="SRZ108" s="11"/>
      <c r="SSA108" s="11"/>
      <c r="SSB108" s="11"/>
      <c r="SSC108" s="11"/>
      <c r="SSD108" s="11"/>
      <c r="SSE108" s="11"/>
      <c r="SSF108" s="11"/>
      <c r="SSG108" s="11"/>
      <c r="SSH108" s="11"/>
      <c r="SSI108" s="11"/>
      <c r="SSJ108" s="11"/>
      <c r="SSK108" s="11"/>
      <c r="SSL108" s="11"/>
      <c r="SSM108" s="11"/>
      <c r="SSN108" s="11"/>
      <c r="SSO108" s="11"/>
      <c r="SSP108" s="11"/>
      <c r="SSQ108" s="11"/>
      <c r="SSR108" s="11"/>
      <c r="SSS108" s="11"/>
      <c r="SST108" s="11"/>
      <c r="SSU108" s="11"/>
      <c r="SSV108" s="11"/>
      <c r="SSW108" s="11"/>
      <c r="SSX108" s="11"/>
      <c r="SSY108" s="11"/>
      <c r="SSZ108" s="11"/>
      <c r="STA108" s="11"/>
      <c r="STB108" s="11"/>
      <c r="STC108" s="11"/>
      <c r="STD108" s="11"/>
      <c r="STE108" s="11"/>
      <c r="STF108" s="11"/>
      <c r="STG108" s="11"/>
      <c r="STH108" s="11"/>
      <c r="STI108" s="11"/>
      <c r="STJ108" s="11"/>
      <c r="STK108" s="11"/>
      <c r="STL108" s="11"/>
      <c r="STM108" s="11"/>
      <c r="STN108" s="11"/>
      <c r="STO108" s="11"/>
      <c r="STP108" s="11"/>
      <c r="STQ108" s="11"/>
      <c r="STR108" s="11"/>
      <c r="STS108" s="11"/>
      <c r="STT108" s="11"/>
      <c r="STU108" s="11"/>
      <c r="STV108" s="11"/>
      <c r="STW108" s="11"/>
      <c r="STX108" s="11"/>
      <c r="STY108" s="11"/>
      <c r="STZ108" s="11"/>
      <c r="SUA108" s="11"/>
      <c r="SUB108" s="11"/>
      <c r="SUC108" s="11"/>
      <c r="SUD108" s="11"/>
      <c r="SUE108" s="11"/>
      <c r="SUF108" s="11"/>
      <c r="SUG108" s="11"/>
      <c r="SUH108" s="11"/>
      <c r="SUI108" s="11"/>
      <c r="SUJ108" s="11"/>
      <c r="SUK108" s="11"/>
      <c r="SUL108" s="11"/>
      <c r="SUM108" s="11"/>
      <c r="SUN108" s="11"/>
      <c r="SUO108" s="11"/>
      <c r="SUP108" s="11"/>
      <c r="SUQ108" s="11"/>
      <c r="SUR108" s="11"/>
      <c r="SUS108" s="11"/>
      <c r="SUT108" s="11"/>
      <c r="SUU108" s="11"/>
      <c r="SUV108" s="11"/>
      <c r="SUW108" s="11"/>
      <c r="SUX108" s="11"/>
      <c r="SUY108" s="11"/>
      <c r="SUZ108" s="11"/>
      <c r="SVA108" s="11"/>
      <c r="SVB108" s="11"/>
      <c r="SVC108" s="11"/>
      <c r="SVD108" s="11"/>
      <c r="SVE108" s="11"/>
      <c r="SVF108" s="11"/>
      <c r="SVG108" s="11"/>
      <c r="SVH108" s="11"/>
      <c r="SVI108" s="11"/>
      <c r="SVJ108" s="11"/>
      <c r="SVK108" s="11"/>
      <c r="SVL108" s="11"/>
      <c r="SVM108" s="11"/>
      <c r="SVN108" s="11"/>
      <c r="SVO108" s="11"/>
      <c r="SVP108" s="11"/>
      <c r="SVQ108" s="11"/>
      <c r="SVR108" s="11"/>
      <c r="SVS108" s="11"/>
      <c r="SVT108" s="11"/>
      <c r="SVU108" s="11"/>
      <c r="SVV108" s="11"/>
      <c r="SVW108" s="11"/>
      <c r="SVX108" s="11"/>
      <c r="SVY108" s="11"/>
      <c r="SVZ108" s="11"/>
      <c r="SWA108" s="11"/>
      <c r="SWB108" s="11"/>
      <c r="SWC108" s="11"/>
      <c r="SWD108" s="11"/>
      <c r="SWE108" s="11"/>
      <c r="SWF108" s="11"/>
      <c r="SWG108" s="11"/>
      <c r="SWH108" s="11"/>
      <c r="SWI108" s="11"/>
      <c r="SWJ108" s="11"/>
      <c r="SWK108" s="11"/>
      <c r="SWL108" s="11"/>
      <c r="SWM108" s="11"/>
      <c r="SWN108" s="11"/>
      <c r="SWO108" s="11"/>
      <c r="SWP108" s="11"/>
      <c r="SWQ108" s="11"/>
      <c r="SWR108" s="11"/>
      <c r="SWS108" s="11"/>
      <c r="SWT108" s="11"/>
      <c r="SWU108" s="11"/>
      <c r="SWV108" s="11"/>
      <c r="SWW108" s="11"/>
      <c r="SWX108" s="11"/>
      <c r="SWY108" s="11"/>
      <c r="SWZ108" s="11"/>
      <c r="SXA108" s="11"/>
      <c r="SXB108" s="11"/>
      <c r="SXC108" s="11"/>
      <c r="SXD108" s="11"/>
      <c r="SXE108" s="11"/>
      <c r="SXF108" s="11"/>
      <c r="SXG108" s="11"/>
      <c r="SXH108" s="11"/>
      <c r="SXI108" s="11"/>
      <c r="SXJ108" s="11"/>
      <c r="SXK108" s="11"/>
      <c r="SXL108" s="11"/>
      <c r="SXM108" s="11"/>
      <c r="SXN108" s="11"/>
      <c r="SXO108" s="11"/>
      <c r="SXP108" s="11"/>
      <c r="SXQ108" s="11"/>
      <c r="SXR108" s="11"/>
      <c r="SXS108" s="11"/>
      <c r="SXT108" s="11"/>
      <c r="SXU108" s="11"/>
      <c r="SXV108" s="11"/>
      <c r="SXW108" s="11"/>
      <c r="SXX108" s="11"/>
      <c r="SXY108" s="11"/>
      <c r="SXZ108" s="11"/>
      <c r="SYA108" s="11"/>
      <c r="SYB108" s="11"/>
      <c r="SYC108" s="11"/>
      <c r="SYD108" s="11"/>
      <c r="SYE108" s="11"/>
      <c r="SYF108" s="11"/>
      <c r="SYG108" s="11"/>
      <c r="SYH108" s="11"/>
      <c r="SYI108" s="11"/>
      <c r="SYJ108" s="11"/>
      <c r="SYK108" s="11"/>
      <c r="SYL108" s="11"/>
      <c r="SYM108" s="11"/>
      <c r="SYN108" s="11"/>
      <c r="SYO108" s="11"/>
      <c r="SYP108" s="11"/>
      <c r="SYQ108" s="11"/>
      <c r="SYR108" s="11"/>
      <c r="SYS108" s="11"/>
      <c r="SYT108" s="11"/>
      <c r="SYU108" s="11"/>
      <c r="SYV108" s="11"/>
      <c r="SYW108" s="11"/>
      <c r="SYX108" s="11"/>
      <c r="SYY108" s="11"/>
      <c r="SYZ108" s="11"/>
      <c r="SZA108" s="11"/>
      <c r="SZB108" s="11"/>
      <c r="SZC108" s="11"/>
      <c r="SZD108" s="11"/>
      <c r="SZE108" s="11"/>
      <c r="SZF108" s="11"/>
      <c r="SZG108" s="11"/>
      <c r="SZH108" s="11"/>
      <c r="SZI108" s="11"/>
      <c r="SZJ108" s="11"/>
      <c r="SZK108" s="11"/>
      <c r="SZL108" s="11"/>
      <c r="SZM108" s="11"/>
      <c r="SZN108" s="11"/>
      <c r="SZO108" s="11"/>
      <c r="SZP108" s="11"/>
      <c r="SZQ108" s="11"/>
      <c r="SZR108" s="11"/>
      <c r="SZS108" s="11"/>
      <c r="SZT108" s="11"/>
      <c r="SZU108" s="11"/>
      <c r="SZV108" s="11"/>
      <c r="SZW108" s="11"/>
      <c r="SZX108" s="11"/>
      <c r="SZY108" s="11"/>
      <c r="SZZ108" s="11"/>
      <c r="TAA108" s="11"/>
      <c r="TAB108" s="11"/>
      <c r="TAC108" s="11"/>
      <c r="TAD108" s="11"/>
      <c r="TAE108" s="11"/>
      <c r="TAF108" s="11"/>
      <c r="TAG108" s="11"/>
      <c r="TAH108" s="11"/>
      <c r="TAI108" s="11"/>
      <c r="TAJ108" s="11"/>
      <c r="TAK108" s="11"/>
      <c r="TAL108" s="11"/>
      <c r="TAM108" s="11"/>
      <c r="TAN108" s="11"/>
      <c r="TAO108" s="11"/>
      <c r="TAP108" s="11"/>
      <c r="TAQ108" s="11"/>
      <c r="TAR108" s="11"/>
      <c r="TAS108" s="11"/>
      <c r="TAT108" s="11"/>
      <c r="TAU108" s="11"/>
      <c r="TAV108" s="11"/>
      <c r="TAW108" s="11"/>
      <c r="TAX108" s="11"/>
      <c r="TAY108" s="11"/>
      <c r="TAZ108" s="11"/>
      <c r="TBA108" s="11"/>
      <c r="TBB108" s="11"/>
      <c r="TBC108" s="11"/>
      <c r="TBD108" s="11"/>
      <c r="TBE108" s="11"/>
      <c r="TBF108" s="11"/>
      <c r="TBG108" s="11"/>
      <c r="TBH108" s="11"/>
      <c r="TBI108" s="11"/>
      <c r="TBJ108" s="11"/>
      <c r="TBK108" s="11"/>
      <c r="TBL108" s="11"/>
      <c r="TBM108" s="11"/>
      <c r="TBN108" s="11"/>
      <c r="TBO108" s="11"/>
      <c r="TBP108" s="11"/>
      <c r="TBQ108" s="11"/>
      <c r="TBR108" s="11"/>
      <c r="TBS108" s="11"/>
      <c r="TBT108" s="11"/>
      <c r="TBU108" s="11"/>
      <c r="TBV108" s="11"/>
      <c r="TBW108" s="11"/>
      <c r="TBX108" s="11"/>
      <c r="TBY108" s="11"/>
      <c r="TBZ108" s="11"/>
      <c r="TCA108" s="11"/>
      <c r="TCB108" s="11"/>
      <c r="TCC108" s="11"/>
      <c r="TCD108" s="11"/>
      <c r="TCE108" s="11"/>
      <c r="TCF108" s="11"/>
      <c r="TCG108" s="11"/>
      <c r="TCH108" s="11"/>
      <c r="TCI108" s="11"/>
      <c r="TCJ108" s="11"/>
      <c r="TCK108" s="11"/>
      <c r="TCL108" s="11"/>
      <c r="TCM108" s="11"/>
      <c r="TCN108" s="11"/>
      <c r="TCO108" s="11"/>
      <c r="TCP108" s="11"/>
      <c r="TCQ108" s="11"/>
      <c r="TCR108" s="11"/>
      <c r="TCS108" s="11"/>
      <c r="TCT108" s="11"/>
      <c r="TCU108" s="11"/>
      <c r="TCV108" s="11"/>
      <c r="TCW108" s="11"/>
      <c r="TCX108" s="11"/>
      <c r="TCY108" s="11"/>
      <c r="TCZ108" s="11"/>
      <c r="TDA108" s="11"/>
      <c r="TDB108" s="11"/>
      <c r="TDC108" s="11"/>
      <c r="TDD108" s="11"/>
      <c r="TDE108" s="11"/>
      <c r="TDF108" s="11"/>
      <c r="TDG108" s="11"/>
      <c r="TDH108" s="11"/>
      <c r="TDI108" s="11"/>
      <c r="TDJ108" s="11"/>
      <c r="TDK108" s="11"/>
      <c r="TDL108" s="11"/>
      <c r="TDM108" s="11"/>
      <c r="TDN108" s="11"/>
      <c r="TDO108" s="11"/>
      <c r="TDP108" s="11"/>
      <c r="TDQ108" s="11"/>
      <c r="TDR108" s="11"/>
      <c r="TDS108" s="11"/>
      <c r="TDT108" s="11"/>
      <c r="TDU108" s="11"/>
      <c r="TDV108" s="11"/>
      <c r="TDW108" s="11"/>
      <c r="TDX108" s="11"/>
      <c r="TDY108" s="11"/>
      <c r="TDZ108" s="11"/>
      <c r="TEA108" s="11"/>
      <c r="TEB108" s="11"/>
      <c r="TEC108" s="11"/>
      <c r="TED108" s="11"/>
      <c r="TEE108" s="11"/>
      <c r="TEF108" s="11"/>
      <c r="TEG108" s="11"/>
      <c r="TEH108" s="11"/>
      <c r="TEI108" s="11"/>
      <c r="TEJ108" s="11"/>
      <c r="TEK108" s="11"/>
      <c r="TEL108" s="11"/>
      <c r="TEM108" s="11"/>
      <c r="TEN108" s="11"/>
      <c r="TEO108" s="11"/>
      <c r="TEP108" s="11"/>
      <c r="TEQ108" s="11"/>
      <c r="TER108" s="11"/>
      <c r="TES108" s="11"/>
      <c r="TET108" s="11"/>
      <c r="TEU108" s="11"/>
      <c r="TEV108" s="11"/>
      <c r="TEW108" s="11"/>
      <c r="TEX108" s="11"/>
      <c r="TEY108" s="11"/>
      <c r="TEZ108" s="11"/>
      <c r="TFA108" s="11"/>
      <c r="TFB108" s="11"/>
      <c r="TFC108" s="11"/>
      <c r="TFD108" s="11"/>
      <c r="TFE108" s="11"/>
      <c r="TFF108" s="11"/>
      <c r="TFG108" s="11"/>
      <c r="TFH108" s="11"/>
      <c r="TFI108" s="11"/>
      <c r="TFJ108" s="11"/>
      <c r="TFK108" s="11"/>
      <c r="TFL108" s="11"/>
      <c r="TFM108" s="11"/>
      <c r="TFN108" s="11"/>
      <c r="TFO108" s="11"/>
      <c r="TFP108" s="11"/>
      <c r="TFQ108" s="11"/>
      <c r="TFR108" s="11"/>
      <c r="TFS108" s="11"/>
      <c r="TFT108" s="11"/>
      <c r="TFU108" s="11"/>
      <c r="TFV108" s="11"/>
      <c r="TFW108" s="11"/>
      <c r="TFX108" s="11"/>
      <c r="TFY108" s="11"/>
      <c r="TFZ108" s="11"/>
      <c r="TGA108" s="11"/>
      <c r="TGB108" s="11"/>
      <c r="TGC108" s="11"/>
      <c r="TGD108" s="11"/>
      <c r="TGE108" s="11"/>
      <c r="TGF108" s="11"/>
      <c r="TGG108" s="11"/>
      <c r="TGH108" s="11"/>
      <c r="TGI108" s="11"/>
      <c r="TGJ108" s="11"/>
      <c r="TGK108" s="11"/>
      <c r="TGL108" s="11"/>
      <c r="TGM108" s="11"/>
      <c r="TGN108" s="11"/>
      <c r="TGO108" s="11"/>
      <c r="TGP108" s="11"/>
      <c r="TGQ108" s="11"/>
      <c r="TGR108" s="11"/>
      <c r="TGS108" s="11"/>
      <c r="TGT108" s="11"/>
      <c r="TGU108" s="11"/>
      <c r="TGV108" s="11"/>
      <c r="TGW108" s="11"/>
      <c r="TGX108" s="11"/>
      <c r="TGY108" s="11"/>
      <c r="TGZ108" s="11"/>
      <c r="THA108" s="11"/>
      <c r="THB108" s="11"/>
      <c r="THC108" s="11"/>
      <c r="THD108" s="11"/>
      <c r="THE108" s="11"/>
      <c r="THF108" s="11"/>
      <c r="THG108" s="11"/>
      <c r="THH108" s="11"/>
      <c r="THI108" s="11"/>
      <c r="THJ108" s="11"/>
      <c r="THK108" s="11"/>
      <c r="THL108" s="11"/>
      <c r="THM108" s="11"/>
      <c r="THN108" s="11"/>
      <c r="THO108" s="11"/>
      <c r="THP108" s="11"/>
      <c r="THQ108" s="11"/>
      <c r="THR108" s="11"/>
      <c r="THS108" s="11"/>
      <c r="THT108" s="11"/>
      <c r="THU108" s="11"/>
      <c r="THV108" s="11"/>
      <c r="THW108" s="11"/>
      <c r="THX108" s="11"/>
      <c r="THY108" s="11"/>
      <c r="THZ108" s="11"/>
      <c r="TIA108" s="11"/>
      <c r="TIB108" s="11"/>
      <c r="TIC108" s="11"/>
      <c r="TID108" s="11"/>
      <c r="TIE108" s="11"/>
      <c r="TIF108" s="11"/>
      <c r="TIG108" s="11"/>
      <c r="TIH108" s="11"/>
      <c r="TII108" s="11"/>
      <c r="TIJ108" s="11"/>
      <c r="TIK108" s="11"/>
      <c r="TIL108" s="11"/>
      <c r="TIM108" s="11"/>
      <c r="TIN108" s="11"/>
      <c r="TIO108" s="11"/>
      <c r="TIP108" s="11"/>
      <c r="TIQ108" s="11"/>
      <c r="TIR108" s="11"/>
      <c r="TIS108" s="11"/>
      <c r="TIT108" s="11"/>
      <c r="TIU108" s="11"/>
      <c r="TIV108" s="11"/>
      <c r="TIW108" s="11"/>
      <c r="TIX108" s="11"/>
      <c r="TIY108" s="11"/>
      <c r="TIZ108" s="11"/>
      <c r="TJA108" s="11"/>
      <c r="TJB108" s="11"/>
      <c r="TJC108" s="11"/>
      <c r="TJD108" s="11"/>
      <c r="TJE108" s="11"/>
      <c r="TJF108" s="11"/>
      <c r="TJG108" s="11"/>
      <c r="TJH108" s="11"/>
      <c r="TJI108" s="11"/>
      <c r="TJJ108" s="11"/>
      <c r="TJK108" s="11"/>
      <c r="TJL108" s="11"/>
      <c r="TJM108" s="11"/>
      <c r="TJN108" s="11"/>
      <c r="TJO108" s="11"/>
      <c r="TJP108" s="11"/>
      <c r="TJQ108" s="11"/>
      <c r="TJR108" s="11"/>
      <c r="TJS108" s="11"/>
      <c r="TJT108" s="11"/>
      <c r="TJU108" s="11"/>
      <c r="TJV108" s="11"/>
      <c r="TJW108" s="11"/>
      <c r="TJX108" s="11"/>
      <c r="TJY108" s="11"/>
      <c r="TJZ108" s="11"/>
      <c r="TKA108" s="11"/>
      <c r="TKB108" s="11"/>
      <c r="TKC108" s="11"/>
      <c r="TKD108" s="11"/>
      <c r="TKE108" s="11"/>
      <c r="TKF108" s="11"/>
      <c r="TKG108" s="11"/>
      <c r="TKH108" s="11"/>
      <c r="TKI108" s="11"/>
      <c r="TKJ108" s="11"/>
      <c r="TKK108" s="11"/>
      <c r="TKL108" s="11"/>
      <c r="TKM108" s="11"/>
      <c r="TKN108" s="11"/>
      <c r="TKO108" s="11"/>
      <c r="TKP108" s="11"/>
      <c r="TKQ108" s="11"/>
      <c r="TKR108" s="11"/>
      <c r="TKS108" s="11"/>
      <c r="TKT108" s="11"/>
      <c r="TKU108" s="11"/>
      <c r="TKV108" s="11"/>
      <c r="TKW108" s="11"/>
      <c r="TKX108" s="11"/>
      <c r="TKY108" s="11"/>
      <c r="TKZ108" s="11"/>
      <c r="TLA108" s="11"/>
      <c r="TLB108" s="11"/>
      <c r="TLC108" s="11"/>
      <c r="TLD108" s="11"/>
      <c r="TLE108" s="11"/>
      <c r="TLF108" s="11"/>
      <c r="TLG108" s="11"/>
      <c r="TLH108" s="11"/>
      <c r="TLI108" s="11"/>
      <c r="TLJ108" s="11"/>
      <c r="TLK108" s="11"/>
      <c r="TLL108" s="11"/>
      <c r="TLM108" s="11"/>
      <c r="TLN108" s="11"/>
      <c r="TLO108" s="11"/>
      <c r="TLP108" s="11"/>
      <c r="TLQ108" s="11"/>
      <c r="TLR108" s="11"/>
      <c r="TLS108" s="11"/>
      <c r="TLT108" s="11"/>
      <c r="TLU108" s="11"/>
      <c r="TLV108" s="11"/>
      <c r="TLW108" s="11"/>
      <c r="TLX108" s="11"/>
      <c r="TLY108" s="11"/>
      <c r="TLZ108" s="11"/>
      <c r="TMA108" s="11"/>
      <c r="TMB108" s="11"/>
      <c r="TMC108" s="11"/>
      <c r="TMD108" s="11"/>
      <c r="TME108" s="11"/>
      <c r="TMF108" s="11"/>
      <c r="TMG108" s="11"/>
      <c r="TMH108" s="11"/>
      <c r="TMI108" s="11"/>
      <c r="TMJ108" s="11"/>
      <c r="TMK108" s="11"/>
      <c r="TML108" s="11"/>
      <c r="TMM108" s="11"/>
      <c r="TMN108" s="11"/>
      <c r="TMO108" s="11"/>
      <c r="TMP108" s="11"/>
      <c r="TMQ108" s="11"/>
      <c r="TMR108" s="11"/>
      <c r="TMS108" s="11"/>
      <c r="TMT108" s="11"/>
      <c r="TMU108" s="11"/>
      <c r="TMV108" s="11"/>
      <c r="TMW108" s="11"/>
      <c r="TMX108" s="11"/>
      <c r="TMY108" s="11"/>
      <c r="TMZ108" s="11"/>
      <c r="TNA108" s="11"/>
      <c r="TNB108" s="11"/>
      <c r="TNC108" s="11"/>
      <c r="TND108" s="11"/>
      <c r="TNE108" s="11"/>
      <c r="TNF108" s="11"/>
      <c r="TNG108" s="11"/>
      <c r="TNH108" s="11"/>
      <c r="TNI108" s="11"/>
      <c r="TNJ108" s="11"/>
      <c r="TNK108" s="11"/>
      <c r="TNL108" s="11"/>
      <c r="TNM108" s="11"/>
      <c r="TNN108" s="11"/>
      <c r="TNO108" s="11"/>
      <c r="TNP108" s="11"/>
      <c r="TNQ108" s="11"/>
      <c r="TNR108" s="11"/>
      <c r="TNS108" s="11"/>
      <c r="TNT108" s="11"/>
      <c r="TNU108" s="11"/>
      <c r="TNV108" s="11"/>
      <c r="TNW108" s="11"/>
      <c r="TNX108" s="11"/>
      <c r="TNY108" s="11"/>
      <c r="TNZ108" s="11"/>
      <c r="TOA108" s="11"/>
      <c r="TOB108" s="11"/>
      <c r="TOC108" s="11"/>
      <c r="TOD108" s="11"/>
      <c r="TOE108" s="11"/>
      <c r="TOF108" s="11"/>
      <c r="TOG108" s="11"/>
      <c r="TOH108" s="11"/>
      <c r="TOI108" s="11"/>
      <c r="TOJ108" s="11"/>
      <c r="TOK108" s="11"/>
      <c r="TOL108" s="11"/>
      <c r="TOM108" s="11"/>
      <c r="TON108" s="11"/>
      <c r="TOO108" s="11"/>
      <c r="TOP108" s="11"/>
      <c r="TOQ108" s="11"/>
      <c r="TOR108" s="11"/>
      <c r="TOS108" s="11"/>
      <c r="TOT108" s="11"/>
      <c r="TOU108" s="11"/>
      <c r="TOV108" s="11"/>
      <c r="TOW108" s="11"/>
      <c r="TOX108" s="11"/>
      <c r="TOY108" s="11"/>
      <c r="TOZ108" s="11"/>
      <c r="TPA108" s="11"/>
      <c r="TPB108" s="11"/>
      <c r="TPC108" s="11"/>
      <c r="TPD108" s="11"/>
      <c r="TPE108" s="11"/>
      <c r="TPF108" s="11"/>
      <c r="TPG108" s="11"/>
      <c r="TPH108" s="11"/>
      <c r="TPI108" s="11"/>
      <c r="TPJ108" s="11"/>
      <c r="TPK108" s="11"/>
      <c r="TPL108" s="11"/>
      <c r="TPM108" s="11"/>
      <c r="TPN108" s="11"/>
      <c r="TPO108" s="11"/>
      <c r="TPP108" s="11"/>
      <c r="TPQ108" s="11"/>
      <c r="TPR108" s="11"/>
      <c r="TPS108" s="11"/>
      <c r="TPT108" s="11"/>
      <c r="TPU108" s="11"/>
      <c r="TPV108" s="11"/>
      <c r="TPW108" s="11"/>
      <c r="TPX108" s="11"/>
      <c r="TPY108" s="11"/>
      <c r="TPZ108" s="11"/>
      <c r="TQA108" s="11"/>
      <c r="TQB108" s="11"/>
      <c r="TQC108" s="11"/>
      <c r="TQD108" s="11"/>
      <c r="TQE108" s="11"/>
      <c r="TQF108" s="11"/>
      <c r="TQG108" s="11"/>
      <c r="TQH108" s="11"/>
      <c r="TQI108" s="11"/>
      <c r="TQJ108" s="11"/>
      <c r="TQK108" s="11"/>
      <c r="TQL108" s="11"/>
      <c r="TQM108" s="11"/>
      <c r="TQN108" s="11"/>
      <c r="TQO108" s="11"/>
      <c r="TQP108" s="11"/>
      <c r="TQQ108" s="11"/>
      <c r="TQR108" s="11"/>
      <c r="TQS108" s="11"/>
      <c r="TQT108" s="11"/>
      <c r="TQU108" s="11"/>
      <c r="TQV108" s="11"/>
      <c r="TQW108" s="11"/>
      <c r="TQX108" s="11"/>
      <c r="TQY108" s="11"/>
      <c r="TQZ108" s="11"/>
      <c r="TRA108" s="11"/>
      <c r="TRB108" s="11"/>
      <c r="TRC108" s="11"/>
      <c r="TRD108" s="11"/>
      <c r="TRE108" s="11"/>
      <c r="TRF108" s="11"/>
      <c r="TRG108" s="11"/>
      <c r="TRH108" s="11"/>
      <c r="TRI108" s="11"/>
      <c r="TRJ108" s="11"/>
      <c r="TRK108" s="11"/>
      <c r="TRL108" s="11"/>
      <c r="TRM108" s="11"/>
      <c r="TRN108" s="11"/>
      <c r="TRO108" s="11"/>
      <c r="TRP108" s="11"/>
      <c r="TRQ108" s="11"/>
      <c r="TRR108" s="11"/>
      <c r="TRS108" s="11"/>
      <c r="TRT108" s="11"/>
      <c r="TRU108" s="11"/>
      <c r="TRV108" s="11"/>
      <c r="TRW108" s="11"/>
      <c r="TRX108" s="11"/>
      <c r="TRY108" s="11"/>
      <c r="TRZ108" s="11"/>
      <c r="TSA108" s="11"/>
      <c r="TSB108" s="11"/>
      <c r="TSC108" s="11"/>
      <c r="TSD108" s="11"/>
      <c r="TSE108" s="11"/>
      <c r="TSF108" s="11"/>
      <c r="TSG108" s="11"/>
      <c r="TSH108" s="11"/>
      <c r="TSI108" s="11"/>
      <c r="TSJ108" s="11"/>
      <c r="TSK108" s="11"/>
      <c r="TSL108" s="11"/>
      <c r="TSM108" s="11"/>
      <c r="TSN108" s="11"/>
      <c r="TSO108" s="11"/>
      <c r="TSP108" s="11"/>
      <c r="TSQ108" s="11"/>
      <c r="TSR108" s="11"/>
      <c r="TSS108" s="11"/>
      <c r="TST108" s="11"/>
      <c r="TSU108" s="11"/>
      <c r="TSV108" s="11"/>
      <c r="TSW108" s="11"/>
      <c r="TSX108" s="11"/>
      <c r="TSY108" s="11"/>
      <c r="TSZ108" s="11"/>
      <c r="TTA108" s="11"/>
      <c r="TTB108" s="11"/>
      <c r="TTC108" s="11"/>
      <c r="TTD108" s="11"/>
      <c r="TTE108" s="11"/>
      <c r="TTF108" s="11"/>
      <c r="TTG108" s="11"/>
      <c r="TTH108" s="11"/>
      <c r="TTI108" s="11"/>
      <c r="TTJ108" s="11"/>
      <c r="TTK108" s="11"/>
      <c r="TTL108" s="11"/>
      <c r="TTM108" s="11"/>
      <c r="TTN108" s="11"/>
      <c r="TTO108" s="11"/>
      <c r="TTP108" s="11"/>
      <c r="TTQ108" s="11"/>
      <c r="TTR108" s="11"/>
      <c r="TTS108" s="11"/>
      <c r="TTT108" s="11"/>
      <c r="TTU108" s="11"/>
      <c r="TTV108" s="11"/>
      <c r="TTW108" s="11"/>
      <c r="TTX108" s="11"/>
      <c r="TTY108" s="11"/>
      <c r="TTZ108" s="11"/>
      <c r="TUA108" s="11"/>
      <c r="TUB108" s="11"/>
      <c r="TUC108" s="11"/>
      <c r="TUD108" s="11"/>
      <c r="TUE108" s="11"/>
      <c r="TUF108" s="11"/>
      <c r="TUG108" s="11"/>
      <c r="TUH108" s="11"/>
      <c r="TUI108" s="11"/>
      <c r="TUJ108" s="11"/>
      <c r="TUK108" s="11"/>
      <c r="TUL108" s="11"/>
      <c r="TUM108" s="11"/>
      <c r="TUN108" s="11"/>
      <c r="TUO108" s="11"/>
      <c r="TUP108" s="11"/>
      <c r="TUQ108" s="11"/>
      <c r="TUR108" s="11"/>
      <c r="TUS108" s="11"/>
      <c r="TUT108" s="11"/>
      <c r="TUU108" s="11"/>
      <c r="TUV108" s="11"/>
      <c r="TUW108" s="11"/>
      <c r="TUX108" s="11"/>
      <c r="TUY108" s="11"/>
      <c r="TUZ108" s="11"/>
      <c r="TVA108" s="11"/>
      <c r="TVB108" s="11"/>
      <c r="TVC108" s="11"/>
      <c r="TVD108" s="11"/>
      <c r="TVE108" s="11"/>
      <c r="TVF108" s="11"/>
      <c r="TVG108" s="11"/>
      <c r="TVH108" s="11"/>
      <c r="TVI108" s="11"/>
      <c r="TVJ108" s="11"/>
      <c r="TVK108" s="11"/>
      <c r="TVL108" s="11"/>
      <c r="TVM108" s="11"/>
      <c r="TVN108" s="11"/>
      <c r="TVO108" s="11"/>
      <c r="TVP108" s="11"/>
      <c r="TVQ108" s="11"/>
      <c r="TVR108" s="11"/>
      <c r="TVS108" s="11"/>
      <c r="TVT108" s="11"/>
      <c r="TVU108" s="11"/>
      <c r="TVV108" s="11"/>
      <c r="TVW108" s="11"/>
      <c r="TVX108" s="11"/>
      <c r="TVY108" s="11"/>
      <c r="TVZ108" s="11"/>
      <c r="TWA108" s="11"/>
      <c r="TWB108" s="11"/>
      <c r="TWC108" s="11"/>
      <c r="TWD108" s="11"/>
      <c r="TWE108" s="11"/>
      <c r="TWF108" s="11"/>
      <c r="TWG108" s="11"/>
      <c r="TWH108" s="11"/>
      <c r="TWI108" s="11"/>
      <c r="TWJ108" s="11"/>
      <c r="TWK108" s="11"/>
      <c r="TWL108" s="11"/>
      <c r="TWM108" s="11"/>
      <c r="TWN108" s="11"/>
      <c r="TWO108" s="11"/>
      <c r="TWP108" s="11"/>
      <c r="TWQ108" s="11"/>
      <c r="TWR108" s="11"/>
      <c r="TWS108" s="11"/>
      <c r="TWT108" s="11"/>
      <c r="TWU108" s="11"/>
      <c r="TWV108" s="11"/>
      <c r="TWW108" s="11"/>
      <c r="TWX108" s="11"/>
      <c r="TWY108" s="11"/>
      <c r="TWZ108" s="11"/>
      <c r="TXA108" s="11"/>
      <c r="TXB108" s="11"/>
      <c r="TXC108" s="11"/>
      <c r="TXD108" s="11"/>
      <c r="TXE108" s="11"/>
      <c r="TXF108" s="11"/>
      <c r="TXG108" s="11"/>
      <c r="TXH108" s="11"/>
      <c r="TXI108" s="11"/>
      <c r="TXJ108" s="11"/>
      <c r="TXK108" s="11"/>
      <c r="TXL108" s="11"/>
      <c r="TXM108" s="11"/>
      <c r="TXN108" s="11"/>
      <c r="TXO108" s="11"/>
      <c r="TXP108" s="11"/>
      <c r="TXQ108" s="11"/>
      <c r="TXR108" s="11"/>
      <c r="TXS108" s="11"/>
      <c r="TXT108" s="11"/>
      <c r="TXU108" s="11"/>
      <c r="TXV108" s="11"/>
      <c r="TXW108" s="11"/>
      <c r="TXX108" s="11"/>
      <c r="TXY108" s="11"/>
      <c r="TXZ108" s="11"/>
      <c r="TYA108" s="11"/>
      <c r="TYB108" s="11"/>
      <c r="TYC108" s="11"/>
      <c r="TYD108" s="11"/>
      <c r="TYE108" s="11"/>
      <c r="TYF108" s="11"/>
      <c r="TYG108" s="11"/>
      <c r="TYH108" s="11"/>
      <c r="TYI108" s="11"/>
      <c r="TYJ108" s="11"/>
      <c r="TYK108" s="11"/>
      <c r="TYL108" s="11"/>
      <c r="TYM108" s="11"/>
      <c r="TYN108" s="11"/>
      <c r="TYO108" s="11"/>
      <c r="TYP108" s="11"/>
      <c r="TYQ108" s="11"/>
      <c r="TYR108" s="11"/>
      <c r="TYS108" s="11"/>
      <c r="TYT108" s="11"/>
      <c r="TYU108" s="11"/>
      <c r="TYV108" s="11"/>
      <c r="TYW108" s="11"/>
      <c r="TYX108" s="11"/>
      <c r="TYY108" s="11"/>
      <c r="TYZ108" s="11"/>
      <c r="TZA108" s="11"/>
      <c r="TZB108" s="11"/>
      <c r="TZC108" s="11"/>
      <c r="TZD108" s="11"/>
      <c r="TZE108" s="11"/>
      <c r="TZF108" s="11"/>
      <c r="TZG108" s="11"/>
      <c r="TZH108" s="11"/>
      <c r="TZI108" s="11"/>
      <c r="TZJ108" s="11"/>
      <c r="TZK108" s="11"/>
      <c r="TZL108" s="11"/>
      <c r="TZM108" s="11"/>
      <c r="TZN108" s="11"/>
      <c r="TZO108" s="11"/>
      <c r="TZP108" s="11"/>
      <c r="TZQ108" s="11"/>
      <c r="TZR108" s="11"/>
      <c r="TZS108" s="11"/>
      <c r="TZT108" s="11"/>
      <c r="TZU108" s="11"/>
      <c r="TZV108" s="11"/>
      <c r="TZW108" s="11"/>
      <c r="TZX108" s="11"/>
      <c r="TZY108" s="11"/>
      <c r="TZZ108" s="11"/>
      <c r="UAA108" s="11"/>
      <c r="UAB108" s="11"/>
      <c r="UAC108" s="11"/>
      <c r="UAD108" s="11"/>
      <c r="UAE108" s="11"/>
      <c r="UAF108" s="11"/>
      <c r="UAG108" s="11"/>
      <c r="UAH108" s="11"/>
      <c r="UAI108" s="11"/>
      <c r="UAJ108" s="11"/>
      <c r="UAK108" s="11"/>
      <c r="UAL108" s="11"/>
      <c r="UAM108" s="11"/>
      <c r="UAN108" s="11"/>
      <c r="UAO108" s="11"/>
      <c r="UAP108" s="11"/>
      <c r="UAQ108" s="11"/>
      <c r="UAR108" s="11"/>
      <c r="UAS108" s="11"/>
      <c r="UAT108" s="11"/>
      <c r="UAU108" s="11"/>
      <c r="UAV108" s="11"/>
      <c r="UAW108" s="11"/>
      <c r="UAX108" s="11"/>
      <c r="UAY108" s="11"/>
      <c r="UAZ108" s="11"/>
      <c r="UBA108" s="11"/>
      <c r="UBB108" s="11"/>
      <c r="UBC108" s="11"/>
      <c r="UBD108" s="11"/>
      <c r="UBE108" s="11"/>
      <c r="UBF108" s="11"/>
      <c r="UBG108" s="11"/>
      <c r="UBH108" s="11"/>
      <c r="UBI108" s="11"/>
      <c r="UBJ108" s="11"/>
      <c r="UBK108" s="11"/>
      <c r="UBL108" s="11"/>
      <c r="UBM108" s="11"/>
      <c r="UBN108" s="11"/>
      <c r="UBO108" s="11"/>
      <c r="UBP108" s="11"/>
      <c r="UBQ108" s="11"/>
      <c r="UBR108" s="11"/>
      <c r="UBS108" s="11"/>
      <c r="UBT108" s="11"/>
      <c r="UBU108" s="11"/>
      <c r="UBV108" s="11"/>
      <c r="UBW108" s="11"/>
      <c r="UBX108" s="11"/>
      <c r="UBY108" s="11"/>
      <c r="UBZ108" s="11"/>
      <c r="UCA108" s="11"/>
      <c r="UCB108" s="11"/>
      <c r="UCC108" s="11"/>
      <c r="UCD108" s="11"/>
      <c r="UCE108" s="11"/>
      <c r="UCF108" s="11"/>
      <c r="UCG108" s="11"/>
      <c r="UCH108" s="11"/>
      <c r="UCI108" s="11"/>
      <c r="UCJ108" s="11"/>
      <c r="UCK108" s="11"/>
      <c r="UCL108" s="11"/>
      <c r="UCM108" s="11"/>
      <c r="UCN108" s="11"/>
      <c r="UCO108" s="11"/>
      <c r="UCP108" s="11"/>
      <c r="UCQ108" s="11"/>
      <c r="UCR108" s="11"/>
      <c r="UCS108" s="11"/>
      <c r="UCT108" s="11"/>
      <c r="UCU108" s="11"/>
      <c r="UCV108" s="11"/>
      <c r="UCW108" s="11"/>
      <c r="UCX108" s="11"/>
      <c r="UCY108" s="11"/>
      <c r="UCZ108" s="11"/>
      <c r="UDA108" s="11"/>
      <c r="UDB108" s="11"/>
      <c r="UDC108" s="11"/>
      <c r="UDD108" s="11"/>
      <c r="UDE108" s="11"/>
      <c r="UDF108" s="11"/>
      <c r="UDG108" s="11"/>
      <c r="UDH108" s="11"/>
      <c r="UDI108" s="11"/>
      <c r="UDJ108" s="11"/>
      <c r="UDK108" s="11"/>
      <c r="UDL108" s="11"/>
      <c r="UDM108" s="11"/>
      <c r="UDN108" s="11"/>
      <c r="UDO108" s="11"/>
      <c r="UDP108" s="11"/>
      <c r="UDQ108" s="11"/>
      <c r="UDR108" s="11"/>
      <c r="UDS108" s="11"/>
      <c r="UDT108" s="11"/>
      <c r="UDU108" s="11"/>
      <c r="UDV108" s="11"/>
      <c r="UDW108" s="11"/>
      <c r="UDX108" s="11"/>
      <c r="UDY108" s="11"/>
      <c r="UDZ108" s="11"/>
      <c r="UEA108" s="11"/>
      <c r="UEB108" s="11"/>
      <c r="UEC108" s="11"/>
      <c r="UED108" s="11"/>
      <c r="UEE108" s="11"/>
      <c r="UEF108" s="11"/>
      <c r="UEG108" s="11"/>
      <c r="UEH108" s="11"/>
      <c r="UEI108" s="11"/>
      <c r="UEJ108" s="11"/>
      <c r="UEK108" s="11"/>
      <c r="UEL108" s="11"/>
      <c r="UEM108" s="11"/>
      <c r="UEN108" s="11"/>
      <c r="UEO108" s="11"/>
      <c r="UEP108" s="11"/>
      <c r="UEQ108" s="11"/>
      <c r="UER108" s="11"/>
      <c r="UES108" s="11"/>
      <c r="UET108" s="11"/>
      <c r="UEU108" s="11"/>
      <c r="UEV108" s="11"/>
      <c r="UEW108" s="11"/>
      <c r="UEX108" s="11"/>
      <c r="UEY108" s="11"/>
      <c r="UEZ108" s="11"/>
      <c r="UFA108" s="11"/>
      <c r="UFB108" s="11"/>
      <c r="UFC108" s="11"/>
      <c r="UFD108" s="11"/>
      <c r="UFE108" s="11"/>
      <c r="UFF108" s="11"/>
      <c r="UFG108" s="11"/>
      <c r="UFH108" s="11"/>
      <c r="UFI108" s="11"/>
      <c r="UFJ108" s="11"/>
      <c r="UFK108" s="11"/>
      <c r="UFL108" s="11"/>
      <c r="UFM108" s="11"/>
      <c r="UFN108" s="11"/>
      <c r="UFO108" s="11"/>
      <c r="UFP108" s="11"/>
      <c r="UFQ108" s="11"/>
      <c r="UFR108" s="11"/>
      <c r="UFS108" s="11"/>
      <c r="UFT108" s="11"/>
      <c r="UFU108" s="11"/>
      <c r="UFV108" s="11"/>
      <c r="UFW108" s="11"/>
      <c r="UFX108" s="11"/>
      <c r="UFY108" s="11"/>
      <c r="UFZ108" s="11"/>
      <c r="UGA108" s="11"/>
      <c r="UGB108" s="11"/>
      <c r="UGC108" s="11"/>
      <c r="UGD108" s="11"/>
      <c r="UGE108" s="11"/>
      <c r="UGF108" s="11"/>
      <c r="UGG108" s="11"/>
      <c r="UGH108" s="11"/>
      <c r="UGI108" s="11"/>
      <c r="UGJ108" s="11"/>
      <c r="UGK108" s="11"/>
      <c r="UGL108" s="11"/>
      <c r="UGM108" s="11"/>
      <c r="UGN108" s="11"/>
      <c r="UGO108" s="11"/>
      <c r="UGP108" s="11"/>
      <c r="UGQ108" s="11"/>
      <c r="UGR108" s="11"/>
      <c r="UGS108" s="11"/>
      <c r="UGT108" s="11"/>
      <c r="UGU108" s="11"/>
      <c r="UGV108" s="11"/>
      <c r="UGW108" s="11"/>
      <c r="UGX108" s="11"/>
      <c r="UGY108" s="11"/>
      <c r="UGZ108" s="11"/>
      <c r="UHA108" s="11"/>
      <c r="UHB108" s="11"/>
      <c r="UHC108" s="11"/>
      <c r="UHD108" s="11"/>
      <c r="UHE108" s="11"/>
      <c r="UHF108" s="11"/>
      <c r="UHG108" s="11"/>
      <c r="UHH108" s="11"/>
      <c r="UHI108" s="11"/>
      <c r="UHJ108" s="11"/>
      <c r="UHK108" s="11"/>
      <c r="UHL108" s="11"/>
      <c r="UHM108" s="11"/>
      <c r="UHN108" s="11"/>
      <c r="UHO108" s="11"/>
      <c r="UHP108" s="11"/>
      <c r="UHQ108" s="11"/>
      <c r="UHR108" s="11"/>
      <c r="UHS108" s="11"/>
      <c r="UHT108" s="11"/>
      <c r="UHU108" s="11"/>
      <c r="UHV108" s="11"/>
      <c r="UHW108" s="11"/>
      <c r="UHX108" s="11"/>
      <c r="UHY108" s="11"/>
      <c r="UHZ108" s="11"/>
      <c r="UIA108" s="11"/>
      <c r="UIB108" s="11"/>
      <c r="UIC108" s="11"/>
      <c r="UID108" s="11"/>
      <c r="UIE108" s="11"/>
      <c r="UIF108" s="11"/>
      <c r="UIG108" s="11"/>
      <c r="UIH108" s="11"/>
      <c r="UII108" s="11"/>
      <c r="UIJ108" s="11"/>
      <c r="UIK108" s="11"/>
      <c r="UIL108" s="11"/>
      <c r="UIM108" s="11"/>
      <c r="UIN108" s="11"/>
      <c r="UIO108" s="11"/>
      <c r="UIP108" s="11"/>
      <c r="UIQ108" s="11"/>
      <c r="UIR108" s="11"/>
      <c r="UIS108" s="11"/>
      <c r="UIT108" s="11"/>
      <c r="UIU108" s="11"/>
      <c r="UIV108" s="11"/>
      <c r="UIW108" s="11"/>
      <c r="UIX108" s="11"/>
      <c r="UIY108" s="11"/>
      <c r="UIZ108" s="11"/>
      <c r="UJA108" s="11"/>
      <c r="UJB108" s="11"/>
      <c r="UJC108" s="11"/>
      <c r="UJD108" s="11"/>
      <c r="UJE108" s="11"/>
      <c r="UJF108" s="11"/>
      <c r="UJG108" s="11"/>
      <c r="UJH108" s="11"/>
      <c r="UJI108" s="11"/>
      <c r="UJJ108" s="11"/>
      <c r="UJK108" s="11"/>
      <c r="UJL108" s="11"/>
      <c r="UJM108" s="11"/>
      <c r="UJN108" s="11"/>
      <c r="UJO108" s="11"/>
      <c r="UJP108" s="11"/>
      <c r="UJQ108" s="11"/>
      <c r="UJR108" s="11"/>
      <c r="UJS108" s="11"/>
      <c r="UJT108" s="11"/>
      <c r="UJU108" s="11"/>
      <c r="UJV108" s="11"/>
      <c r="UJW108" s="11"/>
      <c r="UJX108" s="11"/>
      <c r="UJY108" s="11"/>
      <c r="UJZ108" s="11"/>
      <c r="UKA108" s="11"/>
      <c r="UKB108" s="11"/>
      <c r="UKC108" s="11"/>
      <c r="UKD108" s="11"/>
      <c r="UKE108" s="11"/>
      <c r="UKF108" s="11"/>
      <c r="UKG108" s="11"/>
      <c r="UKH108" s="11"/>
      <c r="UKI108" s="11"/>
      <c r="UKJ108" s="11"/>
      <c r="UKK108" s="11"/>
      <c r="UKL108" s="11"/>
      <c r="UKM108" s="11"/>
      <c r="UKN108" s="11"/>
      <c r="UKO108" s="11"/>
      <c r="UKP108" s="11"/>
      <c r="UKQ108" s="11"/>
      <c r="UKR108" s="11"/>
      <c r="UKS108" s="11"/>
      <c r="UKT108" s="11"/>
      <c r="UKU108" s="11"/>
      <c r="UKV108" s="11"/>
      <c r="UKW108" s="11"/>
      <c r="UKX108" s="11"/>
      <c r="UKY108" s="11"/>
      <c r="UKZ108" s="11"/>
      <c r="ULA108" s="11"/>
      <c r="ULB108" s="11"/>
      <c r="ULC108" s="11"/>
      <c r="ULD108" s="11"/>
      <c r="ULE108" s="11"/>
      <c r="ULF108" s="11"/>
      <c r="ULG108" s="11"/>
      <c r="ULH108" s="11"/>
      <c r="ULI108" s="11"/>
      <c r="ULJ108" s="11"/>
      <c r="ULK108" s="11"/>
      <c r="ULL108" s="11"/>
      <c r="ULM108" s="11"/>
      <c r="ULN108" s="11"/>
      <c r="ULO108" s="11"/>
      <c r="ULP108" s="11"/>
      <c r="ULQ108" s="11"/>
      <c r="ULR108" s="11"/>
      <c r="ULS108" s="11"/>
      <c r="ULT108" s="11"/>
      <c r="ULU108" s="11"/>
      <c r="ULV108" s="11"/>
      <c r="ULW108" s="11"/>
      <c r="ULX108" s="11"/>
      <c r="ULY108" s="11"/>
      <c r="ULZ108" s="11"/>
      <c r="UMA108" s="11"/>
      <c r="UMB108" s="11"/>
      <c r="UMC108" s="11"/>
      <c r="UMD108" s="11"/>
      <c r="UME108" s="11"/>
      <c r="UMF108" s="11"/>
      <c r="UMG108" s="11"/>
      <c r="UMH108" s="11"/>
      <c r="UMI108" s="11"/>
      <c r="UMJ108" s="11"/>
      <c r="UMK108" s="11"/>
      <c r="UML108" s="11"/>
      <c r="UMM108" s="11"/>
      <c r="UMN108" s="11"/>
      <c r="UMO108" s="11"/>
      <c r="UMP108" s="11"/>
      <c r="UMQ108" s="11"/>
      <c r="UMR108" s="11"/>
      <c r="UMS108" s="11"/>
      <c r="UMT108" s="11"/>
      <c r="UMU108" s="11"/>
      <c r="UMV108" s="11"/>
      <c r="UMW108" s="11"/>
      <c r="UMX108" s="11"/>
      <c r="UMY108" s="11"/>
      <c r="UMZ108" s="11"/>
      <c r="UNA108" s="11"/>
      <c r="UNB108" s="11"/>
      <c r="UNC108" s="11"/>
      <c r="UND108" s="11"/>
      <c r="UNE108" s="11"/>
      <c r="UNF108" s="11"/>
      <c r="UNG108" s="11"/>
      <c r="UNH108" s="11"/>
      <c r="UNI108" s="11"/>
      <c r="UNJ108" s="11"/>
      <c r="UNK108" s="11"/>
      <c r="UNL108" s="11"/>
      <c r="UNM108" s="11"/>
      <c r="UNN108" s="11"/>
      <c r="UNO108" s="11"/>
      <c r="UNP108" s="11"/>
      <c r="UNQ108" s="11"/>
      <c r="UNR108" s="11"/>
      <c r="UNS108" s="11"/>
      <c r="UNT108" s="11"/>
      <c r="UNU108" s="11"/>
      <c r="UNV108" s="11"/>
      <c r="UNW108" s="11"/>
      <c r="UNX108" s="11"/>
      <c r="UNY108" s="11"/>
      <c r="UNZ108" s="11"/>
      <c r="UOA108" s="11"/>
      <c r="UOB108" s="11"/>
      <c r="UOC108" s="11"/>
      <c r="UOD108" s="11"/>
      <c r="UOE108" s="11"/>
      <c r="UOF108" s="11"/>
      <c r="UOG108" s="11"/>
      <c r="UOH108" s="11"/>
      <c r="UOI108" s="11"/>
      <c r="UOJ108" s="11"/>
      <c r="UOK108" s="11"/>
      <c r="UOL108" s="11"/>
      <c r="UOM108" s="11"/>
      <c r="UON108" s="11"/>
      <c r="UOO108" s="11"/>
      <c r="UOP108" s="11"/>
      <c r="UOQ108" s="11"/>
      <c r="UOR108" s="11"/>
      <c r="UOS108" s="11"/>
      <c r="UOT108" s="11"/>
      <c r="UOU108" s="11"/>
      <c r="UOV108" s="11"/>
      <c r="UOW108" s="11"/>
      <c r="UOX108" s="11"/>
      <c r="UOY108" s="11"/>
      <c r="UOZ108" s="11"/>
      <c r="UPA108" s="11"/>
      <c r="UPB108" s="11"/>
      <c r="UPC108" s="11"/>
      <c r="UPD108" s="11"/>
      <c r="UPE108" s="11"/>
      <c r="UPF108" s="11"/>
      <c r="UPG108" s="11"/>
      <c r="UPH108" s="11"/>
      <c r="UPI108" s="11"/>
      <c r="UPJ108" s="11"/>
      <c r="UPK108" s="11"/>
      <c r="UPL108" s="11"/>
      <c r="UPM108" s="11"/>
      <c r="UPN108" s="11"/>
      <c r="UPO108" s="11"/>
      <c r="UPP108" s="11"/>
      <c r="UPQ108" s="11"/>
      <c r="UPR108" s="11"/>
      <c r="UPS108" s="11"/>
      <c r="UPT108" s="11"/>
      <c r="UPU108" s="11"/>
      <c r="UPV108" s="11"/>
      <c r="UPW108" s="11"/>
      <c r="UPX108" s="11"/>
      <c r="UPY108" s="11"/>
      <c r="UPZ108" s="11"/>
      <c r="UQA108" s="11"/>
      <c r="UQB108" s="11"/>
      <c r="UQC108" s="11"/>
      <c r="UQD108" s="11"/>
      <c r="UQE108" s="11"/>
      <c r="UQF108" s="11"/>
      <c r="UQG108" s="11"/>
      <c r="UQH108" s="11"/>
      <c r="UQI108" s="11"/>
      <c r="UQJ108" s="11"/>
      <c r="UQK108" s="11"/>
      <c r="UQL108" s="11"/>
      <c r="UQM108" s="11"/>
      <c r="UQN108" s="11"/>
      <c r="UQO108" s="11"/>
      <c r="UQP108" s="11"/>
      <c r="UQQ108" s="11"/>
      <c r="UQR108" s="11"/>
      <c r="UQS108" s="11"/>
      <c r="UQT108" s="11"/>
      <c r="UQU108" s="11"/>
      <c r="UQV108" s="11"/>
      <c r="UQW108" s="11"/>
      <c r="UQX108" s="11"/>
      <c r="UQY108" s="11"/>
      <c r="UQZ108" s="11"/>
      <c r="URA108" s="11"/>
      <c r="URB108" s="11"/>
      <c r="URC108" s="11"/>
      <c r="URD108" s="11"/>
      <c r="URE108" s="11"/>
      <c r="URF108" s="11"/>
      <c r="URG108" s="11"/>
      <c r="URH108" s="11"/>
      <c r="URI108" s="11"/>
      <c r="URJ108" s="11"/>
      <c r="URK108" s="11"/>
      <c r="URL108" s="11"/>
      <c r="URM108" s="11"/>
      <c r="URN108" s="11"/>
      <c r="URO108" s="11"/>
      <c r="URP108" s="11"/>
      <c r="URQ108" s="11"/>
      <c r="URR108" s="11"/>
      <c r="URS108" s="11"/>
      <c r="URT108" s="11"/>
      <c r="URU108" s="11"/>
      <c r="URV108" s="11"/>
      <c r="URW108" s="11"/>
      <c r="URX108" s="11"/>
      <c r="URY108" s="11"/>
      <c r="URZ108" s="11"/>
      <c r="USA108" s="11"/>
      <c r="USB108" s="11"/>
      <c r="USC108" s="11"/>
      <c r="USD108" s="11"/>
      <c r="USE108" s="11"/>
      <c r="USF108" s="11"/>
      <c r="USG108" s="11"/>
      <c r="USH108" s="11"/>
      <c r="USI108" s="11"/>
      <c r="USJ108" s="11"/>
      <c r="USK108" s="11"/>
      <c r="USL108" s="11"/>
      <c r="USM108" s="11"/>
      <c r="USN108" s="11"/>
      <c r="USO108" s="11"/>
      <c r="USP108" s="11"/>
      <c r="USQ108" s="11"/>
      <c r="USR108" s="11"/>
      <c r="USS108" s="11"/>
      <c r="UST108" s="11"/>
      <c r="USU108" s="11"/>
      <c r="USV108" s="11"/>
      <c r="USW108" s="11"/>
      <c r="USX108" s="11"/>
      <c r="USY108" s="11"/>
      <c r="USZ108" s="11"/>
      <c r="UTA108" s="11"/>
      <c r="UTB108" s="11"/>
      <c r="UTC108" s="11"/>
      <c r="UTD108" s="11"/>
      <c r="UTE108" s="11"/>
      <c r="UTF108" s="11"/>
      <c r="UTG108" s="11"/>
      <c r="UTH108" s="11"/>
      <c r="UTI108" s="11"/>
      <c r="UTJ108" s="11"/>
      <c r="UTK108" s="11"/>
      <c r="UTL108" s="11"/>
      <c r="UTM108" s="11"/>
      <c r="UTN108" s="11"/>
      <c r="UTO108" s="11"/>
      <c r="UTP108" s="11"/>
      <c r="UTQ108" s="11"/>
      <c r="UTR108" s="11"/>
      <c r="UTS108" s="11"/>
      <c r="UTT108" s="11"/>
      <c r="UTU108" s="11"/>
      <c r="UTV108" s="11"/>
      <c r="UTW108" s="11"/>
      <c r="UTX108" s="11"/>
      <c r="UTY108" s="11"/>
      <c r="UTZ108" s="11"/>
      <c r="UUA108" s="11"/>
      <c r="UUB108" s="11"/>
      <c r="UUC108" s="11"/>
      <c r="UUD108" s="11"/>
      <c r="UUE108" s="11"/>
      <c r="UUF108" s="11"/>
      <c r="UUG108" s="11"/>
      <c r="UUH108" s="11"/>
      <c r="UUI108" s="11"/>
      <c r="UUJ108" s="11"/>
      <c r="UUK108" s="11"/>
      <c r="UUL108" s="11"/>
      <c r="UUM108" s="11"/>
      <c r="UUN108" s="11"/>
      <c r="UUO108" s="11"/>
      <c r="UUP108" s="11"/>
      <c r="UUQ108" s="11"/>
      <c r="UUR108" s="11"/>
      <c r="UUS108" s="11"/>
      <c r="UUT108" s="11"/>
      <c r="UUU108" s="11"/>
      <c r="UUV108" s="11"/>
      <c r="UUW108" s="11"/>
      <c r="UUX108" s="11"/>
      <c r="UUY108" s="11"/>
      <c r="UUZ108" s="11"/>
      <c r="UVA108" s="11"/>
      <c r="UVB108" s="11"/>
      <c r="UVC108" s="11"/>
      <c r="UVD108" s="11"/>
      <c r="UVE108" s="11"/>
      <c r="UVF108" s="11"/>
      <c r="UVG108" s="11"/>
      <c r="UVH108" s="11"/>
      <c r="UVI108" s="11"/>
      <c r="UVJ108" s="11"/>
      <c r="UVK108" s="11"/>
      <c r="UVL108" s="11"/>
      <c r="UVM108" s="11"/>
      <c r="UVN108" s="11"/>
      <c r="UVO108" s="11"/>
      <c r="UVP108" s="11"/>
      <c r="UVQ108" s="11"/>
      <c r="UVR108" s="11"/>
      <c r="UVS108" s="11"/>
      <c r="UVT108" s="11"/>
      <c r="UVU108" s="11"/>
      <c r="UVV108" s="11"/>
      <c r="UVW108" s="11"/>
      <c r="UVX108" s="11"/>
      <c r="UVY108" s="11"/>
      <c r="UVZ108" s="11"/>
      <c r="UWA108" s="11"/>
      <c r="UWB108" s="11"/>
      <c r="UWC108" s="11"/>
      <c r="UWD108" s="11"/>
      <c r="UWE108" s="11"/>
      <c r="UWF108" s="11"/>
      <c r="UWG108" s="11"/>
      <c r="UWH108" s="11"/>
      <c r="UWI108" s="11"/>
      <c r="UWJ108" s="11"/>
      <c r="UWK108" s="11"/>
      <c r="UWL108" s="11"/>
      <c r="UWM108" s="11"/>
      <c r="UWN108" s="11"/>
      <c r="UWO108" s="11"/>
      <c r="UWP108" s="11"/>
      <c r="UWQ108" s="11"/>
      <c r="UWR108" s="11"/>
      <c r="UWS108" s="11"/>
      <c r="UWT108" s="11"/>
      <c r="UWU108" s="11"/>
      <c r="UWV108" s="11"/>
      <c r="UWW108" s="11"/>
      <c r="UWX108" s="11"/>
      <c r="UWY108" s="11"/>
      <c r="UWZ108" s="11"/>
      <c r="UXA108" s="11"/>
      <c r="UXB108" s="11"/>
      <c r="UXC108" s="11"/>
      <c r="UXD108" s="11"/>
      <c r="UXE108" s="11"/>
      <c r="UXF108" s="11"/>
      <c r="UXG108" s="11"/>
      <c r="UXH108" s="11"/>
      <c r="UXI108" s="11"/>
      <c r="UXJ108" s="11"/>
      <c r="UXK108" s="11"/>
      <c r="UXL108" s="11"/>
      <c r="UXM108" s="11"/>
      <c r="UXN108" s="11"/>
      <c r="UXO108" s="11"/>
      <c r="UXP108" s="11"/>
      <c r="UXQ108" s="11"/>
      <c r="UXR108" s="11"/>
      <c r="UXS108" s="11"/>
      <c r="UXT108" s="11"/>
      <c r="UXU108" s="11"/>
      <c r="UXV108" s="11"/>
      <c r="UXW108" s="11"/>
      <c r="UXX108" s="11"/>
      <c r="UXY108" s="11"/>
      <c r="UXZ108" s="11"/>
      <c r="UYA108" s="11"/>
      <c r="UYB108" s="11"/>
      <c r="UYC108" s="11"/>
      <c r="UYD108" s="11"/>
      <c r="UYE108" s="11"/>
      <c r="UYF108" s="11"/>
      <c r="UYG108" s="11"/>
      <c r="UYH108" s="11"/>
      <c r="UYI108" s="11"/>
      <c r="UYJ108" s="11"/>
      <c r="UYK108" s="11"/>
      <c r="UYL108" s="11"/>
      <c r="UYM108" s="11"/>
      <c r="UYN108" s="11"/>
      <c r="UYO108" s="11"/>
      <c r="UYP108" s="11"/>
      <c r="UYQ108" s="11"/>
      <c r="UYR108" s="11"/>
      <c r="UYS108" s="11"/>
      <c r="UYT108" s="11"/>
      <c r="UYU108" s="11"/>
      <c r="UYV108" s="11"/>
      <c r="UYW108" s="11"/>
      <c r="UYX108" s="11"/>
      <c r="UYY108" s="11"/>
      <c r="UYZ108" s="11"/>
      <c r="UZA108" s="11"/>
      <c r="UZB108" s="11"/>
      <c r="UZC108" s="11"/>
      <c r="UZD108" s="11"/>
      <c r="UZE108" s="11"/>
      <c r="UZF108" s="11"/>
      <c r="UZG108" s="11"/>
      <c r="UZH108" s="11"/>
      <c r="UZI108" s="11"/>
      <c r="UZJ108" s="11"/>
      <c r="UZK108" s="11"/>
      <c r="UZL108" s="11"/>
      <c r="UZM108" s="11"/>
      <c r="UZN108" s="11"/>
      <c r="UZO108" s="11"/>
      <c r="UZP108" s="11"/>
      <c r="UZQ108" s="11"/>
      <c r="UZR108" s="11"/>
      <c r="UZS108" s="11"/>
      <c r="UZT108" s="11"/>
      <c r="UZU108" s="11"/>
      <c r="UZV108" s="11"/>
      <c r="UZW108" s="11"/>
      <c r="UZX108" s="11"/>
      <c r="UZY108" s="11"/>
      <c r="UZZ108" s="11"/>
      <c r="VAA108" s="11"/>
      <c r="VAB108" s="11"/>
      <c r="VAC108" s="11"/>
      <c r="VAD108" s="11"/>
      <c r="VAE108" s="11"/>
      <c r="VAF108" s="11"/>
      <c r="VAG108" s="11"/>
      <c r="VAH108" s="11"/>
      <c r="VAI108" s="11"/>
      <c r="VAJ108" s="11"/>
      <c r="VAK108" s="11"/>
      <c r="VAL108" s="11"/>
      <c r="VAM108" s="11"/>
      <c r="VAN108" s="11"/>
      <c r="VAO108" s="11"/>
      <c r="VAP108" s="11"/>
      <c r="VAQ108" s="11"/>
      <c r="VAR108" s="11"/>
      <c r="VAS108" s="11"/>
      <c r="VAT108" s="11"/>
      <c r="VAU108" s="11"/>
      <c r="VAV108" s="11"/>
      <c r="VAW108" s="11"/>
      <c r="VAX108" s="11"/>
      <c r="VAY108" s="11"/>
      <c r="VAZ108" s="11"/>
      <c r="VBA108" s="11"/>
      <c r="VBB108" s="11"/>
      <c r="VBC108" s="11"/>
      <c r="VBD108" s="11"/>
      <c r="VBE108" s="11"/>
      <c r="VBF108" s="11"/>
      <c r="VBG108" s="11"/>
      <c r="VBH108" s="11"/>
      <c r="VBI108" s="11"/>
      <c r="VBJ108" s="11"/>
      <c r="VBK108" s="11"/>
      <c r="VBL108" s="11"/>
      <c r="VBM108" s="11"/>
      <c r="VBN108" s="11"/>
      <c r="VBO108" s="11"/>
      <c r="VBP108" s="11"/>
      <c r="VBQ108" s="11"/>
      <c r="VBR108" s="11"/>
      <c r="VBS108" s="11"/>
      <c r="VBT108" s="11"/>
      <c r="VBU108" s="11"/>
      <c r="VBV108" s="11"/>
      <c r="VBW108" s="11"/>
      <c r="VBX108" s="11"/>
      <c r="VBY108" s="11"/>
      <c r="VBZ108" s="11"/>
      <c r="VCA108" s="11"/>
      <c r="VCB108" s="11"/>
      <c r="VCC108" s="11"/>
      <c r="VCD108" s="11"/>
      <c r="VCE108" s="11"/>
      <c r="VCF108" s="11"/>
      <c r="VCG108" s="11"/>
      <c r="VCH108" s="11"/>
      <c r="VCI108" s="11"/>
      <c r="VCJ108" s="11"/>
      <c r="VCK108" s="11"/>
      <c r="VCL108" s="11"/>
      <c r="VCM108" s="11"/>
      <c r="VCN108" s="11"/>
      <c r="VCO108" s="11"/>
      <c r="VCP108" s="11"/>
      <c r="VCQ108" s="11"/>
      <c r="VCR108" s="11"/>
      <c r="VCS108" s="11"/>
      <c r="VCT108" s="11"/>
      <c r="VCU108" s="11"/>
      <c r="VCV108" s="11"/>
      <c r="VCW108" s="11"/>
      <c r="VCX108" s="11"/>
      <c r="VCY108" s="11"/>
      <c r="VCZ108" s="11"/>
      <c r="VDA108" s="11"/>
      <c r="VDB108" s="11"/>
      <c r="VDC108" s="11"/>
      <c r="VDD108" s="11"/>
      <c r="VDE108" s="11"/>
      <c r="VDF108" s="11"/>
      <c r="VDG108" s="11"/>
      <c r="VDH108" s="11"/>
      <c r="VDI108" s="11"/>
      <c r="VDJ108" s="11"/>
      <c r="VDK108" s="11"/>
      <c r="VDL108" s="11"/>
      <c r="VDM108" s="11"/>
      <c r="VDN108" s="11"/>
      <c r="VDO108" s="11"/>
      <c r="VDP108" s="11"/>
      <c r="VDQ108" s="11"/>
      <c r="VDR108" s="11"/>
      <c r="VDS108" s="11"/>
      <c r="VDT108" s="11"/>
      <c r="VDU108" s="11"/>
      <c r="VDV108" s="11"/>
      <c r="VDW108" s="11"/>
      <c r="VDX108" s="11"/>
      <c r="VDY108" s="11"/>
      <c r="VDZ108" s="11"/>
      <c r="VEA108" s="11"/>
      <c r="VEB108" s="11"/>
      <c r="VEC108" s="11"/>
      <c r="VED108" s="11"/>
      <c r="VEE108" s="11"/>
      <c r="VEF108" s="11"/>
      <c r="VEG108" s="11"/>
      <c r="VEH108" s="11"/>
      <c r="VEI108" s="11"/>
      <c r="VEJ108" s="11"/>
      <c r="VEK108" s="11"/>
      <c r="VEL108" s="11"/>
      <c r="VEM108" s="11"/>
      <c r="VEN108" s="11"/>
      <c r="VEO108" s="11"/>
      <c r="VEP108" s="11"/>
      <c r="VEQ108" s="11"/>
      <c r="VER108" s="11"/>
      <c r="VES108" s="11"/>
      <c r="VET108" s="11"/>
      <c r="VEU108" s="11"/>
      <c r="VEV108" s="11"/>
      <c r="VEW108" s="11"/>
      <c r="VEX108" s="11"/>
      <c r="VEY108" s="11"/>
      <c r="VEZ108" s="11"/>
      <c r="VFA108" s="11"/>
      <c r="VFB108" s="11"/>
      <c r="VFC108" s="11"/>
      <c r="VFD108" s="11"/>
      <c r="VFE108" s="11"/>
      <c r="VFF108" s="11"/>
      <c r="VFG108" s="11"/>
      <c r="VFH108" s="11"/>
      <c r="VFI108" s="11"/>
      <c r="VFJ108" s="11"/>
      <c r="VFK108" s="11"/>
      <c r="VFL108" s="11"/>
      <c r="VFM108" s="11"/>
      <c r="VFN108" s="11"/>
      <c r="VFO108" s="11"/>
      <c r="VFP108" s="11"/>
      <c r="VFQ108" s="11"/>
      <c r="VFR108" s="11"/>
      <c r="VFS108" s="11"/>
      <c r="VFT108" s="11"/>
      <c r="VFU108" s="11"/>
      <c r="VFV108" s="11"/>
      <c r="VFW108" s="11"/>
      <c r="VFX108" s="11"/>
      <c r="VFY108" s="11"/>
      <c r="VFZ108" s="11"/>
      <c r="VGA108" s="11"/>
      <c r="VGB108" s="11"/>
      <c r="VGC108" s="11"/>
      <c r="VGD108" s="11"/>
      <c r="VGE108" s="11"/>
      <c r="VGF108" s="11"/>
      <c r="VGG108" s="11"/>
      <c r="VGH108" s="11"/>
      <c r="VGI108" s="11"/>
      <c r="VGJ108" s="11"/>
      <c r="VGK108" s="11"/>
      <c r="VGL108" s="11"/>
      <c r="VGM108" s="11"/>
      <c r="VGN108" s="11"/>
      <c r="VGO108" s="11"/>
      <c r="VGP108" s="11"/>
      <c r="VGQ108" s="11"/>
      <c r="VGR108" s="11"/>
      <c r="VGS108" s="11"/>
      <c r="VGT108" s="11"/>
      <c r="VGU108" s="11"/>
      <c r="VGV108" s="11"/>
      <c r="VGW108" s="11"/>
      <c r="VGX108" s="11"/>
      <c r="VGY108" s="11"/>
      <c r="VGZ108" s="11"/>
      <c r="VHA108" s="11"/>
      <c r="VHB108" s="11"/>
      <c r="VHC108" s="11"/>
      <c r="VHD108" s="11"/>
      <c r="VHE108" s="11"/>
      <c r="VHF108" s="11"/>
      <c r="VHG108" s="11"/>
      <c r="VHH108" s="11"/>
      <c r="VHI108" s="11"/>
      <c r="VHJ108" s="11"/>
      <c r="VHK108" s="11"/>
      <c r="VHL108" s="11"/>
      <c r="VHM108" s="11"/>
      <c r="VHN108" s="11"/>
      <c r="VHO108" s="11"/>
      <c r="VHP108" s="11"/>
      <c r="VHQ108" s="11"/>
      <c r="VHR108" s="11"/>
      <c r="VHS108" s="11"/>
      <c r="VHT108" s="11"/>
      <c r="VHU108" s="11"/>
      <c r="VHV108" s="11"/>
      <c r="VHW108" s="11"/>
      <c r="VHX108" s="11"/>
      <c r="VHY108" s="11"/>
      <c r="VHZ108" s="11"/>
      <c r="VIA108" s="11"/>
      <c r="VIB108" s="11"/>
      <c r="VIC108" s="11"/>
      <c r="VID108" s="11"/>
      <c r="VIE108" s="11"/>
      <c r="VIF108" s="11"/>
      <c r="VIG108" s="11"/>
      <c r="VIH108" s="11"/>
      <c r="VII108" s="11"/>
      <c r="VIJ108" s="11"/>
      <c r="VIK108" s="11"/>
      <c r="VIL108" s="11"/>
      <c r="VIM108" s="11"/>
      <c r="VIN108" s="11"/>
      <c r="VIO108" s="11"/>
      <c r="VIP108" s="11"/>
      <c r="VIQ108" s="11"/>
      <c r="VIR108" s="11"/>
      <c r="VIS108" s="11"/>
      <c r="VIT108" s="11"/>
      <c r="VIU108" s="11"/>
      <c r="VIV108" s="11"/>
      <c r="VIW108" s="11"/>
      <c r="VIX108" s="11"/>
      <c r="VIY108" s="11"/>
      <c r="VIZ108" s="11"/>
      <c r="VJA108" s="11"/>
      <c r="VJB108" s="11"/>
      <c r="VJC108" s="11"/>
      <c r="VJD108" s="11"/>
      <c r="VJE108" s="11"/>
      <c r="VJF108" s="11"/>
      <c r="VJG108" s="11"/>
      <c r="VJH108" s="11"/>
      <c r="VJI108" s="11"/>
      <c r="VJJ108" s="11"/>
      <c r="VJK108" s="11"/>
      <c r="VJL108" s="11"/>
      <c r="VJM108" s="11"/>
      <c r="VJN108" s="11"/>
      <c r="VJO108" s="11"/>
      <c r="VJP108" s="11"/>
      <c r="VJQ108" s="11"/>
      <c r="VJR108" s="11"/>
      <c r="VJS108" s="11"/>
      <c r="VJT108" s="11"/>
      <c r="VJU108" s="11"/>
      <c r="VJV108" s="11"/>
      <c r="VJW108" s="11"/>
      <c r="VJX108" s="11"/>
      <c r="VJY108" s="11"/>
      <c r="VJZ108" s="11"/>
      <c r="VKA108" s="11"/>
      <c r="VKB108" s="11"/>
      <c r="VKC108" s="11"/>
      <c r="VKD108" s="11"/>
      <c r="VKE108" s="11"/>
      <c r="VKF108" s="11"/>
      <c r="VKG108" s="11"/>
      <c r="VKH108" s="11"/>
      <c r="VKI108" s="11"/>
      <c r="VKJ108" s="11"/>
      <c r="VKK108" s="11"/>
      <c r="VKL108" s="11"/>
      <c r="VKM108" s="11"/>
      <c r="VKN108" s="11"/>
      <c r="VKO108" s="11"/>
      <c r="VKP108" s="11"/>
      <c r="VKQ108" s="11"/>
      <c r="VKR108" s="11"/>
      <c r="VKS108" s="11"/>
      <c r="VKT108" s="11"/>
      <c r="VKU108" s="11"/>
      <c r="VKV108" s="11"/>
      <c r="VKW108" s="11"/>
      <c r="VKX108" s="11"/>
      <c r="VKY108" s="11"/>
      <c r="VKZ108" s="11"/>
      <c r="VLA108" s="11"/>
      <c r="VLB108" s="11"/>
      <c r="VLC108" s="11"/>
      <c r="VLD108" s="11"/>
      <c r="VLE108" s="11"/>
      <c r="VLF108" s="11"/>
      <c r="VLG108" s="11"/>
      <c r="VLH108" s="11"/>
      <c r="VLI108" s="11"/>
      <c r="VLJ108" s="11"/>
      <c r="VLK108" s="11"/>
      <c r="VLL108" s="11"/>
      <c r="VLM108" s="11"/>
      <c r="VLN108" s="11"/>
      <c r="VLO108" s="11"/>
      <c r="VLP108" s="11"/>
      <c r="VLQ108" s="11"/>
      <c r="VLR108" s="11"/>
      <c r="VLS108" s="11"/>
      <c r="VLT108" s="11"/>
      <c r="VLU108" s="11"/>
      <c r="VLV108" s="11"/>
      <c r="VLW108" s="11"/>
      <c r="VLX108" s="11"/>
      <c r="VLY108" s="11"/>
      <c r="VLZ108" s="11"/>
      <c r="VMA108" s="11"/>
      <c r="VMB108" s="11"/>
      <c r="VMC108" s="11"/>
      <c r="VMD108" s="11"/>
      <c r="VME108" s="11"/>
      <c r="VMF108" s="11"/>
      <c r="VMG108" s="11"/>
      <c r="VMH108" s="11"/>
      <c r="VMI108" s="11"/>
      <c r="VMJ108" s="11"/>
      <c r="VMK108" s="11"/>
      <c r="VML108" s="11"/>
      <c r="VMM108" s="11"/>
      <c r="VMN108" s="11"/>
      <c r="VMO108" s="11"/>
      <c r="VMP108" s="11"/>
      <c r="VMQ108" s="11"/>
      <c r="VMR108" s="11"/>
      <c r="VMS108" s="11"/>
      <c r="VMT108" s="11"/>
      <c r="VMU108" s="11"/>
      <c r="VMV108" s="11"/>
      <c r="VMW108" s="11"/>
      <c r="VMX108" s="11"/>
      <c r="VMY108" s="11"/>
      <c r="VMZ108" s="11"/>
      <c r="VNA108" s="11"/>
      <c r="VNB108" s="11"/>
      <c r="VNC108" s="11"/>
      <c r="VND108" s="11"/>
      <c r="VNE108" s="11"/>
      <c r="VNF108" s="11"/>
      <c r="VNG108" s="11"/>
      <c r="VNH108" s="11"/>
      <c r="VNI108" s="11"/>
      <c r="VNJ108" s="11"/>
      <c r="VNK108" s="11"/>
      <c r="VNL108" s="11"/>
      <c r="VNM108" s="11"/>
      <c r="VNN108" s="11"/>
      <c r="VNO108" s="11"/>
      <c r="VNP108" s="11"/>
      <c r="VNQ108" s="11"/>
      <c r="VNR108" s="11"/>
      <c r="VNS108" s="11"/>
      <c r="VNT108" s="11"/>
      <c r="VNU108" s="11"/>
      <c r="VNV108" s="11"/>
      <c r="VNW108" s="11"/>
      <c r="VNX108" s="11"/>
      <c r="VNY108" s="11"/>
      <c r="VNZ108" s="11"/>
      <c r="VOA108" s="11"/>
      <c r="VOB108" s="11"/>
      <c r="VOC108" s="11"/>
      <c r="VOD108" s="11"/>
      <c r="VOE108" s="11"/>
      <c r="VOF108" s="11"/>
      <c r="VOG108" s="11"/>
      <c r="VOH108" s="11"/>
      <c r="VOI108" s="11"/>
      <c r="VOJ108" s="11"/>
      <c r="VOK108" s="11"/>
      <c r="VOL108" s="11"/>
      <c r="VOM108" s="11"/>
      <c r="VON108" s="11"/>
      <c r="VOO108" s="11"/>
      <c r="VOP108" s="11"/>
      <c r="VOQ108" s="11"/>
      <c r="VOR108" s="11"/>
      <c r="VOS108" s="11"/>
      <c r="VOT108" s="11"/>
      <c r="VOU108" s="11"/>
      <c r="VOV108" s="11"/>
      <c r="VOW108" s="11"/>
      <c r="VOX108" s="11"/>
      <c r="VOY108" s="11"/>
      <c r="VOZ108" s="11"/>
      <c r="VPA108" s="11"/>
      <c r="VPB108" s="11"/>
      <c r="VPC108" s="11"/>
      <c r="VPD108" s="11"/>
      <c r="VPE108" s="11"/>
      <c r="VPF108" s="11"/>
      <c r="VPG108" s="11"/>
      <c r="VPH108" s="11"/>
      <c r="VPI108" s="11"/>
      <c r="VPJ108" s="11"/>
      <c r="VPK108" s="11"/>
      <c r="VPL108" s="11"/>
      <c r="VPM108" s="11"/>
      <c r="VPN108" s="11"/>
      <c r="VPO108" s="11"/>
      <c r="VPP108" s="11"/>
      <c r="VPQ108" s="11"/>
      <c r="VPR108" s="11"/>
      <c r="VPS108" s="11"/>
      <c r="VPT108" s="11"/>
      <c r="VPU108" s="11"/>
      <c r="VPV108" s="11"/>
      <c r="VPW108" s="11"/>
      <c r="VPX108" s="11"/>
      <c r="VPY108" s="11"/>
      <c r="VPZ108" s="11"/>
      <c r="VQA108" s="11"/>
      <c r="VQB108" s="11"/>
      <c r="VQC108" s="11"/>
      <c r="VQD108" s="11"/>
      <c r="VQE108" s="11"/>
      <c r="VQF108" s="11"/>
      <c r="VQG108" s="11"/>
      <c r="VQH108" s="11"/>
      <c r="VQI108" s="11"/>
      <c r="VQJ108" s="11"/>
      <c r="VQK108" s="11"/>
      <c r="VQL108" s="11"/>
      <c r="VQM108" s="11"/>
      <c r="VQN108" s="11"/>
      <c r="VQO108" s="11"/>
      <c r="VQP108" s="11"/>
      <c r="VQQ108" s="11"/>
      <c r="VQR108" s="11"/>
      <c r="VQS108" s="11"/>
      <c r="VQT108" s="11"/>
      <c r="VQU108" s="11"/>
      <c r="VQV108" s="11"/>
      <c r="VQW108" s="11"/>
      <c r="VQX108" s="11"/>
      <c r="VQY108" s="11"/>
      <c r="VQZ108" s="11"/>
      <c r="VRA108" s="11"/>
      <c r="VRB108" s="11"/>
      <c r="VRC108" s="11"/>
      <c r="VRD108" s="11"/>
      <c r="VRE108" s="11"/>
      <c r="VRF108" s="11"/>
      <c r="VRG108" s="11"/>
      <c r="VRH108" s="11"/>
      <c r="VRI108" s="11"/>
      <c r="VRJ108" s="11"/>
      <c r="VRK108" s="11"/>
      <c r="VRL108" s="11"/>
      <c r="VRM108" s="11"/>
      <c r="VRN108" s="11"/>
      <c r="VRO108" s="11"/>
      <c r="VRP108" s="11"/>
      <c r="VRQ108" s="11"/>
      <c r="VRR108" s="11"/>
      <c r="VRS108" s="11"/>
      <c r="VRT108" s="11"/>
      <c r="VRU108" s="11"/>
      <c r="VRV108" s="11"/>
      <c r="VRW108" s="11"/>
      <c r="VRX108" s="11"/>
      <c r="VRY108" s="11"/>
      <c r="VRZ108" s="11"/>
      <c r="VSA108" s="11"/>
      <c r="VSB108" s="11"/>
      <c r="VSC108" s="11"/>
      <c r="VSD108" s="11"/>
      <c r="VSE108" s="11"/>
      <c r="VSF108" s="11"/>
      <c r="VSG108" s="11"/>
      <c r="VSH108" s="11"/>
      <c r="VSI108" s="11"/>
      <c r="VSJ108" s="11"/>
      <c r="VSK108" s="11"/>
      <c r="VSL108" s="11"/>
      <c r="VSM108" s="11"/>
      <c r="VSN108" s="11"/>
      <c r="VSO108" s="11"/>
      <c r="VSP108" s="11"/>
      <c r="VSQ108" s="11"/>
      <c r="VSR108" s="11"/>
      <c r="VSS108" s="11"/>
      <c r="VST108" s="11"/>
      <c r="VSU108" s="11"/>
      <c r="VSV108" s="11"/>
      <c r="VSW108" s="11"/>
      <c r="VSX108" s="11"/>
      <c r="VSY108" s="11"/>
      <c r="VSZ108" s="11"/>
      <c r="VTA108" s="11"/>
      <c r="VTB108" s="11"/>
      <c r="VTC108" s="11"/>
      <c r="VTD108" s="11"/>
      <c r="VTE108" s="11"/>
      <c r="VTF108" s="11"/>
      <c r="VTG108" s="11"/>
      <c r="VTH108" s="11"/>
      <c r="VTI108" s="11"/>
      <c r="VTJ108" s="11"/>
      <c r="VTK108" s="11"/>
      <c r="VTL108" s="11"/>
      <c r="VTM108" s="11"/>
      <c r="VTN108" s="11"/>
      <c r="VTO108" s="11"/>
      <c r="VTP108" s="11"/>
      <c r="VTQ108" s="11"/>
      <c r="VTR108" s="11"/>
      <c r="VTS108" s="11"/>
      <c r="VTT108" s="11"/>
      <c r="VTU108" s="11"/>
      <c r="VTV108" s="11"/>
      <c r="VTW108" s="11"/>
      <c r="VTX108" s="11"/>
      <c r="VTY108" s="11"/>
      <c r="VTZ108" s="11"/>
      <c r="VUA108" s="11"/>
      <c r="VUB108" s="11"/>
      <c r="VUC108" s="11"/>
      <c r="VUD108" s="11"/>
      <c r="VUE108" s="11"/>
      <c r="VUF108" s="11"/>
      <c r="VUG108" s="11"/>
      <c r="VUH108" s="11"/>
      <c r="VUI108" s="11"/>
      <c r="VUJ108" s="11"/>
      <c r="VUK108" s="11"/>
      <c r="VUL108" s="11"/>
      <c r="VUM108" s="11"/>
      <c r="VUN108" s="11"/>
      <c r="VUO108" s="11"/>
      <c r="VUP108" s="11"/>
      <c r="VUQ108" s="11"/>
      <c r="VUR108" s="11"/>
      <c r="VUS108" s="11"/>
      <c r="VUT108" s="11"/>
      <c r="VUU108" s="11"/>
      <c r="VUV108" s="11"/>
      <c r="VUW108" s="11"/>
      <c r="VUX108" s="11"/>
      <c r="VUY108" s="11"/>
      <c r="VUZ108" s="11"/>
      <c r="VVA108" s="11"/>
      <c r="VVB108" s="11"/>
      <c r="VVC108" s="11"/>
      <c r="VVD108" s="11"/>
      <c r="VVE108" s="11"/>
      <c r="VVF108" s="11"/>
      <c r="VVG108" s="11"/>
      <c r="VVH108" s="11"/>
      <c r="VVI108" s="11"/>
      <c r="VVJ108" s="11"/>
      <c r="VVK108" s="11"/>
      <c r="VVL108" s="11"/>
      <c r="VVM108" s="11"/>
      <c r="VVN108" s="11"/>
      <c r="VVO108" s="11"/>
      <c r="VVP108" s="11"/>
      <c r="VVQ108" s="11"/>
      <c r="VVR108" s="11"/>
      <c r="VVS108" s="11"/>
      <c r="VVT108" s="11"/>
      <c r="VVU108" s="11"/>
      <c r="VVV108" s="11"/>
      <c r="VVW108" s="11"/>
      <c r="VVX108" s="11"/>
      <c r="VVY108" s="11"/>
      <c r="VVZ108" s="11"/>
      <c r="VWA108" s="11"/>
      <c r="VWB108" s="11"/>
      <c r="VWC108" s="11"/>
      <c r="VWD108" s="11"/>
      <c r="VWE108" s="11"/>
      <c r="VWF108" s="11"/>
      <c r="VWG108" s="11"/>
      <c r="VWH108" s="11"/>
      <c r="VWI108" s="11"/>
      <c r="VWJ108" s="11"/>
      <c r="VWK108" s="11"/>
      <c r="VWL108" s="11"/>
      <c r="VWM108" s="11"/>
      <c r="VWN108" s="11"/>
      <c r="VWO108" s="11"/>
      <c r="VWP108" s="11"/>
      <c r="VWQ108" s="11"/>
      <c r="VWR108" s="11"/>
      <c r="VWS108" s="11"/>
      <c r="VWT108" s="11"/>
      <c r="VWU108" s="11"/>
      <c r="VWV108" s="11"/>
      <c r="VWW108" s="11"/>
      <c r="VWX108" s="11"/>
      <c r="VWY108" s="11"/>
      <c r="VWZ108" s="11"/>
      <c r="VXA108" s="11"/>
      <c r="VXB108" s="11"/>
      <c r="VXC108" s="11"/>
      <c r="VXD108" s="11"/>
      <c r="VXE108" s="11"/>
      <c r="VXF108" s="11"/>
      <c r="VXG108" s="11"/>
      <c r="VXH108" s="11"/>
      <c r="VXI108" s="11"/>
      <c r="VXJ108" s="11"/>
      <c r="VXK108" s="11"/>
      <c r="VXL108" s="11"/>
      <c r="VXM108" s="11"/>
      <c r="VXN108" s="11"/>
      <c r="VXO108" s="11"/>
      <c r="VXP108" s="11"/>
      <c r="VXQ108" s="11"/>
      <c r="VXR108" s="11"/>
      <c r="VXS108" s="11"/>
      <c r="VXT108" s="11"/>
      <c r="VXU108" s="11"/>
      <c r="VXV108" s="11"/>
      <c r="VXW108" s="11"/>
      <c r="VXX108" s="11"/>
      <c r="VXY108" s="11"/>
      <c r="VXZ108" s="11"/>
      <c r="VYA108" s="11"/>
      <c r="VYB108" s="11"/>
      <c r="VYC108" s="11"/>
      <c r="VYD108" s="11"/>
      <c r="VYE108" s="11"/>
      <c r="VYF108" s="11"/>
      <c r="VYG108" s="11"/>
      <c r="VYH108" s="11"/>
      <c r="VYI108" s="11"/>
      <c r="VYJ108" s="11"/>
      <c r="VYK108" s="11"/>
      <c r="VYL108" s="11"/>
      <c r="VYM108" s="11"/>
      <c r="VYN108" s="11"/>
      <c r="VYO108" s="11"/>
      <c r="VYP108" s="11"/>
      <c r="VYQ108" s="11"/>
      <c r="VYR108" s="11"/>
      <c r="VYS108" s="11"/>
      <c r="VYT108" s="11"/>
      <c r="VYU108" s="11"/>
      <c r="VYV108" s="11"/>
      <c r="VYW108" s="11"/>
      <c r="VYX108" s="11"/>
      <c r="VYY108" s="11"/>
      <c r="VYZ108" s="11"/>
      <c r="VZA108" s="11"/>
      <c r="VZB108" s="11"/>
      <c r="VZC108" s="11"/>
      <c r="VZD108" s="11"/>
      <c r="VZE108" s="11"/>
      <c r="VZF108" s="11"/>
      <c r="VZG108" s="11"/>
      <c r="VZH108" s="11"/>
      <c r="VZI108" s="11"/>
      <c r="VZJ108" s="11"/>
      <c r="VZK108" s="11"/>
      <c r="VZL108" s="11"/>
      <c r="VZM108" s="11"/>
      <c r="VZN108" s="11"/>
      <c r="VZO108" s="11"/>
      <c r="VZP108" s="11"/>
      <c r="VZQ108" s="11"/>
      <c r="VZR108" s="11"/>
      <c r="VZS108" s="11"/>
      <c r="VZT108" s="11"/>
      <c r="VZU108" s="11"/>
      <c r="VZV108" s="11"/>
      <c r="VZW108" s="11"/>
      <c r="VZX108" s="11"/>
      <c r="VZY108" s="11"/>
      <c r="VZZ108" s="11"/>
      <c r="WAA108" s="11"/>
      <c r="WAB108" s="11"/>
      <c r="WAC108" s="11"/>
      <c r="WAD108" s="11"/>
      <c r="WAE108" s="11"/>
      <c r="WAF108" s="11"/>
      <c r="WAG108" s="11"/>
      <c r="WAH108" s="11"/>
      <c r="WAI108" s="11"/>
      <c r="WAJ108" s="11"/>
      <c r="WAK108" s="11"/>
      <c r="WAL108" s="11"/>
      <c r="WAM108" s="11"/>
      <c r="WAN108" s="11"/>
      <c r="WAO108" s="11"/>
      <c r="WAP108" s="11"/>
      <c r="WAQ108" s="11"/>
      <c r="WAR108" s="11"/>
      <c r="WAS108" s="11"/>
      <c r="WAT108" s="11"/>
      <c r="WAU108" s="11"/>
      <c r="WAV108" s="11"/>
      <c r="WAW108" s="11"/>
      <c r="WAX108" s="11"/>
      <c r="WAY108" s="11"/>
      <c r="WAZ108" s="11"/>
      <c r="WBA108" s="11"/>
      <c r="WBB108" s="11"/>
      <c r="WBC108" s="11"/>
      <c r="WBD108" s="11"/>
      <c r="WBE108" s="11"/>
      <c r="WBF108" s="11"/>
      <c r="WBG108" s="11"/>
      <c r="WBH108" s="11"/>
      <c r="WBI108" s="11"/>
      <c r="WBJ108" s="11"/>
      <c r="WBK108" s="11"/>
      <c r="WBL108" s="11"/>
      <c r="WBM108" s="11"/>
      <c r="WBN108" s="11"/>
      <c r="WBO108" s="11"/>
      <c r="WBP108" s="11"/>
      <c r="WBQ108" s="11"/>
      <c r="WBR108" s="11"/>
      <c r="WBS108" s="11"/>
      <c r="WBT108" s="11"/>
      <c r="WBU108" s="11"/>
      <c r="WBV108" s="11"/>
      <c r="WBW108" s="11"/>
      <c r="WBX108" s="11"/>
      <c r="WBY108" s="11"/>
      <c r="WBZ108" s="11"/>
      <c r="WCA108" s="11"/>
      <c r="WCB108" s="11"/>
      <c r="WCC108" s="11"/>
      <c r="WCD108" s="11"/>
      <c r="WCE108" s="11"/>
      <c r="WCF108" s="11"/>
      <c r="WCG108" s="11"/>
      <c r="WCH108" s="11"/>
      <c r="WCI108" s="11"/>
      <c r="WCJ108" s="11"/>
      <c r="WCK108" s="11"/>
      <c r="WCL108" s="11"/>
      <c r="WCM108" s="11"/>
      <c r="WCN108" s="11"/>
      <c r="WCO108" s="11"/>
      <c r="WCP108" s="11"/>
      <c r="WCQ108" s="11"/>
      <c r="WCR108" s="11"/>
      <c r="WCS108" s="11"/>
      <c r="WCT108" s="11"/>
      <c r="WCU108" s="11"/>
      <c r="WCV108" s="11"/>
      <c r="WCW108" s="11"/>
      <c r="WCX108" s="11"/>
      <c r="WCY108" s="11"/>
      <c r="WCZ108" s="11"/>
      <c r="WDA108" s="11"/>
      <c r="WDB108" s="11"/>
      <c r="WDC108" s="11"/>
      <c r="WDD108" s="11"/>
      <c r="WDE108" s="11"/>
      <c r="WDF108" s="11"/>
      <c r="WDG108" s="11"/>
      <c r="WDH108" s="11"/>
      <c r="WDI108" s="11"/>
      <c r="WDJ108" s="11"/>
      <c r="WDK108" s="11"/>
      <c r="WDL108" s="11"/>
      <c r="WDM108" s="11"/>
      <c r="WDN108" s="11"/>
      <c r="WDO108" s="11"/>
      <c r="WDP108" s="11"/>
      <c r="WDQ108" s="11"/>
      <c r="WDR108" s="11"/>
      <c r="WDS108" s="11"/>
      <c r="WDT108" s="11"/>
      <c r="WDU108" s="11"/>
      <c r="WDV108" s="11"/>
      <c r="WDW108" s="11"/>
      <c r="WDX108" s="11"/>
      <c r="WDY108" s="11"/>
      <c r="WDZ108" s="11"/>
      <c r="WEA108" s="11"/>
      <c r="WEB108" s="11"/>
      <c r="WEC108" s="11"/>
      <c r="WED108" s="11"/>
      <c r="WEE108" s="11"/>
      <c r="WEF108" s="11"/>
      <c r="WEG108" s="11"/>
      <c r="WEH108" s="11"/>
      <c r="WEI108" s="11"/>
      <c r="WEJ108" s="11"/>
      <c r="WEK108" s="11"/>
      <c r="WEL108" s="11"/>
      <c r="WEM108" s="11"/>
      <c r="WEN108" s="11"/>
      <c r="WEO108" s="11"/>
      <c r="WEP108" s="11"/>
      <c r="WEQ108" s="11"/>
      <c r="WER108" s="11"/>
      <c r="WES108" s="11"/>
      <c r="WET108" s="11"/>
      <c r="WEU108" s="11"/>
      <c r="WEV108" s="11"/>
      <c r="WEW108" s="11"/>
      <c r="WEX108" s="11"/>
      <c r="WEY108" s="11"/>
      <c r="WEZ108" s="11"/>
      <c r="WFA108" s="11"/>
      <c r="WFB108" s="11"/>
      <c r="WFC108" s="11"/>
      <c r="WFD108" s="11"/>
      <c r="WFE108" s="11"/>
      <c r="WFF108" s="11"/>
      <c r="WFG108" s="11"/>
      <c r="WFH108" s="11"/>
      <c r="WFI108" s="11"/>
      <c r="WFJ108" s="11"/>
      <c r="WFK108" s="11"/>
      <c r="WFL108" s="11"/>
      <c r="WFM108" s="11"/>
      <c r="WFN108" s="11"/>
      <c r="WFO108" s="11"/>
      <c r="WFP108" s="11"/>
      <c r="WFQ108" s="11"/>
      <c r="WFR108" s="11"/>
      <c r="WFS108" s="11"/>
      <c r="WFT108" s="11"/>
      <c r="WFU108" s="11"/>
      <c r="WFV108" s="11"/>
      <c r="WFW108" s="11"/>
      <c r="WFX108" s="11"/>
      <c r="WFY108" s="11"/>
      <c r="WFZ108" s="11"/>
      <c r="WGA108" s="11"/>
      <c r="WGB108" s="11"/>
      <c r="WGC108" s="11"/>
      <c r="WGD108" s="11"/>
      <c r="WGE108" s="11"/>
      <c r="WGF108" s="11"/>
      <c r="WGG108" s="11"/>
      <c r="WGH108" s="11"/>
      <c r="WGI108" s="11"/>
      <c r="WGJ108" s="11"/>
      <c r="WGK108" s="11"/>
      <c r="WGL108" s="11"/>
      <c r="WGM108" s="11"/>
      <c r="WGN108" s="11"/>
      <c r="WGO108" s="11"/>
      <c r="WGP108" s="11"/>
      <c r="WGQ108" s="11"/>
      <c r="WGR108" s="11"/>
      <c r="WGS108" s="11"/>
      <c r="WGT108" s="11"/>
      <c r="WGU108" s="11"/>
      <c r="WGV108" s="11"/>
      <c r="WGW108" s="11"/>
      <c r="WGX108" s="11"/>
      <c r="WGY108" s="11"/>
      <c r="WGZ108" s="11"/>
      <c r="WHA108" s="11"/>
      <c r="WHB108" s="11"/>
      <c r="WHC108" s="11"/>
      <c r="WHD108" s="11"/>
      <c r="WHE108" s="11"/>
      <c r="WHF108" s="11"/>
      <c r="WHG108" s="11"/>
      <c r="WHH108" s="11"/>
      <c r="WHI108" s="11"/>
      <c r="WHJ108" s="11"/>
      <c r="WHK108" s="11"/>
      <c r="WHL108" s="11"/>
      <c r="WHM108" s="11"/>
      <c r="WHN108" s="11"/>
      <c r="WHO108" s="11"/>
      <c r="WHP108" s="11"/>
      <c r="WHQ108" s="11"/>
      <c r="WHR108" s="11"/>
      <c r="WHS108" s="11"/>
      <c r="WHT108" s="11"/>
      <c r="WHU108" s="11"/>
      <c r="WHV108" s="11"/>
      <c r="WHW108" s="11"/>
      <c r="WHX108" s="11"/>
      <c r="WHY108" s="11"/>
      <c r="WHZ108" s="11"/>
      <c r="WIA108" s="11"/>
      <c r="WIB108" s="11"/>
      <c r="WIC108" s="11"/>
      <c r="WID108" s="11"/>
      <c r="WIE108" s="11"/>
      <c r="WIF108" s="11"/>
      <c r="WIG108" s="11"/>
      <c r="WIH108" s="11"/>
      <c r="WII108" s="11"/>
      <c r="WIJ108" s="11"/>
      <c r="WIK108" s="11"/>
      <c r="WIL108" s="11"/>
      <c r="WIM108" s="11"/>
      <c r="WIN108" s="11"/>
      <c r="WIO108" s="11"/>
      <c r="WIP108" s="11"/>
      <c r="WIQ108" s="11"/>
      <c r="WIR108" s="11"/>
      <c r="WIS108" s="11"/>
      <c r="WIT108" s="11"/>
      <c r="WIU108" s="11"/>
      <c r="WIV108" s="11"/>
      <c r="WIW108" s="11"/>
      <c r="WIX108" s="11"/>
      <c r="WIY108" s="11"/>
      <c r="WIZ108" s="11"/>
      <c r="WJA108" s="11"/>
      <c r="WJB108" s="11"/>
      <c r="WJC108" s="11"/>
      <c r="WJD108" s="11"/>
      <c r="WJE108" s="11"/>
      <c r="WJF108" s="11"/>
      <c r="WJG108" s="11"/>
      <c r="WJH108" s="11"/>
      <c r="WJI108" s="11"/>
      <c r="WJJ108" s="11"/>
      <c r="WJK108" s="11"/>
      <c r="WJL108" s="11"/>
      <c r="WJM108" s="11"/>
      <c r="WJN108" s="11"/>
      <c r="WJO108" s="11"/>
      <c r="WJP108" s="11"/>
      <c r="WJQ108" s="11"/>
      <c r="WJR108" s="11"/>
      <c r="WJS108" s="11"/>
      <c r="WJT108" s="11"/>
      <c r="WJU108" s="11"/>
      <c r="WJV108" s="11"/>
      <c r="WJW108" s="11"/>
      <c r="WJX108" s="11"/>
      <c r="WJY108" s="11"/>
      <c r="WJZ108" s="11"/>
      <c r="WKA108" s="11"/>
      <c r="WKB108" s="11"/>
      <c r="WKC108" s="11"/>
      <c r="WKD108" s="11"/>
      <c r="WKE108" s="11"/>
      <c r="WKF108" s="11"/>
      <c r="WKG108" s="11"/>
      <c r="WKH108" s="11"/>
      <c r="WKI108" s="11"/>
      <c r="WKJ108" s="11"/>
      <c r="WKK108" s="11"/>
      <c r="WKL108" s="11"/>
      <c r="WKM108" s="11"/>
      <c r="WKN108" s="11"/>
      <c r="WKO108" s="11"/>
      <c r="WKP108" s="11"/>
      <c r="WKQ108" s="11"/>
      <c r="WKR108" s="11"/>
      <c r="WKS108" s="11"/>
      <c r="WKT108" s="11"/>
      <c r="WKU108" s="11"/>
      <c r="WKV108" s="11"/>
      <c r="WKW108" s="11"/>
      <c r="WKX108" s="11"/>
      <c r="WKY108" s="11"/>
      <c r="WKZ108" s="11"/>
      <c r="WLA108" s="11"/>
      <c r="WLB108" s="11"/>
      <c r="WLC108" s="11"/>
      <c r="WLD108" s="11"/>
      <c r="WLE108" s="11"/>
      <c r="WLF108" s="11"/>
      <c r="WLG108" s="11"/>
      <c r="WLH108" s="11"/>
      <c r="WLI108" s="11"/>
      <c r="WLJ108" s="11"/>
      <c r="WLK108" s="11"/>
      <c r="WLL108" s="11"/>
      <c r="WLM108" s="11"/>
      <c r="WLN108" s="11"/>
      <c r="WLO108" s="11"/>
      <c r="WLP108" s="11"/>
      <c r="WLQ108" s="11"/>
      <c r="WLR108" s="11"/>
      <c r="WLS108" s="11"/>
      <c r="WLT108" s="11"/>
      <c r="WLU108" s="11"/>
      <c r="WLV108" s="11"/>
      <c r="WLW108" s="11"/>
      <c r="WLX108" s="11"/>
      <c r="WLY108" s="11"/>
      <c r="WLZ108" s="11"/>
      <c r="WMA108" s="11"/>
      <c r="WMB108" s="11"/>
      <c r="WMC108" s="11"/>
      <c r="WMD108" s="11"/>
      <c r="WME108" s="11"/>
      <c r="WMF108" s="11"/>
      <c r="WMG108" s="11"/>
      <c r="WMH108" s="11"/>
      <c r="WMI108" s="11"/>
      <c r="WMJ108" s="11"/>
      <c r="WMK108" s="11"/>
      <c r="WML108" s="11"/>
      <c r="WMM108" s="11"/>
      <c r="WMN108" s="11"/>
      <c r="WMO108" s="11"/>
      <c r="WMP108" s="11"/>
      <c r="WMQ108" s="11"/>
      <c r="WMR108" s="11"/>
      <c r="WMS108" s="11"/>
      <c r="WMT108" s="11"/>
      <c r="WMU108" s="11"/>
      <c r="WMV108" s="11"/>
      <c r="WMW108" s="11"/>
      <c r="WMX108" s="11"/>
      <c r="WMY108" s="11"/>
      <c r="WMZ108" s="11"/>
      <c r="WNA108" s="11"/>
      <c r="WNB108" s="11"/>
      <c r="WNC108" s="11"/>
      <c r="WND108" s="11"/>
      <c r="WNE108" s="11"/>
      <c r="WNF108" s="11"/>
      <c r="WNG108" s="11"/>
      <c r="WNH108" s="11"/>
      <c r="WNI108" s="11"/>
      <c r="WNJ108" s="11"/>
      <c r="WNK108" s="11"/>
      <c r="WNL108" s="11"/>
      <c r="WNM108" s="11"/>
      <c r="WNN108" s="11"/>
      <c r="WNO108" s="11"/>
      <c r="WNP108" s="11"/>
      <c r="WNQ108" s="11"/>
      <c r="WNR108" s="11"/>
      <c r="WNS108" s="11"/>
      <c r="WNT108" s="11"/>
      <c r="WNU108" s="11"/>
      <c r="WNV108" s="11"/>
      <c r="WNW108" s="11"/>
      <c r="WNX108" s="11"/>
      <c r="WNY108" s="11"/>
      <c r="WNZ108" s="11"/>
      <c r="WOA108" s="11"/>
      <c r="WOB108" s="11"/>
      <c r="WOC108" s="11"/>
      <c r="WOD108" s="11"/>
      <c r="WOE108" s="11"/>
      <c r="WOF108" s="11"/>
      <c r="WOG108" s="11"/>
      <c r="WOH108" s="11"/>
      <c r="WOI108" s="11"/>
      <c r="WOJ108" s="11"/>
      <c r="WOK108" s="11"/>
      <c r="WOL108" s="11"/>
      <c r="WOM108" s="11"/>
      <c r="WON108" s="11"/>
      <c r="WOO108" s="11"/>
      <c r="WOP108" s="11"/>
      <c r="WOQ108" s="11"/>
      <c r="WOR108" s="11"/>
      <c r="WOS108" s="11"/>
      <c r="WOT108" s="11"/>
      <c r="WOU108" s="11"/>
      <c r="WOV108" s="11"/>
      <c r="WOW108" s="11"/>
      <c r="WOX108" s="11"/>
      <c r="WOY108" s="11"/>
      <c r="WOZ108" s="11"/>
      <c r="WPA108" s="11"/>
      <c r="WPB108" s="11"/>
      <c r="WPC108" s="11"/>
      <c r="WPD108" s="11"/>
      <c r="WPE108" s="11"/>
      <c r="WPF108" s="11"/>
      <c r="WPG108" s="11"/>
      <c r="WPH108" s="11"/>
      <c r="WPI108" s="11"/>
      <c r="WPJ108" s="11"/>
      <c r="WPK108" s="11"/>
      <c r="WPL108" s="11"/>
      <c r="WPM108" s="11"/>
      <c r="WPN108" s="11"/>
      <c r="WPO108" s="11"/>
      <c r="WPP108" s="11"/>
      <c r="WPQ108" s="11"/>
      <c r="WPR108" s="11"/>
      <c r="WPS108" s="11"/>
      <c r="WPT108" s="11"/>
      <c r="WPU108" s="11"/>
      <c r="WPV108" s="11"/>
      <c r="WPW108" s="11"/>
      <c r="WPX108" s="11"/>
      <c r="WPY108" s="11"/>
      <c r="WPZ108" s="11"/>
      <c r="WQA108" s="11"/>
      <c r="WQB108" s="11"/>
      <c r="WQC108" s="11"/>
      <c r="WQD108" s="11"/>
      <c r="WQE108" s="11"/>
      <c r="WQF108" s="11"/>
      <c r="WQG108" s="11"/>
      <c r="WQH108" s="11"/>
      <c r="WQI108" s="11"/>
      <c r="WQJ108" s="11"/>
      <c r="WQK108" s="11"/>
      <c r="WQL108" s="11"/>
      <c r="WQM108" s="11"/>
      <c r="WQN108" s="11"/>
      <c r="WQO108" s="11"/>
      <c r="WQP108" s="11"/>
      <c r="WQQ108" s="11"/>
      <c r="WQR108" s="11"/>
      <c r="WQS108" s="11"/>
      <c r="WQT108" s="11"/>
      <c r="WQU108" s="11"/>
      <c r="WQV108" s="11"/>
      <c r="WQW108" s="11"/>
      <c r="WQX108" s="11"/>
      <c r="WQY108" s="11"/>
      <c r="WQZ108" s="11"/>
      <c r="WRA108" s="11"/>
      <c r="WRB108" s="11"/>
      <c r="WRC108" s="11"/>
      <c r="WRD108" s="11"/>
      <c r="WRE108" s="11"/>
      <c r="WRF108" s="11"/>
      <c r="WRG108" s="11"/>
      <c r="WRH108" s="11"/>
      <c r="WRI108" s="11"/>
      <c r="WRJ108" s="11"/>
      <c r="WRK108" s="11"/>
      <c r="WRL108" s="11"/>
      <c r="WRM108" s="11"/>
      <c r="WRN108" s="11"/>
      <c r="WRO108" s="11"/>
      <c r="WRP108" s="11"/>
      <c r="WRQ108" s="11"/>
      <c r="WRR108" s="11"/>
      <c r="WRS108" s="11"/>
      <c r="WRT108" s="11"/>
      <c r="WRU108" s="11"/>
      <c r="WRV108" s="11"/>
      <c r="WRW108" s="11"/>
      <c r="WRX108" s="11"/>
      <c r="WRY108" s="11"/>
      <c r="WRZ108" s="11"/>
      <c r="WSA108" s="11"/>
      <c r="WSB108" s="11"/>
      <c r="WSC108" s="11"/>
      <c r="WSD108" s="11"/>
      <c r="WSE108" s="11"/>
      <c r="WSF108" s="11"/>
      <c r="WSG108" s="11"/>
      <c r="WSH108" s="11"/>
      <c r="WSI108" s="11"/>
      <c r="WSJ108" s="11"/>
      <c r="WSK108" s="11"/>
      <c r="WSL108" s="11"/>
      <c r="WSM108" s="11"/>
      <c r="WSN108" s="11"/>
      <c r="WSO108" s="11"/>
      <c r="WSP108" s="11"/>
      <c r="WSQ108" s="11"/>
      <c r="WSR108" s="11"/>
      <c r="WSS108" s="11"/>
      <c r="WST108" s="11"/>
      <c r="WSU108" s="11"/>
      <c r="WSV108" s="11"/>
      <c r="WSW108" s="11"/>
      <c r="WSX108" s="11"/>
      <c r="WSY108" s="11"/>
      <c r="WSZ108" s="11"/>
      <c r="WTA108" s="11"/>
      <c r="WTB108" s="11"/>
      <c r="WTC108" s="11"/>
      <c r="WTD108" s="11"/>
      <c r="WTE108" s="11"/>
      <c r="WTF108" s="11"/>
      <c r="WTG108" s="11"/>
      <c r="WTH108" s="11"/>
      <c r="WTI108" s="11"/>
      <c r="WTJ108" s="11"/>
      <c r="WTK108" s="11"/>
      <c r="WTL108" s="11"/>
      <c r="WTM108" s="11"/>
      <c r="WTN108" s="11"/>
      <c r="WTO108" s="11"/>
      <c r="WTP108" s="11"/>
      <c r="WTQ108" s="11"/>
      <c r="WTR108" s="11"/>
      <c r="WTS108" s="11"/>
      <c r="WTT108" s="11"/>
      <c r="WTU108" s="11"/>
      <c r="WTV108" s="11"/>
      <c r="WTW108" s="11"/>
      <c r="WTX108" s="11"/>
      <c r="WTY108" s="11"/>
      <c r="WTZ108" s="11"/>
      <c r="WUA108" s="11"/>
      <c r="WUB108" s="11"/>
      <c r="WUC108" s="11"/>
      <c r="WUD108" s="11"/>
      <c r="WUE108" s="11"/>
      <c r="WUF108" s="11"/>
      <c r="WUG108" s="11"/>
      <c r="WUH108" s="11"/>
      <c r="WUI108" s="11"/>
      <c r="WUJ108" s="11"/>
      <c r="WUK108" s="11"/>
      <c r="WUL108" s="11"/>
      <c r="WUM108" s="11"/>
      <c r="WUN108" s="11"/>
      <c r="WUO108" s="11"/>
      <c r="WUP108" s="11"/>
      <c r="WUQ108" s="11"/>
      <c r="WUR108" s="11"/>
      <c r="WUS108" s="11"/>
      <c r="WUT108" s="11"/>
      <c r="WUU108" s="11"/>
      <c r="WUV108" s="11"/>
      <c r="WUW108" s="11"/>
      <c r="WUX108" s="11"/>
      <c r="WUY108" s="11"/>
    </row>
    <row r="109" spans="1:16119" s="6" customFormat="1">
      <c r="A109" s="23"/>
      <c r="B109" s="9"/>
      <c r="C109" s="23"/>
      <c r="D109" s="24"/>
      <c r="F109" s="7"/>
      <c r="G109" s="26"/>
      <c r="H109" s="26"/>
      <c r="I109" s="11"/>
      <c r="J109" s="11"/>
      <c r="K109" s="11"/>
      <c r="L109" s="11"/>
      <c r="M109" s="11"/>
      <c r="N109" s="11"/>
      <c r="O109" s="11"/>
      <c r="P109" s="11"/>
      <c r="Q109" s="11"/>
      <c r="R109" s="11"/>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c r="IZ109" s="11"/>
      <c r="JA109" s="11"/>
      <c r="JB109" s="11"/>
      <c r="JC109" s="11"/>
      <c r="JD109" s="11"/>
      <c r="JE109" s="11"/>
      <c r="JF109" s="11"/>
      <c r="JG109" s="11"/>
      <c r="JH109" s="11"/>
      <c r="JI109" s="11"/>
      <c r="JJ109" s="11"/>
      <c r="JK109" s="11"/>
      <c r="JL109" s="11"/>
      <c r="JM109" s="11"/>
      <c r="JN109" s="11"/>
      <c r="JO109" s="11"/>
      <c r="JP109" s="11"/>
      <c r="JQ109" s="11"/>
      <c r="JR109" s="11"/>
      <c r="JS109" s="11"/>
      <c r="JT109" s="11"/>
      <c r="JU109" s="11"/>
      <c r="JV109" s="11"/>
      <c r="JW109" s="11"/>
      <c r="JX109" s="11"/>
      <c r="JY109" s="11"/>
      <c r="JZ109" s="11"/>
      <c r="KA109" s="11"/>
      <c r="KB109" s="11"/>
      <c r="KC109" s="11"/>
      <c r="KD109" s="11"/>
      <c r="KE109" s="11"/>
      <c r="KF109" s="11"/>
      <c r="KG109" s="11"/>
      <c r="KH109" s="11"/>
      <c r="KI109" s="11"/>
      <c r="KJ109" s="11"/>
      <c r="KK109" s="11"/>
      <c r="KL109" s="11"/>
      <c r="KM109" s="11"/>
      <c r="KN109" s="11"/>
      <c r="KO109" s="11"/>
      <c r="KP109" s="11"/>
      <c r="KQ109" s="11"/>
      <c r="KR109" s="11"/>
      <c r="KS109" s="11"/>
      <c r="KT109" s="11"/>
      <c r="KU109" s="11"/>
      <c r="KV109" s="11"/>
      <c r="KW109" s="11"/>
      <c r="KX109" s="11"/>
      <c r="KY109" s="11"/>
      <c r="KZ109" s="11"/>
      <c r="LA109" s="11"/>
      <c r="LB109" s="11"/>
      <c r="LC109" s="11"/>
      <c r="LD109" s="11"/>
      <c r="LE109" s="11"/>
      <c r="LF109" s="11"/>
      <c r="LG109" s="11"/>
      <c r="LH109" s="11"/>
      <c r="LI109" s="11"/>
      <c r="LJ109" s="11"/>
      <c r="LK109" s="11"/>
      <c r="LL109" s="11"/>
      <c r="LM109" s="11"/>
      <c r="LN109" s="11"/>
      <c r="LO109" s="11"/>
      <c r="LP109" s="11"/>
      <c r="LQ109" s="11"/>
      <c r="LR109" s="11"/>
      <c r="LS109" s="11"/>
      <c r="LT109" s="11"/>
      <c r="LU109" s="11"/>
      <c r="LV109" s="11"/>
      <c r="LW109" s="11"/>
      <c r="LX109" s="11"/>
      <c r="LY109" s="11"/>
      <c r="LZ109" s="11"/>
      <c r="MA109" s="11"/>
      <c r="MB109" s="11"/>
      <c r="MC109" s="11"/>
      <c r="MD109" s="11"/>
      <c r="ME109" s="11"/>
      <c r="MF109" s="11"/>
      <c r="MG109" s="11"/>
      <c r="MH109" s="11"/>
      <c r="MI109" s="11"/>
      <c r="MJ109" s="11"/>
      <c r="MK109" s="11"/>
      <c r="ML109" s="11"/>
      <c r="MM109" s="11"/>
      <c r="MN109" s="11"/>
      <c r="MO109" s="11"/>
      <c r="MP109" s="11"/>
      <c r="MQ109" s="11"/>
      <c r="MR109" s="11"/>
      <c r="MS109" s="11"/>
      <c r="MT109" s="11"/>
      <c r="MU109" s="11"/>
      <c r="MV109" s="11"/>
      <c r="MW109" s="11"/>
      <c r="MX109" s="11"/>
      <c r="MY109" s="11"/>
      <c r="MZ109" s="11"/>
      <c r="NA109" s="11"/>
      <c r="NB109" s="11"/>
      <c r="NC109" s="11"/>
      <c r="ND109" s="11"/>
      <c r="NE109" s="11"/>
      <c r="NF109" s="11"/>
      <c r="NG109" s="11"/>
      <c r="NH109" s="11"/>
      <c r="NI109" s="11"/>
      <c r="NJ109" s="11"/>
      <c r="NK109" s="11"/>
      <c r="NL109" s="11"/>
      <c r="NM109" s="11"/>
      <c r="NN109" s="11"/>
      <c r="NO109" s="11"/>
      <c r="NP109" s="11"/>
      <c r="NQ109" s="11"/>
      <c r="NR109" s="11"/>
      <c r="NS109" s="11"/>
      <c r="NT109" s="11"/>
      <c r="NU109" s="11"/>
      <c r="NV109" s="11"/>
      <c r="NW109" s="11"/>
      <c r="NX109" s="11"/>
      <c r="NY109" s="11"/>
      <c r="NZ109" s="11"/>
      <c r="OA109" s="11"/>
      <c r="OB109" s="11"/>
      <c r="OC109" s="11"/>
      <c r="OD109" s="11"/>
      <c r="OE109" s="11"/>
      <c r="OF109" s="11"/>
      <c r="OG109" s="11"/>
      <c r="OH109" s="11"/>
      <c r="OI109" s="11"/>
      <c r="OJ109" s="11"/>
      <c r="OK109" s="11"/>
      <c r="OL109" s="11"/>
      <c r="OM109" s="11"/>
      <c r="ON109" s="11"/>
      <c r="OO109" s="11"/>
      <c r="OP109" s="11"/>
      <c r="OQ109" s="11"/>
      <c r="OR109" s="11"/>
      <c r="OS109" s="11"/>
      <c r="OT109" s="11"/>
      <c r="OU109" s="11"/>
      <c r="OV109" s="11"/>
      <c r="OW109" s="11"/>
      <c r="OX109" s="11"/>
      <c r="OY109" s="11"/>
      <c r="OZ109" s="11"/>
      <c r="PA109" s="11"/>
      <c r="PB109" s="11"/>
      <c r="PC109" s="11"/>
      <c r="PD109" s="11"/>
      <c r="PE109" s="11"/>
      <c r="PF109" s="11"/>
      <c r="PG109" s="11"/>
      <c r="PH109" s="11"/>
      <c r="PI109" s="11"/>
      <c r="PJ109" s="11"/>
      <c r="PK109" s="11"/>
      <c r="PL109" s="11"/>
      <c r="PM109" s="11"/>
      <c r="PN109" s="11"/>
      <c r="PO109" s="11"/>
      <c r="PP109" s="11"/>
      <c r="PQ109" s="11"/>
      <c r="PR109" s="11"/>
      <c r="PS109" s="11"/>
      <c r="PT109" s="11"/>
      <c r="PU109" s="11"/>
      <c r="PV109" s="11"/>
      <c r="PW109" s="11"/>
      <c r="PX109" s="11"/>
      <c r="PY109" s="11"/>
      <c r="PZ109" s="11"/>
      <c r="QA109" s="11"/>
      <c r="QB109" s="11"/>
      <c r="QC109" s="11"/>
      <c r="QD109" s="11"/>
      <c r="QE109" s="11"/>
      <c r="QF109" s="11"/>
      <c r="QG109" s="11"/>
      <c r="QH109" s="11"/>
      <c r="QI109" s="11"/>
      <c r="QJ109" s="11"/>
      <c r="QK109" s="11"/>
      <c r="QL109" s="11"/>
      <c r="QM109" s="11"/>
      <c r="QN109" s="11"/>
      <c r="QO109" s="11"/>
      <c r="QP109" s="11"/>
      <c r="QQ109" s="11"/>
      <c r="QR109" s="11"/>
      <c r="QS109" s="11"/>
      <c r="QT109" s="11"/>
      <c r="QU109" s="11"/>
      <c r="QV109" s="11"/>
      <c r="QW109" s="11"/>
      <c r="QX109" s="11"/>
      <c r="QY109" s="11"/>
      <c r="QZ109" s="11"/>
      <c r="RA109" s="11"/>
      <c r="RB109" s="11"/>
      <c r="RC109" s="11"/>
      <c r="RD109" s="11"/>
      <c r="RE109" s="11"/>
      <c r="RF109" s="11"/>
      <c r="RG109" s="11"/>
      <c r="RH109" s="11"/>
      <c r="RI109" s="11"/>
      <c r="RJ109" s="11"/>
      <c r="RK109" s="11"/>
      <c r="RL109" s="11"/>
      <c r="RM109" s="11"/>
      <c r="RN109" s="11"/>
      <c r="RO109" s="11"/>
      <c r="RP109" s="11"/>
      <c r="RQ109" s="11"/>
      <c r="RR109" s="11"/>
      <c r="RS109" s="11"/>
      <c r="RT109" s="11"/>
      <c r="RU109" s="11"/>
      <c r="RV109" s="11"/>
      <c r="RW109" s="11"/>
      <c r="RX109" s="11"/>
      <c r="RY109" s="11"/>
      <c r="RZ109" s="11"/>
      <c r="SA109" s="11"/>
      <c r="SB109" s="11"/>
      <c r="SC109" s="11"/>
      <c r="SD109" s="11"/>
      <c r="SE109" s="11"/>
      <c r="SF109" s="11"/>
      <c r="SG109" s="11"/>
      <c r="SH109" s="11"/>
      <c r="SI109" s="11"/>
      <c r="SJ109" s="11"/>
      <c r="SK109" s="11"/>
      <c r="SL109" s="11"/>
      <c r="SM109" s="11"/>
      <c r="SN109" s="11"/>
      <c r="SO109" s="11"/>
      <c r="SP109" s="11"/>
      <c r="SQ109" s="11"/>
      <c r="SR109" s="11"/>
      <c r="SS109" s="11"/>
      <c r="ST109" s="11"/>
      <c r="SU109" s="11"/>
      <c r="SV109" s="11"/>
      <c r="SW109" s="11"/>
      <c r="SX109" s="11"/>
      <c r="SY109" s="11"/>
      <c r="SZ109" s="11"/>
      <c r="TA109" s="11"/>
      <c r="TB109" s="11"/>
      <c r="TC109" s="11"/>
      <c r="TD109" s="11"/>
      <c r="TE109" s="11"/>
      <c r="TF109" s="11"/>
      <c r="TG109" s="11"/>
      <c r="TH109" s="11"/>
      <c r="TI109" s="11"/>
      <c r="TJ109" s="11"/>
      <c r="TK109" s="11"/>
      <c r="TL109" s="11"/>
      <c r="TM109" s="11"/>
      <c r="TN109" s="11"/>
      <c r="TO109" s="11"/>
      <c r="TP109" s="11"/>
      <c r="TQ109" s="11"/>
      <c r="TR109" s="11"/>
      <c r="TS109" s="11"/>
      <c r="TT109" s="11"/>
      <c r="TU109" s="11"/>
      <c r="TV109" s="11"/>
      <c r="TW109" s="11"/>
      <c r="TX109" s="11"/>
      <c r="TY109" s="11"/>
      <c r="TZ109" s="11"/>
      <c r="UA109" s="11"/>
      <c r="UB109" s="11"/>
      <c r="UC109" s="11"/>
      <c r="UD109" s="11"/>
      <c r="UE109" s="11"/>
      <c r="UF109" s="11"/>
      <c r="UG109" s="11"/>
      <c r="UH109" s="11"/>
      <c r="UI109" s="11"/>
      <c r="UJ109" s="11"/>
      <c r="UK109" s="11"/>
      <c r="UL109" s="11"/>
      <c r="UM109" s="11"/>
      <c r="UN109" s="11"/>
      <c r="UO109" s="11"/>
      <c r="UP109" s="11"/>
      <c r="UQ109" s="11"/>
      <c r="UR109" s="11"/>
      <c r="US109" s="11"/>
      <c r="UT109" s="11"/>
      <c r="UU109" s="11"/>
      <c r="UV109" s="11"/>
      <c r="UW109" s="11"/>
      <c r="UX109" s="11"/>
      <c r="UY109" s="11"/>
      <c r="UZ109" s="11"/>
      <c r="VA109" s="11"/>
      <c r="VB109" s="11"/>
      <c r="VC109" s="11"/>
      <c r="VD109" s="11"/>
      <c r="VE109" s="11"/>
      <c r="VF109" s="11"/>
      <c r="VG109" s="11"/>
      <c r="VH109" s="11"/>
      <c r="VI109" s="11"/>
      <c r="VJ109" s="11"/>
      <c r="VK109" s="11"/>
      <c r="VL109" s="11"/>
      <c r="VM109" s="11"/>
      <c r="VN109" s="11"/>
      <c r="VO109" s="11"/>
      <c r="VP109" s="11"/>
      <c r="VQ109" s="11"/>
      <c r="VR109" s="11"/>
      <c r="VS109" s="11"/>
      <c r="VT109" s="11"/>
      <c r="VU109" s="11"/>
      <c r="VV109" s="11"/>
      <c r="VW109" s="11"/>
      <c r="VX109" s="11"/>
      <c r="VY109" s="11"/>
      <c r="VZ109" s="11"/>
      <c r="WA109" s="11"/>
      <c r="WB109" s="11"/>
      <c r="WC109" s="11"/>
      <c r="WD109" s="11"/>
      <c r="WE109" s="11"/>
      <c r="WF109" s="11"/>
      <c r="WG109" s="11"/>
      <c r="WH109" s="11"/>
      <c r="WI109" s="11"/>
      <c r="WJ109" s="11"/>
      <c r="WK109" s="11"/>
      <c r="WL109" s="11"/>
      <c r="WM109" s="11"/>
      <c r="WN109" s="11"/>
      <c r="WO109" s="11"/>
      <c r="WP109" s="11"/>
      <c r="WQ109" s="11"/>
      <c r="WR109" s="11"/>
      <c r="WS109" s="11"/>
      <c r="WT109" s="11"/>
      <c r="WU109" s="11"/>
      <c r="WV109" s="11"/>
      <c r="WW109" s="11"/>
      <c r="WX109" s="11"/>
      <c r="WY109" s="11"/>
      <c r="WZ109" s="11"/>
      <c r="XA109" s="11"/>
      <c r="XB109" s="11"/>
      <c r="XC109" s="11"/>
      <c r="XD109" s="11"/>
      <c r="XE109" s="11"/>
      <c r="XF109" s="11"/>
      <c r="XG109" s="11"/>
      <c r="XH109" s="11"/>
      <c r="XI109" s="11"/>
      <c r="XJ109" s="11"/>
      <c r="XK109" s="11"/>
      <c r="XL109" s="11"/>
      <c r="XM109" s="11"/>
      <c r="XN109" s="11"/>
      <c r="XO109" s="11"/>
      <c r="XP109" s="11"/>
      <c r="XQ109" s="11"/>
      <c r="XR109" s="11"/>
      <c r="XS109" s="11"/>
      <c r="XT109" s="11"/>
      <c r="XU109" s="11"/>
      <c r="XV109" s="11"/>
      <c r="XW109" s="11"/>
      <c r="XX109" s="11"/>
      <c r="XY109" s="11"/>
      <c r="XZ109" s="11"/>
      <c r="YA109" s="11"/>
      <c r="YB109" s="11"/>
      <c r="YC109" s="11"/>
      <c r="YD109" s="11"/>
      <c r="YE109" s="11"/>
      <c r="YF109" s="11"/>
      <c r="YG109" s="11"/>
      <c r="YH109" s="11"/>
      <c r="YI109" s="11"/>
      <c r="YJ109" s="11"/>
      <c r="YK109" s="11"/>
      <c r="YL109" s="11"/>
      <c r="YM109" s="11"/>
      <c r="YN109" s="11"/>
      <c r="YO109" s="11"/>
      <c r="YP109" s="11"/>
      <c r="YQ109" s="11"/>
      <c r="YR109" s="11"/>
      <c r="YS109" s="11"/>
      <c r="YT109" s="11"/>
      <c r="YU109" s="11"/>
      <c r="YV109" s="11"/>
      <c r="YW109" s="11"/>
      <c r="YX109" s="11"/>
      <c r="YY109" s="11"/>
      <c r="YZ109" s="11"/>
      <c r="ZA109" s="11"/>
      <c r="ZB109" s="11"/>
      <c r="ZC109" s="11"/>
      <c r="ZD109" s="11"/>
      <c r="ZE109" s="11"/>
      <c r="ZF109" s="11"/>
      <c r="ZG109" s="11"/>
      <c r="ZH109" s="11"/>
      <c r="ZI109" s="11"/>
      <c r="ZJ109" s="11"/>
      <c r="ZK109" s="11"/>
      <c r="ZL109" s="11"/>
      <c r="ZM109" s="11"/>
      <c r="ZN109" s="11"/>
      <c r="ZO109" s="11"/>
      <c r="ZP109" s="11"/>
      <c r="ZQ109" s="11"/>
      <c r="ZR109" s="11"/>
      <c r="ZS109" s="11"/>
      <c r="ZT109" s="11"/>
      <c r="ZU109" s="11"/>
      <c r="ZV109" s="11"/>
      <c r="ZW109" s="11"/>
      <c r="ZX109" s="11"/>
      <c r="ZY109" s="11"/>
      <c r="ZZ109" s="11"/>
      <c r="AAA109" s="11"/>
      <c r="AAB109" s="11"/>
      <c r="AAC109" s="11"/>
      <c r="AAD109" s="11"/>
      <c r="AAE109" s="11"/>
      <c r="AAF109" s="11"/>
      <c r="AAG109" s="11"/>
      <c r="AAH109" s="11"/>
      <c r="AAI109" s="11"/>
      <c r="AAJ109" s="11"/>
      <c r="AAK109" s="11"/>
      <c r="AAL109" s="11"/>
      <c r="AAM109" s="11"/>
      <c r="AAN109" s="11"/>
      <c r="AAO109" s="11"/>
      <c r="AAP109" s="11"/>
      <c r="AAQ109" s="11"/>
      <c r="AAR109" s="11"/>
      <c r="AAS109" s="11"/>
      <c r="AAT109" s="11"/>
      <c r="AAU109" s="11"/>
      <c r="AAV109" s="11"/>
      <c r="AAW109" s="11"/>
      <c r="AAX109" s="11"/>
      <c r="AAY109" s="11"/>
      <c r="AAZ109" s="11"/>
      <c r="ABA109" s="11"/>
      <c r="ABB109" s="11"/>
      <c r="ABC109" s="11"/>
      <c r="ABD109" s="11"/>
      <c r="ABE109" s="11"/>
      <c r="ABF109" s="11"/>
      <c r="ABG109" s="11"/>
      <c r="ABH109" s="11"/>
      <c r="ABI109" s="11"/>
      <c r="ABJ109" s="11"/>
      <c r="ABK109" s="11"/>
      <c r="ABL109" s="11"/>
      <c r="ABM109" s="11"/>
      <c r="ABN109" s="11"/>
      <c r="ABO109" s="11"/>
      <c r="ABP109" s="11"/>
      <c r="ABQ109" s="11"/>
      <c r="ABR109" s="11"/>
      <c r="ABS109" s="11"/>
      <c r="ABT109" s="11"/>
      <c r="ABU109" s="11"/>
      <c r="ABV109" s="11"/>
      <c r="ABW109" s="11"/>
      <c r="ABX109" s="11"/>
      <c r="ABY109" s="11"/>
      <c r="ABZ109" s="11"/>
      <c r="ACA109" s="11"/>
      <c r="ACB109" s="11"/>
      <c r="ACC109" s="11"/>
      <c r="ACD109" s="11"/>
      <c r="ACE109" s="11"/>
      <c r="ACF109" s="11"/>
      <c r="ACG109" s="11"/>
      <c r="ACH109" s="11"/>
      <c r="ACI109" s="11"/>
      <c r="ACJ109" s="11"/>
      <c r="ACK109" s="11"/>
      <c r="ACL109" s="11"/>
      <c r="ACM109" s="11"/>
      <c r="ACN109" s="11"/>
      <c r="ACO109" s="11"/>
      <c r="ACP109" s="11"/>
      <c r="ACQ109" s="11"/>
      <c r="ACR109" s="11"/>
      <c r="ACS109" s="11"/>
      <c r="ACT109" s="11"/>
      <c r="ACU109" s="11"/>
      <c r="ACV109" s="11"/>
      <c r="ACW109" s="11"/>
      <c r="ACX109" s="11"/>
      <c r="ACY109" s="11"/>
      <c r="ACZ109" s="11"/>
      <c r="ADA109" s="11"/>
      <c r="ADB109" s="11"/>
      <c r="ADC109" s="11"/>
      <c r="ADD109" s="11"/>
      <c r="ADE109" s="11"/>
      <c r="ADF109" s="11"/>
      <c r="ADG109" s="11"/>
      <c r="ADH109" s="11"/>
      <c r="ADI109" s="11"/>
      <c r="ADJ109" s="11"/>
      <c r="ADK109" s="11"/>
      <c r="ADL109" s="11"/>
      <c r="ADM109" s="11"/>
      <c r="ADN109" s="11"/>
      <c r="ADO109" s="11"/>
      <c r="ADP109" s="11"/>
      <c r="ADQ109" s="11"/>
      <c r="ADR109" s="11"/>
      <c r="ADS109" s="11"/>
      <c r="ADT109" s="11"/>
      <c r="ADU109" s="11"/>
      <c r="ADV109" s="11"/>
      <c r="ADW109" s="11"/>
      <c r="ADX109" s="11"/>
      <c r="ADY109" s="11"/>
      <c r="ADZ109" s="11"/>
      <c r="AEA109" s="11"/>
      <c r="AEB109" s="11"/>
      <c r="AEC109" s="11"/>
      <c r="AED109" s="11"/>
      <c r="AEE109" s="11"/>
      <c r="AEF109" s="11"/>
      <c r="AEG109" s="11"/>
      <c r="AEH109" s="11"/>
      <c r="AEI109" s="11"/>
      <c r="AEJ109" s="11"/>
      <c r="AEK109" s="11"/>
      <c r="AEL109" s="11"/>
      <c r="AEM109" s="11"/>
      <c r="AEN109" s="11"/>
      <c r="AEO109" s="11"/>
      <c r="AEP109" s="11"/>
      <c r="AEQ109" s="11"/>
      <c r="AER109" s="11"/>
      <c r="AES109" s="11"/>
      <c r="AET109" s="11"/>
      <c r="AEU109" s="11"/>
      <c r="AEV109" s="11"/>
      <c r="AEW109" s="11"/>
      <c r="AEX109" s="11"/>
      <c r="AEY109" s="11"/>
      <c r="AEZ109" s="11"/>
      <c r="AFA109" s="11"/>
      <c r="AFB109" s="11"/>
      <c r="AFC109" s="11"/>
      <c r="AFD109" s="11"/>
      <c r="AFE109" s="11"/>
      <c r="AFF109" s="11"/>
      <c r="AFG109" s="11"/>
      <c r="AFH109" s="11"/>
      <c r="AFI109" s="11"/>
      <c r="AFJ109" s="11"/>
      <c r="AFK109" s="11"/>
      <c r="AFL109" s="11"/>
      <c r="AFM109" s="11"/>
      <c r="AFN109" s="11"/>
      <c r="AFO109" s="11"/>
      <c r="AFP109" s="11"/>
      <c r="AFQ109" s="11"/>
      <c r="AFR109" s="11"/>
      <c r="AFS109" s="11"/>
      <c r="AFT109" s="11"/>
      <c r="AFU109" s="11"/>
      <c r="AFV109" s="11"/>
      <c r="AFW109" s="11"/>
      <c r="AFX109" s="11"/>
      <c r="AFY109" s="11"/>
      <c r="AFZ109" s="11"/>
      <c r="AGA109" s="11"/>
      <c r="AGB109" s="11"/>
      <c r="AGC109" s="11"/>
      <c r="AGD109" s="11"/>
      <c r="AGE109" s="11"/>
      <c r="AGF109" s="11"/>
      <c r="AGG109" s="11"/>
      <c r="AGH109" s="11"/>
      <c r="AGI109" s="11"/>
      <c r="AGJ109" s="11"/>
      <c r="AGK109" s="11"/>
      <c r="AGL109" s="11"/>
      <c r="AGM109" s="11"/>
      <c r="AGN109" s="11"/>
      <c r="AGO109" s="11"/>
      <c r="AGP109" s="11"/>
      <c r="AGQ109" s="11"/>
      <c r="AGR109" s="11"/>
      <c r="AGS109" s="11"/>
      <c r="AGT109" s="11"/>
      <c r="AGU109" s="11"/>
      <c r="AGV109" s="11"/>
      <c r="AGW109" s="11"/>
      <c r="AGX109" s="11"/>
      <c r="AGY109" s="11"/>
      <c r="AGZ109" s="11"/>
      <c r="AHA109" s="11"/>
      <c r="AHB109" s="11"/>
      <c r="AHC109" s="11"/>
      <c r="AHD109" s="11"/>
      <c r="AHE109" s="11"/>
      <c r="AHF109" s="11"/>
      <c r="AHG109" s="11"/>
      <c r="AHH109" s="11"/>
      <c r="AHI109" s="11"/>
      <c r="AHJ109" s="11"/>
      <c r="AHK109" s="11"/>
      <c r="AHL109" s="11"/>
      <c r="AHM109" s="11"/>
      <c r="AHN109" s="11"/>
      <c r="AHO109" s="11"/>
      <c r="AHP109" s="11"/>
      <c r="AHQ109" s="11"/>
      <c r="AHR109" s="11"/>
      <c r="AHS109" s="11"/>
      <c r="AHT109" s="11"/>
      <c r="AHU109" s="11"/>
      <c r="AHV109" s="11"/>
      <c r="AHW109" s="11"/>
      <c r="AHX109" s="11"/>
      <c r="AHY109" s="11"/>
      <c r="AHZ109" s="11"/>
      <c r="AIA109" s="11"/>
      <c r="AIB109" s="11"/>
      <c r="AIC109" s="11"/>
      <c r="AID109" s="11"/>
      <c r="AIE109" s="11"/>
      <c r="AIF109" s="11"/>
      <c r="AIG109" s="11"/>
      <c r="AIH109" s="11"/>
      <c r="AII109" s="11"/>
      <c r="AIJ109" s="11"/>
      <c r="AIK109" s="11"/>
      <c r="AIL109" s="11"/>
      <c r="AIM109" s="11"/>
      <c r="AIN109" s="11"/>
      <c r="AIO109" s="11"/>
      <c r="AIP109" s="11"/>
      <c r="AIQ109" s="11"/>
      <c r="AIR109" s="11"/>
      <c r="AIS109" s="11"/>
      <c r="AIT109" s="11"/>
      <c r="AIU109" s="11"/>
      <c r="AIV109" s="11"/>
      <c r="AIW109" s="11"/>
      <c r="AIX109" s="11"/>
      <c r="AIY109" s="11"/>
      <c r="AIZ109" s="11"/>
      <c r="AJA109" s="11"/>
      <c r="AJB109" s="11"/>
      <c r="AJC109" s="11"/>
      <c r="AJD109" s="11"/>
      <c r="AJE109" s="11"/>
      <c r="AJF109" s="11"/>
      <c r="AJG109" s="11"/>
      <c r="AJH109" s="11"/>
      <c r="AJI109" s="11"/>
      <c r="AJJ109" s="11"/>
      <c r="AJK109" s="11"/>
      <c r="AJL109" s="11"/>
      <c r="AJM109" s="11"/>
      <c r="AJN109" s="11"/>
      <c r="AJO109" s="11"/>
      <c r="AJP109" s="11"/>
      <c r="AJQ109" s="11"/>
      <c r="AJR109" s="11"/>
      <c r="AJS109" s="11"/>
      <c r="AJT109" s="11"/>
      <c r="AJU109" s="11"/>
      <c r="AJV109" s="11"/>
      <c r="AJW109" s="11"/>
      <c r="AJX109" s="11"/>
      <c r="AJY109" s="11"/>
      <c r="AJZ109" s="11"/>
      <c r="AKA109" s="11"/>
      <c r="AKB109" s="11"/>
      <c r="AKC109" s="11"/>
      <c r="AKD109" s="11"/>
      <c r="AKE109" s="11"/>
      <c r="AKF109" s="11"/>
      <c r="AKG109" s="11"/>
      <c r="AKH109" s="11"/>
      <c r="AKI109" s="11"/>
      <c r="AKJ109" s="11"/>
      <c r="AKK109" s="11"/>
      <c r="AKL109" s="11"/>
      <c r="AKM109" s="11"/>
      <c r="AKN109" s="11"/>
      <c r="AKO109" s="11"/>
      <c r="AKP109" s="11"/>
      <c r="AKQ109" s="11"/>
      <c r="AKR109" s="11"/>
      <c r="AKS109" s="11"/>
      <c r="AKT109" s="11"/>
      <c r="AKU109" s="11"/>
      <c r="AKV109" s="11"/>
      <c r="AKW109" s="11"/>
      <c r="AKX109" s="11"/>
      <c r="AKY109" s="11"/>
      <c r="AKZ109" s="11"/>
      <c r="ALA109" s="11"/>
      <c r="ALB109" s="11"/>
      <c r="ALC109" s="11"/>
      <c r="ALD109" s="11"/>
      <c r="ALE109" s="11"/>
      <c r="ALF109" s="11"/>
      <c r="ALG109" s="11"/>
      <c r="ALH109" s="11"/>
      <c r="ALI109" s="11"/>
      <c r="ALJ109" s="11"/>
      <c r="ALK109" s="11"/>
      <c r="ALL109" s="11"/>
      <c r="ALM109" s="11"/>
      <c r="ALN109" s="11"/>
      <c r="ALO109" s="11"/>
      <c r="ALP109" s="11"/>
      <c r="ALQ109" s="11"/>
      <c r="ALR109" s="11"/>
      <c r="ALS109" s="11"/>
      <c r="ALT109" s="11"/>
      <c r="ALU109" s="11"/>
      <c r="ALV109" s="11"/>
      <c r="ALW109" s="11"/>
      <c r="ALX109" s="11"/>
      <c r="ALY109" s="11"/>
      <c r="ALZ109" s="11"/>
      <c r="AMA109" s="11"/>
      <c r="AMB109" s="11"/>
      <c r="AMC109" s="11"/>
      <c r="AMD109" s="11"/>
      <c r="AME109" s="11"/>
      <c r="AMF109" s="11"/>
      <c r="AMG109" s="11"/>
      <c r="AMH109" s="11"/>
      <c r="AMI109" s="11"/>
      <c r="AMJ109" s="11"/>
      <c r="AMK109" s="11"/>
      <c r="AML109" s="11"/>
      <c r="AMM109" s="11"/>
      <c r="AMN109" s="11"/>
      <c r="AMO109" s="11"/>
      <c r="AMP109" s="11"/>
      <c r="AMQ109" s="11"/>
      <c r="AMR109" s="11"/>
      <c r="AMS109" s="11"/>
      <c r="AMT109" s="11"/>
      <c r="AMU109" s="11"/>
      <c r="AMV109" s="11"/>
      <c r="AMW109" s="11"/>
      <c r="AMX109" s="11"/>
      <c r="AMY109" s="11"/>
      <c r="AMZ109" s="11"/>
      <c r="ANA109" s="11"/>
      <c r="ANB109" s="11"/>
      <c r="ANC109" s="11"/>
      <c r="AND109" s="11"/>
      <c r="ANE109" s="11"/>
      <c r="ANF109" s="11"/>
      <c r="ANG109" s="11"/>
      <c r="ANH109" s="11"/>
      <c r="ANI109" s="11"/>
      <c r="ANJ109" s="11"/>
      <c r="ANK109" s="11"/>
      <c r="ANL109" s="11"/>
      <c r="ANM109" s="11"/>
      <c r="ANN109" s="11"/>
      <c r="ANO109" s="11"/>
      <c r="ANP109" s="11"/>
      <c r="ANQ109" s="11"/>
      <c r="ANR109" s="11"/>
      <c r="ANS109" s="11"/>
      <c r="ANT109" s="11"/>
      <c r="ANU109" s="11"/>
      <c r="ANV109" s="11"/>
      <c r="ANW109" s="11"/>
      <c r="ANX109" s="11"/>
      <c r="ANY109" s="11"/>
      <c r="ANZ109" s="11"/>
      <c r="AOA109" s="11"/>
      <c r="AOB109" s="11"/>
      <c r="AOC109" s="11"/>
      <c r="AOD109" s="11"/>
      <c r="AOE109" s="11"/>
      <c r="AOF109" s="11"/>
      <c r="AOG109" s="11"/>
      <c r="AOH109" s="11"/>
      <c r="AOI109" s="11"/>
      <c r="AOJ109" s="11"/>
      <c r="AOK109" s="11"/>
      <c r="AOL109" s="11"/>
      <c r="AOM109" s="11"/>
      <c r="AON109" s="11"/>
      <c r="AOO109" s="11"/>
      <c r="AOP109" s="11"/>
      <c r="AOQ109" s="11"/>
      <c r="AOR109" s="11"/>
      <c r="AOS109" s="11"/>
      <c r="AOT109" s="11"/>
      <c r="AOU109" s="11"/>
      <c r="AOV109" s="11"/>
      <c r="AOW109" s="11"/>
      <c r="AOX109" s="11"/>
      <c r="AOY109" s="11"/>
      <c r="AOZ109" s="11"/>
      <c r="APA109" s="11"/>
      <c r="APB109" s="11"/>
      <c r="APC109" s="11"/>
      <c r="APD109" s="11"/>
      <c r="APE109" s="11"/>
      <c r="APF109" s="11"/>
      <c r="APG109" s="11"/>
      <c r="APH109" s="11"/>
      <c r="API109" s="11"/>
      <c r="APJ109" s="11"/>
      <c r="APK109" s="11"/>
      <c r="APL109" s="11"/>
      <c r="APM109" s="11"/>
      <c r="APN109" s="11"/>
      <c r="APO109" s="11"/>
      <c r="APP109" s="11"/>
      <c r="APQ109" s="11"/>
      <c r="APR109" s="11"/>
      <c r="APS109" s="11"/>
      <c r="APT109" s="11"/>
      <c r="APU109" s="11"/>
      <c r="APV109" s="11"/>
      <c r="APW109" s="11"/>
      <c r="APX109" s="11"/>
      <c r="APY109" s="11"/>
      <c r="APZ109" s="11"/>
      <c r="AQA109" s="11"/>
      <c r="AQB109" s="11"/>
      <c r="AQC109" s="11"/>
      <c r="AQD109" s="11"/>
      <c r="AQE109" s="11"/>
      <c r="AQF109" s="11"/>
      <c r="AQG109" s="11"/>
      <c r="AQH109" s="11"/>
      <c r="AQI109" s="11"/>
      <c r="AQJ109" s="11"/>
      <c r="AQK109" s="11"/>
      <c r="AQL109" s="11"/>
      <c r="AQM109" s="11"/>
      <c r="AQN109" s="11"/>
      <c r="AQO109" s="11"/>
      <c r="AQP109" s="11"/>
      <c r="AQQ109" s="11"/>
      <c r="AQR109" s="11"/>
      <c r="AQS109" s="11"/>
      <c r="AQT109" s="11"/>
      <c r="AQU109" s="11"/>
      <c r="AQV109" s="11"/>
      <c r="AQW109" s="11"/>
      <c r="AQX109" s="11"/>
      <c r="AQY109" s="11"/>
      <c r="AQZ109" s="11"/>
      <c r="ARA109" s="11"/>
      <c r="ARB109" s="11"/>
      <c r="ARC109" s="11"/>
      <c r="ARD109" s="11"/>
      <c r="ARE109" s="11"/>
      <c r="ARF109" s="11"/>
      <c r="ARG109" s="11"/>
      <c r="ARH109" s="11"/>
      <c r="ARI109" s="11"/>
      <c r="ARJ109" s="11"/>
      <c r="ARK109" s="11"/>
      <c r="ARL109" s="11"/>
      <c r="ARM109" s="11"/>
      <c r="ARN109" s="11"/>
      <c r="ARO109" s="11"/>
      <c r="ARP109" s="11"/>
      <c r="ARQ109" s="11"/>
      <c r="ARR109" s="11"/>
      <c r="ARS109" s="11"/>
      <c r="ART109" s="11"/>
      <c r="ARU109" s="11"/>
      <c r="ARV109" s="11"/>
      <c r="ARW109" s="11"/>
      <c r="ARX109" s="11"/>
      <c r="ARY109" s="11"/>
      <c r="ARZ109" s="11"/>
      <c r="ASA109" s="11"/>
      <c r="ASB109" s="11"/>
      <c r="ASC109" s="11"/>
      <c r="ASD109" s="11"/>
      <c r="ASE109" s="11"/>
      <c r="ASF109" s="11"/>
      <c r="ASG109" s="11"/>
      <c r="ASH109" s="11"/>
      <c r="ASI109" s="11"/>
      <c r="ASJ109" s="11"/>
      <c r="ASK109" s="11"/>
      <c r="ASL109" s="11"/>
      <c r="ASM109" s="11"/>
      <c r="ASN109" s="11"/>
      <c r="ASO109" s="11"/>
      <c r="ASP109" s="11"/>
      <c r="ASQ109" s="11"/>
      <c r="ASR109" s="11"/>
      <c r="ASS109" s="11"/>
      <c r="AST109" s="11"/>
      <c r="ASU109" s="11"/>
      <c r="ASV109" s="11"/>
      <c r="ASW109" s="11"/>
      <c r="ASX109" s="11"/>
      <c r="ASY109" s="11"/>
      <c r="ASZ109" s="11"/>
      <c r="ATA109" s="11"/>
      <c r="ATB109" s="11"/>
      <c r="ATC109" s="11"/>
      <c r="ATD109" s="11"/>
      <c r="ATE109" s="11"/>
      <c r="ATF109" s="11"/>
      <c r="ATG109" s="11"/>
      <c r="ATH109" s="11"/>
      <c r="ATI109" s="11"/>
      <c r="ATJ109" s="11"/>
      <c r="ATK109" s="11"/>
      <c r="ATL109" s="11"/>
      <c r="ATM109" s="11"/>
      <c r="ATN109" s="11"/>
      <c r="ATO109" s="11"/>
      <c r="ATP109" s="11"/>
      <c r="ATQ109" s="11"/>
      <c r="ATR109" s="11"/>
      <c r="ATS109" s="11"/>
      <c r="ATT109" s="11"/>
      <c r="ATU109" s="11"/>
      <c r="ATV109" s="11"/>
      <c r="ATW109" s="11"/>
      <c r="ATX109" s="11"/>
      <c r="ATY109" s="11"/>
      <c r="ATZ109" s="11"/>
      <c r="AUA109" s="11"/>
      <c r="AUB109" s="11"/>
      <c r="AUC109" s="11"/>
      <c r="AUD109" s="11"/>
      <c r="AUE109" s="11"/>
      <c r="AUF109" s="11"/>
      <c r="AUG109" s="11"/>
      <c r="AUH109" s="11"/>
      <c r="AUI109" s="11"/>
      <c r="AUJ109" s="11"/>
      <c r="AUK109" s="11"/>
      <c r="AUL109" s="11"/>
      <c r="AUM109" s="11"/>
      <c r="AUN109" s="11"/>
      <c r="AUO109" s="11"/>
      <c r="AUP109" s="11"/>
      <c r="AUQ109" s="11"/>
      <c r="AUR109" s="11"/>
      <c r="AUS109" s="11"/>
      <c r="AUT109" s="11"/>
      <c r="AUU109" s="11"/>
      <c r="AUV109" s="11"/>
      <c r="AUW109" s="11"/>
      <c r="AUX109" s="11"/>
      <c r="AUY109" s="11"/>
      <c r="AUZ109" s="11"/>
      <c r="AVA109" s="11"/>
      <c r="AVB109" s="11"/>
      <c r="AVC109" s="11"/>
      <c r="AVD109" s="11"/>
      <c r="AVE109" s="11"/>
      <c r="AVF109" s="11"/>
      <c r="AVG109" s="11"/>
      <c r="AVH109" s="11"/>
      <c r="AVI109" s="11"/>
      <c r="AVJ109" s="11"/>
      <c r="AVK109" s="11"/>
      <c r="AVL109" s="11"/>
      <c r="AVM109" s="11"/>
      <c r="AVN109" s="11"/>
      <c r="AVO109" s="11"/>
      <c r="AVP109" s="11"/>
      <c r="AVQ109" s="11"/>
      <c r="AVR109" s="11"/>
      <c r="AVS109" s="11"/>
      <c r="AVT109" s="11"/>
      <c r="AVU109" s="11"/>
      <c r="AVV109" s="11"/>
      <c r="AVW109" s="11"/>
      <c r="AVX109" s="11"/>
      <c r="AVY109" s="11"/>
      <c r="AVZ109" s="11"/>
      <c r="AWA109" s="11"/>
      <c r="AWB109" s="11"/>
      <c r="AWC109" s="11"/>
      <c r="AWD109" s="11"/>
      <c r="AWE109" s="11"/>
      <c r="AWF109" s="11"/>
      <c r="AWG109" s="11"/>
      <c r="AWH109" s="11"/>
      <c r="AWI109" s="11"/>
      <c r="AWJ109" s="11"/>
      <c r="AWK109" s="11"/>
      <c r="AWL109" s="11"/>
      <c r="AWM109" s="11"/>
      <c r="AWN109" s="11"/>
      <c r="AWO109" s="11"/>
      <c r="AWP109" s="11"/>
      <c r="AWQ109" s="11"/>
      <c r="AWR109" s="11"/>
      <c r="AWS109" s="11"/>
      <c r="AWT109" s="11"/>
      <c r="AWU109" s="11"/>
      <c r="AWV109" s="11"/>
      <c r="AWW109" s="11"/>
      <c r="AWX109" s="11"/>
      <c r="AWY109" s="11"/>
      <c r="AWZ109" s="11"/>
      <c r="AXA109" s="11"/>
      <c r="AXB109" s="11"/>
      <c r="AXC109" s="11"/>
      <c r="AXD109" s="11"/>
      <c r="AXE109" s="11"/>
      <c r="AXF109" s="11"/>
      <c r="AXG109" s="11"/>
      <c r="AXH109" s="11"/>
      <c r="AXI109" s="11"/>
      <c r="AXJ109" s="11"/>
      <c r="AXK109" s="11"/>
      <c r="AXL109" s="11"/>
      <c r="AXM109" s="11"/>
      <c r="AXN109" s="11"/>
      <c r="AXO109" s="11"/>
      <c r="AXP109" s="11"/>
      <c r="AXQ109" s="11"/>
      <c r="AXR109" s="11"/>
      <c r="AXS109" s="11"/>
      <c r="AXT109" s="11"/>
      <c r="AXU109" s="11"/>
      <c r="AXV109" s="11"/>
      <c r="AXW109" s="11"/>
      <c r="AXX109" s="11"/>
      <c r="AXY109" s="11"/>
      <c r="AXZ109" s="11"/>
      <c r="AYA109" s="11"/>
      <c r="AYB109" s="11"/>
      <c r="AYC109" s="11"/>
      <c r="AYD109" s="11"/>
      <c r="AYE109" s="11"/>
      <c r="AYF109" s="11"/>
      <c r="AYG109" s="11"/>
      <c r="AYH109" s="11"/>
      <c r="AYI109" s="11"/>
      <c r="AYJ109" s="11"/>
      <c r="AYK109" s="11"/>
      <c r="AYL109" s="11"/>
      <c r="AYM109" s="11"/>
      <c r="AYN109" s="11"/>
      <c r="AYO109" s="11"/>
      <c r="AYP109" s="11"/>
      <c r="AYQ109" s="11"/>
      <c r="AYR109" s="11"/>
      <c r="AYS109" s="11"/>
      <c r="AYT109" s="11"/>
      <c r="AYU109" s="11"/>
      <c r="AYV109" s="11"/>
      <c r="AYW109" s="11"/>
      <c r="AYX109" s="11"/>
      <c r="AYY109" s="11"/>
      <c r="AYZ109" s="11"/>
      <c r="AZA109" s="11"/>
      <c r="AZB109" s="11"/>
      <c r="AZC109" s="11"/>
      <c r="AZD109" s="11"/>
      <c r="AZE109" s="11"/>
      <c r="AZF109" s="11"/>
      <c r="AZG109" s="11"/>
      <c r="AZH109" s="11"/>
      <c r="AZI109" s="11"/>
      <c r="AZJ109" s="11"/>
      <c r="AZK109" s="11"/>
      <c r="AZL109" s="11"/>
      <c r="AZM109" s="11"/>
      <c r="AZN109" s="11"/>
      <c r="AZO109" s="11"/>
      <c r="AZP109" s="11"/>
      <c r="AZQ109" s="11"/>
      <c r="AZR109" s="11"/>
      <c r="AZS109" s="11"/>
      <c r="AZT109" s="11"/>
      <c r="AZU109" s="11"/>
      <c r="AZV109" s="11"/>
      <c r="AZW109" s="11"/>
      <c r="AZX109" s="11"/>
      <c r="AZY109" s="11"/>
      <c r="AZZ109" s="11"/>
      <c r="BAA109" s="11"/>
      <c r="BAB109" s="11"/>
      <c r="BAC109" s="11"/>
      <c r="BAD109" s="11"/>
      <c r="BAE109" s="11"/>
      <c r="BAF109" s="11"/>
      <c r="BAG109" s="11"/>
      <c r="BAH109" s="11"/>
      <c r="BAI109" s="11"/>
      <c r="BAJ109" s="11"/>
      <c r="BAK109" s="11"/>
      <c r="BAL109" s="11"/>
      <c r="BAM109" s="11"/>
      <c r="BAN109" s="11"/>
      <c r="BAO109" s="11"/>
      <c r="BAP109" s="11"/>
      <c r="BAQ109" s="11"/>
      <c r="BAR109" s="11"/>
      <c r="BAS109" s="11"/>
      <c r="BAT109" s="11"/>
      <c r="BAU109" s="11"/>
      <c r="BAV109" s="11"/>
      <c r="BAW109" s="11"/>
      <c r="BAX109" s="11"/>
      <c r="BAY109" s="11"/>
      <c r="BAZ109" s="11"/>
      <c r="BBA109" s="11"/>
      <c r="BBB109" s="11"/>
      <c r="BBC109" s="11"/>
      <c r="BBD109" s="11"/>
      <c r="BBE109" s="11"/>
      <c r="BBF109" s="11"/>
      <c r="BBG109" s="11"/>
      <c r="BBH109" s="11"/>
      <c r="BBI109" s="11"/>
      <c r="BBJ109" s="11"/>
      <c r="BBK109" s="11"/>
      <c r="BBL109" s="11"/>
      <c r="BBM109" s="11"/>
      <c r="BBN109" s="11"/>
      <c r="BBO109" s="11"/>
      <c r="BBP109" s="11"/>
      <c r="BBQ109" s="11"/>
      <c r="BBR109" s="11"/>
      <c r="BBS109" s="11"/>
      <c r="BBT109" s="11"/>
      <c r="BBU109" s="11"/>
      <c r="BBV109" s="11"/>
      <c r="BBW109" s="11"/>
      <c r="BBX109" s="11"/>
      <c r="BBY109" s="11"/>
      <c r="BBZ109" s="11"/>
      <c r="BCA109" s="11"/>
      <c r="BCB109" s="11"/>
      <c r="BCC109" s="11"/>
      <c r="BCD109" s="11"/>
      <c r="BCE109" s="11"/>
      <c r="BCF109" s="11"/>
      <c r="BCG109" s="11"/>
      <c r="BCH109" s="11"/>
      <c r="BCI109" s="11"/>
      <c r="BCJ109" s="11"/>
      <c r="BCK109" s="11"/>
      <c r="BCL109" s="11"/>
      <c r="BCM109" s="11"/>
      <c r="BCN109" s="11"/>
      <c r="BCO109" s="11"/>
      <c r="BCP109" s="11"/>
      <c r="BCQ109" s="11"/>
      <c r="BCR109" s="11"/>
      <c r="BCS109" s="11"/>
      <c r="BCT109" s="11"/>
      <c r="BCU109" s="11"/>
      <c r="BCV109" s="11"/>
      <c r="BCW109" s="11"/>
      <c r="BCX109" s="11"/>
      <c r="BCY109" s="11"/>
      <c r="BCZ109" s="11"/>
      <c r="BDA109" s="11"/>
      <c r="BDB109" s="11"/>
      <c r="BDC109" s="11"/>
      <c r="BDD109" s="11"/>
      <c r="BDE109" s="11"/>
      <c r="BDF109" s="11"/>
      <c r="BDG109" s="11"/>
      <c r="BDH109" s="11"/>
      <c r="BDI109" s="11"/>
      <c r="BDJ109" s="11"/>
      <c r="BDK109" s="11"/>
      <c r="BDL109" s="11"/>
      <c r="BDM109" s="11"/>
      <c r="BDN109" s="11"/>
      <c r="BDO109" s="11"/>
      <c r="BDP109" s="11"/>
      <c r="BDQ109" s="11"/>
      <c r="BDR109" s="11"/>
      <c r="BDS109" s="11"/>
      <c r="BDT109" s="11"/>
      <c r="BDU109" s="11"/>
      <c r="BDV109" s="11"/>
      <c r="BDW109" s="11"/>
      <c r="BDX109" s="11"/>
      <c r="BDY109" s="11"/>
      <c r="BDZ109" s="11"/>
      <c r="BEA109" s="11"/>
      <c r="BEB109" s="11"/>
      <c r="BEC109" s="11"/>
      <c r="BED109" s="11"/>
      <c r="BEE109" s="11"/>
      <c r="BEF109" s="11"/>
      <c r="BEG109" s="11"/>
      <c r="BEH109" s="11"/>
      <c r="BEI109" s="11"/>
      <c r="BEJ109" s="11"/>
      <c r="BEK109" s="11"/>
      <c r="BEL109" s="11"/>
      <c r="BEM109" s="11"/>
      <c r="BEN109" s="11"/>
      <c r="BEO109" s="11"/>
      <c r="BEP109" s="11"/>
      <c r="BEQ109" s="11"/>
      <c r="BER109" s="11"/>
      <c r="BES109" s="11"/>
      <c r="BET109" s="11"/>
      <c r="BEU109" s="11"/>
      <c r="BEV109" s="11"/>
      <c r="BEW109" s="11"/>
      <c r="BEX109" s="11"/>
      <c r="BEY109" s="11"/>
      <c r="BEZ109" s="11"/>
      <c r="BFA109" s="11"/>
      <c r="BFB109" s="11"/>
      <c r="BFC109" s="11"/>
      <c r="BFD109" s="11"/>
      <c r="BFE109" s="11"/>
      <c r="BFF109" s="11"/>
      <c r="BFG109" s="11"/>
      <c r="BFH109" s="11"/>
      <c r="BFI109" s="11"/>
      <c r="BFJ109" s="11"/>
      <c r="BFK109" s="11"/>
      <c r="BFL109" s="11"/>
      <c r="BFM109" s="11"/>
      <c r="BFN109" s="11"/>
      <c r="BFO109" s="11"/>
      <c r="BFP109" s="11"/>
      <c r="BFQ109" s="11"/>
      <c r="BFR109" s="11"/>
      <c r="BFS109" s="11"/>
      <c r="BFT109" s="11"/>
      <c r="BFU109" s="11"/>
      <c r="BFV109" s="11"/>
      <c r="BFW109" s="11"/>
      <c r="BFX109" s="11"/>
      <c r="BFY109" s="11"/>
      <c r="BFZ109" s="11"/>
      <c r="BGA109" s="11"/>
      <c r="BGB109" s="11"/>
      <c r="BGC109" s="11"/>
      <c r="BGD109" s="11"/>
      <c r="BGE109" s="11"/>
      <c r="BGF109" s="11"/>
      <c r="BGG109" s="11"/>
      <c r="BGH109" s="11"/>
      <c r="BGI109" s="11"/>
      <c r="BGJ109" s="11"/>
      <c r="BGK109" s="11"/>
      <c r="BGL109" s="11"/>
      <c r="BGM109" s="11"/>
      <c r="BGN109" s="11"/>
      <c r="BGO109" s="11"/>
      <c r="BGP109" s="11"/>
      <c r="BGQ109" s="11"/>
      <c r="BGR109" s="11"/>
      <c r="BGS109" s="11"/>
      <c r="BGT109" s="11"/>
      <c r="BGU109" s="11"/>
      <c r="BGV109" s="11"/>
      <c r="BGW109" s="11"/>
      <c r="BGX109" s="11"/>
      <c r="BGY109" s="11"/>
      <c r="BGZ109" s="11"/>
      <c r="BHA109" s="11"/>
      <c r="BHB109" s="11"/>
      <c r="BHC109" s="11"/>
      <c r="BHD109" s="11"/>
      <c r="BHE109" s="11"/>
      <c r="BHF109" s="11"/>
      <c r="BHG109" s="11"/>
      <c r="BHH109" s="11"/>
      <c r="BHI109" s="11"/>
      <c r="BHJ109" s="11"/>
      <c r="BHK109" s="11"/>
      <c r="BHL109" s="11"/>
      <c r="BHM109" s="11"/>
      <c r="BHN109" s="11"/>
      <c r="BHO109" s="11"/>
      <c r="BHP109" s="11"/>
      <c r="BHQ109" s="11"/>
      <c r="BHR109" s="11"/>
      <c r="BHS109" s="11"/>
      <c r="BHT109" s="11"/>
      <c r="BHU109" s="11"/>
      <c r="BHV109" s="11"/>
      <c r="BHW109" s="11"/>
      <c r="BHX109" s="11"/>
      <c r="BHY109" s="11"/>
      <c r="BHZ109" s="11"/>
      <c r="BIA109" s="11"/>
      <c r="BIB109" s="11"/>
      <c r="BIC109" s="11"/>
      <c r="BID109" s="11"/>
      <c r="BIE109" s="11"/>
      <c r="BIF109" s="11"/>
      <c r="BIG109" s="11"/>
      <c r="BIH109" s="11"/>
      <c r="BII109" s="11"/>
      <c r="BIJ109" s="11"/>
      <c r="BIK109" s="11"/>
      <c r="BIL109" s="11"/>
      <c r="BIM109" s="11"/>
      <c r="BIN109" s="11"/>
      <c r="BIO109" s="11"/>
      <c r="BIP109" s="11"/>
      <c r="BIQ109" s="11"/>
      <c r="BIR109" s="11"/>
      <c r="BIS109" s="11"/>
      <c r="BIT109" s="11"/>
      <c r="BIU109" s="11"/>
      <c r="BIV109" s="11"/>
      <c r="BIW109" s="11"/>
      <c r="BIX109" s="11"/>
      <c r="BIY109" s="11"/>
      <c r="BIZ109" s="11"/>
      <c r="BJA109" s="11"/>
      <c r="BJB109" s="11"/>
      <c r="BJC109" s="11"/>
      <c r="BJD109" s="11"/>
      <c r="BJE109" s="11"/>
      <c r="BJF109" s="11"/>
      <c r="BJG109" s="11"/>
      <c r="BJH109" s="11"/>
      <c r="BJI109" s="11"/>
      <c r="BJJ109" s="11"/>
      <c r="BJK109" s="11"/>
      <c r="BJL109" s="11"/>
      <c r="BJM109" s="11"/>
      <c r="BJN109" s="11"/>
      <c r="BJO109" s="11"/>
      <c r="BJP109" s="11"/>
      <c r="BJQ109" s="11"/>
      <c r="BJR109" s="11"/>
      <c r="BJS109" s="11"/>
      <c r="BJT109" s="11"/>
      <c r="BJU109" s="11"/>
      <c r="BJV109" s="11"/>
      <c r="BJW109" s="11"/>
      <c r="BJX109" s="11"/>
      <c r="BJY109" s="11"/>
      <c r="BJZ109" s="11"/>
      <c r="BKA109" s="11"/>
      <c r="BKB109" s="11"/>
      <c r="BKC109" s="11"/>
      <c r="BKD109" s="11"/>
      <c r="BKE109" s="11"/>
      <c r="BKF109" s="11"/>
      <c r="BKG109" s="11"/>
      <c r="BKH109" s="11"/>
      <c r="BKI109" s="11"/>
      <c r="BKJ109" s="11"/>
      <c r="BKK109" s="11"/>
      <c r="BKL109" s="11"/>
      <c r="BKM109" s="11"/>
      <c r="BKN109" s="11"/>
      <c r="BKO109" s="11"/>
      <c r="BKP109" s="11"/>
      <c r="BKQ109" s="11"/>
      <c r="BKR109" s="11"/>
      <c r="BKS109" s="11"/>
      <c r="BKT109" s="11"/>
      <c r="BKU109" s="11"/>
      <c r="BKV109" s="11"/>
      <c r="BKW109" s="11"/>
      <c r="BKX109" s="11"/>
      <c r="BKY109" s="11"/>
      <c r="BKZ109" s="11"/>
      <c r="BLA109" s="11"/>
      <c r="BLB109" s="11"/>
      <c r="BLC109" s="11"/>
      <c r="BLD109" s="11"/>
      <c r="BLE109" s="11"/>
      <c r="BLF109" s="11"/>
      <c r="BLG109" s="11"/>
      <c r="BLH109" s="11"/>
      <c r="BLI109" s="11"/>
      <c r="BLJ109" s="11"/>
      <c r="BLK109" s="11"/>
      <c r="BLL109" s="11"/>
      <c r="BLM109" s="11"/>
      <c r="BLN109" s="11"/>
      <c r="BLO109" s="11"/>
      <c r="BLP109" s="11"/>
      <c r="BLQ109" s="11"/>
      <c r="BLR109" s="11"/>
      <c r="BLS109" s="11"/>
      <c r="BLT109" s="11"/>
      <c r="BLU109" s="11"/>
      <c r="BLV109" s="11"/>
      <c r="BLW109" s="11"/>
      <c r="BLX109" s="11"/>
      <c r="BLY109" s="11"/>
      <c r="BLZ109" s="11"/>
      <c r="BMA109" s="11"/>
      <c r="BMB109" s="11"/>
      <c r="BMC109" s="11"/>
      <c r="BMD109" s="11"/>
      <c r="BME109" s="11"/>
      <c r="BMF109" s="11"/>
      <c r="BMG109" s="11"/>
      <c r="BMH109" s="11"/>
      <c r="BMI109" s="11"/>
      <c r="BMJ109" s="11"/>
      <c r="BMK109" s="11"/>
      <c r="BML109" s="11"/>
      <c r="BMM109" s="11"/>
      <c r="BMN109" s="11"/>
      <c r="BMO109" s="11"/>
      <c r="BMP109" s="11"/>
      <c r="BMQ109" s="11"/>
      <c r="BMR109" s="11"/>
      <c r="BMS109" s="11"/>
      <c r="BMT109" s="11"/>
      <c r="BMU109" s="11"/>
      <c r="BMV109" s="11"/>
      <c r="BMW109" s="11"/>
      <c r="BMX109" s="11"/>
      <c r="BMY109" s="11"/>
      <c r="BMZ109" s="11"/>
      <c r="BNA109" s="11"/>
      <c r="BNB109" s="11"/>
      <c r="BNC109" s="11"/>
      <c r="BND109" s="11"/>
      <c r="BNE109" s="11"/>
      <c r="BNF109" s="11"/>
      <c r="BNG109" s="11"/>
      <c r="BNH109" s="11"/>
      <c r="BNI109" s="11"/>
      <c r="BNJ109" s="11"/>
      <c r="BNK109" s="11"/>
      <c r="BNL109" s="11"/>
      <c r="BNM109" s="11"/>
      <c r="BNN109" s="11"/>
      <c r="BNO109" s="11"/>
      <c r="BNP109" s="11"/>
      <c r="BNQ109" s="11"/>
      <c r="BNR109" s="11"/>
      <c r="BNS109" s="11"/>
      <c r="BNT109" s="11"/>
      <c r="BNU109" s="11"/>
      <c r="BNV109" s="11"/>
      <c r="BNW109" s="11"/>
      <c r="BNX109" s="11"/>
      <c r="BNY109" s="11"/>
      <c r="BNZ109" s="11"/>
      <c r="BOA109" s="11"/>
      <c r="BOB109" s="11"/>
      <c r="BOC109" s="11"/>
      <c r="BOD109" s="11"/>
      <c r="BOE109" s="11"/>
      <c r="BOF109" s="11"/>
      <c r="BOG109" s="11"/>
      <c r="BOH109" s="11"/>
      <c r="BOI109" s="11"/>
      <c r="BOJ109" s="11"/>
      <c r="BOK109" s="11"/>
      <c r="BOL109" s="11"/>
      <c r="BOM109" s="11"/>
      <c r="BON109" s="11"/>
      <c r="BOO109" s="11"/>
      <c r="BOP109" s="11"/>
      <c r="BOQ109" s="11"/>
      <c r="BOR109" s="11"/>
      <c r="BOS109" s="11"/>
      <c r="BOT109" s="11"/>
      <c r="BOU109" s="11"/>
      <c r="BOV109" s="11"/>
      <c r="BOW109" s="11"/>
      <c r="BOX109" s="11"/>
      <c r="BOY109" s="11"/>
      <c r="BOZ109" s="11"/>
      <c r="BPA109" s="11"/>
      <c r="BPB109" s="11"/>
      <c r="BPC109" s="11"/>
      <c r="BPD109" s="11"/>
      <c r="BPE109" s="11"/>
      <c r="BPF109" s="11"/>
      <c r="BPG109" s="11"/>
      <c r="BPH109" s="11"/>
      <c r="BPI109" s="11"/>
      <c r="BPJ109" s="11"/>
      <c r="BPK109" s="11"/>
      <c r="BPL109" s="11"/>
      <c r="BPM109" s="11"/>
      <c r="BPN109" s="11"/>
      <c r="BPO109" s="11"/>
      <c r="BPP109" s="11"/>
      <c r="BPQ109" s="11"/>
      <c r="BPR109" s="11"/>
      <c r="BPS109" s="11"/>
      <c r="BPT109" s="11"/>
      <c r="BPU109" s="11"/>
      <c r="BPV109" s="11"/>
      <c r="BPW109" s="11"/>
      <c r="BPX109" s="11"/>
      <c r="BPY109" s="11"/>
      <c r="BPZ109" s="11"/>
      <c r="BQA109" s="11"/>
      <c r="BQB109" s="11"/>
      <c r="BQC109" s="11"/>
      <c r="BQD109" s="11"/>
      <c r="BQE109" s="11"/>
      <c r="BQF109" s="11"/>
      <c r="BQG109" s="11"/>
      <c r="BQH109" s="11"/>
      <c r="BQI109" s="11"/>
      <c r="BQJ109" s="11"/>
      <c r="BQK109" s="11"/>
      <c r="BQL109" s="11"/>
      <c r="BQM109" s="11"/>
      <c r="BQN109" s="11"/>
      <c r="BQO109" s="11"/>
      <c r="BQP109" s="11"/>
      <c r="BQQ109" s="11"/>
      <c r="BQR109" s="11"/>
      <c r="BQS109" s="11"/>
      <c r="BQT109" s="11"/>
      <c r="BQU109" s="11"/>
      <c r="BQV109" s="11"/>
      <c r="BQW109" s="11"/>
      <c r="BQX109" s="11"/>
      <c r="BQY109" s="11"/>
      <c r="BQZ109" s="11"/>
      <c r="BRA109" s="11"/>
      <c r="BRB109" s="11"/>
      <c r="BRC109" s="11"/>
      <c r="BRD109" s="11"/>
      <c r="BRE109" s="11"/>
      <c r="BRF109" s="11"/>
      <c r="BRG109" s="11"/>
      <c r="BRH109" s="11"/>
      <c r="BRI109" s="11"/>
      <c r="BRJ109" s="11"/>
      <c r="BRK109" s="11"/>
      <c r="BRL109" s="11"/>
      <c r="BRM109" s="11"/>
      <c r="BRN109" s="11"/>
      <c r="BRO109" s="11"/>
      <c r="BRP109" s="11"/>
      <c r="BRQ109" s="11"/>
      <c r="BRR109" s="11"/>
      <c r="BRS109" s="11"/>
      <c r="BRT109" s="11"/>
      <c r="BRU109" s="11"/>
      <c r="BRV109" s="11"/>
      <c r="BRW109" s="11"/>
      <c r="BRX109" s="11"/>
      <c r="BRY109" s="11"/>
      <c r="BRZ109" s="11"/>
      <c r="BSA109" s="11"/>
      <c r="BSB109" s="11"/>
      <c r="BSC109" s="11"/>
      <c r="BSD109" s="11"/>
      <c r="BSE109" s="11"/>
      <c r="BSF109" s="11"/>
      <c r="BSG109" s="11"/>
      <c r="BSH109" s="11"/>
      <c r="BSI109" s="11"/>
      <c r="BSJ109" s="11"/>
      <c r="BSK109" s="11"/>
      <c r="BSL109" s="11"/>
      <c r="BSM109" s="11"/>
      <c r="BSN109" s="11"/>
      <c r="BSO109" s="11"/>
      <c r="BSP109" s="11"/>
      <c r="BSQ109" s="11"/>
      <c r="BSR109" s="11"/>
      <c r="BSS109" s="11"/>
      <c r="BST109" s="11"/>
      <c r="BSU109" s="11"/>
      <c r="BSV109" s="11"/>
      <c r="BSW109" s="11"/>
      <c r="BSX109" s="11"/>
      <c r="BSY109" s="11"/>
      <c r="BSZ109" s="11"/>
      <c r="BTA109" s="11"/>
      <c r="BTB109" s="11"/>
      <c r="BTC109" s="11"/>
      <c r="BTD109" s="11"/>
      <c r="BTE109" s="11"/>
      <c r="BTF109" s="11"/>
      <c r="BTG109" s="11"/>
      <c r="BTH109" s="11"/>
      <c r="BTI109" s="11"/>
      <c r="BTJ109" s="11"/>
      <c r="BTK109" s="11"/>
      <c r="BTL109" s="11"/>
      <c r="BTM109" s="11"/>
      <c r="BTN109" s="11"/>
      <c r="BTO109" s="11"/>
      <c r="BTP109" s="11"/>
      <c r="BTQ109" s="11"/>
      <c r="BTR109" s="11"/>
      <c r="BTS109" s="11"/>
      <c r="BTT109" s="11"/>
      <c r="BTU109" s="11"/>
      <c r="BTV109" s="11"/>
      <c r="BTW109" s="11"/>
      <c r="BTX109" s="11"/>
      <c r="BTY109" s="11"/>
      <c r="BTZ109" s="11"/>
      <c r="BUA109" s="11"/>
      <c r="BUB109" s="11"/>
      <c r="BUC109" s="11"/>
      <c r="BUD109" s="11"/>
      <c r="BUE109" s="11"/>
      <c r="BUF109" s="11"/>
      <c r="BUG109" s="11"/>
      <c r="BUH109" s="11"/>
      <c r="BUI109" s="11"/>
      <c r="BUJ109" s="11"/>
      <c r="BUK109" s="11"/>
      <c r="BUL109" s="11"/>
      <c r="BUM109" s="11"/>
      <c r="BUN109" s="11"/>
      <c r="BUO109" s="11"/>
      <c r="BUP109" s="11"/>
      <c r="BUQ109" s="11"/>
      <c r="BUR109" s="11"/>
      <c r="BUS109" s="11"/>
      <c r="BUT109" s="11"/>
      <c r="BUU109" s="11"/>
      <c r="BUV109" s="11"/>
      <c r="BUW109" s="11"/>
      <c r="BUX109" s="11"/>
      <c r="BUY109" s="11"/>
      <c r="BUZ109" s="11"/>
      <c r="BVA109" s="11"/>
      <c r="BVB109" s="11"/>
      <c r="BVC109" s="11"/>
      <c r="BVD109" s="11"/>
      <c r="BVE109" s="11"/>
      <c r="BVF109" s="11"/>
      <c r="BVG109" s="11"/>
      <c r="BVH109" s="11"/>
      <c r="BVI109" s="11"/>
      <c r="BVJ109" s="11"/>
      <c r="BVK109" s="11"/>
      <c r="BVL109" s="11"/>
      <c r="BVM109" s="11"/>
      <c r="BVN109" s="11"/>
      <c r="BVO109" s="11"/>
      <c r="BVP109" s="11"/>
      <c r="BVQ109" s="11"/>
      <c r="BVR109" s="11"/>
      <c r="BVS109" s="11"/>
      <c r="BVT109" s="11"/>
      <c r="BVU109" s="11"/>
      <c r="BVV109" s="11"/>
      <c r="BVW109" s="11"/>
      <c r="BVX109" s="11"/>
      <c r="BVY109" s="11"/>
      <c r="BVZ109" s="11"/>
      <c r="BWA109" s="11"/>
      <c r="BWB109" s="11"/>
      <c r="BWC109" s="11"/>
      <c r="BWD109" s="11"/>
      <c r="BWE109" s="11"/>
      <c r="BWF109" s="11"/>
      <c r="BWG109" s="11"/>
      <c r="BWH109" s="11"/>
      <c r="BWI109" s="11"/>
      <c r="BWJ109" s="11"/>
      <c r="BWK109" s="11"/>
      <c r="BWL109" s="11"/>
      <c r="BWM109" s="11"/>
      <c r="BWN109" s="11"/>
      <c r="BWO109" s="11"/>
      <c r="BWP109" s="11"/>
      <c r="BWQ109" s="11"/>
      <c r="BWR109" s="11"/>
      <c r="BWS109" s="11"/>
      <c r="BWT109" s="11"/>
      <c r="BWU109" s="11"/>
      <c r="BWV109" s="11"/>
      <c r="BWW109" s="11"/>
      <c r="BWX109" s="11"/>
      <c r="BWY109" s="11"/>
      <c r="BWZ109" s="11"/>
      <c r="BXA109" s="11"/>
      <c r="BXB109" s="11"/>
      <c r="BXC109" s="11"/>
      <c r="BXD109" s="11"/>
      <c r="BXE109" s="11"/>
      <c r="BXF109" s="11"/>
      <c r="BXG109" s="11"/>
      <c r="BXH109" s="11"/>
      <c r="BXI109" s="11"/>
      <c r="BXJ109" s="11"/>
      <c r="BXK109" s="11"/>
      <c r="BXL109" s="11"/>
      <c r="BXM109" s="11"/>
      <c r="BXN109" s="11"/>
      <c r="BXO109" s="11"/>
      <c r="BXP109" s="11"/>
      <c r="BXQ109" s="11"/>
      <c r="BXR109" s="11"/>
      <c r="BXS109" s="11"/>
      <c r="BXT109" s="11"/>
      <c r="BXU109" s="11"/>
      <c r="BXV109" s="11"/>
      <c r="BXW109" s="11"/>
      <c r="BXX109" s="11"/>
      <c r="BXY109" s="11"/>
      <c r="BXZ109" s="11"/>
      <c r="BYA109" s="11"/>
      <c r="BYB109" s="11"/>
      <c r="BYC109" s="11"/>
      <c r="BYD109" s="11"/>
      <c r="BYE109" s="11"/>
      <c r="BYF109" s="11"/>
      <c r="BYG109" s="11"/>
      <c r="BYH109" s="11"/>
      <c r="BYI109" s="11"/>
      <c r="BYJ109" s="11"/>
      <c r="BYK109" s="11"/>
      <c r="BYL109" s="11"/>
      <c r="BYM109" s="11"/>
      <c r="BYN109" s="11"/>
      <c r="BYO109" s="11"/>
      <c r="BYP109" s="11"/>
      <c r="BYQ109" s="11"/>
      <c r="BYR109" s="11"/>
      <c r="BYS109" s="11"/>
      <c r="BYT109" s="11"/>
      <c r="BYU109" s="11"/>
      <c r="BYV109" s="11"/>
      <c r="BYW109" s="11"/>
      <c r="BYX109" s="11"/>
      <c r="BYY109" s="11"/>
      <c r="BYZ109" s="11"/>
      <c r="BZA109" s="11"/>
      <c r="BZB109" s="11"/>
      <c r="BZC109" s="11"/>
      <c r="BZD109" s="11"/>
      <c r="BZE109" s="11"/>
      <c r="BZF109" s="11"/>
      <c r="BZG109" s="11"/>
      <c r="BZH109" s="11"/>
      <c r="BZI109" s="11"/>
      <c r="BZJ109" s="11"/>
      <c r="BZK109" s="11"/>
      <c r="BZL109" s="11"/>
      <c r="BZM109" s="11"/>
      <c r="BZN109" s="11"/>
      <c r="BZO109" s="11"/>
      <c r="BZP109" s="11"/>
      <c r="BZQ109" s="11"/>
      <c r="BZR109" s="11"/>
      <c r="BZS109" s="11"/>
      <c r="BZT109" s="11"/>
      <c r="BZU109" s="11"/>
      <c r="BZV109" s="11"/>
      <c r="BZW109" s="11"/>
      <c r="BZX109" s="11"/>
      <c r="BZY109" s="11"/>
      <c r="BZZ109" s="11"/>
      <c r="CAA109" s="11"/>
      <c r="CAB109" s="11"/>
      <c r="CAC109" s="11"/>
      <c r="CAD109" s="11"/>
      <c r="CAE109" s="11"/>
      <c r="CAF109" s="11"/>
      <c r="CAG109" s="11"/>
      <c r="CAH109" s="11"/>
      <c r="CAI109" s="11"/>
      <c r="CAJ109" s="11"/>
      <c r="CAK109" s="11"/>
      <c r="CAL109" s="11"/>
      <c r="CAM109" s="11"/>
      <c r="CAN109" s="11"/>
      <c r="CAO109" s="11"/>
      <c r="CAP109" s="11"/>
      <c r="CAQ109" s="11"/>
      <c r="CAR109" s="11"/>
      <c r="CAS109" s="11"/>
      <c r="CAT109" s="11"/>
      <c r="CAU109" s="11"/>
      <c r="CAV109" s="11"/>
      <c r="CAW109" s="11"/>
      <c r="CAX109" s="11"/>
      <c r="CAY109" s="11"/>
      <c r="CAZ109" s="11"/>
      <c r="CBA109" s="11"/>
      <c r="CBB109" s="11"/>
      <c r="CBC109" s="11"/>
      <c r="CBD109" s="11"/>
      <c r="CBE109" s="11"/>
      <c r="CBF109" s="11"/>
      <c r="CBG109" s="11"/>
      <c r="CBH109" s="11"/>
      <c r="CBI109" s="11"/>
      <c r="CBJ109" s="11"/>
      <c r="CBK109" s="11"/>
      <c r="CBL109" s="11"/>
      <c r="CBM109" s="11"/>
      <c r="CBN109" s="11"/>
      <c r="CBO109" s="11"/>
      <c r="CBP109" s="11"/>
      <c r="CBQ109" s="11"/>
      <c r="CBR109" s="11"/>
      <c r="CBS109" s="11"/>
      <c r="CBT109" s="11"/>
      <c r="CBU109" s="11"/>
      <c r="CBV109" s="11"/>
      <c r="CBW109" s="11"/>
      <c r="CBX109" s="11"/>
      <c r="CBY109" s="11"/>
      <c r="CBZ109" s="11"/>
      <c r="CCA109" s="11"/>
      <c r="CCB109" s="11"/>
      <c r="CCC109" s="11"/>
      <c r="CCD109" s="11"/>
      <c r="CCE109" s="11"/>
      <c r="CCF109" s="11"/>
      <c r="CCG109" s="11"/>
      <c r="CCH109" s="11"/>
      <c r="CCI109" s="11"/>
      <c r="CCJ109" s="11"/>
      <c r="CCK109" s="11"/>
      <c r="CCL109" s="11"/>
      <c r="CCM109" s="11"/>
      <c r="CCN109" s="11"/>
      <c r="CCO109" s="11"/>
      <c r="CCP109" s="11"/>
      <c r="CCQ109" s="11"/>
      <c r="CCR109" s="11"/>
      <c r="CCS109" s="11"/>
      <c r="CCT109" s="11"/>
      <c r="CCU109" s="11"/>
      <c r="CCV109" s="11"/>
      <c r="CCW109" s="11"/>
      <c r="CCX109" s="11"/>
      <c r="CCY109" s="11"/>
      <c r="CCZ109" s="11"/>
      <c r="CDA109" s="11"/>
      <c r="CDB109" s="11"/>
      <c r="CDC109" s="11"/>
      <c r="CDD109" s="11"/>
      <c r="CDE109" s="11"/>
      <c r="CDF109" s="11"/>
      <c r="CDG109" s="11"/>
      <c r="CDH109" s="11"/>
      <c r="CDI109" s="11"/>
      <c r="CDJ109" s="11"/>
      <c r="CDK109" s="11"/>
      <c r="CDL109" s="11"/>
      <c r="CDM109" s="11"/>
      <c r="CDN109" s="11"/>
      <c r="CDO109" s="11"/>
      <c r="CDP109" s="11"/>
      <c r="CDQ109" s="11"/>
      <c r="CDR109" s="11"/>
      <c r="CDS109" s="11"/>
      <c r="CDT109" s="11"/>
      <c r="CDU109" s="11"/>
      <c r="CDV109" s="11"/>
      <c r="CDW109" s="11"/>
      <c r="CDX109" s="11"/>
      <c r="CDY109" s="11"/>
      <c r="CDZ109" s="11"/>
      <c r="CEA109" s="11"/>
      <c r="CEB109" s="11"/>
      <c r="CEC109" s="11"/>
      <c r="CED109" s="11"/>
      <c r="CEE109" s="11"/>
      <c r="CEF109" s="11"/>
      <c r="CEG109" s="11"/>
      <c r="CEH109" s="11"/>
      <c r="CEI109" s="11"/>
      <c r="CEJ109" s="11"/>
      <c r="CEK109" s="11"/>
      <c r="CEL109" s="11"/>
      <c r="CEM109" s="11"/>
      <c r="CEN109" s="11"/>
      <c r="CEO109" s="11"/>
      <c r="CEP109" s="11"/>
      <c r="CEQ109" s="11"/>
      <c r="CER109" s="11"/>
      <c r="CES109" s="11"/>
      <c r="CET109" s="11"/>
      <c r="CEU109" s="11"/>
      <c r="CEV109" s="11"/>
      <c r="CEW109" s="11"/>
      <c r="CEX109" s="11"/>
      <c r="CEY109" s="11"/>
      <c r="CEZ109" s="11"/>
      <c r="CFA109" s="11"/>
      <c r="CFB109" s="11"/>
      <c r="CFC109" s="11"/>
      <c r="CFD109" s="11"/>
      <c r="CFE109" s="11"/>
      <c r="CFF109" s="11"/>
      <c r="CFG109" s="11"/>
      <c r="CFH109" s="11"/>
      <c r="CFI109" s="11"/>
      <c r="CFJ109" s="11"/>
      <c r="CFK109" s="11"/>
      <c r="CFL109" s="11"/>
      <c r="CFM109" s="11"/>
      <c r="CFN109" s="11"/>
      <c r="CFO109" s="11"/>
      <c r="CFP109" s="11"/>
      <c r="CFQ109" s="11"/>
      <c r="CFR109" s="11"/>
      <c r="CFS109" s="11"/>
      <c r="CFT109" s="11"/>
      <c r="CFU109" s="11"/>
      <c r="CFV109" s="11"/>
      <c r="CFW109" s="11"/>
      <c r="CFX109" s="11"/>
      <c r="CFY109" s="11"/>
      <c r="CFZ109" s="11"/>
      <c r="CGA109" s="11"/>
      <c r="CGB109" s="11"/>
      <c r="CGC109" s="11"/>
      <c r="CGD109" s="11"/>
      <c r="CGE109" s="11"/>
      <c r="CGF109" s="11"/>
      <c r="CGG109" s="11"/>
      <c r="CGH109" s="11"/>
      <c r="CGI109" s="11"/>
      <c r="CGJ109" s="11"/>
      <c r="CGK109" s="11"/>
      <c r="CGL109" s="11"/>
      <c r="CGM109" s="11"/>
      <c r="CGN109" s="11"/>
      <c r="CGO109" s="11"/>
      <c r="CGP109" s="11"/>
      <c r="CGQ109" s="11"/>
      <c r="CGR109" s="11"/>
      <c r="CGS109" s="11"/>
      <c r="CGT109" s="11"/>
      <c r="CGU109" s="11"/>
      <c r="CGV109" s="11"/>
      <c r="CGW109" s="11"/>
      <c r="CGX109" s="11"/>
      <c r="CGY109" s="11"/>
      <c r="CGZ109" s="11"/>
      <c r="CHA109" s="11"/>
      <c r="CHB109" s="11"/>
      <c r="CHC109" s="11"/>
      <c r="CHD109" s="11"/>
      <c r="CHE109" s="11"/>
      <c r="CHF109" s="11"/>
      <c r="CHG109" s="11"/>
      <c r="CHH109" s="11"/>
      <c r="CHI109" s="11"/>
      <c r="CHJ109" s="11"/>
      <c r="CHK109" s="11"/>
      <c r="CHL109" s="11"/>
      <c r="CHM109" s="11"/>
      <c r="CHN109" s="11"/>
      <c r="CHO109" s="11"/>
      <c r="CHP109" s="11"/>
      <c r="CHQ109" s="11"/>
      <c r="CHR109" s="11"/>
      <c r="CHS109" s="11"/>
      <c r="CHT109" s="11"/>
      <c r="CHU109" s="11"/>
      <c r="CHV109" s="11"/>
      <c r="CHW109" s="11"/>
      <c r="CHX109" s="11"/>
      <c r="CHY109" s="11"/>
      <c r="CHZ109" s="11"/>
      <c r="CIA109" s="11"/>
      <c r="CIB109" s="11"/>
      <c r="CIC109" s="11"/>
      <c r="CID109" s="11"/>
      <c r="CIE109" s="11"/>
      <c r="CIF109" s="11"/>
      <c r="CIG109" s="11"/>
      <c r="CIH109" s="11"/>
      <c r="CII109" s="11"/>
      <c r="CIJ109" s="11"/>
      <c r="CIK109" s="11"/>
      <c r="CIL109" s="11"/>
      <c r="CIM109" s="11"/>
      <c r="CIN109" s="11"/>
      <c r="CIO109" s="11"/>
      <c r="CIP109" s="11"/>
      <c r="CIQ109" s="11"/>
      <c r="CIR109" s="11"/>
      <c r="CIS109" s="11"/>
      <c r="CIT109" s="11"/>
      <c r="CIU109" s="11"/>
      <c r="CIV109" s="11"/>
      <c r="CIW109" s="11"/>
      <c r="CIX109" s="11"/>
      <c r="CIY109" s="11"/>
      <c r="CIZ109" s="11"/>
      <c r="CJA109" s="11"/>
      <c r="CJB109" s="11"/>
      <c r="CJC109" s="11"/>
      <c r="CJD109" s="11"/>
      <c r="CJE109" s="11"/>
      <c r="CJF109" s="11"/>
      <c r="CJG109" s="11"/>
      <c r="CJH109" s="11"/>
      <c r="CJI109" s="11"/>
      <c r="CJJ109" s="11"/>
      <c r="CJK109" s="11"/>
      <c r="CJL109" s="11"/>
      <c r="CJM109" s="11"/>
      <c r="CJN109" s="11"/>
      <c r="CJO109" s="11"/>
      <c r="CJP109" s="11"/>
      <c r="CJQ109" s="11"/>
      <c r="CJR109" s="11"/>
      <c r="CJS109" s="11"/>
      <c r="CJT109" s="11"/>
      <c r="CJU109" s="11"/>
      <c r="CJV109" s="11"/>
      <c r="CJW109" s="11"/>
      <c r="CJX109" s="11"/>
      <c r="CJY109" s="11"/>
      <c r="CJZ109" s="11"/>
      <c r="CKA109" s="11"/>
      <c r="CKB109" s="11"/>
      <c r="CKC109" s="11"/>
      <c r="CKD109" s="11"/>
      <c r="CKE109" s="11"/>
      <c r="CKF109" s="11"/>
      <c r="CKG109" s="11"/>
      <c r="CKH109" s="11"/>
      <c r="CKI109" s="11"/>
      <c r="CKJ109" s="11"/>
      <c r="CKK109" s="11"/>
      <c r="CKL109" s="11"/>
      <c r="CKM109" s="11"/>
      <c r="CKN109" s="11"/>
      <c r="CKO109" s="11"/>
      <c r="CKP109" s="11"/>
      <c r="CKQ109" s="11"/>
      <c r="CKR109" s="11"/>
      <c r="CKS109" s="11"/>
      <c r="CKT109" s="11"/>
      <c r="CKU109" s="11"/>
      <c r="CKV109" s="11"/>
      <c r="CKW109" s="11"/>
      <c r="CKX109" s="11"/>
      <c r="CKY109" s="11"/>
      <c r="CKZ109" s="11"/>
      <c r="CLA109" s="11"/>
      <c r="CLB109" s="11"/>
      <c r="CLC109" s="11"/>
      <c r="CLD109" s="11"/>
      <c r="CLE109" s="11"/>
      <c r="CLF109" s="11"/>
      <c r="CLG109" s="11"/>
      <c r="CLH109" s="11"/>
      <c r="CLI109" s="11"/>
      <c r="CLJ109" s="11"/>
      <c r="CLK109" s="11"/>
      <c r="CLL109" s="11"/>
      <c r="CLM109" s="11"/>
      <c r="CLN109" s="11"/>
      <c r="CLO109" s="11"/>
      <c r="CLP109" s="11"/>
      <c r="CLQ109" s="11"/>
      <c r="CLR109" s="11"/>
      <c r="CLS109" s="11"/>
      <c r="CLT109" s="11"/>
      <c r="CLU109" s="11"/>
      <c r="CLV109" s="11"/>
      <c r="CLW109" s="11"/>
      <c r="CLX109" s="11"/>
      <c r="CLY109" s="11"/>
      <c r="CLZ109" s="11"/>
      <c r="CMA109" s="11"/>
      <c r="CMB109" s="11"/>
      <c r="CMC109" s="11"/>
      <c r="CMD109" s="11"/>
      <c r="CME109" s="11"/>
      <c r="CMF109" s="11"/>
      <c r="CMG109" s="11"/>
      <c r="CMH109" s="11"/>
      <c r="CMI109" s="11"/>
      <c r="CMJ109" s="11"/>
      <c r="CMK109" s="11"/>
      <c r="CML109" s="11"/>
      <c r="CMM109" s="11"/>
      <c r="CMN109" s="11"/>
      <c r="CMO109" s="11"/>
      <c r="CMP109" s="11"/>
      <c r="CMQ109" s="11"/>
      <c r="CMR109" s="11"/>
      <c r="CMS109" s="11"/>
      <c r="CMT109" s="11"/>
      <c r="CMU109" s="11"/>
      <c r="CMV109" s="11"/>
      <c r="CMW109" s="11"/>
      <c r="CMX109" s="11"/>
      <c r="CMY109" s="11"/>
      <c r="CMZ109" s="11"/>
      <c r="CNA109" s="11"/>
      <c r="CNB109" s="11"/>
      <c r="CNC109" s="11"/>
      <c r="CND109" s="11"/>
      <c r="CNE109" s="11"/>
      <c r="CNF109" s="11"/>
      <c r="CNG109" s="11"/>
      <c r="CNH109" s="11"/>
      <c r="CNI109" s="11"/>
      <c r="CNJ109" s="11"/>
      <c r="CNK109" s="11"/>
      <c r="CNL109" s="11"/>
      <c r="CNM109" s="11"/>
      <c r="CNN109" s="11"/>
      <c r="CNO109" s="11"/>
      <c r="CNP109" s="11"/>
      <c r="CNQ109" s="11"/>
      <c r="CNR109" s="11"/>
      <c r="CNS109" s="11"/>
      <c r="CNT109" s="11"/>
      <c r="CNU109" s="11"/>
      <c r="CNV109" s="11"/>
      <c r="CNW109" s="11"/>
      <c r="CNX109" s="11"/>
      <c r="CNY109" s="11"/>
      <c r="CNZ109" s="11"/>
      <c r="COA109" s="11"/>
      <c r="COB109" s="11"/>
      <c r="COC109" s="11"/>
      <c r="COD109" s="11"/>
      <c r="COE109" s="11"/>
      <c r="COF109" s="11"/>
      <c r="COG109" s="11"/>
      <c r="COH109" s="11"/>
      <c r="COI109" s="11"/>
      <c r="COJ109" s="11"/>
      <c r="COK109" s="11"/>
      <c r="COL109" s="11"/>
      <c r="COM109" s="11"/>
      <c r="CON109" s="11"/>
      <c r="COO109" s="11"/>
      <c r="COP109" s="11"/>
      <c r="COQ109" s="11"/>
      <c r="COR109" s="11"/>
      <c r="COS109" s="11"/>
      <c r="COT109" s="11"/>
      <c r="COU109" s="11"/>
      <c r="COV109" s="11"/>
      <c r="COW109" s="11"/>
      <c r="COX109" s="11"/>
      <c r="COY109" s="11"/>
      <c r="COZ109" s="11"/>
      <c r="CPA109" s="11"/>
      <c r="CPB109" s="11"/>
      <c r="CPC109" s="11"/>
      <c r="CPD109" s="11"/>
      <c r="CPE109" s="11"/>
      <c r="CPF109" s="11"/>
      <c r="CPG109" s="11"/>
      <c r="CPH109" s="11"/>
      <c r="CPI109" s="11"/>
      <c r="CPJ109" s="11"/>
      <c r="CPK109" s="11"/>
      <c r="CPL109" s="11"/>
      <c r="CPM109" s="11"/>
      <c r="CPN109" s="11"/>
      <c r="CPO109" s="11"/>
      <c r="CPP109" s="11"/>
      <c r="CPQ109" s="11"/>
      <c r="CPR109" s="11"/>
      <c r="CPS109" s="11"/>
      <c r="CPT109" s="11"/>
      <c r="CPU109" s="11"/>
      <c r="CPV109" s="11"/>
      <c r="CPW109" s="11"/>
      <c r="CPX109" s="11"/>
      <c r="CPY109" s="11"/>
      <c r="CPZ109" s="11"/>
      <c r="CQA109" s="11"/>
      <c r="CQB109" s="11"/>
      <c r="CQC109" s="11"/>
      <c r="CQD109" s="11"/>
      <c r="CQE109" s="11"/>
      <c r="CQF109" s="11"/>
      <c r="CQG109" s="11"/>
      <c r="CQH109" s="11"/>
      <c r="CQI109" s="11"/>
      <c r="CQJ109" s="11"/>
      <c r="CQK109" s="11"/>
      <c r="CQL109" s="11"/>
      <c r="CQM109" s="11"/>
      <c r="CQN109" s="11"/>
      <c r="CQO109" s="11"/>
      <c r="CQP109" s="11"/>
      <c r="CQQ109" s="11"/>
      <c r="CQR109" s="11"/>
      <c r="CQS109" s="11"/>
      <c r="CQT109" s="11"/>
      <c r="CQU109" s="11"/>
      <c r="CQV109" s="11"/>
      <c r="CQW109" s="11"/>
      <c r="CQX109" s="11"/>
      <c r="CQY109" s="11"/>
      <c r="CQZ109" s="11"/>
      <c r="CRA109" s="11"/>
      <c r="CRB109" s="11"/>
      <c r="CRC109" s="11"/>
      <c r="CRD109" s="11"/>
      <c r="CRE109" s="11"/>
      <c r="CRF109" s="11"/>
      <c r="CRG109" s="11"/>
      <c r="CRH109" s="11"/>
      <c r="CRI109" s="11"/>
      <c r="CRJ109" s="11"/>
      <c r="CRK109" s="11"/>
      <c r="CRL109" s="11"/>
      <c r="CRM109" s="11"/>
      <c r="CRN109" s="11"/>
      <c r="CRO109" s="11"/>
      <c r="CRP109" s="11"/>
      <c r="CRQ109" s="11"/>
      <c r="CRR109" s="11"/>
      <c r="CRS109" s="11"/>
      <c r="CRT109" s="11"/>
      <c r="CRU109" s="11"/>
      <c r="CRV109" s="11"/>
      <c r="CRW109" s="11"/>
      <c r="CRX109" s="11"/>
      <c r="CRY109" s="11"/>
      <c r="CRZ109" s="11"/>
      <c r="CSA109" s="11"/>
      <c r="CSB109" s="11"/>
      <c r="CSC109" s="11"/>
      <c r="CSD109" s="11"/>
      <c r="CSE109" s="11"/>
      <c r="CSF109" s="11"/>
      <c r="CSG109" s="11"/>
      <c r="CSH109" s="11"/>
      <c r="CSI109" s="11"/>
      <c r="CSJ109" s="11"/>
      <c r="CSK109" s="11"/>
      <c r="CSL109" s="11"/>
      <c r="CSM109" s="11"/>
      <c r="CSN109" s="11"/>
      <c r="CSO109" s="11"/>
      <c r="CSP109" s="11"/>
      <c r="CSQ109" s="11"/>
      <c r="CSR109" s="11"/>
      <c r="CSS109" s="11"/>
      <c r="CST109" s="11"/>
      <c r="CSU109" s="11"/>
      <c r="CSV109" s="11"/>
      <c r="CSW109" s="11"/>
      <c r="CSX109" s="11"/>
      <c r="CSY109" s="11"/>
      <c r="CSZ109" s="11"/>
      <c r="CTA109" s="11"/>
      <c r="CTB109" s="11"/>
      <c r="CTC109" s="11"/>
      <c r="CTD109" s="11"/>
      <c r="CTE109" s="11"/>
      <c r="CTF109" s="11"/>
      <c r="CTG109" s="11"/>
      <c r="CTH109" s="11"/>
      <c r="CTI109" s="11"/>
      <c r="CTJ109" s="11"/>
      <c r="CTK109" s="11"/>
      <c r="CTL109" s="11"/>
      <c r="CTM109" s="11"/>
      <c r="CTN109" s="11"/>
      <c r="CTO109" s="11"/>
      <c r="CTP109" s="11"/>
      <c r="CTQ109" s="11"/>
      <c r="CTR109" s="11"/>
      <c r="CTS109" s="11"/>
      <c r="CTT109" s="11"/>
      <c r="CTU109" s="11"/>
      <c r="CTV109" s="11"/>
      <c r="CTW109" s="11"/>
      <c r="CTX109" s="11"/>
      <c r="CTY109" s="11"/>
      <c r="CTZ109" s="11"/>
      <c r="CUA109" s="11"/>
      <c r="CUB109" s="11"/>
      <c r="CUC109" s="11"/>
      <c r="CUD109" s="11"/>
      <c r="CUE109" s="11"/>
      <c r="CUF109" s="11"/>
      <c r="CUG109" s="11"/>
      <c r="CUH109" s="11"/>
      <c r="CUI109" s="11"/>
      <c r="CUJ109" s="11"/>
      <c r="CUK109" s="11"/>
      <c r="CUL109" s="11"/>
      <c r="CUM109" s="11"/>
      <c r="CUN109" s="11"/>
      <c r="CUO109" s="11"/>
      <c r="CUP109" s="11"/>
      <c r="CUQ109" s="11"/>
      <c r="CUR109" s="11"/>
      <c r="CUS109" s="11"/>
      <c r="CUT109" s="11"/>
      <c r="CUU109" s="11"/>
      <c r="CUV109" s="11"/>
      <c r="CUW109" s="11"/>
      <c r="CUX109" s="11"/>
      <c r="CUY109" s="11"/>
      <c r="CUZ109" s="11"/>
      <c r="CVA109" s="11"/>
      <c r="CVB109" s="11"/>
      <c r="CVC109" s="11"/>
      <c r="CVD109" s="11"/>
      <c r="CVE109" s="11"/>
      <c r="CVF109" s="11"/>
      <c r="CVG109" s="11"/>
      <c r="CVH109" s="11"/>
      <c r="CVI109" s="11"/>
      <c r="CVJ109" s="11"/>
      <c r="CVK109" s="11"/>
      <c r="CVL109" s="11"/>
      <c r="CVM109" s="11"/>
      <c r="CVN109" s="11"/>
      <c r="CVO109" s="11"/>
      <c r="CVP109" s="11"/>
      <c r="CVQ109" s="11"/>
      <c r="CVR109" s="11"/>
      <c r="CVS109" s="11"/>
      <c r="CVT109" s="11"/>
      <c r="CVU109" s="11"/>
      <c r="CVV109" s="11"/>
      <c r="CVW109" s="11"/>
      <c r="CVX109" s="11"/>
      <c r="CVY109" s="11"/>
      <c r="CVZ109" s="11"/>
      <c r="CWA109" s="11"/>
      <c r="CWB109" s="11"/>
      <c r="CWC109" s="11"/>
      <c r="CWD109" s="11"/>
      <c r="CWE109" s="11"/>
      <c r="CWF109" s="11"/>
      <c r="CWG109" s="11"/>
      <c r="CWH109" s="11"/>
      <c r="CWI109" s="11"/>
      <c r="CWJ109" s="11"/>
      <c r="CWK109" s="11"/>
      <c r="CWL109" s="11"/>
      <c r="CWM109" s="11"/>
      <c r="CWN109" s="11"/>
      <c r="CWO109" s="11"/>
      <c r="CWP109" s="11"/>
      <c r="CWQ109" s="11"/>
      <c r="CWR109" s="11"/>
      <c r="CWS109" s="11"/>
      <c r="CWT109" s="11"/>
      <c r="CWU109" s="11"/>
      <c r="CWV109" s="11"/>
      <c r="CWW109" s="11"/>
      <c r="CWX109" s="11"/>
      <c r="CWY109" s="11"/>
      <c r="CWZ109" s="11"/>
      <c r="CXA109" s="11"/>
      <c r="CXB109" s="11"/>
      <c r="CXC109" s="11"/>
      <c r="CXD109" s="11"/>
      <c r="CXE109" s="11"/>
      <c r="CXF109" s="11"/>
      <c r="CXG109" s="11"/>
      <c r="CXH109" s="11"/>
      <c r="CXI109" s="11"/>
      <c r="CXJ109" s="11"/>
      <c r="CXK109" s="11"/>
      <c r="CXL109" s="11"/>
      <c r="CXM109" s="11"/>
      <c r="CXN109" s="11"/>
      <c r="CXO109" s="11"/>
      <c r="CXP109" s="11"/>
      <c r="CXQ109" s="11"/>
      <c r="CXR109" s="11"/>
      <c r="CXS109" s="11"/>
      <c r="CXT109" s="11"/>
      <c r="CXU109" s="11"/>
      <c r="CXV109" s="11"/>
      <c r="CXW109" s="11"/>
      <c r="CXX109" s="11"/>
      <c r="CXY109" s="11"/>
      <c r="CXZ109" s="11"/>
      <c r="CYA109" s="11"/>
      <c r="CYB109" s="11"/>
      <c r="CYC109" s="11"/>
      <c r="CYD109" s="11"/>
      <c r="CYE109" s="11"/>
      <c r="CYF109" s="11"/>
      <c r="CYG109" s="11"/>
      <c r="CYH109" s="11"/>
      <c r="CYI109" s="11"/>
      <c r="CYJ109" s="11"/>
      <c r="CYK109" s="11"/>
      <c r="CYL109" s="11"/>
      <c r="CYM109" s="11"/>
      <c r="CYN109" s="11"/>
      <c r="CYO109" s="11"/>
      <c r="CYP109" s="11"/>
      <c r="CYQ109" s="11"/>
      <c r="CYR109" s="11"/>
      <c r="CYS109" s="11"/>
      <c r="CYT109" s="11"/>
      <c r="CYU109" s="11"/>
      <c r="CYV109" s="11"/>
      <c r="CYW109" s="11"/>
      <c r="CYX109" s="11"/>
      <c r="CYY109" s="11"/>
      <c r="CYZ109" s="11"/>
      <c r="CZA109" s="11"/>
      <c r="CZB109" s="11"/>
      <c r="CZC109" s="11"/>
      <c r="CZD109" s="11"/>
      <c r="CZE109" s="11"/>
      <c r="CZF109" s="11"/>
      <c r="CZG109" s="11"/>
      <c r="CZH109" s="11"/>
      <c r="CZI109" s="11"/>
      <c r="CZJ109" s="11"/>
      <c r="CZK109" s="11"/>
      <c r="CZL109" s="11"/>
      <c r="CZM109" s="11"/>
      <c r="CZN109" s="11"/>
      <c r="CZO109" s="11"/>
      <c r="CZP109" s="11"/>
      <c r="CZQ109" s="11"/>
      <c r="CZR109" s="11"/>
      <c r="CZS109" s="11"/>
      <c r="CZT109" s="11"/>
      <c r="CZU109" s="11"/>
      <c r="CZV109" s="11"/>
      <c r="CZW109" s="11"/>
      <c r="CZX109" s="11"/>
      <c r="CZY109" s="11"/>
      <c r="CZZ109" s="11"/>
      <c r="DAA109" s="11"/>
      <c r="DAB109" s="11"/>
      <c r="DAC109" s="11"/>
      <c r="DAD109" s="11"/>
      <c r="DAE109" s="11"/>
      <c r="DAF109" s="11"/>
      <c r="DAG109" s="11"/>
      <c r="DAH109" s="11"/>
      <c r="DAI109" s="11"/>
      <c r="DAJ109" s="11"/>
      <c r="DAK109" s="11"/>
      <c r="DAL109" s="11"/>
      <c r="DAM109" s="11"/>
      <c r="DAN109" s="11"/>
      <c r="DAO109" s="11"/>
      <c r="DAP109" s="11"/>
      <c r="DAQ109" s="11"/>
      <c r="DAR109" s="11"/>
      <c r="DAS109" s="11"/>
      <c r="DAT109" s="11"/>
      <c r="DAU109" s="11"/>
      <c r="DAV109" s="11"/>
      <c r="DAW109" s="11"/>
      <c r="DAX109" s="11"/>
      <c r="DAY109" s="11"/>
      <c r="DAZ109" s="11"/>
      <c r="DBA109" s="11"/>
      <c r="DBB109" s="11"/>
      <c r="DBC109" s="11"/>
      <c r="DBD109" s="11"/>
      <c r="DBE109" s="11"/>
      <c r="DBF109" s="11"/>
      <c r="DBG109" s="11"/>
      <c r="DBH109" s="11"/>
      <c r="DBI109" s="11"/>
      <c r="DBJ109" s="11"/>
      <c r="DBK109" s="11"/>
      <c r="DBL109" s="11"/>
      <c r="DBM109" s="11"/>
      <c r="DBN109" s="11"/>
      <c r="DBO109" s="11"/>
      <c r="DBP109" s="11"/>
      <c r="DBQ109" s="11"/>
      <c r="DBR109" s="11"/>
      <c r="DBS109" s="11"/>
      <c r="DBT109" s="11"/>
      <c r="DBU109" s="11"/>
      <c r="DBV109" s="11"/>
      <c r="DBW109" s="11"/>
      <c r="DBX109" s="11"/>
      <c r="DBY109" s="11"/>
      <c r="DBZ109" s="11"/>
      <c r="DCA109" s="11"/>
      <c r="DCB109" s="11"/>
      <c r="DCC109" s="11"/>
      <c r="DCD109" s="11"/>
      <c r="DCE109" s="11"/>
      <c r="DCF109" s="11"/>
      <c r="DCG109" s="11"/>
      <c r="DCH109" s="11"/>
      <c r="DCI109" s="11"/>
      <c r="DCJ109" s="11"/>
      <c r="DCK109" s="11"/>
      <c r="DCL109" s="11"/>
      <c r="DCM109" s="11"/>
      <c r="DCN109" s="11"/>
      <c r="DCO109" s="11"/>
      <c r="DCP109" s="11"/>
      <c r="DCQ109" s="11"/>
      <c r="DCR109" s="11"/>
      <c r="DCS109" s="11"/>
      <c r="DCT109" s="11"/>
      <c r="DCU109" s="11"/>
      <c r="DCV109" s="11"/>
      <c r="DCW109" s="11"/>
      <c r="DCX109" s="11"/>
      <c r="DCY109" s="11"/>
      <c r="DCZ109" s="11"/>
      <c r="DDA109" s="11"/>
      <c r="DDB109" s="11"/>
      <c r="DDC109" s="11"/>
      <c r="DDD109" s="11"/>
      <c r="DDE109" s="11"/>
      <c r="DDF109" s="11"/>
      <c r="DDG109" s="11"/>
      <c r="DDH109" s="11"/>
      <c r="DDI109" s="11"/>
      <c r="DDJ109" s="11"/>
      <c r="DDK109" s="11"/>
      <c r="DDL109" s="11"/>
      <c r="DDM109" s="11"/>
      <c r="DDN109" s="11"/>
      <c r="DDO109" s="11"/>
      <c r="DDP109" s="11"/>
      <c r="DDQ109" s="11"/>
      <c r="DDR109" s="11"/>
      <c r="DDS109" s="11"/>
      <c r="DDT109" s="11"/>
      <c r="DDU109" s="11"/>
      <c r="DDV109" s="11"/>
      <c r="DDW109" s="11"/>
      <c r="DDX109" s="11"/>
      <c r="DDY109" s="11"/>
      <c r="DDZ109" s="11"/>
      <c r="DEA109" s="11"/>
      <c r="DEB109" s="11"/>
      <c r="DEC109" s="11"/>
      <c r="DED109" s="11"/>
      <c r="DEE109" s="11"/>
      <c r="DEF109" s="11"/>
      <c r="DEG109" s="11"/>
      <c r="DEH109" s="11"/>
      <c r="DEI109" s="11"/>
      <c r="DEJ109" s="11"/>
      <c r="DEK109" s="11"/>
      <c r="DEL109" s="11"/>
      <c r="DEM109" s="11"/>
      <c r="DEN109" s="11"/>
      <c r="DEO109" s="11"/>
      <c r="DEP109" s="11"/>
      <c r="DEQ109" s="11"/>
      <c r="DER109" s="11"/>
      <c r="DES109" s="11"/>
      <c r="DET109" s="11"/>
      <c r="DEU109" s="11"/>
      <c r="DEV109" s="11"/>
      <c r="DEW109" s="11"/>
      <c r="DEX109" s="11"/>
      <c r="DEY109" s="11"/>
      <c r="DEZ109" s="11"/>
      <c r="DFA109" s="11"/>
      <c r="DFB109" s="11"/>
      <c r="DFC109" s="11"/>
      <c r="DFD109" s="11"/>
      <c r="DFE109" s="11"/>
      <c r="DFF109" s="11"/>
      <c r="DFG109" s="11"/>
      <c r="DFH109" s="11"/>
      <c r="DFI109" s="11"/>
      <c r="DFJ109" s="11"/>
      <c r="DFK109" s="11"/>
      <c r="DFL109" s="11"/>
      <c r="DFM109" s="11"/>
      <c r="DFN109" s="11"/>
      <c r="DFO109" s="11"/>
      <c r="DFP109" s="11"/>
      <c r="DFQ109" s="11"/>
      <c r="DFR109" s="11"/>
      <c r="DFS109" s="11"/>
      <c r="DFT109" s="11"/>
      <c r="DFU109" s="11"/>
      <c r="DFV109" s="11"/>
      <c r="DFW109" s="11"/>
      <c r="DFX109" s="11"/>
      <c r="DFY109" s="11"/>
      <c r="DFZ109" s="11"/>
      <c r="DGA109" s="11"/>
      <c r="DGB109" s="11"/>
      <c r="DGC109" s="11"/>
      <c r="DGD109" s="11"/>
      <c r="DGE109" s="11"/>
      <c r="DGF109" s="11"/>
      <c r="DGG109" s="11"/>
      <c r="DGH109" s="11"/>
      <c r="DGI109" s="11"/>
      <c r="DGJ109" s="11"/>
      <c r="DGK109" s="11"/>
      <c r="DGL109" s="11"/>
      <c r="DGM109" s="11"/>
      <c r="DGN109" s="11"/>
      <c r="DGO109" s="11"/>
      <c r="DGP109" s="11"/>
      <c r="DGQ109" s="11"/>
      <c r="DGR109" s="11"/>
      <c r="DGS109" s="11"/>
      <c r="DGT109" s="11"/>
      <c r="DGU109" s="11"/>
      <c r="DGV109" s="11"/>
      <c r="DGW109" s="11"/>
      <c r="DGX109" s="11"/>
      <c r="DGY109" s="11"/>
      <c r="DGZ109" s="11"/>
      <c r="DHA109" s="11"/>
      <c r="DHB109" s="11"/>
      <c r="DHC109" s="11"/>
      <c r="DHD109" s="11"/>
      <c r="DHE109" s="11"/>
      <c r="DHF109" s="11"/>
      <c r="DHG109" s="11"/>
      <c r="DHH109" s="11"/>
      <c r="DHI109" s="11"/>
      <c r="DHJ109" s="11"/>
      <c r="DHK109" s="11"/>
      <c r="DHL109" s="11"/>
      <c r="DHM109" s="11"/>
      <c r="DHN109" s="11"/>
      <c r="DHO109" s="11"/>
      <c r="DHP109" s="11"/>
      <c r="DHQ109" s="11"/>
      <c r="DHR109" s="11"/>
      <c r="DHS109" s="11"/>
      <c r="DHT109" s="11"/>
      <c r="DHU109" s="11"/>
      <c r="DHV109" s="11"/>
      <c r="DHW109" s="11"/>
      <c r="DHX109" s="11"/>
      <c r="DHY109" s="11"/>
      <c r="DHZ109" s="11"/>
      <c r="DIA109" s="11"/>
      <c r="DIB109" s="11"/>
      <c r="DIC109" s="11"/>
      <c r="DID109" s="11"/>
      <c r="DIE109" s="11"/>
      <c r="DIF109" s="11"/>
      <c r="DIG109" s="11"/>
      <c r="DIH109" s="11"/>
      <c r="DII109" s="11"/>
      <c r="DIJ109" s="11"/>
      <c r="DIK109" s="11"/>
      <c r="DIL109" s="11"/>
      <c r="DIM109" s="11"/>
      <c r="DIN109" s="11"/>
      <c r="DIO109" s="11"/>
      <c r="DIP109" s="11"/>
      <c r="DIQ109" s="11"/>
      <c r="DIR109" s="11"/>
      <c r="DIS109" s="11"/>
      <c r="DIT109" s="11"/>
      <c r="DIU109" s="11"/>
      <c r="DIV109" s="11"/>
      <c r="DIW109" s="11"/>
      <c r="DIX109" s="11"/>
      <c r="DIY109" s="11"/>
      <c r="DIZ109" s="11"/>
      <c r="DJA109" s="11"/>
      <c r="DJB109" s="11"/>
      <c r="DJC109" s="11"/>
      <c r="DJD109" s="11"/>
      <c r="DJE109" s="11"/>
      <c r="DJF109" s="11"/>
      <c r="DJG109" s="11"/>
      <c r="DJH109" s="11"/>
      <c r="DJI109" s="11"/>
      <c r="DJJ109" s="11"/>
      <c r="DJK109" s="11"/>
      <c r="DJL109" s="11"/>
      <c r="DJM109" s="11"/>
      <c r="DJN109" s="11"/>
      <c r="DJO109" s="11"/>
      <c r="DJP109" s="11"/>
      <c r="DJQ109" s="11"/>
      <c r="DJR109" s="11"/>
      <c r="DJS109" s="11"/>
      <c r="DJT109" s="11"/>
      <c r="DJU109" s="11"/>
      <c r="DJV109" s="11"/>
      <c r="DJW109" s="11"/>
      <c r="DJX109" s="11"/>
      <c r="DJY109" s="11"/>
      <c r="DJZ109" s="11"/>
      <c r="DKA109" s="11"/>
      <c r="DKB109" s="11"/>
      <c r="DKC109" s="11"/>
      <c r="DKD109" s="11"/>
      <c r="DKE109" s="11"/>
      <c r="DKF109" s="11"/>
      <c r="DKG109" s="11"/>
      <c r="DKH109" s="11"/>
      <c r="DKI109" s="11"/>
      <c r="DKJ109" s="11"/>
      <c r="DKK109" s="11"/>
      <c r="DKL109" s="11"/>
      <c r="DKM109" s="11"/>
      <c r="DKN109" s="11"/>
      <c r="DKO109" s="11"/>
      <c r="DKP109" s="11"/>
      <c r="DKQ109" s="11"/>
      <c r="DKR109" s="11"/>
      <c r="DKS109" s="11"/>
      <c r="DKT109" s="11"/>
      <c r="DKU109" s="11"/>
      <c r="DKV109" s="11"/>
      <c r="DKW109" s="11"/>
      <c r="DKX109" s="11"/>
      <c r="DKY109" s="11"/>
      <c r="DKZ109" s="11"/>
      <c r="DLA109" s="11"/>
      <c r="DLB109" s="11"/>
      <c r="DLC109" s="11"/>
      <c r="DLD109" s="11"/>
      <c r="DLE109" s="11"/>
      <c r="DLF109" s="11"/>
      <c r="DLG109" s="11"/>
      <c r="DLH109" s="11"/>
      <c r="DLI109" s="11"/>
      <c r="DLJ109" s="11"/>
      <c r="DLK109" s="11"/>
      <c r="DLL109" s="11"/>
      <c r="DLM109" s="11"/>
      <c r="DLN109" s="11"/>
      <c r="DLO109" s="11"/>
      <c r="DLP109" s="11"/>
      <c r="DLQ109" s="11"/>
      <c r="DLR109" s="11"/>
      <c r="DLS109" s="11"/>
      <c r="DLT109" s="11"/>
      <c r="DLU109" s="11"/>
      <c r="DLV109" s="11"/>
      <c r="DLW109" s="11"/>
      <c r="DLX109" s="11"/>
      <c r="DLY109" s="11"/>
      <c r="DLZ109" s="11"/>
      <c r="DMA109" s="11"/>
      <c r="DMB109" s="11"/>
      <c r="DMC109" s="11"/>
      <c r="DMD109" s="11"/>
      <c r="DME109" s="11"/>
      <c r="DMF109" s="11"/>
      <c r="DMG109" s="11"/>
      <c r="DMH109" s="11"/>
      <c r="DMI109" s="11"/>
      <c r="DMJ109" s="11"/>
      <c r="DMK109" s="11"/>
      <c r="DML109" s="11"/>
      <c r="DMM109" s="11"/>
      <c r="DMN109" s="11"/>
      <c r="DMO109" s="11"/>
      <c r="DMP109" s="11"/>
      <c r="DMQ109" s="11"/>
      <c r="DMR109" s="11"/>
      <c r="DMS109" s="11"/>
      <c r="DMT109" s="11"/>
      <c r="DMU109" s="11"/>
      <c r="DMV109" s="11"/>
      <c r="DMW109" s="11"/>
      <c r="DMX109" s="11"/>
      <c r="DMY109" s="11"/>
      <c r="DMZ109" s="11"/>
      <c r="DNA109" s="11"/>
      <c r="DNB109" s="11"/>
      <c r="DNC109" s="11"/>
      <c r="DND109" s="11"/>
      <c r="DNE109" s="11"/>
      <c r="DNF109" s="11"/>
      <c r="DNG109" s="11"/>
      <c r="DNH109" s="11"/>
      <c r="DNI109" s="11"/>
      <c r="DNJ109" s="11"/>
      <c r="DNK109" s="11"/>
      <c r="DNL109" s="11"/>
      <c r="DNM109" s="11"/>
      <c r="DNN109" s="11"/>
      <c r="DNO109" s="11"/>
      <c r="DNP109" s="11"/>
      <c r="DNQ109" s="11"/>
      <c r="DNR109" s="11"/>
      <c r="DNS109" s="11"/>
      <c r="DNT109" s="11"/>
      <c r="DNU109" s="11"/>
      <c r="DNV109" s="11"/>
      <c r="DNW109" s="11"/>
      <c r="DNX109" s="11"/>
      <c r="DNY109" s="11"/>
      <c r="DNZ109" s="11"/>
      <c r="DOA109" s="11"/>
      <c r="DOB109" s="11"/>
      <c r="DOC109" s="11"/>
      <c r="DOD109" s="11"/>
      <c r="DOE109" s="11"/>
      <c r="DOF109" s="11"/>
      <c r="DOG109" s="11"/>
      <c r="DOH109" s="11"/>
      <c r="DOI109" s="11"/>
      <c r="DOJ109" s="11"/>
      <c r="DOK109" s="11"/>
      <c r="DOL109" s="11"/>
      <c r="DOM109" s="11"/>
      <c r="DON109" s="11"/>
      <c r="DOO109" s="11"/>
      <c r="DOP109" s="11"/>
      <c r="DOQ109" s="11"/>
      <c r="DOR109" s="11"/>
      <c r="DOS109" s="11"/>
      <c r="DOT109" s="11"/>
      <c r="DOU109" s="11"/>
      <c r="DOV109" s="11"/>
      <c r="DOW109" s="11"/>
      <c r="DOX109" s="11"/>
      <c r="DOY109" s="11"/>
      <c r="DOZ109" s="11"/>
      <c r="DPA109" s="11"/>
      <c r="DPB109" s="11"/>
      <c r="DPC109" s="11"/>
      <c r="DPD109" s="11"/>
      <c r="DPE109" s="11"/>
      <c r="DPF109" s="11"/>
      <c r="DPG109" s="11"/>
      <c r="DPH109" s="11"/>
      <c r="DPI109" s="11"/>
      <c r="DPJ109" s="11"/>
      <c r="DPK109" s="11"/>
      <c r="DPL109" s="11"/>
      <c r="DPM109" s="11"/>
      <c r="DPN109" s="11"/>
      <c r="DPO109" s="11"/>
      <c r="DPP109" s="11"/>
      <c r="DPQ109" s="11"/>
      <c r="DPR109" s="11"/>
      <c r="DPS109" s="11"/>
      <c r="DPT109" s="11"/>
      <c r="DPU109" s="11"/>
      <c r="DPV109" s="11"/>
      <c r="DPW109" s="11"/>
      <c r="DPX109" s="11"/>
      <c r="DPY109" s="11"/>
      <c r="DPZ109" s="11"/>
      <c r="DQA109" s="11"/>
      <c r="DQB109" s="11"/>
      <c r="DQC109" s="11"/>
      <c r="DQD109" s="11"/>
      <c r="DQE109" s="11"/>
      <c r="DQF109" s="11"/>
      <c r="DQG109" s="11"/>
      <c r="DQH109" s="11"/>
      <c r="DQI109" s="11"/>
      <c r="DQJ109" s="11"/>
      <c r="DQK109" s="11"/>
      <c r="DQL109" s="11"/>
      <c r="DQM109" s="11"/>
      <c r="DQN109" s="11"/>
      <c r="DQO109" s="11"/>
      <c r="DQP109" s="11"/>
      <c r="DQQ109" s="11"/>
      <c r="DQR109" s="11"/>
      <c r="DQS109" s="11"/>
      <c r="DQT109" s="11"/>
      <c r="DQU109" s="11"/>
      <c r="DQV109" s="11"/>
      <c r="DQW109" s="11"/>
      <c r="DQX109" s="11"/>
      <c r="DQY109" s="11"/>
      <c r="DQZ109" s="11"/>
      <c r="DRA109" s="11"/>
      <c r="DRB109" s="11"/>
      <c r="DRC109" s="11"/>
      <c r="DRD109" s="11"/>
      <c r="DRE109" s="11"/>
      <c r="DRF109" s="11"/>
      <c r="DRG109" s="11"/>
      <c r="DRH109" s="11"/>
      <c r="DRI109" s="11"/>
      <c r="DRJ109" s="11"/>
      <c r="DRK109" s="11"/>
      <c r="DRL109" s="11"/>
      <c r="DRM109" s="11"/>
      <c r="DRN109" s="11"/>
      <c r="DRO109" s="11"/>
      <c r="DRP109" s="11"/>
      <c r="DRQ109" s="11"/>
      <c r="DRR109" s="11"/>
      <c r="DRS109" s="11"/>
      <c r="DRT109" s="11"/>
      <c r="DRU109" s="11"/>
      <c r="DRV109" s="11"/>
      <c r="DRW109" s="11"/>
      <c r="DRX109" s="11"/>
      <c r="DRY109" s="11"/>
      <c r="DRZ109" s="11"/>
      <c r="DSA109" s="11"/>
      <c r="DSB109" s="11"/>
      <c r="DSC109" s="11"/>
      <c r="DSD109" s="11"/>
      <c r="DSE109" s="11"/>
      <c r="DSF109" s="11"/>
      <c r="DSG109" s="11"/>
      <c r="DSH109" s="11"/>
      <c r="DSI109" s="11"/>
      <c r="DSJ109" s="11"/>
      <c r="DSK109" s="11"/>
      <c r="DSL109" s="11"/>
      <c r="DSM109" s="11"/>
      <c r="DSN109" s="11"/>
      <c r="DSO109" s="11"/>
      <c r="DSP109" s="11"/>
      <c r="DSQ109" s="11"/>
      <c r="DSR109" s="11"/>
      <c r="DSS109" s="11"/>
      <c r="DST109" s="11"/>
      <c r="DSU109" s="11"/>
      <c r="DSV109" s="11"/>
      <c r="DSW109" s="11"/>
      <c r="DSX109" s="11"/>
      <c r="DSY109" s="11"/>
      <c r="DSZ109" s="11"/>
      <c r="DTA109" s="11"/>
      <c r="DTB109" s="11"/>
      <c r="DTC109" s="11"/>
      <c r="DTD109" s="11"/>
      <c r="DTE109" s="11"/>
      <c r="DTF109" s="11"/>
      <c r="DTG109" s="11"/>
      <c r="DTH109" s="11"/>
      <c r="DTI109" s="11"/>
      <c r="DTJ109" s="11"/>
      <c r="DTK109" s="11"/>
      <c r="DTL109" s="11"/>
      <c r="DTM109" s="11"/>
      <c r="DTN109" s="11"/>
      <c r="DTO109" s="11"/>
      <c r="DTP109" s="11"/>
      <c r="DTQ109" s="11"/>
      <c r="DTR109" s="11"/>
      <c r="DTS109" s="11"/>
      <c r="DTT109" s="11"/>
      <c r="DTU109" s="11"/>
      <c r="DTV109" s="11"/>
      <c r="DTW109" s="11"/>
      <c r="DTX109" s="11"/>
      <c r="DTY109" s="11"/>
      <c r="DTZ109" s="11"/>
      <c r="DUA109" s="11"/>
      <c r="DUB109" s="11"/>
      <c r="DUC109" s="11"/>
      <c r="DUD109" s="11"/>
      <c r="DUE109" s="11"/>
      <c r="DUF109" s="11"/>
      <c r="DUG109" s="11"/>
      <c r="DUH109" s="11"/>
      <c r="DUI109" s="11"/>
      <c r="DUJ109" s="11"/>
      <c r="DUK109" s="11"/>
      <c r="DUL109" s="11"/>
      <c r="DUM109" s="11"/>
      <c r="DUN109" s="11"/>
      <c r="DUO109" s="11"/>
      <c r="DUP109" s="11"/>
      <c r="DUQ109" s="11"/>
      <c r="DUR109" s="11"/>
      <c r="DUS109" s="11"/>
      <c r="DUT109" s="11"/>
      <c r="DUU109" s="11"/>
      <c r="DUV109" s="11"/>
      <c r="DUW109" s="11"/>
      <c r="DUX109" s="11"/>
      <c r="DUY109" s="11"/>
      <c r="DUZ109" s="11"/>
      <c r="DVA109" s="11"/>
      <c r="DVB109" s="11"/>
      <c r="DVC109" s="11"/>
      <c r="DVD109" s="11"/>
      <c r="DVE109" s="11"/>
      <c r="DVF109" s="11"/>
      <c r="DVG109" s="11"/>
      <c r="DVH109" s="11"/>
      <c r="DVI109" s="11"/>
      <c r="DVJ109" s="11"/>
      <c r="DVK109" s="11"/>
      <c r="DVL109" s="11"/>
      <c r="DVM109" s="11"/>
      <c r="DVN109" s="11"/>
      <c r="DVO109" s="11"/>
      <c r="DVP109" s="11"/>
      <c r="DVQ109" s="11"/>
      <c r="DVR109" s="11"/>
      <c r="DVS109" s="11"/>
      <c r="DVT109" s="11"/>
      <c r="DVU109" s="11"/>
      <c r="DVV109" s="11"/>
      <c r="DVW109" s="11"/>
      <c r="DVX109" s="11"/>
      <c r="DVY109" s="11"/>
      <c r="DVZ109" s="11"/>
      <c r="DWA109" s="11"/>
      <c r="DWB109" s="11"/>
      <c r="DWC109" s="11"/>
      <c r="DWD109" s="11"/>
      <c r="DWE109" s="11"/>
      <c r="DWF109" s="11"/>
      <c r="DWG109" s="11"/>
      <c r="DWH109" s="11"/>
      <c r="DWI109" s="11"/>
      <c r="DWJ109" s="11"/>
      <c r="DWK109" s="11"/>
      <c r="DWL109" s="11"/>
      <c r="DWM109" s="11"/>
      <c r="DWN109" s="11"/>
      <c r="DWO109" s="11"/>
      <c r="DWP109" s="11"/>
      <c r="DWQ109" s="11"/>
      <c r="DWR109" s="11"/>
      <c r="DWS109" s="11"/>
      <c r="DWT109" s="11"/>
      <c r="DWU109" s="11"/>
      <c r="DWV109" s="11"/>
      <c r="DWW109" s="11"/>
      <c r="DWX109" s="11"/>
      <c r="DWY109" s="11"/>
      <c r="DWZ109" s="11"/>
      <c r="DXA109" s="11"/>
      <c r="DXB109" s="11"/>
      <c r="DXC109" s="11"/>
      <c r="DXD109" s="11"/>
      <c r="DXE109" s="11"/>
      <c r="DXF109" s="11"/>
      <c r="DXG109" s="11"/>
      <c r="DXH109" s="11"/>
      <c r="DXI109" s="11"/>
      <c r="DXJ109" s="11"/>
      <c r="DXK109" s="11"/>
      <c r="DXL109" s="11"/>
      <c r="DXM109" s="11"/>
      <c r="DXN109" s="11"/>
      <c r="DXO109" s="11"/>
      <c r="DXP109" s="11"/>
      <c r="DXQ109" s="11"/>
      <c r="DXR109" s="11"/>
      <c r="DXS109" s="11"/>
      <c r="DXT109" s="11"/>
      <c r="DXU109" s="11"/>
      <c r="DXV109" s="11"/>
      <c r="DXW109" s="11"/>
      <c r="DXX109" s="11"/>
      <c r="DXY109" s="11"/>
      <c r="DXZ109" s="11"/>
      <c r="DYA109" s="11"/>
      <c r="DYB109" s="11"/>
      <c r="DYC109" s="11"/>
      <c r="DYD109" s="11"/>
      <c r="DYE109" s="11"/>
      <c r="DYF109" s="11"/>
      <c r="DYG109" s="11"/>
      <c r="DYH109" s="11"/>
      <c r="DYI109" s="11"/>
      <c r="DYJ109" s="11"/>
      <c r="DYK109" s="11"/>
      <c r="DYL109" s="11"/>
      <c r="DYM109" s="11"/>
      <c r="DYN109" s="11"/>
      <c r="DYO109" s="11"/>
      <c r="DYP109" s="11"/>
      <c r="DYQ109" s="11"/>
      <c r="DYR109" s="11"/>
      <c r="DYS109" s="11"/>
      <c r="DYT109" s="11"/>
      <c r="DYU109" s="11"/>
      <c r="DYV109" s="11"/>
      <c r="DYW109" s="11"/>
      <c r="DYX109" s="11"/>
      <c r="DYY109" s="11"/>
      <c r="DYZ109" s="11"/>
      <c r="DZA109" s="11"/>
      <c r="DZB109" s="11"/>
      <c r="DZC109" s="11"/>
      <c r="DZD109" s="11"/>
      <c r="DZE109" s="11"/>
      <c r="DZF109" s="11"/>
      <c r="DZG109" s="11"/>
      <c r="DZH109" s="11"/>
      <c r="DZI109" s="11"/>
      <c r="DZJ109" s="11"/>
      <c r="DZK109" s="11"/>
      <c r="DZL109" s="11"/>
      <c r="DZM109" s="11"/>
      <c r="DZN109" s="11"/>
      <c r="DZO109" s="11"/>
      <c r="DZP109" s="11"/>
      <c r="DZQ109" s="11"/>
      <c r="DZR109" s="11"/>
      <c r="DZS109" s="11"/>
      <c r="DZT109" s="11"/>
      <c r="DZU109" s="11"/>
      <c r="DZV109" s="11"/>
      <c r="DZW109" s="11"/>
      <c r="DZX109" s="11"/>
      <c r="DZY109" s="11"/>
      <c r="DZZ109" s="11"/>
      <c r="EAA109" s="11"/>
      <c r="EAB109" s="11"/>
      <c r="EAC109" s="11"/>
      <c r="EAD109" s="11"/>
      <c r="EAE109" s="11"/>
      <c r="EAF109" s="11"/>
      <c r="EAG109" s="11"/>
      <c r="EAH109" s="11"/>
      <c r="EAI109" s="11"/>
      <c r="EAJ109" s="11"/>
      <c r="EAK109" s="11"/>
      <c r="EAL109" s="11"/>
      <c r="EAM109" s="11"/>
      <c r="EAN109" s="11"/>
      <c r="EAO109" s="11"/>
      <c r="EAP109" s="11"/>
      <c r="EAQ109" s="11"/>
      <c r="EAR109" s="11"/>
      <c r="EAS109" s="11"/>
      <c r="EAT109" s="11"/>
      <c r="EAU109" s="11"/>
      <c r="EAV109" s="11"/>
      <c r="EAW109" s="11"/>
      <c r="EAX109" s="11"/>
      <c r="EAY109" s="11"/>
      <c r="EAZ109" s="11"/>
      <c r="EBA109" s="11"/>
      <c r="EBB109" s="11"/>
      <c r="EBC109" s="11"/>
      <c r="EBD109" s="11"/>
      <c r="EBE109" s="11"/>
      <c r="EBF109" s="11"/>
      <c r="EBG109" s="11"/>
      <c r="EBH109" s="11"/>
      <c r="EBI109" s="11"/>
      <c r="EBJ109" s="11"/>
      <c r="EBK109" s="11"/>
      <c r="EBL109" s="11"/>
      <c r="EBM109" s="11"/>
      <c r="EBN109" s="11"/>
      <c r="EBO109" s="11"/>
      <c r="EBP109" s="11"/>
      <c r="EBQ109" s="11"/>
      <c r="EBR109" s="11"/>
      <c r="EBS109" s="11"/>
      <c r="EBT109" s="11"/>
      <c r="EBU109" s="11"/>
      <c r="EBV109" s="11"/>
      <c r="EBW109" s="11"/>
      <c r="EBX109" s="11"/>
      <c r="EBY109" s="11"/>
      <c r="EBZ109" s="11"/>
      <c r="ECA109" s="11"/>
      <c r="ECB109" s="11"/>
      <c r="ECC109" s="11"/>
      <c r="ECD109" s="11"/>
      <c r="ECE109" s="11"/>
      <c r="ECF109" s="11"/>
      <c r="ECG109" s="11"/>
      <c r="ECH109" s="11"/>
      <c r="ECI109" s="11"/>
      <c r="ECJ109" s="11"/>
      <c r="ECK109" s="11"/>
      <c r="ECL109" s="11"/>
      <c r="ECM109" s="11"/>
      <c r="ECN109" s="11"/>
      <c r="ECO109" s="11"/>
      <c r="ECP109" s="11"/>
      <c r="ECQ109" s="11"/>
      <c r="ECR109" s="11"/>
      <c r="ECS109" s="11"/>
      <c r="ECT109" s="11"/>
      <c r="ECU109" s="11"/>
      <c r="ECV109" s="11"/>
      <c r="ECW109" s="11"/>
      <c r="ECX109" s="11"/>
      <c r="ECY109" s="11"/>
      <c r="ECZ109" s="11"/>
      <c r="EDA109" s="11"/>
      <c r="EDB109" s="11"/>
      <c r="EDC109" s="11"/>
      <c r="EDD109" s="11"/>
      <c r="EDE109" s="11"/>
      <c r="EDF109" s="11"/>
      <c r="EDG109" s="11"/>
      <c r="EDH109" s="11"/>
      <c r="EDI109" s="11"/>
      <c r="EDJ109" s="11"/>
      <c r="EDK109" s="11"/>
      <c r="EDL109" s="11"/>
      <c r="EDM109" s="11"/>
      <c r="EDN109" s="11"/>
      <c r="EDO109" s="11"/>
      <c r="EDP109" s="11"/>
      <c r="EDQ109" s="11"/>
      <c r="EDR109" s="11"/>
      <c r="EDS109" s="11"/>
      <c r="EDT109" s="11"/>
      <c r="EDU109" s="11"/>
      <c r="EDV109" s="11"/>
      <c r="EDW109" s="11"/>
      <c r="EDX109" s="11"/>
      <c r="EDY109" s="11"/>
      <c r="EDZ109" s="11"/>
      <c r="EEA109" s="11"/>
      <c r="EEB109" s="11"/>
      <c r="EEC109" s="11"/>
      <c r="EED109" s="11"/>
      <c r="EEE109" s="11"/>
      <c r="EEF109" s="11"/>
      <c r="EEG109" s="11"/>
      <c r="EEH109" s="11"/>
      <c r="EEI109" s="11"/>
      <c r="EEJ109" s="11"/>
      <c r="EEK109" s="11"/>
      <c r="EEL109" s="11"/>
      <c r="EEM109" s="11"/>
      <c r="EEN109" s="11"/>
      <c r="EEO109" s="11"/>
      <c r="EEP109" s="11"/>
      <c r="EEQ109" s="11"/>
      <c r="EER109" s="11"/>
      <c r="EES109" s="11"/>
      <c r="EET109" s="11"/>
      <c r="EEU109" s="11"/>
      <c r="EEV109" s="11"/>
      <c r="EEW109" s="11"/>
      <c r="EEX109" s="11"/>
      <c r="EEY109" s="11"/>
      <c r="EEZ109" s="11"/>
      <c r="EFA109" s="11"/>
      <c r="EFB109" s="11"/>
      <c r="EFC109" s="11"/>
      <c r="EFD109" s="11"/>
      <c r="EFE109" s="11"/>
      <c r="EFF109" s="11"/>
      <c r="EFG109" s="11"/>
      <c r="EFH109" s="11"/>
      <c r="EFI109" s="11"/>
      <c r="EFJ109" s="11"/>
      <c r="EFK109" s="11"/>
      <c r="EFL109" s="11"/>
      <c r="EFM109" s="11"/>
      <c r="EFN109" s="11"/>
      <c r="EFO109" s="11"/>
      <c r="EFP109" s="11"/>
      <c r="EFQ109" s="11"/>
      <c r="EFR109" s="11"/>
      <c r="EFS109" s="11"/>
      <c r="EFT109" s="11"/>
      <c r="EFU109" s="11"/>
      <c r="EFV109" s="11"/>
      <c r="EFW109" s="11"/>
      <c r="EFX109" s="11"/>
      <c r="EFY109" s="11"/>
      <c r="EFZ109" s="11"/>
      <c r="EGA109" s="11"/>
      <c r="EGB109" s="11"/>
      <c r="EGC109" s="11"/>
      <c r="EGD109" s="11"/>
      <c r="EGE109" s="11"/>
      <c r="EGF109" s="11"/>
      <c r="EGG109" s="11"/>
      <c r="EGH109" s="11"/>
      <c r="EGI109" s="11"/>
      <c r="EGJ109" s="11"/>
      <c r="EGK109" s="11"/>
      <c r="EGL109" s="11"/>
      <c r="EGM109" s="11"/>
      <c r="EGN109" s="11"/>
      <c r="EGO109" s="11"/>
      <c r="EGP109" s="11"/>
      <c r="EGQ109" s="11"/>
      <c r="EGR109" s="11"/>
      <c r="EGS109" s="11"/>
      <c r="EGT109" s="11"/>
      <c r="EGU109" s="11"/>
      <c r="EGV109" s="11"/>
      <c r="EGW109" s="11"/>
      <c r="EGX109" s="11"/>
      <c r="EGY109" s="11"/>
      <c r="EGZ109" s="11"/>
      <c r="EHA109" s="11"/>
      <c r="EHB109" s="11"/>
      <c r="EHC109" s="11"/>
      <c r="EHD109" s="11"/>
      <c r="EHE109" s="11"/>
      <c r="EHF109" s="11"/>
      <c r="EHG109" s="11"/>
      <c r="EHH109" s="11"/>
      <c r="EHI109" s="11"/>
      <c r="EHJ109" s="11"/>
      <c r="EHK109" s="11"/>
      <c r="EHL109" s="11"/>
      <c r="EHM109" s="11"/>
      <c r="EHN109" s="11"/>
      <c r="EHO109" s="11"/>
      <c r="EHP109" s="11"/>
      <c r="EHQ109" s="11"/>
      <c r="EHR109" s="11"/>
      <c r="EHS109" s="11"/>
      <c r="EHT109" s="11"/>
      <c r="EHU109" s="11"/>
      <c r="EHV109" s="11"/>
      <c r="EHW109" s="11"/>
      <c r="EHX109" s="11"/>
      <c r="EHY109" s="11"/>
      <c r="EHZ109" s="11"/>
      <c r="EIA109" s="11"/>
      <c r="EIB109" s="11"/>
      <c r="EIC109" s="11"/>
      <c r="EID109" s="11"/>
      <c r="EIE109" s="11"/>
      <c r="EIF109" s="11"/>
      <c r="EIG109" s="11"/>
      <c r="EIH109" s="11"/>
      <c r="EII109" s="11"/>
      <c r="EIJ109" s="11"/>
      <c r="EIK109" s="11"/>
      <c r="EIL109" s="11"/>
      <c r="EIM109" s="11"/>
      <c r="EIN109" s="11"/>
      <c r="EIO109" s="11"/>
      <c r="EIP109" s="11"/>
      <c r="EIQ109" s="11"/>
      <c r="EIR109" s="11"/>
      <c r="EIS109" s="11"/>
      <c r="EIT109" s="11"/>
      <c r="EIU109" s="11"/>
      <c r="EIV109" s="11"/>
      <c r="EIW109" s="11"/>
      <c r="EIX109" s="11"/>
      <c r="EIY109" s="11"/>
      <c r="EIZ109" s="11"/>
      <c r="EJA109" s="11"/>
      <c r="EJB109" s="11"/>
      <c r="EJC109" s="11"/>
      <c r="EJD109" s="11"/>
      <c r="EJE109" s="11"/>
      <c r="EJF109" s="11"/>
      <c r="EJG109" s="11"/>
      <c r="EJH109" s="11"/>
      <c r="EJI109" s="11"/>
      <c r="EJJ109" s="11"/>
      <c r="EJK109" s="11"/>
      <c r="EJL109" s="11"/>
      <c r="EJM109" s="11"/>
      <c r="EJN109" s="11"/>
      <c r="EJO109" s="11"/>
      <c r="EJP109" s="11"/>
      <c r="EJQ109" s="11"/>
      <c r="EJR109" s="11"/>
      <c r="EJS109" s="11"/>
      <c r="EJT109" s="11"/>
      <c r="EJU109" s="11"/>
      <c r="EJV109" s="11"/>
      <c r="EJW109" s="11"/>
      <c r="EJX109" s="11"/>
      <c r="EJY109" s="11"/>
      <c r="EJZ109" s="11"/>
      <c r="EKA109" s="11"/>
      <c r="EKB109" s="11"/>
      <c r="EKC109" s="11"/>
      <c r="EKD109" s="11"/>
      <c r="EKE109" s="11"/>
      <c r="EKF109" s="11"/>
      <c r="EKG109" s="11"/>
      <c r="EKH109" s="11"/>
      <c r="EKI109" s="11"/>
      <c r="EKJ109" s="11"/>
      <c r="EKK109" s="11"/>
      <c r="EKL109" s="11"/>
      <c r="EKM109" s="11"/>
      <c r="EKN109" s="11"/>
      <c r="EKO109" s="11"/>
      <c r="EKP109" s="11"/>
      <c r="EKQ109" s="11"/>
      <c r="EKR109" s="11"/>
      <c r="EKS109" s="11"/>
      <c r="EKT109" s="11"/>
      <c r="EKU109" s="11"/>
      <c r="EKV109" s="11"/>
      <c r="EKW109" s="11"/>
      <c r="EKX109" s="11"/>
      <c r="EKY109" s="11"/>
      <c r="EKZ109" s="11"/>
      <c r="ELA109" s="11"/>
      <c r="ELB109" s="11"/>
      <c r="ELC109" s="11"/>
      <c r="ELD109" s="11"/>
      <c r="ELE109" s="11"/>
      <c r="ELF109" s="11"/>
      <c r="ELG109" s="11"/>
      <c r="ELH109" s="11"/>
      <c r="ELI109" s="11"/>
      <c r="ELJ109" s="11"/>
      <c r="ELK109" s="11"/>
      <c r="ELL109" s="11"/>
      <c r="ELM109" s="11"/>
      <c r="ELN109" s="11"/>
      <c r="ELO109" s="11"/>
      <c r="ELP109" s="11"/>
      <c r="ELQ109" s="11"/>
      <c r="ELR109" s="11"/>
      <c r="ELS109" s="11"/>
      <c r="ELT109" s="11"/>
      <c r="ELU109" s="11"/>
      <c r="ELV109" s="11"/>
      <c r="ELW109" s="11"/>
      <c r="ELX109" s="11"/>
      <c r="ELY109" s="11"/>
      <c r="ELZ109" s="11"/>
      <c r="EMA109" s="11"/>
      <c r="EMB109" s="11"/>
      <c r="EMC109" s="11"/>
      <c r="EMD109" s="11"/>
      <c r="EME109" s="11"/>
      <c r="EMF109" s="11"/>
      <c r="EMG109" s="11"/>
      <c r="EMH109" s="11"/>
      <c r="EMI109" s="11"/>
      <c r="EMJ109" s="11"/>
      <c r="EMK109" s="11"/>
      <c r="EML109" s="11"/>
      <c r="EMM109" s="11"/>
      <c r="EMN109" s="11"/>
      <c r="EMO109" s="11"/>
      <c r="EMP109" s="11"/>
      <c r="EMQ109" s="11"/>
      <c r="EMR109" s="11"/>
      <c r="EMS109" s="11"/>
      <c r="EMT109" s="11"/>
      <c r="EMU109" s="11"/>
      <c r="EMV109" s="11"/>
      <c r="EMW109" s="11"/>
      <c r="EMX109" s="11"/>
      <c r="EMY109" s="11"/>
      <c r="EMZ109" s="11"/>
      <c r="ENA109" s="11"/>
      <c r="ENB109" s="11"/>
      <c r="ENC109" s="11"/>
      <c r="END109" s="11"/>
      <c r="ENE109" s="11"/>
      <c r="ENF109" s="11"/>
      <c r="ENG109" s="11"/>
      <c r="ENH109" s="11"/>
      <c r="ENI109" s="11"/>
      <c r="ENJ109" s="11"/>
      <c r="ENK109" s="11"/>
      <c r="ENL109" s="11"/>
      <c r="ENM109" s="11"/>
      <c r="ENN109" s="11"/>
      <c r="ENO109" s="11"/>
      <c r="ENP109" s="11"/>
      <c r="ENQ109" s="11"/>
      <c r="ENR109" s="11"/>
      <c r="ENS109" s="11"/>
      <c r="ENT109" s="11"/>
      <c r="ENU109" s="11"/>
      <c r="ENV109" s="11"/>
      <c r="ENW109" s="11"/>
      <c r="ENX109" s="11"/>
      <c r="ENY109" s="11"/>
      <c r="ENZ109" s="11"/>
      <c r="EOA109" s="11"/>
      <c r="EOB109" s="11"/>
      <c r="EOC109" s="11"/>
      <c r="EOD109" s="11"/>
      <c r="EOE109" s="11"/>
      <c r="EOF109" s="11"/>
      <c r="EOG109" s="11"/>
      <c r="EOH109" s="11"/>
      <c r="EOI109" s="11"/>
      <c r="EOJ109" s="11"/>
      <c r="EOK109" s="11"/>
      <c r="EOL109" s="11"/>
      <c r="EOM109" s="11"/>
      <c r="EON109" s="11"/>
      <c r="EOO109" s="11"/>
      <c r="EOP109" s="11"/>
      <c r="EOQ109" s="11"/>
      <c r="EOR109" s="11"/>
      <c r="EOS109" s="11"/>
      <c r="EOT109" s="11"/>
      <c r="EOU109" s="11"/>
      <c r="EOV109" s="11"/>
      <c r="EOW109" s="11"/>
      <c r="EOX109" s="11"/>
      <c r="EOY109" s="11"/>
      <c r="EOZ109" s="11"/>
      <c r="EPA109" s="11"/>
      <c r="EPB109" s="11"/>
      <c r="EPC109" s="11"/>
      <c r="EPD109" s="11"/>
      <c r="EPE109" s="11"/>
      <c r="EPF109" s="11"/>
      <c r="EPG109" s="11"/>
      <c r="EPH109" s="11"/>
      <c r="EPI109" s="11"/>
      <c r="EPJ109" s="11"/>
      <c r="EPK109" s="11"/>
      <c r="EPL109" s="11"/>
      <c r="EPM109" s="11"/>
      <c r="EPN109" s="11"/>
      <c r="EPO109" s="11"/>
      <c r="EPP109" s="11"/>
      <c r="EPQ109" s="11"/>
      <c r="EPR109" s="11"/>
      <c r="EPS109" s="11"/>
      <c r="EPT109" s="11"/>
      <c r="EPU109" s="11"/>
      <c r="EPV109" s="11"/>
      <c r="EPW109" s="11"/>
      <c r="EPX109" s="11"/>
      <c r="EPY109" s="11"/>
      <c r="EPZ109" s="11"/>
      <c r="EQA109" s="11"/>
      <c r="EQB109" s="11"/>
      <c r="EQC109" s="11"/>
      <c r="EQD109" s="11"/>
      <c r="EQE109" s="11"/>
      <c r="EQF109" s="11"/>
      <c r="EQG109" s="11"/>
      <c r="EQH109" s="11"/>
      <c r="EQI109" s="11"/>
      <c r="EQJ109" s="11"/>
      <c r="EQK109" s="11"/>
      <c r="EQL109" s="11"/>
      <c r="EQM109" s="11"/>
      <c r="EQN109" s="11"/>
      <c r="EQO109" s="11"/>
      <c r="EQP109" s="11"/>
      <c r="EQQ109" s="11"/>
      <c r="EQR109" s="11"/>
      <c r="EQS109" s="11"/>
      <c r="EQT109" s="11"/>
      <c r="EQU109" s="11"/>
      <c r="EQV109" s="11"/>
      <c r="EQW109" s="11"/>
      <c r="EQX109" s="11"/>
      <c r="EQY109" s="11"/>
      <c r="EQZ109" s="11"/>
      <c r="ERA109" s="11"/>
      <c r="ERB109" s="11"/>
      <c r="ERC109" s="11"/>
      <c r="ERD109" s="11"/>
      <c r="ERE109" s="11"/>
      <c r="ERF109" s="11"/>
      <c r="ERG109" s="11"/>
      <c r="ERH109" s="11"/>
      <c r="ERI109" s="11"/>
      <c r="ERJ109" s="11"/>
      <c r="ERK109" s="11"/>
      <c r="ERL109" s="11"/>
      <c r="ERM109" s="11"/>
      <c r="ERN109" s="11"/>
      <c r="ERO109" s="11"/>
      <c r="ERP109" s="11"/>
      <c r="ERQ109" s="11"/>
      <c r="ERR109" s="11"/>
      <c r="ERS109" s="11"/>
      <c r="ERT109" s="11"/>
      <c r="ERU109" s="11"/>
      <c r="ERV109" s="11"/>
      <c r="ERW109" s="11"/>
      <c r="ERX109" s="11"/>
      <c r="ERY109" s="11"/>
      <c r="ERZ109" s="11"/>
      <c r="ESA109" s="11"/>
      <c r="ESB109" s="11"/>
      <c r="ESC109" s="11"/>
      <c r="ESD109" s="11"/>
      <c r="ESE109" s="11"/>
      <c r="ESF109" s="11"/>
      <c r="ESG109" s="11"/>
      <c r="ESH109" s="11"/>
      <c r="ESI109" s="11"/>
      <c r="ESJ109" s="11"/>
      <c r="ESK109" s="11"/>
      <c r="ESL109" s="11"/>
      <c r="ESM109" s="11"/>
      <c r="ESN109" s="11"/>
      <c r="ESO109" s="11"/>
      <c r="ESP109" s="11"/>
      <c r="ESQ109" s="11"/>
      <c r="ESR109" s="11"/>
      <c r="ESS109" s="11"/>
      <c r="EST109" s="11"/>
      <c r="ESU109" s="11"/>
      <c r="ESV109" s="11"/>
      <c r="ESW109" s="11"/>
      <c r="ESX109" s="11"/>
      <c r="ESY109" s="11"/>
      <c r="ESZ109" s="11"/>
      <c r="ETA109" s="11"/>
      <c r="ETB109" s="11"/>
      <c r="ETC109" s="11"/>
      <c r="ETD109" s="11"/>
      <c r="ETE109" s="11"/>
      <c r="ETF109" s="11"/>
      <c r="ETG109" s="11"/>
      <c r="ETH109" s="11"/>
      <c r="ETI109" s="11"/>
      <c r="ETJ109" s="11"/>
      <c r="ETK109" s="11"/>
      <c r="ETL109" s="11"/>
      <c r="ETM109" s="11"/>
      <c r="ETN109" s="11"/>
      <c r="ETO109" s="11"/>
      <c r="ETP109" s="11"/>
      <c r="ETQ109" s="11"/>
      <c r="ETR109" s="11"/>
      <c r="ETS109" s="11"/>
      <c r="ETT109" s="11"/>
      <c r="ETU109" s="11"/>
      <c r="ETV109" s="11"/>
      <c r="ETW109" s="11"/>
      <c r="ETX109" s="11"/>
      <c r="ETY109" s="11"/>
      <c r="ETZ109" s="11"/>
      <c r="EUA109" s="11"/>
      <c r="EUB109" s="11"/>
      <c r="EUC109" s="11"/>
      <c r="EUD109" s="11"/>
      <c r="EUE109" s="11"/>
      <c r="EUF109" s="11"/>
      <c r="EUG109" s="11"/>
      <c r="EUH109" s="11"/>
      <c r="EUI109" s="11"/>
      <c r="EUJ109" s="11"/>
      <c r="EUK109" s="11"/>
      <c r="EUL109" s="11"/>
      <c r="EUM109" s="11"/>
      <c r="EUN109" s="11"/>
      <c r="EUO109" s="11"/>
      <c r="EUP109" s="11"/>
      <c r="EUQ109" s="11"/>
      <c r="EUR109" s="11"/>
      <c r="EUS109" s="11"/>
      <c r="EUT109" s="11"/>
      <c r="EUU109" s="11"/>
      <c r="EUV109" s="11"/>
      <c r="EUW109" s="11"/>
      <c r="EUX109" s="11"/>
      <c r="EUY109" s="11"/>
      <c r="EUZ109" s="11"/>
      <c r="EVA109" s="11"/>
      <c r="EVB109" s="11"/>
      <c r="EVC109" s="11"/>
      <c r="EVD109" s="11"/>
      <c r="EVE109" s="11"/>
      <c r="EVF109" s="11"/>
      <c r="EVG109" s="11"/>
      <c r="EVH109" s="11"/>
      <c r="EVI109" s="11"/>
      <c r="EVJ109" s="11"/>
      <c r="EVK109" s="11"/>
      <c r="EVL109" s="11"/>
      <c r="EVM109" s="11"/>
      <c r="EVN109" s="11"/>
      <c r="EVO109" s="11"/>
      <c r="EVP109" s="11"/>
      <c r="EVQ109" s="11"/>
      <c r="EVR109" s="11"/>
      <c r="EVS109" s="11"/>
      <c r="EVT109" s="11"/>
      <c r="EVU109" s="11"/>
      <c r="EVV109" s="11"/>
      <c r="EVW109" s="11"/>
      <c r="EVX109" s="11"/>
      <c r="EVY109" s="11"/>
      <c r="EVZ109" s="11"/>
      <c r="EWA109" s="11"/>
      <c r="EWB109" s="11"/>
      <c r="EWC109" s="11"/>
      <c r="EWD109" s="11"/>
      <c r="EWE109" s="11"/>
      <c r="EWF109" s="11"/>
      <c r="EWG109" s="11"/>
      <c r="EWH109" s="11"/>
      <c r="EWI109" s="11"/>
      <c r="EWJ109" s="11"/>
      <c r="EWK109" s="11"/>
      <c r="EWL109" s="11"/>
      <c r="EWM109" s="11"/>
      <c r="EWN109" s="11"/>
      <c r="EWO109" s="11"/>
      <c r="EWP109" s="11"/>
      <c r="EWQ109" s="11"/>
      <c r="EWR109" s="11"/>
      <c r="EWS109" s="11"/>
      <c r="EWT109" s="11"/>
      <c r="EWU109" s="11"/>
      <c r="EWV109" s="11"/>
      <c r="EWW109" s="11"/>
      <c r="EWX109" s="11"/>
      <c r="EWY109" s="11"/>
      <c r="EWZ109" s="11"/>
      <c r="EXA109" s="11"/>
      <c r="EXB109" s="11"/>
      <c r="EXC109" s="11"/>
      <c r="EXD109" s="11"/>
      <c r="EXE109" s="11"/>
      <c r="EXF109" s="11"/>
      <c r="EXG109" s="11"/>
      <c r="EXH109" s="11"/>
      <c r="EXI109" s="11"/>
      <c r="EXJ109" s="11"/>
      <c r="EXK109" s="11"/>
      <c r="EXL109" s="11"/>
      <c r="EXM109" s="11"/>
      <c r="EXN109" s="11"/>
      <c r="EXO109" s="11"/>
      <c r="EXP109" s="11"/>
      <c r="EXQ109" s="11"/>
      <c r="EXR109" s="11"/>
      <c r="EXS109" s="11"/>
      <c r="EXT109" s="11"/>
      <c r="EXU109" s="11"/>
      <c r="EXV109" s="11"/>
      <c r="EXW109" s="11"/>
      <c r="EXX109" s="11"/>
      <c r="EXY109" s="11"/>
      <c r="EXZ109" s="11"/>
      <c r="EYA109" s="11"/>
      <c r="EYB109" s="11"/>
      <c r="EYC109" s="11"/>
      <c r="EYD109" s="11"/>
      <c r="EYE109" s="11"/>
      <c r="EYF109" s="11"/>
      <c r="EYG109" s="11"/>
      <c r="EYH109" s="11"/>
      <c r="EYI109" s="11"/>
      <c r="EYJ109" s="11"/>
      <c r="EYK109" s="11"/>
      <c r="EYL109" s="11"/>
      <c r="EYM109" s="11"/>
      <c r="EYN109" s="11"/>
      <c r="EYO109" s="11"/>
      <c r="EYP109" s="11"/>
      <c r="EYQ109" s="11"/>
      <c r="EYR109" s="11"/>
      <c r="EYS109" s="11"/>
      <c r="EYT109" s="11"/>
      <c r="EYU109" s="11"/>
      <c r="EYV109" s="11"/>
      <c r="EYW109" s="11"/>
      <c r="EYX109" s="11"/>
      <c r="EYY109" s="11"/>
      <c r="EYZ109" s="11"/>
      <c r="EZA109" s="11"/>
      <c r="EZB109" s="11"/>
      <c r="EZC109" s="11"/>
      <c r="EZD109" s="11"/>
      <c r="EZE109" s="11"/>
      <c r="EZF109" s="11"/>
      <c r="EZG109" s="11"/>
      <c r="EZH109" s="11"/>
      <c r="EZI109" s="11"/>
      <c r="EZJ109" s="11"/>
      <c r="EZK109" s="11"/>
      <c r="EZL109" s="11"/>
      <c r="EZM109" s="11"/>
      <c r="EZN109" s="11"/>
      <c r="EZO109" s="11"/>
      <c r="EZP109" s="11"/>
      <c r="EZQ109" s="11"/>
      <c r="EZR109" s="11"/>
      <c r="EZS109" s="11"/>
      <c r="EZT109" s="11"/>
      <c r="EZU109" s="11"/>
      <c r="EZV109" s="11"/>
      <c r="EZW109" s="11"/>
      <c r="EZX109" s="11"/>
      <c r="EZY109" s="11"/>
      <c r="EZZ109" s="11"/>
      <c r="FAA109" s="11"/>
      <c r="FAB109" s="11"/>
      <c r="FAC109" s="11"/>
      <c r="FAD109" s="11"/>
      <c r="FAE109" s="11"/>
      <c r="FAF109" s="11"/>
      <c r="FAG109" s="11"/>
      <c r="FAH109" s="11"/>
      <c r="FAI109" s="11"/>
      <c r="FAJ109" s="11"/>
      <c r="FAK109" s="11"/>
      <c r="FAL109" s="11"/>
      <c r="FAM109" s="11"/>
      <c r="FAN109" s="11"/>
      <c r="FAO109" s="11"/>
      <c r="FAP109" s="11"/>
      <c r="FAQ109" s="11"/>
      <c r="FAR109" s="11"/>
      <c r="FAS109" s="11"/>
      <c r="FAT109" s="11"/>
      <c r="FAU109" s="11"/>
      <c r="FAV109" s="11"/>
      <c r="FAW109" s="11"/>
      <c r="FAX109" s="11"/>
      <c r="FAY109" s="11"/>
      <c r="FAZ109" s="11"/>
      <c r="FBA109" s="11"/>
      <c r="FBB109" s="11"/>
      <c r="FBC109" s="11"/>
      <c r="FBD109" s="11"/>
      <c r="FBE109" s="11"/>
      <c r="FBF109" s="11"/>
      <c r="FBG109" s="11"/>
      <c r="FBH109" s="11"/>
      <c r="FBI109" s="11"/>
      <c r="FBJ109" s="11"/>
      <c r="FBK109" s="11"/>
      <c r="FBL109" s="11"/>
      <c r="FBM109" s="11"/>
      <c r="FBN109" s="11"/>
      <c r="FBO109" s="11"/>
      <c r="FBP109" s="11"/>
      <c r="FBQ109" s="11"/>
      <c r="FBR109" s="11"/>
      <c r="FBS109" s="11"/>
      <c r="FBT109" s="11"/>
      <c r="FBU109" s="11"/>
      <c r="FBV109" s="11"/>
      <c r="FBW109" s="11"/>
      <c r="FBX109" s="11"/>
      <c r="FBY109" s="11"/>
      <c r="FBZ109" s="11"/>
      <c r="FCA109" s="11"/>
      <c r="FCB109" s="11"/>
      <c r="FCC109" s="11"/>
      <c r="FCD109" s="11"/>
      <c r="FCE109" s="11"/>
      <c r="FCF109" s="11"/>
      <c r="FCG109" s="11"/>
      <c r="FCH109" s="11"/>
      <c r="FCI109" s="11"/>
      <c r="FCJ109" s="11"/>
      <c r="FCK109" s="11"/>
      <c r="FCL109" s="11"/>
      <c r="FCM109" s="11"/>
      <c r="FCN109" s="11"/>
      <c r="FCO109" s="11"/>
      <c r="FCP109" s="11"/>
      <c r="FCQ109" s="11"/>
      <c r="FCR109" s="11"/>
      <c r="FCS109" s="11"/>
      <c r="FCT109" s="11"/>
      <c r="FCU109" s="11"/>
      <c r="FCV109" s="11"/>
      <c r="FCW109" s="11"/>
      <c r="FCX109" s="11"/>
      <c r="FCY109" s="11"/>
      <c r="FCZ109" s="11"/>
      <c r="FDA109" s="11"/>
      <c r="FDB109" s="11"/>
      <c r="FDC109" s="11"/>
      <c r="FDD109" s="11"/>
      <c r="FDE109" s="11"/>
      <c r="FDF109" s="11"/>
      <c r="FDG109" s="11"/>
      <c r="FDH109" s="11"/>
      <c r="FDI109" s="11"/>
      <c r="FDJ109" s="11"/>
      <c r="FDK109" s="11"/>
      <c r="FDL109" s="11"/>
      <c r="FDM109" s="11"/>
      <c r="FDN109" s="11"/>
      <c r="FDO109" s="11"/>
      <c r="FDP109" s="11"/>
      <c r="FDQ109" s="11"/>
      <c r="FDR109" s="11"/>
      <c r="FDS109" s="11"/>
      <c r="FDT109" s="11"/>
      <c r="FDU109" s="11"/>
      <c r="FDV109" s="11"/>
      <c r="FDW109" s="11"/>
      <c r="FDX109" s="11"/>
      <c r="FDY109" s="11"/>
      <c r="FDZ109" s="11"/>
      <c r="FEA109" s="11"/>
      <c r="FEB109" s="11"/>
      <c r="FEC109" s="11"/>
      <c r="FED109" s="11"/>
      <c r="FEE109" s="11"/>
      <c r="FEF109" s="11"/>
      <c r="FEG109" s="11"/>
      <c r="FEH109" s="11"/>
      <c r="FEI109" s="11"/>
      <c r="FEJ109" s="11"/>
      <c r="FEK109" s="11"/>
      <c r="FEL109" s="11"/>
      <c r="FEM109" s="11"/>
      <c r="FEN109" s="11"/>
      <c r="FEO109" s="11"/>
      <c r="FEP109" s="11"/>
      <c r="FEQ109" s="11"/>
      <c r="FER109" s="11"/>
      <c r="FES109" s="11"/>
      <c r="FET109" s="11"/>
      <c r="FEU109" s="11"/>
      <c r="FEV109" s="11"/>
      <c r="FEW109" s="11"/>
      <c r="FEX109" s="11"/>
      <c r="FEY109" s="11"/>
      <c r="FEZ109" s="11"/>
      <c r="FFA109" s="11"/>
      <c r="FFB109" s="11"/>
      <c r="FFC109" s="11"/>
      <c r="FFD109" s="11"/>
      <c r="FFE109" s="11"/>
      <c r="FFF109" s="11"/>
      <c r="FFG109" s="11"/>
      <c r="FFH109" s="11"/>
      <c r="FFI109" s="11"/>
      <c r="FFJ109" s="11"/>
      <c r="FFK109" s="11"/>
      <c r="FFL109" s="11"/>
      <c r="FFM109" s="11"/>
      <c r="FFN109" s="11"/>
      <c r="FFO109" s="11"/>
      <c r="FFP109" s="11"/>
      <c r="FFQ109" s="11"/>
      <c r="FFR109" s="11"/>
      <c r="FFS109" s="11"/>
      <c r="FFT109" s="11"/>
      <c r="FFU109" s="11"/>
      <c r="FFV109" s="11"/>
      <c r="FFW109" s="11"/>
      <c r="FFX109" s="11"/>
      <c r="FFY109" s="11"/>
      <c r="FFZ109" s="11"/>
      <c r="FGA109" s="11"/>
      <c r="FGB109" s="11"/>
      <c r="FGC109" s="11"/>
      <c r="FGD109" s="11"/>
      <c r="FGE109" s="11"/>
      <c r="FGF109" s="11"/>
      <c r="FGG109" s="11"/>
      <c r="FGH109" s="11"/>
      <c r="FGI109" s="11"/>
      <c r="FGJ109" s="11"/>
      <c r="FGK109" s="11"/>
      <c r="FGL109" s="11"/>
      <c r="FGM109" s="11"/>
      <c r="FGN109" s="11"/>
      <c r="FGO109" s="11"/>
      <c r="FGP109" s="11"/>
      <c r="FGQ109" s="11"/>
      <c r="FGR109" s="11"/>
      <c r="FGS109" s="11"/>
      <c r="FGT109" s="11"/>
      <c r="FGU109" s="11"/>
      <c r="FGV109" s="11"/>
      <c r="FGW109" s="11"/>
      <c r="FGX109" s="11"/>
      <c r="FGY109" s="11"/>
      <c r="FGZ109" s="11"/>
      <c r="FHA109" s="11"/>
      <c r="FHB109" s="11"/>
      <c r="FHC109" s="11"/>
      <c r="FHD109" s="11"/>
      <c r="FHE109" s="11"/>
      <c r="FHF109" s="11"/>
      <c r="FHG109" s="11"/>
      <c r="FHH109" s="11"/>
      <c r="FHI109" s="11"/>
      <c r="FHJ109" s="11"/>
      <c r="FHK109" s="11"/>
      <c r="FHL109" s="11"/>
      <c r="FHM109" s="11"/>
      <c r="FHN109" s="11"/>
      <c r="FHO109" s="11"/>
      <c r="FHP109" s="11"/>
      <c r="FHQ109" s="11"/>
      <c r="FHR109" s="11"/>
      <c r="FHS109" s="11"/>
      <c r="FHT109" s="11"/>
      <c r="FHU109" s="11"/>
      <c r="FHV109" s="11"/>
      <c r="FHW109" s="11"/>
      <c r="FHX109" s="11"/>
      <c r="FHY109" s="11"/>
      <c r="FHZ109" s="11"/>
      <c r="FIA109" s="11"/>
      <c r="FIB109" s="11"/>
      <c r="FIC109" s="11"/>
      <c r="FID109" s="11"/>
      <c r="FIE109" s="11"/>
      <c r="FIF109" s="11"/>
      <c r="FIG109" s="11"/>
      <c r="FIH109" s="11"/>
      <c r="FII109" s="11"/>
      <c r="FIJ109" s="11"/>
      <c r="FIK109" s="11"/>
      <c r="FIL109" s="11"/>
      <c r="FIM109" s="11"/>
      <c r="FIN109" s="11"/>
      <c r="FIO109" s="11"/>
      <c r="FIP109" s="11"/>
      <c r="FIQ109" s="11"/>
      <c r="FIR109" s="11"/>
      <c r="FIS109" s="11"/>
      <c r="FIT109" s="11"/>
      <c r="FIU109" s="11"/>
      <c r="FIV109" s="11"/>
      <c r="FIW109" s="11"/>
      <c r="FIX109" s="11"/>
      <c r="FIY109" s="11"/>
      <c r="FIZ109" s="11"/>
      <c r="FJA109" s="11"/>
      <c r="FJB109" s="11"/>
      <c r="FJC109" s="11"/>
      <c r="FJD109" s="11"/>
      <c r="FJE109" s="11"/>
      <c r="FJF109" s="11"/>
      <c r="FJG109" s="11"/>
      <c r="FJH109" s="11"/>
      <c r="FJI109" s="11"/>
      <c r="FJJ109" s="11"/>
      <c r="FJK109" s="11"/>
      <c r="FJL109" s="11"/>
      <c r="FJM109" s="11"/>
      <c r="FJN109" s="11"/>
      <c r="FJO109" s="11"/>
      <c r="FJP109" s="11"/>
      <c r="FJQ109" s="11"/>
      <c r="FJR109" s="11"/>
      <c r="FJS109" s="11"/>
      <c r="FJT109" s="11"/>
      <c r="FJU109" s="11"/>
      <c r="FJV109" s="11"/>
      <c r="FJW109" s="11"/>
      <c r="FJX109" s="11"/>
      <c r="FJY109" s="11"/>
      <c r="FJZ109" s="11"/>
      <c r="FKA109" s="11"/>
      <c r="FKB109" s="11"/>
      <c r="FKC109" s="11"/>
      <c r="FKD109" s="11"/>
      <c r="FKE109" s="11"/>
      <c r="FKF109" s="11"/>
      <c r="FKG109" s="11"/>
      <c r="FKH109" s="11"/>
      <c r="FKI109" s="11"/>
      <c r="FKJ109" s="11"/>
      <c r="FKK109" s="11"/>
      <c r="FKL109" s="11"/>
      <c r="FKM109" s="11"/>
      <c r="FKN109" s="11"/>
      <c r="FKO109" s="11"/>
      <c r="FKP109" s="11"/>
      <c r="FKQ109" s="11"/>
      <c r="FKR109" s="11"/>
      <c r="FKS109" s="11"/>
      <c r="FKT109" s="11"/>
      <c r="FKU109" s="11"/>
      <c r="FKV109" s="11"/>
      <c r="FKW109" s="11"/>
      <c r="FKX109" s="11"/>
      <c r="FKY109" s="11"/>
      <c r="FKZ109" s="11"/>
      <c r="FLA109" s="11"/>
      <c r="FLB109" s="11"/>
      <c r="FLC109" s="11"/>
      <c r="FLD109" s="11"/>
      <c r="FLE109" s="11"/>
      <c r="FLF109" s="11"/>
      <c r="FLG109" s="11"/>
      <c r="FLH109" s="11"/>
      <c r="FLI109" s="11"/>
      <c r="FLJ109" s="11"/>
      <c r="FLK109" s="11"/>
      <c r="FLL109" s="11"/>
      <c r="FLM109" s="11"/>
      <c r="FLN109" s="11"/>
      <c r="FLO109" s="11"/>
      <c r="FLP109" s="11"/>
      <c r="FLQ109" s="11"/>
      <c r="FLR109" s="11"/>
      <c r="FLS109" s="11"/>
      <c r="FLT109" s="11"/>
      <c r="FLU109" s="11"/>
      <c r="FLV109" s="11"/>
      <c r="FLW109" s="11"/>
      <c r="FLX109" s="11"/>
      <c r="FLY109" s="11"/>
      <c r="FLZ109" s="11"/>
      <c r="FMA109" s="11"/>
      <c r="FMB109" s="11"/>
      <c r="FMC109" s="11"/>
      <c r="FMD109" s="11"/>
      <c r="FME109" s="11"/>
      <c r="FMF109" s="11"/>
      <c r="FMG109" s="11"/>
      <c r="FMH109" s="11"/>
      <c r="FMI109" s="11"/>
      <c r="FMJ109" s="11"/>
      <c r="FMK109" s="11"/>
      <c r="FML109" s="11"/>
      <c r="FMM109" s="11"/>
      <c r="FMN109" s="11"/>
      <c r="FMO109" s="11"/>
      <c r="FMP109" s="11"/>
      <c r="FMQ109" s="11"/>
      <c r="FMR109" s="11"/>
      <c r="FMS109" s="11"/>
      <c r="FMT109" s="11"/>
      <c r="FMU109" s="11"/>
      <c r="FMV109" s="11"/>
      <c r="FMW109" s="11"/>
      <c r="FMX109" s="11"/>
      <c r="FMY109" s="11"/>
      <c r="FMZ109" s="11"/>
      <c r="FNA109" s="11"/>
      <c r="FNB109" s="11"/>
      <c r="FNC109" s="11"/>
      <c r="FND109" s="11"/>
      <c r="FNE109" s="11"/>
      <c r="FNF109" s="11"/>
      <c r="FNG109" s="11"/>
      <c r="FNH109" s="11"/>
      <c r="FNI109" s="11"/>
      <c r="FNJ109" s="11"/>
      <c r="FNK109" s="11"/>
      <c r="FNL109" s="11"/>
      <c r="FNM109" s="11"/>
      <c r="FNN109" s="11"/>
      <c r="FNO109" s="11"/>
      <c r="FNP109" s="11"/>
      <c r="FNQ109" s="11"/>
      <c r="FNR109" s="11"/>
      <c r="FNS109" s="11"/>
      <c r="FNT109" s="11"/>
      <c r="FNU109" s="11"/>
      <c r="FNV109" s="11"/>
      <c r="FNW109" s="11"/>
      <c r="FNX109" s="11"/>
      <c r="FNY109" s="11"/>
      <c r="FNZ109" s="11"/>
      <c r="FOA109" s="11"/>
      <c r="FOB109" s="11"/>
      <c r="FOC109" s="11"/>
      <c r="FOD109" s="11"/>
      <c r="FOE109" s="11"/>
      <c r="FOF109" s="11"/>
      <c r="FOG109" s="11"/>
      <c r="FOH109" s="11"/>
      <c r="FOI109" s="11"/>
      <c r="FOJ109" s="11"/>
      <c r="FOK109" s="11"/>
      <c r="FOL109" s="11"/>
      <c r="FOM109" s="11"/>
      <c r="FON109" s="11"/>
      <c r="FOO109" s="11"/>
      <c r="FOP109" s="11"/>
      <c r="FOQ109" s="11"/>
      <c r="FOR109" s="11"/>
      <c r="FOS109" s="11"/>
      <c r="FOT109" s="11"/>
      <c r="FOU109" s="11"/>
      <c r="FOV109" s="11"/>
      <c r="FOW109" s="11"/>
      <c r="FOX109" s="11"/>
      <c r="FOY109" s="11"/>
      <c r="FOZ109" s="11"/>
      <c r="FPA109" s="11"/>
      <c r="FPB109" s="11"/>
      <c r="FPC109" s="11"/>
      <c r="FPD109" s="11"/>
      <c r="FPE109" s="11"/>
      <c r="FPF109" s="11"/>
      <c r="FPG109" s="11"/>
      <c r="FPH109" s="11"/>
      <c r="FPI109" s="11"/>
      <c r="FPJ109" s="11"/>
      <c r="FPK109" s="11"/>
      <c r="FPL109" s="11"/>
      <c r="FPM109" s="11"/>
      <c r="FPN109" s="11"/>
      <c r="FPO109" s="11"/>
      <c r="FPP109" s="11"/>
      <c r="FPQ109" s="11"/>
      <c r="FPR109" s="11"/>
      <c r="FPS109" s="11"/>
      <c r="FPT109" s="11"/>
      <c r="FPU109" s="11"/>
      <c r="FPV109" s="11"/>
      <c r="FPW109" s="11"/>
      <c r="FPX109" s="11"/>
      <c r="FPY109" s="11"/>
      <c r="FPZ109" s="11"/>
      <c r="FQA109" s="11"/>
      <c r="FQB109" s="11"/>
      <c r="FQC109" s="11"/>
      <c r="FQD109" s="11"/>
      <c r="FQE109" s="11"/>
      <c r="FQF109" s="11"/>
      <c r="FQG109" s="11"/>
      <c r="FQH109" s="11"/>
      <c r="FQI109" s="11"/>
      <c r="FQJ109" s="11"/>
      <c r="FQK109" s="11"/>
      <c r="FQL109" s="11"/>
      <c r="FQM109" s="11"/>
      <c r="FQN109" s="11"/>
      <c r="FQO109" s="11"/>
      <c r="FQP109" s="11"/>
      <c r="FQQ109" s="11"/>
      <c r="FQR109" s="11"/>
      <c r="FQS109" s="11"/>
      <c r="FQT109" s="11"/>
      <c r="FQU109" s="11"/>
      <c r="FQV109" s="11"/>
      <c r="FQW109" s="11"/>
      <c r="FQX109" s="11"/>
      <c r="FQY109" s="11"/>
      <c r="FQZ109" s="11"/>
      <c r="FRA109" s="11"/>
      <c r="FRB109" s="11"/>
      <c r="FRC109" s="11"/>
      <c r="FRD109" s="11"/>
      <c r="FRE109" s="11"/>
      <c r="FRF109" s="11"/>
      <c r="FRG109" s="11"/>
      <c r="FRH109" s="11"/>
      <c r="FRI109" s="11"/>
      <c r="FRJ109" s="11"/>
      <c r="FRK109" s="11"/>
      <c r="FRL109" s="11"/>
      <c r="FRM109" s="11"/>
      <c r="FRN109" s="11"/>
      <c r="FRO109" s="11"/>
      <c r="FRP109" s="11"/>
      <c r="FRQ109" s="11"/>
      <c r="FRR109" s="11"/>
      <c r="FRS109" s="11"/>
      <c r="FRT109" s="11"/>
      <c r="FRU109" s="11"/>
      <c r="FRV109" s="11"/>
      <c r="FRW109" s="11"/>
      <c r="FRX109" s="11"/>
      <c r="FRY109" s="11"/>
      <c r="FRZ109" s="11"/>
      <c r="FSA109" s="11"/>
      <c r="FSB109" s="11"/>
      <c r="FSC109" s="11"/>
      <c r="FSD109" s="11"/>
      <c r="FSE109" s="11"/>
      <c r="FSF109" s="11"/>
      <c r="FSG109" s="11"/>
      <c r="FSH109" s="11"/>
      <c r="FSI109" s="11"/>
      <c r="FSJ109" s="11"/>
      <c r="FSK109" s="11"/>
      <c r="FSL109" s="11"/>
      <c r="FSM109" s="11"/>
      <c r="FSN109" s="11"/>
      <c r="FSO109" s="11"/>
      <c r="FSP109" s="11"/>
      <c r="FSQ109" s="11"/>
      <c r="FSR109" s="11"/>
      <c r="FSS109" s="11"/>
      <c r="FST109" s="11"/>
      <c r="FSU109" s="11"/>
      <c r="FSV109" s="11"/>
      <c r="FSW109" s="11"/>
      <c r="FSX109" s="11"/>
      <c r="FSY109" s="11"/>
      <c r="FSZ109" s="11"/>
      <c r="FTA109" s="11"/>
      <c r="FTB109" s="11"/>
      <c r="FTC109" s="11"/>
      <c r="FTD109" s="11"/>
      <c r="FTE109" s="11"/>
      <c r="FTF109" s="11"/>
      <c r="FTG109" s="11"/>
      <c r="FTH109" s="11"/>
      <c r="FTI109" s="11"/>
      <c r="FTJ109" s="11"/>
      <c r="FTK109" s="11"/>
      <c r="FTL109" s="11"/>
      <c r="FTM109" s="11"/>
      <c r="FTN109" s="11"/>
      <c r="FTO109" s="11"/>
      <c r="FTP109" s="11"/>
      <c r="FTQ109" s="11"/>
      <c r="FTR109" s="11"/>
      <c r="FTS109" s="11"/>
      <c r="FTT109" s="11"/>
      <c r="FTU109" s="11"/>
      <c r="FTV109" s="11"/>
      <c r="FTW109" s="11"/>
      <c r="FTX109" s="11"/>
      <c r="FTY109" s="11"/>
      <c r="FTZ109" s="11"/>
      <c r="FUA109" s="11"/>
      <c r="FUB109" s="11"/>
      <c r="FUC109" s="11"/>
      <c r="FUD109" s="11"/>
      <c r="FUE109" s="11"/>
      <c r="FUF109" s="11"/>
      <c r="FUG109" s="11"/>
      <c r="FUH109" s="11"/>
      <c r="FUI109" s="11"/>
      <c r="FUJ109" s="11"/>
      <c r="FUK109" s="11"/>
      <c r="FUL109" s="11"/>
      <c r="FUM109" s="11"/>
      <c r="FUN109" s="11"/>
      <c r="FUO109" s="11"/>
      <c r="FUP109" s="11"/>
      <c r="FUQ109" s="11"/>
      <c r="FUR109" s="11"/>
      <c r="FUS109" s="11"/>
      <c r="FUT109" s="11"/>
      <c r="FUU109" s="11"/>
      <c r="FUV109" s="11"/>
      <c r="FUW109" s="11"/>
      <c r="FUX109" s="11"/>
      <c r="FUY109" s="11"/>
      <c r="FUZ109" s="11"/>
      <c r="FVA109" s="11"/>
      <c r="FVB109" s="11"/>
      <c r="FVC109" s="11"/>
      <c r="FVD109" s="11"/>
      <c r="FVE109" s="11"/>
      <c r="FVF109" s="11"/>
      <c r="FVG109" s="11"/>
      <c r="FVH109" s="11"/>
      <c r="FVI109" s="11"/>
      <c r="FVJ109" s="11"/>
      <c r="FVK109" s="11"/>
      <c r="FVL109" s="11"/>
      <c r="FVM109" s="11"/>
      <c r="FVN109" s="11"/>
      <c r="FVO109" s="11"/>
      <c r="FVP109" s="11"/>
      <c r="FVQ109" s="11"/>
      <c r="FVR109" s="11"/>
      <c r="FVS109" s="11"/>
      <c r="FVT109" s="11"/>
      <c r="FVU109" s="11"/>
      <c r="FVV109" s="11"/>
      <c r="FVW109" s="11"/>
      <c r="FVX109" s="11"/>
      <c r="FVY109" s="11"/>
      <c r="FVZ109" s="11"/>
      <c r="FWA109" s="11"/>
      <c r="FWB109" s="11"/>
      <c r="FWC109" s="11"/>
      <c r="FWD109" s="11"/>
      <c r="FWE109" s="11"/>
      <c r="FWF109" s="11"/>
      <c r="FWG109" s="11"/>
      <c r="FWH109" s="11"/>
      <c r="FWI109" s="11"/>
      <c r="FWJ109" s="11"/>
      <c r="FWK109" s="11"/>
      <c r="FWL109" s="11"/>
      <c r="FWM109" s="11"/>
      <c r="FWN109" s="11"/>
      <c r="FWO109" s="11"/>
      <c r="FWP109" s="11"/>
      <c r="FWQ109" s="11"/>
      <c r="FWR109" s="11"/>
      <c r="FWS109" s="11"/>
      <c r="FWT109" s="11"/>
      <c r="FWU109" s="11"/>
      <c r="FWV109" s="11"/>
      <c r="FWW109" s="11"/>
      <c r="FWX109" s="11"/>
      <c r="FWY109" s="11"/>
      <c r="FWZ109" s="11"/>
      <c r="FXA109" s="11"/>
      <c r="FXB109" s="11"/>
      <c r="FXC109" s="11"/>
      <c r="FXD109" s="11"/>
      <c r="FXE109" s="11"/>
      <c r="FXF109" s="11"/>
      <c r="FXG109" s="11"/>
      <c r="FXH109" s="11"/>
      <c r="FXI109" s="11"/>
      <c r="FXJ109" s="11"/>
      <c r="FXK109" s="11"/>
      <c r="FXL109" s="11"/>
      <c r="FXM109" s="11"/>
      <c r="FXN109" s="11"/>
      <c r="FXO109" s="11"/>
      <c r="FXP109" s="11"/>
      <c r="FXQ109" s="11"/>
      <c r="FXR109" s="11"/>
      <c r="FXS109" s="11"/>
      <c r="FXT109" s="11"/>
      <c r="FXU109" s="11"/>
      <c r="FXV109" s="11"/>
      <c r="FXW109" s="11"/>
      <c r="FXX109" s="11"/>
      <c r="FXY109" s="11"/>
      <c r="FXZ109" s="11"/>
      <c r="FYA109" s="11"/>
      <c r="FYB109" s="11"/>
      <c r="FYC109" s="11"/>
      <c r="FYD109" s="11"/>
      <c r="FYE109" s="11"/>
      <c r="FYF109" s="11"/>
      <c r="FYG109" s="11"/>
      <c r="FYH109" s="11"/>
      <c r="FYI109" s="11"/>
      <c r="FYJ109" s="11"/>
      <c r="FYK109" s="11"/>
      <c r="FYL109" s="11"/>
      <c r="FYM109" s="11"/>
      <c r="FYN109" s="11"/>
      <c r="FYO109" s="11"/>
      <c r="FYP109" s="11"/>
      <c r="FYQ109" s="11"/>
      <c r="FYR109" s="11"/>
      <c r="FYS109" s="11"/>
      <c r="FYT109" s="11"/>
      <c r="FYU109" s="11"/>
      <c r="FYV109" s="11"/>
      <c r="FYW109" s="11"/>
      <c r="FYX109" s="11"/>
      <c r="FYY109" s="11"/>
      <c r="FYZ109" s="11"/>
      <c r="FZA109" s="11"/>
      <c r="FZB109" s="11"/>
      <c r="FZC109" s="11"/>
      <c r="FZD109" s="11"/>
      <c r="FZE109" s="11"/>
      <c r="FZF109" s="11"/>
      <c r="FZG109" s="11"/>
      <c r="FZH109" s="11"/>
      <c r="FZI109" s="11"/>
      <c r="FZJ109" s="11"/>
      <c r="FZK109" s="11"/>
      <c r="FZL109" s="11"/>
      <c r="FZM109" s="11"/>
      <c r="FZN109" s="11"/>
      <c r="FZO109" s="11"/>
      <c r="FZP109" s="11"/>
      <c r="FZQ109" s="11"/>
      <c r="FZR109" s="11"/>
      <c r="FZS109" s="11"/>
      <c r="FZT109" s="11"/>
      <c r="FZU109" s="11"/>
      <c r="FZV109" s="11"/>
      <c r="FZW109" s="11"/>
      <c r="FZX109" s="11"/>
      <c r="FZY109" s="11"/>
      <c r="FZZ109" s="11"/>
      <c r="GAA109" s="11"/>
      <c r="GAB109" s="11"/>
      <c r="GAC109" s="11"/>
      <c r="GAD109" s="11"/>
      <c r="GAE109" s="11"/>
      <c r="GAF109" s="11"/>
      <c r="GAG109" s="11"/>
      <c r="GAH109" s="11"/>
      <c r="GAI109" s="11"/>
      <c r="GAJ109" s="11"/>
      <c r="GAK109" s="11"/>
      <c r="GAL109" s="11"/>
      <c r="GAM109" s="11"/>
      <c r="GAN109" s="11"/>
      <c r="GAO109" s="11"/>
      <c r="GAP109" s="11"/>
      <c r="GAQ109" s="11"/>
      <c r="GAR109" s="11"/>
      <c r="GAS109" s="11"/>
      <c r="GAT109" s="11"/>
      <c r="GAU109" s="11"/>
      <c r="GAV109" s="11"/>
      <c r="GAW109" s="11"/>
      <c r="GAX109" s="11"/>
      <c r="GAY109" s="11"/>
      <c r="GAZ109" s="11"/>
      <c r="GBA109" s="11"/>
      <c r="GBB109" s="11"/>
      <c r="GBC109" s="11"/>
      <c r="GBD109" s="11"/>
      <c r="GBE109" s="11"/>
      <c r="GBF109" s="11"/>
      <c r="GBG109" s="11"/>
      <c r="GBH109" s="11"/>
      <c r="GBI109" s="11"/>
      <c r="GBJ109" s="11"/>
      <c r="GBK109" s="11"/>
      <c r="GBL109" s="11"/>
      <c r="GBM109" s="11"/>
      <c r="GBN109" s="11"/>
      <c r="GBO109" s="11"/>
      <c r="GBP109" s="11"/>
      <c r="GBQ109" s="11"/>
      <c r="GBR109" s="11"/>
      <c r="GBS109" s="11"/>
      <c r="GBT109" s="11"/>
      <c r="GBU109" s="11"/>
      <c r="GBV109" s="11"/>
      <c r="GBW109" s="11"/>
      <c r="GBX109" s="11"/>
      <c r="GBY109" s="11"/>
      <c r="GBZ109" s="11"/>
      <c r="GCA109" s="11"/>
      <c r="GCB109" s="11"/>
      <c r="GCC109" s="11"/>
      <c r="GCD109" s="11"/>
      <c r="GCE109" s="11"/>
      <c r="GCF109" s="11"/>
      <c r="GCG109" s="11"/>
      <c r="GCH109" s="11"/>
      <c r="GCI109" s="11"/>
      <c r="GCJ109" s="11"/>
      <c r="GCK109" s="11"/>
      <c r="GCL109" s="11"/>
      <c r="GCM109" s="11"/>
      <c r="GCN109" s="11"/>
      <c r="GCO109" s="11"/>
      <c r="GCP109" s="11"/>
      <c r="GCQ109" s="11"/>
      <c r="GCR109" s="11"/>
      <c r="GCS109" s="11"/>
      <c r="GCT109" s="11"/>
      <c r="GCU109" s="11"/>
      <c r="GCV109" s="11"/>
      <c r="GCW109" s="11"/>
      <c r="GCX109" s="11"/>
      <c r="GCY109" s="11"/>
      <c r="GCZ109" s="11"/>
      <c r="GDA109" s="11"/>
      <c r="GDB109" s="11"/>
      <c r="GDC109" s="11"/>
      <c r="GDD109" s="11"/>
      <c r="GDE109" s="11"/>
      <c r="GDF109" s="11"/>
      <c r="GDG109" s="11"/>
      <c r="GDH109" s="11"/>
      <c r="GDI109" s="11"/>
      <c r="GDJ109" s="11"/>
      <c r="GDK109" s="11"/>
      <c r="GDL109" s="11"/>
      <c r="GDM109" s="11"/>
      <c r="GDN109" s="11"/>
      <c r="GDO109" s="11"/>
      <c r="GDP109" s="11"/>
      <c r="GDQ109" s="11"/>
      <c r="GDR109" s="11"/>
      <c r="GDS109" s="11"/>
      <c r="GDT109" s="11"/>
      <c r="GDU109" s="11"/>
      <c r="GDV109" s="11"/>
      <c r="GDW109" s="11"/>
      <c r="GDX109" s="11"/>
      <c r="GDY109" s="11"/>
      <c r="GDZ109" s="11"/>
      <c r="GEA109" s="11"/>
      <c r="GEB109" s="11"/>
      <c r="GEC109" s="11"/>
      <c r="GED109" s="11"/>
      <c r="GEE109" s="11"/>
      <c r="GEF109" s="11"/>
      <c r="GEG109" s="11"/>
      <c r="GEH109" s="11"/>
      <c r="GEI109" s="11"/>
      <c r="GEJ109" s="11"/>
      <c r="GEK109" s="11"/>
      <c r="GEL109" s="11"/>
      <c r="GEM109" s="11"/>
      <c r="GEN109" s="11"/>
      <c r="GEO109" s="11"/>
      <c r="GEP109" s="11"/>
      <c r="GEQ109" s="11"/>
      <c r="GER109" s="11"/>
      <c r="GES109" s="11"/>
      <c r="GET109" s="11"/>
      <c r="GEU109" s="11"/>
      <c r="GEV109" s="11"/>
      <c r="GEW109" s="11"/>
      <c r="GEX109" s="11"/>
      <c r="GEY109" s="11"/>
      <c r="GEZ109" s="11"/>
      <c r="GFA109" s="11"/>
      <c r="GFB109" s="11"/>
      <c r="GFC109" s="11"/>
      <c r="GFD109" s="11"/>
      <c r="GFE109" s="11"/>
      <c r="GFF109" s="11"/>
      <c r="GFG109" s="11"/>
      <c r="GFH109" s="11"/>
      <c r="GFI109" s="11"/>
      <c r="GFJ109" s="11"/>
      <c r="GFK109" s="11"/>
      <c r="GFL109" s="11"/>
      <c r="GFM109" s="11"/>
      <c r="GFN109" s="11"/>
      <c r="GFO109" s="11"/>
      <c r="GFP109" s="11"/>
      <c r="GFQ109" s="11"/>
      <c r="GFR109" s="11"/>
      <c r="GFS109" s="11"/>
      <c r="GFT109" s="11"/>
      <c r="GFU109" s="11"/>
      <c r="GFV109" s="11"/>
      <c r="GFW109" s="11"/>
      <c r="GFX109" s="11"/>
      <c r="GFY109" s="11"/>
      <c r="GFZ109" s="11"/>
      <c r="GGA109" s="11"/>
      <c r="GGB109" s="11"/>
      <c r="GGC109" s="11"/>
      <c r="GGD109" s="11"/>
      <c r="GGE109" s="11"/>
      <c r="GGF109" s="11"/>
      <c r="GGG109" s="11"/>
      <c r="GGH109" s="11"/>
      <c r="GGI109" s="11"/>
      <c r="GGJ109" s="11"/>
      <c r="GGK109" s="11"/>
      <c r="GGL109" s="11"/>
      <c r="GGM109" s="11"/>
      <c r="GGN109" s="11"/>
      <c r="GGO109" s="11"/>
      <c r="GGP109" s="11"/>
      <c r="GGQ109" s="11"/>
      <c r="GGR109" s="11"/>
      <c r="GGS109" s="11"/>
      <c r="GGT109" s="11"/>
      <c r="GGU109" s="11"/>
      <c r="GGV109" s="11"/>
      <c r="GGW109" s="11"/>
      <c r="GGX109" s="11"/>
      <c r="GGY109" s="11"/>
      <c r="GGZ109" s="11"/>
      <c r="GHA109" s="11"/>
      <c r="GHB109" s="11"/>
      <c r="GHC109" s="11"/>
      <c r="GHD109" s="11"/>
      <c r="GHE109" s="11"/>
      <c r="GHF109" s="11"/>
      <c r="GHG109" s="11"/>
      <c r="GHH109" s="11"/>
      <c r="GHI109" s="11"/>
      <c r="GHJ109" s="11"/>
      <c r="GHK109" s="11"/>
      <c r="GHL109" s="11"/>
      <c r="GHM109" s="11"/>
      <c r="GHN109" s="11"/>
      <c r="GHO109" s="11"/>
      <c r="GHP109" s="11"/>
      <c r="GHQ109" s="11"/>
      <c r="GHR109" s="11"/>
      <c r="GHS109" s="11"/>
      <c r="GHT109" s="11"/>
      <c r="GHU109" s="11"/>
      <c r="GHV109" s="11"/>
      <c r="GHW109" s="11"/>
      <c r="GHX109" s="11"/>
      <c r="GHY109" s="11"/>
      <c r="GHZ109" s="11"/>
      <c r="GIA109" s="11"/>
      <c r="GIB109" s="11"/>
      <c r="GIC109" s="11"/>
      <c r="GID109" s="11"/>
      <c r="GIE109" s="11"/>
      <c r="GIF109" s="11"/>
      <c r="GIG109" s="11"/>
      <c r="GIH109" s="11"/>
      <c r="GII109" s="11"/>
      <c r="GIJ109" s="11"/>
      <c r="GIK109" s="11"/>
      <c r="GIL109" s="11"/>
      <c r="GIM109" s="11"/>
      <c r="GIN109" s="11"/>
      <c r="GIO109" s="11"/>
      <c r="GIP109" s="11"/>
      <c r="GIQ109" s="11"/>
      <c r="GIR109" s="11"/>
      <c r="GIS109" s="11"/>
      <c r="GIT109" s="11"/>
      <c r="GIU109" s="11"/>
      <c r="GIV109" s="11"/>
      <c r="GIW109" s="11"/>
      <c r="GIX109" s="11"/>
      <c r="GIY109" s="11"/>
      <c r="GIZ109" s="11"/>
      <c r="GJA109" s="11"/>
      <c r="GJB109" s="11"/>
      <c r="GJC109" s="11"/>
      <c r="GJD109" s="11"/>
      <c r="GJE109" s="11"/>
      <c r="GJF109" s="11"/>
      <c r="GJG109" s="11"/>
      <c r="GJH109" s="11"/>
      <c r="GJI109" s="11"/>
      <c r="GJJ109" s="11"/>
      <c r="GJK109" s="11"/>
      <c r="GJL109" s="11"/>
      <c r="GJM109" s="11"/>
      <c r="GJN109" s="11"/>
      <c r="GJO109" s="11"/>
      <c r="GJP109" s="11"/>
      <c r="GJQ109" s="11"/>
      <c r="GJR109" s="11"/>
      <c r="GJS109" s="11"/>
      <c r="GJT109" s="11"/>
      <c r="GJU109" s="11"/>
      <c r="GJV109" s="11"/>
      <c r="GJW109" s="11"/>
      <c r="GJX109" s="11"/>
      <c r="GJY109" s="11"/>
      <c r="GJZ109" s="11"/>
      <c r="GKA109" s="11"/>
      <c r="GKB109" s="11"/>
      <c r="GKC109" s="11"/>
      <c r="GKD109" s="11"/>
      <c r="GKE109" s="11"/>
      <c r="GKF109" s="11"/>
      <c r="GKG109" s="11"/>
      <c r="GKH109" s="11"/>
      <c r="GKI109" s="11"/>
      <c r="GKJ109" s="11"/>
      <c r="GKK109" s="11"/>
      <c r="GKL109" s="11"/>
      <c r="GKM109" s="11"/>
      <c r="GKN109" s="11"/>
      <c r="GKO109" s="11"/>
      <c r="GKP109" s="11"/>
      <c r="GKQ109" s="11"/>
      <c r="GKR109" s="11"/>
      <c r="GKS109" s="11"/>
      <c r="GKT109" s="11"/>
      <c r="GKU109" s="11"/>
      <c r="GKV109" s="11"/>
      <c r="GKW109" s="11"/>
      <c r="GKX109" s="11"/>
      <c r="GKY109" s="11"/>
      <c r="GKZ109" s="11"/>
      <c r="GLA109" s="11"/>
      <c r="GLB109" s="11"/>
      <c r="GLC109" s="11"/>
      <c r="GLD109" s="11"/>
      <c r="GLE109" s="11"/>
      <c r="GLF109" s="11"/>
      <c r="GLG109" s="11"/>
      <c r="GLH109" s="11"/>
      <c r="GLI109" s="11"/>
      <c r="GLJ109" s="11"/>
      <c r="GLK109" s="11"/>
      <c r="GLL109" s="11"/>
      <c r="GLM109" s="11"/>
      <c r="GLN109" s="11"/>
      <c r="GLO109" s="11"/>
      <c r="GLP109" s="11"/>
      <c r="GLQ109" s="11"/>
      <c r="GLR109" s="11"/>
      <c r="GLS109" s="11"/>
      <c r="GLT109" s="11"/>
      <c r="GLU109" s="11"/>
      <c r="GLV109" s="11"/>
      <c r="GLW109" s="11"/>
      <c r="GLX109" s="11"/>
      <c r="GLY109" s="11"/>
      <c r="GLZ109" s="11"/>
      <c r="GMA109" s="11"/>
      <c r="GMB109" s="11"/>
      <c r="GMC109" s="11"/>
      <c r="GMD109" s="11"/>
      <c r="GME109" s="11"/>
      <c r="GMF109" s="11"/>
      <c r="GMG109" s="11"/>
      <c r="GMH109" s="11"/>
      <c r="GMI109" s="11"/>
      <c r="GMJ109" s="11"/>
      <c r="GMK109" s="11"/>
      <c r="GML109" s="11"/>
      <c r="GMM109" s="11"/>
      <c r="GMN109" s="11"/>
      <c r="GMO109" s="11"/>
      <c r="GMP109" s="11"/>
      <c r="GMQ109" s="11"/>
      <c r="GMR109" s="11"/>
      <c r="GMS109" s="11"/>
      <c r="GMT109" s="11"/>
      <c r="GMU109" s="11"/>
      <c r="GMV109" s="11"/>
      <c r="GMW109" s="11"/>
      <c r="GMX109" s="11"/>
      <c r="GMY109" s="11"/>
      <c r="GMZ109" s="11"/>
      <c r="GNA109" s="11"/>
      <c r="GNB109" s="11"/>
      <c r="GNC109" s="11"/>
      <c r="GND109" s="11"/>
      <c r="GNE109" s="11"/>
      <c r="GNF109" s="11"/>
      <c r="GNG109" s="11"/>
      <c r="GNH109" s="11"/>
      <c r="GNI109" s="11"/>
      <c r="GNJ109" s="11"/>
      <c r="GNK109" s="11"/>
      <c r="GNL109" s="11"/>
      <c r="GNM109" s="11"/>
      <c r="GNN109" s="11"/>
      <c r="GNO109" s="11"/>
      <c r="GNP109" s="11"/>
      <c r="GNQ109" s="11"/>
      <c r="GNR109" s="11"/>
      <c r="GNS109" s="11"/>
      <c r="GNT109" s="11"/>
      <c r="GNU109" s="11"/>
      <c r="GNV109" s="11"/>
      <c r="GNW109" s="11"/>
      <c r="GNX109" s="11"/>
      <c r="GNY109" s="11"/>
      <c r="GNZ109" s="11"/>
      <c r="GOA109" s="11"/>
      <c r="GOB109" s="11"/>
      <c r="GOC109" s="11"/>
      <c r="GOD109" s="11"/>
      <c r="GOE109" s="11"/>
      <c r="GOF109" s="11"/>
      <c r="GOG109" s="11"/>
      <c r="GOH109" s="11"/>
      <c r="GOI109" s="11"/>
      <c r="GOJ109" s="11"/>
      <c r="GOK109" s="11"/>
      <c r="GOL109" s="11"/>
      <c r="GOM109" s="11"/>
      <c r="GON109" s="11"/>
      <c r="GOO109" s="11"/>
      <c r="GOP109" s="11"/>
      <c r="GOQ109" s="11"/>
      <c r="GOR109" s="11"/>
      <c r="GOS109" s="11"/>
      <c r="GOT109" s="11"/>
      <c r="GOU109" s="11"/>
      <c r="GOV109" s="11"/>
      <c r="GOW109" s="11"/>
      <c r="GOX109" s="11"/>
      <c r="GOY109" s="11"/>
      <c r="GOZ109" s="11"/>
      <c r="GPA109" s="11"/>
      <c r="GPB109" s="11"/>
      <c r="GPC109" s="11"/>
      <c r="GPD109" s="11"/>
      <c r="GPE109" s="11"/>
      <c r="GPF109" s="11"/>
      <c r="GPG109" s="11"/>
      <c r="GPH109" s="11"/>
      <c r="GPI109" s="11"/>
      <c r="GPJ109" s="11"/>
      <c r="GPK109" s="11"/>
      <c r="GPL109" s="11"/>
      <c r="GPM109" s="11"/>
      <c r="GPN109" s="11"/>
      <c r="GPO109" s="11"/>
      <c r="GPP109" s="11"/>
      <c r="GPQ109" s="11"/>
      <c r="GPR109" s="11"/>
      <c r="GPS109" s="11"/>
      <c r="GPT109" s="11"/>
      <c r="GPU109" s="11"/>
      <c r="GPV109" s="11"/>
      <c r="GPW109" s="11"/>
      <c r="GPX109" s="11"/>
      <c r="GPY109" s="11"/>
      <c r="GPZ109" s="11"/>
      <c r="GQA109" s="11"/>
      <c r="GQB109" s="11"/>
      <c r="GQC109" s="11"/>
      <c r="GQD109" s="11"/>
      <c r="GQE109" s="11"/>
      <c r="GQF109" s="11"/>
      <c r="GQG109" s="11"/>
      <c r="GQH109" s="11"/>
      <c r="GQI109" s="11"/>
      <c r="GQJ109" s="11"/>
      <c r="GQK109" s="11"/>
      <c r="GQL109" s="11"/>
      <c r="GQM109" s="11"/>
      <c r="GQN109" s="11"/>
      <c r="GQO109" s="11"/>
      <c r="GQP109" s="11"/>
      <c r="GQQ109" s="11"/>
      <c r="GQR109" s="11"/>
      <c r="GQS109" s="11"/>
      <c r="GQT109" s="11"/>
      <c r="GQU109" s="11"/>
      <c r="GQV109" s="11"/>
      <c r="GQW109" s="11"/>
      <c r="GQX109" s="11"/>
      <c r="GQY109" s="11"/>
      <c r="GQZ109" s="11"/>
      <c r="GRA109" s="11"/>
      <c r="GRB109" s="11"/>
      <c r="GRC109" s="11"/>
      <c r="GRD109" s="11"/>
      <c r="GRE109" s="11"/>
      <c r="GRF109" s="11"/>
      <c r="GRG109" s="11"/>
      <c r="GRH109" s="11"/>
      <c r="GRI109" s="11"/>
      <c r="GRJ109" s="11"/>
      <c r="GRK109" s="11"/>
      <c r="GRL109" s="11"/>
      <c r="GRM109" s="11"/>
      <c r="GRN109" s="11"/>
      <c r="GRO109" s="11"/>
      <c r="GRP109" s="11"/>
      <c r="GRQ109" s="11"/>
      <c r="GRR109" s="11"/>
      <c r="GRS109" s="11"/>
      <c r="GRT109" s="11"/>
      <c r="GRU109" s="11"/>
      <c r="GRV109" s="11"/>
      <c r="GRW109" s="11"/>
      <c r="GRX109" s="11"/>
      <c r="GRY109" s="11"/>
      <c r="GRZ109" s="11"/>
      <c r="GSA109" s="11"/>
      <c r="GSB109" s="11"/>
      <c r="GSC109" s="11"/>
      <c r="GSD109" s="11"/>
      <c r="GSE109" s="11"/>
      <c r="GSF109" s="11"/>
      <c r="GSG109" s="11"/>
      <c r="GSH109" s="11"/>
      <c r="GSI109" s="11"/>
      <c r="GSJ109" s="11"/>
      <c r="GSK109" s="11"/>
      <c r="GSL109" s="11"/>
      <c r="GSM109" s="11"/>
      <c r="GSN109" s="11"/>
      <c r="GSO109" s="11"/>
      <c r="GSP109" s="11"/>
      <c r="GSQ109" s="11"/>
      <c r="GSR109" s="11"/>
      <c r="GSS109" s="11"/>
      <c r="GST109" s="11"/>
      <c r="GSU109" s="11"/>
      <c r="GSV109" s="11"/>
      <c r="GSW109" s="11"/>
      <c r="GSX109" s="11"/>
      <c r="GSY109" s="11"/>
      <c r="GSZ109" s="11"/>
      <c r="GTA109" s="11"/>
      <c r="GTB109" s="11"/>
      <c r="GTC109" s="11"/>
      <c r="GTD109" s="11"/>
      <c r="GTE109" s="11"/>
      <c r="GTF109" s="11"/>
      <c r="GTG109" s="11"/>
      <c r="GTH109" s="11"/>
      <c r="GTI109" s="11"/>
      <c r="GTJ109" s="11"/>
      <c r="GTK109" s="11"/>
      <c r="GTL109" s="11"/>
      <c r="GTM109" s="11"/>
      <c r="GTN109" s="11"/>
      <c r="GTO109" s="11"/>
      <c r="GTP109" s="11"/>
      <c r="GTQ109" s="11"/>
      <c r="GTR109" s="11"/>
      <c r="GTS109" s="11"/>
      <c r="GTT109" s="11"/>
      <c r="GTU109" s="11"/>
      <c r="GTV109" s="11"/>
      <c r="GTW109" s="11"/>
      <c r="GTX109" s="11"/>
      <c r="GTY109" s="11"/>
      <c r="GTZ109" s="11"/>
      <c r="GUA109" s="11"/>
      <c r="GUB109" s="11"/>
      <c r="GUC109" s="11"/>
      <c r="GUD109" s="11"/>
      <c r="GUE109" s="11"/>
      <c r="GUF109" s="11"/>
      <c r="GUG109" s="11"/>
      <c r="GUH109" s="11"/>
      <c r="GUI109" s="11"/>
      <c r="GUJ109" s="11"/>
      <c r="GUK109" s="11"/>
      <c r="GUL109" s="11"/>
      <c r="GUM109" s="11"/>
      <c r="GUN109" s="11"/>
      <c r="GUO109" s="11"/>
      <c r="GUP109" s="11"/>
      <c r="GUQ109" s="11"/>
      <c r="GUR109" s="11"/>
      <c r="GUS109" s="11"/>
      <c r="GUT109" s="11"/>
      <c r="GUU109" s="11"/>
      <c r="GUV109" s="11"/>
      <c r="GUW109" s="11"/>
      <c r="GUX109" s="11"/>
      <c r="GUY109" s="11"/>
      <c r="GUZ109" s="11"/>
      <c r="GVA109" s="11"/>
      <c r="GVB109" s="11"/>
      <c r="GVC109" s="11"/>
      <c r="GVD109" s="11"/>
      <c r="GVE109" s="11"/>
      <c r="GVF109" s="11"/>
      <c r="GVG109" s="11"/>
      <c r="GVH109" s="11"/>
      <c r="GVI109" s="11"/>
      <c r="GVJ109" s="11"/>
      <c r="GVK109" s="11"/>
      <c r="GVL109" s="11"/>
      <c r="GVM109" s="11"/>
      <c r="GVN109" s="11"/>
      <c r="GVO109" s="11"/>
      <c r="GVP109" s="11"/>
      <c r="GVQ109" s="11"/>
      <c r="GVR109" s="11"/>
      <c r="GVS109" s="11"/>
      <c r="GVT109" s="11"/>
      <c r="GVU109" s="11"/>
      <c r="GVV109" s="11"/>
      <c r="GVW109" s="11"/>
      <c r="GVX109" s="11"/>
      <c r="GVY109" s="11"/>
      <c r="GVZ109" s="11"/>
      <c r="GWA109" s="11"/>
      <c r="GWB109" s="11"/>
      <c r="GWC109" s="11"/>
      <c r="GWD109" s="11"/>
      <c r="GWE109" s="11"/>
      <c r="GWF109" s="11"/>
      <c r="GWG109" s="11"/>
      <c r="GWH109" s="11"/>
      <c r="GWI109" s="11"/>
      <c r="GWJ109" s="11"/>
      <c r="GWK109" s="11"/>
      <c r="GWL109" s="11"/>
      <c r="GWM109" s="11"/>
      <c r="GWN109" s="11"/>
      <c r="GWO109" s="11"/>
      <c r="GWP109" s="11"/>
      <c r="GWQ109" s="11"/>
      <c r="GWR109" s="11"/>
      <c r="GWS109" s="11"/>
      <c r="GWT109" s="11"/>
      <c r="GWU109" s="11"/>
      <c r="GWV109" s="11"/>
      <c r="GWW109" s="11"/>
      <c r="GWX109" s="11"/>
      <c r="GWY109" s="11"/>
      <c r="GWZ109" s="11"/>
      <c r="GXA109" s="11"/>
      <c r="GXB109" s="11"/>
      <c r="GXC109" s="11"/>
      <c r="GXD109" s="11"/>
      <c r="GXE109" s="11"/>
      <c r="GXF109" s="11"/>
      <c r="GXG109" s="11"/>
      <c r="GXH109" s="11"/>
      <c r="GXI109" s="11"/>
      <c r="GXJ109" s="11"/>
      <c r="GXK109" s="11"/>
      <c r="GXL109" s="11"/>
      <c r="GXM109" s="11"/>
      <c r="GXN109" s="11"/>
      <c r="GXO109" s="11"/>
      <c r="GXP109" s="11"/>
      <c r="GXQ109" s="11"/>
      <c r="GXR109" s="11"/>
      <c r="GXS109" s="11"/>
      <c r="GXT109" s="11"/>
      <c r="GXU109" s="11"/>
      <c r="GXV109" s="11"/>
      <c r="GXW109" s="11"/>
      <c r="GXX109" s="11"/>
      <c r="GXY109" s="11"/>
      <c r="GXZ109" s="11"/>
      <c r="GYA109" s="11"/>
      <c r="GYB109" s="11"/>
      <c r="GYC109" s="11"/>
      <c r="GYD109" s="11"/>
      <c r="GYE109" s="11"/>
      <c r="GYF109" s="11"/>
      <c r="GYG109" s="11"/>
      <c r="GYH109" s="11"/>
      <c r="GYI109" s="11"/>
      <c r="GYJ109" s="11"/>
      <c r="GYK109" s="11"/>
      <c r="GYL109" s="11"/>
      <c r="GYM109" s="11"/>
      <c r="GYN109" s="11"/>
      <c r="GYO109" s="11"/>
      <c r="GYP109" s="11"/>
      <c r="GYQ109" s="11"/>
      <c r="GYR109" s="11"/>
      <c r="GYS109" s="11"/>
      <c r="GYT109" s="11"/>
      <c r="GYU109" s="11"/>
      <c r="GYV109" s="11"/>
      <c r="GYW109" s="11"/>
      <c r="GYX109" s="11"/>
      <c r="GYY109" s="11"/>
      <c r="GYZ109" s="11"/>
      <c r="GZA109" s="11"/>
      <c r="GZB109" s="11"/>
      <c r="GZC109" s="11"/>
      <c r="GZD109" s="11"/>
      <c r="GZE109" s="11"/>
      <c r="GZF109" s="11"/>
      <c r="GZG109" s="11"/>
      <c r="GZH109" s="11"/>
      <c r="GZI109" s="11"/>
      <c r="GZJ109" s="11"/>
      <c r="GZK109" s="11"/>
      <c r="GZL109" s="11"/>
      <c r="GZM109" s="11"/>
      <c r="GZN109" s="11"/>
      <c r="GZO109" s="11"/>
      <c r="GZP109" s="11"/>
      <c r="GZQ109" s="11"/>
      <c r="GZR109" s="11"/>
      <c r="GZS109" s="11"/>
      <c r="GZT109" s="11"/>
      <c r="GZU109" s="11"/>
      <c r="GZV109" s="11"/>
      <c r="GZW109" s="11"/>
      <c r="GZX109" s="11"/>
      <c r="GZY109" s="11"/>
      <c r="GZZ109" s="11"/>
      <c r="HAA109" s="11"/>
      <c r="HAB109" s="11"/>
      <c r="HAC109" s="11"/>
      <c r="HAD109" s="11"/>
      <c r="HAE109" s="11"/>
      <c r="HAF109" s="11"/>
      <c r="HAG109" s="11"/>
      <c r="HAH109" s="11"/>
      <c r="HAI109" s="11"/>
      <c r="HAJ109" s="11"/>
      <c r="HAK109" s="11"/>
      <c r="HAL109" s="11"/>
      <c r="HAM109" s="11"/>
      <c r="HAN109" s="11"/>
      <c r="HAO109" s="11"/>
      <c r="HAP109" s="11"/>
      <c r="HAQ109" s="11"/>
      <c r="HAR109" s="11"/>
      <c r="HAS109" s="11"/>
      <c r="HAT109" s="11"/>
      <c r="HAU109" s="11"/>
      <c r="HAV109" s="11"/>
      <c r="HAW109" s="11"/>
      <c r="HAX109" s="11"/>
      <c r="HAY109" s="11"/>
      <c r="HAZ109" s="11"/>
      <c r="HBA109" s="11"/>
      <c r="HBB109" s="11"/>
      <c r="HBC109" s="11"/>
      <c r="HBD109" s="11"/>
      <c r="HBE109" s="11"/>
      <c r="HBF109" s="11"/>
      <c r="HBG109" s="11"/>
      <c r="HBH109" s="11"/>
      <c r="HBI109" s="11"/>
      <c r="HBJ109" s="11"/>
      <c r="HBK109" s="11"/>
      <c r="HBL109" s="11"/>
      <c r="HBM109" s="11"/>
      <c r="HBN109" s="11"/>
      <c r="HBO109" s="11"/>
      <c r="HBP109" s="11"/>
      <c r="HBQ109" s="11"/>
      <c r="HBR109" s="11"/>
      <c r="HBS109" s="11"/>
      <c r="HBT109" s="11"/>
      <c r="HBU109" s="11"/>
      <c r="HBV109" s="11"/>
      <c r="HBW109" s="11"/>
      <c r="HBX109" s="11"/>
      <c r="HBY109" s="11"/>
      <c r="HBZ109" s="11"/>
      <c r="HCA109" s="11"/>
      <c r="HCB109" s="11"/>
      <c r="HCC109" s="11"/>
      <c r="HCD109" s="11"/>
      <c r="HCE109" s="11"/>
      <c r="HCF109" s="11"/>
      <c r="HCG109" s="11"/>
      <c r="HCH109" s="11"/>
      <c r="HCI109" s="11"/>
      <c r="HCJ109" s="11"/>
      <c r="HCK109" s="11"/>
      <c r="HCL109" s="11"/>
      <c r="HCM109" s="11"/>
      <c r="HCN109" s="11"/>
      <c r="HCO109" s="11"/>
      <c r="HCP109" s="11"/>
      <c r="HCQ109" s="11"/>
      <c r="HCR109" s="11"/>
      <c r="HCS109" s="11"/>
      <c r="HCT109" s="11"/>
      <c r="HCU109" s="11"/>
      <c r="HCV109" s="11"/>
      <c r="HCW109" s="11"/>
      <c r="HCX109" s="11"/>
      <c r="HCY109" s="11"/>
      <c r="HCZ109" s="11"/>
      <c r="HDA109" s="11"/>
      <c r="HDB109" s="11"/>
      <c r="HDC109" s="11"/>
      <c r="HDD109" s="11"/>
      <c r="HDE109" s="11"/>
      <c r="HDF109" s="11"/>
      <c r="HDG109" s="11"/>
      <c r="HDH109" s="11"/>
      <c r="HDI109" s="11"/>
      <c r="HDJ109" s="11"/>
      <c r="HDK109" s="11"/>
      <c r="HDL109" s="11"/>
      <c r="HDM109" s="11"/>
      <c r="HDN109" s="11"/>
      <c r="HDO109" s="11"/>
      <c r="HDP109" s="11"/>
      <c r="HDQ109" s="11"/>
      <c r="HDR109" s="11"/>
      <c r="HDS109" s="11"/>
      <c r="HDT109" s="11"/>
      <c r="HDU109" s="11"/>
      <c r="HDV109" s="11"/>
      <c r="HDW109" s="11"/>
      <c r="HDX109" s="11"/>
      <c r="HDY109" s="11"/>
      <c r="HDZ109" s="11"/>
      <c r="HEA109" s="11"/>
      <c r="HEB109" s="11"/>
      <c r="HEC109" s="11"/>
      <c r="HED109" s="11"/>
      <c r="HEE109" s="11"/>
      <c r="HEF109" s="11"/>
      <c r="HEG109" s="11"/>
      <c r="HEH109" s="11"/>
      <c r="HEI109" s="11"/>
      <c r="HEJ109" s="11"/>
      <c r="HEK109" s="11"/>
      <c r="HEL109" s="11"/>
      <c r="HEM109" s="11"/>
      <c r="HEN109" s="11"/>
      <c r="HEO109" s="11"/>
      <c r="HEP109" s="11"/>
      <c r="HEQ109" s="11"/>
      <c r="HER109" s="11"/>
      <c r="HES109" s="11"/>
      <c r="HET109" s="11"/>
      <c r="HEU109" s="11"/>
      <c r="HEV109" s="11"/>
      <c r="HEW109" s="11"/>
      <c r="HEX109" s="11"/>
      <c r="HEY109" s="11"/>
      <c r="HEZ109" s="11"/>
      <c r="HFA109" s="11"/>
      <c r="HFB109" s="11"/>
      <c r="HFC109" s="11"/>
      <c r="HFD109" s="11"/>
      <c r="HFE109" s="11"/>
      <c r="HFF109" s="11"/>
      <c r="HFG109" s="11"/>
      <c r="HFH109" s="11"/>
      <c r="HFI109" s="11"/>
      <c r="HFJ109" s="11"/>
      <c r="HFK109" s="11"/>
      <c r="HFL109" s="11"/>
      <c r="HFM109" s="11"/>
      <c r="HFN109" s="11"/>
      <c r="HFO109" s="11"/>
      <c r="HFP109" s="11"/>
      <c r="HFQ109" s="11"/>
      <c r="HFR109" s="11"/>
      <c r="HFS109" s="11"/>
      <c r="HFT109" s="11"/>
      <c r="HFU109" s="11"/>
      <c r="HFV109" s="11"/>
      <c r="HFW109" s="11"/>
      <c r="HFX109" s="11"/>
      <c r="HFY109" s="11"/>
      <c r="HFZ109" s="11"/>
      <c r="HGA109" s="11"/>
      <c r="HGB109" s="11"/>
      <c r="HGC109" s="11"/>
      <c r="HGD109" s="11"/>
      <c r="HGE109" s="11"/>
      <c r="HGF109" s="11"/>
      <c r="HGG109" s="11"/>
      <c r="HGH109" s="11"/>
      <c r="HGI109" s="11"/>
      <c r="HGJ109" s="11"/>
      <c r="HGK109" s="11"/>
      <c r="HGL109" s="11"/>
      <c r="HGM109" s="11"/>
      <c r="HGN109" s="11"/>
      <c r="HGO109" s="11"/>
      <c r="HGP109" s="11"/>
      <c r="HGQ109" s="11"/>
      <c r="HGR109" s="11"/>
      <c r="HGS109" s="11"/>
      <c r="HGT109" s="11"/>
      <c r="HGU109" s="11"/>
      <c r="HGV109" s="11"/>
      <c r="HGW109" s="11"/>
      <c r="HGX109" s="11"/>
      <c r="HGY109" s="11"/>
      <c r="HGZ109" s="11"/>
      <c r="HHA109" s="11"/>
      <c r="HHB109" s="11"/>
      <c r="HHC109" s="11"/>
      <c r="HHD109" s="11"/>
      <c r="HHE109" s="11"/>
      <c r="HHF109" s="11"/>
      <c r="HHG109" s="11"/>
      <c r="HHH109" s="11"/>
      <c r="HHI109" s="11"/>
      <c r="HHJ109" s="11"/>
      <c r="HHK109" s="11"/>
      <c r="HHL109" s="11"/>
      <c r="HHM109" s="11"/>
      <c r="HHN109" s="11"/>
      <c r="HHO109" s="11"/>
      <c r="HHP109" s="11"/>
      <c r="HHQ109" s="11"/>
      <c r="HHR109" s="11"/>
      <c r="HHS109" s="11"/>
      <c r="HHT109" s="11"/>
      <c r="HHU109" s="11"/>
      <c r="HHV109" s="11"/>
      <c r="HHW109" s="11"/>
      <c r="HHX109" s="11"/>
      <c r="HHY109" s="11"/>
      <c r="HHZ109" s="11"/>
      <c r="HIA109" s="11"/>
      <c r="HIB109" s="11"/>
      <c r="HIC109" s="11"/>
      <c r="HID109" s="11"/>
      <c r="HIE109" s="11"/>
      <c r="HIF109" s="11"/>
      <c r="HIG109" s="11"/>
      <c r="HIH109" s="11"/>
      <c r="HII109" s="11"/>
      <c r="HIJ109" s="11"/>
      <c r="HIK109" s="11"/>
      <c r="HIL109" s="11"/>
      <c r="HIM109" s="11"/>
      <c r="HIN109" s="11"/>
      <c r="HIO109" s="11"/>
      <c r="HIP109" s="11"/>
      <c r="HIQ109" s="11"/>
      <c r="HIR109" s="11"/>
      <c r="HIS109" s="11"/>
      <c r="HIT109" s="11"/>
      <c r="HIU109" s="11"/>
      <c r="HIV109" s="11"/>
      <c r="HIW109" s="11"/>
      <c r="HIX109" s="11"/>
      <c r="HIY109" s="11"/>
      <c r="HIZ109" s="11"/>
      <c r="HJA109" s="11"/>
      <c r="HJB109" s="11"/>
      <c r="HJC109" s="11"/>
      <c r="HJD109" s="11"/>
      <c r="HJE109" s="11"/>
      <c r="HJF109" s="11"/>
      <c r="HJG109" s="11"/>
      <c r="HJH109" s="11"/>
      <c r="HJI109" s="11"/>
      <c r="HJJ109" s="11"/>
      <c r="HJK109" s="11"/>
      <c r="HJL109" s="11"/>
      <c r="HJM109" s="11"/>
      <c r="HJN109" s="11"/>
      <c r="HJO109" s="11"/>
      <c r="HJP109" s="11"/>
      <c r="HJQ109" s="11"/>
      <c r="HJR109" s="11"/>
      <c r="HJS109" s="11"/>
      <c r="HJT109" s="11"/>
      <c r="HJU109" s="11"/>
      <c r="HJV109" s="11"/>
      <c r="HJW109" s="11"/>
      <c r="HJX109" s="11"/>
      <c r="HJY109" s="11"/>
      <c r="HJZ109" s="11"/>
      <c r="HKA109" s="11"/>
      <c r="HKB109" s="11"/>
      <c r="HKC109" s="11"/>
      <c r="HKD109" s="11"/>
      <c r="HKE109" s="11"/>
      <c r="HKF109" s="11"/>
      <c r="HKG109" s="11"/>
      <c r="HKH109" s="11"/>
      <c r="HKI109" s="11"/>
      <c r="HKJ109" s="11"/>
      <c r="HKK109" s="11"/>
      <c r="HKL109" s="11"/>
      <c r="HKM109" s="11"/>
      <c r="HKN109" s="11"/>
      <c r="HKO109" s="11"/>
      <c r="HKP109" s="11"/>
      <c r="HKQ109" s="11"/>
      <c r="HKR109" s="11"/>
      <c r="HKS109" s="11"/>
      <c r="HKT109" s="11"/>
      <c r="HKU109" s="11"/>
      <c r="HKV109" s="11"/>
      <c r="HKW109" s="11"/>
      <c r="HKX109" s="11"/>
      <c r="HKY109" s="11"/>
      <c r="HKZ109" s="11"/>
      <c r="HLA109" s="11"/>
      <c r="HLB109" s="11"/>
      <c r="HLC109" s="11"/>
      <c r="HLD109" s="11"/>
      <c r="HLE109" s="11"/>
      <c r="HLF109" s="11"/>
      <c r="HLG109" s="11"/>
      <c r="HLH109" s="11"/>
      <c r="HLI109" s="11"/>
      <c r="HLJ109" s="11"/>
      <c r="HLK109" s="11"/>
      <c r="HLL109" s="11"/>
      <c r="HLM109" s="11"/>
      <c r="HLN109" s="11"/>
      <c r="HLO109" s="11"/>
      <c r="HLP109" s="11"/>
      <c r="HLQ109" s="11"/>
      <c r="HLR109" s="11"/>
      <c r="HLS109" s="11"/>
      <c r="HLT109" s="11"/>
      <c r="HLU109" s="11"/>
      <c r="HLV109" s="11"/>
      <c r="HLW109" s="11"/>
      <c r="HLX109" s="11"/>
      <c r="HLY109" s="11"/>
      <c r="HLZ109" s="11"/>
      <c r="HMA109" s="11"/>
      <c r="HMB109" s="11"/>
      <c r="HMC109" s="11"/>
      <c r="HMD109" s="11"/>
      <c r="HME109" s="11"/>
      <c r="HMF109" s="11"/>
      <c r="HMG109" s="11"/>
      <c r="HMH109" s="11"/>
      <c r="HMI109" s="11"/>
      <c r="HMJ109" s="11"/>
      <c r="HMK109" s="11"/>
      <c r="HML109" s="11"/>
      <c r="HMM109" s="11"/>
      <c r="HMN109" s="11"/>
      <c r="HMO109" s="11"/>
      <c r="HMP109" s="11"/>
      <c r="HMQ109" s="11"/>
      <c r="HMR109" s="11"/>
      <c r="HMS109" s="11"/>
      <c r="HMT109" s="11"/>
      <c r="HMU109" s="11"/>
      <c r="HMV109" s="11"/>
      <c r="HMW109" s="11"/>
      <c r="HMX109" s="11"/>
      <c r="HMY109" s="11"/>
      <c r="HMZ109" s="11"/>
      <c r="HNA109" s="11"/>
      <c r="HNB109" s="11"/>
      <c r="HNC109" s="11"/>
      <c r="HND109" s="11"/>
      <c r="HNE109" s="11"/>
      <c r="HNF109" s="11"/>
      <c r="HNG109" s="11"/>
      <c r="HNH109" s="11"/>
      <c r="HNI109" s="11"/>
      <c r="HNJ109" s="11"/>
      <c r="HNK109" s="11"/>
      <c r="HNL109" s="11"/>
      <c r="HNM109" s="11"/>
      <c r="HNN109" s="11"/>
      <c r="HNO109" s="11"/>
      <c r="HNP109" s="11"/>
      <c r="HNQ109" s="11"/>
      <c r="HNR109" s="11"/>
      <c r="HNS109" s="11"/>
      <c r="HNT109" s="11"/>
      <c r="HNU109" s="11"/>
      <c r="HNV109" s="11"/>
      <c r="HNW109" s="11"/>
      <c r="HNX109" s="11"/>
      <c r="HNY109" s="11"/>
      <c r="HNZ109" s="11"/>
      <c r="HOA109" s="11"/>
      <c r="HOB109" s="11"/>
      <c r="HOC109" s="11"/>
      <c r="HOD109" s="11"/>
      <c r="HOE109" s="11"/>
      <c r="HOF109" s="11"/>
      <c r="HOG109" s="11"/>
      <c r="HOH109" s="11"/>
      <c r="HOI109" s="11"/>
      <c r="HOJ109" s="11"/>
      <c r="HOK109" s="11"/>
      <c r="HOL109" s="11"/>
      <c r="HOM109" s="11"/>
      <c r="HON109" s="11"/>
      <c r="HOO109" s="11"/>
      <c r="HOP109" s="11"/>
      <c r="HOQ109" s="11"/>
      <c r="HOR109" s="11"/>
      <c r="HOS109" s="11"/>
      <c r="HOT109" s="11"/>
      <c r="HOU109" s="11"/>
      <c r="HOV109" s="11"/>
      <c r="HOW109" s="11"/>
      <c r="HOX109" s="11"/>
      <c r="HOY109" s="11"/>
      <c r="HOZ109" s="11"/>
      <c r="HPA109" s="11"/>
      <c r="HPB109" s="11"/>
      <c r="HPC109" s="11"/>
      <c r="HPD109" s="11"/>
      <c r="HPE109" s="11"/>
      <c r="HPF109" s="11"/>
      <c r="HPG109" s="11"/>
      <c r="HPH109" s="11"/>
      <c r="HPI109" s="11"/>
      <c r="HPJ109" s="11"/>
      <c r="HPK109" s="11"/>
      <c r="HPL109" s="11"/>
      <c r="HPM109" s="11"/>
      <c r="HPN109" s="11"/>
      <c r="HPO109" s="11"/>
      <c r="HPP109" s="11"/>
      <c r="HPQ109" s="11"/>
      <c r="HPR109" s="11"/>
      <c r="HPS109" s="11"/>
      <c r="HPT109" s="11"/>
      <c r="HPU109" s="11"/>
      <c r="HPV109" s="11"/>
      <c r="HPW109" s="11"/>
      <c r="HPX109" s="11"/>
      <c r="HPY109" s="11"/>
      <c r="HPZ109" s="11"/>
      <c r="HQA109" s="11"/>
      <c r="HQB109" s="11"/>
      <c r="HQC109" s="11"/>
      <c r="HQD109" s="11"/>
      <c r="HQE109" s="11"/>
      <c r="HQF109" s="11"/>
      <c r="HQG109" s="11"/>
      <c r="HQH109" s="11"/>
      <c r="HQI109" s="11"/>
      <c r="HQJ109" s="11"/>
      <c r="HQK109" s="11"/>
      <c r="HQL109" s="11"/>
      <c r="HQM109" s="11"/>
      <c r="HQN109" s="11"/>
      <c r="HQO109" s="11"/>
      <c r="HQP109" s="11"/>
      <c r="HQQ109" s="11"/>
      <c r="HQR109" s="11"/>
      <c r="HQS109" s="11"/>
      <c r="HQT109" s="11"/>
      <c r="HQU109" s="11"/>
      <c r="HQV109" s="11"/>
      <c r="HQW109" s="11"/>
      <c r="HQX109" s="11"/>
      <c r="HQY109" s="11"/>
      <c r="HQZ109" s="11"/>
      <c r="HRA109" s="11"/>
      <c r="HRB109" s="11"/>
      <c r="HRC109" s="11"/>
      <c r="HRD109" s="11"/>
      <c r="HRE109" s="11"/>
      <c r="HRF109" s="11"/>
      <c r="HRG109" s="11"/>
      <c r="HRH109" s="11"/>
      <c r="HRI109" s="11"/>
      <c r="HRJ109" s="11"/>
      <c r="HRK109" s="11"/>
      <c r="HRL109" s="11"/>
      <c r="HRM109" s="11"/>
      <c r="HRN109" s="11"/>
      <c r="HRO109" s="11"/>
      <c r="HRP109" s="11"/>
      <c r="HRQ109" s="11"/>
      <c r="HRR109" s="11"/>
      <c r="HRS109" s="11"/>
      <c r="HRT109" s="11"/>
      <c r="HRU109" s="11"/>
      <c r="HRV109" s="11"/>
      <c r="HRW109" s="11"/>
      <c r="HRX109" s="11"/>
      <c r="HRY109" s="11"/>
      <c r="HRZ109" s="11"/>
      <c r="HSA109" s="11"/>
      <c r="HSB109" s="11"/>
      <c r="HSC109" s="11"/>
      <c r="HSD109" s="11"/>
      <c r="HSE109" s="11"/>
      <c r="HSF109" s="11"/>
      <c r="HSG109" s="11"/>
      <c r="HSH109" s="11"/>
      <c r="HSI109" s="11"/>
      <c r="HSJ109" s="11"/>
      <c r="HSK109" s="11"/>
      <c r="HSL109" s="11"/>
      <c r="HSM109" s="11"/>
      <c r="HSN109" s="11"/>
      <c r="HSO109" s="11"/>
      <c r="HSP109" s="11"/>
      <c r="HSQ109" s="11"/>
      <c r="HSR109" s="11"/>
      <c r="HSS109" s="11"/>
      <c r="HST109" s="11"/>
      <c r="HSU109" s="11"/>
      <c r="HSV109" s="11"/>
      <c r="HSW109" s="11"/>
      <c r="HSX109" s="11"/>
      <c r="HSY109" s="11"/>
      <c r="HSZ109" s="11"/>
      <c r="HTA109" s="11"/>
      <c r="HTB109" s="11"/>
      <c r="HTC109" s="11"/>
      <c r="HTD109" s="11"/>
      <c r="HTE109" s="11"/>
      <c r="HTF109" s="11"/>
      <c r="HTG109" s="11"/>
      <c r="HTH109" s="11"/>
      <c r="HTI109" s="11"/>
      <c r="HTJ109" s="11"/>
      <c r="HTK109" s="11"/>
      <c r="HTL109" s="11"/>
      <c r="HTM109" s="11"/>
      <c r="HTN109" s="11"/>
      <c r="HTO109" s="11"/>
      <c r="HTP109" s="11"/>
      <c r="HTQ109" s="11"/>
      <c r="HTR109" s="11"/>
      <c r="HTS109" s="11"/>
      <c r="HTT109" s="11"/>
      <c r="HTU109" s="11"/>
      <c r="HTV109" s="11"/>
      <c r="HTW109" s="11"/>
      <c r="HTX109" s="11"/>
      <c r="HTY109" s="11"/>
      <c r="HTZ109" s="11"/>
      <c r="HUA109" s="11"/>
      <c r="HUB109" s="11"/>
      <c r="HUC109" s="11"/>
      <c r="HUD109" s="11"/>
      <c r="HUE109" s="11"/>
      <c r="HUF109" s="11"/>
      <c r="HUG109" s="11"/>
      <c r="HUH109" s="11"/>
      <c r="HUI109" s="11"/>
      <c r="HUJ109" s="11"/>
      <c r="HUK109" s="11"/>
      <c r="HUL109" s="11"/>
      <c r="HUM109" s="11"/>
      <c r="HUN109" s="11"/>
      <c r="HUO109" s="11"/>
      <c r="HUP109" s="11"/>
      <c r="HUQ109" s="11"/>
      <c r="HUR109" s="11"/>
      <c r="HUS109" s="11"/>
      <c r="HUT109" s="11"/>
      <c r="HUU109" s="11"/>
      <c r="HUV109" s="11"/>
      <c r="HUW109" s="11"/>
      <c r="HUX109" s="11"/>
      <c r="HUY109" s="11"/>
      <c r="HUZ109" s="11"/>
      <c r="HVA109" s="11"/>
      <c r="HVB109" s="11"/>
      <c r="HVC109" s="11"/>
      <c r="HVD109" s="11"/>
      <c r="HVE109" s="11"/>
      <c r="HVF109" s="11"/>
      <c r="HVG109" s="11"/>
      <c r="HVH109" s="11"/>
      <c r="HVI109" s="11"/>
      <c r="HVJ109" s="11"/>
      <c r="HVK109" s="11"/>
      <c r="HVL109" s="11"/>
      <c r="HVM109" s="11"/>
      <c r="HVN109" s="11"/>
      <c r="HVO109" s="11"/>
      <c r="HVP109" s="11"/>
      <c r="HVQ109" s="11"/>
      <c r="HVR109" s="11"/>
      <c r="HVS109" s="11"/>
      <c r="HVT109" s="11"/>
      <c r="HVU109" s="11"/>
      <c r="HVV109" s="11"/>
      <c r="HVW109" s="11"/>
      <c r="HVX109" s="11"/>
      <c r="HVY109" s="11"/>
      <c r="HVZ109" s="11"/>
      <c r="HWA109" s="11"/>
      <c r="HWB109" s="11"/>
      <c r="HWC109" s="11"/>
      <c r="HWD109" s="11"/>
      <c r="HWE109" s="11"/>
      <c r="HWF109" s="11"/>
      <c r="HWG109" s="11"/>
      <c r="HWH109" s="11"/>
      <c r="HWI109" s="11"/>
      <c r="HWJ109" s="11"/>
      <c r="HWK109" s="11"/>
      <c r="HWL109" s="11"/>
      <c r="HWM109" s="11"/>
      <c r="HWN109" s="11"/>
      <c r="HWO109" s="11"/>
      <c r="HWP109" s="11"/>
      <c r="HWQ109" s="11"/>
      <c r="HWR109" s="11"/>
      <c r="HWS109" s="11"/>
      <c r="HWT109" s="11"/>
      <c r="HWU109" s="11"/>
      <c r="HWV109" s="11"/>
      <c r="HWW109" s="11"/>
      <c r="HWX109" s="11"/>
      <c r="HWY109" s="11"/>
      <c r="HWZ109" s="11"/>
      <c r="HXA109" s="11"/>
      <c r="HXB109" s="11"/>
      <c r="HXC109" s="11"/>
      <c r="HXD109" s="11"/>
      <c r="HXE109" s="11"/>
      <c r="HXF109" s="11"/>
      <c r="HXG109" s="11"/>
      <c r="HXH109" s="11"/>
      <c r="HXI109" s="11"/>
      <c r="HXJ109" s="11"/>
      <c r="HXK109" s="11"/>
      <c r="HXL109" s="11"/>
      <c r="HXM109" s="11"/>
      <c r="HXN109" s="11"/>
      <c r="HXO109" s="11"/>
      <c r="HXP109" s="11"/>
      <c r="HXQ109" s="11"/>
      <c r="HXR109" s="11"/>
      <c r="HXS109" s="11"/>
      <c r="HXT109" s="11"/>
      <c r="HXU109" s="11"/>
      <c r="HXV109" s="11"/>
      <c r="HXW109" s="11"/>
      <c r="HXX109" s="11"/>
      <c r="HXY109" s="11"/>
      <c r="HXZ109" s="11"/>
      <c r="HYA109" s="11"/>
      <c r="HYB109" s="11"/>
      <c r="HYC109" s="11"/>
      <c r="HYD109" s="11"/>
      <c r="HYE109" s="11"/>
      <c r="HYF109" s="11"/>
      <c r="HYG109" s="11"/>
      <c r="HYH109" s="11"/>
      <c r="HYI109" s="11"/>
      <c r="HYJ109" s="11"/>
      <c r="HYK109" s="11"/>
      <c r="HYL109" s="11"/>
      <c r="HYM109" s="11"/>
      <c r="HYN109" s="11"/>
      <c r="HYO109" s="11"/>
      <c r="HYP109" s="11"/>
      <c r="HYQ109" s="11"/>
      <c r="HYR109" s="11"/>
      <c r="HYS109" s="11"/>
      <c r="HYT109" s="11"/>
      <c r="HYU109" s="11"/>
      <c r="HYV109" s="11"/>
      <c r="HYW109" s="11"/>
      <c r="HYX109" s="11"/>
      <c r="HYY109" s="11"/>
      <c r="HYZ109" s="11"/>
      <c r="HZA109" s="11"/>
      <c r="HZB109" s="11"/>
      <c r="HZC109" s="11"/>
      <c r="HZD109" s="11"/>
      <c r="HZE109" s="11"/>
      <c r="HZF109" s="11"/>
      <c r="HZG109" s="11"/>
      <c r="HZH109" s="11"/>
      <c r="HZI109" s="11"/>
      <c r="HZJ109" s="11"/>
      <c r="HZK109" s="11"/>
      <c r="HZL109" s="11"/>
      <c r="HZM109" s="11"/>
      <c r="HZN109" s="11"/>
      <c r="HZO109" s="11"/>
      <c r="HZP109" s="11"/>
      <c r="HZQ109" s="11"/>
      <c r="HZR109" s="11"/>
      <c r="HZS109" s="11"/>
      <c r="HZT109" s="11"/>
      <c r="HZU109" s="11"/>
      <c r="HZV109" s="11"/>
      <c r="HZW109" s="11"/>
      <c r="HZX109" s="11"/>
      <c r="HZY109" s="11"/>
      <c r="HZZ109" s="11"/>
      <c r="IAA109" s="11"/>
      <c r="IAB109" s="11"/>
      <c r="IAC109" s="11"/>
      <c r="IAD109" s="11"/>
      <c r="IAE109" s="11"/>
      <c r="IAF109" s="11"/>
      <c r="IAG109" s="11"/>
      <c r="IAH109" s="11"/>
      <c r="IAI109" s="11"/>
      <c r="IAJ109" s="11"/>
      <c r="IAK109" s="11"/>
      <c r="IAL109" s="11"/>
      <c r="IAM109" s="11"/>
      <c r="IAN109" s="11"/>
      <c r="IAO109" s="11"/>
      <c r="IAP109" s="11"/>
      <c r="IAQ109" s="11"/>
      <c r="IAR109" s="11"/>
      <c r="IAS109" s="11"/>
      <c r="IAT109" s="11"/>
      <c r="IAU109" s="11"/>
      <c r="IAV109" s="11"/>
      <c r="IAW109" s="11"/>
      <c r="IAX109" s="11"/>
      <c r="IAY109" s="11"/>
      <c r="IAZ109" s="11"/>
      <c r="IBA109" s="11"/>
      <c r="IBB109" s="11"/>
      <c r="IBC109" s="11"/>
      <c r="IBD109" s="11"/>
      <c r="IBE109" s="11"/>
      <c r="IBF109" s="11"/>
      <c r="IBG109" s="11"/>
      <c r="IBH109" s="11"/>
      <c r="IBI109" s="11"/>
      <c r="IBJ109" s="11"/>
      <c r="IBK109" s="11"/>
      <c r="IBL109" s="11"/>
      <c r="IBM109" s="11"/>
      <c r="IBN109" s="11"/>
      <c r="IBO109" s="11"/>
      <c r="IBP109" s="11"/>
      <c r="IBQ109" s="11"/>
      <c r="IBR109" s="11"/>
      <c r="IBS109" s="11"/>
      <c r="IBT109" s="11"/>
      <c r="IBU109" s="11"/>
      <c r="IBV109" s="11"/>
      <c r="IBW109" s="11"/>
      <c r="IBX109" s="11"/>
      <c r="IBY109" s="11"/>
      <c r="IBZ109" s="11"/>
      <c r="ICA109" s="11"/>
      <c r="ICB109" s="11"/>
      <c r="ICC109" s="11"/>
      <c r="ICD109" s="11"/>
      <c r="ICE109" s="11"/>
      <c r="ICF109" s="11"/>
      <c r="ICG109" s="11"/>
      <c r="ICH109" s="11"/>
      <c r="ICI109" s="11"/>
      <c r="ICJ109" s="11"/>
      <c r="ICK109" s="11"/>
      <c r="ICL109" s="11"/>
      <c r="ICM109" s="11"/>
      <c r="ICN109" s="11"/>
      <c r="ICO109" s="11"/>
      <c r="ICP109" s="11"/>
      <c r="ICQ109" s="11"/>
      <c r="ICR109" s="11"/>
      <c r="ICS109" s="11"/>
      <c r="ICT109" s="11"/>
      <c r="ICU109" s="11"/>
      <c r="ICV109" s="11"/>
      <c r="ICW109" s="11"/>
      <c r="ICX109" s="11"/>
      <c r="ICY109" s="11"/>
      <c r="ICZ109" s="11"/>
      <c r="IDA109" s="11"/>
      <c r="IDB109" s="11"/>
      <c r="IDC109" s="11"/>
      <c r="IDD109" s="11"/>
      <c r="IDE109" s="11"/>
      <c r="IDF109" s="11"/>
      <c r="IDG109" s="11"/>
      <c r="IDH109" s="11"/>
      <c r="IDI109" s="11"/>
      <c r="IDJ109" s="11"/>
      <c r="IDK109" s="11"/>
      <c r="IDL109" s="11"/>
      <c r="IDM109" s="11"/>
      <c r="IDN109" s="11"/>
      <c r="IDO109" s="11"/>
      <c r="IDP109" s="11"/>
      <c r="IDQ109" s="11"/>
      <c r="IDR109" s="11"/>
      <c r="IDS109" s="11"/>
      <c r="IDT109" s="11"/>
      <c r="IDU109" s="11"/>
      <c r="IDV109" s="11"/>
      <c r="IDW109" s="11"/>
      <c r="IDX109" s="11"/>
      <c r="IDY109" s="11"/>
      <c r="IDZ109" s="11"/>
      <c r="IEA109" s="11"/>
      <c r="IEB109" s="11"/>
      <c r="IEC109" s="11"/>
      <c r="IED109" s="11"/>
      <c r="IEE109" s="11"/>
      <c r="IEF109" s="11"/>
      <c r="IEG109" s="11"/>
      <c r="IEH109" s="11"/>
      <c r="IEI109" s="11"/>
      <c r="IEJ109" s="11"/>
      <c r="IEK109" s="11"/>
      <c r="IEL109" s="11"/>
      <c r="IEM109" s="11"/>
      <c r="IEN109" s="11"/>
      <c r="IEO109" s="11"/>
      <c r="IEP109" s="11"/>
      <c r="IEQ109" s="11"/>
      <c r="IER109" s="11"/>
      <c r="IES109" s="11"/>
      <c r="IET109" s="11"/>
      <c r="IEU109" s="11"/>
      <c r="IEV109" s="11"/>
      <c r="IEW109" s="11"/>
      <c r="IEX109" s="11"/>
      <c r="IEY109" s="11"/>
      <c r="IEZ109" s="11"/>
      <c r="IFA109" s="11"/>
      <c r="IFB109" s="11"/>
      <c r="IFC109" s="11"/>
      <c r="IFD109" s="11"/>
      <c r="IFE109" s="11"/>
      <c r="IFF109" s="11"/>
      <c r="IFG109" s="11"/>
      <c r="IFH109" s="11"/>
      <c r="IFI109" s="11"/>
      <c r="IFJ109" s="11"/>
      <c r="IFK109" s="11"/>
      <c r="IFL109" s="11"/>
      <c r="IFM109" s="11"/>
      <c r="IFN109" s="11"/>
      <c r="IFO109" s="11"/>
      <c r="IFP109" s="11"/>
      <c r="IFQ109" s="11"/>
      <c r="IFR109" s="11"/>
      <c r="IFS109" s="11"/>
      <c r="IFT109" s="11"/>
      <c r="IFU109" s="11"/>
      <c r="IFV109" s="11"/>
      <c r="IFW109" s="11"/>
      <c r="IFX109" s="11"/>
      <c r="IFY109" s="11"/>
      <c r="IFZ109" s="11"/>
      <c r="IGA109" s="11"/>
      <c r="IGB109" s="11"/>
      <c r="IGC109" s="11"/>
      <c r="IGD109" s="11"/>
      <c r="IGE109" s="11"/>
      <c r="IGF109" s="11"/>
      <c r="IGG109" s="11"/>
      <c r="IGH109" s="11"/>
      <c r="IGI109" s="11"/>
      <c r="IGJ109" s="11"/>
      <c r="IGK109" s="11"/>
      <c r="IGL109" s="11"/>
      <c r="IGM109" s="11"/>
      <c r="IGN109" s="11"/>
      <c r="IGO109" s="11"/>
      <c r="IGP109" s="11"/>
      <c r="IGQ109" s="11"/>
      <c r="IGR109" s="11"/>
      <c r="IGS109" s="11"/>
      <c r="IGT109" s="11"/>
      <c r="IGU109" s="11"/>
      <c r="IGV109" s="11"/>
      <c r="IGW109" s="11"/>
      <c r="IGX109" s="11"/>
      <c r="IGY109" s="11"/>
      <c r="IGZ109" s="11"/>
      <c r="IHA109" s="11"/>
      <c r="IHB109" s="11"/>
      <c r="IHC109" s="11"/>
      <c r="IHD109" s="11"/>
      <c r="IHE109" s="11"/>
      <c r="IHF109" s="11"/>
      <c r="IHG109" s="11"/>
      <c r="IHH109" s="11"/>
      <c r="IHI109" s="11"/>
      <c r="IHJ109" s="11"/>
      <c r="IHK109" s="11"/>
      <c r="IHL109" s="11"/>
      <c r="IHM109" s="11"/>
      <c r="IHN109" s="11"/>
      <c r="IHO109" s="11"/>
      <c r="IHP109" s="11"/>
      <c r="IHQ109" s="11"/>
      <c r="IHR109" s="11"/>
      <c r="IHS109" s="11"/>
      <c r="IHT109" s="11"/>
      <c r="IHU109" s="11"/>
      <c r="IHV109" s="11"/>
      <c r="IHW109" s="11"/>
      <c r="IHX109" s="11"/>
      <c r="IHY109" s="11"/>
      <c r="IHZ109" s="11"/>
      <c r="IIA109" s="11"/>
      <c r="IIB109" s="11"/>
      <c r="IIC109" s="11"/>
      <c r="IID109" s="11"/>
      <c r="IIE109" s="11"/>
      <c r="IIF109" s="11"/>
      <c r="IIG109" s="11"/>
      <c r="IIH109" s="11"/>
      <c r="III109" s="11"/>
      <c r="IIJ109" s="11"/>
      <c r="IIK109" s="11"/>
      <c r="IIL109" s="11"/>
      <c r="IIM109" s="11"/>
      <c r="IIN109" s="11"/>
      <c r="IIO109" s="11"/>
      <c r="IIP109" s="11"/>
      <c r="IIQ109" s="11"/>
      <c r="IIR109" s="11"/>
      <c r="IIS109" s="11"/>
      <c r="IIT109" s="11"/>
      <c r="IIU109" s="11"/>
      <c r="IIV109" s="11"/>
      <c r="IIW109" s="11"/>
      <c r="IIX109" s="11"/>
      <c r="IIY109" s="11"/>
      <c r="IIZ109" s="11"/>
      <c r="IJA109" s="11"/>
      <c r="IJB109" s="11"/>
      <c r="IJC109" s="11"/>
      <c r="IJD109" s="11"/>
      <c r="IJE109" s="11"/>
      <c r="IJF109" s="11"/>
      <c r="IJG109" s="11"/>
      <c r="IJH109" s="11"/>
      <c r="IJI109" s="11"/>
      <c r="IJJ109" s="11"/>
      <c r="IJK109" s="11"/>
      <c r="IJL109" s="11"/>
      <c r="IJM109" s="11"/>
      <c r="IJN109" s="11"/>
      <c r="IJO109" s="11"/>
      <c r="IJP109" s="11"/>
      <c r="IJQ109" s="11"/>
      <c r="IJR109" s="11"/>
      <c r="IJS109" s="11"/>
      <c r="IJT109" s="11"/>
      <c r="IJU109" s="11"/>
      <c r="IJV109" s="11"/>
      <c r="IJW109" s="11"/>
      <c r="IJX109" s="11"/>
      <c r="IJY109" s="11"/>
      <c r="IJZ109" s="11"/>
      <c r="IKA109" s="11"/>
      <c r="IKB109" s="11"/>
      <c r="IKC109" s="11"/>
      <c r="IKD109" s="11"/>
      <c r="IKE109" s="11"/>
      <c r="IKF109" s="11"/>
      <c r="IKG109" s="11"/>
      <c r="IKH109" s="11"/>
      <c r="IKI109" s="11"/>
      <c r="IKJ109" s="11"/>
      <c r="IKK109" s="11"/>
      <c r="IKL109" s="11"/>
      <c r="IKM109" s="11"/>
      <c r="IKN109" s="11"/>
      <c r="IKO109" s="11"/>
      <c r="IKP109" s="11"/>
      <c r="IKQ109" s="11"/>
      <c r="IKR109" s="11"/>
      <c r="IKS109" s="11"/>
      <c r="IKT109" s="11"/>
      <c r="IKU109" s="11"/>
      <c r="IKV109" s="11"/>
      <c r="IKW109" s="11"/>
      <c r="IKX109" s="11"/>
      <c r="IKY109" s="11"/>
      <c r="IKZ109" s="11"/>
      <c r="ILA109" s="11"/>
      <c r="ILB109" s="11"/>
      <c r="ILC109" s="11"/>
      <c r="ILD109" s="11"/>
      <c r="ILE109" s="11"/>
      <c r="ILF109" s="11"/>
      <c r="ILG109" s="11"/>
      <c r="ILH109" s="11"/>
      <c r="ILI109" s="11"/>
      <c r="ILJ109" s="11"/>
      <c r="ILK109" s="11"/>
      <c r="ILL109" s="11"/>
      <c r="ILM109" s="11"/>
      <c r="ILN109" s="11"/>
      <c r="ILO109" s="11"/>
      <c r="ILP109" s="11"/>
      <c r="ILQ109" s="11"/>
      <c r="ILR109" s="11"/>
      <c r="ILS109" s="11"/>
      <c r="ILT109" s="11"/>
      <c r="ILU109" s="11"/>
      <c r="ILV109" s="11"/>
      <c r="ILW109" s="11"/>
      <c r="ILX109" s="11"/>
      <c r="ILY109" s="11"/>
      <c r="ILZ109" s="11"/>
      <c r="IMA109" s="11"/>
      <c r="IMB109" s="11"/>
      <c r="IMC109" s="11"/>
      <c r="IMD109" s="11"/>
      <c r="IME109" s="11"/>
      <c r="IMF109" s="11"/>
      <c r="IMG109" s="11"/>
      <c r="IMH109" s="11"/>
      <c r="IMI109" s="11"/>
      <c r="IMJ109" s="11"/>
      <c r="IMK109" s="11"/>
      <c r="IML109" s="11"/>
      <c r="IMM109" s="11"/>
      <c r="IMN109" s="11"/>
      <c r="IMO109" s="11"/>
      <c r="IMP109" s="11"/>
      <c r="IMQ109" s="11"/>
      <c r="IMR109" s="11"/>
      <c r="IMS109" s="11"/>
      <c r="IMT109" s="11"/>
      <c r="IMU109" s="11"/>
      <c r="IMV109" s="11"/>
      <c r="IMW109" s="11"/>
      <c r="IMX109" s="11"/>
      <c r="IMY109" s="11"/>
      <c r="IMZ109" s="11"/>
      <c r="INA109" s="11"/>
      <c r="INB109" s="11"/>
      <c r="INC109" s="11"/>
      <c r="IND109" s="11"/>
      <c r="INE109" s="11"/>
      <c r="INF109" s="11"/>
      <c r="ING109" s="11"/>
      <c r="INH109" s="11"/>
      <c r="INI109" s="11"/>
      <c r="INJ109" s="11"/>
      <c r="INK109" s="11"/>
      <c r="INL109" s="11"/>
      <c r="INM109" s="11"/>
      <c r="INN109" s="11"/>
      <c r="INO109" s="11"/>
      <c r="INP109" s="11"/>
      <c r="INQ109" s="11"/>
      <c r="INR109" s="11"/>
      <c r="INS109" s="11"/>
      <c r="INT109" s="11"/>
      <c r="INU109" s="11"/>
      <c r="INV109" s="11"/>
      <c r="INW109" s="11"/>
      <c r="INX109" s="11"/>
      <c r="INY109" s="11"/>
      <c r="INZ109" s="11"/>
      <c r="IOA109" s="11"/>
      <c r="IOB109" s="11"/>
      <c r="IOC109" s="11"/>
      <c r="IOD109" s="11"/>
      <c r="IOE109" s="11"/>
      <c r="IOF109" s="11"/>
      <c r="IOG109" s="11"/>
      <c r="IOH109" s="11"/>
      <c r="IOI109" s="11"/>
      <c r="IOJ109" s="11"/>
      <c r="IOK109" s="11"/>
      <c r="IOL109" s="11"/>
      <c r="IOM109" s="11"/>
      <c r="ION109" s="11"/>
      <c r="IOO109" s="11"/>
      <c r="IOP109" s="11"/>
      <c r="IOQ109" s="11"/>
      <c r="IOR109" s="11"/>
      <c r="IOS109" s="11"/>
      <c r="IOT109" s="11"/>
      <c r="IOU109" s="11"/>
      <c r="IOV109" s="11"/>
      <c r="IOW109" s="11"/>
      <c r="IOX109" s="11"/>
      <c r="IOY109" s="11"/>
      <c r="IOZ109" s="11"/>
      <c r="IPA109" s="11"/>
      <c r="IPB109" s="11"/>
      <c r="IPC109" s="11"/>
      <c r="IPD109" s="11"/>
      <c r="IPE109" s="11"/>
      <c r="IPF109" s="11"/>
      <c r="IPG109" s="11"/>
      <c r="IPH109" s="11"/>
      <c r="IPI109" s="11"/>
      <c r="IPJ109" s="11"/>
      <c r="IPK109" s="11"/>
      <c r="IPL109" s="11"/>
      <c r="IPM109" s="11"/>
      <c r="IPN109" s="11"/>
      <c r="IPO109" s="11"/>
      <c r="IPP109" s="11"/>
      <c r="IPQ109" s="11"/>
      <c r="IPR109" s="11"/>
      <c r="IPS109" s="11"/>
      <c r="IPT109" s="11"/>
      <c r="IPU109" s="11"/>
      <c r="IPV109" s="11"/>
      <c r="IPW109" s="11"/>
      <c r="IPX109" s="11"/>
      <c r="IPY109" s="11"/>
      <c r="IPZ109" s="11"/>
      <c r="IQA109" s="11"/>
      <c r="IQB109" s="11"/>
      <c r="IQC109" s="11"/>
      <c r="IQD109" s="11"/>
      <c r="IQE109" s="11"/>
      <c r="IQF109" s="11"/>
      <c r="IQG109" s="11"/>
      <c r="IQH109" s="11"/>
      <c r="IQI109" s="11"/>
      <c r="IQJ109" s="11"/>
      <c r="IQK109" s="11"/>
      <c r="IQL109" s="11"/>
      <c r="IQM109" s="11"/>
      <c r="IQN109" s="11"/>
      <c r="IQO109" s="11"/>
      <c r="IQP109" s="11"/>
      <c r="IQQ109" s="11"/>
      <c r="IQR109" s="11"/>
      <c r="IQS109" s="11"/>
      <c r="IQT109" s="11"/>
      <c r="IQU109" s="11"/>
      <c r="IQV109" s="11"/>
      <c r="IQW109" s="11"/>
      <c r="IQX109" s="11"/>
      <c r="IQY109" s="11"/>
      <c r="IQZ109" s="11"/>
      <c r="IRA109" s="11"/>
      <c r="IRB109" s="11"/>
      <c r="IRC109" s="11"/>
      <c r="IRD109" s="11"/>
      <c r="IRE109" s="11"/>
      <c r="IRF109" s="11"/>
      <c r="IRG109" s="11"/>
      <c r="IRH109" s="11"/>
      <c r="IRI109" s="11"/>
      <c r="IRJ109" s="11"/>
      <c r="IRK109" s="11"/>
      <c r="IRL109" s="11"/>
      <c r="IRM109" s="11"/>
      <c r="IRN109" s="11"/>
      <c r="IRO109" s="11"/>
      <c r="IRP109" s="11"/>
      <c r="IRQ109" s="11"/>
      <c r="IRR109" s="11"/>
      <c r="IRS109" s="11"/>
      <c r="IRT109" s="11"/>
      <c r="IRU109" s="11"/>
      <c r="IRV109" s="11"/>
      <c r="IRW109" s="11"/>
      <c r="IRX109" s="11"/>
      <c r="IRY109" s="11"/>
      <c r="IRZ109" s="11"/>
      <c r="ISA109" s="11"/>
      <c r="ISB109" s="11"/>
      <c r="ISC109" s="11"/>
      <c r="ISD109" s="11"/>
      <c r="ISE109" s="11"/>
      <c r="ISF109" s="11"/>
      <c r="ISG109" s="11"/>
      <c r="ISH109" s="11"/>
      <c r="ISI109" s="11"/>
      <c r="ISJ109" s="11"/>
      <c r="ISK109" s="11"/>
      <c r="ISL109" s="11"/>
      <c r="ISM109" s="11"/>
      <c r="ISN109" s="11"/>
      <c r="ISO109" s="11"/>
      <c r="ISP109" s="11"/>
      <c r="ISQ109" s="11"/>
      <c r="ISR109" s="11"/>
      <c r="ISS109" s="11"/>
      <c r="IST109" s="11"/>
      <c r="ISU109" s="11"/>
      <c r="ISV109" s="11"/>
      <c r="ISW109" s="11"/>
      <c r="ISX109" s="11"/>
      <c r="ISY109" s="11"/>
      <c r="ISZ109" s="11"/>
      <c r="ITA109" s="11"/>
      <c r="ITB109" s="11"/>
      <c r="ITC109" s="11"/>
      <c r="ITD109" s="11"/>
      <c r="ITE109" s="11"/>
      <c r="ITF109" s="11"/>
      <c r="ITG109" s="11"/>
      <c r="ITH109" s="11"/>
      <c r="ITI109" s="11"/>
      <c r="ITJ109" s="11"/>
      <c r="ITK109" s="11"/>
      <c r="ITL109" s="11"/>
      <c r="ITM109" s="11"/>
      <c r="ITN109" s="11"/>
      <c r="ITO109" s="11"/>
      <c r="ITP109" s="11"/>
      <c r="ITQ109" s="11"/>
      <c r="ITR109" s="11"/>
      <c r="ITS109" s="11"/>
      <c r="ITT109" s="11"/>
      <c r="ITU109" s="11"/>
      <c r="ITV109" s="11"/>
      <c r="ITW109" s="11"/>
      <c r="ITX109" s="11"/>
      <c r="ITY109" s="11"/>
      <c r="ITZ109" s="11"/>
      <c r="IUA109" s="11"/>
      <c r="IUB109" s="11"/>
      <c r="IUC109" s="11"/>
      <c r="IUD109" s="11"/>
      <c r="IUE109" s="11"/>
      <c r="IUF109" s="11"/>
      <c r="IUG109" s="11"/>
      <c r="IUH109" s="11"/>
      <c r="IUI109" s="11"/>
      <c r="IUJ109" s="11"/>
      <c r="IUK109" s="11"/>
      <c r="IUL109" s="11"/>
      <c r="IUM109" s="11"/>
      <c r="IUN109" s="11"/>
      <c r="IUO109" s="11"/>
      <c r="IUP109" s="11"/>
      <c r="IUQ109" s="11"/>
      <c r="IUR109" s="11"/>
      <c r="IUS109" s="11"/>
      <c r="IUT109" s="11"/>
      <c r="IUU109" s="11"/>
      <c r="IUV109" s="11"/>
      <c r="IUW109" s="11"/>
      <c r="IUX109" s="11"/>
      <c r="IUY109" s="11"/>
      <c r="IUZ109" s="11"/>
      <c r="IVA109" s="11"/>
      <c r="IVB109" s="11"/>
      <c r="IVC109" s="11"/>
      <c r="IVD109" s="11"/>
      <c r="IVE109" s="11"/>
      <c r="IVF109" s="11"/>
      <c r="IVG109" s="11"/>
      <c r="IVH109" s="11"/>
      <c r="IVI109" s="11"/>
      <c r="IVJ109" s="11"/>
      <c r="IVK109" s="11"/>
      <c r="IVL109" s="11"/>
      <c r="IVM109" s="11"/>
      <c r="IVN109" s="11"/>
      <c r="IVO109" s="11"/>
      <c r="IVP109" s="11"/>
      <c r="IVQ109" s="11"/>
      <c r="IVR109" s="11"/>
      <c r="IVS109" s="11"/>
      <c r="IVT109" s="11"/>
      <c r="IVU109" s="11"/>
      <c r="IVV109" s="11"/>
      <c r="IVW109" s="11"/>
      <c r="IVX109" s="11"/>
      <c r="IVY109" s="11"/>
      <c r="IVZ109" s="11"/>
      <c r="IWA109" s="11"/>
      <c r="IWB109" s="11"/>
      <c r="IWC109" s="11"/>
      <c r="IWD109" s="11"/>
      <c r="IWE109" s="11"/>
      <c r="IWF109" s="11"/>
      <c r="IWG109" s="11"/>
      <c r="IWH109" s="11"/>
      <c r="IWI109" s="11"/>
      <c r="IWJ109" s="11"/>
      <c r="IWK109" s="11"/>
      <c r="IWL109" s="11"/>
      <c r="IWM109" s="11"/>
      <c r="IWN109" s="11"/>
      <c r="IWO109" s="11"/>
      <c r="IWP109" s="11"/>
      <c r="IWQ109" s="11"/>
      <c r="IWR109" s="11"/>
      <c r="IWS109" s="11"/>
      <c r="IWT109" s="11"/>
      <c r="IWU109" s="11"/>
      <c r="IWV109" s="11"/>
      <c r="IWW109" s="11"/>
      <c r="IWX109" s="11"/>
      <c r="IWY109" s="11"/>
      <c r="IWZ109" s="11"/>
      <c r="IXA109" s="11"/>
      <c r="IXB109" s="11"/>
      <c r="IXC109" s="11"/>
      <c r="IXD109" s="11"/>
      <c r="IXE109" s="11"/>
      <c r="IXF109" s="11"/>
      <c r="IXG109" s="11"/>
      <c r="IXH109" s="11"/>
      <c r="IXI109" s="11"/>
      <c r="IXJ109" s="11"/>
      <c r="IXK109" s="11"/>
      <c r="IXL109" s="11"/>
      <c r="IXM109" s="11"/>
      <c r="IXN109" s="11"/>
      <c r="IXO109" s="11"/>
      <c r="IXP109" s="11"/>
      <c r="IXQ109" s="11"/>
      <c r="IXR109" s="11"/>
      <c r="IXS109" s="11"/>
      <c r="IXT109" s="11"/>
      <c r="IXU109" s="11"/>
      <c r="IXV109" s="11"/>
      <c r="IXW109" s="11"/>
      <c r="IXX109" s="11"/>
      <c r="IXY109" s="11"/>
      <c r="IXZ109" s="11"/>
      <c r="IYA109" s="11"/>
      <c r="IYB109" s="11"/>
      <c r="IYC109" s="11"/>
      <c r="IYD109" s="11"/>
      <c r="IYE109" s="11"/>
      <c r="IYF109" s="11"/>
      <c r="IYG109" s="11"/>
      <c r="IYH109" s="11"/>
      <c r="IYI109" s="11"/>
      <c r="IYJ109" s="11"/>
      <c r="IYK109" s="11"/>
      <c r="IYL109" s="11"/>
      <c r="IYM109" s="11"/>
      <c r="IYN109" s="11"/>
      <c r="IYO109" s="11"/>
      <c r="IYP109" s="11"/>
      <c r="IYQ109" s="11"/>
      <c r="IYR109" s="11"/>
      <c r="IYS109" s="11"/>
      <c r="IYT109" s="11"/>
      <c r="IYU109" s="11"/>
      <c r="IYV109" s="11"/>
      <c r="IYW109" s="11"/>
      <c r="IYX109" s="11"/>
      <c r="IYY109" s="11"/>
      <c r="IYZ109" s="11"/>
      <c r="IZA109" s="11"/>
      <c r="IZB109" s="11"/>
      <c r="IZC109" s="11"/>
      <c r="IZD109" s="11"/>
      <c r="IZE109" s="11"/>
      <c r="IZF109" s="11"/>
      <c r="IZG109" s="11"/>
      <c r="IZH109" s="11"/>
      <c r="IZI109" s="11"/>
      <c r="IZJ109" s="11"/>
      <c r="IZK109" s="11"/>
      <c r="IZL109" s="11"/>
      <c r="IZM109" s="11"/>
      <c r="IZN109" s="11"/>
      <c r="IZO109" s="11"/>
      <c r="IZP109" s="11"/>
      <c r="IZQ109" s="11"/>
      <c r="IZR109" s="11"/>
      <c r="IZS109" s="11"/>
      <c r="IZT109" s="11"/>
      <c r="IZU109" s="11"/>
      <c r="IZV109" s="11"/>
      <c r="IZW109" s="11"/>
      <c r="IZX109" s="11"/>
      <c r="IZY109" s="11"/>
      <c r="IZZ109" s="11"/>
      <c r="JAA109" s="11"/>
      <c r="JAB109" s="11"/>
      <c r="JAC109" s="11"/>
      <c r="JAD109" s="11"/>
      <c r="JAE109" s="11"/>
      <c r="JAF109" s="11"/>
      <c r="JAG109" s="11"/>
      <c r="JAH109" s="11"/>
      <c r="JAI109" s="11"/>
      <c r="JAJ109" s="11"/>
      <c r="JAK109" s="11"/>
      <c r="JAL109" s="11"/>
      <c r="JAM109" s="11"/>
      <c r="JAN109" s="11"/>
      <c r="JAO109" s="11"/>
      <c r="JAP109" s="11"/>
      <c r="JAQ109" s="11"/>
      <c r="JAR109" s="11"/>
      <c r="JAS109" s="11"/>
      <c r="JAT109" s="11"/>
      <c r="JAU109" s="11"/>
      <c r="JAV109" s="11"/>
      <c r="JAW109" s="11"/>
      <c r="JAX109" s="11"/>
      <c r="JAY109" s="11"/>
      <c r="JAZ109" s="11"/>
      <c r="JBA109" s="11"/>
      <c r="JBB109" s="11"/>
      <c r="JBC109" s="11"/>
      <c r="JBD109" s="11"/>
      <c r="JBE109" s="11"/>
      <c r="JBF109" s="11"/>
      <c r="JBG109" s="11"/>
      <c r="JBH109" s="11"/>
      <c r="JBI109" s="11"/>
      <c r="JBJ109" s="11"/>
      <c r="JBK109" s="11"/>
      <c r="JBL109" s="11"/>
      <c r="JBM109" s="11"/>
      <c r="JBN109" s="11"/>
      <c r="JBO109" s="11"/>
      <c r="JBP109" s="11"/>
      <c r="JBQ109" s="11"/>
      <c r="JBR109" s="11"/>
      <c r="JBS109" s="11"/>
      <c r="JBT109" s="11"/>
      <c r="JBU109" s="11"/>
      <c r="JBV109" s="11"/>
      <c r="JBW109" s="11"/>
      <c r="JBX109" s="11"/>
      <c r="JBY109" s="11"/>
      <c r="JBZ109" s="11"/>
      <c r="JCA109" s="11"/>
      <c r="JCB109" s="11"/>
      <c r="JCC109" s="11"/>
      <c r="JCD109" s="11"/>
      <c r="JCE109" s="11"/>
      <c r="JCF109" s="11"/>
      <c r="JCG109" s="11"/>
      <c r="JCH109" s="11"/>
      <c r="JCI109" s="11"/>
      <c r="JCJ109" s="11"/>
      <c r="JCK109" s="11"/>
      <c r="JCL109" s="11"/>
      <c r="JCM109" s="11"/>
      <c r="JCN109" s="11"/>
      <c r="JCO109" s="11"/>
      <c r="JCP109" s="11"/>
      <c r="JCQ109" s="11"/>
      <c r="JCR109" s="11"/>
      <c r="JCS109" s="11"/>
      <c r="JCT109" s="11"/>
      <c r="JCU109" s="11"/>
      <c r="JCV109" s="11"/>
      <c r="JCW109" s="11"/>
      <c r="JCX109" s="11"/>
      <c r="JCY109" s="11"/>
      <c r="JCZ109" s="11"/>
      <c r="JDA109" s="11"/>
      <c r="JDB109" s="11"/>
      <c r="JDC109" s="11"/>
      <c r="JDD109" s="11"/>
      <c r="JDE109" s="11"/>
      <c r="JDF109" s="11"/>
      <c r="JDG109" s="11"/>
      <c r="JDH109" s="11"/>
      <c r="JDI109" s="11"/>
      <c r="JDJ109" s="11"/>
      <c r="JDK109" s="11"/>
      <c r="JDL109" s="11"/>
      <c r="JDM109" s="11"/>
      <c r="JDN109" s="11"/>
      <c r="JDO109" s="11"/>
      <c r="JDP109" s="11"/>
      <c r="JDQ109" s="11"/>
      <c r="JDR109" s="11"/>
      <c r="JDS109" s="11"/>
      <c r="JDT109" s="11"/>
      <c r="JDU109" s="11"/>
      <c r="JDV109" s="11"/>
      <c r="JDW109" s="11"/>
      <c r="JDX109" s="11"/>
      <c r="JDY109" s="11"/>
      <c r="JDZ109" s="11"/>
      <c r="JEA109" s="11"/>
      <c r="JEB109" s="11"/>
      <c r="JEC109" s="11"/>
      <c r="JED109" s="11"/>
      <c r="JEE109" s="11"/>
      <c r="JEF109" s="11"/>
      <c r="JEG109" s="11"/>
      <c r="JEH109" s="11"/>
      <c r="JEI109" s="11"/>
      <c r="JEJ109" s="11"/>
      <c r="JEK109" s="11"/>
      <c r="JEL109" s="11"/>
      <c r="JEM109" s="11"/>
      <c r="JEN109" s="11"/>
      <c r="JEO109" s="11"/>
      <c r="JEP109" s="11"/>
      <c r="JEQ109" s="11"/>
      <c r="JER109" s="11"/>
      <c r="JES109" s="11"/>
      <c r="JET109" s="11"/>
      <c r="JEU109" s="11"/>
      <c r="JEV109" s="11"/>
      <c r="JEW109" s="11"/>
      <c r="JEX109" s="11"/>
      <c r="JEY109" s="11"/>
      <c r="JEZ109" s="11"/>
      <c r="JFA109" s="11"/>
      <c r="JFB109" s="11"/>
      <c r="JFC109" s="11"/>
      <c r="JFD109" s="11"/>
      <c r="JFE109" s="11"/>
      <c r="JFF109" s="11"/>
      <c r="JFG109" s="11"/>
      <c r="JFH109" s="11"/>
      <c r="JFI109" s="11"/>
      <c r="JFJ109" s="11"/>
      <c r="JFK109" s="11"/>
      <c r="JFL109" s="11"/>
      <c r="JFM109" s="11"/>
      <c r="JFN109" s="11"/>
      <c r="JFO109" s="11"/>
      <c r="JFP109" s="11"/>
      <c r="JFQ109" s="11"/>
      <c r="JFR109" s="11"/>
      <c r="JFS109" s="11"/>
      <c r="JFT109" s="11"/>
      <c r="JFU109" s="11"/>
      <c r="JFV109" s="11"/>
      <c r="JFW109" s="11"/>
      <c r="JFX109" s="11"/>
      <c r="JFY109" s="11"/>
      <c r="JFZ109" s="11"/>
      <c r="JGA109" s="11"/>
      <c r="JGB109" s="11"/>
      <c r="JGC109" s="11"/>
      <c r="JGD109" s="11"/>
      <c r="JGE109" s="11"/>
      <c r="JGF109" s="11"/>
      <c r="JGG109" s="11"/>
      <c r="JGH109" s="11"/>
      <c r="JGI109" s="11"/>
      <c r="JGJ109" s="11"/>
      <c r="JGK109" s="11"/>
      <c r="JGL109" s="11"/>
      <c r="JGM109" s="11"/>
      <c r="JGN109" s="11"/>
      <c r="JGO109" s="11"/>
      <c r="JGP109" s="11"/>
      <c r="JGQ109" s="11"/>
      <c r="JGR109" s="11"/>
      <c r="JGS109" s="11"/>
      <c r="JGT109" s="11"/>
      <c r="JGU109" s="11"/>
      <c r="JGV109" s="11"/>
      <c r="JGW109" s="11"/>
      <c r="JGX109" s="11"/>
      <c r="JGY109" s="11"/>
      <c r="JGZ109" s="11"/>
      <c r="JHA109" s="11"/>
      <c r="JHB109" s="11"/>
      <c r="JHC109" s="11"/>
      <c r="JHD109" s="11"/>
      <c r="JHE109" s="11"/>
      <c r="JHF109" s="11"/>
      <c r="JHG109" s="11"/>
      <c r="JHH109" s="11"/>
      <c r="JHI109" s="11"/>
      <c r="JHJ109" s="11"/>
      <c r="JHK109" s="11"/>
      <c r="JHL109" s="11"/>
      <c r="JHM109" s="11"/>
      <c r="JHN109" s="11"/>
      <c r="JHO109" s="11"/>
      <c r="JHP109" s="11"/>
      <c r="JHQ109" s="11"/>
      <c r="JHR109" s="11"/>
      <c r="JHS109" s="11"/>
      <c r="JHT109" s="11"/>
      <c r="JHU109" s="11"/>
      <c r="JHV109" s="11"/>
      <c r="JHW109" s="11"/>
      <c r="JHX109" s="11"/>
      <c r="JHY109" s="11"/>
      <c r="JHZ109" s="11"/>
      <c r="JIA109" s="11"/>
      <c r="JIB109" s="11"/>
      <c r="JIC109" s="11"/>
      <c r="JID109" s="11"/>
      <c r="JIE109" s="11"/>
      <c r="JIF109" s="11"/>
      <c r="JIG109" s="11"/>
      <c r="JIH109" s="11"/>
      <c r="JII109" s="11"/>
      <c r="JIJ109" s="11"/>
      <c r="JIK109" s="11"/>
      <c r="JIL109" s="11"/>
      <c r="JIM109" s="11"/>
      <c r="JIN109" s="11"/>
      <c r="JIO109" s="11"/>
      <c r="JIP109" s="11"/>
      <c r="JIQ109" s="11"/>
      <c r="JIR109" s="11"/>
      <c r="JIS109" s="11"/>
      <c r="JIT109" s="11"/>
      <c r="JIU109" s="11"/>
      <c r="JIV109" s="11"/>
      <c r="JIW109" s="11"/>
      <c r="JIX109" s="11"/>
      <c r="JIY109" s="11"/>
      <c r="JIZ109" s="11"/>
      <c r="JJA109" s="11"/>
      <c r="JJB109" s="11"/>
      <c r="JJC109" s="11"/>
      <c r="JJD109" s="11"/>
      <c r="JJE109" s="11"/>
      <c r="JJF109" s="11"/>
      <c r="JJG109" s="11"/>
      <c r="JJH109" s="11"/>
      <c r="JJI109" s="11"/>
      <c r="JJJ109" s="11"/>
      <c r="JJK109" s="11"/>
      <c r="JJL109" s="11"/>
      <c r="JJM109" s="11"/>
      <c r="JJN109" s="11"/>
      <c r="JJO109" s="11"/>
      <c r="JJP109" s="11"/>
      <c r="JJQ109" s="11"/>
      <c r="JJR109" s="11"/>
      <c r="JJS109" s="11"/>
      <c r="JJT109" s="11"/>
      <c r="JJU109" s="11"/>
      <c r="JJV109" s="11"/>
      <c r="JJW109" s="11"/>
      <c r="JJX109" s="11"/>
      <c r="JJY109" s="11"/>
      <c r="JJZ109" s="11"/>
      <c r="JKA109" s="11"/>
      <c r="JKB109" s="11"/>
      <c r="JKC109" s="11"/>
      <c r="JKD109" s="11"/>
      <c r="JKE109" s="11"/>
      <c r="JKF109" s="11"/>
      <c r="JKG109" s="11"/>
      <c r="JKH109" s="11"/>
      <c r="JKI109" s="11"/>
      <c r="JKJ109" s="11"/>
      <c r="JKK109" s="11"/>
      <c r="JKL109" s="11"/>
      <c r="JKM109" s="11"/>
      <c r="JKN109" s="11"/>
      <c r="JKO109" s="11"/>
      <c r="JKP109" s="11"/>
      <c r="JKQ109" s="11"/>
      <c r="JKR109" s="11"/>
      <c r="JKS109" s="11"/>
      <c r="JKT109" s="11"/>
      <c r="JKU109" s="11"/>
      <c r="JKV109" s="11"/>
      <c r="JKW109" s="11"/>
      <c r="JKX109" s="11"/>
      <c r="JKY109" s="11"/>
      <c r="JKZ109" s="11"/>
      <c r="JLA109" s="11"/>
      <c r="JLB109" s="11"/>
      <c r="JLC109" s="11"/>
      <c r="JLD109" s="11"/>
      <c r="JLE109" s="11"/>
      <c r="JLF109" s="11"/>
      <c r="JLG109" s="11"/>
      <c r="JLH109" s="11"/>
      <c r="JLI109" s="11"/>
      <c r="JLJ109" s="11"/>
      <c r="JLK109" s="11"/>
      <c r="JLL109" s="11"/>
      <c r="JLM109" s="11"/>
      <c r="JLN109" s="11"/>
      <c r="JLO109" s="11"/>
      <c r="JLP109" s="11"/>
      <c r="JLQ109" s="11"/>
      <c r="JLR109" s="11"/>
      <c r="JLS109" s="11"/>
      <c r="JLT109" s="11"/>
      <c r="JLU109" s="11"/>
      <c r="JLV109" s="11"/>
      <c r="JLW109" s="11"/>
      <c r="JLX109" s="11"/>
      <c r="JLY109" s="11"/>
      <c r="JLZ109" s="11"/>
      <c r="JMA109" s="11"/>
      <c r="JMB109" s="11"/>
      <c r="JMC109" s="11"/>
      <c r="JMD109" s="11"/>
      <c r="JME109" s="11"/>
      <c r="JMF109" s="11"/>
      <c r="JMG109" s="11"/>
      <c r="JMH109" s="11"/>
      <c r="JMI109" s="11"/>
      <c r="JMJ109" s="11"/>
      <c r="JMK109" s="11"/>
      <c r="JML109" s="11"/>
      <c r="JMM109" s="11"/>
      <c r="JMN109" s="11"/>
      <c r="JMO109" s="11"/>
      <c r="JMP109" s="11"/>
      <c r="JMQ109" s="11"/>
      <c r="JMR109" s="11"/>
      <c r="JMS109" s="11"/>
      <c r="JMT109" s="11"/>
      <c r="JMU109" s="11"/>
      <c r="JMV109" s="11"/>
      <c r="JMW109" s="11"/>
      <c r="JMX109" s="11"/>
      <c r="JMY109" s="11"/>
      <c r="JMZ109" s="11"/>
      <c r="JNA109" s="11"/>
      <c r="JNB109" s="11"/>
      <c r="JNC109" s="11"/>
      <c r="JND109" s="11"/>
      <c r="JNE109" s="11"/>
      <c r="JNF109" s="11"/>
      <c r="JNG109" s="11"/>
      <c r="JNH109" s="11"/>
      <c r="JNI109" s="11"/>
      <c r="JNJ109" s="11"/>
      <c r="JNK109" s="11"/>
      <c r="JNL109" s="11"/>
      <c r="JNM109" s="11"/>
      <c r="JNN109" s="11"/>
      <c r="JNO109" s="11"/>
      <c r="JNP109" s="11"/>
      <c r="JNQ109" s="11"/>
      <c r="JNR109" s="11"/>
      <c r="JNS109" s="11"/>
      <c r="JNT109" s="11"/>
      <c r="JNU109" s="11"/>
      <c r="JNV109" s="11"/>
      <c r="JNW109" s="11"/>
      <c r="JNX109" s="11"/>
      <c r="JNY109" s="11"/>
      <c r="JNZ109" s="11"/>
      <c r="JOA109" s="11"/>
      <c r="JOB109" s="11"/>
      <c r="JOC109" s="11"/>
      <c r="JOD109" s="11"/>
      <c r="JOE109" s="11"/>
      <c r="JOF109" s="11"/>
      <c r="JOG109" s="11"/>
      <c r="JOH109" s="11"/>
      <c r="JOI109" s="11"/>
      <c r="JOJ109" s="11"/>
      <c r="JOK109" s="11"/>
      <c r="JOL109" s="11"/>
      <c r="JOM109" s="11"/>
      <c r="JON109" s="11"/>
      <c r="JOO109" s="11"/>
      <c r="JOP109" s="11"/>
      <c r="JOQ109" s="11"/>
      <c r="JOR109" s="11"/>
      <c r="JOS109" s="11"/>
      <c r="JOT109" s="11"/>
      <c r="JOU109" s="11"/>
      <c r="JOV109" s="11"/>
      <c r="JOW109" s="11"/>
      <c r="JOX109" s="11"/>
      <c r="JOY109" s="11"/>
      <c r="JOZ109" s="11"/>
      <c r="JPA109" s="11"/>
      <c r="JPB109" s="11"/>
      <c r="JPC109" s="11"/>
      <c r="JPD109" s="11"/>
      <c r="JPE109" s="11"/>
      <c r="JPF109" s="11"/>
      <c r="JPG109" s="11"/>
      <c r="JPH109" s="11"/>
      <c r="JPI109" s="11"/>
      <c r="JPJ109" s="11"/>
      <c r="JPK109" s="11"/>
      <c r="JPL109" s="11"/>
      <c r="JPM109" s="11"/>
      <c r="JPN109" s="11"/>
      <c r="JPO109" s="11"/>
      <c r="JPP109" s="11"/>
      <c r="JPQ109" s="11"/>
      <c r="JPR109" s="11"/>
      <c r="JPS109" s="11"/>
      <c r="JPT109" s="11"/>
      <c r="JPU109" s="11"/>
      <c r="JPV109" s="11"/>
      <c r="JPW109" s="11"/>
      <c r="JPX109" s="11"/>
      <c r="JPY109" s="11"/>
      <c r="JPZ109" s="11"/>
      <c r="JQA109" s="11"/>
      <c r="JQB109" s="11"/>
      <c r="JQC109" s="11"/>
      <c r="JQD109" s="11"/>
      <c r="JQE109" s="11"/>
      <c r="JQF109" s="11"/>
      <c r="JQG109" s="11"/>
      <c r="JQH109" s="11"/>
      <c r="JQI109" s="11"/>
      <c r="JQJ109" s="11"/>
      <c r="JQK109" s="11"/>
      <c r="JQL109" s="11"/>
      <c r="JQM109" s="11"/>
      <c r="JQN109" s="11"/>
      <c r="JQO109" s="11"/>
      <c r="JQP109" s="11"/>
      <c r="JQQ109" s="11"/>
      <c r="JQR109" s="11"/>
      <c r="JQS109" s="11"/>
      <c r="JQT109" s="11"/>
      <c r="JQU109" s="11"/>
      <c r="JQV109" s="11"/>
      <c r="JQW109" s="11"/>
      <c r="JQX109" s="11"/>
      <c r="JQY109" s="11"/>
      <c r="JQZ109" s="11"/>
      <c r="JRA109" s="11"/>
      <c r="JRB109" s="11"/>
      <c r="JRC109" s="11"/>
      <c r="JRD109" s="11"/>
      <c r="JRE109" s="11"/>
      <c r="JRF109" s="11"/>
      <c r="JRG109" s="11"/>
      <c r="JRH109" s="11"/>
      <c r="JRI109" s="11"/>
      <c r="JRJ109" s="11"/>
      <c r="JRK109" s="11"/>
      <c r="JRL109" s="11"/>
      <c r="JRM109" s="11"/>
      <c r="JRN109" s="11"/>
      <c r="JRO109" s="11"/>
      <c r="JRP109" s="11"/>
      <c r="JRQ109" s="11"/>
      <c r="JRR109" s="11"/>
      <c r="JRS109" s="11"/>
      <c r="JRT109" s="11"/>
      <c r="JRU109" s="11"/>
      <c r="JRV109" s="11"/>
      <c r="JRW109" s="11"/>
      <c r="JRX109" s="11"/>
      <c r="JRY109" s="11"/>
      <c r="JRZ109" s="11"/>
      <c r="JSA109" s="11"/>
      <c r="JSB109" s="11"/>
      <c r="JSC109" s="11"/>
      <c r="JSD109" s="11"/>
      <c r="JSE109" s="11"/>
      <c r="JSF109" s="11"/>
      <c r="JSG109" s="11"/>
      <c r="JSH109" s="11"/>
      <c r="JSI109" s="11"/>
      <c r="JSJ109" s="11"/>
      <c r="JSK109" s="11"/>
      <c r="JSL109" s="11"/>
      <c r="JSM109" s="11"/>
      <c r="JSN109" s="11"/>
      <c r="JSO109" s="11"/>
      <c r="JSP109" s="11"/>
      <c r="JSQ109" s="11"/>
      <c r="JSR109" s="11"/>
      <c r="JSS109" s="11"/>
      <c r="JST109" s="11"/>
      <c r="JSU109" s="11"/>
      <c r="JSV109" s="11"/>
      <c r="JSW109" s="11"/>
      <c r="JSX109" s="11"/>
      <c r="JSY109" s="11"/>
      <c r="JSZ109" s="11"/>
      <c r="JTA109" s="11"/>
      <c r="JTB109" s="11"/>
      <c r="JTC109" s="11"/>
      <c r="JTD109" s="11"/>
      <c r="JTE109" s="11"/>
      <c r="JTF109" s="11"/>
      <c r="JTG109" s="11"/>
      <c r="JTH109" s="11"/>
      <c r="JTI109" s="11"/>
      <c r="JTJ109" s="11"/>
      <c r="JTK109" s="11"/>
      <c r="JTL109" s="11"/>
      <c r="JTM109" s="11"/>
      <c r="JTN109" s="11"/>
      <c r="JTO109" s="11"/>
      <c r="JTP109" s="11"/>
      <c r="JTQ109" s="11"/>
      <c r="JTR109" s="11"/>
      <c r="JTS109" s="11"/>
      <c r="JTT109" s="11"/>
      <c r="JTU109" s="11"/>
      <c r="JTV109" s="11"/>
      <c r="JTW109" s="11"/>
      <c r="JTX109" s="11"/>
      <c r="JTY109" s="11"/>
      <c r="JTZ109" s="11"/>
      <c r="JUA109" s="11"/>
      <c r="JUB109" s="11"/>
      <c r="JUC109" s="11"/>
      <c r="JUD109" s="11"/>
      <c r="JUE109" s="11"/>
      <c r="JUF109" s="11"/>
      <c r="JUG109" s="11"/>
      <c r="JUH109" s="11"/>
      <c r="JUI109" s="11"/>
      <c r="JUJ109" s="11"/>
      <c r="JUK109" s="11"/>
      <c r="JUL109" s="11"/>
      <c r="JUM109" s="11"/>
      <c r="JUN109" s="11"/>
      <c r="JUO109" s="11"/>
      <c r="JUP109" s="11"/>
      <c r="JUQ109" s="11"/>
      <c r="JUR109" s="11"/>
      <c r="JUS109" s="11"/>
      <c r="JUT109" s="11"/>
      <c r="JUU109" s="11"/>
      <c r="JUV109" s="11"/>
      <c r="JUW109" s="11"/>
      <c r="JUX109" s="11"/>
      <c r="JUY109" s="11"/>
      <c r="JUZ109" s="11"/>
      <c r="JVA109" s="11"/>
      <c r="JVB109" s="11"/>
      <c r="JVC109" s="11"/>
      <c r="JVD109" s="11"/>
      <c r="JVE109" s="11"/>
      <c r="JVF109" s="11"/>
      <c r="JVG109" s="11"/>
      <c r="JVH109" s="11"/>
      <c r="JVI109" s="11"/>
      <c r="JVJ109" s="11"/>
      <c r="JVK109" s="11"/>
      <c r="JVL109" s="11"/>
      <c r="JVM109" s="11"/>
      <c r="JVN109" s="11"/>
      <c r="JVO109" s="11"/>
      <c r="JVP109" s="11"/>
      <c r="JVQ109" s="11"/>
      <c r="JVR109" s="11"/>
      <c r="JVS109" s="11"/>
      <c r="JVT109" s="11"/>
      <c r="JVU109" s="11"/>
      <c r="JVV109" s="11"/>
      <c r="JVW109" s="11"/>
      <c r="JVX109" s="11"/>
      <c r="JVY109" s="11"/>
      <c r="JVZ109" s="11"/>
      <c r="JWA109" s="11"/>
      <c r="JWB109" s="11"/>
      <c r="JWC109" s="11"/>
      <c r="JWD109" s="11"/>
      <c r="JWE109" s="11"/>
      <c r="JWF109" s="11"/>
      <c r="JWG109" s="11"/>
      <c r="JWH109" s="11"/>
      <c r="JWI109" s="11"/>
      <c r="JWJ109" s="11"/>
      <c r="JWK109" s="11"/>
      <c r="JWL109" s="11"/>
      <c r="JWM109" s="11"/>
      <c r="JWN109" s="11"/>
      <c r="JWO109" s="11"/>
      <c r="JWP109" s="11"/>
      <c r="JWQ109" s="11"/>
      <c r="JWR109" s="11"/>
      <c r="JWS109" s="11"/>
      <c r="JWT109" s="11"/>
      <c r="JWU109" s="11"/>
      <c r="JWV109" s="11"/>
      <c r="JWW109" s="11"/>
      <c r="JWX109" s="11"/>
      <c r="JWY109" s="11"/>
      <c r="JWZ109" s="11"/>
      <c r="JXA109" s="11"/>
      <c r="JXB109" s="11"/>
      <c r="JXC109" s="11"/>
      <c r="JXD109" s="11"/>
      <c r="JXE109" s="11"/>
      <c r="JXF109" s="11"/>
      <c r="JXG109" s="11"/>
      <c r="JXH109" s="11"/>
      <c r="JXI109" s="11"/>
      <c r="JXJ109" s="11"/>
      <c r="JXK109" s="11"/>
      <c r="JXL109" s="11"/>
      <c r="JXM109" s="11"/>
      <c r="JXN109" s="11"/>
      <c r="JXO109" s="11"/>
      <c r="JXP109" s="11"/>
      <c r="JXQ109" s="11"/>
      <c r="JXR109" s="11"/>
      <c r="JXS109" s="11"/>
      <c r="JXT109" s="11"/>
      <c r="JXU109" s="11"/>
      <c r="JXV109" s="11"/>
      <c r="JXW109" s="11"/>
      <c r="JXX109" s="11"/>
      <c r="JXY109" s="11"/>
      <c r="JXZ109" s="11"/>
      <c r="JYA109" s="11"/>
      <c r="JYB109" s="11"/>
      <c r="JYC109" s="11"/>
      <c r="JYD109" s="11"/>
      <c r="JYE109" s="11"/>
      <c r="JYF109" s="11"/>
      <c r="JYG109" s="11"/>
      <c r="JYH109" s="11"/>
      <c r="JYI109" s="11"/>
      <c r="JYJ109" s="11"/>
      <c r="JYK109" s="11"/>
      <c r="JYL109" s="11"/>
      <c r="JYM109" s="11"/>
      <c r="JYN109" s="11"/>
      <c r="JYO109" s="11"/>
      <c r="JYP109" s="11"/>
      <c r="JYQ109" s="11"/>
      <c r="JYR109" s="11"/>
      <c r="JYS109" s="11"/>
      <c r="JYT109" s="11"/>
      <c r="JYU109" s="11"/>
      <c r="JYV109" s="11"/>
      <c r="JYW109" s="11"/>
      <c r="JYX109" s="11"/>
      <c r="JYY109" s="11"/>
      <c r="JYZ109" s="11"/>
      <c r="JZA109" s="11"/>
      <c r="JZB109" s="11"/>
      <c r="JZC109" s="11"/>
      <c r="JZD109" s="11"/>
      <c r="JZE109" s="11"/>
      <c r="JZF109" s="11"/>
      <c r="JZG109" s="11"/>
      <c r="JZH109" s="11"/>
      <c r="JZI109" s="11"/>
      <c r="JZJ109" s="11"/>
      <c r="JZK109" s="11"/>
      <c r="JZL109" s="11"/>
      <c r="JZM109" s="11"/>
      <c r="JZN109" s="11"/>
      <c r="JZO109" s="11"/>
      <c r="JZP109" s="11"/>
      <c r="JZQ109" s="11"/>
      <c r="JZR109" s="11"/>
      <c r="JZS109" s="11"/>
      <c r="JZT109" s="11"/>
      <c r="JZU109" s="11"/>
      <c r="JZV109" s="11"/>
      <c r="JZW109" s="11"/>
      <c r="JZX109" s="11"/>
      <c r="JZY109" s="11"/>
      <c r="JZZ109" s="11"/>
      <c r="KAA109" s="11"/>
      <c r="KAB109" s="11"/>
      <c r="KAC109" s="11"/>
      <c r="KAD109" s="11"/>
      <c r="KAE109" s="11"/>
      <c r="KAF109" s="11"/>
      <c r="KAG109" s="11"/>
      <c r="KAH109" s="11"/>
      <c r="KAI109" s="11"/>
      <c r="KAJ109" s="11"/>
      <c r="KAK109" s="11"/>
      <c r="KAL109" s="11"/>
      <c r="KAM109" s="11"/>
      <c r="KAN109" s="11"/>
      <c r="KAO109" s="11"/>
      <c r="KAP109" s="11"/>
      <c r="KAQ109" s="11"/>
      <c r="KAR109" s="11"/>
      <c r="KAS109" s="11"/>
      <c r="KAT109" s="11"/>
      <c r="KAU109" s="11"/>
      <c r="KAV109" s="11"/>
      <c r="KAW109" s="11"/>
      <c r="KAX109" s="11"/>
      <c r="KAY109" s="11"/>
      <c r="KAZ109" s="11"/>
      <c r="KBA109" s="11"/>
      <c r="KBB109" s="11"/>
      <c r="KBC109" s="11"/>
      <c r="KBD109" s="11"/>
      <c r="KBE109" s="11"/>
      <c r="KBF109" s="11"/>
      <c r="KBG109" s="11"/>
      <c r="KBH109" s="11"/>
      <c r="KBI109" s="11"/>
      <c r="KBJ109" s="11"/>
      <c r="KBK109" s="11"/>
      <c r="KBL109" s="11"/>
      <c r="KBM109" s="11"/>
      <c r="KBN109" s="11"/>
      <c r="KBO109" s="11"/>
      <c r="KBP109" s="11"/>
      <c r="KBQ109" s="11"/>
      <c r="KBR109" s="11"/>
      <c r="KBS109" s="11"/>
      <c r="KBT109" s="11"/>
      <c r="KBU109" s="11"/>
      <c r="KBV109" s="11"/>
      <c r="KBW109" s="11"/>
      <c r="KBX109" s="11"/>
      <c r="KBY109" s="11"/>
      <c r="KBZ109" s="11"/>
      <c r="KCA109" s="11"/>
      <c r="KCB109" s="11"/>
      <c r="KCC109" s="11"/>
      <c r="KCD109" s="11"/>
      <c r="KCE109" s="11"/>
      <c r="KCF109" s="11"/>
      <c r="KCG109" s="11"/>
      <c r="KCH109" s="11"/>
      <c r="KCI109" s="11"/>
      <c r="KCJ109" s="11"/>
      <c r="KCK109" s="11"/>
      <c r="KCL109" s="11"/>
      <c r="KCM109" s="11"/>
      <c r="KCN109" s="11"/>
      <c r="KCO109" s="11"/>
      <c r="KCP109" s="11"/>
      <c r="KCQ109" s="11"/>
      <c r="KCR109" s="11"/>
      <c r="KCS109" s="11"/>
      <c r="KCT109" s="11"/>
      <c r="KCU109" s="11"/>
      <c r="KCV109" s="11"/>
      <c r="KCW109" s="11"/>
      <c r="KCX109" s="11"/>
      <c r="KCY109" s="11"/>
      <c r="KCZ109" s="11"/>
      <c r="KDA109" s="11"/>
      <c r="KDB109" s="11"/>
      <c r="KDC109" s="11"/>
      <c r="KDD109" s="11"/>
      <c r="KDE109" s="11"/>
      <c r="KDF109" s="11"/>
      <c r="KDG109" s="11"/>
      <c r="KDH109" s="11"/>
      <c r="KDI109" s="11"/>
      <c r="KDJ109" s="11"/>
      <c r="KDK109" s="11"/>
      <c r="KDL109" s="11"/>
      <c r="KDM109" s="11"/>
      <c r="KDN109" s="11"/>
      <c r="KDO109" s="11"/>
      <c r="KDP109" s="11"/>
      <c r="KDQ109" s="11"/>
      <c r="KDR109" s="11"/>
      <c r="KDS109" s="11"/>
      <c r="KDT109" s="11"/>
      <c r="KDU109" s="11"/>
      <c r="KDV109" s="11"/>
      <c r="KDW109" s="11"/>
      <c r="KDX109" s="11"/>
      <c r="KDY109" s="11"/>
      <c r="KDZ109" s="11"/>
      <c r="KEA109" s="11"/>
      <c r="KEB109" s="11"/>
      <c r="KEC109" s="11"/>
      <c r="KED109" s="11"/>
      <c r="KEE109" s="11"/>
      <c r="KEF109" s="11"/>
      <c r="KEG109" s="11"/>
      <c r="KEH109" s="11"/>
      <c r="KEI109" s="11"/>
      <c r="KEJ109" s="11"/>
      <c r="KEK109" s="11"/>
      <c r="KEL109" s="11"/>
      <c r="KEM109" s="11"/>
      <c r="KEN109" s="11"/>
      <c r="KEO109" s="11"/>
      <c r="KEP109" s="11"/>
      <c r="KEQ109" s="11"/>
      <c r="KER109" s="11"/>
      <c r="KES109" s="11"/>
      <c r="KET109" s="11"/>
      <c r="KEU109" s="11"/>
      <c r="KEV109" s="11"/>
      <c r="KEW109" s="11"/>
      <c r="KEX109" s="11"/>
      <c r="KEY109" s="11"/>
      <c r="KEZ109" s="11"/>
      <c r="KFA109" s="11"/>
      <c r="KFB109" s="11"/>
      <c r="KFC109" s="11"/>
      <c r="KFD109" s="11"/>
      <c r="KFE109" s="11"/>
      <c r="KFF109" s="11"/>
      <c r="KFG109" s="11"/>
      <c r="KFH109" s="11"/>
      <c r="KFI109" s="11"/>
      <c r="KFJ109" s="11"/>
      <c r="KFK109" s="11"/>
      <c r="KFL109" s="11"/>
      <c r="KFM109" s="11"/>
      <c r="KFN109" s="11"/>
      <c r="KFO109" s="11"/>
      <c r="KFP109" s="11"/>
      <c r="KFQ109" s="11"/>
      <c r="KFR109" s="11"/>
      <c r="KFS109" s="11"/>
      <c r="KFT109" s="11"/>
      <c r="KFU109" s="11"/>
      <c r="KFV109" s="11"/>
      <c r="KFW109" s="11"/>
      <c r="KFX109" s="11"/>
      <c r="KFY109" s="11"/>
      <c r="KFZ109" s="11"/>
      <c r="KGA109" s="11"/>
      <c r="KGB109" s="11"/>
      <c r="KGC109" s="11"/>
      <c r="KGD109" s="11"/>
      <c r="KGE109" s="11"/>
      <c r="KGF109" s="11"/>
      <c r="KGG109" s="11"/>
      <c r="KGH109" s="11"/>
      <c r="KGI109" s="11"/>
      <c r="KGJ109" s="11"/>
      <c r="KGK109" s="11"/>
      <c r="KGL109" s="11"/>
      <c r="KGM109" s="11"/>
      <c r="KGN109" s="11"/>
      <c r="KGO109" s="11"/>
      <c r="KGP109" s="11"/>
      <c r="KGQ109" s="11"/>
      <c r="KGR109" s="11"/>
      <c r="KGS109" s="11"/>
      <c r="KGT109" s="11"/>
      <c r="KGU109" s="11"/>
      <c r="KGV109" s="11"/>
      <c r="KGW109" s="11"/>
      <c r="KGX109" s="11"/>
      <c r="KGY109" s="11"/>
      <c r="KGZ109" s="11"/>
      <c r="KHA109" s="11"/>
      <c r="KHB109" s="11"/>
      <c r="KHC109" s="11"/>
      <c r="KHD109" s="11"/>
      <c r="KHE109" s="11"/>
      <c r="KHF109" s="11"/>
      <c r="KHG109" s="11"/>
      <c r="KHH109" s="11"/>
      <c r="KHI109" s="11"/>
      <c r="KHJ109" s="11"/>
      <c r="KHK109" s="11"/>
      <c r="KHL109" s="11"/>
      <c r="KHM109" s="11"/>
      <c r="KHN109" s="11"/>
      <c r="KHO109" s="11"/>
      <c r="KHP109" s="11"/>
      <c r="KHQ109" s="11"/>
      <c r="KHR109" s="11"/>
      <c r="KHS109" s="11"/>
      <c r="KHT109" s="11"/>
      <c r="KHU109" s="11"/>
      <c r="KHV109" s="11"/>
      <c r="KHW109" s="11"/>
      <c r="KHX109" s="11"/>
      <c r="KHY109" s="11"/>
      <c r="KHZ109" s="11"/>
      <c r="KIA109" s="11"/>
      <c r="KIB109" s="11"/>
      <c r="KIC109" s="11"/>
      <c r="KID109" s="11"/>
      <c r="KIE109" s="11"/>
      <c r="KIF109" s="11"/>
      <c r="KIG109" s="11"/>
      <c r="KIH109" s="11"/>
      <c r="KII109" s="11"/>
      <c r="KIJ109" s="11"/>
      <c r="KIK109" s="11"/>
      <c r="KIL109" s="11"/>
      <c r="KIM109" s="11"/>
      <c r="KIN109" s="11"/>
      <c r="KIO109" s="11"/>
      <c r="KIP109" s="11"/>
      <c r="KIQ109" s="11"/>
      <c r="KIR109" s="11"/>
      <c r="KIS109" s="11"/>
      <c r="KIT109" s="11"/>
      <c r="KIU109" s="11"/>
      <c r="KIV109" s="11"/>
      <c r="KIW109" s="11"/>
      <c r="KIX109" s="11"/>
      <c r="KIY109" s="11"/>
      <c r="KIZ109" s="11"/>
      <c r="KJA109" s="11"/>
      <c r="KJB109" s="11"/>
      <c r="KJC109" s="11"/>
      <c r="KJD109" s="11"/>
      <c r="KJE109" s="11"/>
      <c r="KJF109" s="11"/>
      <c r="KJG109" s="11"/>
      <c r="KJH109" s="11"/>
      <c r="KJI109" s="11"/>
      <c r="KJJ109" s="11"/>
      <c r="KJK109" s="11"/>
      <c r="KJL109" s="11"/>
      <c r="KJM109" s="11"/>
      <c r="KJN109" s="11"/>
      <c r="KJO109" s="11"/>
      <c r="KJP109" s="11"/>
      <c r="KJQ109" s="11"/>
      <c r="KJR109" s="11"/>
      <c r="KJS109" s="11"/>
      <c r="KJT109" s="11"/>
      <c r="KJU109" s="11"/>
      <c r="KJV109" s="11"/>
      <c r="KJW109" s="11"/>
      <c r="KJX109" s="11"/>
      <c r="KJY109" s="11"/>
      <c r="KJZ109" s="11"/>
      <c r="KKA109" s="11"/>
      <c r="KKB109" s="11"/>
      <c r="KKC109" s="11"/>
      <c r="KKD109" s="11"/>
      <c r="KKE109" s="11"/>
      <c r="KKF109" s="11"/>
      <c r="KKG109" s="11"/>
      <c r="KKH109" s="11"/>
      <c r="KKI109" s="11"/>
      <c r="KKJ109" s="11"/>
      <c r="KKK109" s="11"/>
      <c r="KKL109" s="11"/>
      <c r="KKM109" s="11"/>
      <c r="KKN109" s="11"/>
      <c r="KKO109" s="11"/>
      <c r="KKP109" s="11"/>
      <c r="KKQ109" s="11"/>
      <c r="KKR109" s="11"/>
      <c r="KKS109" s="11"/>
      <c r="KKT109" s="11"/>
      <c r="KKU109" s="11"/>
      <c r="KKV109" s="11"/>
      <c r="KKW109" s="11"/>
      <c r="KKX109" s="11"/>
      <c r="KKY109" s="11"/>
      <c r="KKZ109" s="11"/>
      <c r="KLA109" s="11"/>
      <c r="KLB109" s="11"/>
      <c r="KLC109" s="11"/>
      <c r="KLD109" s="11"/>
      <c r="KLE109" s="11"/>
      <c r="KLF109" s="11"/>
      <c r="KLG109" s="11"/>
      <c r="KLH109" s="11"/>
      <c r="KLI109" s="11"/>
      <c r="KLJ109" s="11"/>
      <c r="KLK109" s="11"/>
      <c r="KLL109" s="11"/>
      <c r="KLM109" s="11"/>
      <c r="KLN109" s="11"/>
      <c r="KLO109" s="11"/>
      <c r="KLP109" s="11"/>
      <c r="KLQ109" s="11"/>
      <c r="KLR109" s="11"/>
      <c r="KLS109" s="11"/>
      <c r="KLT109" s="11"/>
      <c r="KLU109" s="11"/>
      <c r="KLV109" s="11"/>
      <c r="KLW109" s="11"/>
      <c r="KLX109" s="11"/>
      <c r="KLY109" s="11"/>
      <c r="KLZ109" s="11"/>
      <c r="KMA109" s="11"/>
      <c r="KMB109" s="11"/>
      <c r="KMC109" s="11"/>
      <c r="KMD109" s="11"/>
      <c r="KME109" s="11"/>
      <c r="KMF109" s="11"/>
      <c r="KMG109" s="11"/>
      <c r="KMH109" s="11"/>
      <c r="KMI109" s="11"/>
      <c r="KMJ109" s="11"/>
      <c r="KMK109" s="11"/>
      <c r="KML109" s="11"/>
      <c r="KMM109" s="11"/>
      <c r="KMN109" s="11"/>
      <c r="KMO109" s="11"/>
      <c r="KMP109" s="11"/>
      <c r="KMQ109" s="11"/>
      <c r="KMR109" s="11"/>
      <c r="KMS109" s="11"/>
      <c r="KMT109" s="11"/>
      <c r="KMU109" s="11"/>
      <c r="KMV109" s="11"/>
      <c r="KMW109" s="11"/>
      <c r="KMX109" s="11"/>
      <c r="KMY109" s="11"/>
      <c r="KMZ109" s="11"/>
      <c r="KNA109" s="11"/>
      <c r="KNB109" s="11"/>
      <c r="KNC109" s="11"/>
      <c r="KND109" s="11"/>
      <c r="KNE109" s="11"/>
      <c r="KNF109" s="11"/>
      <c r="KNG109" s="11"/>
      <c r="KNH109" s="11"/>
      <c r="KNI109" s="11"/>
      <c r="KNJ109" s="11"/>
      <c r="KNK109" s="11"/>
      <c r="KNL109" s="11"/>
      <c r="KNM109" s="11"/>
      <c r="KNN109" s="11"/>
      <c r="KNO109" s="11"/>
      <c r="KNP109" s="11"/>
      <c r="KNQ109" s="11"/>
      <c r="KNR109" s="11"/>
      <c r="KNS109" s="11"/>
      <c r="KNT109" s="11"/>
      <c r="KNU109" s="11"/>
      <c r="KNV109" s="11"/>
      <c r="KNW109" s="11"/>
      <c r="KNX109" s="11"/>
      <c r="KNY109" s="11"/>
      <c r="KNZ109" s="11"/>
      <c r="KOA109" s="11"/>
      <c r="KOB109" s="11"/>
      <c r="KOC109" s="11"/>
      <c r="KOD109" s="11"/>
      <c r="KOE109" s="11"/>
      <c r="KOF109" s="11"/>
      <c r="KOG109" s="11"/>
      <c r="KOH109" s="11"/>
      <c r="KOI109" s="11"/>
      <c r="KOJ109" s="11"/>
      <c r="KOK109" s="11"/>
      <c r="KOL109" s="11"/>
      <c r="KOM109" s="11"/>
      <c r="KON109" s="11"/>
      <c r="KOO109" s="11"/>
      <c r="KOP109" s="11"/>
      <c r="KOQ109" s="11"/>
      <c r="KOR109" s="11"/>
      <c r="KOS109" s="11"/>
      <c r="KOT109" s="11"/>
      <c r="KOU109" s="11"/>
      <c r="KOV109" s="11"/>
      <c r="KOW109" s="11"/>
      <c r="KOX109" s="11"/>
      <c r="KOY109" s="11"/>
      <c r="KOZ109" s="11"/>
      <c r="KPA109" s="11"/>
      <c r="KPB109" s="11"/>
      <c r="KPC109" s="11"/>
      <c r="KPD109" s="11"/>
      <c r="KPE109" s="11"/>
      <c r="KPF109" s="11"/>
      <c r="KPG109" s="11"/>
      <c r="KPH109" s="11"/>
      <c r="KPI109" s="11"/>
      <c r="KPJ109" s="11"/>
      <c r="KPK109" s="11"/>
      <c r="KPL109" s="11"/>
      <c r="KPM109" s="11"/>
      <c r="KPN109" s="11"/>
      <c r="KPO109" s="11"/>
      <c r="KPP109" s="11"/>
      <c r="KPQ109" s="11"/>
      <c r="KPR109" s="11"/>
      <c r="KPS109" s="11"/>
      <c r="KPT109" s="11"/>
      <c r="KPU109" s="11"/>
      <c r="KPV109" s="11"/>
      <c r="KPW109" s="11"/>
      <c r="KPX109" s="11"/>
      <c r="KPY109" s="11"/>
      <c r="KPZ109" s="11"/>
      <c r="KQA109" s="11"/>
      <c r="KQB109" s="11"/>
      <c r="KQC109" s="11"/>
      <c r="KQD109" s="11"/>
      <c r="KQE109" s="11"/>
      <c r="KQF109" s="11"/>
      <c r="KQG109" s="11"/>
      <c r="KQH109" s="11"/>
      <c r="KQI109" s="11"/>
      <c r="KQJ109" s="11"/>
      <c r="KQK109" s="11"/>
      <c r="KQL109" s="11"/>
      <c r="KQM109" s="11"/>
      <c r="KQN109" s="11"/>
      <c r="KQO109" s="11"/>
      <c r="KQP109" s="11"/>
      <c r="KQQ109" s="11"/>
      <c r="KQR109" s="11"/>
      <c r="KQS109" s="11"/>
      <c r="KQT109" s="11"/>
      <c r="KQU109" s="11"/>
      <c r="KQV109" s="11"/>
      <c r="KQW109" s="11"/>
      <c r="KQX109" s="11"/>
      <c r="KQY109" s="11"/>
      <c r="KQZ109" s="11"/>
      <c r="KRA109" s="11"/>
      <c r="KRB109" s="11"/>
      <c r="KRC109" s="11"/>
      <c r="KRD109" s="11"/>
      <c r="KRE109" s="11"/>
      <c r="KRF109" s="11"/>
      <c r="KRG109" s="11"/>
      <c r="KRH109" s="11"/>
      <c r="KRI109" s="11"/>
      <c r="KRJ109" s="11"/>
      <c r="KRK109" s="11"/>
      <c r="KRL109" s="11"/>
      <c r="KRM109" s="11"/>
      <c r="KRN109" s="11"/>
      <c r="KRO109" s="11"/>
      <c r="KRP109" s="11"/>
      <c r="KRQ109" s="11"/>
      <c r="KRR109" s="11"/>
      <c r="KRS109" s="11"/>
      <c r="KRT109" s="11"/>
      <c r="KRU109" s="11"/>
      <c r="KRV109" s="11"/>
      <c r="KRW109" s="11"/>
      <c r="KRX109" s="11"/>
      <c r="KRY109" s="11"/>
      <c r="KRZ109" s="11"/>
      <c r="KSA109" s="11"/>
      <c r="KSB109" s="11"/>
      <c r="KSC109" s="11"/>
      <c r="KSD109" s="11"/>
      <c r="KSE109" s="11"/>
      <c r="KSF109" s="11"/>
      <c r="KSG109" s="11"/>
      <c r="KSH109" s="11"/>
      <c r="KSI109" s="11"/>
      <c r="KSJ109" s="11"/>
      <c r="KSK109" s="11"/>
      <c r="KSL109" s="11"/>
      <c r="KSM109" s="11"/>
      <c r="KSN109" s="11"/>
      <c r="KSO109" s="11"/>
      <c r="KSP109" s="11"/>
      <c r="KSQ109" s="11"/>
      <c r="KSR109" s="11"/>
      <c r="KSS109" s="11"/>
      <c r="KST109" s="11"/>
      <c r="KSU109" s="11"/>
      <c r="KSV109" s="11"/>
      <c r="KSW109" s="11"/>
      <c r="KSX109" s="11"/>
      <c r="KSY109" s="11"/>
      <c r="KSZ109" s="11"/>
      <c r="KTA109" s="11"/>
      <c r="KTB109" s="11"/>
      <c r="KTC109" s="11"/>
      <c r="KTD109" s="11"/>
      <c r="KTE109" s="11"/>
      <c r="KTF109" s="11"/>
      <c r="KTG109" s="11"/>
      <c r="KTH109" s="11"/>
      <c r="KTI109" s="11"/>
      <c r="KTJ109" s="11"/>
      <c r="KTK109" s="11"/>
      <c r="KTL109" s="11"/>
      <c r="KTM109" s="11"/>
      <c r="KTN109" s="11"/>
      <c r="KTO109" s="11"/>
      <c r="KTP109" s="11"/>
      <c r="KTQ109" s="11"/>
      <c r="KTR109" s="11"/>
      <c r="KTS109" s="11"/>
      <c r="KTT109" s="11"/>
      <c r="KTU109" s="11"/>
      <c r="KTV109" s="11"/>
      <c r="KTW109" s="11"/>
      <c r="KTX109" s="11"/>
      <c r="KTY109" s="11"/>
      <c r="KTZ109" s="11"/>
      <c r="KUA109" s="11"/>
      <c r="KUB109" s="11"/>
      <c r="KUC109" s="11"/>
      <c r="KUD109" s="11"/>
      <c r="KUE109" s="11"/>
      <c r="KUF109" s="11"/>
      <c r="KUG109" s="11"/>
      <c r="KUH109" s="11"/>
      <c r="KUI109" s="11"/>
      <c r="KUJ109" s="11"/>
      <c r="KUK109" s="11"/>
      <c r="KUL109" s="11"/>
      <c r="KUM109" s="11"/>
      <c r="KUN109" s="11"/>
      <c r="KUO109" s="11"/>
      <c r="KUP109" s="11"/>
      <c r="KUQ109" s="11"/>
      <c r="KUR109" s="11"/>
      <c r="KUS109" s="11"/>
      <c r="KUT109" s="11"/>
      <c r="KUU109" s="11"/>
      <c r="KUV109" s="11"/>
      <c r="KUW109" s="11"/>
      <c r="KUX109" s="11"/>
      <c r="KUY109" s="11"/>
      <c r="KUZ109" s="11"/>
      <c r="KVA109" s="11"/>
      <c r="KVB109" s="11"/>
      <c r="KVC109" s="11"/>
      <c r="KVD109" s="11"/>
      <c r="KVE109" s="11"/>
      <c r="KVF109" s="11"/>
      <c r="KVG109" s="11"/>
      <c r="KVH109" s="11"/>
      <c r="KVI109" s="11"/>
      <c r="KVJ109" s="11"/>
      <c r="KVK109" s="11"/>
      <c r="KVL109" s="11"/>
      <c r="KVM109" s="11"/>
      <c r="KVN109" s="11"/>
      <c r="KVO109" s="11"/>
      <c r="KVP109" s="11"/>
      <c r="KVQ109" s="11"/>
      <c r="KVR109" s="11"/>
      <c r="KVS109" s="11"/>
      <c r="KVT109" s="11"/>
      <c r="KVU109" s="11"/>
      <c r="KVV109" s="11"/>
      <c r="KVW109" s="11"/>
      <c r="KVX109" s="11"/>
      <c r="KVY109" s="11"/>
      <c r="KVZ109" s="11"/>
      <c r="KWA109" s="11"/>
      <c r="KWB109" s="11"/>
      <c r="KWC109" s="11"/>
      <c r="KWD109" s="11"/>
      <c r="KWE109" s="11"/>
      <c r="KWF109" s="11"/>
      <c r="KWG109" s="11"/>
      <c r="KWH109" s="11"/>
      <c r="KWI109" s="11"/>
      <c r="KWJ109" s="11"/>
      <c r="KWK109" s="11"/>
      <c r="KWL109" s="11"/>
      <c r="KWM109" s="11"/>
      <c r="KWN109" s="11"/>
      <c r="KWO109" s="11"/>
      <c r="KWP109" s="11"/>
      <c r="KWQ109" s="11"/>
      <c r="KWR109" s="11"/>
      <c r="KWS109" s="11"/>
      <c r="KWT109" s="11"/>
      <c r="KWU109" s="11"/>
      <c r="KWV109" s="11"/>
      <c r="KWW109" s="11"/>
      <c r="KWX109" s="11"/>
      <c r="KWY109" s="11"/>
      <c r="KWZ109" s="11"/>
      <c r="KXA109" s="11"/>
      <c r="KXB109" s="11"/>
      <c r="KXC109" s="11"/>
      <c r="KXD109" s="11"/>
      <c r="KXE109" s="11"/>
      <c r="KXF109" s="11"/>
      <c r="KXG109" s="11"/>
      <c r="KXH109" s="11"/>
      <c r="KXI109" s="11"/>
      <c r="KXJ109" s="11"/>
      <c r="KXK109" s="11"/>
      <c r="KXL109" s="11"/>
      <c r="KXM109" s="11"/>
      <c r="KXN109" s="11"/>
      <c r="KXO109" s="11"/>
      <c r="KXP109" s="11"/>
      <c r="KXQ109" s="11"/>
      <c r="KXR109" s="11"/>
      <c r="KXS109" s="11"/>
      <c r="KXT109" s="11"/>
      <c r="KXU109" s="11"/>
      <c r="KXV109" s="11"/>
      <c r="KXW109" s="11"/>
      <c r="KXX109" s="11"/>
      <c r="KXY109" s="11"/>
      <c r="KXZ109" s="11"/>
      <c r="KYA109" s="11"/>
      <c r="KYB109" s="11"/>
      <c r="KYC109" s="11"/>
      <c r="KYD109" s="11"/>
      <c r="KYE109" s="11"/>
      <c r="KYF109" s="11"/>
      <c r="KYG109" s="11"/>
      <c r="KYH109" s="11"/>
      <c r="KYI109" s="11"/>
      <c r="KYJ109" s="11"/>
      <c r="KYK109" s="11"/>
      <c r="KYL109" s="11"/>
      <c r="KYM109" s="11"/>
      <c r="KYN109" s="11"/>
      <c r="KYO109" s="11"/>
      <c r="KYP109" s="11"/>
      <c r="KYQ109" s="11"/>
      <c r="KYR109" s="11"/>
      <c r="KYS109" s="11"/>
      <c r="KYT109" s="11"/>
      <c r="KYU109" s="11"/>
      <c r="KYV109" s="11"/>
      <c r="KYW109" s="11"/>
      <c r="KYX109" s="11"/>
      <c r="KYY109" s="11"/>
      <c r="KYZ109" s="11"/>
      <c r="KZA109" s="11"/>
      <c r="KZB109" s="11"/>
      <c r="KZC109" s="11"/>
      <c r="KZD109" s="11"/>
      <c r="KZE109" s="11"/>
      <c r="KZF109" s="11"/>
      <c r="KZG109" s="11"/>
      <c r="KZH109" s="11"/>
      <c r="KZI109" s="11"/>
      <c r="KZJ109" s="11"/>
      <c r="KZK109" s="11"/>
      <c r="KZL109" s="11"/>
      <c r="KZM109" s="11"/>
      <c r="KZN109" s="11"/>
      <c r="KZO109" s="11"/>
      <c r="KZP109" s="11"/>
      <c r="KZQ109" s="11"/>
      <c r="KZR109" s="11"/>
      <c r="KZS109" s="11"/>
      <c r="KZT109" s="11"/>
      <c r="KZU109" s="11"/>
      <c r="KZV109" s="11"/>
      <c r="KZW109" s="11"/>
      <c r="KZX109" s="11"/>
      <c r="KZY109" s="11"/>
      <c r="KZZ109" s="11"/>
      <c r="LAA109" s="11"/>
      <c r="LAB109" s="11"/>
      <c r="LAC109" s="11"/>
      <c r="LAD109" s="11"/>
      <c r="LAE109" s="11"/>
      <c r="LAF109" s="11"/>
      <c r="LAG109" s="11"/>
      <c r="LAH109" s="11"/>
      <c r="LAI109" s="11"/>
      <c r="LAJ109" s="11"/>
      <c r="LAK109" s="11"/>
      <c r="LAL109" s="11"/>
      <c r="LAM109" s="11"/>
      <c r="LAN109" s="11"/>
      <c r="LAO109" s="11"/>
      <c r="LAP109" s="11"/>
      <c r="LAQ109" s="11"/>
      <c r="LAR109" s="11"/>
      <c r="LAS109" s="11"/>
      <c r="LAT109" s="11"/>
      <c r="LAU109" s="11"/>
      <c r="LAV109" s="11"/>
      <c r="LAW109" s="11"/>
      <c r="LAX109" s="11"/>
      <c r="LAY109" s="11"/>
      <c r="LAZ109" s="11"/>
      <c r="LBA109" s="11"/>
      <c r="LBB109" s="11"/>
      <c r="LBC109" s="11"/>
      <c r="LBD109" s="11"/>
      <c r="LBE109" s="11"/>
      <c r="LBF109" s="11"/>
      <c r="LBG109" s="11"/>
      <c r="LBH109" s="11"/>
      <c r="LBI109" s="11"/>
      <c r="LBJ109" s="11"/>
      <c r="LBK109" s="11"/>
      <c r="LBL109" s="11"/>
      <c r="LBM109" s="11"/>
      <c r="LBN109" s="11"/>
      <c r="LBO109" s="11"/>
      <c r="LBP109" s="11"/>
      <c r="LBQ109" s="11"/>
      <c r="LBR109" s="11"/>
      <c r="LBS109" s="11"/>
      <c r="LBT109" s="11"/>
      <c r="LBU109" s="11"/>
      <c r="LBV109" s="11"/>
      <c r="LBW109" s="11"/>
      <c r="LBX109" s="11"/>
      <c r="LBY109" s="11"/>
      <c r="LBZ109" s="11"/>
      <c r="LCA109" s="11"/>
      <c r="LCB109" s="11"/>
      <c r="LCC109" s="11"/>
      <c r="LCD109" s="11"/>
      <c r="LCE109" s="11"/>
      <c r="LCF109" s="11"/>
      <c r="LCG109" s="11"/>
      <c r="LCH109" s="11"/>
      <c r="LCI109" s="11"/>
      <c r="LCJ109" s="11"/>
      <c r="LCK109" s="11"/>
      <c r="LCL109" s="11"/>
      <c r="LCM109" s="11"/>
      <c r="LCN109" s="11"/>
      <c r="LCO109" s="11"/>
      <c r="LCP109" s="11"/>
      <c r="LCQ109" s="11"/>
      <c r="LCR109" s="11"/>
      <c r="LCS109" s="11"/>
      <c r="LCT109" s="11"/>
      <c r="LCU109" s="11"/>
      <c r="LCV109" s="11"/>
      <c r="LCW109" s="11"/>
      <c r="LCX109" s="11"/>
      <c r="LCY109" s="11"/>
      <c r="LCZ109" s="11"/>
      <c r="LDA109" s="11"/>
      <c r="LDB109" s="11"/>
      <c r="LDC109" s="11"/>
      <c r="LDD109" s="11"/>
      <c r="LDE109" s="11"/>
      <c r="LDF109" s="11"/>
      <c r="LDG109" s="11"/>
      <c r="LDH109" s="11"/>
      <c r="LDI109" s="11"/>
      <c r="LDJ109" s="11"/>
      <c r="LDK109" s="11"/>
      <c r="LDL109" s="11"/>
      <c r="LDM109" s="11"/>
      <c r="LDN109" s="11"/>
      <c r="LDO109" s="11"/>
      <c r="LDP109" s="11"/>
      <c r="LDQ109" s="11"/>
      <c r="LDR109" s="11"/>
      <c r="LDS109" s="11"/>
      <c r="LDT109" s="11"/>
      <c r="LDU109" s="11"/>
      <c r="LDV109" s="11"/>
      <c r="LDW109" s="11"/>
      <c r="LDX109" s="11"/>
      <c r="LDY109" s="11"/>
      <c r="LDZ109" s="11"/>
      <c r="LEA109" s="11"/>
      <c r="LEB109" s="11"/>
      <c r="LEC109" s="11"/>
      <c r="LED109" s="11"/>
      <c r="LEE109" s="11"/>
      <c r="LEF109" s="11"/>
      <c r="LEG109" s="11"/>
      <c r="LEH109" s="11"/>
      <c r="LEI109" s="11"/>
      <c r="LEJ109" s="11"/>
      <c r="LEK109" s="11"/>
      <c r="LEL109" s="11"/>
      <c r="LEM109" s="11"/>
      <c r="LEN109" s="11"/>
      <c r="LEO109" s="11"/>
      <c r="LEP109" s="11"/>
      <c r="LEQ109" s="11"/>
      <c r="LER109" s="11"/>
      <c r="LES109" s="11"/>
      <c r="LET109" s="11"/>
      <c r="LEU109" s="11"/>
      <c r="LEV109" s="11"/>
      <c r="LEW109" s="11"/>
      <c r="LEX109" s="11"/>
      <c r="LEY109" s="11"/>
      <c r="LEZ109" s="11"/>
      <c r="LFA109" s="11"/>
      <c r="LFB109" s="11"/>
      <c r="LFC109" s="11"/>
      <c r="LFD109" s="11"/>
      <c r="LFE109" s="11"/>
      <c r="LFF109" s="11"/>
      <c r="LFG109" s="11"/>
      <c r="LFH109" s="11"/>
      <c r="LFI109" s="11"/>
      <c r="LFJ109" s="11"/>
      <c r="LFK109" s="11"/>
      <c r="LFL109" s="11"/>
      <c r="LFM109" s="11"/>
      <c r="LFN109" s="11"/>
      <c r="LFO109" s="11"/>
      <c r="LFP109" s="11"/>
      <c r="LFQ109" s="11"/>
      <c r="LFR109" s="11"/>
      <c r="LFS109" s="11"/>
      <c r="LFT109" s="11"/>
      <c r="LFU109" s="11"/>
      <c r="LFV109" s="11"/>
      <c r="LFW109" s="11"/>
      <c r="LFX109" s="11"/>
      <c r="LFY109" s="11"/>
      <c r="LFZ109" s="11"/>
      <c r="LGA109" s="11"/>
      <c r="LGB109" s="11"/>
      <c r="LGC109" s="11"/>
      <c r="LGD109" s="11"/>
      <c r="LGE109" s="11"/>
      <c r="LGF109" s="11"/>
      <c r="LGG109" s="11"/>
      <c r="LGH109" s="11"/>
      <c r="LGI109" s="11"/>
      <c r="LGJ109" s="11"/>
      <c r="LGK109" s="11"/>
      <c r="LGL109" s="11"/>
      <c r="LGM109" s="11"/>
      <c r="LGN109" s="11"/>
      <c r="LGO109" s="11"/>
      <c r="LGP109" s="11"/>
      <c r="LGQ109" s="11"/>
      <c r="LGR109" s="11"/>
      <c r="LGS109" s="11"/>
      <c r="LGT109" s="11"/>
      <c r="LGU109" s="11"/>
      <c r="LGV109" s="11"/>
      <c r="LGW109" s="11"/>
      <c r="LGX109" s="11"/>
      <c r="LGY109" s="11"/>
      <c r="LGZ109" s="11"/>
      <c r="LHA109" s="11"/>
      <c r="LHB109" s="11"/>
      <c r="LHC109" s="11"/>
      <c r="LHD109" s="11"/>
      <c r="LHE109" s="11"/>
      <c r="LHF109" s="11"/>
      <c r="LHG109" s="11"/>
      <c r="LHH109" s="11"/>
      <c r="LHI109" s="11"/>
      <c r="LHJ109" s="11"/>
      <c r="LHK109" s="11"/>
      <c r="LHL109" s="11"/>
      <c r="LHM109" s="11"/>
      <c r="LHN109" s="11"/>
      <c r="LHO109" s="11"/>
      <c r="LHP109" s="11"/>
      <c r="LHQ109" s="11"/>
      <c r="LHR109" s="11"/>
      <c r="LHS109" s="11"/>
      <c r="LHT109" s="11"/>
      <c r="LHU109" s="11"/>
      <c r="LHV109" s="11"/>
      <c r="LHW109" s="11"/>
      <c r="LHX109" s="11"/>
      <c r="LHY109" s="11"/>
      <c r="LHZ109" s="11"/>
      <c r="LIA109" s="11"/>
      <c r="LIB109" s="11"/>
      <c r="LIC109" s="11"/>
      <c r="LID109" s="11"/>
      <c r="LIE109" s="11"/>
      <c r="LIF109" s="11"/>
      <c r="LIG109" s="11"/>
      <c r="LIH109" s="11"/>
      <c r="LII109" s="11"/>
      <c r="LIJ109" s="11"/>
      <c r="LIK109" s="11"/>
      <c r="LIL109" s="11"/>
      <c r="LIM109" s="11"/>
      <c r="LIN109" s="11"/>
      <c r="LIO109" s="11"/>
      <c r="LIP109" s="11"/>
      <c r="LIQ109" s="11"/>
      <c r="LIR109" s="11"/>
      <c r="LIS109" s="11"/>
      <c r="LIT109" s="11"/>
      <c r="LIU109" s="11"/>
      <c r="LIV109" s="11"/>
      <c r="LIW109" s="11"/>
      <c r="LIX109" s="11"/>
      <c r="LIY109" s="11"/>
      <c r="LIZ109" s="11"/>
      <c r="LJA109" s="11"/>
      <c r="LJB109" s="11"/>
      <c r="LJC109" s="11"/>
      <c r="LJD109" s="11"/>
      <c r="LJE109" s="11"/>
      <c r="LJF109" s="11"/>
      <c r="LJG109" s="11"/>
      <c r="LJH109" s="11"/>
      <c r="LJI109" s="11"/>
      <c r="LJJ109" s="11"/>
      <c r="LJK109" s="11"/>
      <c r="LJL109" s="11"/>
      <c r="LJM109" s="11"/>
      <c r="LJN109" s="11"/>
      <c r="LJO109" s="11"/>
      <c r="LJP109" s="11"/>
      <c r="LJQ109" s="11"/>
      <c r="LJR109" s="11"/>
      <c r="LJS109" s="11"/>
      <c r="LJT109" s="11"/>
      <c r="LJU109" s="11"/>
      <c r="LJV109" s="11"/>
      <c r="LJW109" s="11"/>
      <c r="LJX109" s="11"/>
      <c r="LJY109" s="11"/>
      <c r="LJZ109" s="11"/>
      <c r="LKA109" s="11"/>
      <c r="LKB109" s="11"/>
      <c r="LKC109" s="11"/>
      <c r="LKD109" s="11"/>
      <c r="LKE109" s="11"/>
      <c r="LKF109" s="11"/>
      <c r="LKG109" s="11"/>
      <c r="LKH109" s="11"/>
      <c r="LKI109" s="11"/>
      <c r="LKJ109" s="11"/>
      <c r="LKK109" s="11"/>
      <c r="LKL109" s="11"/>
      <c r="LKM109" s="11"/>
      <c r="LKN109" s="11"/>
      <c r="LKO109" s="11"/>
      <c r="LKP109" s="11"/>
      <c r="LKQ109" s="11"/>
      <c r="LKR109" s="11"/>
      <c r="LKS109" s="11"/>
      <c r="LKT109" s="11"/>
      <c r="LKU109" s="11"/>
      <c r="LKV109" s="11"/>
      <c r="LKW109" s="11"/>
      <c r="LKX109" s="11"/>
      <c r="LKY109" s="11"/>
      <c r="LKZ109" s="11"/>
      <c r="LLA109" s="11"/>
      <c r="LLB109" s="11"/>
      <c r="LLC109" s="11"/>
      <c r="LLD109" s="11"/>
      <c r="LLE109" s="11"/>
      <c r="LLF109" s="11"/>
      <c r="LLG109" s="11"/>
      <c r="LLH109" s="11"/>
      <c r="LLI109" s="11"/>
      <c r="LLJ109" s="11"/>
      <c r="LLK109" s="11"/>
      <c r="LLL109" s="11"/>
      <c r="LLM109" s="11"/>
      <c r="LLN109" s="11"/>
      <c r="LLO109" s="11"/>
      <c r="LLP109" s="11"/>
      <c r="LLQ109" s="11"/>
      <c r="LLR109" s="11"/>
      <c r="LLS109" s="11"/>
      <c r="LLT109" s="11"/>
      <c r="LLU109" s="11"/>
      <c r="LLV109" s="11"/>
      <c r="LLW109" s="11"/>
      <c r="LLX109" s="11"/>
      <c r="LLY109" s="11"/>
      <c r="LLZ109" s="11"/>
      <c r="LMA109" s="11"/>
      <c r="LMB109" s="11"/>
      <c r="LMC109" s="11"/>
      <c r="LMD109" s="11"/>
      <c r="LME109" s="11"/>
      <c r="LMF109" s="11"/>
      <c r="LMG109" s="11"/>
      <c r="LMH109" s="11"/>
      <c r="LMI109" s="11"/>
      <c r="LMJ109" s="11"/>
      <c r="LMK109" s="11"/>
      <c r="LML109" s="11"/>
      <c r="LMM109" s="11"/>
      <c r="LMN109" s="11"/>
      <c r="LMO109" s="11"/>
      <c r="LMP109" s="11"/>
      <c r="LMQ109" s="11"/>
      <c r="LMR109" s="11"/>
      <c r="LMS109" s="11"/>
      <c r="LMT109" s="11"/>
      <c r="LMU109" s="11"/>
      <c r="LMV109" s="11"/>
      <c r="LMW109" s="11"/>
      <c r="LMX109" s="11"/>
      <c r="LMY109" s="11"/>
      <c r="LMZ109" s="11"/>
      <c r="LNA109" s="11"/>
      <c r="LNB109" s="11"/>
      <c r="LNC109" s="11"/>
      <c r="LND109" s="11"/>
      <c r="LNE109" s="11"/>
      <c r="LNF109" s="11"/>
      <c r="LNG109" s="11"/>
      <c r="LNH109" s="11"/>
      <c r="LNI109" s="11"/>
      <c r="LNJ109" s="11"/>
      <c r="LNK109" s="11"/>
      <c r="LNL109" s="11"/>
      <c r="LNM109" s="11"/>
      <c r="LNN109" s="11"/>
      <c r="LNO109" s="11"/>
      <c r="LNP109" s="11"/>
      <c r="LNQ109" s="11"/>
      <c r="LNR109" s="11"/>
      <c r="LNS109" s="11"/>
      <c r="LNT109" s="11"/>
      <c r="LNU109" s="11"/>
      <c r="LNV109" s="11"/>
      <c r="LNW109" s="11"/>
      <c r="LNX109" s="11"/>
      <c r="LNY109" s="11"/>
      <c r="LNZ109" s="11"/>
      <c r="LOA109" s="11"/>
      <c r="LOB109" s="11"/>
      <c r="LOC109" s="11"/>
      <c r="LOD109" s="11"/>
      <c r="LOE109" s="11"/>
      <c r="LOF109" s="11"/>
      <c r="LOG109" s="11"/>
      <c r="LOH109" s="11"/>
      <c r="LOI109" s="11"/>
      <c r="LOJ109" s="11"/>
      <c r="LOK109" s="11"/>
      <c r="LOL109" s="11"/>
      <c r="LOM109" s="11"/>
      <c r="LON109" s="11"/>
      <c r="LOO109" s="11"/>
      <c r="LOP109" s="11"/>
      <c r="LOQ109" s="11"/>
      <c r="LOR109" s="11"/>
      <c r="LOS109" s="11"/>
      <c r="LOT109" s="11"/>
      <c r="LOU109" s="11"/>
      <c r="LOV109" s="11"/>
      <c r="LOW109" s="11"/>
      <c r="LOX109" s="11"/>
      <c r="LOY109" s="11"/>
      <c r="LOZ109" s="11"/>
      <c r="LPA109" s="11"/>
      <c r="LPB109" s="11"/>
      <c r="LPC109" s="11"/>
      <c r="LPD109" s="11"/>
      <c r="LPE109" s="11"/>
      <c r="LPF109" s="11"/>
      <c r="LPG109" s="11"/>
      <c r="LPH109" s="11"/>
      <c r="LPI109" s="11"/>
      <c r="LPJ109" s="11"/>
      <c r="LPK109" s="11"/>
      <c r="LPL109" s="11"/>
      <c r="LPM109" s="11"/>
      <c r="LPN109" s="11"/>
      <c r="LPO109" s="11"/>
      <c r="LPP109" s="11"/>
      <c r="LPQ109" s="11"/>
      <c r="LPR109" s="11"/>
      <c r="LPS109" s="11"/>
      <c r="LPT109" s="11"/>
      <c r="LPU109" s="11"/>
      <c r="LPV109" s="11"/>
      <c r="LPW109" s="11"/>
      <c r="LPX109" s="11"/>
      <c r="LPY109" s="11"/>
      <c r="LPZ109" s="11"/>
      <c r="LQA109" s="11"/>
      <c r="LQB109" s="11"/>
      <c r="LQC109" s="11"/>
      <c r="LQD109" s="11"/>
      <c r="LQE109" s="11"/>
      <c r="LQF109" s="11"/>
      <c r="LQG109" s="11"/>
      <c r="LQH109" s="11"/>
      <c r="LQI109" s="11"/>
      <c r="LQJ109" s="11"/>
      <c r="LQK109" s="11"/>
      <c r="LQL109" s="11"/>
      <c r="LQM109" s="11"/>
      <c r="LQN109" s="11"/>
      <c r="LQO109" s="11"/>
      <c r="LQP109" s="11"/>
      <c r="LQQ109" s="11"/>
      <c r="LQR109" s="11"/>
      <c r="LQS109" s="11"/>
      <c r="LQT109" s="11"/>
      <c r="LQU109" s="11"/>
      <c r="LQV109" s="11"/>
      <c r="LQW109" s="11"/>
      <c r="LQX109" s="11"/>
      <c r="LQY109" s="11"/>
      <c r="LQZ109" s="11"/>
      <c r="LRA109" s="11"/>
      <c r="LRB109" s="11"/>
      <c r="LRC109" s="11"/>
      <c r="LRD109" s="11"/>
      <c r="LRE109" s="11"/>
      <c r="LRF109" s="11"/>
      <c r="LRG109" s="11"/>
      <c r="LRH109" s="11"/>
      <c r="LRI109" s="11"/>
      <c r="LRJ109" s="11"/>
      <c r="LRK109" s="11"/>
      <c r="LRL109" s="11"/>
      <c r="LRM109" s="11"/>
      <c r="LRN109" s="11"/>
      <c r="LRO109" s="11"/>
      <c r="LRP109" s="11"/>
      <c r="LRQ109" s="11"/>
      <c r="LRR109" s="11"/>
      <c r="LRS109" s="11"/>
      <c r="LRT109" s="11"/>
      <c r="LRU109" s="11"/>
      <c r="LRV109" s="11"/>
      <c r="LRW109" s="11"/>
      <c r="LRX109" s="11"/>
      <c r="LRY109" s="11"/>
      <c r="LRZ109" s="11"/>
      <c r="LSA109" s="11"/>
      <c r="LSB109" s="11"/>
      <c r="LSC109" s="11"/>
      <c r="LSD109" s="11"/>
      <c r="LSE109" s="11"/>
      <c r="LSF109" s="11"/>
      <c r="LSG109" s="11"/>
      <c r="LSH109" s="11"/>
      <c r="LSI109" s="11"/>
      <c r="LSJ109" s="11"/>
      <c r="LSK109" s="11"/>
      <c r="LSL109" s="11"/>
      <c r="LSM109" s="11"/>
      <c r="LSN109" s="11"/>
      <c r="LSO109" s="11"/>
      <c r="LSP109" s="11"/>
      <c r="LSQ109" s="11"/>
      <c r="LSR109" s="11"/>
      <c r="LSS109" s="11"/>
      <c r="LST109" s="11"/>
      <c r="LSU109" s="11"/>
      <c r="LSV109" s="11"/>
      <c r="LSW109" s="11"/>
      <c r="LSX109" s="11"/>
      <c r="LSY109" s="11"/>
      <c r="LSZ109" s="11"/>
      <c r="LTA109" s="11"/>
      <c r="LTB109" s="11"/>
      <c r="LTC109" s="11"/>
      <c r="LTD109" s="11"/>
      <c r="LTE109" s="11"/>
      <c r="LTF109" s="11"/>
      <c r="LTG109" s="11"/>
      <c r="LTH109" s="11"/>
      <c r="LTI109" s="11"/>
      <c r="LTJ109" s="11"/>
      <c r="LTK109" s="11"/>
      <c r="LTL109" s="11"/>
      <c r="LTM109" s="11"/>
      <c r="LTN109" s="11"/>
      <c r="LTO109" s="11"/>
      <c r="LTP109" s="11"/>
      <c r="LTQ109" s="11"/>
      <c r="LTR109" s="11"/>
      <c r="LTS109" s="11"/>
      <c r="LTT109" s="11"/>
      <c r="LTU109" s="11"/>
      <c r="LTV109" s="11"/>
      <c r="LTW109" s="11"/>
      <c r="LTX109" s="11"/>
      <c r="LTY109" s="11"/>
      <c r="LTZ109" s="11"/>
      <c r="LUA109" s="11"/>
      <c r="LUB109" s="11"/>
      <c r="LUC109" s="11"/>
      <c r="LUD109" s="11"/>
      <c r="LUE109" s="11"/>
      <c r="LUF109" s="11"/>
      <c r="LUG109" s="11"/>
      <c r="LUH109" s="11"/>
      <c r="LUI109" s="11"/>
      <c r="LUJ109" s="11"/>
      <c r="LUK109" s="11"/>
      <c r="LUL109" s="11"/>
      <c r="LUM109" s="11"/>
      <c r="LUN109" s="11"/>
      <c r="LUO109" s="11"/>
      <c r="LUP109" s="11"/>
      <c r="LUQ109" s="11"/>
      <c r="LUR109" s="11"/>
      <c r="LUS109" s="11"/>
      <c r="LUT109" s="11"/>
      <c r="LUU109" s="11"/>
      <c r="LUV109" s="11"/>
      <c r="LUW109" s="11"/>
      <c r="LUX109" s="11"/>
      <c r="LUY109" s="11"/>
      <c r="LUZ109" s="11"/>
      <c r="LVA109" s="11"/>
      <c r="LVB109" s="11"/>
      <c r="LVC109" s="11"/>
      <c r="LVD109" s="11"/>
      <c r="LVE109" s="11"/>
      <c r="LVF109" s="11"/>
      <c r="LVG109" s="11"/>
      <c r="LVH109" s="11"/>
      <c r="LVI109" s="11"/>
      <c r="LVJ109" s="11"/>
      <c r="LVK109" s="11"/>
      <c r="LVL109" s="11"/>
      <c r="LVM109" s="11"/>
      <c r="LVN109" s="11"/>
      <c r="LVO109" s="11"/>
      <c r="LVP109" s="11"/>
      <c r="LVQ109" s="11"/>
      <c r="LVR109" s="11"/>
      <c r="LVS109" s="11"/>
      <c r="LVT109" s="11"/>
      <c r="LVU109" s="11"/>
      <c r="LVV109" s="11"/>
      <c r="LVW109" s="11"/>
      <c r="LVX109" s="11"/>
      <c r="LVY109" s="11"/>
      <c r="LVZ109" s="11"/>
      <c r="LWA109" s="11"/>
      <c r="LWB109" s="11"/>
      <c r="LWC109" s="11"/>
      <c r="LWD109" s="11"/>
      <c r="LWE109" s="11"/>
      <c r="LWF109" s="11"/>
      <c r="LWG109" s="11"/>
      <c r="LWH109" s="11"/>
      <c r="LWI109" s="11"/>
      <c r="LWJ109" s="11"/>
      <c r="LWK109" s="11"/>
      <c r="LWL109" s="11"/>
      <c r="LWM109" s="11"/>
      <c r="LWN109" s="11"/>
      <c r="LWO109" s="11"/>
      <c r="LWP109" s="11"/>
      <c r="LWQ109" s="11"/>
      <c r="LWR109" s="11"/>
      <c r="LWS109" s="11"/>
      <c r="LWT109" s="11"/>
      <c r="LWU109" s="11"/>
      <c r="LWV109" s="11"/>
      <c r="LWW109" s="11"/>
      <c r="LWX109" s="11"/>
      <c r="LWY109" s="11"/>
      <c r="LWZ109" s="11"/>
      <c r="LXA109" s="11"/>
      <c r="LXB109" s="11"/>
      <c r="LXC109" s="11"/>
      <c r="LXD109" s="11"/>
      <c r="LXE109" s="11"/>
      <c r="LXF109" s="11"/>
      <c r="LXG109" s="11"/>
      <c r="LXH109" s="11"/>
      <c r="LXI109" s="11"/>
      <c r="LXJ109" s="11"/>
      <c r="LXK109" s="11"/>
      <c r="LXL109" s="11"/>
      <c r="LXM109" s="11"/>
      <c r="LXN109" s="11"/>
      <c r="LXO109" s="11"/>
      <c r="LXP109" s="11"/>
      <c r="LXQ109" s="11"/>
      <c r="LXR109" s="11"/>
      <c r="LXS109" s="11"/>
      <c r="LXT109" s="11"/>
      <c r="LXU109" s="11"/>
      <c r="LXV109" s="11"/>
      <c r="LXW109" s="11"/>
      <c r="LXX109" s="11"/>
      <c r="LXY109" s="11"/>
      <c r="LXZ109" s="11"/>
      <c r="LYA109" s="11"/>
      <c r="LYB109" s="11"/>
      <c r="LYC109" s="11"/>
      <c r="LYD109" s="11"/>
      <c r="LYE109" s="11"/>
      <c r="LYF109" s="11"/>
      <c r="LYG109" s="11"/>
      <c r="LYH109" s="11"/>
      <c r="LYI109" s="11"/>
      <c r="LYJ109" s="11"/>
      <c r="LYK109" s="11"/>
      <c r="LYL109" s="11"/>
      <c r="LYM109" s="11"/>
      <c r="LYN109" s="11"/>
      <c r="LYO109" s="11"/>
      <c r="LYP109" s="11"/>
      <c r="LYQ109" s="11"/>
      <c r="LYR109" s="11"/>
      <c r="LYS109" s="11"/>
      <c r="LYT109" s="11"/>
      <c r="LYU109" s="11"/>
      <c r="LYV109" s="11"/>
      <c r="LYW109" s="11"/>
      <c r="LYX109" s="11"/>
      <c r="LYY109" s="11"/>
      <c r="LYZ109" s="11"/>
      <c r="LZA109" s="11"/>
      <c r="LZB109" s="11"/>
      <c r="LZC109" s="11"/>
      <c r="LZD109" s="11"/>
      <c r="LZE109" s="11"/>
      <c r="LZF109" s="11"/>
      <c r="LZG109" s="11"/>
      <c r="LZH109" s="11"/>
      <c r="LZI109" s="11"/>
      <c r="LZJ109" s="11"/>
      <c r="LZK109" s="11"/>
      <c r="LZL109" s="11"/>
      <c r="LZM109" s="11"/>
      <c r="LZN109" s="11"/>
      <c r="LZO109" s="11"/>
      <c r="LZP109" s="11"/>
      <c r="LZQ109" s="11"/>
      <c r="LZR109" s="11"/>
      <c r="LZS109" s="11"/>
      <c r="LZT109" s="11"/>
      <c r="LZU109" s="11"/>
      <c r="LZV109" s="11"/>
      <c r="LZW109" s="11"/>
      <c r="LZX109" s="11"/>
      <c r="LZY109" s="11"/>
      <c r="LZZ109" s="11"/>
      <c r="MAA109" s="11"/>
      <c r="MAB109" s="11"/>
      <c r="MAC109" s="11"/>
      <c r="MAD109" s="11"/>
      <c r="MAE109" s="11"/>
      <c r="MAF109" s="11"/>
      <c r="MAG109" s="11"/>
      <c r="MAH109" s="11"/>
      <c r="MAI109" s="11"/>
      <c r="MAJ109" s="11"/>
      <c r="MAK109" s="11"/>
      <c r="MAL109" s="11"/>
      <c r="MAM109" s="11"/>
      <c r="MAN109" s="11"/>
      <c r="MAO109" s="11"/>
      <c r="MAP109" s="11"/>
      <c r="MAQ109" s="11"/>
      <c r="MAR109" s="11"/>
      <c r="MAS109" s="11"/>
      <c r="MAT109" s="11"/>
      <c r="MAU109" s="11"/>
      <c r="MAV109" s="11"/>
      <c r="MAW109" s="11"/>
      <c r="MAX109" s="11"/>
      <c r="MAY109" s="11"/>
      <c r="MAZ109" s="11"/>
      <c r="MBA109" s="11"/>
      <c r="MBB109" s="11"/>
      <c r="MBC109" s="11"/>
      <c r="MBD109" s="11"/>
      <c r="MBE109" s="11"/>
      <c r="MBF109" s="11"/>
      <c r="MBG109" s="11"/>
      <c r="MBH109" s="11"/>
      <c r="MBI109" s="11"/>
      <c r="MBJ109" s="11"/>
      <c r="MBK109" s="11"/>
      <c r="MBL109" s="11"/>
      <c r="MBM109" s="11"/>
      <c r="MBN109" s="11"/>
      <c r="MBO109" s="11"/>
      <c r="MBP109" s="11"/>
      <c r="MBQ109" s="11"/>
      <c r="MBR109" s="11"/>
      <c r="MBS109" s="11"/>
      <c r="MBT109" s="11"/>
      <c r="MBU109" s="11"/>
      <c r="MBV109" s="11"/>
      <c r="MBW109" s="11"/>
      <c r="MBX109" s="11"/>
      <c r="MBY109" s="11"/>
      <c r="MBZ109" s="11"/>
      <c r="MCA109" s="11"/>
      <c r="MCB109" s="11"/>
      <c r="MCC109" s="11"/>
      <c r="MCD109" s="11"/>
      <c r="MCE109" s="11"/>
      <c r="MCF109" s="11"/>
      <c r="MCG109" s="11"/>
      <c r="MCH109" s="11"/>
      <c r="MCI109" s="11"/>
      <c r="MCJ109" s="11"/>
      <c r="MCK109" s="11"/>
      <c r="MCL109" s="11"/>
      <c r="MCM109" s="11"/>
      <c r="MCN109" s="11"/>
      <c r="MCO109" s="11"/>
      <c r="MCP109" s="11"/>
      <c r="MCQ109" s="11"/>
      <c r="MCR109" s="11"/>
      <c r="MCS109" s="11"/>
      <c r="MCT109" s="11"/>
      <c r="MCU109" s="11"/>
      <c r="MCV109" s="11"/>
      <c r="MCW109" s="11"/>
      <c r="MCX109" s="11"/>
      <c r="MCY109" s="11"/>
      <c r="MCZ109" s="11"/>
      <c r="MDA109" s="11"/>
      <c r="MDB109" s="11"/>
      <c r="MDC109" s="11"/>
      <c r="MDD109" s="11"/>
      <c r="MDE109" s="11"/>
      <c r="MDF109" s="11"/>
      <c r="MDG109" s="11"/>
      <c r="MDH109" s="11"/>
      <c r="MDI109" s="11"/>
      <c r="MDJ109" s="11"/>
      <c r="MDK109" s="11"/>
      <c r="MDL109" s="11"/>
      <c r="MDM109" s="11"/>
      <c r="MDN109" s="11"/>
      <c r="MDO109" s="11"/>
      <c r="MDP109" s="11"/>
      <c r="MDQ109" s="11"/>
      <c r="MDR109" s="11"/>
      <c r="MDS109" s="11"/>
      <c r="MDT109" s="11"/>
      <c r="MDU109" s="11"/>
      <c r="MDV109" s="11"/>
      <c r="MDW109" s="11"/>
      <c r="MDX109" s="11"/>
      <c r="MDY109" s="11"/>
      <c r="MDZ109" s="11"/>
      <c r="MEA109" s="11"/>
      <c r="MEB109" s="11"/>
      <c r="MEC109" s="11"/>
      <c r="MED109" s="11"/>
      <c r="MEE109" s="11"/>
      <c r="MEF109" s="11"/>
      <c r="MEG109" s="11"/>
      <c r="MEH109" s="11"/>
      <c r="MEI109" s="11"/>
      <c r="MEJ109" s="11"/>
      <c r="MEK109" s="11"/>
      <c r="MEL109" s="11"/>
      <c r="MEM109" s="11"/>
      <c r="MEN109" s="11"/>
      <c r="MEO109" s="11"/>
      <c r="MEP109" s="11"/>
      <c r="MEQ109" s="11"/>
      <c r="MER109" s="11"/>
      <c r="MES109" s="11"/>
      <c r="MET109" s="11"/>
      <c r="MEU109" s="11"/>
      <c r="MEV109" s="11"/>
      <c r="MEW109" s="11"/>
      <c r="MEX109" s="11"/>
      <c r="MEY109" s="11"/>
      <c r="MEZ109" s="11"/>
      <c r="MFA109" s="11"/>
      <c r="MFB109" s="11"/>
      <c r="MFC109" s="11"/>
      <c r="MFD109" s="11"/>
      <c r="MFE109" s="11"/>
      <c r="MFF109" s="11"/>
      <c r="MFG109" s="11"/>
      <c r="MFH109" s="11"/>
      <c r="MFI109" s="11"/>
      <c r="MFJ109" s="11"/>
      <c r="MFK109" s="11"/>
      <c r="MFL109" s="11"/>
      <c r="MFM109" s="11"/>
      <c r="MFN109" s="11"/>
      <c r="MFO109" s="11"/>
      <c r="MFP109" s="11"/>
      <c r="MFQ109" s="11"/>
      <c r="MFR109" s="11"/>
      <c r="MFS109" s="11"/>
      <c r="MFT109" s="11"/>
      <c r="MFU109" s="11"/>
      <c r="MFV109" s="11"/>
      <c r="MFW109" s="11"/>
      <c r="MFX109" s="11"/>
      <c r="MFY109" s="11"/>
      <c r="MFZ109" s="11"/>
      <c r="MGA109" s="11"/>
      <c r="MGB109" s="11"/>
      <c r="MGC109" s="11"/>
      <c r="MGD109" s="11"/>
      <c r="MGE109" s="11"/>
      <c r="MGF109" s="11"/>
      <c r="MGG109" s="11"/>
      <c r="MGH109" s="11"/>
      <c r="MGI109" s="11"/>
      <c r="MGJ109" s="11"/>
      <c r="MGK109" s="11"/>
      <c r="MGL109" s="11"/>
      <c r="MGM109" s="11"/>
      <c r="MGN109" s="11"/>
      <c r="MGO109" s="11"/>
      <c r="MGP109" s="11"/>
      <c r="MGQ109" s="11"/>
      <c r="MGR109" s="11"/>
      <c r="MGS109" s="11"/>
      <c r="MGT109" s="11"/>
      <c r="MGU109" s="11"/>
      <c r="MGV109" s="11"/>
      <c r="MGW109" s="11"/>
      <c r="MGX109" s="11"/>
      <c r="MGY109" s="11"/>
      <c r="MGZ109" s="11"/>
      <c r="MHA109" s="11"/>
      <c r="MHB109" s="11"/>
      <c r="MHC109" s="11"/>
      <c r="MHD109" s="11"/>
      <c r="MHE109" s="11"/>
      <c r="MHF109" s="11"/>
      <c r="MHG109" s="11"/>
      <c r="MHH109" s="11"/>
      <c r="MHI109" s="11"/>
      <c r="MHJ109" s="11"/>
      <c r="MHK109" s="11"/>
      <c r="MHL109" s="11"/>
      <c r="MHM109" s="11"/>
      <c r="MHN109" s="11"/>
      <c r="MHO109" s="11"/>
      <c r="MHP109" s="11"/>
      <c r="MHQ109" s="11"/>
      <c r="MHR109" s="11"/>
      <c r="MHS109" s="11"/>
      <c r="MHT109" s="11"/>
      <c r="MHU109" s="11"/>
      <c r="MHV109" s="11"/>
      <c r="MHW109" s="11"/>
      <c r="MHX109" s="11"/>
      <c r="MHY109" s="11"/>
      <c r="MHZ109" s="11"/>
      <c r="MIA109" s="11"/>
      <c r="MIB109" s="11"/>
      <c r="MIC109" s="11"/>
      <c r="MID109" s="11"/>
      <c r="MIE109" s="11"/>
      <c r="MIF109" s="11"/>
      <c r="MIG109" s="11"/>
      <c r="MIH109" s="11"/>
      <c r="MII109" s="11"/>
      <c r="MIJ109" s="11"/>
      <c r="MIK109" s="11"/>
      <c r="MIL109" s="11"/>
      <c r="MIM109" s="11"/>
      <c r="MIN109" s="11"/>
      <c r="MIO109" s="11"/>
      <c r="MIP109" s="11"/>
      <c r="MIQ109" s="11"/>
      <c r="MIR109" s="11"/>
      <c r="MIS109" s="11"/>
      <c r="MIT109" s="11"/>
      <c r="MIU109" s="11"/>
      <c r="MIV109" s="11"/>
      <c r="MIW109" s="11"/>
      <c r="MIX109" s="11"/>
      <c r="MIY109" s="11"/>
      <c r="MIZ109" s="11"/>
      <c r="MJA109" s="11"/>
      <c r="MJB109" s="11"/>
      <c r="MJC109" s="11"/>
      <c r="MJD109" s="11"/>
      <c r="MJE109" s="11"/>
      <c r="MJF109" s="11"/>
      <c r="MJG109" s="11"/>
      <c r="MJH109" s="11"/>
      <c r="MJI109" s="11"/>
      <c r="MJJ109" s="11"/>
      <c r="MJK109" s="11"/>
      <c r="MJL109" s="11"/>
      <c r="MJM109" s="11"/>
      <c r="MJN109" s="11"/>
      <c r="MJO109" s="11"/>
      <c r="MJP109" s="11"/>
      <c r="MJQ109" s="11"/>
      <c r="MJR109" s="11"/>
      <c r="MJS109" s="11"/>
      <c r="MJT109" s="11"/>
      <c r="MJU109" s="11"/>
      <c r="MJV109" s="11"/>
      <c r="MJW109" s="11"/>
      <c r="MJX109" s="11"/>
      <c r="MJY109" s="11"/>
      <c r="MJZ109" s="11"/>
      <c r="MKA109" s="11"/>
      <c r="MKB109" s="11"/>
      <c r="MKC109" s="11"/>
      <c r="MKD109" s="11"/>
      <c r="MKE109" s="11"/>
      <c r="MKF109" s="11"/>
      <c r="MKG109" s="11"/>
      <c r="MKH109" s="11"/>
      <c r="MKI109" s="11"/>
      <c r="MKJ109" s="11"/>
      <c r="MKK109" s="11"/>
      <c r="MKL109" s="11"/>
      <c r="MKM109" s="11"/>
      <c r="MKN109" s="11"/>
      <c r="MKO109" s="11"/>
      <c r="MKP109" s="11"/>
      <c r="MKQ109" s="11"/>
      <c r="MKR109" s="11"/>
      <c r="MKS109" s="11"/>
      <c r="MKT109" s="11"/>
      <c r="MKU109" s="11"/>
      <c r="MKV109" s="11"/>
      <c r="MKW109" s="11"/>
      <c r="MKX109" s="11"/>
      <c r="MKY109" s="11"/>
      <c r="MKZ109" s="11"/>
      <c r="MLA109" s="11"/>
      <c r="MLB109" s="11"/>
      <c r="MLC109" s="11"/>
      <c r="MLD109" s="11"/>
      <c r="MLE109" s="11"/>
      <c r="MLF109" s="11"/>
      <c r="MLG109" s="11"/>
      <c r="MLH109" s="11"/>
      <c r="MLI109" s="11"/>
      <c r="MLJ109" s="11"/>
      <c r="MLK109" s="11"/>
      <c r="MLL109" s="11"/>
      <c r="MLM109" s="11"/>
      <c r="MLN109" s="11"/>
      <c r="MLO109" s="11"/>
      <c r="MLP109" s="11"/>
      <c r="MLQ109" s="11"/>
      <c r="MLR109" s="11"/>
      <c r="MLS109" s="11"/>
      <c r="MLT109" s="11"/>
      <c r="MLU109" s="11"/>
      <c r="MLV109" s="11"/>
      <c r="MLW109" s="11"/>
      <c r="MLX109" s="11"/>
      <c r="MLY109" s="11"/>
      <c r="MLZ109" s="11"/>
      <c r="MMA109" s="11"/>
      <c r="MMB109" s="11"/>
      <c r="MMC109" s="11"/>
      <c r="MMD109" s="11"/>
      <c r="MME109" s="11"/>
      <c r="MMF109" s="11"/>
      <c r="MMG109" s="11"/>
      <c r="MMH109" s="11"/>
      <c r="MMI109" s="11"/>
      <c r="MMJ109" s="11"/>
      <c r="MMK109" s="11"/>
      <c r="MML109" s="11"/>
      <c r="MMM109" s="11"/>
      <c r="MMN109" s="11"/>
      <c r="MMO109" s="11"/>
      <c r="MMP109" s="11"/>
      <c r="MMQ109" s="11"/>
      <c r="MMR109" s="11"/>
      <c r="MMS109" s="11"/>
      <c r="MMT109" s="11"/>
      <c r="MMU109" s="11"/>
      <c r="MMV109" s="11"/>
      <c r="MMW109" s="11"/>
      <c r="MMX109" s="11"/>
      <c r="MMY109" s="11"/>
      <c r="MMZ109" s="11"/>
      <c r="MNA109" s="11"/>
      <c r="MNB109" s="11"/>
      <c r="MNC109" s="11"/>
      <c r="MND109" s="11"/>
      <c r="MNE109" s="11"/>
      <c r="MNF109" s="11"/>
      <c r="MNG109" s="11"/>
      <c r="MNH109" s="11"/>
      <c r="MNI109" s="11"/>
      <c r="MNJ109" s="11"/>
      <c r="MNK109" s="11"/>
      <c r="MNL109" s="11"/>
      <c r="MNM109" s="11"/>
      <c r="MNN109" s="11"/>
      <c r="MNO109" s="11"/>
      <c r="MNP109" s="11"/>
      <c r="MNQ109" s="11"/>
      <c r="MNR109" s="11"/>
      <c r="MNS109" s="11"/>
      <c r="MNT109" s="11"/>
      <c r="MNU109" s="11"/>
      <c r="MNV109" s="11"/>
      <c r="MNW109" s="11"/>
      <c r="MNX109" s="11"/>
      <c r="MNY109" s="11"/>
      <c r="MNZ109" s="11"/>
      <c r="MOA109" s="11"/>
      <c r="MOB109" s="11"/>
      <c r="MOC109" s="11"/>
      <c r="MOD109" s="11"/>
      <c r="MOE109" s="11"/>
      <c r="MOF109" s="11"/>
      <c r="MOG109" s="11"/>
      <c r="MOH109" s="11"/>
      <c r="MOI109" s="11"/>
      <c r="MOJ109" s="11"/>
      <c r="MOK109" s="11"/>
      <c r="MOL109" s="11"/>
      <c r="MOM109" s="11"/>
      <c r="MON109" s="11"/>
      <c r="MOO109" s="11"/>
      <c r="MOP109" s="11"/>
      <c r="MOQ109" s="11"/>
      <c r="MOR109" s="11"/>
      <c r="MOS109" s="11"/>
      <c r="MOT109" s="11"/>
      <c r="MOU109" s="11"/>
      <c r="MOV109" s="11"/>
      <c r="MOW109" s="11"/>
      <c r="MOX109" s="11"/>
      <c r="MOY109" s="11"/>
      <c r="MOZ109" s="11"/>
      <c r="MPA109" s="11"/>
      <c r="MPB109" s="11"/>
      <c r="MPC109" s="11"/>
      <c r="MPD109" s="11"/>
      <c r="MPE109" s="11"/>
      <c r="MPF109" s="11"/>
      <c r="MPG109" s="11"/>
      <c r="MPH109" s="11"/>
      <c r="MPI109" s="11"/>
      <c r="MPJ109" s="11"/>
      <c r="MPK109" s="11"/>
      <c r="MPL109" s="11"/>
      <c r="MPM109" s="11"/>
      <c r="MPN109" s="11"/>
      <c r="MPO109" s="11"/>
      <c r="MPP109" s="11"/>
      <c r="MPQ109" s="11"/>
      <c r="MPR109" s="11"/>
      <c r="MPS109" s="11"/>
      <c r="MPT109" s="11"/>
      <c r="MPU109" s="11"/>
      <c r="MPV109" s="11"/>
      <c r="MPW109" s="11"/>
      <c r="MPX109" s="11"/>
      <c r="MPY109" s="11"/>
      <c r="MPZ109" s="11"/>
      <c r="MQA109" s="11"/>
      <c r="MQB109" s="11"/>
      <c r="MQC109" s="11"/>
      <c r="MQD109" s="11"/>
      <c r="MQE109" s="11"/>
      <c r="MQF109" s="11"/>
      <c r="MQG109" s="11"/>
      <c r="MQH109" s="11"/>
      <c r="MQI109" s="11"/>
      <c r="MQJ109" s="11"/>
      <c r="MQK109" s="11"/>
      <c r="MQL109" s="11"/>
      <c r="MQM109" s="11"/>
      <c r="MQN109" s="11"/>
      <c r="MQO109" s="11"/>
      <c r="MQP109" s="11"/>
      <c r="MQQ109" s="11"/>
      <c r="MQR109" s="11"/>
      <c r="MQS109" s="11"/>
      <c r="MQT109" s="11"/>
      <c r="MQU109" s="11"/>
      <c r="MQV109" s="11"/>
      <c r="MQW109" s="11"/>
      <c r="MQX109" s="11"/>
      <c r="MQY109" s="11"/>
      <c r="MQZ109" s="11"/>
      <c r="MRA109" s="11"/>
      <c r="MRB109" s="11"/>
      <c r="MRC109" s="11"/>
      <c r="MRD109" s="11"/>
      <c r="MRE109" s="11"/>
      <c r="MRF109" s="11"/>
      <c r="MRG109" s="11"/>
      <c r="MRH109" s="11"/>
      <c r="MRI109" s="11"/>
      <c r="MRJ109" s="11"/>
      <c r="MRK109" s="11"/>
      <c r="MRL109" s="11"/>
      <c r="MRM109" s="11"/>
      <c r="MRN109" s="11"/>
      <c r="MRO109" s="11"/>
      <c r="MRP109" s="11"/>
      <c r="MRQ109" s="11"/>
      <c r="MRR109" s="11"/>
      <c r="MRS109" s="11"/>
      <c r="MRT109" s="11"/>
      <c r="MRU109" s="11"/>
      <c r="MRV109" s="11"/>
      <c r="MRW109" s="11"/>
      <c r="MRX109" s="11"/>
      <c r="MRY109" s="11"/>
      <c r="MRZ109" s="11"/>
      <c r="MSA109" s="11"/>
      <c r="MSB109" s="11"/>
      <c r="MSC109" s="11"/>
      <c r="MSD109" s="11"/>
      <c r="MSE109" s="11"/>
      <c r="MSF109" s="11"/>
      <c r="MSG109" s="11"/>
      <c r="MSH109" s="11"/>
      <c r="MSI109" s="11"/>
      <c r="MSJ109" s="11"/>
      <c r="MSK109" s="11"/>
      <c r="MSL109" s="11"/>
      <c r="MSM109" s="11"/>
      <c r="MSN109" s="11"/>
      <c r="MSO109" s="11"/>
      <c r="MSP109" s="11"/>
      <c r="MSQ109" s="11"/>
      <c r="MSR109" s="11"/>
      <c r="MSS109" s="11"/>
      <c r="MST109" s="11"/>
      <c r="MSU109" s="11"/>
      <c r="MSV109" s="11"/>
      <c r="MSW109" s="11"/>
      <c r="MSX109" s="11"/>
      <c r="MSY109" s="11"/>
      <c r="MSZ109" s="11"/>
      <c r="MTA109" s="11"/>
      <c r="MTB109" s="11"/>
      <c r="MTC109" s="11"/>
      <c r="MTD109" s="11"/>
      <c r="MTE109" s="11"/>
      <c r="MTF109" s="11"/>
      <c r="MTG109" s="11"/>
      <c r="MTH109" s="11"/>
      <c r="MTI109" s="11"/>
      <c r="MTJ109" s="11"/>
      <c r="MTK109" s="11"/>
      <c r="MTL109" s="11"/>
      <c r="MTM109" s="11"/>
      <c r="MTN109" s="11"/>
      <c r="MTO109" s="11"/>
      <c r="MTP109" s="11"/>
      <c r="MTQ109" s="11"/>
      <c r="MTR109" s="11"/>
      <c r="MTS109" s="11"/>
      <c r="MTT109" s="11"/>
      <c r="MTU109" s="11"/>
      <c r="MTV109" s="11"/>
      <c r="MTW109" s="11"/>
      <c r="MTX109" s="11"/>
      <c r="MTY109" s="11"/>
      <c r="MTZ109" s="11"/>
      <c r="MUA109" s="11"/>
      <c r="MUB109" s="11"/>
      <c r="MUC109" s="11"/>
      <c r="MUD109" s="11"/>
      <c r="MUE109" s="11"/>
      <c r="MUF109" s="11"/>
      <c r="MUG109" s="11"/>
      <c r="MUH109" s="11"/>
      <c r="MUI109" s="11"/>
      <c r="MUJ109" s="11"/>
      <c r="MUK109" s="11"/>
      <c r="MUL109" s="11"/>
      <c r="MUM109" s="11"/>
      <c r="MUN109" s="11"/>
      <c r="MUO109" s="11"/>
      <c r="MUP109" s="11"/>
      <c r="MUQ109" s="11"/>
      <c r="MUR109" s="11"/>
      <c r="MUS109" s="11"/>
      <c r="MUT109" s="11"/>
      <c r="MUU109" s="11"/>
      <c r="MUV109" s="11"/>
      <c r="MUW109" s="11"/>
      <c r="MUX109" s="11"/>
      <c r="MUY109" s="11"/>
      <c r="MUZ109" s="11"/>
      <c r="MVA109" s="11"/>
      <c r="MVB109" s="11"/>
      <c r="MVC109" s="11"/>
      <c r="MVD109" s="11"/>
      <c r="MVE109" s="11"/>
      <c r="MVF109" s="11"/>
      <c r="MVG109" s="11"/>
      <c r="MVH109" s="11"/>
      <c r="MVI109" s="11"/>
      <c r="MVJ109" s="11"/>
      <c r="MVK109" s="11"/>
      <c r="MVL109" s="11"/>
      <c r="MVM109" s="11"/>
      <c r="MVN109" s="11"/>
      <c r="MVO109" s="11"/>
      <c r="MVP109" s="11"/>
      <c r="MVQ109" s="11"/>
      <c r="MVR109" s="11"/>
      <c r="MVS109" s="11"/>
      <c r="MVT109" s="11"/>
      <c r="MVU109" s="11"/>
      <c r="MVV109" s="11"/>
      <c r="MVW109" s="11"/>
      <c r="MVX109" s="11"/>
      <c r="MVY109" s="11"/>
      <c r="MVZ109" s="11"/>
      <c r="MWA109" s="11"/>
      <c r="MWB109" s="11"/>
      <c r="MWC109" s="11"/>
      <c r="MWD109" s="11"/>
      <c r="MWE109" s="11"/>
      <c r="MWF109" s="11"/>
      <c r="MWG109" s="11"/>
      <c r="MWH109" s="11"/>
      <c r="MWI109" s="11"/>
      <c r="MWJ109" s="11"/>
      <c r="MWK109" s="11"/>
      <c r="MWL109" s="11"/>
      <c r="MWM109" s="11"/>
      <c r="MWN109" s="11"/>
      <c r="MWO109" s="11"/>
      <c r="MWP109" s="11"/>
      <c r="MWQ109" s="11"/>
      <c r="MWR109" s="11"/>
      <c r="MWS109" s="11"/>
      <c r="MWT109" s="11"/>
      <c r="MWU109" s="11"/>
      <c r="MWV109" s="11"/>
      <c r="MWW109" s="11"/>
      <c r="MWX109" s="11"/>
      <c r="MWY109" s="11"/>
      <c r="MWZ109" s="11"/>
      <c r="MXA109" s="11"/>
      <c r="MXB109" s="11"/>
      <c r="MXC109" s="11"/>
      <c r="MXD109" s="11"/>
      <c r="MXE109" s="11"/>
      <c r="MXF109" s="11"/>
      <c r="MXG109" s="11"/>
      <c r="MXH109" s="11"/>
      <c r="MXI109" s="11"/>
      <c r="MXJ109" s="11"/>
      <c r="MXK109" s="11"/>
      <c r="MXL109" s="11"/>
      <c r="MXM109" s="11"/>
      <c r="MXN109" s="11"/>
      <c r="MXO109" s="11"/>
      <c r="MXP109" s="11"/>
      <c r="MXQ109" s="11"/>
      <c r="MXR109" s="11"/>
      <c r="MXS109" s="11"/>
      <c r="MXT109" s="11"/>
      <c r="MXU109" s="11"/>
      <c r="MXV109" s="11"/>
      <c r="MXW109" s="11"/>
      <c r="MXX109" s="11"/>
      <c r="MXY109" s="11"/>
      <c r="MXZ109" s="11"/>
      <c r="MYA109" s="11"/>
      <c r="MYB109" s="11"/>
      <c r="MYC109" s="11"/>
      <c r="MYD109" s="11"/>
      <c r="MYE109" s="11"/>
      <c r="MYF109" s="11"/>
      <c r="MYG109" s="11"/>
      <c r="MYH109" s="11"/>
      <c r="MYI109" s="11"/>
      <c r="MYJ109" s="11"/>
      <c r="MYK109" s="11"/>
      <c r="MYL109" s="11"/>
      <c r="MYM109" s="11"/>
      <c r="MYN109" s="11"/>
      <c r="MYO109" s="11"/>
      <c r="MYP109" s="11"/>
      <c r="MYQ109" s="11"/>
      <c r="MYR109" s="11"/>
      <c r="MYS109" s="11"/>
      <c r="MYT109" s="11"/>
      <c r="MYU109" s="11"/>
      <c r="MYV109" s="11"/>
      <c r="MYW109" s="11"/>
      <c r="MYX109" s="11"/>
      <c r="MYY109" s="11"/>
      <c r="MYZ109" s="11"/>
      <c r="MZA109" s="11"/>
      <c r="MZB109" s="11"/>
      <c r="MZC109" s="11"/>
      <c r="MZD109" s="11"/>
      <c r="MZE109" s="11"/>
      <c r="MZF109" s="11"/>
      <c r="MZG109" s="11"/>
      <c r="MZH109" s="11"/>
      <c r="MZI109" s="11"/>
      <c r="MZJ109" s="11"/>
      <c r="MZK109" s="11"/>
      <c r="MZL109" s="11"/>
      <c r="MZM109" s="11"/>
      <c r="MZN109" s="11"/>
      <c r="MZO109" s="11"/>
      <c r="MZP109" s="11"/>
      <c r="MZQ109" s="11"/>
      <c r="MZR109" s="11"/>
      <c r="MZS109" s="11"/>
      <c r="MZT109" s="11"/>
      <c r="MZU109" s="11"/>
      <c r="MZV109" s="11"/>
      <c r="MZW109" s="11"/>
      <c r="MZX109" s="11"/>
      <c r="MZY109" s="11"/>
      <c r="MZZ109" s="11"/>
      <c r="NAA109" s="11"/>
      <c r="NAB109" s="11"/>
      <c r="NAC109" s="11"/>
      <c r="NAD109" s="11"/>
      <c r="NAE109" s="11"/>
      <c r="NAF109" s="11"/>
      <c r="NAG109" s="11"/>
      <c r="NAH109" s="11"/>
      <c r="NAI109" s="11"/>
      <c r="NAJ109" s="11"/>
      <c r="NAK109" s="11"/>
      <c r="NAL109" s="11"/>
      <c r="NAM109" s="11"/>
      <c r="NAN109" s="11"/>
      <c r="NAO109" s="11"/>
      <c r="NAP109" s="11"/>
      <c r="NAQ109" s="11"/>
      <c r="NAR109" s="11"/>
      <c r="NAS109" s="11"/>
      <c r="NAT109" s="11"/>
      <c r="NAU109" s="11"/>
      <c r="NAV109" s="11"/>
      <c r="NAW109" s="11"/>
      <c r="NAX109" s="11"/>
      <c r="NAY109" s="11"/>
      <c r="NAZ109" s="11"/>
      <c r="NBA109" s="11"/>
      <c r="NBB109" s="11"/>
      <c r="NBC109" s="11"/>
      <c r="NBD109" s="11"/>
      <c r="NBE109" s="11"/>
      <c r="NBF109" s="11"/>
      <c r="NBG109" s="11"/>
      <c r="NBH109" s="11"/>
      <c r="NBI109" s="11"/>
      <c r="NBJ109" s="11"/>
      <c r="NBK109" s="11"/>
      <c r="NBL109" s="11"/>
      <c r="NBM109" s="11"/>
      <c r="NBN109" s="11"/>
      <c r="NBO109" s="11"/>
      <c r="NBP109" s="11"/>
      <c r="NBQ109" s="11"/>
      <c r="NBR109" s="11"/>
      <c r="NBS109" s="11"/>
      <c r="NBT109" s="11"/>
      <c r="NBU109" s="11"/>
      <c r="NBV109" s="11"/>
      <c r="NBW109" s="11"/>
      <c r="NBX109" s="11"/>
      <c r="NBY109" s="11"/>
      <c r="NBZ109" s="11"/>
      <c r="NCA109" s="11"/>
      <c r="NCB109" s="11"/>
      <c r="NCC109" s="11"/>
      <c r="NCD109" s="11"/>
      <c r="NCE109" s="11"/>
      <c r="NCF109" s="11"/>
      <c r="NCG109" s="11"/>
      <c r="NCH109" s="11"/>
      <c r="NCI109" s="11"/>
      <c r="NCJ109" s="11"/>
      <c r="NCK109" s="11"/>
      <c r="NCL109" s="11"/>
      <c r="NCM109" s="11"/>
      <c r="NCN109" s="11"/>
      <c r="NCO109" s="11"/>
      <c r="NCP109" s="11"/>
      <c r="NCQ109" s="11"/>
      <c r="NCR109" s="11"/>
      <c r="NCS109" s="11"/>
      <c r="NCT109" s="11"/>
      <c r="NCU109" s="11"/>
      <c r="NCV109" s="11"/>
      <c r="NCW109" s="11"/>
      <c r="NCX109" s="11"/>
      <c r="NCY109" s="11"/>
      <c r="NCZ109" s="11"/>
      <c r="NDA109" s="11"/>
      <c r="NDB109" s="11"/>
      <c r="NDC109" s="11"/>
      <c r="NDD109" s="11"/>
      <c r="NDE109" s="11"/>
      <c r="NDF109" s="11"/>
      <c r="NDG109" s="11"/>
      <c r="NDH109" s="11"/>
      <c r="NDI109" s="11"/>
      <c r="NDJ109" s="11"/>
      <c r="NDK109" s="11"/>
      <c r="NDL109" s="11"/>
      <c r="NDM109" s="11"/>
      <c r="NDN109" s="11"/>
      <c r="NDO109" s="11"/>
      <c r="NDP109" s="11"/>
      <c r="NDQ109" s="11"/>
      <c r="NDR109" s="11"/>
      <c r="NDS109" s="11"/>
      <c r="NDT109" s="11"/>
      <c r="NDU109" s="11"/>
      <c r="NDV109" s="11"/>
      <c r="NDW109" s="11"/>
      <c r="NDX109" s="11"/>
      <c r="NDY109" s="11"/>
      <c r="NDZ109" s="11"/>
      <c r="NEA109" s="11"/>
      <c r="NEB109" s="11"/>
      <c r="NEC109" s="11"/>
      <c r="NED109" s="11"/>
      <c r="NEE109" s="11"/>
      <c r="NEF109" s="11"/>
      <c r="NEG109" s="11"/>
      <c r="NEH109" s="11"/>
      <c r="NEI109" s="11"/>
      <c r="NEJ109" s="11"/>
      <c r="NEK109" s="11"/>
      <c r="NEL109" s="11"/>
      <c r="NEM109" s="11"/>
      <c r="NEN109" s="11"/>
      <c r="NEO109" s="11"/>
      <c r="NEP109" s="11"/>
      <c r="NEQ109" s="11"/>
      <c r="NER109" s="11"/>
      <c r="NES109" s="11"/>
      <c r="NET109" s="11"/>
      <c r="NEU109" s="11"/>
      <c r="NEV109" s="11"/>
      <c r="NEW109" s="11"/>
      <c r="NEX109" s="11"/>
      <c r="NEY109" s="11"/>
      <c r="NEZ109" s="11"/>
      <c r="NFA109" s="11"/>
      <c r="NFB109" s="11"/>
      <c r="NFC109" s="11"/>
      <c r="NFD109" s="11"/>
      <c r="NFE109" s="11"/>
      <c r="NFF109" s="11"/>
      <c r="NFG109" s="11"/>
      <c r="NFH109" s="11"/>
      <c r="NFI109" s="11"/>
      <c r="NFJ109" s="11"/>
      <c r="NFK109" s="11"/>
      <c r="NFL109" s="11"/>
      <c r="NFM109" s="11"/>
      <c r="NFN109" s="11"/>
      <c r="NFO109" s="11"/>
      <c r="NFP109" s="11"/>
      <c r="NFQ109" s="11"/>
      <c r="NFR109" s="11"/>
      <c r="NFS109" s="11"/>
      <c r="NFT109" s="11"/>
      <c r="NFU109" s="11"/>
      <c r="NFV109" s="11"/>
      <c r="NFW109" s="11"/>
      <c r="NFX109" s="11"/>
      <c r="NFY109" s="11"/>
      <c r="NFZ109" s="11"/>
      <c r="NGA109" s="11"/>
      <c r="NGB109" s="11"/>
      <c r="NGC109" s="11"/>
      <c r="NGD109" s="11"/>
      <c r="NGE109" s="11"/>
      <c r="NGF109" s="11"/>
      <c r="NGG109" s="11"/>
      <c r="NGH109" s="11"/>
      <c r="NGI109" s="11"/>
      <c r="NGJ109" s="11"/>
      <c r="NGK109" s="11"/>
      <c r="NGL109" s="11"/>
      <c r="NGM109" s="11"/>
      <c r="NGN109" s="11"/>
      <c r="NGO109" s="11"/>
      <c r="NGP109" s="11"/>
      <c r="NGQ109" s="11"/>
      <c r="NGR109" s="11"/>
      <c r="NGS109" s="11"/>
      <c r="NGT109" s="11"/>
      <c r="NGU109" s="11"/>
      <c r="NGV109" s="11"/>
      <c r="NGW109" s="11"/>
      <c r="NGX109" s="11"/>
      <c r="NGY109" s="11"/>
      <c r="NGZ109" s="11"/>
      <c r="NHA109" s="11"/>
      <c r="NHB109" s="11"/>
      <c r="NHC109" s="11"/>
      <c r="NHD109" s="11"/>
      <c r="NHE109" s="11"/>
      <c r="NHF109" s="11"/>
      <c r="NHG109" s="11"/>
      <c r="NHH109" s="11"/>
      <c r="NHI109" s="11"/>
      <c r="NHJ109" s="11"/>
      <c r="NHK109" s="11"/>
      <c r="NHL109" s="11"/>
      <c r="NHM109" s="11"/>
      <c r="NHN109" s="11"/>
      <c r="NHO109" s="11"/>
      <c r="NHP109" s="11"/>
      <c r="NHQ109" s="11"/>
      <c r="NHR109" s="11"/>
      <c r="NHS109" s="11"/>
      <c r="NHT109" s="11"/>
      <c r="NHU109" s="11"/>
      <c r="NHV109" s="11"/>
      <c r="NHW109" s="11"/>
      <c r="NHX109" s="11"/>
      <c r="NHY109" s="11"/>
      <c r="NHZ109" s="11"/>
      <c r="NIA109" s="11"/>
      <c r="NIB109" s="11"/>
      <c r="NIC109" s="11"/>
      <c r="NID109" s="11"/>
      <c r="NIE109" s="11"/>
      <c r="NIF109" s="11"/>
      <c r="NIG109" s="11"/>
      <c r="NIH109" s="11"/>
      <c r="NII109" s="11"/>
      <c r="NIJ109" s="11"/>
      <c r="NIK109" s="11"/>
      <c r="NIL109" s="11"/>
      <c r="NIM109" s="11"/>
      <c r="NIN109" s="11"/>
      <c r="NIO109" s="11"/>
      <c r="NIP109" s="11"/>
      <c r="NIQ109" s="11"/>
      <c r="NIR109" s="11"/>
      <c r="NIS109" s="11"/>
      <c r="NIT109" s="11"/>
      <c r="NIU109" s="11"/>
      <c r="NIV109" s="11"/>
      <c r="NIW109" s="11"/>
      <c r="NIX109" s="11"/>
      <c r="NIY109" s="11"/>
      <c r="NIZ109" s="11"/>
      <c r="NJA109" s="11"/>
      <c r="NJB109" s="11"/>
      <c r="NJC109" s="11"/>
      <c r="NJD109" s="11"/>
      <c r="NJE109" s="11"/>
      <c r="NJF109" s="11"/>
      <c r="NJG109" s="11"/>
      <c r="NJH109" s="11"/>
      <c r="NJI109" s="11"/>
      <c r="NJJ109" s="11"/>
      <c r="NJK109" s="11"/>
      <c r="NJL109" s="11"/>
      <c r="NJM109" s="11"/>
      <c r="NJN109" s="11"/>
      <c r="NJO109" s="11"/>
      <c r="NJP109" s="11"/>
      <c r="NJQ109" s="11"/>
      <c r="NJR109" s="11"/>
      <c r="NJS109" s="11"/>
      <c r="NJT109" s="11"/>
      <c r="NJU109" s="11"/>
      <c r="NJV109" s="11"/>
      <c r="NJW109" s="11"/>
      <c r="NJX109" s="11"/>
      <c r="NJY109" s="11"/>
      <c r="NJZ109" s="11"/>
      <c r="NKA109" s="11"/>
      <c r="NKB109" s="11"/>
      <c r="NKC109" s="11"/>
      <c r="NKD109" s="11"/>
      <c r="NKE109" s="11"/>
      <c r="NKF109" s="11"/>
      <c r="NKG109" s="11"/>
      <c r="NKH109" s="11"/>
      <c r="NKI109" s="11"/>
      <c r="NKJ109" s="11"/>
      <c r="NKK109" s="11"/>
      <c r="NKL109" s="11"/>
      <c r="NKM109" s="11"/>
      <c r="NKN109" s="11"/>
      <c r="NKO109" s="11"/>
      <c r="NKP109" s="11"/>
      <c r="NKQ109" s="11"/>
      <c r="NKR109" s="11"/>
      <c r="NKS109" s="11"/>
      <c r="NKT109" s="11"/>
      <c r="NKU109" s="11"/>
      <c r="NKV109" s="11"/>
      <c r="NKW109" s="11"/>
      <c r="NKX109" s="11"/>
      <c r="NKY109" s="11"/>
      <c r="NKZ109" s="11"/>
      <c r="NLA109" s="11"/>
      <c r="NLB109" s="11"/>
      <c r="NLC109" s="11"/>
      <c r="NLD109" s="11"/>
      <c r="NLE109" s="11"/>
      <c r="NLF109" s="11"/>
      <c r="NLG109" s="11"/>
      <c r="NLH109" s="11"/>
      <c r="NLI109" s="11"/>
      <c r="NLJ109" s="11"/>
      <c r="NLK109" s="11"/>
      <c r="NLL109" s="11"/>
      <c r="NLM109" s="11"/>
      <c r="NLN109" s="11"/>
      <c r="NLO109" s="11"/>
      <c r="NLP109" s="11"/>
      <c r="NLQ109" s="11"/>
      <c r="NLR109" s="11"/>
      <c r="NLS109" s="11"/>
      <c r="NLT109" s="11"/>
      <c r="NLU109" s="11"/>
      <c r="NLV109" s="11"/>
      <c r="NLW109" s="11"/>
      <c r="NLX109" s="11"/>
      <c r="NLY109" s="11"/>
      <c r="NLZ109" s="11"/>
      <c r="NMA109" s="11"/>
      <c r="NMB109" s="11"/>
      <c r="NMC109" s="11"/>
      <c r="NMD109" s="11"/>
      <c r="NME109" s="11"/>
      <c r="NMF109" s="11"/>
      <c r="NMG109" s="11"/>
      <c r="NMH109" s="11"/>
      <c r="NMI109" s="11"/>
      <c r="NMJ109" s="11"/>
      <c r="NMK109" s="11"/>
      <c r="NML109" s="11"/>
      <c r="NMM109" s="11"/>
      <c r="NMN109" s="11"/>
      <c r="NMO109" s="11"/>
      <c r="NMP109" s="11"/>
      <c r="NMQ109" s="11"/>
      <c r="NMR109" s="11"/>
      <c r="NMS109" s="11"/>
      <c r="NMT109" s="11"/>
      <c r="NMU109" s="11"/>
      <c r="NMV109" s="11"/>
      <c r="NMW109" s="11"/>
      <c r="NMX109" s="11"/>
      <c r="NMY109" s="11"/>
      <c r="NMZ109" s="11"/>
      <c r="NNA109" s="11"/>
      <c r="NNB109" s="11"/>
      <c r="NNC109" s="11"/>
      <c r="NND109" s="11"/>
      <c r="NNE109" s="11"/>
      <c r="NNF109" s="11"/>
      <c r="NNG109" s="11"/>
      <c r="NNH109" s="11"/>
      <c r="NNI109" s="11"/>
      <c r="NNJ109" s="11"/>
      <c r="NNK109" s="11"/>
      <c r="NNL109" s="11"/>
      <c r="NNM109" s="11"/>
      <c r="NNN109" s="11"/>
      <c r="NNO109" s="11"/>
      <c r="NNP109" s="11"/>
      <c r="NNQ109" s="11"/>
      <c r="NNR109" s="11"/>
      <c r="NNS109" s="11"/>
      <c r="NNT109" s="11"/>
      <c r="NNU109" s="11"/>
      <c r="NNV109" s="11"/>
      <c r="NNW109" s="11"/>
      <c r="NNX109" s="11"/>
      <c r="NNY109" s="11"/>
      <c r="NNZ109" s="11"/>
      <c r="NOA109" s="11"/>
      <c r="NOB109" s="11"/>
      <c r="NOC109" s="11"/>
      <c r="NOD109" s="11"/>
      <c r="NOE109" s="11"/>
      <c r="NOF109" s="11"/>
      <c r="NOG109" s="11"/>
      <c r="NOH109" s="11"/>
      <c r="NOI109" s="11"/>
      <c r="NOJ109" s="11"/>
      <c r="NOK109" s="11"/>
      <c r="NOL109" s="11"/>
      <c r="NOM109" s="11"/>
      <c r="NON109" s="11"/>
      <c r="NOO109" s="11"/>
      <c r="NOP109" s="11"/>
      <c r="NOQ109" s="11"/>
      <c r="NOR109" s="11"/>
      <c r="NOS109" s="11"/>
      <c r="NOT109" s="11"/>
      <c r="NOU109" s="11"/>
      <c r="NOV109" s="11"/>
      <c r="NOW109" s="11"/>
      <c r="NOX109" s="11"/>
      <c r="NOY109" s="11"/>
      <c r="NOZ109" s="11"/>
      <c r="NPA109" s="11"/>
      <c r="NPB109" s="11"/>
      <c r="NPC109" s="11"/>
      <c r="NPD109" s="11"/>
      <c r="NPE109" s="11"/>
      <c r="NPF109" s="11"/>
      <c r="NPG109" s="11"/>
      <c r="NPH109" s="11"/>
      <c r="NPI109" s="11"/>
      <c r="NPJ109" s="11"/>
      <c r="NPK109" s="11"/>
      <c r="NPL109" s="11"/>
      <c r="NPM109" s="11"/>
      <c r="NPN109" s="11"/>
      <c r="NPO109" s="11"/>
      <c r="NPP109" s="11"/>
      <c r="NPQ109" s="11"/>
      <c r="NPR109" s="11"/>
      <c r="NPS109" s="11"/>
      <c r="NPT109" s="11"/>
      <c r="NPU109" s="11"/>
      <c r="NPV109" s="11"/>
      <c r="NPW109" s="11"/>
      <c r="NPX109" s="11"/>
      <c r="NPY109" s="11"/>
      <c r="NPZ109" s="11"/>
      <c r="NQA109" s="11"/>
      <c r="NQB109" s="11"/>
      <c r="NQC109" s="11"/>
      <c r="NQD109" s="11"/>
      <c r="NQE109" s="11"/>
      <c r="NQF109" s="11"/>
      <c r="NQG109" s="11"/>
      <c r="NQH109" s="11"/>
      <c r="NQI109" s="11"/>
      <c r="NQJ109" s="11"/>
      <c r="NQK109" s="11"/>
      <c r="NQL109" s="11"/>
      <c r="NQM109" s="11"/>
      <c r="NQN109" s="11"/>
      <c r="NQO109" s="11"/>
      <c r="NQP109" s="11"/>
      <c r="NQQ109" s="11"/>
      <c r="NQR109" s="11"/>
      <c r="NQS109" s="11"/>
      <c r="NQT109" s="11"/>
      <c r="NQU109" s="11"/>
      <c r="NQV109" s="11"/>
      <c r="NQW109" s="11"/>
      <c r="NQX109" s="11"/>
      <c r="NQY109" s="11"/>
      <c r="NQZ109" s="11"/>
      <c r="NRA109" s="11"/>
      <c r="NRB109" s="11"/>
      <c r="NRC109" s="11"/>
      <c r="NRD109" s="11"/>
      <c r="NRE109" s="11"/>
      <c r="NRF109" s="11"/>
      <c r="NRG109" s="11"/>
      <c r="NRH109" s="11"/>
      <c r="NRI109" s="11"/>
      <c r="NRJ109" s="11"/>
      <c r="NRK109" s="11"/>
      <c r="NRL109" s="11"/>
      <c r="NRM109" s="11"/>
      <c r="NRN109" s="11"/>
      <c r="NRO109" s="11"/>
      <c r="NRP109" s="11"/>
      <c r="NRQ109" s="11"/>
      <c r="NRR109" s="11"/>
      <c r="NRS109" s="11"/>
      <c r="NRT109" s="11"/>
      <c r="NRU109" s="11"/>
      <c r="NRV109" s="11"/>
      <c r="NRW109" s="11"/>
      <c r="NRX109" s="11"/>
      <c r="NRY109" s="11"/>
      <c r="NRZ109" s="11"/>
      <c r="NSA109" s="11"/>
      <c r="NSB109" s="11"/>
      <c r="NSC109" s="11"/>
      <c r="NSD109" s="11"/>
      <c r="NSE109" s="11"/>
      <c r="NSF109" s="11"/>
      <c r="NSG109" s="11"/>
      <c r="NSH109" s="11"/>
      <c r="NSI109" s="11"/>
      <c r="NSJ109" s="11"/>
      <c r="NSK109" s="11"/>
      <c r="NSL109" s="11"/>
      <c r="NSM109" s="11"/>
      <c r="NSN109" s="11"/>
      <c r="NSO109" s="11"/>
      <c r="NSP109" s="11"/>
      <c r="NSQ109" s="11"/>
      <c r="NSR109" s="11"/>
      <c r="NSS109" s="11"/>
      <c r="NST109" s="11"/>
      <c r="NSU109" s="11"/>
      <c r="NSV109" s="11"/>
      <c r="NSW109" s="11"/>
      <c r="NSX109" s="11"/>
      <c r="NSY109" s="11"/>
      <c r="NSZ109" s="11"/>
      <c r="NTA109" s="11"/>
      <c r="NTB109" s="11"/>
      <c r="NTC109" s="11"/>
      <c r="NTD109" s="11"/>
      <c r="NTE109" s="11"/>
      <c r="NTF109" s="11"/>
      <c r="NTG109" s="11"/>
      <c r="NTH109" s="11"/>
      <c r="NTI109" s="11"/>
      <c r="NTJ109" s="11"/>
      <c r="NTK109" s="11"/>
      <c r="NTL109" s="11"/>
      <c r="NTM109" s="11"/>
      <c r="NTN109" s="11"/>
      <c r="NTO109" s="11"/>
      <c r="NTP109" s="11"/>
      <c r="NTQ109" s="11"/>
      <c r="NTR109" s="11"/>
      <c r="NTS109" s="11"/>
      <c r="NTT109" s="11"/>
      <c r="NTU109" s="11"/>
      <c r="NTV109" s="11"/>
      <c r="NTW109" s="11"/>
      <c r="NTX109" s="11"/>
      <c r="NTY109" s="11"/>
      <c r="NTZ109" s="11"/>
      <c r="NUA109" s="11"/>
      <c r="NUB109" s="11"/>
      <c r="NUC109" s="11"/>
      <c r="NUD109" s="11"/>
      <c r="NUE109" s="11"/>
      <c r="NUF109" s="11"/>
      <c r="NUG109" s="11"/>
      <c r="NUH109" s="11"/>
      <c r="NUI109" s="11"/>
      <c r="NUJ109" s="11"/>
      <c r="NUK109" s="11"/>
      <c r="NUL109" s="11"/>
      <c r="NUM109" s="11"/>
      <c r="NUN109" s="11"/>
      <c r="NUO109" s="11"/>
      <c r="NUP109" s="11"/>
      <c r="NUQ109" s="11"/>
      <c r="NUR109" s="11"/>
      <c r="NUS109" s="11"/>
      <c r="NUT109" s="11"/>
      <c r="NUU109" s="11"/>
      <c r="NUV109" s="11"/>
      <c r="NUW109" s="11"/>
      <c r="NUX109" s="11"/>
      <c r="NUY109" s="11"/>
      <c r="NUZ109" s="11"/>
      <c r="NVA109" s="11"/>
      <c r="NVB109" s="11"/>
      <c r="NVC109" s="11"/>
      <c r="NVD109" s="11"/>
      <c r="NVE109" s="11"/>
      <c r="NVF109" s="11"/>
      <c r="NVG109" s="11"/>
      <c r="NVH109" s="11"/>
      <c r="NVI109" s="11"/>
      <c r="NVJ109" s="11"/>
      <c r="NVK109" s="11"/>
      <c r="NVL109" s="11"/>
      <c r="NVM109" s="11"/>
      <c r="NVN109" s="11"/>
      <c r="NVO109" s="11"/>
      <c r="NVP109" s="11"/>
      <c r="NVQ109" s="11"/>
      <c r="NVR109" s="11"/>
      <c r="NVS109" s="11"/>
      <c r="NVT109" s="11"/>
      <c r="NVU109" s="11"/>
      <c r="NVV109" s="11"/>
      <c r="NVW109" s="11"/>
      <c r="NVX109" s="11"/>
      <c r="NVY109" s="11"/>
      <c r="NVZ109" s="11"/>
      <c r="NWA109" s="11"/>
      <c r="NWB109" s="11"/>
      <c r="NWC109" s="11"/>
      <c r="NWD109" s="11"/>
      <c r="NWE109" s="11"/>
      <c r="NWF109" s="11"/>
      <c r="NWG109" s="11"/>
      <c r="NWH109" s="11"/>
      <c r="NWI109" s="11"/>
      <c r="NWJ109" s="11"/>
      <c r="NWK109" s="11"/>
      <c r="NWL109" s="11"/>
      <c r="NWM109" s="11"/>
      <c r="NWN109" s="11"/>
      <c r="NWO109" s="11"/>
      <c r="NWP109" s="11"/>
      <c r="NWQ109" s="11"/>
      <c r="NWR109" s="11"/>
      <c r="NWS109" s="11"/>
      <c r="NWT109" s="11"/>
      <c r="NWU109" s="11"/>
      <c r="NWV109" s="11"/>
      <c r="NWW109" s="11"/>
      <c r="NWX109" s="11"/>
      <c r="NWY109" s="11"/>
      <c r="NWZ109" s="11"/>
      <c r="NXA109" s="11"/>
      <c r="NXB109" s="11"/>
      <c r="NXC109" s="11"/>
      <c r="NXD109" s="11"/>
      <c r="NXE109" s="11"/>
      <c r="NXF109" s="11"/>
      <c r="NXG109" s="11"/>
      <c r="NXH109" s="11"/>
      <c r="NXI109" s="11"/>
      <c r="NXJ109" s="11"/>
      <c r="NXK109" s="11"/>
      <c r="NXL109" s="11"/>
      <c r="NXM109" s="11"/>
      <c r="NXN109" s="11"/>
      <c r="NXO109" s="11"/>
      <c r="NXP109" s="11"/>
      <c r="NXQ109" s="11"/>
      <c r="NXR109" s="11"/>
      <c r="NXS109" s="11"/>
      <c r="NXT109" s="11"/>
      <c r="NXU109" s="11"/>
      <c r="NXV109" s="11"/>
      <c r="NXW109" s="11"/>
      <c r="NXX109" s="11"/>
      <c r="NXY109" s="11"/>
      <c r="NXZ109" s="11"/>
      <c r="NYA109" s="11"/>
      <c r="NYB109" s="11"/>
      <c r="NYC109" s="11"/>
      <c r="NYD109" s="11"/>
      <c r="NYE109" s="11"/>
      <c r="NYF109" s="11"/>
      <c r="NYG109" s="11"/>
      <c r="NYH109" s="11"/>
      <c r="NYI109" s="11"/>
      <c r="NYJ109" s="11"/>
      <c r="NYK109" s="11"/>
      <c r="NYL109" s="11"/>
      <c r="NYM109" s="11"/>
      <c r="NYN109" s="11"/>
      <c r="NYO109" s="11"/>
      <c r="NYP109" s="11"/>
      <c r="NYQ109" s="11"/>
      <c r="NYR109" s="11"/>
      <c r="NYS109" s="11"/>
      <c r="NYT109" s="11"/>
      <c r="NYU109" s="11"/>
      <c r="NYV109" s="11"/>
      <c r="NYW109" s="11"/>
      <c r="NYX109" s="11"/>
      <c r="NYY109" s="11"/>
      <c r="NYZ109" s="11"/>
      <c r="NZA109" s="11"/>
      <c r="NZB109" s="11"/>
      <c r="NZC109" s="11"/>
      <c r="NZD109" s="11"/>
      <c r="NZE109" s="11"/>
      <c r="NZF109" s="11"/>
      <c r="NZG109" s="11"/>
      <c r="NZH109" s="11"/>
      <c r="NZI109" s="11"/>
      <c r="NZJ109" s="11"/>
      <c r="NZK109" s="11"/>
      <c r="NZL109" s="11"/>
      <c r="NZM109" s="11"/>
      <c r="NZN109" s="11"/>
      <c r="NZO109" s="11"/>
      <c r="NZP109" s="11"/>
      <c r="NZQ109" s="11"/>
      <c r="NZR109" s="11"/>
      <c r="NZS109" s="11"/>
      <c r="NZT109" s="11"/>
      <c r="NZU109" s="11"/>
      <c r="NZV109" s="11"/>
      <c r="NZW109" s="11"/>
      <c r="NZX109" s="11"/>
      <c r="NZY109" s="11"/>
      <c r="NZZ109" s="11"/>
      <c r="OAA109" s="11"/>
      <c r="OAB109" s="11"/>
      <c r="OAC109" s="11"/>
      <c r="OAD109" s="11"/>
      <c r="OAE109" s="11"/>
      <c r="OAF109" s="11"/>
      <c r="OAG109" s="11"/>
      <c r="OAH109" s="11"/>
      <c r="OAI109" s="11"/>
      <c r="OAJ109" s="11"/>
      <c r="OAK109" s="11"/>
      <c r="OAL109" s="11"/>
      <c r="OAM109" s="11"/>
      <c r="OAN109" s="11"/>
      <c r="OAO109" s="11"/>
      <c r="OAP109" s="11"/>
      <c r="OAQ109" s="11"/>
      <c r="OAR109" s="11"/>
      <c r="OAS109" s="11"/>
      <c r="OAT109" s="11"/>
      <c r="OAU109" s="11"/>
      <c r="OAV109" s="11"/>
      <c r="OAW109" s="11"/>
      <c r="OAX109" s="11"/>
      <c r="OAY109" s="11"/>
      <c r="OAZ109" s="11"/>
      <c r="OBA109" s="11"/>
      <c r="OBB109" s="11"/>
      <c r="OBC109" s="11"/>
      <c r="OBD109" s="11"/>
      <c r="OBE109" s="11"/>
      <c r="OBF109" s="11"/>
      <c r="OBG109" s="11"/>
      <c r="OBH109" s="11"/>
      <c r="OBI109" s="11"/>
      <c r="OBJ109" s="11"/>
      <c r="OBK109" s="11"/>
      <c r="OBL109" s="11"/>
      <c r="OBM109" s="11"/>
      <c r="OBN109" s="11"/>
      <c r="OBO109" s="11"/>
      <c r="OBP109" s="11"/>
      <c r="OBQ109" s="11"/>
      <c r="OBR109" s="11"/>
      <c r="OBS109" s="11"/>
      <c r="OBT109" s="11"/>
      <c r="OBU109" s="11"/>
      <c r="OBV109" s="11"/>
      <c r="OBW109" s="11"/>
      <c r="OBX109" s="11"/>
      <c r="OBY109" s="11"/>
      <c r="OBZ109" s="11"/>
      <c r="OCA109" s="11"/>
      <c r="OCB109" s="11"/>
      <c r="OCC109" s="11"/>
      <c r="OCD109" s="11"/>
      <c r="OCE109" s="11"/>
      <c r="OCF109" s="11"/>
      <c r="OCG109" s="11"/>
      <c r="OCH109" s="11"/>
      <c r="OCI109" s="11"/>
      <c r="OCJ109" s="11"/>
      <c r="OCK109" s="11"/>
      <c r="OCL109" s="11"/>
      <c r="OCM109" s="11"/>
      <c r="OCN109" s="11"/>
      <c r="OCO109" s="11"/>
      <c r="OCP109" s="11"/>
      <c r="OCQ109" s="11"/>
      <c r="OCR109" s="11"/>
      <c r="OCS109" s="11"/>
      <c r="OCT109" s="11"/>
      <c r="OCU109" s="11"/>
      <c r="OCV109" s="11"/>
      <c r="OCW109" s="11"/>
      <c r="OCX109" s="11"/>
      <c r="OCY109" s="11"/>
      <c r="OCZ109" s="11"/>
      <c r="ODA109" s="11"/>
      <c r="ODB109" s="11"/>
      <c r="ODC109" s="11"/>
      <c r="ODD109" s="11"/>
      <c r="ODE109" s="11"/>
      <c r="ODF109" s="11"/>
      <c r="ODG109" s="11"/>
      <c r="ODH109" s="11"/>
      <c r="ODI109" s="11"/>
      <c r="ODJ109" s="11"/>
      <c r="ODK109" s="11"/>
      <c r="ODL109" s="11"/>
      <c r="ODM109" s="11"/>
      <c r="ODN109" s="11"/>
      <c r="ODO109" s="11"/>
      <c r="ODP109" s="11"/>
      <c r="ODQ109" s="11"/>
      <c r="ODR109" s="11"/>
      <c r="ODS109" s="11"/>
      <c r="ODT109" s="11"/>
      <c r="ODU109" s="11"/>
      <c r="ODV109" s="11"/>
      <c r="ODW109" s="11"/>
      <c r="ODX109" s="11"/>
      <c r="ODY109" s="11"/>
      <c r="ODZ109" s="11"/>
      <c r="OEA109" s="11"/>
      <c r="OEB109" s="11"/>
      <c r="OEC109" s="11"/>
      <c r="OED109" s="11"/>
      <c r="OEE109" s="11"/>
      <c r="OEF109" s="11"/>
      <c r="OEG109" s="11"/>
      <c r="OEH109" s="11"/>
      <c r="OEI109" s="11"/>
      <c r="OEJ109" s="11"/>
      <c r="OEK109" s="11"/>
      <c r="OEL109" s="11"/>
      <c r="OEM109" s="11"/>
      <c r="OEN109" s="11"/>
      <c r="OEO109" s="11"/>
      <c r="OEP109" s="11"/>
      <c r="OEQ109" s="11"/>
      <c r="OER109" s="11"/>
      <c r="OES109" s="11"/>
      <c r="OET109" s="11"/>
      <c r="OEU109" s="11"/>
      <c r="OEV109" s="11"/>
      <c r="OEW109" s="11"/>
      <c r="OEX109" s="11"/>
      <c r="OEY109" s="11"/>
      <c r="OEZ109" s="11"/>
      <c r="OFA109" s="11"/>
      <c r="OFB109" s="11"/>
      <c r="OFC109" s="11"/>
      <c r="OFD109" s="11"/>
      <c r="OFE109" s="11"/>
      <c r="OFF109" s="11"/>
      <c r="OFG109" s="11"/>
      <c r="OFH109" s="11"/>
      <c r="OFI109" s="11"/>
      <c r="OFJ109" s="11"/>
      <c r="OFK109" s="11"/>
      <c r="OFL109" s="11"/>
      <c r="OFM109" s="11"/>
      <c r="OFN109" s="11"/>
      <c r="OFO109" s="11"/>
      <c r="OFP109" s="11"/>
      <c r="OFQ109" s="11"/>
      <c r="OFR109" s="11"/>
      <c r="OFS109" s="11"/>
      <c r="OFT109" s="11"/>
      <c r="OFU109" s="11"/>
      <c r="OFV109" s="11"/>
      <c r="OFW109" s="11"/>
      <c r="OFX109" s="11"/>
      <c r="OFY109" s="11"/>
      <c r="OFZ109" s="11"/>
      <c r="OGA109" s="11"/>
      <c r="OGB109" s="11"/>
      <c r="OGC109" s="11"/>
      <c r="OGD109" s="11"/>
      <c r="OGE109" s="11"/>
      <c r="OGF109" s="11"/>
      <c r="OGG109" s="11"/>
      <c r="OGH109" s="11"/>
      <c r="OGI109" s="11"/>
      <c r="OGJ109" s="11"/>
      <c r="OGK109" s="11"/>
      <c r="OGL109" s="11"/>
      <c r="OGM109" s="11"/>
      <c r="OGN109" s="11"/>
      <c r="OGO109" s="11"/>
      <c r="OGP109" s="11"/>
      <c r="OGQ109" s="11"/>
      <c r="OGR109" s="11"/>
      <c r="OGS109" s="11"/>
      <c r="OGT109" s="11"/>
      <c r="OGU109" s="11"/>
      <c r="OGV109" s="11"/>
      <c r="OGW109" s="11"/>
      <c r="OGX109" s="11"/>
      <c r="OGY109" s="11"/>
      <c r="OGZ109" s="11"/>
      <c r="OHA109" s="11"/>
      <c r="OHB109" s="11"/>
      <c r="OHC109" s="11"/>
      <c r="OHD109" s="11"/>
      <c r="OHE109" s="11"/>
      <c r="OHF109" s="11"/>
      <c r="OHG109" s="11"/>
      <c r="OHH109" s="11"/>
      <c r="OHI109" s="11"/>
      <c r="OHJ109" s="11"/>
      <c r="OHK109" s="11"/>
      <c r="OHL109" s="11"/>
      <c r="OHM109" s="11"/>
      <c r="OHN109" s="11"/>
      <c r="OHO109" s="11"/>
      <c r="OHP109" s="11"/>
      <c r="OHQ109" s="11"/>
      <c r="OHR109" s="11"/>
      <c r="OHS109" s="11"/>
      <c r="OHT109" s="11"/>
      <c r="OHU109" s="11"/>
      <c r="OHV109" s="11"/>
      <c r="OHW109" s="11"/>
      <c r="OHX109" s="11"/>
      <c r="OHY109" s="11"/>
      <c r="OHZ109" s="11"/>
      <c r="OIA109" s="11"/>
      <c r="OIB109" s="11"/>
      <c r="OIC109" s="11"/>
      <c r="OID109" s="11"/>
      <c r="OIE109" s="11"/>
      <c r="OIF109" s="11"/>
      <c r="OIG109" s="11"/>
      <c r="OIH109" s="11"/>
      <c r="OII109" s="11"/>
      <c r="OIJ109" s="11"/>
      <c r="OIK109" s="11"/>
      <c r="OIL109" s="11"/>
      <c r="OIM109" s="11"/>
      <c r="OIN109" s="11"/>
      <c r="OIO109" s="11"/>
      <c r="OIP109" s="11"/>
      <c r="OIQ109" s="11"/>
      <c r="OIR109" s="11"/>
      <c r="OIS109" s="11"/>
      <c r="OIT109" s="11"/>
      <c r="OIU109" s="11"/>
      <c r="OIV109" s="11"/>
      <c r="OIW109" s="11"/>
      <c r="OIX109" s="11"/>
      <c r="OIY109" s="11"/>
      <c r="OIZ109" s="11"/>
      <c r="OJA109" s="11"/>
      <c r="OJB109" s="11"/>
      <c r="OJC109" s="11"/>
      <c r="OJD109" s="11"/>
      <c r="OJE109" s="11"/>
      <c r="OJF109" s="11"/>
      <c r="OJG109" s="11"/>
      <c r="OJH109" s="11"/>
      <c r="OJI109" s="11"/>
      <c r="OJJ109" s="11"/>
      <c r="OJK109" s="11"/>
      <c r="OJL109" s="11"/>
      <c r="OJM109" s="11"/>
      <c r="OJN109" s="11"/>
      <c r="OJO109" s="11"/>
      <c r="OJP109" s="11"/>
      <c r="OJQ109" s="11"/>
      <c r="OJR109" s="11"/>
      <c r="OJS109" s="11"/>
      <c r="OJT109" s="11"/>
      <c r="OJU109" s="11"/>
      <c r="OJV109" s="11"/>
      <c r="OJW109" s="11"/>
      <c r="OJX109" s="11"/>
      <c r="OJY109" s="11"/>
      <c r="OJZ109" s="11"/>
      <c r="OKA109" s="11"/>
      <c r="OKB109" s="11"/>
      <c r="OKC109" s="11"/>
      <c r="OKD109" s="11"/>
      <c r="OKE109" s="11"/>
      <c r="OKF109" s="11"/>
      <c r="OKG109" s="11"/>
      <c r="OKH109" s="11"/>
      <c r="OKI109" s="11"/>
      <c r="OKJ109" s="11"/>
      <c r="OKK109" s="11"/>
      <c r="OKL109" s="11"/>
      <c r="OKM109" s="11"/>
      <c r="OKN109" s="11"/>
      <c r="OKO109" s="11"/>
      <c r="OKP109" s="11"/>
      <c r="OKQ109" s="11"/>
      <c r="OKR109" s="11"/>
      <c r="OKS109" s="11"/>
      <c r="OKT109" s="11"/>
      <c r="OKU109" s="11"/>
      <c r="OKV109" s="11"/>
      <c r="OKW109" s="11"/>
      <c r="OKX109" s="11"/>
      <c r="OKY109" s="11"/>
      <c r="OKZ109" s="11"/>
      <c r="OLA109" s="11"/>
      <c r="OLB109" s="11"/>
      <c r="OLC109" s="11"/>
      <c r="OLD109" s="11"/>
      <c r="OLE109" s="11"/>
      <c r="OLF109" s="11"/>
      <c r="OLG109" s="11"/>
      <c r="OLH109" s="11"/>
      <c r="OLI109" s="11"/>
      <c r="OLJ109" s="11"/>
      <c r="OLK109" s="11"/>
      <c r="OLL109" s="11"/>
      <c r="OLM109" s="11"/>
      <c r="OLN109" s="11"/>
      <c r="OLO109" s="11"/>
      <c r="OLP109" s="11"/>
      <c r="OLQ109" s="11"/>
      <c r="OLR109" s="11"/>
      <c r="OLS109" s="11"/>
      <c r="OLT109" s="11"/>
      <c r="OLU109" s="11"/>
      <c r="OLV109" s="11"/>
      <c r="OLW109" s="11"/>
      <c r="OLX109" s="11"/>
      <c r="OLY109" s="11"/>
      <c r="OLZ109" s="11"/>
      <c r="OMA109" s="11"/>
      <c r="OMB109" s="11"/>
      <c r="OMC109" s="11"/>
      <c r="OMD109" s="11"/>
      <c r="OME109" s="11"/>
      <c r="OMF109" s="11"/>
      <c r="OMG109" s="11"/>
      <c r="OMH109" s="11"/>
      <c r="OMI109" s="11"/>
      <c r="OMJ109" s="11"/>
      <c r="OMK109" s="11"/>
      <c r="OML109" s="11"/>
      <c r="OMM109" s="11"/>
      <c r="OMN109" s="11"/>
      <c r="OMO109" s="11"/>
      <c r="OMP109" s="11"/>
      <c r="OMQ109" s="11"/>
      <c r="OMR109" s="11"/>
      <c r="OMS109" s="11"/>
      <c r="OMT109" s="11"/>
      <c r="OMU109" s="11"/>
      <c r="OMV109" s="11"/>
      <c r="OMW109" s="11"/>
      <c r="OMX109" s="11"/>
      <c r="OMY109" s="11"/>
      <c r="OMZ109" s="11"/>
      <c r="ONA109" s="11"/>
      <c r="ONB109" s="11"/>
      <c r="ONC109" s="11"/>
      <c r="OND109" s="11"/>
      <c r="ONE109" s="11"/>
      <c r="ONF109" s="11"/>
      <c r="ONG109" s="11"/>
      <c r="ONH109" s="11"/>
      <c r="ONI109" s="11"/>
      <c r="ONJ109" s="11"/>
      <c r="ONK109" s="11"/>
      <c r="ONL109" s="11"/>
      <c r="ONM109" s="11"/>
      <c r="ONN109" s="11"/>
      <c r="ONO109" s="11"/>
      <c r="ONP109" s="11"/>
      <c r="ONQ109" s="11"/>
      <c r="ONR109" s="11"/>
      <c r="ONS109" s="11"/>
      <c r="ONT109" s="11"/>
      <c r="ONU109" s="11"/>
      <c r="ONV109" s="11"/>
      <c r="ONW109" s="11"/>
      <c r="ONX109" s="11"/>
      <c r="ONY109" s="11"/>
      <c r="ONZ109" s="11"/>
      <c r="OOA109" s="11"/>
      <c r="OOB109" s="11"/>
      <c r="OOC109" s="11"/>
      <c r="OOD109" s="11"/>
      <c r="OOE109" s="11"/>
      <c r="OOF109" s="11"/>
      <c r="OOG109" s="11"/>
      <c r="OOH109" s="11"/>
      <c r="OOI109" s="11"/>
      <c r="OOJ109" s="11"/>
      <c r="OOK109" s="11"/>
      <c r="OOL109" s="11"/>
      <c r="OOM109" s="11"/>
      <c r="OON109" s="11"/>
      <c r="OOO109" s="11"/>
      <c r="OOP109" s="11"/>
      <c r="OOQ109" s="11"/>
      <c r="OOR109" s="11"/>
      <c r="OOS109" s="11"/>
      <c r="OOT109" s="11"/>
      <c r="OOU109" s="11"/>
      <c r="OOV109" s="11"/>
      <c r="OOW109" s="11"/>
      <c r="OOX109" s="11"/>
      <c r="OOY109" s="11"/>
      <c r="OOZ109" s="11"/>
      <c r="OPA109" s="11"/>
      <c r="OPB109" s="11"/>
      <c r="OPC109" s="11"/>
      <c r="OPD109" s="11"/>
      <c r="OPE109" s="11"/>
      <c r="OPF109" s="11"/>
      <c r="OPG109" s="11"/>
      <c r="OPH109" s="11"/>
      <c r="OPI109" s="11"/>
      <c r="OPJ109" s="11"/>
      <c r="OPK109" s="11"/>
      <c r="OPL109" s="11"/>
      <c r="OPM109" s="11"/>
      <c r="OPN109" s="11"/>
      <c r="OPO109" s="11"/>
      <c r="OPP109" s="11"/>
      <c r="OPQ109" s="11"/>
      <c r="OPR109" s="11"/>
      <c r="OPS109" s="11"/>
      <c r="OPT109" s="11"/>
      <c r="OPU109" s="11"/>
      <c r="OPV109" s="11"/>
      <c r="OPW109" s="11"/>
      <c r="OPX109" s="11"/>
      <c r="OPY109" s="11"/>
      <c r="OPZ109" s="11"/>
      <c r="OQA109" s="11"/>
      <c r="OQB109" s="11"/>
      <c r="OQC109" s="11"/>
      <c r="OQD109" s="11"/>
      <c r="OQE109" s="11"/>
      <c r="OQF109" s="11"/>
      <c r="OQG109" s="11"/>
      <c r="OQH109" s="11"/>
      <c r="OQI109" s="11"/>
      <c r="OQJ109" s="11"/>
      <c r="OQK109" s="11"/>
      <c r="OQL109" s="11"/>
      <c r="OQM109" s="11"/>
      <c r="OQN109" s="11"/>
      <c r="OQO109" s="11"/>
      <c r="OQP109" s="11"/>
      <c r="OQQ109" s="11"/>
      <c r="OQR109" s="11"/>
      <c r="OQS109" s="11"/>
      <c r="OQT109" s="11"/>
      <c r="OQU109" s="11"/>
      <c r="OQV109" s="11"/>
      <c r="OQW109" s="11"/>
      <c r="OQX109" s="11"/>
      <c r="OQY109" s="11"/>
      <c r="OQZ109" s="11"/>
      <c r="ORA109" s="11"/>
      <c r="ORB109" s="11"/>
      <c r="ORC109" s="11"/>
      <c r="ORD109" s="11"/>
      <c r="ORE109" s="11"/>
      <c r="ORF109" s="11"/>
      <c r="ORG109" s="11"/>
      <c r="ORH109" s="11"/>
      <c r="ORI109" s="11"/>
      <c r="ORJ109" s="11"/>
      <c r="ORK109" s="11"/>
      <c r="ORL109" s="11"/>
      <c r="ORM109" s="11"/>
      <c r="ORN109" s="11"/>
      <c r="ORO109" s="11"/>
      <c r="ORP109" s="11"/>
      <c r="ORQ109" s="11"/>
      <c r="ORR109" s="11"/>
      <c r="ORS109" s="11"/>
      <c r="ORT109" s="11"/>
      <c r="ORU109" s="11"/>
      <c r="ORV109" s="11"/>
      <c r="ORW109" s="11"/>
      <c r="ORX109" s="11"/>
      <c r="ORY109" s="11"/>
      <c r="ORZ109" s="11"/>
      <c r="OSA109" s="11"/>
      <c r="OSB109" s="11"/>
      <c r="OSC109" s="11"/>
      <c r="OSD109" s="11"/>
      <c r="OSE109" s="11"/>
      <c r="OSF109" s="11"/>
      <c r="OSG109" s="11"/>
      <c r="OSH109" s="11"/>
      <c r="OSI109" s="11"/>
      <c r="OSJ109" s="11"/>
      <c r="OSK109" s="11"/>
      <c r="OSL109" s="11"/>
      <c r="OSM109" s="11"/>
      <c r="OSN109" s="11"/>
      <c r="OSO109" s="11"/>
      <c r="OSP109" s="11"/>
      <c r="OSQ109" s="11"/>
      <c r="OSR109" s="11"/>
      <c r="OSS109" s="11"/>
      <c r="OST109" s="11"/>
      <c r="OSU109" s="11"/>
      <c r="OSV109" s="11"/>
      <c r="OSW109" s="11"/>
      <c r="OSX109" s="11"/>
      <c r="OSY109" s="11"/>
      <c r="OSZ109" s="11"/>
      <c r="OTA109" s="11"/>
      <c r="OTB109" s="11"/>
      <c r="OTC109" s="11"/>
      <c r="OTD109" s="11"/>
      <c r="OTE109" s="11"/>
      <c r="OTF109" s="11"/>
      <c r="OTG109" s="11"/>
      <c r="OTH109" s="11"/>
      <c r="OTI109" s="11"/>
      <c r="OTJ109" s="11"/>
      <c r="OTK109" s="11"/>
      <c r="OTL109" s="11"/>
      <c r="OTM109" s="11"/>
      <c r="OTN109" s="11"/>
      <c r="OTO109" s="11"/>
      <c r="OTP109" s="11"/>
      <c r="OTQ109" s="11"/>
      <c r="OTR109" s="11"/>
      <c r="OTS109" s="11"/>
      <c r="OTT109" s="11"/>
      <c r="OTU109" s="11"/>
      <c r="OTV109" s="11"/>
      <c r="OTW109" s="11"/>
      <c r="OTX109" s="11"/>
      <c r="OTY109" s="11"/>
      <c r="OTZ109" s="11"/>
      <c r="OUA109" s="11"/>
      <c r="OUB109" s="11"/>
      <c r="OUC109" s="11"/>
      <c r="OUD109" s="11"/>
      <c r="OUE109" s="11"/>
      <c r="OUF109" s="11"/>
      <c r="OUG109" s="11"/>
      <c r="OUH109" s="11"/>
      <c r="OUI109" s="11"/>
      <c r="OUJ109" s="11"/>
      <c r="OUK109" s="11"/>
      <c r="OUL109" s="11"/>
      <c r="OUM109" s="11"/>
      <c r="OUN109" s="11"/>
      <c r="OUO109" s="11"/>
      <c r="OUP109" s="11"/>
      <c r="OUQ109" s="11"/>
      <c r="OUR109" s="11"/>
      <c r="OUS109" s="11"/>
      <c r="OUT109" s="11"/>
      <c r="OUU109" s="11"/>
      <c r="OUV109" s="11"/>
      <c r="OUW109" s="11"/>
      <c r="OUX109" s="11"/>
      <c r="OUY109" s="11"/>
      <c r="OUZ109" s="11"/>
      <c r="OVA109" s="11"/>
      <c r="OVB109" s="11"/>
      <c r="OVC109" s="11"/>
      <c r="OVD109" s="11"/>
      <c r="OVE109" s="11"/>
      <c r="OVF109" s="11"/>
      <c r="OVG109" s="11"/>
      <c r="OVH109" s="11"/>
      <c r="OVI109" s="11"/>
      <c r="OVJ109" s="11"/>
      <c r="OVK109" s="11"/>
      <c r="OVL109" s="11"/>
      <c r="OVM109" s="11"/>
      <c r="OVN109" s="11"/>
      <c r="OVO109" s="11"/>
      <c r="OVP109" s="11"/>
      <c r="OVQ109" s="11"/>
      <c r="OVR109" s="11"/>
      <c r="OVS109" s="11"/>
      <c r="OVT109" s="11"/>
      <c r="OVU109" s="11"/>
      <c r="OVV109" s="11"/>
      <c r="OVW109" s="11"/>
      <c r="OVX109" s="11"/>
      <c r="OVY109" s="11"/>
      <c r="OVZ109" s="11"/>
      <c r="OWA109" s="11"/>
      <c r="OWB109" s="11"/>
      <c r="OWC109" s="11"/>
      <c r="OWD109" s="11"/>
      <c r="OWE109" s="11"/>
      <c r="OWF109" s="11"/>
      <c r="OWG109" s="11"/>
      <c r="OWH109" s="11"/>
      <c r="OWI109" s="11"/>
      <c r="OWJ109" s="11"/>
      <c r="OWK109" s="11"/>
      <c r="OWL109" s="11"/>
      <c r="OWM109" s="11"/>
      <c r="OWN109" s="11"/>
      <c r="OWO109" s="11"/>
      <c r="OWP109" s="11"/>
      <c r="OWQ109" s="11"/>
      <c r="OWR109" s="11"/>
      <c r="OWS109" s="11"/>
      <c r="OWT109" s="11"/>
      <c r="OWU109" s="11"/>
      <c r="OWV109" s="11"/>
      <c r="OWW109" s="11"/>
      <c r="OWX109" s="11"/>
      <c r="OWY109" s="11"/>
      <c r="OWZ109" s="11"/>
      <c r="OXA109" s="11"/>
      <c r="OXB109" s="11"/>
      <c r="OXC109" s="11"/>
      <c r="OXD109" s="11"/>
      <c r="OXE109" s="11"/>
      <c r="OXF109" s="11"/>
      <c r="OXG109" s="11"/>
      <c r="OXH109" s="11"/>
      <c r="OXI109" s="11"/>
      <c r="OXJ109" s="11"/>
      <c r="OXK109" s="11"/>
      <c r="OXL109" s="11"/>
      <c r="OXM109" s="11"/>
      <c r="OXN109" s="11"/>
      <c r="OXO109" s="11"/>
      <c r="OXP109" s="11"/>
      <c r="OXQ109" s="11"/>
      <c r="OXR109" s="11"/>
      <c r="OXS109" s="11"/>
      <c r="OXT109" s="11"/>
      <c r="OXU109" s="11"/>
      <c r="OXV109" s="11"/>
      <c r="OXW109" s="11"/>
      <c r="OXX109" s="11"/>
      <c r="OXY109" s="11"/>
      <c r="OXZ109" s="11"/>
      <c r="OYA109" s="11"/>
      <c r="OYB109" s="11"/>
      <c r="OYC109" s="11"/>
      <c r="OYD109" s="11"/>
      <c r="OYE109" s="11"/>
      <c r="OYF109" s="11"/>
      <c r="OYG109" s="11"/>
      <c r="OYH109" s="11"/>
      <c r="OYI109" s="11"/>
      <c r="OYJ109" s="11"/>
      <c r="OYK109" s="11"/>
      <c r="OYL109" s="11"/>
      <c r="OYM109" s="11"/>
      <c r="OYN109" s="11"/>
      <c r="OYO109" s="11"/>
      <c r="OYP109" s="11"/>
      <c r="OYQ109" s="11"/>
      <c r="OYR109" s="11"/>
      <c r="OYS109" s="11"/>
      <c r="OYT109" s="11"/>
      <c r="OYU109" s="11"/>
      <c r="OYV109" s="11"/>
      <c r="OYW109" s="11"/>
      <c r="OYX109" s="11"/>
      <c r="OYY109" s="11"/>
      <c r="OYZ109" s="11"/>
      <c r="OZA109" s="11"/>
      <c r="OZB109" s="11"/>
      <c r="OZC109" s="11"/>
      <c r="OZD109" s="11"/>
      <c r="OZE109" s="11"/>
      <c r="OZF109" s="11"/>
      <c r="OZG109" s="11"/>
      <c r="OZH109" s="11"/>
      <c r="OZI109" s="11"/>
      <c r="OZJ109" s="11"/>
      <c r="OZK109" s="11"/>
      <c r="OZL109" s="11"/>
      <c r="OZM109" s="11"/>
      <c r="OZN109" s="11"/>
      <c r="OZO109" s="11"/>
      <c r="OZP109" s="11"/>
      <c r="OZQ109" s="11"/>
      <c r="OZR109" s="11"/>
      <c r="OZS109" s="11"/>
      <c r="OZT109" s="11"/>
      <c r="OZU109" s="11"/>
      <c r="OZV109" s="11"/>
      <c r="OZW109" s="11"/>
      <c r="OZX109" s="11"/>
      <c r="OZY109" s="11"/>
      <c r="OZZ109" s="11"/>
      <c r="PAA109" s="11"/>
      <c r="PAB109" s="11"/>
      <c r="PAC109" s="11"/>
      <c r="PAD109" s="11"/>
      <c r="PAE109" s="11"/>
      <c r="PAF109" s="11"/>
      <c r="PAG109" s="11"/>
      <c r="PAH109" s="11"/>
      <c r="PAI109" s="11"/>
      <c r="PAJ109" s="11"/>
      <c r="PAK109" s="11"/>
      <c r="PAL109" s="11"/>
      <c r="PAM109" s="11"/>
      <c r="PAN109" s="11"/>
      <c r="PAO109" s="11"/>
      <c r="PAP109" s="11"/>
      <c r="PAQ109" s="11"/>
      <c r="PAR109" s="11"/>
      <c r="PAS109" s="11"/>
      <c r="PAT109" s="11"/>
      <c r="PAU109" s="11"/>
      <c r="PAV109" s="11"/>
      <c r="PAW109" s="11"/>
      <c r="PAX109" s="11"/>
      <c r="PAY109" s="11"/>
      <c r="PAZ109" s="11"/>
      <c r="PBA109" s="11"/>
      <c r="PBB109" s="11"/>
      <c r="PBC109" s="11"/>
      <c r="PBD109" s="11"/>
      <c r="PBE109" s="11"/>
      <c r="PBF109" s="11"/>
      <c r="PBG109" s="11"/>
      <c r="PBH109" s="11"/>
      <c r="PBI109" s="11"/>
      <c r="PBJ109" s="11"/>
      <c r="PBK109" s="11"/>
      <c r="PBL109" s="11"/>
      <c r="PBM109" s="11"/>
      <c r="PBN109" s="11"/>
      <c r="PBO109" s="11"/>
      <c r="PBP109" s="11"/>
      <c r="PBQ109" s="11"/>
      <c r="PBR109" s="11"/>
      <c r="PBS109" s="11"/>
      <c r="PBT109" s="11"/>
      <c r="PBU109" s="11"/>
      <c r="PBV109" s="11"/>
      <c r="PBW109" s="11"/>
      <c r="PBX109" s="11"/>
      <c r="PBY109" s="11"/>
      <c r="PBZ109" s="11"/>
      <c r="PCA109" s="11"/>
      <c r="PCB109" s="11"/>
      <c r="PCC109" s="11"/>
      <c r="PCD109" s="11"/>
      <c r="PCE109" s="11"/>
      <c r="PCF109" s="11"/>
      <c r="PCG109" s="11"/>
      <c r="PCH109" s="11"/>
      <c r="PCI109" s="11"/>
      <c r="PCJ109" s="11"/>
      <c r="PCK109" s="11"/>
      <c r="PCL109" s="11"/>
      <c r="PCM109" s="11"/>
      <c r="PCN109" s="11"/>
      <c r="PCO109" s="11"/>
      <c r="PCP109" s="11"/>
      <c r="PCQ109" s="11"/>
      <c r="PCR109" s="11"/>
      <c r="PCS109" s="11"/>
      <c r="PCT109" s="11"/>
      <c r="PCU109" s="11"/>
      <c r="PCV109" s="11"/>
      <c r="PCW109" s="11"/>
      <c r="PCX109" s="11"/>
      <c r="PCY109" s="11"/>
      <c r="PCZ109" s="11"/>
      <c r="PDA109" s="11"/>
      <c r="PDB109" s="11"/>
      <c r="PDC109" s="11"/>
      <c r="PDD109" s="11"/>
      <c r="PDE109" s="11"/>
      <c r="PDF109" s="11"/>
      <c r="PDG109" s="11"/>
      <c r="PDH109" s="11"/>
      <c r="PDI109" s="11"/>
      <c r="PDJ109" s="11"/>
      <c r="PDK109" s="11"/>
      <c r="PDL109" s="11"/>
      <c r="PDM109" s="11"/>
      <c r="PDN109" s="11"/>
      <c r="PDO109" s="11"/>
      <c r="PDP109" s="11"/>
      <c r="PDQ109" s="11"/>
      <c r="PDR109" s="11"/>
      <c r="PDS109" s="11"/>
      <c r="PDT109" s="11"/>
      <c r="PDU109" s="11"/>
      <c r="PDV109" s="11"/>
      <c r="PDW109" s="11"/>
      <c r="PDX109" s="11"/>
      <c r="PDY109" s="11"/>
      <c r="PDZ109" s="11"/>
      <c r="PEA109" s="11"/>
      <c r="PEB109" s="11"/>
      <c r="PEC109" s="11"/>
      <c r="PED109" s="11"/>
      <c r="PEE109" s="11"/>
      <c r="PEF109" s="11"/>
      <c r="PEG109" s="11"/>
      <c r="PEH109" s="11"/>
      <c r="PEI109" s="11"/>
      <c r="PEJ109" s="11"/>
      <c r="PEK109" s="11"/>
      <c r="PEL109" s="11"/>
      <c r="PEM109" s="11"/>
      <c r="PEN109" s="11"/>
      <c r="PEO109" s="11"/>
      <c r="PEP109" s="11"/>
      <c r="PEQ109" s="11"/>
      <c r="PER109" s="11"/>
      <c r="PES109" s="11"/>
      <c r="PET109" s="11"/>
      <c r="PEU109" s="11"/>
      <c r="PEV109" s="11"/>
      <c r="PEW109" s="11"/>
      <c r="PEX109" s="11"/>
      <c r="PEY109" s="11"/>
      <c r="PEZ109" s="11"/>
      <c r="PFA109" s="11"/>
      <c r="PFB109" s="11"/>
      <c r="PFC109" s="11"/>
      <c r="PFD109" s="11"/>
      <c r="PFE109" s="11"/>
      <c r="PFF109" s="11"/>
      <c r="PFG109" s="11"/>
      <c r="PFH109" s="11"/>
      <c r="PFI109" s="11"/>
      <c r="PFJ109" s="11"/>
      <c r="PFK109" s="11"/>
      <c r="PFL109" s="11"/>
      <c r="PFM109" s="11"/>
      <c r="PFN109" s="11"/>
      <c r="PFO109" s="11"/>
      <c r="PFP109" s="11"/>
      <c r="PFQ109" s="11"/>
      <c r="PFR109" s="11"/>
      <c r="PFS109" s="11"/>
      <c r="PFT109" s="11"/>
      <c r="PFU109" s="11"/>
      <c r="PFV109" s="11"/>
      <c r="PFW109" s="11"/>
      <c r="PFX109" s="11"/>
      <c r="PFY109" s="11"/>
      <c r="PFZ109" s="11"/>
      <c r="PGA109" s="11"/>
      <c r="PGB109" s="11"/>
      <c r="PGC109" s="11"/>
      <c r="PGD109" s="11"/>
      <c r="PGE109" s="11"/>
      <c r="PGF109" s="11"/>
      <c r="PGG109" s="11"/>
      <c r="PGH109" s="11"/>
      <c r="PGI109" s="11"/>
      <c r="PGJ109" s="11"/>
      <c r="PGK109" s="11"/>
      <c r="PGL109" s="11"/>
      <c r="PGM109" s="11"/>
      <c r="PGN109" s="11"/>
      <c r="PGO109" s="11"/>
      <c r="PGP109" s="11"/>
      <c r="PGQ109" s="11"/>
      <c r="PGR109" s="11"/>
      <c r="PGS109" s="11"/>
      <c r="PGT109" s="11"/>
      <c r="PGU109" s="11"/>
      <c r="PGV109" s="11"/>
      <c r="PGW109" s="11"/>
      <c r="PGX109" s="11"/>
      <c r="PGY109" s="11"/>
      <c r="PGZ109" s="11"/>
      <c r="PHA109" s="11"/>
      <c r="PHB109" s="11"/>
      <c r="PHC109" s="11"/>
      <c r="PHD109" s="11"/>
      <c r="PHE109" s="11"/>
      <c r="PHF109" s="11"/>
      <c r="PHG109" s="11"/>
      <c r="PHH109" s="11"/>
      <c r="PHI109" s="11"/>
      <c r="PHJ109" s="11"/>
      <c r="PHK109" s="11"/>
      <c r="PHL109" s="11"/>
      <c r="PHM109" s="11"/>
      <c r="PHN109" s="11"/>
      <c r="PHO109" s="11"/>
      <c r="PHP109" s="11"/>
      <c r="PHQ109" s="11"/>
      <c r="PHR109" s="11"/>
      <c r="PHS109" s="11"/>
      <c r="PHT109" s="11"/>
      <c r="PHU109" s="11"/>
      <c r="PHV109" s="11"/>
      <c r="PHW109" s="11"/>
      <c r="PHX109" s="11"/>
      <c r="PHY109" s="11"/>
      <c r="PHZ109" s="11"/>
      <c r="PIA109" s="11"/>
      <c r="PIB109" s="11"/>
      <c r="PIC109" s="11"/>
      <c r="PID109" s="11"/>
      <c r="PIE109" s="11"/>
      <c r="PIF109" s="11"/>
      <c r="PIG109" s="11"/>
      <c r="PIH109" s="11"/>
      <c r="PII109" s="11"/>
      <c r="PIJ109" s="11"/>
      <c r="PIK109" s="11"/>
      <c r="PIL109" s="11"/>
      <c r="PIM109" s="11"/>
      <c r="PIN109" s="11"/>
      <c r="PIO109" s="11"/>
      <c r="PIP109" s="11"/>
      <c r="PIQ109" s="11"/>
      <c r="PIR109" s="11"/>
      <c r="PIS109" s="11"/>
      <c r="PIT109" s="11"/>
      <c r="PIU109" s="11"/>
      <c r="PIV109" s="11"/>
      <c r="PIW109" s="11"/>
      <c r="PIX109" s="11"/>
      <c r="PIY109" s="11"/>
      <c r="PIZ109" s="11"/>
      <c r="PJA109" s="11"/>
      <c r="PJB109" s="11"/>
      <c r="PJC109" s="11"/>
      <c r="PJD109" s="11"/>
      <c r="PJE109" s="11"/>
      <c r="PJF109" s="11"/>
      <c r="PJG109" s="11"/>
      <c r="PJH109" s="11"/>
      <c r="PJI109" s="11"/>
      <c r="PJJ109" s="11"/>
      <c r="PJK109" s="11"/>
      <c r="PJL109" s="11"/>
      <c r="PJM109" s="11"/>
      <c r="PJN109" s="11"/>
      <c r="PJO109" s="11"/>
      <c r="PJP109" s="11"/>
      <c r="PJQ109" s="11"/>
      <c r="PJR109" s="11"/>
      <c r="PJS109" s="11"/>
      <c r="PJT109" s="11"/>
      <c r="PJU109" s="11"/>
      <c r="PJV109" s="11"/>
      <c r="PJW109" s="11"/>
      <c r="PJX109" s="11"/>
      <c r="PJY109" s="11"/>
      <c r="PJZ109" s="11"/>
      <c r="PKA109" s="11"/>
      <c r="PKB109" s="11"/>
      <c r="PKC109" s="11"/>
      <c r="PKD109" s="11"/>
      <c r="PKE109" s="11"/>
      <c r="PKF109" s="11"/>
      <c r="PKG109" s="11"/>
      <c r="PKH109" s="11"/>
      <c r="PKI109" s="11"/>
      <c r="PKJ109" s="11"/>
      <c r="PKK109" s="11"/>
      <c r="PKL109" s="11"/>
      <c r="PKM109" s="11"/>
      <c r="PKN109" s="11"/>
      <c r="PKO109" s="11"/>
      <c r="PKP109" s="11"/>
      <c r="PKQ109" s="11"/>
      <c r="PKR109" s="11"/>
      <c r="PKS109" s="11"/>
      <c r="PKT109" s="11"/>
      <c r="PKU109" s="11"/>
      <c r="PKV109" s="11"/>
      <c r="PKW109" s="11"/>
      <c r="PKX109" s="11"/>
      <c r="PKY109" s="11"/>
      <c r="PKZ109" s="11"/>
      <c r="PLA109" s="11"/>
      <c r="PLB109" s="11"/>
      <c r="PLC109" s="11"/>
      <c r="PLD109" s="11"/>
      <c r="PLE109" s="11"/>
      <c r="PLF109" s="11"/>
      <c r="PLG109" s="11"/>
      <c r="PLH109" s="11"/>
      <c r="PLI109" s="11"/>
      <c r="PLJ109" s="11"/>
      <c r="PLK109" s="11"/>
      <c r="PLL109" s="11"/>
      <c r="PLM109" s="11"/>
      <c r="PLN109" s="11"/>
      <c r="PLO109" s="11"/>
      <c r="PLP109" s="11"/>
      <c r="PLQ109" s="11"/>
      <c r="PLR109" s="11"/>
      <c r="PLS109" s="11"/>
      <c r="PLT109" s="11"/>
      <c r="PLU109" s="11"/>
      <c r="PLV109" s="11"/>
      <c r="PLW109" s="11"/>
      <c r="PLX109" s="11"/>
      <c r="PLY109" s="11"/>
      <c r="PLZ109" s="11"/>
      <c r="PMA109" s="11"/>
      <c r="PMB109" s="11"/>
      <c r="PMC109" s="11"/>
      <c r="PMD109" s="11"/>
      <c r="PME109" s="11"/>
      <c r="PMF109" s="11"/>
      <c r="PMG109" s="11"/>
      <c r="PMH109" s="11"/>
      <c r="PMI109" s="11"/>
      <c r="PMJ109" s="11"/>
      <c r="PMK109" s="11"/>
      <c r="PML109" s="11"/>
      <c r="PMM109" s="11"/>
      <c r="PMN109" s="11"/>
      <c r="PMO109" s="11"/>
      <c r="PMP109" s="11"/>
      <c r="PMQ109" s="11"/>
      <c r="PMR109" s="11"/>
      <c r="PMS109" s="11"/>
      <c r="PMT109" s="11"/>
      <c r="PMU109" s="11"/>
      <c r="PMV109" s="11"/>
      <c r="PMW109" s="11"/>
      <c r="PMX109" s="11"/>
      <c r="PMY109" s="11"/>
      <c r="PMZ109" s="11"/>
      <c r="PNA109" s="11"/>
      <c r="PNB109" s="11"/>
      <c r="PNC109" s="11"/>
      <c r="PND109" s="11"/>
      <c r="PNE109" s="11"/>
      <c r="PNF109" s="11"/>
      <c r="PNG109" s="11"/>
      <c r="PNH109" s="11"/>
      <c r="PNI109" s="11"/>
      <c r="PNJ109" s="11"/>
      <c r="PNK109" s="11"/>
      <c r="PNL109" s="11"/>
      <c r="PNM109" s="11"/>
      <c r="PNN109" s="11"/>
      <c r="PNO109" s="11"/>
      <c r="PNP109" s="11"/>
      <c r="PNQ109" s="11"/>
      <c r="PNR109" s="11"/>
      <c r="PNS109" s="11"/>
      <c r="PNT109" s="11"/>
      <c r="PNU109" s="11"/>
      <c r="PNV109" s="11"/>
      <c r="PNW109" s="11"/>
      <c r="PNX109" s="11"/>
      <c r="PNY109" s="11"/>
      <c r="PNZ109" s="11"/>
      <c r="POA109" s="11"/>
      <c r="POB109" s="11"/>
      <c r="POC109" s="11"/>
      <c r="POD109" s="11"/>
      <c r="POE109" s="11"/>
      <c r="POF109" s="11"/>
      <c r="POG109" s="11"/>
      <c r="POH109" s="11"/>
      <c r="POI109" s="11"/>
      <c r="POJ109" s="11"/>
      <c r="POK109" s="11"/>
      <c r="POL109" s="11"/>
      <c r="POM109" s="11"/>
      <c r="PON109" s="11"/>
      <c r="POO109" s="11"/>
      <c r="POP109" s="11"/>
      <c r="POQ109" s="11"/>
      <c r="POR109" s="11"/>
      <c r="POS109" s="11"/>
      <c r="POT109" s="11"/>
      <c r="POU109" s="11"/>
      <c r="POV109" s="11"/>
      <c r="POW109" s="11"/>
      <c r="POX109" s="11"/>
      <c r="POY109" s="11"/>
      <c r="POZ109" s="11"/>
      <c r="PPA109" s="11"/>
      <c r="PPB109" s="11"/>
      <c r="PPC109" s="11"/>
      <c r="PPD109" s="11"/>
      <c r="PPE109" s="11"/>
      <c r="PPF109" s="11"/>
      <c r="PPG109" s="11"/>
      <c r="PPH109" s="11"/>
      <c r="PPI109" s="11"/>
      <c r="PPJ109" s="11"/>
      <c r="PPK109" s="11"/>
      <c r="PPL109" s="11"/>
      <c r="PPM109" s="11"/>
      <c r="PPN109" s="11"/>
      <c r="PPO109" s="11"/>
      <c r="PPP109" s="11"/>
      <c r="PPQ109" s="11"/>
      <c r="PPR109" s="11"/>
      <c r="PPS109" s="11"/>
      <c r="PPT109" s="11"/>
      <c r="PPU109" s="11"/>
      <c r="PPV109" s="11"/>
      <c r="PPW109" s="11"/>
      <c r="PPX109" s="11"/>
      <c r="PPY109" s="11"/>
      <c r="PPZ109" s="11"/>
      <c r="PQA109" s="11"/>
      <c r="PQB109" s="11"/>
      <c r="PQC109" s="11"/>
      <c r="PQD109" s="11"/>
      <c r="PQE109" s="11"/>
      <c r="PQF109" s="11"/>
      <c r="PQG109" s="11"/>
      <c r="PQH109" s="11"/>
      <c r="PQI109" s="11"/>
      <c r="PQJ109" s="11"/>
      <c r="PQK109" s="11"/>
      <c r="PQL109" s="11"/>
      <c r="PQM109" s="11"/>
      <c r="PQN109" s="11"/>
      <c r="PQO109" s="11"/>
      <c r="PQP109" s="11"/>
      <c r="PQQ109" s="11"/>
      <c r="PQR109" s="11"/>
      <c r="PQS109" s="11"/>
      <c r="PQT109" s="11"/>
      <c r="PQU109" s="11"/>
      <c r="PQV109" s="11"/>
      <c r="PQW109" s="11"/>
      <c r="PQX109" s="11"/>
      <c r="PQY109" s="11"/>
      <c r="PQZ109" s="11"/>
      <c r="PRA109" s="11"/>
      <c r="PRB109" s="11"/>
      <c r="PRC109" s="11"/>
      <c r="PRD109" s="11"/>
      <c r="PRE109" s="11"/>
      <c r="PRF109" s="11"/>
      <c r="PRG109" s="11"/>
      <c r="PRH109" s="11"/>
      <c r="PRI109" s="11"/>
      <c r="PRJ109" s="11"/>
      <c r="PRK109" s="11"/>
      <c r="PRL109" s="11"/>
      <c r="PRM109" s="11"/>
      <c r="PRN109" s="11"/>
      <c r="PRO109" s="11"/>
      <c r="PRP109" s="11"/>
      <c r="PRQ109" s="11"/>
      <c r="PRR109" s="11"/>
      <c r="PRS109" s="11"/>
      <c r="PRT109" s="11"/>
      <c r="PRU109" s="11"/>
      <c r="PRV109" s="11"/>
      <c r="PRW109" s="11"/>
      <c r="PRX109" s="11"/>
      <c r="PRY109" s="11"/>
      <c r="PRZ109" s="11"/>
      <c r="PSA109" s="11"/>
      <c r="PSB109" s="11"/>
      <c r="PSC109" s="11"/>
      <c r="PSD109" s="11"/>
      <c r="PSE109" s="11"/>
      <c r="PSF109" s="11"/>
      <c r="PSG109" s="11"/>
      <c r="PSH109" s="11"/>
      <c r="PSI109" s="11"/>
      <c r="PSJ109" s="11"/>
      <c r="PSK109" s="11"/>
      <c r="PSL109" s="11"/>
      <c r="PSM109" s="11"/>
      <c r="PSN109" s="11"/>
      <c r="PSO109" s="11"/>
      <c r="PSP109" s="11"/>
      <c r="PSQ109" s="11"/>
      <c r="PSR109" s="11"/>
      <c r="PSS109" s="11"/>
      <c r="PST109" s="11"/>
      <c r="PSU109" s="11"/>
      <c r="PSV109" s="11"/>
      <c r="PSW109" s="11"/>
      <c r="PSX109" s="11"/>
      <c r="PSY109" s="11"/>
      <c r="PSZ109" s="11"/>
      <c r="PTA109" s="11"/>
      <c r="PTB109" s="11"/>
      <c r="PTC109" s="11"/>
      <c r="PTD109" s="11"/>
      <c r="PTE109" s="11"/>
      <c r="PTF109" s="11"/>
      <c r="PTG109" s="11"/>
      <c r="PTH109" s="11"/>
      <c r="PTI109" s="11"/>
      <c r="PTJ109" s="11"/>
      <c r="PTK109" s="11"/>
      <c r="PTL109" s="11"/>
      <c r="PTM109" s="11"/>
      <c r="PTN109" s="11"/>
      <c r="PTO109" s="11"/>
      <c r="PTP109" s="11"/>
      <c r="PTQ109" s="11"/>
      <c r="PTR109" s="11"/>
      <c r="PTS109" s="11"/>
      <c r="PTT109" s="11"/>
      <c r="PTU109" s="11"/>
      <c r="PTV109" s="11"/>
      <c r="PTW109" s="11"/>
      <c r="PTX109" s="11"/>
      <c r="PTY109" s="11"/>
      <c r="PTZ109" s="11"/>
      <c r="PUA109" s="11"/>
      <c r="PUB109" s="11"/>
      <c r="PUC109" s="11"/>
      <c r="PUD109" s="11"/>
      <c r="PUE109" s="11"/>
      <c r="PUF109" s="11"/>
      <c r="PUG109" s="11"/>
      <c r="PUH109" s="11"/>
      <c r="PUI109" s="11"/>
      <c r="PUJ109" s="11"/>
      <c r="PUK109" s="11"/>
      <c r="PUL109" s="11"/>
      <c r="PUM109" s="11"/>
      <c r="PUN109" s="11"/>
      <c r="PUO109" s="11"/>
      <c r="PUP109" s="11"/>
      <c r="PUQ109" s="11"/>
      <c r="PUR109" s="11"/>
      <c r="PUS109" s="11"/>
      <c r="PUT109" s="11"/>
      <c r="PUU109" s="11"/>
      <c r="PUV109" s="11"/>
      <c r="PUW109" s="11"/>
      <c r="PUX109" s="11"/>
      <c r="PUY109" s="11"/>
      <c r="PUZ109" s="11"/>
      <c r="PVA109" s="11"/>
      <c r="PVB109" s="11"/>
      <c r="PVC109" s="11"/>
      <c r="PVD109" s="11"/>
      <c r="PVE109" s="11"/>
      <c r="PVF109" s="11"/>
      <c r="PVG109" s="11"/>
      <c r="PVH109" s="11"/>
      <c r="PVI109" s="11"/>
      <c r="PVJ109" s="11"/>
      <c r="PVK109" s="11"/>
      <c r="PVL109" s="11"/>
      <c r="PVM109" s="11"/>
      <c r="PVN109" s="11"/>
      <c r="PVO109" s="11"/>
      <c r="PVP109" s="11"/>
      <c r="PVQ109" s="11"/>
      <c r="PVR109" s="11"/>
      <c r="PVS109" s="11"/>
      <c r="PVT109" s="11"/>
      <c r="PVU109" s="11"/>
      <c r="PVV109" s="11"/>
      <c r="PVW109" s="11"/>
      <c r="PVX109" s="11"/>
      <c r="PVY109" s="11"/>
      <c r="PVZ109" s="11"/>
      <c r="PWA109" s="11"/>
      <c r="PWB109" s="11"/>
      <c r="PWC109" s="11"/>
      <c r="PWD109" s="11"/>
      <c r="PWE109" s="11"/>
      <c r="PWF109" s="11"/>
      <c r="PWG109" s="11"/>
      <c r="PWH109" s="11"/>
      <c r="PWI109" s="11"/>
      <c r="PWJ109" s="11"/>
      <c r="PWK109" s="11"/>
      <c r="PWL109" s="11"/>
      <c r="PWM109" s="11"/>
      <c r="PWN109" s="11"/>
      <c r="PWO109" s="11"/>
      <c r="PWP109" s="11"/>
      <c r="PWQ109" s="11"/>
      <c r="PWR109" s="11"/>
      <c r="PWS109" s="11"/>
      <c r="PWT109" s="11"/>
      <c r="PWU109" s="11"/>
      <c r="PWV109" s="11"/>
      <c r="PWW109" s="11"/>
      <c r="PWX109" s="11"/>
      <c r="PWY109" s="11"/>
      <c r="PWZ109" s="11"/>
      <c r="PXA109" s="11"/>
      <c r="PXB109" s="11"/>
      <c r="PXC109" s="11"/>
      <c r="PXD109" s="11"/>
      <c r="PXE109" s="11"/>
      <c r="PXF109" s="11"/>
      <c r="PXG109" s="11"/>
      <c r="PXH109" s="11"/>
      <c r="PXI109" s="11"/>
      <c r="PXJ109" s="11"/>
      <c r="PXK109" s="11"/>
      <c r="PXL109" s="11"/>
      <c r="PXM109" s="11"/>
      <c r="PXN109" s="11"/>
      <c r="PXO109" s="11"/>
      <c r="PXP109" s="11"/>
      <c r="PXQ109" s="11"/>
      <c r="PXR109" s="11"/>
      <c r="PXS109" s="11"/>
      <c r="PXT109" s="11"/>
      <c r="PXU109" s="11"/>
      <c r="PXV109" s="11"/>
      <c r="PXW109" s="11"/>
      <c r="PXX109" s="11"/>
      <c r="PXY109" s="11"/>
      <c r="PXZ109" s="11"/>
      <c r="PYA109" s="11"/>
      <c r="PYB109" s="11"/>
      <c r="PYC109" s="11"/>
      <c r="PYD109" s="11"/>
      <c r="PYE109" s="11"/>
      <c r="PYF109" s="11"/>
      <c r="PYG109" s="11"/>
      <c r="PYH109" s="11"/>
      <c r="PYI109" s="11"/>
      <c r="PYJ109" s="11"/>
      <c r="PYK109" s="11"/>
      <c r="PYL109" s="11"/>
      <c r="PYM109" s="11"/>
      <c r="PYN109" s="11"/>
      <c r="PYO109" s="11"/>
      <c r="PYP109" s="11"/>
      <c r="PYQ109" s="11"/>
      <c r="PYR109" s="11"/>
      <c r="PYS109" s="11"/>
      <c r="PYT109" s="11"/>
      <c r="PYU109" s="11"/>
      <c r="PYV109" s="11"/>
      <c r="PYW109" s="11"/>
      <c r="PYX109" s="11"/>
      <c r="PYY109" s="11"/>
      <c r="PYZ109" s="11"/>
      <c r="PZA109" s="11"/>
      <c r="PZB109" s="11"/>
      <c r="PZC109" s="11"/>
      <c r="PZD109" s="11"/>
      <c r="PZE109" s="11"/>
      <c r="PZF109" s="11"/>
      <c r="PZG109" s="11"/>
      <c r="PZH109" s="11"/>
      <c r="PZI109" s="11"/>
      <c r="PZJ109" s="11"/>
      <c r="PZK109" s="11"/>
      <c r="PZL109" s="11"/>
      <c r="PZM109" s="11"/>
      <c r="PZN109" s="11"/>
      <c r="PZO109" s="11"/>
      <c r="PZP109" s="11"/>
      <c r="PZQ109" s="11"/>
      <c r="PZR109" s="11"/>
      <c r="PZS109" s="11"/>
      <c r="PZT109" s="11"/>
      <c r="PZU109" s="11"/>
      <c r="PZV109" s="11"/>
      <c r="PZW109" s="11"/>
      <c r="PZX109" s="11"/>
      <c r="PZY109" s="11"/>
      <c r="PZZ109" s="11"/>
      <c r="QAA109" s="11"/>
      <c r="QAB109" s="11"/>
      <c r="QAC109" s="11"/>
      <c r="QAD109" s="11"/>
      <c r="QAE109" s="11"/>
      <c r="QAF109" s="11"/>
      <c r="QAG109" s="11"/>
      <c r="QAH109" s="11"/>
      <c r="QAI109" s="11"/>
      <c r="QAJ109" s="11"/>
      <c r="QAK109" s="11"/>
      <c r="QAL109" s="11"/>
      <c r="QAM109" s="11"/>
      <c r="QAN109" s="11"/>
      <c r="QAO109" s="11"/>
      <c r="QAP109" s="11"/>
      <c r="QAQ109" s="11"/>
      <c r="QAR109" s="11"/>
      <c r="QAS109" s="11"/>
      <c r="QAT109" s="11"/>
      <c r="QAU109" s="11"/>
      <c r="QAV109" s="11"/>
      <c r="QAW109" s="11"/>
      <c r="QAX109" s="11"/>
      <c r="QAY109" s="11"/>
      <c r="QAZ109" s="11"/>
      <c r="QBA109" s="11"/>
      <c r="QBB109" s="11"/>
      <c r="QBC109" s="11"/>
      <c r="QBD109" s="11"/>
      <c r="QBE109" s="11"/>
      <c r="QBF109" s="11"/>
      <c r="QBG109" s="11"/>
      <c r="QBH109" s="11"/>
      <c r="QBI109" s="11"/>
      <c r="QBJ109" s="11"/>
      <c r="QBK109" s="11"/>
      <c r="QBL109" s="11"/>
      <c r="QBM109" s="11"/>
      <c r="QBN109" s="11"/>
      <c r="QBO109" s="11"/>
      <c r="QBP109" s="11"/>
      <c r="QBQ109" s="11"/>
      <c r="QBR109" s="11"/>
      <c r="QBS109" s="11"/>
      <c r="QBT109" s="11"/>
      <c r="QBU109" s="11"/>
      <c r="QBV109" s="11"/>
      <c r="QBW109" s="11"/>
      <c r="QBX109" s="11"/>
      <c r="QBY109" s="11"/>
      <c r="QBZ109" s="11"/>
      <c r="QCA109" s="11"/>
      <c r="QCB109" s="11"/>
      <c r="QCC109" s="11"/>
      <c r="QCD109" s="11"/>
      <c r="QCE109" s="11"/>
      <c r="QCF109" s="11"/>
      <c r="QCG109" s="11"/>
      <c r="QCH109" s="11"/>
      <c r="QCI109" s="11"/>
      <c r="QCJ109" s="11"/>
      <c r="QCK109" s="11"/>
      <c r="QCL109" s="11"/>
      <c r="QCM109" s="11"/>
      <c r="QCN109" s="11"/>
      <c r="QCO109" s="11"/>
      <c r="QCP109" s="11"/>
      <c r="QCQ109" s="11"/>
      <c r="QCR109" s="11"/>
      <c r="QCS109" s="11"/>
      <c r="QCT109" s="11"/>
      <c r="QCU109" s="11"/>
      <c r="QCV109" s="11"/>
      <c r="QCW109" s="11"/>
      <c r="QCX109" s="11"/>
      <c r="QCY109" s="11"/>
      <c r="QCZ109" s="11"/>
      <c r="QDA109" s="11"/>
      <c r="QDB109" s="11"/>
      <c r="QDC109" s="11"/>
      <c r="QDD109" s="11"/>
      <c r="QDE109" s="11"/>
      <c r="QDF109" s="11"/>
      <c r="QDG109" s="11"/>
      <c r="QDH109" s="11"/>
      <c r="QDI109" s="11"/>
      <c r="QDJ109" s="11"/>
      <c r="QDK109" s="11"/>
      <c r="QDL109" s="11"/>
      <c r="QDM109" s="11"/>
      <c r="QDN109" s="11"/>
      <c r="QDO109" s="11"/>
      <c r="QDP109" s="11"/>
      <c r="QDQ109" s="11"/>
      <c r="QDR109" s="11"/>
      <c r="QDS109" s="11"/>
      <c r="QDT109" s="11"/>
      <c r="QDU109" s="11"/>
      <c r="QDV109" s="11"/>
      <c r="QDW109" s="11"/>
      <c r="QDX109" s="11"/>
      <c r="QDY109" s="11"/>
      <c r="QDZ109" s="11"/>
      <c r="QEA109" s="11"/>
      <c r="QEB109" s="11"/>
      <c r="QEC109" s="11"/>
      <c r="QED109" s="11"/>
      <c r="QEE109" s="11"/>
      <c r="QEF109" s="11"/>
      <c r="QEG109" s="11"/>
      <c r="QEH109" s="11"/>
      <c r="QEI109" s="11"/>
      <c r="QEJ109" s="11"/>
      <c r="QEK109" s="11"/>
      <c r="QEL109" s="11"/>
      <c r="QEM109" s="11"/>
      <c r="QEN109" s="11"/>
      <c r="QEO109" s="11"/>
      <c r="QEP109" s="11"/>
      <c r="QEQ109" s="11"/>
      <c r="QER109" s="11"/>
      <c r="QES109" s="11"/>
      <c r="QET109" s="11"/>
      <c r="QEU109" s="11"/>
      <c r="QEV109" s="11"/>
      <c r="QEW109" s="11"/>
      <c r="QEX109" s="11"/>
      <c r="QEY109" s="11"/>
      <c r="QEZ109" s="11"/>
      <c r="QFA109" s="11"/>
      <c r="QFB109" s="11"/>
      <c r="QFC109" s="11"/>
      <c r="QFD109" s="11"/>
      <c r="QFE109" s="11"/>
      <c r="QFF109" s="11"/>
      <c r="QFG109" s="11"/>
      <c r="QFH109" s="11"/>
      <c r="QFI109" s="11"/>
      <c r="QFJ109" s="11"/>
      <c r="QFK109" s="11"/>
      <c r="QFL109" s="11"/>
      <c r="QFM109" s="11"/>
      <c r="QFN109" s="11"/>
      <c r="QFO109" s="11"/>
      <c r="QFP109" s="11"/>
      <c r="QFQ109" s="11"/>
      <c r="QFR109" s="11"/>
      <c r="QFS109" s="11"/>
      <c r="QFT109" s="11"/>
      <c r="QFU109" s="11"/>
      <c r="QFV109" s="11"/>
      <c r="QFW109" s="11"/>
      <c r="QFX109" s="11"/>
      <c r="QFY109" s="11"/>
      <c r="QFZ109" s="11"/>
      <c r="QGA109" s="11"/>
      <c r="QGB109" s="11"/>
      <c r="QGC109" s="11"/>
      <c r="QGD109" s="11"/>
      <c r="QGE109" s="11"/>
      <c r="QGF109" s="11"/>
      <c r="QGG109" s="11"/>
      <c r="QGH109" s="11"/>
      <c r="QGI109" s="11"/>
      <c r="QGJ109" s="11"/>
      <c r="QGK109" s="11"/>
      <c r="QGL109" s="11"/>
      <c r="QGM109" s="11"/>
      <c r="QGN109" s="11"/>
      <c r="QGO109" s="11"/>
      <c r="QGP109" s="11"/>
      <c r="QGQ109" s="11"/>
      <c r="QGR109" s="11"/>
      <c r="QGS109" s="11"/>
      <c r="QGT109" s="11"/>
      <c r="QGU109" s="11"/>
      <c r="QGV109" s="11"/>
      <c r="QGW109" s="11"/>
      <c r="QGX109" s="11"/>
      <c r="QGY109" s="11"/>
      <c r="QGZ109" s="11"/>
      <c r="QHA109" s="11"/>
      <c r="QHB109" s="11"/>
      <c r="QHC109" s="11"/>
      <c r="QHD109" s="11"/>
      <c r="QHE109" s="11"/>
      <c r="QHF109" s="11"/>
      <c r="QHG109" s="11"/>
      <c r="QHH109" s="11"/>
      <c r="QHI109" s="11"/>
      <c r="QHJ109" s="11"/>
      <c r="QHK109" s="11"/>
      <c r="QHL109" s="11"/>
      <c r="QHM109" s="11"/>
      <c r="QHN109" s="11"/>
      <c r="QHO109" s="11"/>
      <c r="QHP109" s="11"/>
      <c r="QHQ109" s="11"/>
      <c r="QHR109" s="11"/>
      <c r="QHS109" s="11"/>
      <c r="QHT109" s="11"/>
      <c r="QHU109" s="11"/>
      <c r="QHV109" s="11"/>
      <c r="QHW109" s="11"/>
      <c r="QHX109" s="11"/>
      <c r="QHY109" s="11"/>
      <c r="QHZ109" s="11"/>
      <c r="QIA109" s="11"/>
      <c r="QIB109" s="11"/>
      <c r="QIC109" s="11"/>
      <c r="QID109" s="11"/>
      <c r="QIE109" s="11"/>
      <c r="QIF109" s="11"/>
      <c r="QIG109" s="11"/>
      <c r="QIH109" s="11"/>
      <c r="QII109" s="11"/>
      <c r="QIJ109" s="11"/>
      <c r="QIK109" s="11"/>
      <c r="QIL109" s="11"/>
      <c r="QIM109" s="11"/>
      <c r="QIN109" s="11"/>
      <c r="QIO109" s="11"/>
      <c r="QIP109" s="11"/>
      <c r="QIQ109" s="11"/>
      <c r="QIR109" s="11"/>
      <c r="QIS109" s="11"/>
      <c r="QIT109" s="11"/>
      <c r="QIU109" s="11"/>
      <c r="QIV109" s="11"/>
      <c r="QIW109" s="11"/>
      <c r="QIX109" s="11"/>
      <c r="QIY109" s="11"/>
      <c r="QIZ109" s="11"/>
      <c r="QJA109" s="11"/>
      <c r="QJB109" s="11"/>
      <c r="QJC109" s="11"/>
      <c r="QJD109" s="11"/>
      <c r="QJE109" s="11"/>
      <c r="QJF109" s="11"/>
      <c r="QJG109" s="11"/>
      <c r="QJH109" s="11"/>
      <c r="QJI109" s="11"/>
      <c r="QJJ109" s="11"/>
      <c r="QJK109" s="11"/>
      <c r="QJL109" s="11"/>
      <c r="QJM109" s="11"/>
      <c r="QJN109" s="11"/>
      <c r="QJO109" s="11"/>
      <c r="QJP109" s="11"/>
      <c r="QJQ109" s="11"/>
      <c r="QJR109" s="11"/>
      <c r="QJS109" s="11"/>
      <c r="QJT109" s="11"/>
      <c r="QJU109" s="11"/>
      <c r="QJV109" s="11"/>
      <c r="QJW109" s="11"/>
      <c r="QJX109" s="11"/>
      <c r="QJY109" s="11"/>
      <c r="QJZ109" s="11"/>
      <c r="QKA109" s="11"/>
      <c r="QKB109" s="11"/>
      <c r="QKC109" s="11"/>
      <c r="QKD109" s="11"/>
      <c r="QKE109" s="11"/>
      <c r="QKF109" s="11"/>
      <c r="QKG109" s="11"/>
      <c r="QKH109" s="11"/>
      <c r="QKI109" s="11"/>
      <c r="QKJ109" s="11"/>
      <c r="QKK109" s="11"/>
      <c r="QKL109" s="11"/>
      <c r="QKM109" s="11"/>
      <c r="QKN109" s="11"/>
      <c r="QKO109" s="11"/>
      <c r="QKP109" s="11"/>
      <c r="QKQ109" s="11"/>
      <c r="QKR109" s="11"/>
      <c r="QKS109" s="11"/>
      <c r="QKT109" s="11"/>
      <c r="QKU109" s="11"/>
      <c r="QKV109" s="11"/>
      <c r="QKW109" s="11"/>
      <c r="QKX109" s="11"/>
      <c r="QKY109" s="11"/>
      <c r="QKZ109" s="11"/>
      <c r="QLA109" s="11"/>
      <c r="QLB109" s="11"/>
      <c r="QLC109" s="11"/>
      <c r="QLD109" s="11"/>
      <c r="QLE109" s="11"/>
      <c r="QLF109" s="11"/>
      <c r="QLG109" s="11"/>
      <c r="QLH109" s="11"/>
      <c r="QLI109" s="11"/>
      <c r="QLJ109" s="11"/>
      <c r="QLK109" s="11"/>
      <c r="QLL109" s="11"/>
      <c r="QLM109" s="11"/>
      <c r="QLN109" s="11"/>
      <c r="QLO109" s="11"/>
      <c r="QLP109" s="11"/>
      <c r="QLQ109" s="11"/>
      <c r="QLR109" s="11"/>
      <c r="QLS109" s="11"/>
      <c r="QLT109" s="11"/>
      <c r="QLU109" s="11"/>
      <c r="QLV109" s="11"/>
      <c r="QLW109" s="11"/>
      <c r="QLX109" s="11"/>
      <c r="QLY109" s="11"/>
      <c r="QLZ109" s="11"/>
      <c r="QMA109" s="11"/>
      <c r="QMB109" s="11"/>
      <c r="QMC109" s="11"/>
      <c r="QMD109" s="11"/>
      <c r="QME109" s="11"/>
      <c r="QMF109" s="11"/>
      <c r="QMG109" s="11"/>
      <c r="QMH109" s="11"/>
      <c r="QMI109" s="11"/>
      <c r="QMJ109" s="11"/>
      <c r="QMK109" s="11"/>
      <c r="QML109" s="11"/>
      <c r="QMM109" s="11"/>
      <c r="QMN109" s="11"/>
      <c r="QMO109" s="11"/>
      <c r="QMP109" s="11"/>
      <c r="QMQ109" s="11"/>
      <c r="QMR109" s="11"/>
      <c r="QMS109" s="11"/>
      <c r="QMT109" s="11"/>
      <c r="QMU109" s="11"/>
      <c r="QMV109" s="11"/>
      <c r="QMW109" s="11"/>
      <c r="QMX109" s="11"/>
      <c r="QMY109" s="11"/>
      <c r="QMZ109" s="11"/>
      <c r="QNA109" s="11"/>
      <c r="QNB109" s="11"/>
      <c r="QNC109" s="11"/>
      <c r="QND109" s="11"/>
      <c r="QNE109" s="11"/>
      <c r="QNF109" s="11"/>
      <c r="QNG109" s="11"/>
      <c r="QNH109" s="11"/>
      <c r="QNI109" s="11"/>
      <c r="QNJ109" s="11"/>
      <c r="QNK109" s="11"/>
      <c r="QNL109" s="11"/>
      <c r="QNM109" s="11"/>
      <c r="QNN109" s="11"/>
      <c r="QNO109" s="11"/>
      <c r="QNP109" s="11"/>
      <c r="QNQ109" s="11"/>
      <c r="QNR109" s="11"/>
      <c r="QNS109" s="11"/>
      <c r="QNT109" s="11"/>
      <c r="QNU109" s="11"/>
      <c r="QNV109" s="11"/>
      <c r="QNW109" s="11"/>
      <c r="QNX109" s="11"/>
      <c r="QNY109" s="11"/>
      <c r="QNZ109" s="11"/>
      <c r="QOA109" s="11"/>
      <c r="QOB109" s="11"/>
      <c r="QOC109" s="11"/>
      <c r="QOD109" s="11"/>
      <c r="QOE109" s="11"/>
      <c r="QOF109" s="11"/>
      <c r="QOG109" s="11"/>
      <c r="QOH109" s="11"/>
      <c r="QOI109" s="11"/>
      <c r="QOJ109" s="11"/>
      <c r="QOK109" s="11"/>
      <c r="QOL109" s="11"/>
      <c r="QOM109" s="11"/>
      <c r="QON109" s="11"/>
      <c r="QOO109" s="11"/>
      <c r="QOP109" s="11"/>
      <c r="QOQ109" s="11"/>
      <c r="QOR109" s="11"/>
      <c r="QOS109" s="11"/>
      <c r="QOT109" s="11"/>
      <c r="QOU109" s="11"/>
      <c r="QOV109" s="11"/>
      <c r="QOW109" s="11"/>
      <c r="QOX109" s="11"/>
      <c r="QOY109" s="11"/>
      <c r="QOZ109" s="11"/>
      <c r="QPA109" s="11"/>
      <c r="QPB109" s="11"/>
      <c r="QPC109" s="11"/>
      <c r="QPD109" s="11"/>
      <c r="QPE109" s="11"/>
      <c r="QPF109" s="11"/>
      <c r="QPG109" s="11"/>
      <c r="QPH109" s="11"/>
      <c r="QPI109" s="11"/>
      <c r="QPJ109" s="11"/>
      <c r="QPK109" s="11"/>
      <c r="QPL109" s="11"/>
      <c r="QPM109" s="11"/>
      <c r="QPN109" s="11"/>
      <c r="QPO109" s="11"/>
      <c r="QPP109" s="11"/>
      <c r="QPQ109" s="11"/>
      <c r="QPR109" s="11"/>
      <c r="QPS109" s="11"/>
      <c r="QPT109" s="11"/>
      <c r="QPU109" s="11"/>
      <c r="QPV109" s="11"/>
      <c r="QPW109" s="11"/>
      <c r="QPX109" s="11"/>
      <c r="QPY109" s="11"/>
      <c r="QPZ109" s="11"/>
      <c r="QQA109" s="11"/>
      <c r="QQB109" s="11"/>
      <c r="QQC109" s="11"/>
      <c r="QQD109" s="11"/>
      <c r="QQE109" s="11"/>
      <c r="QQF109" s="11"/>
      <c r="QQG109" s="11"/>
      <c r="QQH109" s="11"/>
      <c r="QQI109" s="11"/>
      <c r="QQJ109" s="11"/>
      <c r="QQK109" s="11"/>
      <c r="QQL109" s="11"/>
      <c r="QQM109" s="11"/>
      <c r="QQN109" s="11"/>
      <c r="QQO109" s="11"/>
      <c r="QQP109" s="11"/>
      <c r="QQQ109" s="11"/>
      <c r="QQR109" s="11"/>
      <c r="QQS109" s="11"/>
      <c r="QQT109" s="11"/>
      <c r="QQU109" s="11"/>
      <c r="QQV109" s="11"/>
      <c r="QQW109" s="11"/>
      <c r="QQX109" s="11"/>
      <c r="QQY109" s="11"/>
      <c r="QQZ109" s="11"/>
      <c r="QRA109" s="11"/>
      <c r="QRB109" s="11"/>
      <c r="QRC109" s="11"/>
      <c r="QRD109" s="11"/>
      <c r="QRE109" s="11"/>
      <c r="QRF109" s="11"/>
      <c r="QRG109" s="11"/>
      <c r="QRH109" s="11"/>
      <c r="QRI109" s="11"/>
      <c r="QRJ109" s="11"/>
      <c r="QRK109" s="11"/>
      <c r="QRL109" s="11"/>
      <c r="QRM109" s="11"/>
      <c r="QRN109" s="11"/>
      <c r="QRO109" s="11"/>
      <c r="QRP109" s="11"/>
      <c r="QRQ109" s="11"/>
      <c r="QRR109" s="11"/>
      <c r="QRS109" s="11"/>
      <c r="QRT109" s="11"/>
      <c r="QRU109" s="11"/>
      <c r="QRV109" s="11"/>
      <c r="QRW109" s="11"/>
      <c r="QRX109" s="11"/>
      <c r="QRY109" s="11"/>
      <c r="QRZ109" s="11"/>
      <c r="QSA109" s="11"/>
      <c r="QSB109" s="11"/>
      <c r="QSC109" s="11"/>
      <c r="QSD109" s="11"/>
      <c r="QSE109" s="11"/>
      <c r="QSF109" s="11"/>
      <c r="QSG109" s="11"/>
      <c r="QSH109" s="11"/>
      <c r="QSI109" s="11"/>
      <c r="QSJ109" s="11"/>
      <c r="QSK109" s="11"/>
      <c r="QSL109" s="11"/>
      <c r="QSM109" s="11"/>
      <c r="QSN109" s="11"/>
      <c r="QSO109" s="11"/>
      <c r="QSP109" s="11"/>
      <c r="QSQ109" s="11"/>
      <c r="QSR109" s="11"/>
      <c r="QSS109" s="11"/>
      <c r="QST109" s="11"/>
      <c r="QSU109" s="11"/>
      <c r="QSV109" s="11"/>
      <c r="QSW109" s="11"/>
      <c r="QSX109" s="11"/>
      <c r="QSY109" s="11"/>
      <c r="QSZ109" s="11"/>
      <c r="QTA109" s="11"/>
      <c r="QTB109" s="11"/>
      <c r="QTC109" s="11"/>
      <c r="QTD109" s="11"/>
      <c r="QTE109" s="11"/>
      <c r="QTF109" s="11"/>
      <c r="QTG109" s="11"/>
      <c r="QTH109" s="11"/>
      <c r="QTI109" s="11"/>
      <c r="QTJ109" s="11"/>
      <c r="QTK109" s="11"/>
      <c r="QTL109" s="11"/>
      <c r="QTM109" s="11"/>
      <c r="QTN109" s="11"/>
      <c r="QTO109" s="11"/>
      <c r="QTP109" s="11"/>
      <c r="QTQ109" s="11"/>
      <c r="QTR109" s="11"/>
      <c r="QTS109" s="11"/>
      <c r="QTT109" s="11"/>
      <c r="QTU109" s="11"/>
      <c r="QTV109" s="11"/>
      <c r="QTW109" s="11"/>
      <c r="QTX109" s="11"/>
      <c r="QTY109" s="11"/>
      <c r="QTZ109" s="11"/>
      <c r="QUA109" s="11"/>
      <c r="QUB109" s="11"/>
      <c r="QUC109" s="11"/>
      <c r="QUD109" s="11"/>
      <c r="QUE109" s="11"/>
      <c r="QUF109" s="11"/>
      <c r="QUG109" s="11"/>
      <c r="QUH109" s="11"/>
      <c r="QUI109" s="11"/>
      <c r="QUJ109" s="11"/>
      <c r="QUK109" s="11"/>
      <c r="QUL109" s="11"/>
      <c r="QUM109" s="11"/>
      <c r="QUN109" s="11"/>
      <c r="QUO109" s="11"/>
      <c r="QUP109" s="11"/>
      <c r="QUQ109" s="11"/>
      <c r="QUR109" s="11"/>
      <c r="QUS109" s="11"/>
      <c r="QUT109" s="11"/>
      <c r="QUU109" s="11"/>
      <c r="QUV109" s="11"/>
      <c r="QUW109" s="11"/>
      <c r="QUX109" s="11"/>
      <c r="QUY109" s="11"/>
      <c r="QUZ109" s="11"/>
      <c r="QVA109" s="11"/>
      <c r="QVB109" s="11"/>
      <c r="QVC109" s="11"/>
      <c r="QVD109" s="11"/>
      <c r="QVE109" s="11"/>
      <c r="QVF109" s="11"/>
      <c r="QVG109" s="11"/>
      <c r="QVH109" s="11"/>
      <c r="QVI109" s="11"/>
      <c r="QVJ109" s="11"/>
      <c r="QVK109" s="11"/>
      <c r="QVL109" s="11"/>
      <c r="QVM109" s="11"/>
      <c r="QVN109" s="11"/>
      <c r="QVO109" s="11"/>
      <c r="QVP109" s="11"/>
      <c r="QVQ109" s="11"/>
      <c r="QVR109" s="11"/>
      <c r="QVS109" s="11"/>
      <c r="QVT109" s="11"/>
      <c r="QVU109" s="11"/>
      <c r="QVV109" s="11"/>
      <c r="QVW109" s="11"/>
      <c r="QVX109" s="11"/>
      <c r="QVY109" s="11"/>
      <c r="QVZ109" s="11"/>
      <c r="QWA109" s="11"/>
      <c r="QWB109" s="11"/>
      <c r="QWC109" s="11"/>
      <c r="QWD109" s="11"/>
      <c r="QWE109" s="11"/>
      <c r="QWF109" s="11"/>
      <c r="QWG109" s="11"/>
      <c r="QWH109" s="11"/>
      <c r="QWI109" s="11"/>
      <c r="QWJ109" s="11"/>
      <c r="QWK109" s="11"/>
      <c r="QWL109" s="11"/>
      <c r="QWM109" s="11"/>
      <c r="QWN109" s="11"/>
      <c r="QWO109" s="11"/>
      <c r="QWP109" s="11"/>
      <c r="QWQ109" s="11"/>
      <c r="QWR109" s="11"/>
      <c r="QWS109" s="11"/>
      <c r="QWT109" s="11"/>
      <c r="QWU109" s="11"/>
      <c r="QWV109" s="11"/>
      <c r="QWW109" s="11"/>
      <c r="QWX109" s="11"/>
      <c r="QWY109" s="11"/>
      <c r="QWZ109" s="11"/>
      <c r="QXA109" s="11"/>
      <c r="QXB109" s="11"/>
      <c r="QXC109" s="11"/>
      <c r="QXD109" s="11"/>
      <c r="QXE109" s="11"/>
      <c r="QXF109" s="11"/>
      <c r="QXG109" s="11"/>
      <c r="QXH109" s="11"/>
      <c r="QXI109" s="11"/>
      <c r="QXJ109" s="11"/>
      <c r="QXK109" s="11"/>
      <c r="QXL109" s="11"/>
      <c r="QXM109" s="11"/>
      <c r="QXN109" s="11"/>
      <c r="QXO109" s="11"/>
      <c r="QXP109" s="11"/>
      <c r="QXQ109" s="11"/>
      <c r="QXR109" s="11"/>
      <c r="QXS109" s="11"/>
      <c r="QXT109" s="11"/>
      <c r="QXU109" s="11"/>
      <c r="QXV109" s="11"/>
      <c r="QXW109" s="11"/>
      <c r="QXX109" s="11"/>
      <c r="QXY109" s="11"/>
      <c r="QXZ109" s="11"/>
      <c r="QYA109" s="11"/>
      <c r="QYB109" s="11"/>
      <c r="QYC109" s="11"/>
      <c r="QYD109" s="11"/>
      <c r="QYE109" s="11"/>
      <c r="QYF109" s="11"/>
      <c r="QYG109" s="11"/>
      <c r="QYH109" s="11"/>
      <c r="QYI109" s="11"/>
      <c r="QYJ109" s="11"/>
      <c r="QYK109" s="11"/>
      <c r="QYL109" s="11"/>
      <c r="QYM109" s="11"/>
      <c r="QYN109" s="11"/>
      <c r="QYO109" s="11"/>
      <c r="QYP109" s="11"/>
      <c r="QYQ109" s="11"/>
      <c r="QYR109" s="11"/>
      <c r="QYS109" s="11"/>
      <c r="QYT109" s="11"/>
      <c r="QYU109" s="11"/>
      <c r="QYV109" s="11"/>
      <c r="QYW109" s="11"/>
      <c r="QYX109" s="11"/>
      <c r="QYY109" s="11"/>
      <c r="QYZ109" s="11"/>
      <c r="QZA109" s="11"/>
      <c r="QZB109" s="11"/>
      <c r="QZC109" s="11"/>
      <c r="QZD109" s="11"/>
      <c r="QZE109" s="11"/>
      <c r="QZF109" s="11"/>
      <c r="QZG109" s="11"/>
      <c r="QZH109" s="11"/>
      <c r="QZI109" s="11"/>
      <c r="QZJ109" s="11"/>
      <c r="QZK109" s="11"/>
      <c r="QZL109" s="11"/>
      <c r="QZM109" s="11"/>
      <c r="QZN109" s="11"/>
      <c r="QZO109" s="11"/>
      <c r="QZP109" s="11"/>
      <c r="QZQ109" s="11"/>
      <c r="QZR109" s="11"/>
      <c r="QZS109" s="11"/>
      <c r="QZT109" s="11"/>
      <c r="QZU109" s="11"/>
      <c r="QZV109" s="11"/>
      <c r="QZW109" s="11"/>
      <c r="QZX109" s="11"/>
      <c r="QZY109" s="11"/>
      <c r="QZZ109" s="11"/>
      <c r="RAA109" s="11"/>
      <c r="RAB109" s="11"/>
      <c r="RAC109" s="11"/>
      <c r="RAD109" s="11"/>
      <c r="RAE109" s="11"/>
      <c r="RAF109" s="11"/>
      <c r="RAG109" s="11"/>
      <c r="RAH109" s="11"/>
      <c r="RAI109" s="11"/>
      <c r="RAJ109" s="11"/>
      <c r="RAK109" s="11"/>
      <c r="RAL109" s="11"/>
      <c r="RAM109" s="11"/>
      <c r="RAN109" s="11"/>
      <c r="RAO109" s="11"/>
      <c r="RAP109" s="11"/>
      <c r="RAQ109" s="11"/>
      <c r="RAR109" s="11"/>
      <c r="RAS109" s="11"/>
      <c r="RAT109" s="11"/>
      <c r="RAU109" s="11"/>
      <c r="RAV109" s="11"/>
      <c r="RAW109" s="11"/>
      <c r="RAX109" s="11"/>
      <c r="RAY109" s="11"/>
      <c r="RAZ109" s="11"/>
      <c r="RBA109" s="11"/>
      <c r="RBB109" s="11"/>
      <c r="RBC109" s="11"/>
      <c r="RBD109" s="11"/>
      <c r="RBE109" s="11"/>
      <c r="RBF109" s="11"/>
      <c r="RBG109" s="11"/>
      <c r="RBH109" s="11"/>
      <c r="RBI109" s="11"/>
      <c r="RBJ109" s="11"/>
      <c r="RBK109" s="11"/>
      <c r="RBL109" s="11"/>
      <c r="RBM109" s="11"/>
      <c r="RBN109" s="11"/>
      <c r="RBO109" s="11"/>
      <c r="RBP109" s="11"/>
      <c r="RBQ109" s="11"/>
      <c r="RBR109" s="11"/>
      <c r="RBS109" s="11"/>
      <c r="RBT109" s="11"/>
      <c r="RBU109" s="11"/>
      <c r="RBV109" s="11"/>
      <c r="RBW109" s="11"/>
      <c r="RBX109" s="11"/>
      <c r="RBY109" s="11"/>
      <c r="RBZ109" s="11"/>
      <c r="RCA109" s="11"/>
      <c r="RCB109" s="11"/>
      <c r="RCC109" s="11"/>
      <c r="RCD109" s="11"/>
      <c r="RCE109" s="11"/>
      <c r="RCF109" s="11"/>
      <c r="RCG109" s="11"/>
      <c r="RCH109" s="11"/>
      <c r="RCI109" s="11"/>
      <c r="RCJ109" s="11"/>
      <c r="RCK109" s="11"/>
      <c r="RCL109" s="11"/>
      <c r="RCM109" s="11"/>
      <c r="RCN109" s="11"/>
      <c r="RCO109" s="11"/>
      <c r="RCP109" s="11"/>
      <c r="RCQ109" s="11"/>
      <c r="RCR109" s="11"/>
      <c r="RCS109" s="11"/>
      <c r="RCT109" s="11"/>
      <c r="RCU109" s="11"/>
      <c r="RCV109" s="11"/>
      <c r="RCW109" s="11"/>
      <c r="RCX109" s="11"/>
      <c r="RCY109" s="11"/>
      <c r="RCZ109" s="11"/>
      <c r="RDA109" s="11"/>
      <c r="RDB109" s="11"/>
      <c r="RDC109" s="11"/>
      <c r="RDD109" s="11"/>
      <c r="RDE109" s="11"/>
      <c r="RDF109" s="11"/>
      <c r="RDG109" s="11"/>
      <c r="RDH109" s="11"/>
      <c r="RDI109" s="11"/>
      <c r="RDJ109" s="11"/>
      <c r="RDK109" s="11"/>
      <c r="RDL109" s="11"/>
      <c r="RDM109" s="11"/>
      <c r="RDN109" s="11"/>
      <c r="RDO109" s="11"/>
      <c r="RDP109" s="11"/>
      <c r="RDQ109" s="11"/>
      <c r="RDR109" s="11"/>
      <c r="RDS109" s="11"/>
      <c r="RDT109" s="11"/>
      <c r="RDU109" s="11"/>
      <c r="RDV109" s="11"/>
      <c r="RDW109" s="11"/>
      <c r="RDX109" s="11"/>
      <c r="RDY109" s="11"/>
      <c r="RDZ109" s="11"/>
      <c r="REA109" s="11"/>
      <c r="REB109" s="11"/>
      <c r="REC109" s="11"/>
      <c r="RED109" s="11"/>
      <c r="REE109" s="11"/>
      <c r="REF109" s="11"/>
      <c r="REG109" s="11"/>
      <c r="REH109" s="11"/>
      <c r="REI109" s="11"/>
      <c r="REJ109" s="11"/>
      <c r="REK109" s="11"/>
      <c r="REL109" s="11"/>
      <c r="REM109" s="11"/>
      <c r="REN109" s="11"/>
      <c r="REO109" s="11"/>
      <c r="REP109" s="11"/>
      <c r="REQ109" s="11"/>
      <c r="RER109" s="11"/>
      <c r="RES109" s="11"/>
      <c r="RET109" s="11"/>
      <c r="REU109" s="11"/>
      <c r="REV109" s="11"/>
      <c r="REW109" s="11"/>
      <c r="REX109" s="11"/>
      <c r="REY109" s="11"/>
      <c r="REZ109" s="11"/>
      <c r="RFA109" s="11"/>
      <c r="RFB109" s="11"/>
      <c r="RFC109" s="11"/>
      <c r="RFD109" s="11"/>
      <c r="RFE109" s="11"/>
      <c r="RFF109" s="11"/>
      <c r="RFG109" s="11"/>
      <c r="RFH109" s="11"/>
      <c r="RFI109" s="11"/>
      <c r="RFJ109" s="11"/>
      <c r="RFK109" s="11"/>
      <c r="RFL109" s="11"/>
      <c r="RFM109" s="11"/>
      <c r="RFN109" s="11"/>
      <c r="RFO109" s="11"/>
      <c r="RFP109" s="11"/>
      <c r="RFQ109" s="11"/>
      <c r="RFR109" s="11"/>
      <c r="RFS109" s="11"/>
      <c r="RFT109" s="11"/>
      <c r="RFU109" s="11"/>
      <c r="RFV109" s="11"/>
      <c r="RFW109" s="11"/>
      <c r="RFX109" s="11"/>
      <c r="RFY109" s="11"/>
      <c r="RFZ109" s="11"/>
      <c r="RGA109" s="11"/>
      <c r="RGB109" s="11"/>
      <c r="RGC109" s="11"/>
      <c r="RGD109" s="11"/>
      <c r="RGE109" s="11"/>
      <c r="RGF109" s="11"/>
      <c r="RGG109" s="11"/>
      <c r="RGH109" s="11"/>
      <c r="RGI109" s="11"/>
      <c r="RGJ109" s="11"/>
      <c r="RGK109" s="11"/>
      <c r="RGL109" s="11"/>
      <c r="RGM109" s="11"/>
      <c r="RGN109" s="11"/>
      <c r="RGO109" s="11"/>
      <c r="RGP109" s="11"/>
      <c r="RGQ109" s="11"/>
      <c r="RGR109" s="11"/>
      <c r="RGS109" s="11"/>
      <c r="RGT109" s="11"/>
      <c r="RGU109" s="11"/>
      <c r="RGV109" s="11"/>
      <c r="RGW109" s="11"/>
      <c r="RGX109" s="11"/>
      <c r="RGY109" s="11"/>
      <c r="RGZ109" s="11"/>
      <c r="RHA109" s="11"/>
      <c r="RHB109" s="11"/>
      <c r="RHC109" s="11"/>
      <c r="RHD109" s="11"/>
      <c r="RHE109" s="11"/>
      <c r="RHF109" s="11"/>
      <c r="RHG109" s="11"/>
      <c r="RHH109" s="11"/>
      <c r="RHI109" s="11"/>
      <c r="RHJ109" s="11"/>
      <c r="RHK109" s="11"/>
      <c r="RHL109" s="11"/>
      <c r="RHM109" s="11"/>
      <c r="RHN109" s="11"/>
      <c r="RHO109" s="11"/>
      <c r="RHP109" s="11"/>
      <c r="RHQ109" s="11"/>
      <c r="RHR109" s="11"/>
      <c r="RHS109" s="11"/>
      <c r="RHT109" s="11"/>
      <c r="RHU109" s="11"/>
      <c r="RHV109" s="11"/>
      <c r="RHW109" s="11"/>
      <c r="RHX109" s="11"/>
      <c r="RHY109" s="11"/>
      <c r="RHZ109" s="11"/>
      <c r="RIA109" s="11"/>
      <c r="RIB109" s="11"/>
      <c r="RIC109" s="11"/>
      <c r="RID109" s="11"/>
      <c r="RIE109" s="11"/>
      <c r="RIF109" s="11"/>
      <c r="RIG109" s="11"/>
      <c r="RIH109" s="11"/>
      <c r="RII109" s="11"/>
      <c r="RIJ109" s="11"/>
      <c r="RIK109" s="11"/>
      <c r="RIL109" s="11"/>
      <c r="RIM109" s="11"/>
      <c r="RIN109" s="11"/>
      <c r="RIO109" s="11"/>
      <c r="RIP109" s="11"/>
      <c r="RIQ109" s="11"/>
      <c r="RIR109" s="11"/>
      <c r="RIS109" s="11"/>
      <c r="RIT109" s="11"/>
      <c r="RIU109" s="11"/>
      <c r="RIV109" s="11"/>
      <c r="RIW109" s="11"/>
      <c r="RIX109" s="11"/>
      <c r="RIY109" s="11"/>
      <c r="RIZ109" s="11"/>
      <c r="RJA109" s="11"/>
      <c r="RJB109" s="11"/>
      <c r="RJC109" s="11"/>
      <c r="RJD109" s="11"/>
      <c r="RJE109" s="11"/>
      <c r="RJF109" s="11"/>
      <c r="RJG109" s="11"/>
      <c r="RJH109" s="11"/>
      <c r="RJI109" s="11"/>
      <c r="RJJ109" s="11"/>
      <c r="RJK109" s="11"/>
      <c r="RJL109" s="11"/>
      <c r="RJM109" s="11"/>
      <c r="RJN109" s="11"/>
      <c r="RJO109" s="11"/>
      <c r="RJP109" s="11"/>
      <c r="RJQ109" s="11"/>
      <c r="RJR109" s="11"/>
      <c r="RJS109" s="11"/>
      <c r="RJT109" s="11"/>
      <c r="RJU109" s="11"/>
      <c r="RJV109" s="11"/>
      <c r="RJW109" s="11"/>
      <c r="RJX109" s="11"/>
      <c r="RJY109" s="11"/>
      <c r="RJZ109" s="11"/>
      <c r="RKA109" s="11"/>
      <c r="RKB109" s="11"/>
      <c r="RKC109" s="11"/>
      <c r="RKD109" s="11"/>
      <c r="RKE109" s="11"/>
      <c r="RKF109" s="11"/>
      <c r="RKG109" s="11"/>
      <c r="RKH109" s="11"/>
      <c r="RKI109" s="11"/>
      <c r="RKJ109" s="11"/>
      <c r="RKK109" s="11"/>
      <c r="RKL109" s="11"/>
      <c r="RKM109" s="11"/>
      <c r="RKN109" s="11"/>
      <c r="RKO109" s="11"/>
      <c r="RKP109" s="11"/>
      <c r="RKQ109" s="11"/>
      <c r="RKR109" s="11"/>
      <c r="RKS109" s="11"/>
      <c r="RKT109" s="11"/>
      <c r="RKU109" s="11"/>
      <c r="RKV109" s="11"/>
      <c r="RKW109" s="11"/>
      <c r="RKX109" s="11"/>
      <c r="RKY109" s="11"/>
      <c r="RKZ109" s="11"/>
      <c r="RLA109" s="11"/>
      <c r="RLB109" s="11"/>
      <c r="RLC109" s="11"/>
      <c r="RLD109" s="11"/>
      <c r="RLE109" s="11"/>
      <c r="RLF109" s="11"/>
      <c r="RLG109" s="11"/>
      <c r="RLH109" s="11"/>
      <c r="RLI109" s="11"/>
      <c r="RLJ109" s="11"/>
      <c r="RLK109" s="11"/>
      <c r="RLL109" s="11"/>
      <c r="RLM109" s="11"/>
      <c r="RLN109" s="11"/>
      <c r="RLO109" s="11"/>
      <c r="RLP109" s="11"/>
      <c r="RLQ109" s="11"/>
      <c r="RLR109" s="11"/>
      <c r="RLS109" s="11"/>
      <c r="RLT109" s="11"/>
      <c r="RLU109" s="11"/>
      <c r="RLV109" s="11"/>
      <c r="RLW109" s="11"/>
      <c r="RLX109" s="11"/>
      <c r="RLY109" s="11"/>
      <c r="RLZ109" s="11"/>
      <c r="RMA109" s="11"/>
      <c r="RMB109" s="11"/>
      <c r="RMC109" s="11"/>
      <c r="RMD109" s="11"/>
      <c r="RME109" s="11"/>
      <c r="RMF109" s="11"/>
      <c r="RMG109" s="11"/>
      <c r="RMH109" s="11"/>
      <c r="RMI109" s="11"/>
      <c r="RMJ109" s="11"/>
      <c r="RMK109" s="11"/>
      <c r="RML109" s="11"/>
      <c r="RMM109" s="11"/>
      <c r="RMN109" s="11"/>
      <c r="RMO109" s="11"/>
      <c r="RMP109" s="11"/>
      <c r="RMQ109" s="11"/>
      <c r="RMR109" s="11"/>
      <c r="RMS109" s="11"/>
      <c r="RMT109" s="11"/>
      <c r="RMU109" s="11"/>
      <c r="RMV109" s="11"/>
      <c r="RMW109" s="11"/>
      <c r="RMX109" s="11"/>
      <c r="RMY109" s="11"/>
      <c r="RMZ109" s="11"/>
      <c r="RNA109" s="11"/>
      <c r="RNB109" s="11"/>
      <c r="RNC109" s="11"/>
      <c r="RND109" s="11"/>
      <c r="RNE109" s="11"/>
      <c r="RNF109" s="11"/>
      <c r="RNG109" s="11"/>
      <c r="RNH109" s="11"/>
      <c r="RNI109" s="11"/>
      <c r="RNJ109" s="11"/>
      <c r="RNK109" s="11"/>
      <c r="RNL109" s="11"/>
      <c r="RNM109" s="11"/>
      <c r="RNN109" s="11"/>
      <c r="RNO109" s="11"/>
      <c r="RNP109" s="11"/>
      <c r="RNQ109" s="11"/>
      <c r="RNR109" s="11"/>
      <c r="RNS109" s="11"/>
      <c r="RNT109" s="11"/>
      <c r="RNU109" s="11"/>
      <c r="RNV109" s="11"/>
      <c r="RNW109" s="11"/>
      <c r="RNX109" s="11"/>
      <c r="RNY109" s="11"/>
      <c r="RNZ109" s="11"/>
      <c r="ROA109" s="11"/>
      <c r="ROB109" s="11"/>
      <c r="ROC109" s="11"/>
      <c r="ROD109" s="11"/>
      <c r="ROE109" s="11"/>
      <c r="ROF109" s="11"/>
      <c r="ROG109" s="11"/>
      <c r="ROH109" s="11"/>
      <c r="ROI109" s="11"/>
      <c r="ROJ109" s="11"/>
      <c r="ROK109" s="11"/>
      <c r="ROL109" s="11"/>
      <c r="ROM109" s="11"/>
      <c r="RON109" s="11"/>
      <c r="ROO109" s="11"/>
      <c r="ROP109" s="11"/>
      <c r="ROQ109" s="11"/>
      <c r="ROR109" s="11"/>
      <c r="ROS109" s="11"/>
      <c r="ROT109" s="11"/>
      <c r="ROU109" s="11"/>
      <c r="ROV109" s="11"/>
      <c r="ROW109" s="11"/>
      <c r="ROX109" s="11"/>
      <c r="ROY109" s="11"/>
      <c r="ROZ109" s="11"/>
      <c r="RPA109" s="11"/>
      <c r="RPB109" s="11"/>
      <c r="RPC109" s="11"/>
      <c r="RPD109" s="11"/>
      <c r="RPE109" s="11"/>
      <c r="RPF109" s="11"/>
      <c r="RPG109" s="11"/>
      <c r="RPH109" s="11"/>
      <c r="RPI109" s="11"/>
      <c r="RPJ109" s="11"/>
      <c r="RPK109" s="11"/>
      <c r="RPL109" s="11"/>
      <c r="RPM109" s="11"/>
      <c r="RPN109" s="11"/>
      <c r="RPO109" s="11"/>
      <c r="RPP109" s="11"/>
      <c r="RPQ109" s="11"/>
      <c r="RPR109" s="11"/>
      <c r="RPS109" s="11"/>
      <c r="RPT109" s="11"/>
      <c r="RPU109" s="11"/>
      <c r="RPV109" s="11"/>
      <c r="RPW109" s="11"/>
      <c r="RPX109" s="11"/>
      <c r="RPY109" s="11"/>
      <c r="RPZ109" s="11"/>
      <c r="RQA109" s="11"/>
      <c r="RQB109" s="11"/>
      <c r="RQC109" s="11"/>
      <c r="RQD109" s="11"/>
      <c r="RQE109" s="11"/>
      <c r="RQF109" s="11"/>
      <c r="RQG109" s="11"/>
      <c r="RQH109" s="11"/>
      <c r="RQI109" s="11"/>
      <c r="RQJ109" s="11"/>
      <c r="RQK109" s="11"/>
      <c r="RQL109" s="11"/>
      <c r="RQM109" s="11"/>
      <c r="RQN109" s="11"/>
      <c r="RQO109" s="11"/>
      <c r="RQP109" s="11"/>
      <c r="RQQ109" s="11"/>
      <c r="RQR109" s="11"/>
      <c r="RQS109" s="11"/>
      <c r="RQT109" s="11"/>
      <c r="RQU109" s="11"/>
      <c r="RQV109" s="11"/>
      <c r="RQW109" s="11"/>
      <c r="RQX109" s="11"/>
      <c r="RQY109" s="11"/>
      <c r="RQZ109" s="11"/>
      <c r="RRA109" s="11"/>
      <c r="RRB109" s="11"/>
      <c r="RRC109" s="11"/>
      <c r="RRD109" s="11"/>
      <c r="RRE109" s="11"/>
      <c r="RRF109" s="11"/>
      <c r="RRG109" s="11"/>
      <c r="RRH109" s="11"/>
      <c r="RRI109" s="11"/>
      <c r="RRJ109" s="11"/>
      <c r="RRK109" s="11"/>
      <c r="RRL109" s="11"/>
      <c r="RRM109" s="11"/>
      <c r="RRN109" s="11"/>
      <c r="RRO109" s="11"/>
      <c r="RRP109" s="11"/>
      <c r="RRQ109" s="11"/>
      <c r="RRR109" s="11"/>
      <c r="RRS109" s="11"/>
      <c r="RRT109" s="11"/>
      <c r="RRU109" s="11"/>
      <c r="RRV109" s="11"/>
      <c r="RRW109" s="11"/>
      <c r="RRX109" s="11"/>
      <c r="RRY109" s="11"/>
      <c r="RRZ109" s="11"/>
      <c r="RSA109" s="11"/>
      <c r="RSB109" s="11"/>
      <c r="RSC109" s="11"/>
      <c r="RSD109" s="11"/>
      <c r="RSE109" s="11"/>
      <c r="RSF109" s="11"/>
      <c r="RSG109" s="11"/>
      <c r="RSH109" s="11"/>
      <c r="RSI109" s="11"/>
      <c r="RSJ109" s="11"/>
      <c r="RSK109" s="11"/>
      <c r="RSL109" s="11"/>
      <c r="RSM109" s="11"/>
      <c r="RSN109" s="11"/>
      <c r="RSO109" s="11"/>
      <c r="RSP109" s="11"/>
      <c r="RSQ109" s="11"/>
      <c r="RSR109" s="11"/>
      <c r="RSS109" s="11"/>
      <c r="RST109" s="11"/>
      <c r="RSU109" s="11"/>
      <c r="RSV109" s="11"/>
      <c r="RSW109" s="11"/>
      <c r="RSX109" s="11"/>
      <c r="RSY109" s="11"/>
      <c r="RSZ109" s="11"/>
      <c r="RTA109" s="11"/>
      <c r="RTB109" s="11"/>
      <c r="RTC109" s="11"/>
      <c r="RTD109" s="11"/>
      <c r="RTE109" s="11"/>
      <c r="RTF109" s="11"/>
      <c r="RTG109" s="11"/>
      <c r="RTH109" s="11"/>
      <c r="RTI109" s="11"/>
      <c r="RTJ109" s="11"/>
      <c r="RTK109" s="11"/>
      <c r="RTL109" s="11"/>
      <c r="RTM109" s="11"/>
      <c r="RTN109" s="11"/>
      <c r="RTO109" s="11"/>
      <c r="RTP109" s="11"/>
      <c r="RTQ109" s="11"/>
      <c r="RTR109" s="11"/>
      <c r="RTS109" s="11"/>
      <c r="RTT109" s="11"/>
      <c r="RTU109" s="11"/>
      <c r="RTV109" s="11"/>
      <c r="RTW109" s="11"/>
      <c r="RTX109" s="11"/>
      <c r="RTY109" s="11"/>
      <c r="RTZ109" s="11"/>
      <c r="RUA109" s="11"/>
      <c r="RUB109" s="11"/>
      <c r="RUC109" s="11"/>
      <c r="RUD109" s="11"/>
      <c r="RUE109" s="11"/>
      <c r="RUF109" s="11"/>
      <c r="RUG109" s="11"/>
      <c r="RUH109" s="11"/>
      <c r="RUI109" s="11"/>
      <c r="RUJ109" s="11"/>
      <c r="RUK109" s="11"/>
      <c r="RUL109" s="11"/>
      <c r="RUM109" s="11"/>
      <c r="RUN109" s="11"/>
      <c r="RUO109" s="11"/>
      <c r="RUP109" s="11"/>
      <c r="RUQ109" s="11"/>
      <c r="RUR109" s="11"/>
      <c r="RUS109" s="11"/>
      <c r="RUT109" s="11"/>
      <c r="RUU109" s="11"/>
      <c r="RUV109" s="11"/>
      <c r="RUW109" s="11"/>
      <c r="RUX109" s="11"/>
      <c r="RUY109" s="11"/>
      <c r="RUZ109" s="11"/>
      <c r="RVA109" s="11"/>
      <c r="RVB109" s="11"/>
      <c r="RVC109" s="11"/>
      <c r="RVD109" s="11"/>
      <c r="RVE109" s="11"/>
      <c r="RVF109" s="11"/>
      <c r="RVG109" s="11"/>
      <c r="RVH109" s="11"/>
      <c r="RVI109" s="11"/>
      <c r="RVJ109" s="11"/>
      <c r="RVK109" s="11"/>
      <c r="RVL109" s="11"/>
      <c r="RVM109" s="11"/>
      <c r="RVN109" s="11"/>
      <c r="RVO109" s="11"/>
      <c r="RVP109" s="11"/>
      <c r="RVQ109" s="11"/>
      <c r="RVR109" s="11"/>
      <c r="RVS109" s="11"/>
      <c r="RVT109" s="11"/>
      <c r="RVU109" s="11"/>
      <c r="RVV109" s="11"/>
      <c r="RVW109" s="11"/>
      <c r="RVX109" s="11"/>
      <c r="RVY109" s="11"/>
      <c r="RVZ109" s="11"/>
      <c r="RWA109" s="11"/>
      <c r="RWB109" s="11"/>
      <c r="RWC109" s="11"/>
      <c r="RWD109" s="11"/>
      <c r="RWE109" s="11"/>
      <c r="RWF109" s="11"/>
      <c r="RWG109" s="11"/>
      <c r="RWH109" s="11"/>
      <c r="RWI109" s="11"/>
      <c r="RWJ109" s="11"/>
      <c r="RWK109" s="11"/>
      <c r="RWL109" s="11"/>
      <c r="RWM109" s="11"/>
      <c r="RWN109" s="11"/>
      <c r="RWO109" s="11"/>
      <c r="RWP109" s="11"/>
      <c r="RWQ109" s="11"/>
      <c r="RWR109" s="11"/>
      <c r="RWS109" s="11"/>
      <c r="RWT109" s="11"/>
      <c r="RWU109" s="11"/>
      <c r="RWV109" s="11"/>
      <c r="RWW109" s="11"/>
      <c r="RWX109" s="11"/>
      <c r="RWY109" s="11"/>
      <c r="RWZ109" s="11"/>
      <c r="RXA109" s="11"/>
      <c r="RXB109" s="11"/>
      <c r="RXC109" s="11"/>
      <c r="RXD109" s="11"/>
      <c r="RXE109" s="11"/>
      <c r="RXF109" s="11"/>
      <c r="RXG109" s="11"/>
      <c r="RXH109" s="11"/>
      <c r="RXI109" s="11"/>
      <c r="RXJ109" s="11"/>
      <c r="RXK109" s="11"/>
      <c r="RXL109" s="11"/>
      <c r="RXM109" s="11"/>
      <c r="RXN109" s="11"/>
      <c r="RXO109" s="11"/>
      <c r="RXP109" s="11"/>
      <c r="RXQ109" s="11"/>
      <c r="RXR109" s="11"/>
      <c r="RXS109" s="11"/>
      <c r="RXT109" s="11"/>
      <c r="RXU109" s="11"/>
      <c r="RXV109" s="11"/>
      <c r="RXW109" s="11"/>
      <c r="RXX109" s="11"/>
      <c r="RXY109" s="11"/>
      <c r="RXZ109" s="11"/>
      <c r="RYA109" s="11"/>
      <c r="RYB109" s="11"/>
      <c r="RYC109" s="11"/>
      <c r="RYD109" s="11"/>
      <c r="RYE109" s="11"/>
      <c r="RYF109" s="11"/>
      <c r="RYG109" s="11"/>
      <c r="RYH109" s="11"/>
      <c r="RYI109" s="11"/>
      <c r="RYJ109" s="11"/>
      <c r="RYK109" s="11"/>
      <c r="RYL109" s="11"/>
      <c r="RYM109" s="11"/>
      <c r="RYN109" s="11"/>
      <c r="RYO109" s="11"/>
      <c r="RYP109" s="11"/>
      <c r="RYQ109" s="11"/>
      <c r="RYR109" s="11"/>
      <c r="RYS109" s="11"/>
      <c r="RYT109" s="11"/>
      <c r="RYU109" s="11"/>
      <c r="RYV109" s="11"/>
      <c r="RYW109" s="11"/>
      <c r="RYX109" s="11"/>
      <c r="RYY109" s="11"/>
      <c r="RYZ109" s="11"/>
      <c r="RZA109" s="11"/>
      <c r="RZB109" s="11"/>
      <c r="RZC109" s="11"/>
      <c r="RZD109" s="11"/>
      <c r="RZE109" s="11"/>
      <c r="RZF109" s="11"/>
      <c r="RZG109" s="11"/>
      <c r="RZH109" s="11"/>
      <c r="RZI109" s="11"/>
      <c r="RZJ109" s="11"/>
      <c r="RZK109" s="11"/>
      <c r="RZL109" s="11"/>
      <c r="RZM109" s="11"/>
      <c r="RZN109" s="11"/>
      <c r="RZO109" s="11"/>
      <c r="RZP109" s="11"/>
      <c r="RZQ109" s="11"/>
      <c r="RZR109" s="11"/>
      <c r="RZS109" s="11"/>
      <c r="RZT109" s="11"/>
      <c r="RZU109" s="11"/>
      <c r="RZV109" s="11"/>
      <c r="RZW109" s="11"/>
      <c r="RZX109" s="11"/>
      <c r="RZY109" s="11"/>
      <c r="RZZ109" s="11"/>
      <c r="SAA109" s="11"/>
      <c r="SAB109" s="11"/>
      <c r="SAC109" s="11"/>
      <c r="SAD109" s="11"/>
      <c r="SAE109" s="11"/>
      <c r="SAF109" s="11"/>
      <c r="SAG109" s="11"/>
      <c r="SAH109" s="11"/>
      <c r="SAI109" s="11"/>
      <c r="SAJ109" s="11"/>
      <c r="SAK109" s="11"/>
      <c r="SAL109" s="11"/>
      <c r="SAM109" s="11"/>
      <c r="SAN109" s="11"/>
      <c r="SAO109" s="11"/>
      <c r="SAP109" s="11"/>
      <c r="SAQ109" s="11"/>
      <c r="SAR109" s="11"/>
      <c r="SAS109" s="11"/>
      <c r="SAT109" s="11"/>
      <c r="SAU109" s="11"/>
      <c r="SAV109" s="11"/>
      <c r="SAW109" s="11"/>
      <c r="SAX109" s="11"/>
      <c r="SAY109" s="11"/>
      <c r="SAZ109" s="11"/>
      <c r="SBA109" s="11"/>
      <c r="SBB109" s="11"/>
      <c r="SBC109" s="11"/>
      <c r="SBD109" s="11"/>
      <c r="SBE109" s="11"/>
      <c r="SBF109" s="11"/>
      <c r="SBG109" s="11"/>
      <c r="SBH109" s="11"/>
      <c r="SBI109" s="11"/>
      <c r="SBJ109" s="11"/>
      <c r="SBK109" s="11"/>
      <c r="SBL109" s="11"/>
      <c r="SBM109" s="11"/>
      <c r="SBN109" s="11"/>
      <c r="SBO109" s="11"/>
      <c r="SBP109" s="11"/>
      <c r="SBQ109" s="11"/>
      <c r="SBR109" s="11"/>
      <c r="SBS109" s="11"/>
      <c r="SBT109" s="11"/>
      <c r="SBU109" s="11"/>
      <c r="SBV109" s="11"/>
      <c r="SBW109" s="11"/>
      <c r="SBX109" s="11"/>
      <c r="SBY109" s="11"/>
      <c r="SBZ109" s="11"/>
      <c r="SCA109" s="11"/>
      <c r="SCB109" s="11"/>
      <c r="SCC109" s="11"/>
      <c r="SCD109" s="11"/>
      <c r="SCE109" s="11"/>
      <c r="SCF109" s="11"/>
      <c r="SCG109" s="11"/>
      <c r="SCH109" s="11"/>
      <c r="SCI109" s="11"/>
      <c r="SCJ109" s="11"/>
      <c r="SCK109" s="11"/>
      <c r="SCL109" s="11"/>
      <c r="SCM109" s="11"/>
      <c r="SCN109" s="11"/>
      <c r="SCO109" s="11"/>
      <c r="SCP109" s="11"/>
      <c r="SCQ109" s="11"/>
      <c r="SCR109" s="11"/>
      <c r="SCS109" s="11"/>
      <c r="SCT109" s="11"/>
      <c r="SCU109" s="11"/>
      <c r="SCV109" s="11"/>
      <c r="SCW109" s="11"/>
      <c r="SCX109" s="11"/>
      <c r="SCY109" s="11"/>
      <c r="SCZ109" s="11"/>
      <c r="SDA109" s="11"/>
      <c r="SDB109" s="11"/>
      <c r="SDC109" s="11"/>
      <c r="SDD109" s="11"/>
      <c r="SDE109" s="11"/>
      <c r="SDF109" s="11"/>
      <c r="SDG109" s="11"/>
      <c r="SDH109" s="11"/>
      <c r="SDI109" s="11"/>
      <c r="SDJ109" s="11"/>
      <c r="SDK109" s="11"/>
      <c r="SDL109" s="11"/>
      <c r="SDM109" s="11"/>
      <c r="SDN109" s="11"/>
      <c r="SDO109" s="11"/>
      <c r="SDP109" s="11"/>
      <c r="SDQ109" s="11"/>
      <c r="SDR109" s="11"/>
      <c r="SDS109" s="11"/>
      <c r="SDT109" s="11"/>
      <c r="SDU109" s="11"/>
      <c r="SDV109" s="11"/>
      <c r="SDW109" s="11"/>
      <c r="SDX109" s="11"/>
      <c r="SDY109" s="11"/>
      <c r="SDZ109" s="11"/>
      <c r="SEA109" s="11"/>
      <c r="SEB109" s="11"/>
      <c r="SEC109" s="11"/>
      <c r="SED109" s="11"/>
      <c r="SEE109" s="11"/>
      <c r="SEF109" s="11"/>
      <c r="SEG109" s="11"/>
      <c r="SEH109" s="11"/>
      <c r="SEI109" s="11"/>
      <c r="SEJ109" s="11"/>
      <c r="SEK109" s="11"/>
      <c r="SEL109" s="11"/>
      <c r="SEM109" s="11"/>
      <c r="SEN109" s="11"/>
      <c r="SEO109" s="11"/>
      <c r="SEP109" s="11"/>
      <c r="SEQ109" s="11"/>
      <c r="SER109" s="11"/>
      <c r="SES109" s="11"/>
      <c r="SET109" s="11"/>
      <c r="SEU109" s="11"/>
      <c r="SEV109" s="11"/>
      <c r="SEW109" s="11"/>
      <c r="SEX109" s="11"/>
      <c r="SEY109" s="11"/>
      <c r="SEZ109" s="11"/>
      <c r="SFA109" s="11"/>
      <c r="SFB109" s="11"/>
      <c r="SFC109" s="11"/>
      <c r="SFD109" s="11"/>
      <c r="SFE109" s="11"/>
      <c r="SFF109" s="11"/>
      <c r="SFG109" s="11"/>
      <c r="SFH109" s="11"/>
      <c r="SFI109" s="11"/>
      <c r="SFJ109" s="11"/>
      <c r="SFK109" s="11"/>
      <c r="SFL109" s="11"/>
      <c r="SFM109" s="11"/>
      <c r="SFN109" s="11"/>
      <c r="SFO109" s="11"/>
      <c r="SFP109" s="11"/>
      <c r="SFQ109" s="11"/>
      <c r="SFR109" s="11"/>
      <c r="SFS109" s="11"/>
      <c r="SFT109" s="11"/>
      <c r="SFU109" s="11"/>
      <c r="SFV109" s="11"/>
      <c r="SFW109" s="11"/>
      <c r="SFX109" s="11"/>
      <c r="SFY109" s="11"/>
      <c r="SFZ109" s="11"/>
      <c r="SGA109" s="11"/>
      <c r="SGB109" s="11"/>
      <c r="SGC109" s="11"/>
      <c r="SGD109" s="11"/>
      <c r="SGE109" s="11"/>
      <c r="SGF109" s="11"/>
      <c r="SGG109" s="11"/>
      <c r="SGH109" s="11"/>
      <c r="SGI109" s="11"/>
      <c r="SGJ109" s="11"/>
      <c r="SGK109" s="11"/>
      <c r="SGL109" s="11"/>
      <c r="SGM109" s="11"/>
      <c r="SGN109" s="11"/>
      <c r="SGO109" s="11"/>
      <c r="SGP109" s="11"/>
      <c r="SGQ109" s="11"/>
      <c r="SGR109" s="11"/>
      <c r="SGS109" s="11"/>
      <c r="SGT109" s="11"/>
      <c r="SGU109" s="11"/>
      <c r="SGV109" s="11"/>
      <c r="SGW109" s="11"/>
      <c r="SGX109" s="11"/>
      <c r="SGY109" s="11"/>
      <c r="SGZ109" s="11"/>
      <c r="SHA109" s="11"/>
      <c r="SHB109" s="11"/>
      <c r="SHC109" s="11"/>
      <c r="SHD109" s="11"/>
      <c r="SHE109" s="11"/>
      <c r="SHF109" s="11"/>
      <c r="SHG109" s="11"/>
      <c r="SHH109" s="11"/>
      <c r="SHI109" s="11"/>
      <c r="SHJ109" s="11"/>
      <c r="SHK109" s="11"/>
      <c r="SHL109" s="11"/>
      <c r="SHM109" s="11"/>
      <c r="SHN109" s="11"/>
      <c r="SHO109" s="11"/>
      <c r="SHP109" s="11"/>
      <c r="SHQ109" s="11"/>
      <c r="SHR109" s="11"/>
      <c r="SHS109" s="11"/>
      <c r="SHT109" s="11"/>
      <c r="SHU109" s="11"/>
      <c r="SHV109" s="11"/>
      <c r="SHW109" s="11"/>
      <c r="SHX109" s="11"/>
      <c r="SHY109" s="11"/>
      <c r="SHZ109" s="11"/>
      <c r="SIA109" s="11"/>
      <c r="SIB109" s="11"/>
      <c r="SIC109" s="11"/>
      <c r="SID109" s="11"/>
      <c r="SIE109" s="11"/>
      <c r="SIF109" s="11"/>
      <c r="SIG109" s="11"/>
      <c r="SIH109" s="11"/>
      <c r="SII109" s="11"/>
      <c r="SIJ109" s="11"/>
      <c r="SIK109" s="11"/>
      <c r="SIL109" s="11"/>
      <c r="SIM109" s="11"/>
      <c r="SIN109" s="11"/>
      <c r="SIO109" s="11"/>
      <c r="SIP109" s="11"/>
      <c r="SIQ109" s="11"/>
      <c r="SIR109" s="11"/>
      <c r="SIS109" s="11"/>
      <c r="SIT109" s="11"/>
      <c r="SIU109" s="11"/>
      <c r="SIV109" s="11"/>
      <c r="SIW109" s="11"/>
      <c r="SIX109" s="11"/>
      <c r="SIY109" s="11"/>
      <c r="SIZ109" s="11"/>
      <c r="SJA109" s="11"/>
      <c r="SJB109" s="11"/>
      <c r="SJC109" s="11"/>
      <c r="SJD109" s="11"/>
      <c r="SJE109" s="11"/>
      <c r="SJF109" s="11"/>
      <c r="SJG109" s="11"/>
      <c r="SJH109" s="11"/>
      <c r="SJI109" s="11"/>
      <c r="SJJ109" s="11"/>
      <c r="SJK109" s="11"/>
      <c r="SJL109" s="11"/>
      <c r="SJM109" s="11"/>
      <c r="SJN109" s="11"/>
      <c r="SJO109" s="11"/>
      <c r="SJP109" s="11"/>
      <c r="SJQ109" s="11"/>
      <c r="SJR109" s="11"/>
      <c r="SJS109" s="11"/>
      <c r="SJT109" s="11"/>
      <c r="SJU109" s="11"/>
      <c r="SJV109" s="11"/>
      <c r="SJW109" s="11"/>
      <c r="SJX109" s="11"/>
      <c r="SJY109" s="11"/>
      <c r="SJZ109" s="11"/>
      <c r="SKA109" s="11"/>
      <c r="SKB109" s="11"/>
      <c r="SKC109" s="11"/>
      <c r="SKD109" s="11"/>
      <c r="SKE109" s="11"/>
      <c r="SKF109" s="11"/>
      <c r="SKG109" s="11"/>
      <c r="SKH109" s="11"/>
      <c r="SKI109" s="11"/>
      <c r="SKJ109" s="11"/>
      <c r="SKK109" s="11"/>
      <c r="SKL109" s="11"/>
      <c r="SKM109" s="11"/>
      <c r="SKN109" s="11"/>
      <c r="SKO109" s="11"/>
      <c r="SKP109" s="11"/>
      <c r="SKQ109" s="11"/>
      <c r="SKR109" s="11"/>
      <c r="SKS109" s="11"/>
      <c r="SKT109" s="11"/>
      <c r="SKU109" s="11"/>
      <c r="SKV109" s="11"/>
      <c r="SKW109" s="11"/>
      <c r="SKX109" s="11"/>
      <c r="SKY109" s="11"/>
      <c r="SKZ109" s="11"/>
      <c r="SLA109" s="11"/>
      <c r="SLB109" s="11"/>
      <c r="SLC109" s="11"/>
      <c r="SLD109" s="11"/>
      <c r="SLE109" s="11"/>
      <c r="SLF109" s="11"/>
      <c r="SLG109" s="11"/>
      <c r="SLH109" s="11"/>
      <c r="SLI109" s="11"/>
      <c r="SLJ109" s="11"/>
      <c r="SLK109" s="11"/>
      <c r="SLL109" s="11"/>
      <c r="SLM109" s="11"/>
      <c r="SLN109" s="11"/>
      <c r="SLO109" s="11"/>
      <c r="SLP109" s="11"/>
      <c r="SLQ109" s="11"/>
      <c r="SLR109" s="11"/>
      <c r="SLS109" s="11"/>
      <c r="SLT109" s="11"/>
      <c r="SLU109" s="11"/>
      <c r="SLV109" s="11"/>
      <c r="SLW109" s="11"/>
      <c r="SLX109" s="11"/>
      <c r="SLY109" s="11"/>
      <c r="SLZ109" s="11"/>
      <c r="SMA109" s="11"/>
      <c r="SMB109" s="11"/>
      <c r="SMC109" s="11"/>
      <c r="SMD109" s="11"/>
      <c r="SME109" s="11"/>
      <c r="SMF109" s="11"/>
      <c r="SMG109" s="11"/>
      <c r="SMH109" s="11"/>
      <c r="SMI109" s="11"/>
      <c r="SMJ109" s="11"/>
      <c r="SMK109" s="11"/>
      <c r="SML109" s="11"/>
      <c r="SMM109" s="11"/>
      <c r="SMN109" s="11"/>
      <c r="SMO109" s="11"/>
      <c r="SMP109" s="11"/>
      <c r="SMQ109" s="11"/>
      <c r="SMR109" s="11"/>
      <c r="SMS109" s="11"/>
      <c r="SMT109" s="11"/>
      <c r="SMU109" s="11"/>
      <c r="SMV109" s="11"/>
      <c r="SMW109" s="11"/>
      <c r="SMX109" s="11"/>
      <c r="SMY109" s="11"/>
      <c r="SMZ109" s="11"/>
      <c r="SNA109" s="11"/>
      <c r="SNB109" s="11"/>
      <c r="SNC109" s="11"/>
      <c r="SND109" s="11"/>
      <c r="SNE109" s="11"/>
      <c r="SNF109" s="11"/>
      <c r="SNG109" s="11"/>
      <c r="SNH109" s="11"/>
      <c r="SNI109" s="11"/>
      <c r="SNJ109" s="11"/>
      <c r="SNK109" s="11"/>
      <c r="SNL109" s="11"/>
      <c r="SNM109" s="11"/>
      <c r="SNN109" s="11"/>
      <c r="SNO109" s="11"/>
      <c r="SNP109" s="11"/>
      <c r="SNQ109" s="11"/>
      <c r="SNR109" s="11"/>
      <c r="SNS109" s="11"/>
      <c r="SNT109" s="11"/>
      <c r="SNU109" s="11"/>
      <c r="SNV109" s="11"/>
      <c r="SNW109" s="11"/>
      <c r="SNX109" s="11"/>
      <c r="SNY109" s="11"/>
      <c r="SNZ109" s="11"/>
      <c r="SOA109" s="11"/>
      <c r="SOB109" s="11"/>
      <c r="SOC109" s="11"/>
      <c r="SOD109" s="11"/>
      <c r="SOE109" s="11"/>
      <c r="SOF109" s="11"/>
      <c r="SOG109" s="11"/>
      <c r="SOH109" s="11"/>
      <c r="SOI109" s="11"/>
      <c r="SOJ109" s="11"/>
      <c r="SOK109" s="11"/>
      <c r="SOL109" s="11"/>
      <c r="SOM109" s="11"/>
      <c r="SON109" s="11"/>
      <c r="SOO109" s="11"/>
      <c r="SOP109" s="11"/>
      <c r="SOQ109" s="11"/>
      <c r="SOR109" s="11"/>
      <c r="SOS109" s="11"/>
      <c r="SOT109" s="11"/>
      <c r="SOU109" s="11"/>
      <c r="SOV109" s="11"/>
      <c r="SOW109" s="11"/>
      <c r="SOX109" s="11"/>
      <c r="SOY109" s="11"/>
      <c r="SOZ109" s="11"/>
      <c r="SPA109" s="11"/>
      <c r="SPB109" s="11"/>
      <c r="SPC109" s="11"/>
      <c r="SPD109" s="11"/>
      <c r="SPE109" s="11"/>
      <c r="SPF109" s="11"/>
      <c r="SPG109" s="11"/>
      <c r="SPH109" s="11"/>
      <c r="SPI109" s="11"/>
      <c r="SPJ109" s="11"/>
      <c r="SPK109" s="11"/>
      <c r="SPL109" s="11"/>
      <c r="SPM109" s="11"/>
      <c r="SPN109" s="11"/>
      <c r="SPO109" s="11"/>
      <c r="SPP109" s="11"/>
      <c r="SPQ109" s="11"/>
      <c r="SPR109" s="11"/>
      <c r="SPS109" s="11"/>
      <c r="SPT109" s="11"/>
      <c r="SPU109" s="11"/>
      <c r="SPV109" s="11"/>
      <c r="SPW109" s="11"/>
      <c r="SPX109" s="11"/>
      <c r="SPY109" s="11"/>
      <c r="SPZ109" s="11"/>
      <c r="SQA109" s="11"/>
      <c r="SQB109" s="11"/>
      <c r="SQC109" s="11"/>
      <c r="SQD109" s="11"/>
      <c r="SQE109" s="11"/>
      <c r="SQF109" s="11"/>
      <c r="SQG109" s="11"/>
      <c r="SQH109" s="11"/>
      <c r="SQI109" s="11"/>
      <c r="SQJ109" s="11"/>
      <c r="SQK109" s="11"/>
      <c r="SQL109" s="11"/>
      <c r="SQM109" s="11"/>
      <c r="SQN109" s="11"/>
      <c r="SQO109" s="11"/>
      <c r="SQP109" s="11"/>
      <c r="SQQ109" s="11"/>
      <c r="SQR109" s="11"/>
      <c r="SQS109" s="11"/>
      <c r="SQT109" s="11"/>
      <c r="SQU109" s="11"/>
      <c r="SQV109" s="11"/>
      <c r="SQW109" s="11"/>
      <c r="SQX109" s="11"/>
      <c r="SQY109" s="11"/>
      <c r="SQZ109" s="11"/>
      <c r="SRA109" s="11"/>
      <c r="SRB109" s="11"/>
      <c r="SRC109" s="11"/>
      <c r="SRD109" s="11"/>
      <c r="SRE109" s="11"/>
      <c r="SRF109" s="11"/>
      <c r="SRG109" s="11"/>
      <c r="SRH109" s="11"/>
      <c r="SRI109" s="11"/>
      <c r="SRJ109" s="11"/>
      <c r="SRK109" s="11"/>
      <c r="SRL109" s="11"/>
      <c r="SRM109" s="11"/>
      <c r="SRN109" s="11"/>
      <c r="SRO109" s="11"/>
      <c r="SRP109" s="11"/>
      <c r="SRQ109" s="11"/>
      <c r="SRR109" s="11"/>
      <c r="SRS109" s="11"/>
      <c r="SRT109" s="11"/>
      <c r="SRU109" s="11"/>
      <c r="SRV109" s="11"/>
      <c r="SRW109" s="11"/>
      <c r="SRX109" s="11"/>
      <c r="SRY109" s="11"/>
      <c r="SRZ109" s="11"/>
      <c r="SSA109" s="11"/>
      <c r="SSB109" s="11"/>
      <c r="SSC109" s="11"/>
      <c r="SSD109" s="11"/>
      <c r="SSE109" s="11"/>
      <c r="SSF109" s="11"/>
      <c r="SSG109" s="11"/>
      <c r="SSH109" s="11"/>
      <c r="SSI109" s="11"/>
      <c r="SSJ109" s="11"/>
      <c r="SSK109" s="11"/>
      <c r="SSL109" s="11"/>
      <c r="SSM109" s="11"/>
      <c r="SSN109" s="11"/>
      <c r="SSO109" s="11"/>
      <c r="SSP109" s="11"/>
      <c r="SSQ109" s="11"/>
      <c r="SSR109" s="11"/>
      <c r="SSS109" s="11"/>
      <c r="SST109" s="11"/>
      <c r="SSU109" s="11"/>
      <c r="SSV109" s="11"/>
      <c r="SSW109" s="11"/>
      <c r="SSX109" s="11"/>
      <c r="SSY109" s="11"/>
      <c r="SSZ109" s="11"/>
      <c r="STA109" s="11"/>
      <c r="STB109" s="11"/>
      <c r="STC109" s="11"/>
      <c r="STD109" s="11"/>
      <c r="STE109" s="11"/>
      <c r="STF109" s="11"/>
      <c r="STG109" s="11"/>
      <c r="STH109" s="11"/>
      <c r="STI109" s="11"/>
      <c r="STJ109" s="11"/>
      <c r="STK109" s="11"/>
      <c r="STL109" s="11"/>
      <c r="STM109" s="11"/>
      <c r="STN109" s="11"/>
      <c r="STO109" s="11"/>
      <c r="STP109" s="11"/>
      <c r="STQ109" s="11"/>
      <c r="STR109" s="11"/>
      <c r="STS109" s="11"/>
      <c r="STT109" s="11"/>
      <c r="STU109" s="11"/>
      <c r="STV109" s="11"/>
      <c r="STW109" s="11"/>
      <c r="STX109" s="11"/>
      <c r="STY109" s="11"/>
      <c r="STZ109" s="11"/>
      <c r="SUA109" s="11"/>
      <c r="SUB109" s="11"/>
      <c r="SUC109" s="11"/>
      <c r="SUD109" s="11"/>
      <c r="SUE109" s="11"/>
      <c r="SUF109" s="11"/>
      <c r="SUG109" s="11"/>
      <c r="SUH109" s="11"/>
      <c r="SUI109" s="11"/>
      <c r="SUJ109" s="11"/>
      <c r="SUK109" s="11"/>
      <c r="SUL109" s="11"/>
      <c r="SUM109" s="11"/>
      <c r="SUN109" s="11"/>
      <c r="SUO109" s="11"/>
      <c r="SUP109" s="11"/>
      <c r="SUQ109" s="11"/>
      <c r="SUR109" s="11"/>
      <c r="SUS109" s="11"/>
      <c r="SUT109" s="11"/>
      <c r="SUU109" s="11"/>
      <c r="SUV109" s="11"/>
      <c r="SUW109" s="11"/>
      <c r="SUX109" s="11"/>
      <c r="SUY109" s="11"/>
      <c r="SUZ109" s="11"/>
      <c r="SVA109" s="11"/>
      <c r="SVB109" s="11"/>
      <c r="SVC109" s="11"/>
      <c r="SVD109" s="11"/>
      <c r="SVE109" s="11"/>
      <c r="SVF109" s="11"/>
      <c r="SVG109" s="11"/>
      <c r="SVH109" s="11"/>
      <c r="SVI109" s="11"/>
      <c r="SVJ109" s="11"/>
      <c r="SVK109" s="11"/>
      <c r="SVL109" s="11"/>
      <c r="SVM109" s="11"/>
      <c r="SVN109" s="11"/>
      <c r="SVO109" s="11"/>
      <c r="SVP109" s="11"/>
      <c r="SVQ109" s="11"/>
      <c r="SVR109" s="11"/>
      <c r="SVS109" s="11"/>
      <c r="SVT109" s="11"/>
      <c r="SVU109" s="11"/>
      <c r="SVV109" s="11"/>
      <c r="SVW109" s="11"/>
      <c r="SVX109" s="11"/>
      <c r="SVY109" s="11"/>
      <c r="SVZ109" s="11"/>
      <c r="SWA109" s="11"/>
      <c r="SWB109" s="11"/>
      <c r="SWC109" s="11"/>
      <c r="SWD109" s="11"/>
      <c r="SWE109" s="11"/>
      <c r="SWF109" s="11"/>
      <c r="SWG109" s="11"/>
      <c r="SWH109" s="11"/>
      <c r="SWI109" s="11"/>
      <c r="SWJ109" s="11"/>
      <c r="SWK109" s="11"/>
      <c r="SWL109" s="11"/>
      <c r="SWM109" s="11"/>
      <c r="SWN109" s="11"/>
      <c r="SWO109" s="11"/>
      <c r="SWP109" s="11"/>
      <c r="SWQ109" s="11"/>
      <c r="SWR109" s="11"/>
      <c r="SWS109" s="11"/>
      <c r="SWT109" s="11"/>
      <c r="SWU109" s="11"/>
      <c r="SWV109" s="11"/>
      <c r="SWW109" s="11"/>
      <c r="SWX109" s="11"/>
      <c r="SWY109" s="11"/>
      <c r="SWZ109" s="11"/>
      <c r="SXA109" s="11"/>
      <c r="SXB109" s="11"/>
      <c r="SXC109" s="11"/>
      <c r="SXD109" s="11"/>
      <c r="SXE109" s="11"/>
      <c r="SXF109" s="11"/>
      <c r="SXG109" s="11"/>
      <c r="SXH109" s="11"/>
      <c r="SXI109" s="11"/>
      <c r="SXJ109" s="11"/>
      <c r="SXK109" s="11"/>
      <c r="SXL109" s="11"/>
      <c r="SXM109" s="11"/>
      <c r="SXN109" s="11"/>
      <c r="SXO109" s="11"/>
      <c r="SXP109" s="11"/>
      <c r="SXQ109" s="11"/>
      <c r="SXR109" s="11"/>
      <c r="SXS109" s="11"/>
      <c r="SXT109" s="11"/>
      <c r="SXU109" s="11"/>
      <c r="SXV109" s="11"/>
      <c r="SXW109" s="11"/>
      <c r="SXX109" s="11"/>
      <c r="SXY109" s="11"/>
      <c r="SXZ109" s="11"/>
      <c r="SYA109" s="11"/>
      <c r="SYB109" s="11"/>
      <c r="SYC109" s="11"/>
      <c r="SYD109" s="11"/>
      <c r="SYE109" s="11"/>
      <c r="SYF109" s="11"/>
      <c r="SYG109" s="11"/>
      <c r="SYH109" s="11"/>
      <c r="SYI109" s="11"/>
      <c r="SYJ109" s="11"/>
      <c r="SYK109" s="11"/>
      <c r="SYL109" s="11"/>
      <c r="SYM109" s="11"/>
      <c r="SYN109" s="11"/>
      <c r="SYO109" s="11"/>
      <c r="SYP109" s="11"/>
      <c r="SYQ109" s="11"/>
      <c r="SYR109" s="11"/>
      <c r="SYS109" s="11"/>
      <c r="SYT109" s="11"/>
      <c r="SYU109" s="11"/>
      <c r="SYV109" s="11"/>
      <c r="SYW109" s="11"/>
      <c r="SYX109" s="11"/>
      <c r="SYY109" s="11"/>
      <c r="SYZ109" s="11"/>
      <c r="SZA109" s="11"/>
      <c r="SZB109" s="11"/>
      <c r="SZC109" s="11"/>
      <c r="SZD109" s="11"/>
      <c r="SZE109" s="11"/>
      <c r="SZF109" s="11"/>
      <c r="SZG109" s="11"/>
      <c r="SZH109" s="11"/>
      <c r="SZI109" s="11"/>
      <c r="SZJ109" s="11"/>
      <c r="SZK109" s="11"/>
      <c r="SZL109" s="11"/>
      <c r="SZM109" s="11"/>
      <c r="SZN109" s="11"/>
      <c r="SZO109" s="11"/>
      <c r="SZP109" s="11"/>
      <c r="SZQ109" s="11"/>
      <c r="SZR109" s="11"/>
      <c r="SZS109" s="11"/>
      <c r="SZT109" s="11"/>
      <c r="SZU109" s="11"/>
      <c r="SZV109" s="11"/>
      <c r="SZW109" s="11"/>
      <c r="SZX109" s="11"/>
      <c r="SZY109" s="11"/>
      <c r="SZZ109" s="11"/>
      <c r="TAA109" s="11"/>
      <c r="TAB109" s="11"/>
      <c r="TAC109" s="11"/>
      <c r="TAD109" s="11"/>
      <c r="TAE109" s="11"/>
      <c r="TAF109" s="11"/>
      <c r="TAG109" s="11"/>
      <c r="TAH109" s="11"/>
      <c r="TAI109" s="11"/>
      <c r="TAJ109" s="11"/>
      <c r="TAK109" s="11"/>
      <c r="TAL109" s="11"/>
      <c r="TAM109" s="11"/>
      <c r="TAN109" s="11"/>
      <c r="TAO109" s="11"/>
      <c r="TAP109" s="11"/>
      <c r="TAQ109" s="11"/>
      <c r="TAR109" s="11"/>
      <c r="TAS109" s="11"/>
      <c r="TAT109" s="11"/>
      <c r="TAU109" s="11"/>
      <c r="TAV109" s="11"/>
      <c r="TAW109" s="11"/>
      <c r="TAX109" s="11"/>
      <c r="TAY109" s="11"/>
      <c r="TAZ109" s="11"/>
      <c r="TBA109" s="11"/>
      <c r="TBB109" s="11"/>
      <c r="TBC109" s="11"/>
      <c r="TBD109" s="11"/>
      <c r="TBE109" s="11"/>
      <c r="TBF109" s="11"/>
      <c r="TBG109" s="11"/>
      <c r="TBH109" s="11"/>
      <c r="TBI109" s="11"/>
      <c r="TBJ109" s="11"/>
      <c r="TBK109" s="11"/>
      <c r="TBL109" s="11"/>
      <c r="TBM109" s="11"/>
      <c r="TBN109" s="11"/>
      <c r="TBO109" s="11"/>
      <c r="TBP109" s="11"/>
      <c r="TBQ109" s="11"/>
      <c r="TBR109" s="11"/>
      <c r="TBS109" s="11"/>
      <c r="TBT109" s="11"/>
      <c r="TBU109" s="11"/>
      <c r="TBV109" s="11"/>
      <c r="TBW109" s="11"/>
      <c r="TBX109" s="11"/>
      <c r="TBY109" s="11"/>
      <c r="TBZ109" s="11"/>
      <c r="TCA109" s="11"/>
      <c r="TCB109" s="11"/>
      <c r="TCC109" s="11"/>
      <c r="TCD109" s="11"/>
      <c r="TCE109" s="11"/>
      <c r="TCF109" s="11"/>
      <c r="TCG109" s="11"/>
      <c r="TCH109" s="11"/>
      <c r="TCI109" s="11"/>
      <c r="TCJ109" s="11"/>
      <c r="TCK109" s="11"/>
      <c r="TCL109" s="11"/>
      <c r="TCM109" s="11"/>
      <c r="TCN109" s="11"/>
      <c r="TCO109" s="11"/>
      <c r="TCP109" s="11"/>
      <c r="TCQ109" s="11"/>
      <c r="TCR109" s="11"/>
      <c r="TCS109" s="11"/>
      <c r="TCT109" s="11"/>
      <c r="TCU109" s="11"/>
      <c r="TCV109" s="11"/>
      <c r="TCW109" s="11"/>
      <c r="TCX109" s="11"/>
      <c r="TCY109" s="11"/>
      <c r="TCZ109" s="11"/>
      <c r="TDA109" s="11"/>
      <c r="TDB109" s="11"/>
      <c r="TDC109" s="11"/>
      <c r="TDD109" s="11"/>
      <c r="TDE109" s="11"/>
      <c r="TDF109" s="11"/>
      <c r="TDG109" s="11"/>
      <c r="TDH109" s="11"/>
      <c r="TDI109" s="11"/>
      <c r="TDJ109" s="11"/>
      <c r="TDK109" s="11"/>
      <c r="TDL109" s="11"/>
      <c r="TDM109" s="11"/>
      <c r="TDN109" s="11"/>
      <c r="TDO109" s="11"/>
      <c r="TDP109" s="11"/>
      <c r="TDQ109" s="11"/>
      <c r="TDR109" s="11"/>
      <c r="TDS109" s="11"/>
      <c r="TDT109" s="11"/>
      <c r="TDU109" s="11"/>
      <c r="TDV109" s="11"/>
      <c r="TDW109" s="11"/>
      <c r="TDX109" s="11"/>
      <c r="TDY109" s="11"/>
      <c r="TDZ109" s="11"/>
      <c r="TEA109" s="11"/>
      <c r="TEB109" s="11"/>
      <c r="TEC109" s="11"/>
      <c r="TED109" s="11"/>
      <c r="TEE109" s="11"/>
      <c r="TEF109" s="11"/>
      <c r="TEG109" s="11"/>
      <c r="TEH109" s="11"/>
      <c r="TEI109" s="11"/>
      <c r="TEJ109" s="11"/>
      <c r="TEK109" s="11"/>
      <c r="TEL109" s="11"/>
      <c r="TEM109" s="11"/>
      <c r="TEN109" s="11"/>
      <c r="TEO109" s="11"/>
      <c r="TEP109" s="11"/>
      <c r="TEQ109" s="11"/>
      <c r="TER109" s="11"/>
      <c r="TES109" s="11"/>
      <c r="TET109" s="11"/>
      <c r="TEU109" s="11"/>
      <c r="TEV109" s="11"/>
      <c r="TEW109" s="11"/>
      <c r="TEX109" s="11"/>
      <c r="TEY109" s="11"/>
      <c r="TEZ109" s="11"/>
      <c r="TFA109" s="11"/>
      <c r="TFB109" s="11"/>
      <c r="TFC109" s="11"/>
      <c r="TFD109" s="11"/>
      <c r="TFE109" s="11"/>
      <c r="TFF109" s="11"/>
      <c r="TFG109" s="11"/>
      <c r="TFH109" s="11"/>
      <c r="TFI109" s="11"/>
      <c r="TFJ109" s="11"/>
      <c r="TFK109" s="11"/>
      <c r="TFL109" s="11"/>
      <c r="TFM109" s="11"/>
      <c r="TFN109" s="11"/>
      <c r="TFO109" s="11"/>
      <c r="TFP109" s="11"/>
      <c r="TFQ109" s="11"/>
      <c r="TFR109" s="11"/>
      <c r="TFS109" s="11"/>
      <c r="TFT109" s="11"/>
      <c r="TFU109" s="11"/>
      <c r="TFV109" s="11"/>
      <c r="TFW109" s="11"/>
      <c r="TFX109" s="11"/>
      <c r="TFY109" s="11"/>
      <c r="TFZ109" s="11"/>
      <c r="TGA109" s="11"/>
      <c r="TGB109" s="11"/>
      <c r="TGC109" s="11"/>
      <c r="TGD109" s="11"/>
      <c r="TGE109" s="11"/>
      <c r="TGF109" s="11"/>
      <c r="TGG109" s="11"/>
      <c r="TGH109" s="11"/>
      <c r="TGI109" s="11"/>
      <c r="TGJ109" s="11"/>
      <c r="TGK109" s="11"/>
      <c r="TGL109" s="11"/>
      <c r="TGM109" s="11"/>
      <c r="TGN109" s="11"/>
      <c r="TGO109" s="11"/>
      <c r="TGP109" s="11"/>
      <c r="TGQ109" s="11"/>
      <c r="TGR109" s="11"/>
      <c r="TGS109" s="11"/>
      <c r="TGT109" s="11"/>
      <c r="TGU109" s="11"/>
      <c r="TGV109" s="11"/>
      <c r="TGW109" s="11"/>
      <c r="TGX109" s="11"/>
      <c r="TGY109" s="11"/>
      <c r="TGZ109" s="11"/>
      <c r="THA109" s="11"/>
      <c r="THB109" s="11"/>
      <c r="THC109" s="11"/>
      <c r="THD109" s="11"/>
      <c r="THE109" s="11"/>
      <c r="THF109" s="11"/>
      <c r="THG109" s="11"/>
      <c r="THH109" s="11"/>
      <c r="THI109" s="11"/>
      <c r="THJ109" s="11"/>
      <c r="THK109" s="11"/>
      <c r="THL109" s="11"/>
      <c r="THM109" s="11"/>
      <c r="THN109" s="11"/>
      <c r="THO109" s="11"/>
      <c r="THP109" s="11"/>
      <c r="THQ109" s="11"/>
      <c r="THR109" s="11"/>
      <c r="THS109" s="11"/>
      <c r="THT109" s="11"/>
      <c r="THU109" s="11"/>
      <c r="THV109" s="11"/>
      <c r="THW109" s="11"/>
      <c r="THX109" s="11"/>
      <c r="THY109" s="11"/>
      <c r="THZ109" s="11"/>
      <c r="TIA109" s="11"/>
      <c r="TIB109" s="11"/>
      <c r="TIC109" s="11"/>
      <c r="TID109" s="11"/>
      <c r="TIE109" s="11"/>
      <c r="TIF109" s="11"/>
      <c r="TIG109" s="11"/>
      <c r="TIH109" s="11"/>
      <c r="TII109" s="11"/>
      <c r="TIJ109" s="11"/>
      <c r="TIK109" s="11"/>
      <c r="TIL109" s="11"/>
      <c r="TIM109" s="11"/>
      <c r="TIN109" s="11"/>
      <c r="TIO109" s="11"/>
      <c r="TIP109" s="11"/>
      <c r="TIQ109" s="11"/>
      <c r="TIR109" s="11"/>
      <c r="TIS109" s="11"/>
      <c r="TIT109" s="11"/>
      <c r="TIU109" s="11"/>
      <c r="TIV109" s="11"/>
      <c r="TIW109" s="11"/>
      <c r="TIX109" s="11"/>
      <c r="TIY109" s="11"/>
      <c r="TIZ109" s="11"/>
      <c r="TJA109" s="11"/>
      <c r="TJB109" s="11"/>
      <c r="TJC109" s="11"/>
      <c r="TJD109" s="11"/>
      <c r="TJE109" s="11"/>
      <c r="TJF109" s="11"/>
      <c r="TJG109" s="11"/>
      <c r="TJH109" s="11"/>
      <c r="TJI109" s="11"/>
      <c r="TJJ109" s="11"/>
      <c r="TJK109" s="11"/>
      <c r="TJL109" s="11"/>
      <c r="TJM109" s="11"/>
      <c r="TJN109" s="11"/>
      <c r="TJO109" s="11"/>
      <c r="TJP109" s="11"/>
      <c r="TJQ109" s="11"/>
      <c r="TJR109" s="11"/>
      <c r="TJS109" s="11"/>
      <c r="TJT109" s="11"/>
      <c r="TJU109" s="11"/>
      <c r="TJV109" s="11"/>
      <c r="TJW109" s="11"/>
      <c r="TJX109" s="11"/>
      <c r="TJY109" s="11"/>
      <c r="TJZ109" s="11"/>
      <c r="TKA109" s="11"/>
      <c r="TKB109" s="11"/>
      <c r="TKC109" s="11"/>
      <c r="TKD109" s="11"/>
      <c r="TKE109" s="11"/>
      <c r="TKF109" s="11"/>
      <c r="TKG109" s="11"/>
      <c r="TKH109" s="11"/>
      <c r="TKI109" s="11"/>
      <c r="TKJ109" s="11"/>
      <c r="TKK109" s="11"/>
      <c r="TKL109" s="11"/>
      <c r="TKM109" s="11"/>
      <c r="TKN109" s="11"/>
      <c r="TKO109" s="11"/>
      <c r="TKP109" s="11"/>
      <c r="TKQ109" s="11"/>
      <c r="TKR109" s="11"/>
      <c r="TKS109" s="11"/>
      <c r="TKT109" s="11"/>
      <c r="TKU109" s="11"/>
      <c r="TKV109" s="11"/>
      <c r="TKW109" s="11"/>
      <c r="TKX109" s="11"/>
      <c r="TKY109" s="11"/>
      <c r="TKZ109" s="11"/>
      <c r="TLA109" s="11"/>
      <c r="TLB109" s="11"/>
      <c r="TLC109" s="11"/>
      <c r="TLD109" s="11"/>
      <c r="TLE109" s="11"/>
      <c r="TLF109" s="11"/>
      <c r="TLG109" s="11"/>
      <c r="TLH109" s="11"/>
      <c r="TLI109" s="11"/>
      <c r="TLJ109" s="11"/>
      <c r="TLK109" s="11"/>
      <c r="TLL109" s="11"/>
      <c r="TLM109" s="11"/>
      <c r="TLN109" s="11"/>
      <c r="TLO109" s="11"/>
      <c r="TLP109" s="11"/>
      <c r="TLQ109" s="11"/>
      <c r="TLR109" s="11"/>
      <c r="TLS109" s="11"/>
      <c r="TLT109" s="11"/>
      <c r="TLU109" s="11"/>
      <c r="TLV109" s="11"/>
      <c r="TLW109" s="11"/>
      <c r="TLX109" s="11"/>
      <c r="TLY109" s="11"/>
      <c r="TLZ109" s="11"/>
      <c r="TMA109" s="11"/>
      <c r="TMB109" s="11"/>
      <c r="TMC109" s="11"/>
      <c r="TMD109" s="11"/>
      <c r="TME109" s="11"/>
      <c r="TMF109" s="11"/>
      <c r="TMG109" s="11"/>
      <c r="TMH109" s="11"/>
      <c r="TMI109" s="11"/>
      <c r="TMJ109" s="11"/>
      <c r="TMK109" s="11"/>
      <c r="TML109" s="11"/>
      <c r="TMM109" s="11"/>
      <c r="TMN109" s="11"/>
      <c r="TMO109" s="11"/>
      <c r="TMP109" s="11"/>
      <c r="TMQ109" s="11"/>
      <c r="TMR109" s="11"/>
      <c r="TMS109" s="11"/>
      <c r="TMT109" s="11"/>
      <c r="TMU109" s="11"/>
      <c r="TMV109" s="11"/>
      <c r="TMW109" s="11"/>
      <c r="TMX109" s="11"/>
      <c r="TMY109" s="11"/>
      <c r="TMZ109" s="11"/>
      <c r="TNA109" s="11"/>
      <c r="TNB109" s="11"/>
      <c r="TNC109" s="11"/>
      <c r="TND109" s="11"/>
      <c r="TNE109" s="11"/>
      <c r="TNF109" s="11"/>
      <c r="TNG109" s="11"/>
      <c r="TNH109" s="11"/>
      <c r="TNI109" s="11"/>
      <c r="TNJ109" s="11"/>
      <c r="TNK109" s="11"/>
      <c r="TNL109" s="11"/>
      <c r="TNM109" s="11"/>
      <c r="TNN109" s="11"/>
      <c r="TNO109" s="11"/>
      <c r="TNP109" s="11"/>
      <c r="TNQ109" s="11"/>
      <c r="TNR109" s="11"/>
      <c r="TNS109" s="11"/>
      <c r="TNT109" s="11"/>
      <c r="TNU109" s="11"/>
      <c r="TNV109" s="11"/>
      <c r="TNW109" s="11"/>
      <c r="TNX109" s="11"/>
      <c r="TNY109" s="11"/>
      <c r="TNZ109" s="11"/>
      <c r="TOA109" s="11"/>
      <c r="TOB109" s="11"/>
      <c r="TOC109" s="11"/>
      <c r="TOD109" s="11"/>
      <c r="TOE109" s="11"/>
      <c r="TOF109" s="11"/>
      <c r="TOG109" s="11"/>
      <c r="TOH109" s="11"/>
      <c r="TOI109" s="11"/>
      <c r="TOJ109" s="11"/>
      <c r="TOK109" s="11"/>
      <c r="TOL109" s="11"/>
      <c r="TOM109" s="11"/>
      <c r="TON109" s="11"/>
      <c r="TOO109" s="11"/>
      <c r="TOP109" s="11"/>
      <c r="TOQ109" s="11"/>
      <c r="TOR109" s="11"/>
      <c r="TOS109" s="11"/>
      <c r="TOT109" s="11"/>
      <c r="TOU109" s="11"/>
      <c r="TOV109" s="11"/>
      <c r="TOW109" s="11"/>
      <c r="TOX109" s="11"/>
      <c r="TOY109" s="11"/>
      <c r="TOZ109" s="11"/>
      <c r="TPA109" s="11"/>
      <c r="TPB109" s="11"/>
      <c r="TPC109" s="11"/>
      <c r="TPD109" s="11"/>
      <c r="TPE109" s="11"/>
      <c r="TPF109" s="11"/>
      <c r="TPG109" s="11"/>
      <c r="TPH109" s="11"/>
      <c r="TPI109" s="11"/>
      <c r="TPJ109" s="11"/>
      <c r="TPK109" s="11"/>
      <c r="TPL109" s="11"/>
      <c r="TPM109" s="11"/>
      <c r="TPN109" s="11"/>
      <c r="TPO109" s="11"/>
      <c r="TPP109" s="11"/>
      <c r="TPQ109" s="11"/>
      <c r="TPR109" s="11"/>
      <c r="TPS109" s="11"/>
      <c r="TPT109" s="11"/>
      <c r="TPU109" s="11"/>
      <c r="TPV109" s="11"/>
      <c r="TPW109" s="11"/>
      <c r="TPX109" s="11"/>
      <c r="TPY109" s="11"/>
      <c r="TPZ109" s="11"/>
      <c r="TQA109" s="11"/>
      <c r="TQB109" s="11"/>
      <c r="TQC109" s="11"/>
      <c r="TQD109" s="11"/>
      <c r="TQE109" s="11"/>
      <c r="TQF109" s="11"/>
      <c r="TQG109" s="11"/>
      <c r="TQH109" s="11"/>
      <c r="TQI109" s="11"/>
      <c r="TQJ109" s="11"/>
      <c r="TQK109" s="11"/>
      <c r="TQL109" s="11"/>
      <c r="TQM109" s="11"/>
      <c r="TQN109" s="11"/>
      <c r="TQO109" s="11"/>
      <c r="TQP109" s="11"/>
      <c r="TQQ109" s="11"/>
      <c r="TQR109" s="11"/>
      <c r="TQS109" s="11"/>
      <c r="TQT109" s="11"/>
      <c r="TQU109" s="11"/>
      <c r="TQV109" s="11"/>
      <c r="TQW109" s="11"/>
      <c r="TQX109" s="11"/>
      <c r="TQY109" s="11"/>
      <c r="TQZ109" s="11"/>
      <c r="TRA109" s="11"/>
      <c r="TRB109" s="11"/>
      <c r="TRC109" s="11"/>
      <c r="TRD109" s="11"/>
      <c r="TRE109" s="11"/>
      <c r="TRF109" s="11"/>
      <c r="TRG109" s="11"/>
      <c r="TRH109" s="11"/>
      <c r="TRI109" s="11"/>
      <c r="TRJ109" s="11"/>
      <c r="TRK109" s="11"/>
      <c r="TRL109" s="11"/>
      <c r="TRM109" s="11"/>
      <c r="TRN109" s="11"/>
      <c r="TRO109" s="11"/>
      <c r="TRP109" s="11"/>
      <c r="TRQ109" s="11"/>
      <c r="TRR109" s="11"/>
      <c r="TRS109" s="11"/>
      <c r="TRT109" s="11"/>
      <c r="TRU109" s="11"/>
      <c r="TRV109" s="11"/>
      <c r="TRW109" s="11"/>
      <c r="TRX109" s="11"/>
      <c r="TRY109" s="11"/>
      <c r="TRZ109" s="11"/>
      <c r="TSA109" s="11"/>
      <c r="TSB109" s="11"/>
      <c r="TSC109" s="11"/>
      <c r="TSD109" s="11"/>
      <c r="TSE109" s="11"/>
      <c r="TSF109" s="11"/>
      <c r="TSG109" s="11"/>
      <c r="TSH109" s="11"/>
      <c r="TSI109" s="11"/>
      <c r="TSJ109" s="11"/>
      <c r="TSK109" s="11"/>
      <c r="TSL109" s="11"/>
      <c r="TSM109" s="11"/>
      <c r="TSN109" s="11"/>
      <c r="TSO109" s="11"/>
      <c r="TSP109" s="11"/>
      <c r="TSQ109" s="11"/>
      <c r="TSR109" s="11"/>
      <c r="TSS109" s="11"/>
      <c r="TST109" s="11"/>
      <c r="TSU109" s="11"/>
      <c r="TSV109" s="11"/>
      <c r="TSW109" s="11"/>
      <c r="TSX109" s="11"/>
      <c r="TSY109" s="11"/>
      <c r="TSZ109" s="11"/>
      <c r="TTA109" s="11"/>
      <c r="TTB109" s="11"/>
      <c r="TTC109" s="11"/>
      <c r="TTD109" s="11"/>
      <c r="TTE109" s="11"/>
      <c r="TTF109" s="11"/>
      <c r="TTG109" s="11"/>
      <c r="TTH109" s="11"/>
      <c r="TTI109" s="11"/>
      <c r="TTJ109" s="11"/>
      <c r="TTK109" s="11"/>
      <c r="TTL109" s="11"/>
      <c r="TTM109" s="11"/>
      <c r="TTN109" s="11"/>
      <c r="TTO109" s="11"/>
      <c r="TTP109" s="11"/>
      <c r="TTQ109" s="11"/>
      <c r="TTR109" s="11"/>
      <c r="TTS109" s="11"/>
      <c r="TTT109" s="11"/>
      <c r="TTU109" s="11"/>
      <c r="TTV109" s="11"/>
      <c r="TTW109" s="11"/>
      <c r="TTX109" s="11"/>
      <c r="TTY109" s="11"/>
      <c r="TTZ109" s="11"/>
      <c r="TUA109" s="11"/>
      <c r="TUB109" s="11"/>
      <c r="TUC109" s="11"/>
      <c r="TUD109" s="11"/>
      <c r="TUE109" s="11"/>
      <c r="TUF109" s="11"/>
      <c r="TUG109" s="11"/>
      <c r="TUH109" s="11"/>
      <c r="TUI109" s="11"/>
      <c r="TUJ109" s="11"/>
      <c r="TUK109" s="11"/>
      <c r="TUL109" s="11"/>
      <c r="TUM109" s="11"/>
      <c r="TUN109" s="11"/>
      <c r="TUO109" s="11"/>
      <c r="TUP109" s="11"/>
      <c r="TUQ109" s="11"/>
      <c r="TUR109" s="11"/>
      <c r="TUS109" s="11"/>
      <c r="TUT109" s="11"/>
      <c r="TUU109" s="11"/>
      <c r="TUV109" s="11"/>
      <c r="TUW109" s="11"/>
      <c r="TUX109" s="11"/>
      <c r="TUY109" s="11"/>
      <c r="TUZ109" s="11"/>
      <c r="TVA109" s="11"/>
      <c r="TVB109" s="11"/>
      <c r="TVC109" s="11"/>
      <c r="TVD109" s="11"/>
      <c r="TVE109" s="11"/>
      <c r="TVF109" s="11"/>
      <c r="TVG109" s="11"/>
      <c r="TVH109" s="11"/>
      <c r="TVI109" s="11"/>
      <c r="TVJ109" s="11"/>
      <c r="TVK109" s="11"/>
      <c r="TVL109" s="11"/>
      <c r="TVM109" s="11"/>
      <c r="TVN109" s="11"/>
      <c r="TVO109" s="11"/>
      <c r="TVP109" s="11"/>
      <c r="TVQ109" s="11"/>
      <c r="TVR109" s="11"/>
      <c r="TVS109" s="11"/>
      <c r="TVT109" s="11"/>
      <c r="TVU109" s="11"/>
      <c r="TVV109" s="11"/>
      <c r="TVW109" s="11"/>
      <c r="TVX109" s="11"/>
      <c r="TVY109" s="11"/>
      <c r="TVZ109" s="11"/>
      <c r="TWA109" s="11"/>
      <c r="TWB109" s="11"/>
      <c r="TWC109" s="11"/>
      <c r="TWD109" s="11"/>
      <c r="TWE109" s="11"/>
      <c r="TWF109" s="11"/>
      <c r="TWG109" s="11"/>
      <c r="TWH109" s="11"/>
      <c r="TWI109" s="11"/>
      <c r="TWJ109" s="11"/>
      <c r="TWK109" s="11"/>
      <c r="TWL109" s="11"/>
      <c r="TWM109" s="11"/>
      <c r="TWN109" s="11"/>
      <c r="TWO109" s="11"/>
      <c r="TWP109" s="11"/>
      <c r="TWQ109" s="11"/>
      <c r="TWR109" s="11"/>
      <c r="TWS109" s="11"/>
      <c r="TWT109" s="11"/>
      <c r="TWU109" s="11"/>
      <c r="TWV109" s="11"/>
      <c r="TWW109" s="11"/>
      <c r="TWX109" s="11"/>
      <c r="TWY109" s="11"/>
      <c r="TWZ109" s="11"/>
      <c r="TXA109" s="11"/>
      <c r="TXB109" s="11"/>
      <c r="TXC109" s="11"/>
      <c r="TXD109" s="11"/>
      <c r="TXE109" s="11"/>
      <c r="TXF109" s="11"/>
      <c r="TXG109" s="11"/>
      <c r="TXH109" s="11"/>
      <c r="TXI109" s="11"/>
      <c r="TXJ109" s="11"/>
      <c r="TXK109" s="11"/>
      <c r="TXL109" s="11"/>
      <c r="TXM109" s="11"/>
      <c r="TXN109" s="11"/>
      <c r="TXO109" s="11"/>
      <c r="TXP109" s="11"/>
      <c r="TXQ109" s="11"/>
      <c r="TXR109" s="11"/>
      <c r="TXS109" s="11"/>
      <c r="TXT109" s="11"/>
      <c r="TXU109" s="11"/>
      <c r="TXV109" s="11"/>
      <c r="TXW109" s="11"/>
      <c r="TXX109" s="11"/>
      <c r="TXY109" s="11"/>
      <c r="TXZ109" s="11"/>
      <c r="TYA109" s="11"/>
      <c r="TYB109" s="11"/>
      <c r="TYC109" s="11"/>
      <c r="TYD109" s="11"/>
      <c r="TYE109" s="11"/>
      <c r="TYF109" s="11"/>
      <c r="TYG109" s="11"/>
      <c r="TYH109" s="11"/>
      <c r="TYI109" s="11"/>
      <c r="TYJ109" s="11"/>
      <c r="TYK109" s="11"/>
      <c r="TYL109" s="11"/>
      <c r="TYM109" s="11"/>
      <c r="TYN109" s="11"/>
      <c r="TYO109" s="11"/>
      <c r="TYP109" s="11"/>
      <c r="TYQ109" s="11"/>
      <c r="TYR109" s="11"/>
      <c r="TYS109" s="11"/>
      <c r="TYT109" s="11"/>
      <c r="TYU109" s="11"/>
      <c r="TYV109" s="11"/>
      <c r="TYW109" s="11"/>
      <c r="TYX109" s="11"/>
      <c r="TYY109" s="11"/>
      <c r="TYZ109" s="11"/>
      <c r="TZA109" s="11"/>
      <c r="TZB109" s="11"/>
      <c r="TZC109" s="11"/>
      <c r="TZD109" s="11"/>
      <c r="TZE109" s="11"/>
      <c r="TZF109" s="11"/>
      <c r="TZG109" s="11"/>
      <c r="TZH109" s="11"/>
      <c r="TZI109" s="11"/>
      <c r="TZJ109" s="11"/>
      <c r="TZK109" s="11"/>
      <c r="TZL109" s="11"/>
      <c r="TZM109" s="11"/>
      <c r="TZN109" s="11"/>
      <c r="TZO109" s="11"/>
      <c r="TZP109" s="11"/>
      <c r="TZQ109" s="11"/>
      <c r="TZR109" s="11"/>
      <c r="TZS109" s="11"/>
      <c r="TZT109" s="11"/>
      <c r="TZU109" s="11"/>
      <c r="TZV109" s="11"/>
      <c r="TZW109" s="11"/>
      <c r="TZX109" s="11"/>
      <c r="TZY109" s="11"/>
      <c r="TZZ109" s="11"/>
      <c r="UAA109" s="11"/>
      <c r="UAB109" s="11"/>
      <c r="UAC109" s="11"/>
      <c r="UAD109" s="11"/>
      <c r="UAE109" s="11"/>
      <c r="UAF109" s="11"/>
      <c r="UAG109" s="11"/>
      <c r="UAH109" s="11"/>
      <c r="UAI109" s="11"/>
      <c r="UAJ109" s="11"/>
      <c r="UAK109" s="11"/>
      <c r="UAL109" s="11"/>
      <c r="UAM109" s="11"/>
      <c r="UAN109" s="11"/>
      <c r="UAO109" s="11"/>
      <c r="UAP109" s="11"/>
      <c r="UAQ109" s="11"/>
      <c r="UAR109" s="11"/>
      <c r="UAS109" s="11"/>
      <c r="UAT109" s="11"/>
      <c r="UAU109" s="11"/>
      <c r="UAV109" s="11"/>
      <c r="UAW109" s="11"/>
      <c r="UAX109" s="11"/>
      <c r="UAY109" s="11"/>
      <c r="UAZ109" s="11"/>
      <c r="UBA109" s="11"/>
      <c r="UBB109" s="11"/>
      <c r="UBC109" s="11"/>
      <c r="UBD109" s="11"/>
      <c r="UBE109" s="11"/>
      <c r="UBF109" s="11"/>
      <c r="UBG109" s="11"/>
      <c r="UBH109" s="11"/>
      <c r="UBI109" s="11"/>
      <c r="UBJ109" s="11"/>
      <c r="UBK109" s="11"/>
      <c r="UBL109" s="11"/>
      <c r="UBM109" s="11"/>
      <c r="UBN109" s="11"/>
      <c r="UBO109" s="11"/>
      <c r="UBP109" s="11"/>
      <c r="UBQ109" s="11"/>
      <c r="UBR109" s="11"/>
      <c r="UBS109" s="11"/>
      <c r="UBT109" s="11"/>
      <c r="UBU109" s="11"/>
      <c r="UBV109" s="11"/>
      <c r="UBW109" s="11"/>
      <c r="UBX109" s="11"/>
      <c r="UBY109" s="11"/>
      <c r="UBZ109" s="11"/>
      <c r="UCA109" s="11"/>
      <c r="UCB109" s="11"/>
      <c r="UCC109" s="11"/>
      <c r="UCD109" s="11"/>
      <c r="UCE109" s="11"/>
      <c r="UCF109" s="11"/>
      <c r="UCG109" s="11"/>
      <c r="UCH109" s="11"/>
      <c r="UCI109" s="11"/>
      <c r="UCJ109" s="11"/>
      <c r="UCK109" s="11"/>
      <c r="UCL109" s="11"/>
      <c r="UCM109" s="11"/>
      <c r="UCN109" s="11"/>
      <c r="UCO109" s="11"/>
      <c r="UCP109" s="11"/>
      <c r="UCQ109" s="11"/>
      <c r="UCR109" s="11"/>
      <c r="UCS109" s="11"/>
      <c r="UCT109" s="11"/>
      <c r="UCU109" s="11"/>
      <c r="UCV109" s="11"/>
      <c r="UCW109" s="11"/>
      <c r="UCX109" s="11"/>
      <c r="UCY109" s="11"/>
      <c r="UCZ109" s="11"/>
      <c r="UDA109" s="11"/>
      <c r="UDB109" s="11"/>
      <c r="UDC109" s="11"/>
      <c r="UDD109" s="11"/>
      <c r="UDE109" s="11"/>
      <c r="UDF109" s="11"/>
      <c r="UDG109" s="11"/>
      <c r="UDH109" s="11"/>
      <c r="UDI109" s="11"/>
      <c r="UDJ109" s="11"/>
      <c r="UDK109" s="11"/>
      <c r="UDL109" s="11"/>
      <c r="UDM109" s="11"/>
      <c r="UDN109" s="11"/>
      <c r="UDO109" s="11"/>
      <c r="UDP109" s="11"/>
      <c r="UDQ109" s="11"/>
      <c r="UDR109" s="11"/>
      <c r="UDS109" s="11"/>
      <c r="UDT109" s="11"/>
      <c r="UDU109" s="11"/>
      <c r="UDV109" s="11"/>
      <c r="UDW109" s="11"/>
      <c r="UDX109" s="11"/>
      <c r="UDY109" s="11"/>
      <c r="UDZ109" s="11"/>
      <c r="UEA109" s="11"/>
      <c r="UEB109" s="11"/>
      <c r="UEC109" s="11"/>
      <c r="UED109" s="11"/>
      <c r="UEE109" s="11"/>
      <c r="UEF109" s="11"/>
      <c r="UEG109" s="11"/>
      <c r="UEH109" s="11"/>
      <c r="UEI109" s="11"/>
      <c r="UEJ109" s="11"/>
      <c r="UEK109" s="11"/>
      <c r="UEL109" s="11"/>
      <c r="UEM109" s="11"/>
      <c r="UEN109" s="11"/>
      <c r="UEO109" s="11"/>
      <c r="UEP109" s="11"/>
      <c r="UEQ109" s="11"/>
      <c r="UER109" s="11"/>
      <c r="UES109" s="11"/>
      <c r="UET109" s="11"/>
      <c r="UEU109" s="11"/>
      <c r="UEV109" s="11"/>
      <c r="UEW109" s="11"/>
      <c r="UEX109" s="11"/>
      <c r="UEY109" s="11"/>
      <c r="UEZ109" s="11"/>
      <c r="UFA109" s="11"/>
      <c r="UFB109" s="11"/>
      <c r="UFC109" s="11"/>
      <c r="UFD109" s="11"/>
      <c r="UFE109" s="11"/>
      <c r="UFF109" s="11"/>
      <c r="UFG109" s="11"/>
      <c r="UFH109" s="11"/>
      <c r="UFI109" s="11"/>
      <c r="UFJ109" s="11"/>
      <c r="UFK109" s="11"/>
      <c r="UFL109" s="11"/>
      <c r="UFM109" s="11"/>
      <c r="UFN109" s="11"/>
      <c r="UFO109" s="11"/>
      <c r="UFP109" s="11"/>
      <c r="UFQ109" s="11"/>
      <c r="UFR109" s="11"/>
      <c r="UFS109" s="11"/>
      <c r="UFT109" s="11"/>
      <c r="UFU109" s="11"/>
      <c r="UFV109" s="11"/>
      <c r="UFW109" s="11"/>
      <c r="UFX109" s="11"/>
      <c r="UFY109" s="11"/>
      <c r="UFZ109" s="11"/>
      <c r="UGA109" s="11"/>
      <c r="UGB109" s="11"/>
      <c r="UGC109" s="11"/>
      <c r="UGD109" s="11"/>
      <c r="UGE109" s="11"/>
      <c r="UGF109" s="11"/>
      <c r="UGG109" s="11"/>
      <c r="UGH109" s="11"/>
      <c r="UGI109" s="11"/>
      <c r="UGJ109" s="11"/>
      <c r="UGK109" s="11"/>
      <c r="UGL109" s="11"/>
      <c r="UGM109" s="11"/>
      <c r="UGN109" s="11"/>
      <c r="UGO109" s="11"/>
      <c r="UGP109" s="11"/>
      <c r="UGQ109" s="11"/>
      <c r="UGR109" s="11"/>
      <c r="UGS109" s="11"/>
      <c r="UGT109" s="11"/>
      <c r="UGU109" s="11"/>
      <c r="UGV109" s="11"/>
      <c r="UGW109" s="11"/>
      <c r="UGX109" s="11"/>
      <c r="UGY109" s="11"/>
      <c r="UGZ109" s="11"/>
      <c r="UHA109" s="11"/>
      <c r="UHB109" s="11"/>
      <c r="UHC109" s="11"/>
      <c r="UHD109" s="11"/>
      <c r="UHE109" s="11"/>
      <c r="UHF109" s="11"/>
      <c r="UHG109" s="11"/>
      <c r="UHH109" s="11"/>
      <c r="UHI109" s="11"/>
      <c r="UHJ109" s="11"/>
      <c r="UHK109" s="11"/>
      <c r="UHL109" s="11"/>
      <c r="UHM109" s="11"/>
      <c r="UHN109" s="11"/>
      <c r="UHO109" s="11"/>
      <c r="UHP109" s="11"/>
      <c r="UHQ109" s="11"/>
      <c r="UHR109" s="11"/>
      <c r="UHS109" s="11"/>
      <c r="UHT109" s="11"/>
      <c r="UHU109" s="11"/>
      <c r="UHV109" s="11"/>
      <c r="UHW109" s="11"/>
      <c r="UHX109" s="11"/>
      <c r="UHY109" s="11"/>
      <c r="UHZ109" s="11"/>
      <c r="UIA109" s="11"/>
      <c r="UIB109" s="11"/>
      <c r="UIC109" s="11"/>
      <c r="UID109" s="11"/>
      <c r="UIE109" s="11"/>
      <c r="UIF109" s="11"/>
      <c r="UIG109" s="11"/>
      <c r="UIH109" s="11"/>
      <c r="UII109" s="11"/>
      <c r="UIJ109" s="11"/>
      <c r="UIK109" s="11"/>
      <c r="UIL109" s="11"/>
      <c r="UIM109" s="11"/>
      <c r="UIN109" s="11"/>
      <c r="UIO109" s="11"/>
      <c r="UIP109" s="11"/>
      <c r="UIQ109" s="11"/>
      <c r="UIR109" s="11"/>
      <c r="UIS109" s="11"/>
      <c r="UIT109" s="11"/>
      <c r="UIU109" s="11"/>
      <c r="UIV109" s="11"/>
      <c r="UIW109" s="11"/>
      <c r="UIX109" s="11"/>
      <c r="UIY109" s="11"/>
      <c r="UIZ109" s="11"/>
      <c r="UJA109" s="11"/>
      <c r="UJB109" s="11"/>
      <c r="UJC109" s="11"/>
      <c r="UJD109" s="11"/>
      <c r="UJE109" s="11"/>
      <c r="UJF109" s="11"/>
      <c r="UJG109" s="11"/>
      <c r="UJH109" s="11"/>
      <c r="UJI109" s="11"/>
      <c r="UJJ109" s="11"/>
      <c r="UJK109" s="11"/>
      <c r="UJL109" s="11"/>
      <c r="UJM109" s="11"/>
      <c r="UJN109" s="11"/>
      <c r="UJO109" s="11"/>
      <c r="UJP109" s="11"/>
      <c r="UJQ109" s="11"/>
      <c r="UJR109" s="11"/>
      <c r="UJS109" s="11"/>
      <c r="UJT109" s="11"/>
      <c r="UJU109" s="11"/>
      <c r="UJV109" s="11"/>
      <c r="UJW109" s="11"/>
      <c r="UJX109" s="11"/>
      <c r="UJY109" s="11"/>
      <c r="UJZ109" s="11"/>
      <c r="UKA109" s="11"/>
      <c r="UKB109" s="11"/>
      <c r="UKC109" s="11"/>
      <c r="UKD109" s="11"/>
      <c r="UKE109" s="11"/>
      <c r="UKF109" s="11"/>
      <c r="UKG109" s="11"/>
      <c r="UKH109" s="11"/>
      <c r="UKI109" s="11"/>
      <c r="UKJ109" s="11"/>
      <c r="UKK109" s="11"/>
      <c r="UKL109" s="11"/>
      <c r="UKM109" s="11"/>
      <c r="UKN109" s="11"/>
      <c r="UKO109" s="11"/>
      <c r="UKP109" s="11"/>
      <c r="UKQ109" s="11"/>
      <c r="UKR109" s="11"/>
      <c r="UKS109" s="11"/>
      <c r="UKT109" s="11"/>
      <c r="UKU109" s="11"/>
      <c r="UKV109" s="11"/>
      <c r="UKW109" s="11"/>
      <c r="UKX109" s="11"/>
      <c r="UKY109" s="11"/>
      <c r="UKZ109" s="11"/>
      <c r="ULA109" s="11"/>
      <c r="ULB109" s="11"/>
      <c r="ULC109" s="11"/>
      <c r="ULD109" s="11"/>
      <c r="ULE109" s="11"/>
      <c r="ULF109" s="11"/>
      <c r="ULG109" s="11"/>
      <c r="ULH109" s="11"/>
      <c r="ULI109" s="11"/>
      <c r="ULJ109" s="11"/>
      <c r="ULK109" s="11"/>
      <c r="ULL109" s="11"/>
      <c r="ULM109" s="11"/>
      <c r="ULN109" s="11"/>
      <c r="ULO109" s="11"/>
      <c r="ULP109" s="11"/>
      <c r="ULQ109" s="11"/>
      <c r="ULR109" s="11"/>
      <c r="ULS109" s="11"/>
      <c r="ULT109" s="11"/>
      <c r="ULU109" s="11"/>
      <c r="ULV109" s="11"/>
      <c r="ULW109" s="11"/>
      <c r="ULX109" s="11"/>
      <c r="ULY109" s="11"/>
      <c r="ULZ109" s="11"/>
      <c r="UMA109" s="11"/>
      <c r="UMB109" s="11"/>
      <c r="UMC109" s="11"/>
      <c r="UMD109" s="11"/>
      <c r="UME109" s="11"/>
      <c r="UMF109" s="11"/>
      <c r="UMG109" s="11"/>
      <c r="UMH109" s="11"/>
      <c r="UMI109" s="11"/>
      <c r="UMJ109" s="11"/>
      <c r="UMK109" s="11"/>
      <c r="UML109" s="11"/>
      <c r="UMM109" s="11"/>
      <c r="UMN109" s="11"/>
      <c r="UMO109" s="11"/>
      <c r="UMP109" s="11"/>
      <c r="UMQ109" s="11"/>
      <c r="UMR109" s="11"/>
      <c r="UMS109" s="11"/>
      <c r="UMT109" s="11"/>
      <c r="UMU109" s="11"/>
      <c r="UMV109" s="11"/>
      <c r="UMW109" s="11"/>
      <c r="UMX109" s="11"/>
      <c r="UMY109" s="11"/>
      <c r="UMZ109" s="11"/>
      <c r="UNA109" s="11"/>
      <c r="UNB109" s="11"/>
      <c r="UNC109" s="11"/>
      <c r="UND109" s="11"/>
      <c r="UNE109" s="11"/>
      <c r="UNF109" s="11"/>
      <c r="UNG109" s="11"/>
      <c r="UNH109" s="11"/>
      <c r="UNI109" s="11"/>
      <c r="UNJ109" s="11"/>
      <c r="UNK109" s="11"/>
      <c r="UNL109" s="11"/>
      <c r="UNM109" s="11"/>
      <c r="UNN109" s="11"/>
      <c r="UNO109" s="11"/>
      <c r="UNP109" s="11"/>
      <c r="UNQ109" s="11"/>
      <c r="UNR109" s="11"/>
      <c r="UNS109" s="11"/>
      <c r="UNT109" s="11"/>
      <c r="UNU109" s="11"/>
      <c r="UNV109" s="11"/>
      <c r="UNW109" s="11"/>
      <c r="UNX109" s="11"/>
      <c r="UNY109" s="11"/>
      <c r="UNZ109" s="11"/>
      <c r="UOA109" s="11"/>
      <c r="UOB109" s="11"/>
      <c r="UOC109" s="11"/>
      <c r="UOD109" s="11"/>
      <c r="UOE109" s="11"/>
      <c r="UOF109" s="11"/>
      <c r="UOG109" s="11"/>
      <c r="UOH109" s="11"/>
      <c r="UOI109" s="11"/>
      <c r="UOJ109" s="11"/>
      <c r="UOK109" s="11"/>
      <c r="UOL109" s="11"/>
      <c r="UOM109" s="11"/>
      <c r="UON109" s="11"/>
      <c r="UOO109" s="11"/>
      <c r="UOP109" s="11"/>
      <c r="UOQ109" s="11"/>
      <c r="UOR109" s="11"/>
      <c r="UOS109" s="11"/>
      <c r="UOT109" s="11"/>
      <c r="UOU109" s="11"/>
      <c r="UOV109" s="11"/>
      <c r="UOW109" s="11"/>
      <c r="UOX109" s="11"/>
      <c r="UOY109" s="11"/>
      <c r="UOZ109" s="11"/>
      <c r="UPA109" s="11"/>
      <c r="UPB109" s="11"/>
      <c r="UPC109" s="11"/>
      <c r="UPD109" s="11"/>
      <c r="UPE109" s="11"/>
      <c r="UPF109" s="11"/>
      <c r="UPG109" s="11"/>
      <c r="UPH109" s="11"/>
      <c r="UPI109" s="11"/>
      <c r="UPJ109" s="11"/>
      <c r="UPK109" s="11"/>
      <c r="UPL109" s="11"/>
      <c r="UPM109" s="11"/>
      <c r="UPN109" s="11"/>
      <c r="UPO109" s="11"/>
      <c r="UPP109" s="11"/>
      <c r="UPQ109" s="11"/>
      <c r="UPR109" s="11"/>
      <c r="UPS109" s="11"/>
      <c r="UPT109" s="11"/>
      <c r="UPU109" s="11"/>
      <c r="UPV109" s="11"/>
      <c r="UPW109" s="11"/>
      <c r="UPX109" s="11"/>
      <c r="UPY109" s="11"/>
      <c r="UPZ109" s="11"/>
      <c r="UQA109" s="11"/>
      <c r="UQB109" s="11"/>
      <c r="UQC109" s="11"/>
      <c r="UQD109" s="11"/>
      <c r="UQE109" s="11"/>
      <c r="UQF109" s="11"/>
      <c r="UQG109" s="11"/>
      <c r="UQH109" s="11"/>
      <c r="UQI109" s="11"/>
      <c r="UQJ109" s="11"/>
      <c r="UQK109" s="11"/>
      <c r="UQL109" s="11"/>
      <c r="UQM109" s="11"/>
      <c r="UQN109" s="11"/>
      <c r="UQO109" s="11"/>
      <c r="UQP109" s="11"/>
      <c r="UQQ109" s="11"/>
      <c r="UQR109" s="11"/>
      <c r="UQS109" s="11"/>
      <c r="UQT109" s="11"/>
      <c r="UQU109" s="11"/>
      <c r="UQV109" s="11"/>
      <c r="UQW109" s="11"/>
      <c r="UQX109" s="11"/>
      <c r="UQY109" s="11"/>
      <c r="UQZ109" s="11"/>
      <c r="URA109" s="11"/>
      <c r="URB109" s="11"/>
      <c r="URC109" s="11"/>
      <c r="URD109" s="11"/>
      <c r="URE109" s="11"/>
      <c r="URF109" s="11"/>
      <c r="URG109" s="11"/>
      <c r="URH109" s="11"/>
      <c r="URI109" s="11"/>
      <c r="URJ109" s="11"/>
      <c r="URK109" s="11"/>
      <c r="URL109" s="11"/>
      <c r="URM109" s="11"/>
      <c r="URN109" s="11"/>
      <c r="URO109" s="11"/>
      <c r="URP109" s="11"/>
      <c r="URQ109" s="11"/>
      <c r="URR109" s="11"/>
      <c r="URS109" s="11"/>
      <c r="URT109" s="11"/>
      <c r="URU109" s="11"/>
      <c r="URV109" s="11"/>
      <c r="URW109" s="11"/>
      <c r="URX109" s="11"/>
      <c r="URY109" s="11"/>
      <c r="URZ109" s="11"/>
      <c r="USA109" s="11"/>
      <c r="USB109" s="11"/>
      <c r="USC109" s="11"/>
      <c r="USD109" s="11"/>
      <c r="USE109" s="11"/>
      <c r="USF109" s="11"/>
      <c r="USG109" s="11"/>
      <c r="USH109" s="11"/>
      <c r="USI109" s="11"/>
      <c r="USJ109" s="11"/>
      <c r="USK109" s="11"/>
      <c r="USL109" s="11"/>
      <c r="USM109" s="11"/>
      <c r="USN109" s="11"/>
      <c r="USO109" s="11"/>
      <c r="USP109" s="11"/>
      <c r="USQ109" s="11"/>
      <c r="USR109" s="11"/>
      <c r="USS109" s="11"/>
      <c r="UST109" s="11"/>
      <c r="USU109" s="11"/>
      <c r="USV109" s="11"/>
      <c r="USW109" s="11"/>
      <c r="USX109" s="11"/>
      <c r="USY109" s="11"/>
      <c r="USZ109" s="11"/>
      <c r="UTA109" s="11"/>
      <c r="UTB109" s="11"/>
      <c r="UTC109" s="11"/>
      <c r="UTD109" s="11"/>
      <c r="UTE109" s="11"/>
      <c r="UTF109" s="11"/>
      <c r="UTG109" s="11"/>
      <c r="UTH109" s="11"/>
      <c r="UTI109" s="11"/>
      <c r="UTJ109" s="11"/>
      <c r="UTK109" s="11"/>
      <c r="UTL109" s="11"/>
      <c r="UTM109" s="11"/>
      <c r="UTN109" s="11"/>
      <c r="UTO109" s="11"/>
      <c r="UTP109" s="11"/>
      <c r="UTQ109" s="11"/>
      <c r="UTR109" s="11"/>
      <c r="UTS109" s="11"/>
      <c r="UTT109" s="11"/>
      <c r="UTU109" s="11"/>
      <c r="UTV109" s="11"/>
      <c r="UTW109" s="11"/>
      <c r="UTX109" s="11"/>
      <c r="UTY109" s="11"/>
      <c r="UTZ109" s="11"/>
      <c r="UUA109" s="11"/>
      <c r="UUB109" s="11"/>
      <c r="UUC109" s="11"/>
      <c r="UUD109" s="11"/>
      <c r="UUE109" s="11"/>
      <c r="UUF109" s="11"/>
      <c r="UUG109" s="11"/>
      <c r="UUH109" s="11"/>
      <c r="UUI109" s="11"/>
      <c r="UUJ109" s="11"/>
      <c r="UUK109" s="11"/>
      <c r="UUL109" s="11"/>
      <c r="UUM109" s="11"/>
      <c r="UUN109" s="11"/>
      <c r="UUO109" s="11"/>
      <c r="UUP109" s="11"/>
      <c r="UUQ109" s="11"/>
      <c r="UUR109" s="11"/>
      <c r="UUS109" s="11"/>
      <c r="UUT109" s="11"/>
      <c r="UUU109" s="11"/>
      <c r="UUV109" s="11"/>
      <c r="UUW109" s="11"/>
      <c r="UUX109" s="11"/>
      <c r="UUY109" s="11"/>
      <c r="UUZ109" s="11"/>
      <c r="UVA109" s="11"/>
      <c r="UVB109" s="11"/>
      <c r="UVC109" s="11"/>
      <c r="UVD109" s="11"/>
      <c r="UVE109" s="11"/>
      <c r="UVF109" s="11"/>
      <c r="UVG109" s="11"/>
      <c r="UVH109" s="11"/>
      <c r="UVI109" s="11"/>
      <c r="UVJ109" s="11"/>
      <c r="UVK109" s="11"/>
      <c r="UVL109" s="11"/>
      <c r="UVM109" s="11"/>
      <c r="UVN109" s="11"/>
      <c r="UVO109" s="11"/>
      <c r="UVP109" s="11"/>
      <c r="UVQ109" s="11"/>
      <c r="UVR109" s="11"/>
      <c r="UVS109" s="11"/>
      <c r="UVT109" s="11"/>
      <c r="UVU109" s="11"/>
      <c r="UVV109" s="11"/>
      <c r="UVW109" s="11"/>
      <c r="UVX109" s="11"/>
      <c r="UVY109" s="11"/>
      <c r="UVZ109" s="11"/>
      <c r="UWA109" s="11"/>
      <c r="UWB109" s="11"/>
      <c r="UWC109" s="11"/>
      <c r="UWD109" s="11"/>
      <c r="UWE109" s="11"/>
      <c r="UWF109" s="11"/>
      <c r="UWG109" s="11"/>
      <c r="UWH109" s="11"/>
      <c r="UWI109" s="11"/>
      <c r="UWJ109" s="11"/>
      <c r="UWK109" s="11"/>
      <c r="UWL109" s="11"/>
      <c r="UWM109" s="11"/>
      <c r="UWN109" s="11"/>
      <c r="UWO109" s="11"/>
      <c r="UWP109" s="11"/>
      <c r="UWQ109" s="11"/>
      <c r="UWR109" s="11"/>
      <c r="UWS109" s="11"/>
      <c r="UWT109" s="11"/>
      <c r="UWU109" s="11"/>
      <c r="UWV109" s="11"/>
      <c r="UWW109" s="11"/>
      <c r="UWX109" s="11"/>
      <c r="UWY109" s="11"/>
      <c r="UWZ109" s="11"/>
      <c r="UXA109" s="11"/>
      <c r="UXB109" s="11"/>
      <c r="UXC109" s="11"/>
      <c r="UXD109" s="11"/>
      <c r="UXE109" s="11"/>
      <c r="UXF109" s="11"/>
      <c r="UXG109" s="11"/>
      <c r="UXH109" s="11"/>
      <c r="UXI109" s="11"/>
      <c r="UXJ109" s="11"/>
      <c r="UXK109" s="11"/>
      <c r="UXL109" s="11"/>
      <c r="UXM109" s="11"/>
      <c r="UXN109" s="11"/>
      <c r="UXO109" s="11"/>
      <c r="UXP109" s="11"/>
      <c r="UXQ109" s="11"/>
      <c r="UXR109" s="11"/>
      <c r="UXS109" s="11"/>
      <c r="UXT109" s="11"/>
      <c r="UXU109" s="11"/>
      <c r="UXV109" s="11"/>
      <c r="UXW109" s="11"/>
      <c r="UXX109" s="11"/>
      <c r="UXY109" s="11"/>
      <c r="UXZ109" s="11"/>
      <c r="UYA109" s="11"/>
      <c r="UYB109" s="11"/>
      <c r="UYC109" s="11"/>
      <c r="UYD109" s="11"/>
      <c r="UYE109" s="11"/>
      <c r="UYF109" s="11"/>
      <c r="UYG109" s="11"/>
      <c r="UYH109" s="11"/>
      <c r="UYI109" s="11"/>
      <c r="UYJ109" s="11"/>
      <c r="UYK109" s="11"/>
      <c r="UYL109" s="11"/>
      <c r="UYM109" s="11"/>
      <c r="UYN109" s="11"/>
      <c r="UYO109" s="11"/>
      <c r="UYP109" s="11"/>
      <c r="UYQ109" s="11"/>
      <c r="UYR109" s="11"/>
      <c r="UYS109" s="11"/>
      <c r="UYT109" s="11"/>
      <c r="UYU109" s="11"/>
      <c r="UYV109" s="11"/>
      <c r="UYW109" s="11"/>
      <c r="UYX109" s="11"/>
      <c r="UYY109" s="11"/>
      <c r="UYZ109" s="11"/>
      <c r="UZA109" s="11"/>
      <c r="UZB109" s="11"/>
      <c r="UZC109" s="11"/>
      <c r="UZD109" s="11"/>
      <c r="UZE109" s="11"/>
      <c r="UZF109" s="11"/>
      <c r="UZG109" s="11"/>
      <c r="UZH109" s="11"/>
      <c r="UZI109" s="11"/>
      <c r="UZJ109" s="11"/>
      <c r="UZK109" s="11"/>
      <c r="UZL109" s="11"/>
      <c r="UZM109" s="11"/>
      <c r="UZN109" s="11"/>
      <c r="UZO109" s="11"/>
      <c r="UZP109" s="11"/>
      <c r="UZQ109" s="11"/>
      <c r="UZR109" s="11"/>
      <c r="UZS109" s="11"/>
      <c r="UZT109" s="11"/>
      <c r="UZU109" s="11"/>
      <c r="UZV109" s="11"/>
      <c r="UZW109" s="11"/>
      <c r="UZX109" s="11"/>
      <c r="UZY109" s="11"/>
      <c r="UZZ109" s="11"/>
      <c r="VAA109" s="11"/>
      <c r="VAB109" s="11"/>
      <c r="VAC109" s="11"/>
      <c r="VAD109" s="11"/>
      <c r="VAE109" s="11"/>
      <c r="VAF109" s="11"/>
      <c r="VAG109" s="11"/>
      <c r="VAH109" s="11"/>
      <c r="VAI109" s="11"/>
      <c r="VAJ109" s="11"/>
      <c r="VAK109" s="11"/>
      <c r="VAL109" s="11"/>
      <c r="VAM109" s="11"/>
      <c r="VAN109" s="11"/>
      <c r="VAO109" s="11"/>
      <c r="VAP109" s="11"/>
      <c r="VAQ109" s="11"/>
      <c r="VAR109" s="11"/>
      <c r="VAS109" s="11"/>
      <c r="VAT109" s="11"/>
      <c r="VAU109" s="11"/>
      <c r="VAV109" s="11"/>
      <c r="VAW109" s="11"/>
      <c r="VAX109" s="11"/>
      <c r="VAY109" s="11"/>
      <c r="VAZ109" s="11"/>
      <c r="VBA109" s="11"/>
      <c r="VBB109" s="11"/>
      <c r="VBC109" s="11"/>
      <c r="VBD109" s="11"/>
      <c r="VBE109" s="11"/>
      <c r="VBF109" s="11"/>
      <c r="VBG109" s="11"/>
      <c r="VBH109" s="11"/>
      <c r="VBI109" s="11"/>
      <c r="VBJ109" s="11"/>
      <c r="VBK109" s="11"/>
      <c r="VBL109" s="11"/>
      <c r="VBM109" s="11"/>
      <c r="VBN109" s="11"/>
      <c r="VBO109" s="11"/>
      <c r="VBP109" s="11"/>
      <c r="VBQ109" s="11"/>
      <c r="VBR109" s="11"/>
      <c r="VBS109" s="11"/>
      <c r="VBT109" s="11"/>
      <c r="VBU109" s="11"/>
      <c r="VBV109" s="11"/>
      <c r="VBW109" s="11"/>
      <c r="VBX109" s="11"/>
      <c r="VBY109" s="11"/>
      <c r="VBZ109" s="11"/>
      <c r="VCA109" s="11"/>
      <c r="VCB109" s="11"/>
      <c r="VCC109" s="11"/>
      <c r="VCD109" s="11"/>
      <c r="VCE109" s="11"/>
      <c r="VCF109" s="11"/>
      <c r="VCG109" s="11"/>
      <c r="VCH109" s="11"/>
      <c r="VCI109" s="11"/>
      <c r="VCJ109" s="11"/>
      <c r="VCK109" s="11"/>
      <c r="VCL109" s="11"/>
      <c r="VCM109" s="11"/>
      <c r="VCN109" s="11"/>
      <c r="VCO109" s="11"/>
      <c r="VCP109" s="11"/>
      <c r="VCQ109" s="11"/>
      <c r="VCR109" s="11"/>
      <c r="VCS109" s="11"/>
      <c r="VCT109" s="11"/>
      <c r="VCU109" s="11"/>
      <c r="VCV109" s="11"/>
      <c r="VCW109" s="11"/>
      <c r="VCX109" s="11"/>
      <c r="VCY109" s="11"/>
      <c r="VCZ109" s="11"/>
      <c r="VDA109" s="11"/>
      <c r="VDB109" s="11"/>
      <c r="VDC109" s="11"/>
      <c r="VDD109" s="11"/>
      <c r="VDE109" s="11"/>
      <c r="VDF109" s="11"/>
      <c r="VDG109" s="11"/>
      <c r="VDH109" s="11"/>
      <c r="VDI109" s="11"/>
      <c r="VDJ109" s="11"/>
      <c r="VDK109" s="11"/>
      <c r="VDL109" s="11"/>
      <c r="VDM109" s="11"/>
      <c r="VDN109" s="11"/>
      <c r="VDO109" s="11"/>
      <c r="VDP109" s="11"/>
      <c r="VDQ109" s="11"/>
      <c r="VDR109" s="11"/>
      <c r="VDS109" s="11"/>
      <c r="VDT109" s="11"/>
      <c r="VDU109" s="11"/>
      <c r="VDV109" s="11"/>
      <c r="VDW109" s="11"/>
      <c r="VDX109" s="11"/>
      <c r="VDY109" s="11"/>
      <c r="VDZ109" s="11"/>
      <c r="VEA109" s="11"/>
      <c r="VEB109" s="11"/>
      <c r="VEC109" s="11"/>
      <c r="VED109" s="11"/>
      <c r="VEE109" s="11"/>
      <c r="VEF109" s="11"/>
      <c r="VEG109" s="11"/>
      <c r="VEH109" s="11"/>
      <c r="VEI109" s="11"/>
      <c r="VEJ109" s="11"/>
      <c r="VEK109" s="11"/>
      <c r="VEL109" s="11"/>
      <c r="VEM109" s="11"/>
      <c r="VEN109" s="11"/>
      <c r="VEO109" s="11"/>
      <c r="VEP109" s="11"/>
      <c r="VEQ109" s="11"/>
      <c r="VER109" s="11"/>
      <c r="VES109" s="11"/>
      <c r="VET109" s="11"/>
      <c r="VEU109" s="11"/>
      <c r="VEV109" s="11"/>
      <c r="VEW109" s="11"/>
      <c r="VEX109" s="11"/>
      <c r="VEY109" s="11"/>
      <c r="VEZ109" s="11"/>
      <c r="VFA109" s="11"/>
      <c r="VFB109" s="11"/>
      <c r="VFC109" s="11"/>
      <c r="VFD109" s="11"/>
      <c r="VFE109" s="11"/>
      <c r="VFF109" s="11"/>
      <c r="VFG109" s="11"/>
      <c r="VFH109" s="11"/>
      <c r="VFI109" s="11"/>
      <c r="VFJ109" s="11"/>
      <c r="VFK109" s="11"/>
      <c r="VFL109" s="11"/>
      <c r="VFM109" s="11"/>
      <c r="VFN109" s="11"/>
      <c r="VFO109" s="11"/>
      <c r="VFP109" s="11"/>
      <c r="VFQ109" s="11"/>
      <c r="VFR109" s="11"/>
      <c r="VFS109" s="11"/>
      <c r="VFT109" s="11"/>
      <c r="VFU109" s="11"/>
      <c r="VFV109" s="11"/>
      <c r="VFW109" s="11"/>
      <c r="VFX109" s="11"/>
      <c r="VFY109" s="11"/>
      <c r="VFZ109" s="11"/>
      <c r="VGA109" s="11"/>
      <c r="VGB109" s="11"/>
      <c r="VGC109" s="11"/>
      <c r="VGD109" s="11"/>
      <c r="VGE109" s="11"/>
      <c r="VGF109" s="11"/>
      <c r="VGG109" s="11"/>
      <c r="VGH109" s="11"/>
      <c r="VGI109" s="11"/>
      <c r="VGJ109" s="11"/>
      <c r="VGK109" s="11"/>
      <c r="VGL109" s="11"/>
      <c r="VGM109" s="11"/>
      <c r="VGN109" s="11"/>
      <c r="VGO109" s="11"/>
      <c r="VGP109" s="11"/>
      <c r="VGQ109" s="11"/>
      <c r="VGR109" s="11"/>
      <c r="VGS109" s="11"/>
      <c r="VGT109" s="11"/>
      <c r="VGU109" s="11"/>
      <c r="VGV109" s="11"/>
      <c r="VGW109" s="11"/>
      <c r="VGX109" s="11"/>
      <c r="VGY109" s="11"/>
      <c r="VGZ109" s="11"/>
      <c r="VHA109" s="11"/>
      <c r="VHB109" s="11"/>
      <c r="VHC109" s="11"/>
      <c r="VHD109" s="11"/>
      <c r="VHE109" s="11"/>
      <c r="VHF109" s="11"/>
      <c r="VHG109" s="11"/>
      <c r="VHH109" s="11"/>
      <c r="VHI109" s="11"/>
      <c r="VHJ109" s="11"/>
      <c r="VHK109" s="11"/>
      <c r="VHL109" s="11"/>
      <c r="VHM109" s="11"/>
      <c r="VHN109" s="11"/>
      <c r="VHO109" s="11"/>
      <c r="VHP109" s="11"/>
      <c r="VHQ109" s="11"/>
      <c r="VHR109" s="11"/>
      <c r="VHS109" s="11"/>
      <c r="VHT109" s="11"/>
      <c r="VHU109" s="11"/>
      <c r="VHV109" s="11"/>
      <c r="VHW109" s="11"/>
      <c r="VHX109" s="11"/>
      <c r="VHY109" s="11"/>
      <c r="VHZ109" s="11"/>
      <c r="VIA109" s="11"/>
      <c r="VIB109" s="11"/>
      <c r="VIC109" s="11"/>
      <c r="VID109" s="11"/>
      <c r="VIE109" s="11"/>
      <c r="VIF109" s="11"/>
      <c r="VIG109" s="11"/>
      <c r="VIH109" s="11"/>
      <c r="VII109" s="11"/>
      <c r="VIJ109" s="11"/>
      <c r="VIK109" s="11"/>
      <c r="VIL109" s="11"/>
      <c r="VIM109" s="11"/>
      <c r="VIN109" s="11"/>
      <c r="VIO109" s="11"/>
      <c r="VIP109" s="11"/>
      <c r="VIQ109" s="11"/>
      <c r="VIR109" s="11"/>
      <c r="VIS109" s="11"/>
      <c r="VIT109" s="11"/>
      <c r="VIU109" s="11"/>
      <c r="VIV109" s="11"/>
      <c r="VIW109" s="11"/>
      <c r="VIX109" s="11"/>
      <c r="VIY109" s="11"/>
      <c r="VIZ109" s="11"/>
      <c r="VJA109" s="11"/>
      <c r="VJB109" s="11"/>
      <c r="VJC109" s="11"/>
      <c r="VJD109" s="11"/>
      <c r="VJE109" s="11"/>
      <c r="VJF109" s="11"/>
      <c r="VJG109" s="11"/>
      <c r="VJH109" s="11"/>
      <c r="VJI109" s="11"/>
      <c r="VJJ109" s="11"/>
      <c r="VJK109" s="11"/>
      <c r="VJL109" s="11"/>
      <c r="VJM109" s="11"/>
      <c r="VJN109" s="11"/>
      <c r="VJO109" s="11"/>
      <c r="VJP109" s="11"/>
      <c r="VJQ109" s="11"/>
      <c r="VJR109" s="11"/>
      <c r="VJS109" s="11"/>
      <c r="VJT109" s="11"/>
      <c r="VJU109" s="11"/>
      <c r="VJV109" s="11"/>
      <c r="VJW109" s="11"/>
      <c r="VJX109" s="11"/>
      <c r="VJY109" s="11"/>
      <c r="VJZ109" s="11"/>
      <c r="VKA109" s="11"/>
      <c r="VKB109" s="11"/>
      <c r="VKC109" s="11"/>
      <c r="VKD109" s="11"/>
      <c r="VKE109" s="11"/>
      <c r="VKF109" s="11"/>
      <c r="VKG109" s="11"/>
      <c r="VKH109" s="11"/>
      <c r="VKI109" s="11"/>
      <c r="VKJ109" s="11"/>
      <c r="VKK109" s="11"/>
      <c r="VKL109" s="11"/>
      <c r="VKM109" s="11"/>
      <c r="VKN109" s="11"/>
      <c r="VKO109" s="11"/>
      <c r="VKP109" s="11"/>
      <c r="VKQ109" s="11"/>
      <c r="VKR109" s="11"/>
      <c r="VKS109" s="11"/>
      <c r="VKT109" s="11"/>
      <c r="VKU109" s="11"/>
      <c r="VKV109" s="11"/>
      <c r="VKW109" s="11"/>
      <c r="VKX109" s="11"/>
      <c r="VKY109" s="11"/>
      <c r="VKZ109" s="11"/>
      <c r="VLA109" s="11"/>
      <c r="VLB109" s="11"/>
      <c r="VLC109" s="11"/>
      <c r="VLD109" s="11"/>
      <c r="VLE109" s="11"/>
      <c r="VLF109" s="11"/>
      <c r="VLG109" s="11"/>
      <c r="VLH109" s="11"/>
      <c r="VLI109" s="11"/>
      <c r="VLJ109" s="11"/>
      <c r="VLK109" s="11"/>
      <c r="VLL109" s="11"/>
      <c r="VLM109" s="11"/>
      <c r="VLN109" s="11"/>
      <c r="VLO109" s="11"/>
      <c r="VLP109" s="11"/>
      <c r="VLQ109" s="11"/>
      <c r="VLR109" s="11"/>
      <c r="VLS109" s="11"/>
      <c r="VLT109" s="11"/>
      <c r="VLU109" s="11"/>
      <c r="VLV109" s="11"/>
      <c r="VLW109" s="11"/>
      <c r="VLX109" s="11"/>
      <c r="VLY109" s="11"/>
      <c r="VLZ109" s="11"/>
      <c r="VMA109" s="11"/>
      <c r="VMB109" s="11"/>
      <c r="VMC109" s="11"/>
      <c r="VMD109" s="11"/>
      <c r="VME109" s="11"/>
      <c r="VMF109" s="11"/>
      <c r="VMG109" s="11"/>
      <c r="VMH109" s="11"/>
      <c r="VMI109" s="11"/>
      <c r="VMJ109" s="11"/>
      <c r="VMK109" s="11"/>
      <c r="VML109" s="11"/>
      <c r="VMM109" s="11"/>
      <c r="VMN109" s="11"/>
      <c r="VMO109" s="11"/>
      <c r="VMP109" s="11"/>
      <c r="VMQ109" s="11"/>
      <c r="VMR109" s="11"/>
      <c r="VMS109" s="11"/>
      <c r="VMT109" s="11"/>
      <c r="VMU109" s="11"/>
      <c r="VMV109" s="11"/>
      <c r="VMW109" s="11"/>
      <c r="VMX109" s="11"/>
      <c r="VMY109" s="11"/>
      <c r="VMZ109" s="11"/>
      <c r="VNA109" s="11"/>
      <c r="VNB109" s="11"/>
      <c r="VNC109" s="11"/>
      <c r="VND109" s="11"/>
      <c r="VNE109" s="11"/>
      <c r="VNF109" s="11"/>
      <c r="VNG109" s="11"/>
      <c r="VNH109" s="11"/>
      <c r="VNI109" s="11"/>
      <c r="VNJ109" s="11"/>
      <c r="VNK109" s="11"/>
      <c r="VNL109" s="11"/>
      <c r="VNM109" s="11"/>
      <c r="VNN109" s="11"/>
      <c r="VNO109" s="11"/>
      <c r="VNP109" s="11"/>
      <c r="VNQ109" s="11"/>
      <c r="VNR109" s="11"/>
      <c r="VNS109" s="11"/>
      <c r="VNT109" s="11"/>
      <c r="VNU109" s="11"/>
      <c r="VNV109" s="11"/>
      <c r="VNW109" s="11"/>
      <c r="VNX109" s="11"/>
      <c r="VNY109" s="11"/>
      <c r="VNZ109" s="11"/>
      <c r="VOA109" s="11"/>
      <c r="VOB109" s="11"/>
      <c r="VOC109" s="11"/>
      <c r="VOD109" s="11"/>
      <c r="VOE109" s="11"/>
      <c r="VOF109" s="11"/>
      <c r="VOG109" s="11"/>
      <c r="VOH109" s="11"/>
      <c r="VOI109" s="11"/>
      <c r="VOJ109" s="11"/>
      <c r="VOK109" s="11"/>
      <c r="VOL109" s="11"/>
      <c r="VOM109" s="11"/>
      <c r="VON109" s="11"/>
      <c r="VOO109" s="11"/>
      <c r="VOP109" s="11"/>
      <c r="VOQ109" s="11"/>
      <c r="VOR109" s="11"/>
      <c r="VOS109" s="11"/>
      <c r="VOT109" s="11"/>
      <c r="VOU109" s="11"/>
      <c r="VOV109" s="11"/>
      <c r="VOW109" s="11"/>
      <c r="VOX109" s="11"/>
      <c r="VOY109" s="11"/>
      <c r="VOZ109" s="11"/>
      <c r="VPA109" s="11"/>
      <c r="VPB109" s="11"/>
      <c r="VPC109" s="11"/>
      <c r="VPD109" s="11"/>
      <c r="VPE109" s="11"/>
      <c r="VPF109" s="11"/>
      <c r="VPG109" s="11"/>
      <c r="VPH109" s="11"/>
      <c r="VPI109" s="11"/>
      <c r="VPJ109" s="11"/>
      <c r="VPK109" s="11"/>
      <c r="VPL109" s="11"/>
      <c r="VPM109" s="11"/>
      <c r="VPN109" s="11"/>
      <c r="VPO109" s="11"/>
      <c r="VPP109" s="11"/>
      <c r="VPQ109" s="11"/>
      <c r="VPR109" s="11"/>
      <c r="VPS109" s="11"/>
      <c r="VPT109" s="11"/>
      <c r="VPU109" s="11"/>
      <c r="VPV109" s="11"/>
      <c r="VPW109" s="11"/>
      <c r="VPX109" s="11"/>
      <c r="VPY109" s="11"/>
      <c r="VPZ109" s="11"/>
      <c r="VQA109" s="11"/>
      <c r="VQB109" s="11"/>
      <c r="VQC109" s="11"/>
      <c r="VQD109" s="11"/>
      <c r="VQE109" s="11"/>
      <c r="VQF109" s="11"/>
      <c r="VQG109" s="11"/>
      <c r="VQH109" s="11"/>
      <c r="VQI109" s="11"/>
      <c r="VQJ109" s="11"/>
      <c r="VQK109" s="11"/>
      <c r="VQL109" s="11"/>
      <c r="VQM109" s="11"/>
      <c r="VQN109" s="11"/>
      <c r="VQO109" s="11"/>
      <c r="VQP109" s="11"/>
      <c r="VQQ109" s="11"/>
      <c r="VQR109" s="11"/>
      <c r="VQS109" s="11"/>
      <c r="VQT109" s="11"/>
      <c r="VQU109" s="11"/>
      <c r="VQV109" s="11"/>
      <c r="VQW109" s="11"/>
      <c r="VQX109" s="11"/>
      <c r="VQY109" s="11"/>
      <c r="VQZ109" s="11"/>
      <c r="VRA109" s="11"/>
      <c r="VRB109" s="11"/>
      <c r="VRC109" s="11"/>
      <c r="VRD109" s="11"/>
      <c r="VRE109" s="11"/>
      <c r="VRF109" s="11"/>
      <c r="VRG109" s="11"/>
      <c r="VRH109" s="11"/>
      <c r="VRI109" s="11"/>
      <c r="VRJ109" s="11"/>
      <c r="VRK109" s="11"/>
      <c r="VRL109" s="11"/>
      <c r="VRM109" s="11"/>
      <c r="VRN109" s="11"/>
      <c r="VRO109" s="11"/>
      <c r="VRP109" s="11"/>
      <c r="VRQ109" s="11"/>
      <c r="VRR109" s="11"/>
      <c r="VRS109" s="11"/>
      <c r="VRT109" s="11"/>
      <c r="VRU109" s="11"/>
      <c r="VRV109" s="11"/>
      <c r="VRW109" s="11"/>
      <c r="VRX109" s="11"/>
      <c r="VRY109" s="11"/>
      <c r="VRZ109" s="11"/>
      <c r="VSA109" s="11"/>
      <c r="VSB109" s="11"/>
      <c r="VSC109" s="11"/>
      <c r="VSD109" s="11"/>
      <c r="VSE109" s="11"/>
      <c r="VSF109" s="11"/>
      <c r="VSG109" s="11"/>
      <c r="VSH109" s="11"/>
      <c r="VSI109" s="11"/>
      <c r="VSJ109" s="11"/>
      <c r="VSK109" s="11"/>
      <c r="VSL109" s="11"/>
      <c r="VSM109" s="11"/>
      <c r="VSN109" s="11"/>
      <c r="VSO109" s="11"/>
      <c r="VSP109" s="11"/>
      <c r="VSQ109" s="11"/>
      <c r="VSR109" s="11"/>
      <c r="VSS109" s="11"/>
      <c r="VST109" s="11"/>
      <c r="VSU109" s="11"/>
      <c r="VSV109" s="11"/>
      <c r="VSW109" s="11"/>
      <c r="VSX109" s="11"/>
      <c r="VSY109" s="11"/>
      <c r="VSZ109" s="11"/>
      <c r="VTA109" s="11"/>
      <c r="VTB109" s="11"/>
      <c r="VTC109" s="11"/>
      <c r="VTD109" s="11"/>
      <c r="VTE109" s="11"/>
      <c r="VTF109" s="11"/>
      <c r="VTG109" s="11"/>
      <c r="VTH109" s="11"/>
      <c r="VTI109" s="11"/>
      <c r="VTJ109" s="11"/>
      <c r="VTK109" s="11"/>
      <c r="VTL109" s="11"/>
      <c r="VTM109" s="11"/>
      <c r="VTN109" s="11"/>
      <c r="VTO109" s="11"/>
      <c r="VTP109" s="11"/>
      <c r="VTQ109" s="11"/>
      <c r="VTR109" s="11"/>
      <c r="VTS109" s="11"/>
      <c r="VTT109" s="11"/>
      <c r="VTU109" s="11"/>
      <c r="VTV109" s="11"/>
      <c r="VTW109" s="11"/>
      <c r="VTX109" s="11"/>
      <c r="VTY109" s="11"/>
      <c r="VTZ109" s="11"/>
      <c r="VUA109" s="11"/>
      <c r="VUB109" s="11"/>
      <c r="VUC109" s="11"/>
      <c r="VUD109" s="11"/>
      <c r="VUE109" s="11"/>
      <c r="VUF109" s="11"/>
      <c r="VUG109" s="11"/>
      <c r="VUH109" s="11"/>
      <c r="VUI109" s="11"/>
      <c r="VUJ109" s="11"/>
      <c r="VUK109" s="11"/>
      <c r="VUL109" s="11"/>
      <c r="VUM109" s="11"/>
      <c r="VUN109" s="11"/>
      <c r="VUO109" s="11"/>
      <c r="VUP109" s="11"/>
      <c r="VUQ109" s="11"/>
      <c r="VUR109" s="11"/>
      <c r="VUS109" s="11"/>
      <c r="VUT109" s="11"/>
      <c r="VUU109" s="11"/>
      <c r="VUV109" s="11"/>
      <c r="VUW109" s="11"/>
      <c r="VUX109" s="11"/>
      <c r="VUY109" s="11"/>
      <c r="VUZ109" s="11"/>
      <c r="VVA109" s="11"/>
      <c r="VVB109" s="11"/>
      <c r="VVC109" s="11"/>
      <c r="VVD109" s="11"/>
      <c r="VVE109" s="11"/>
      <c r="VVF109" s="11"/>
      <c r="VVG109" s="11"/>
      <c r="VVH109" s="11"/>
      <c r="VVI109" s="11"/>
      <c r="VVJ109" s="11"/>
      <c r="VVK109" s="11"/>
      <c r="VVL109" s="11"/>
      <c r="VVM109" s="11"/>
      <c r="VVN109" s="11"/>
      <c r="VVO109" s="11"/>
      <c r="VVP109" s="11"/>
      <c r="VVQ109" s="11"/>
      <c r="VVR109" s="11"/>
      <c r="VVS109" s="11"/>
      <c r="VVT109" s="11"/>
      <c r="VVU109" s="11"/>
      <c r="VVV109" s="11"/>
      <c r="VVW109" s="11"/>
      <c r="VVX109" s="11"/>
      <c r="VVY109" s="11"/>
      <c r="VVZ109" s="11"/>
      <c r="VWA109" s="11"/>
      <c r="VWB109" s="11"/>
      <c r="VWC109" s="11"/>
      <c r="VWD109" s="11"/>
      <c r="VWE109" s="11"/>
      <c r="VWF109" s="11"/>
      <c r="VWG109" s="11"/>
      <c r="VWH109" s="11"/>
      <c r="VWI109" s="11"/>
      <c r="VWJ109" s="11"/>
      <c r="VWK109" s="11"/>
      <c r="VWL109" s="11"/>
      <c r="VWM109" s="11"/>
      <c r="VWN109" s="11"/>
      <c r="VWO109" s="11"/>
      <c r="VWP109" s="11"/>
      <c r="VWQ109" s="11"/>
      <c r="VWR109" s="11"/>
      <c r="VWS109" s="11"/>
      <c r="VWT109" s="11"/>
      <c r="VWU109" s="11"/>
      <c r="VWV109" s="11"/>
      <c r="VWW109" s="11"/>
      <c r="VWX109" s="11"/>
      <c r="VWY109" s="11"/>
      <c r="VWZ109" s="11"/>
      <c r="VXA109" s="11"/>
      <c r="VXB109" s="11"/>
      <c r="VXC109" s="11"/>
      <c r="VXD109" s="11"/>
      <c r="VXE109" s="11"/>
      <c r="VXF109" s="11"/>
      <c r="VXG109" s="11"/>
      <c r="VXH109" s="11"/>
      <c r="VXI109" s="11"/>
      <c r="VXJ109" s="11"/>
      <c r="VXK109" s="11"/>
      <c r="VXL109" s="11"/>
      <c r="VXM109" s="11"/>
      <c r="VXN109" s="11"/>
      <c r="VXO109" s="11"/>
      <c r="VXP109" s="11"/>
      <c r="VXQ109" s="11"/>
      <c r="VXR109" s="11"/>
      <c r="VXS109" s="11"/>
      <c r="VXT109" s="11"/>
      <c r="VXU109" s="11"/>
      <c r="VXV109" s="11"/>
      <c r="VXW109" s="11"/>
      <c r="VXX109" s="11"/>
      <c r="VXY109" s="11"/>
      <c r="VXZ109" s="11"/>
      <c r="VYA109" s="11"/>
      <c r="VYB109" s="11"/>
      <c r="VYC109" s="11"/>
      <c r="VYD109" s="11"/>
      <c r="VYE109" s="11"/>
      <c r="VYF109" s="11"/>
      <c r="VYG109" s="11"/>
      <c r="VYH109" s="11"/>
      <c r="VYI109" s="11"/>
      <c r="VYJ109" s="11"/>
      <c r="VYK109" s="11"/>
      <c r="VYL109" s="11"/>
      <c r="VYM109" s="11"/>
      <c r="VYN109" s="11"/>
      <c r="VYO109" s="11"/>
      <c r="VYP109" s="11"/>
      <c r="VYQ109" s="11"/>
      <c r="VYR109" s="11"/>
      <c r="VYS109" s="11"/>
      <c r="VYT109" s="11"/>
      <c r="VYU109" s="11"/>
      <c r="VYV109" s="11"/>
      <c r="VYW109" s="11"/>
      <c r="VYX109" s="11"/>
      <c r="VYY109" s="11"/>
      <c r="VYZ109" s="11"/>
      <c r="VZA109" s="11"/>
      <c r="VZB109" s="11"/>
      <c r="VZC109" s="11"/>
      <c r="VZD109" s="11"/>
      <c r="VZE109" s="11"/>
      <c r="VZF109" s="11"/>
      <c r="VZG109" s="11"/>
      <c r="VZH109" s="11"/>
      <c r="VZI109" s="11"/>
      <c r="VZJ109" s="11"/>
      <c r="VZK109" s="11"/>
      <c r="VZL109" s="11"/>
      <c r="VZM109" s="11"/>
      <c r="VZN109" s="11"/>
      <c r="VZO109" s="11"/>
      <c r="VZP109" s="11"/>
      <c r="VZQ109" s="11"/>
      <c r="VZR109" s="11"/>
      <c r="VZS109" s="11"/>
      <c r="VZT109" s="11"/>
      <c r="VZU109" s="11"/>
      <c r="VZV109" s="11"/>
      <c r="VZW109" s="11"/>
      <c r="VZX109" s="11"/>
      <c r="VZY109" s="11"/>
      <c r="VZZ109" s="11"/>
      <c r="WAA109" s="11"/>
      <c r="WAB109" s="11"/>
      <c r="WAC109" s="11"/>
      <c r="WAD109" s="11"/>
      <c r="WAE109" s="11"/>
      <c r="WAF109" s="11"/>
      <c r="WAG109" s="11"/>
      <c r="WAH109" s="11"/>
      <c r="WAI109" s="11"/>
      <c r="WAJ109" s="11"/>
      <c r="WAK109" s="11"/>
      <c r="WAL109" s="11"/>
      <c r="WAM109" s="11"/>
      <c r="WAN109" s="11"/>
      <c r="WAO109" s="11"/>
      <c r="WAP109" s="11"/>
      <c r="WAQ109" s="11"/>
      <c r="WAR109" s="11"/>
      <c r="WAS109" s="11"/>
      <c r="WAT109" s="11"/>
      <c r="WAU109" s="11"/>
      <c r="WAV109" s="11"/>
      <c r="WAW109" s="11"/>
      <c r="WAX109" s="11"/>
      <c r="WAY109" s="11"/>
      <c r="WAZ109" s="11"/>
      <c r="WBA109" s="11"/>
      <c r="WBB109" s="11"/>
      <c r="WBC109" s="11"/>
      <c r="WBD109" s="11"/>
      <c r="WBE109" s="11"/>
      <c r="WBF109" s="11"/>
      <c r="WBG109" s="11"/>
      <c r="WBH109" s="11"/>
      <c r="WBI109" s="11"/>
      <c r="WBJ109" s="11"/>
      <c r="WBK109" s="11"/>
      <c r="WBL109" s="11"/>
      <c r="WBM109" s="11"/>
      <c r="WBN109" s="11"/>
      <c r="WBO109" s="11"/>
      <c r="WBP109" s="11"/>
      <c r="WBQ109" s="11"/>
      <c r="WBR109" s="11"/>
      <c r="WBS109" s="11"/>
      <c r="WBT109" s="11"/>
      <c r="WBU109" s="11"/>
      <c r="WBV109" s="11"/>
      <c r="WBW109" s="11"/>
      <c r="WBX109" s="11"/>
      <c r="WBY109" s="11"/>
      <c r="WBZ109" s="11"/>
      <c r="WCA109" s="11"/>
      <c r="WCB109" s="11"/>
      <c r="WCC109" s="11"/>
      <c r="WCD109" s="11"/>
      <c r="WCE109" s="11"/>
      <c r="WCF109" s="11"/>
      <c r="WCG109" s="11"/>
      <c r="WCH109" s="11"/>
      <c r="WCI109" s="11"/>
      <c r="WCJ109" s="11"/>
      <c r="WCK109" s="11"/>
      <c r="WCL109" s="11"/>
      <c r="WCM109" s="11"/>
      <c r="WCN109" s="11"/>
      <c r="WCO109" s="11"/>
      <c r="WCP109" s="11"/>
      <c r="WCQ109" s="11"/>
      <c r="WCR109" s="11"/>
      <c r="WCS109" s="11"/>
      <c r="WCT109" s="11"/>
      <c r="WCU109" s="11"/>
      <c r="WCV109" s="11"/>
      <c r="WCW109" s="11"/>
      <c r="WCX109" s="11"/>
      <c r="WCY109" s="11"/>
      <c r="WCZ109" s="11"/>
      <c r="WDA109" s="11"/>
      <c r="WDB109" s="11"/>
      <c r="WDC109" s="11"/>
      <c r="WDD109" s="11"/>
      <c r="WDE109" s="11"/>
      <c r="WDF109" s="11"/>
      <c r="WDG109" s="11"/>
      <c r="WDH109" s="11"/>
      <c r="WDI109" s="11"/>
      <c r="WDJ109" s="11"/>
      <c r="WDK109" s="11"/>
      <c r="WDL109" s="11"/>
      <c r="WDM109" s="11"/>
      <c r="WDN109" s="11"/>
      <c r="WDO109" s="11"/>
      <c r="WDP109" s="11"/>
      <c r="WDQ109" s="11"/>
      <c r="WDR109" s="11"/>
      <c r="WDS109" s="11"/>
      <c r="WDT109" s="11"/>
      <c r="WDU109" s="11"/>
      <c r="WDV109" s="11"/>
      <c r="WDW109" s="11"/>
      <c r="WDX109" s="11"/>
      <c r="WDY109" s="11"/>
      <c r="WDZ109" s="11"/>
      <c r="WEA109" s="11"/>
      <c r="WEB109" s="11"/>
      <c r="WEC109" s="11"/>
      <c r="WED109" s="11"/>
      <c r="WEE109" s="11"/>
      <c r="WEF109" s="11"/>
      <c r="WEG109" s="11"/>
      <c r="WEH109" s="11"/>
      <c r="WEI109" s="11"/>
      <c r="WEJ109" s="11"/>
      <c r="WEK109" s="11"/>
      <c r="WEL109" s="11"/>
      <c r="WEM109" s="11"/>
      <c r="WEN109" s="11"/>
      <c r="WEO109" s="11"/>
      <c r="WEP109" s="11"/>
      <c r="WEQ109" s="11"/>
      <c r="WER109" s="11"/>
      <c r="WES109" s="11"/>
      <c r="WET109" s="11"/>
      <c r="WEU109" s="11"/>
      <c r="WEV109" s="11"/>
      <c r="WEW109" s="11"/>
      <c r="WEX109" s="11"/>
      <c r="WEY109" s="11"/>
      <c r="WEZ109" s="11"/>
      <c r="WFA109" s="11"/>
      <c r="WFB109" s="11"/>
      <c r="WFC109" s="11"/>
      <c r="WFD109" s="11"/>
      <c r="WFE109" s="11"/>
      <c r="WFF109" s="11"/>
      <c r="WFG109" s="11"/>
      <c r="WFH109" s="11"/>
      <c r="WFI109" s="11"/>
      <c r="WFJ109" s="11"/>
      <c r="WFK109" s="11"/>
      <c r="WFL109" s="11"/>
      <c r="WFM109" s="11"/>
      <c r="WFN109" s="11"/>
      <c r="WFO109" s="11"/>
      <c r="WFP109" s="11"/>
      <c r="WFQ109" s="11"/>
      <c r="WFR109" s="11"/>
      <c r="WFS109" s="11"/>
      <c r="WFT109" s="11"/>
      <c r="WFU109" s="11"/>
      <c r="WFV109" s="11"/>
      <c r="WFW109" s="11"/>
      <c r="WFX109" s="11"/>
      <c r="WFY109" s="11"/>
      <c r="WFZ109" s="11"/>
      <c r="WGA109" s="11"/>
      <c r="WGB109" s="11"/>
      <c r="WGC109" s="11"/>
      <c r="WGD109" s="11"/>
      <c r="WGE109" s="11"/>
      <c r="WGF109" s="11"/>
      <c r="WGG109" s="11"/>
      <c r="WGH109" s="11"/>
      <c r="WGI109" s="11"/>
      <c r="WGJ109" s="11"/>
      <c r="WGK109" s="11"/>
      <c r="WGL109" s="11"/>
      <c r="WGM109" s="11"/>
      <c r="WGN109" s="11"/>
      <c r="WGO109" s="11"/>
      <c r="WGP109" s="11"/>
      <c r="WGQ109" s="11"/>
      <c r="WGR109" s="11"/>
      <c r="WGS109" s="11"/>
      <c r="WGT109" s="11"/>
      <c r="WGU109" s="11"/>
      <c r="WGV109" s="11"/>
      <c r="WGW109" s="11"/>
      <c r="WGX109" s="11"/>
      <c r="WGY109" s="11"/>
      <c r="WGZ109" s="11"/>
      <c r="WHA109" s="11"/>
      <c r="WHB109" s="11"/>
      <c r="WHC109" s="11"/>
      <c r="WHD109" s="11"/>
      <c r="WHE109" s="11"/>
      <c r="WHF109" s="11"/>
      <c r="WHG109" s="11"/>
      <c r="WHH109" s="11"/>
      <c r="WHI109" s="11"/>
      <c r="WHJ109" s="11"/>
      <c r="WHK109" s="11"/>
      <c r="WHL109" s="11"/>
      <c r="WHM109" s="11"/>
      <c r="WHN109" s="11"/>
      <c r="WHO109" s="11"/>
      <c r="WHP109" s="11"/>
      <c r="WHQ109" s="11"/>
      <c r="WHR109" s="11"/>
      <c r="WHS109" s="11"/>
      <c r="WHT109" s="11"/>
      <c r="WHU109" s="11"/>
      <c r="WHV109" s="11"/>
      <c r="WHW109" s="11"/>
      <c r="WHX109" s="11"/>
      <c r="WHY109" s="11"/>
      <c r="WHZ109" s="11"/>
      <c r="WIA109" s="11"/>
      <c r="WIB109" s="11"/>
      <c r="WIC109" s="11"/>
      <c r="WID109" s="11"/>
      <c r="WIE109" s="11"/>
      <c r="WIF109" s="11"/>
      <c r="WIG109" s="11"/>
      <c r="WIH109" s="11"/>
      <c r="WII109" s="11"/>
      <c r="WIJ109" s="11"/>
      <c r="WIK109" s="11"/>
      <c r="WIL109" s="11"/>
      <c r="WIM109" s="11"/>
      <c r="WIN109" s="11"/>
      <c r="WIO109" s="11"/>
      <c r="WIP109" s="11"/>
      <c r="WIQ109" s="11"/>
      <c r="WIR109" s="11"/>
      <c r="WIS109" s="11"/>
      <c r="WIT109" s="11"/>
      <c r="WIU109" s="11"/>
      <c r="WIV109" s="11"/>
      <c r="WIW109" s="11"/>
      <c r="WIX109" s="11"/>
      <c r="WIY109" s="11"/>
      <c r="WIZ109" s="11"/>
      <c r="WJA109" s="11"/>
      <c r="WJB109" s="11"/>
      <c r="WJC109" s="11"/>
      <c r="WJD109" s="11"/>
      <c r="WJE109" s="11"/>
      <c r="WJF109" s="11"/>
      <c r="WJG109" s="11"/>
      <c r="WJH109" s="11"/>
      <c r="WJI109" s="11"/>
      <c r="WJJ109" s="11"/>
      <c r="WJK109" s="11"/>
      <c r="WJL109" s="11"/>
      <c r="WJM109" s="11"/>
      <c r="WJN109" s="11"/>
      <c r="WJO109" s="11"/>
      <c r="WJP109" s="11"/>
      <c r="WJQ109" s="11"/>
      <c r="WJR109" s="11"/>
      <c r="WJS109" s="11"/>
      <c r="WJT109" s="11"/>
      <c r="WJU109" s="11"/>
      <c r="WJV109" s="11"/>
      <c r="WJW109" s="11"/>
      <c r="WJX109" s="11"/>
      <c r="WJY109" s="11"/>
      <c r="WJZ109" s="11"/>
      <c r="WKA109" s="11"/>
      <c r="WKB109" s="11"/>
      <c r="WKC109" s="11"/>
      <c r="WKD109" s="11"/>
      <c r="WKE109" s="11"/>
      <c r="WKF109" s="11"/>
      <c r="WKG109" s="11"/>
      <c r="WKH109" s="11"/>
      <c r="WKI109" s="11"/>
      <c r="WKJ109" s="11"/>
      <c r="WKK109" s="11"/>
      <c r="WKL109" s="11"/>
      <c r="WKM109" s="11"/>
      <c r="WKN109" s="11"/>
      <c r="WKO109" s="11"/>
      <c r="WKP109" s="11"/>
      <c r="WKQ109" s="11"/>
      <c r="WKR109" s="11"/>
      <c r="WKS109" s="11"/>
      <c r="WKT109" s="11"/>
      <c r="WKU109" s="11"/>
      <c r="WKV109" s="11"/>
      <c r="WKW109" s="11"/>
      <c r="WKX109" s="11"/>
      <c r="WKY109" s="11"/>
      <c r="WKZ109" s="11"/>
      <c r="WLA109" s="11"/>
      <c r="WLB109" s="11"/>
      <c r="WLC109" s="11"/>
      <c r="WLD109" s="11"/>
      <c r="WLE109" s="11"/>
      <c r="WLF109" s="11"/>
      <c r="WLG109" s="11"/>
      <c r="WLH109" s="11"/>
      <c r="WLI109" s="11"/>
      <c r="WLJ109" s="11"/>
      <c r="WLK109" s="11"/>
      <c r="WLL109" s="11"/>
      <c r="WLM109" s="11"/>
      <c r="WLN109" s="11"/>
      <c r="WLO109" s="11"/>
      <c r="WLP109" s="11"/>
      <c r="WLQ109" s="11"/>
      <c r="WLR109" s="11"/>
      <c r="WLS109" s="11"/>
      <c r="WLT109" s="11"/>
      <c r="WLU109" s="11"/>
      <c r="WLV109" s="11"/>
      <c r="WLW109" s="11"/>
      <c r="WLX109" s="11"/>
      <c r="WLY109" s="11"/>
      <c r="WLZ109" s="11"/>
      <c r="WMA109" s="11"/>
      <c r="WMB109" s="11"/>
      <c r="WMC109" s="11"/>
      <c r="WMD109" s="11"/>
      <c r="WME109" s="11"/>
      <c r="WMF109" s="11"/>
      <c r="WMG109" s="11"/>
      <c r="WMH109" s="11"/>
      <c r="WMI109" s="11"/>
      <c r="WMJ109" s="11"/>
      <c r="WMK109" s="11"/>
      <c r="WML109" s="11"/>
      <c r="WMM109" s="11"/>
      <c r="WMN109" s="11"/>
      <c r="WMO109" s="11"/>
      <c r="WMP109" s="11"/>
      <c r="WMQ109" s="11"/>
      <c r="WMR109" s="11"/>
      <c r="WMS109" s="11"/>
      <c r="WMT109" s="11"/>
      <c r="WMU109" s="11"/>
      <c r="WMV109" s="11"/>
      <c r="WMW109" s="11"/>
      <c r="WMX109" s="11"/>
      <c r="WMY109" s="11"/>
      <c r="WMZ109" s="11"/>
      <c r="WNA109" s="11"/>
      <c r="WNB109" s="11"/>
      <c r="WNC109" s="11"/>
      <c r="WND109" s="11"/>
      <c r="WNE109" s="11"/>
      <c r="WNF109" s="11"/>
      <c r="WNG109" s="11"/>
      <c r="WNH109" s="11"/>
      <c r="WNI109" s="11"/>
      <c r="WNJ109" s="11"/>
      <c r="WNK109" s="11"/>
      <c r="WNL109" s="11"/>
      <c r="WNM109" s="11"/>
      <c r="WNN109" s="11"/>
      <c r="WNO109" s="11"/>
      <c r="WNP109" s="11"/>
      <c r="WNQ109" s="11"/>
      <c r="WNR109" s="11"/>
      <c r="WNS109" s="11"/>
      <c r="WNT109" s="11"/>
      <c r="WNU109" s="11"/>
      <c r="WNV109" s="11"/>
      <c r="WNW109" s="11"/>
      <c r="WNX109" s="11"/>
      <c r="WNY109" s="11"/>
      <c r="WNZ109" s="11"/>
      <c r="WOA109" s="11"/>
      <c r="WOB109" s="11"/>
      <c r="WOC109" s="11"/>
      <c r="WOD109" s="11"/>
      <c r="WOE109" s="11"/>
      <c r="WOF109" s="11"/>
      <c r="WOG109" s="11"/>
      <c r="WOH109" s="11"/>
      <c r="WOI109" s="11"/>
      <c r="WOJ109" s="11"/>
      <c r="WOK109" s="11"/>
      <c r="WOL109" s="11"/>
      <c r="WOM109" s="11"/>
      <c r="WON109" s="11"/>
      <c r="WOO109" s="11"/>
      <c r="WOP109" s="11"/>
      <c r="WOQ109" s="11"/>
      <c r="WOR109" s="11"/>
      <c r="WOS109" s="11"/>
      <c r="WOT109" s="11"/>
      <c r="WOU109" s="11"/>
      <c r="WOV109" s="11"/>
      <c r="WOW109" s="11"/>
      <c r="WOX109" s="11"/>
      <c r="WOY109" s="11"/>
      <c r="WOZ109" s="11"/>
      <c r="WPA109" s="11"/>
      <c r="WPB109" s="11"/>
      <c r="WPC109" s="11"/>
      <c r="WPD109" s="11"/>
      <c r="WPE109" s="11"/>
      <c r="WPF109" s="11"/>
      <c r="WPG109" s="11"/>
      <c r="WPH109" s="11"/>
      <c r="WPI109" s="11"/>
      <c r="WPJ109" s="11"/>
      <c r="WPK109" s="11"/>
      <c r="WPL109" s="11"/>
      <c r="WPM109" s="11"/>
      <c r="WPN109" s="11"/>
      <c r="WPO109" s="11"/>
      <c r="WPP109" s="11"/>
      <c r="WPQ109" s="11"/>
      <c r="WPR109" s="11"/>
      <c r="WPS109" s="11"/>
      <c r="WPT109" s="11"/>
      <c r="WPU109" s="11"/>
      <c r="WPV109" s="11"/>
      <c r="WPW109" s="11"/>
      <c r="WPX109" s="11"/>
      <c r="WPY109" s="11"/>
      <c r="WPZ109" s="11"/>
      <c r="WQA109" s="11"/>
      <c r="WQB109" s="11"/>
      <c r="WQC109" s="11"/>
      <c r="WQD109" s="11"/>
      <c r="WQE109" s="11"/>
      <c r="WQF109" s="11"/>
      <c r="WQG109" s="11"/>
      <c r="WQH109" s="11"/>
      <c r="WQI109" s="11"/>
      <c r="WQJ109" s="11"/>
      <c r="WQK109" s="11"/>
      <c r="WQL109" s="11"/>
      <c r="WQM109" s="11"/>
      <c r="WQN109" s="11"/>
      <c r="WQO109" s="11"/>
      <c r="WQP109" s="11"/>
      <c r="WQQ109" s="11"/>
      <c r="WQR109" s="11"/>
      <c r="WQS109" s="11"/>
      <c r="WQT109" s="11"/>
      <c r="WQU109" s="11"/>
      <c r="WQV109" s="11"/>
      <c r="WQW109" s="11"/>
      <c r="WQX109" s="11"/>
      <c r="WQY109" s="11"/>
      <c r="WQZ109" s="11"/>
      <c r="WRA109" s="11"/>
      <c r="WRB109" s="11"/>
      <c r="WRC109" s="11"/>
      <c r="WRD109" s="11"/>
      <c r="WRE109" s="11"/>
      <c r="WRF109" s="11"/>
      <c r="WRG109" s="11"/>
      <c r="WRH109" s="11"/>
      <c r="WRI109" s="11"/>
      <c r="WRJ109" s="11"/>
      <c r="WRK109" s="11"/>
      <c r="WRL109" s="11"/>
      <c r="WRM109" s="11"/>
      <c r="WRN109" s="11"/>
      <c r="WRO109" s="11"/>
      <c r="WRP109" s="11"/>
      <c r="WRQ109" s="11"/>
      <c r="WRR109" s="11"/>
      <c r="WRS109" s="11"/>
      <c r="WRT109" s="11"/>
      <c r="WRU109" s="11"/>
      <c r="WRV109" s="11"/>
      <c r="WRW109" s="11"/>
      <c r="WRX109" s="11"/>
      <c r="WRY109" s="11"/>
      <c r="WRZ109" s="11"/>
      <c r="WSA109" s="11"/>
      <c r="WSB109" s="11"/>
      <c r="WSC109" s="11"/>
      <c r="WSD109" s="11"/>
      <c r="WSE109" s="11"/>
      <c r="WSF109" s="11"/>
      <c r="WSG109" s="11"/>
      <c r="WSH109" s="11"/>
      <c r="WSI109" s="11"/>
      <c r="WSJ109" s="11"/>
      <c r="WSK109" s="11"/>
      <c r="WSL109" s="11"/>
      <c r="WSM109" s="11"/>
      <c r="WSN109" s="11"/>
      <c r="WSO109" s="11"/>
      <c r="WSP109" s="11"/>
      <c r="WSQ109" s="11"/>
      <c r="WSR109" s="11"/>
      <c r="WSS109" s="11"/>
      <c r="WST109" s="11"/>
      <c r="WSU109" s="11"/>
      <c r="WSV109" s="11"/>
      <c r="WSW109" s="11"/>
      <c r="WSX109" s="11"/>
      <c r="WSY109" s="11"/>
      <c r="WSZ109" s="11"/>
      <c r="WTA109" s="11"/>
      <c r="WTB109" s="11"/>
      <c r="WTC109" s="11"/>
      <c r="WTD109" s="11"/>
      <c r="WTE109" s="11"/>
      <c r="WTF109" s="11"/>
      <c r="WTG109" s="11"/>
      <c r="WTH109" s="11"/>
      <c r="WTI109" s="11"/>
      <c r="WTJ109" s="11"/>
      <c r="WTK109" s="11"/>
      <c r="WTL109" s="11"/>
      <c r="WTM109" s="11"/>
      <c r="WTN109" s="11"/>
      <c r="WTO109" s="11"/>
      <c r="WTP109" s="11"/>
      <c r="WTQ109" s="11"/>
      <c r="WTR109" s="11"/>
      <c r="WTS109" s="11"/>
      <c r="WTT109" s="11"/>
      <c r="WTU109" s="11"/>
      <c r="WTV109" s="11"/>
      <c r="WTW109" s="11"/>
      <c r="WTX109" s="11"/>
      <c r="WTY109" s="11"/>
      <c r="WTZ109" s="11"/>
      <c r="WUA109" s="11"/>
      <c r="WUB109" s="11"/>
      <c r="WUC109" s="11"/>
      <c r="WUD109" s="11"/>
      <c r="WUE109" s="11"/>
      <c r="WUF109" s="11"/>
      <c r="WUG109" s="11"/>
      <c r="WUH109" s="11"/>
      <c r="WUI109" s="11"/>
      <c r="WUJ109" s="11"/>
      <c r="WUK109" s="11"/>
      <c r="WUL109" s="11"/>
      <c r="WUM109" s="11"/>
      <c r="WUN109" s="11"/>
      <c r="WUO109" s="11"/>
      <c r="WUP109" s="11"/>
      <c r="WUQ109" s="11"/>
      <c r="WUR109" s="11"/>
      <c r="WUS109" s="11"/>
      <c r="WUT109" s="11"/>
      <c r="WUU109" s="11"/>
      <c r="WUV109" s="11"/>
      <c r="WUW109" s="11"/>
      <c r="WUX109" s="11"/>
      <c r="WUY109" s="11"/>
    </row>
    <row r="110" spans="1:16119" s="6" customFormat="1">
      <c r="A110" s="23"/>
      <c r="B110" s="9"/>
      <c r="C110" s="23"/>
      <c r="D110" s="24"/>
      <c r="F110" s="7"/>
      <c r="G110" s="26"/>
      <c r="H110" s="26"/>
      <c r="I110" s="11"/>
      <c r="J110" s="11"/>
      <c r="K110" s="11"/>
      <c r="L110" s="11"/>
      <c r="M110" s="11"/>
      <c r="N110" s="11"/>
      <c r="O110" s="11"/>
      <c r="P110" s="11"/>
      <c r="Q110" s="11"/>
      <c r="R110" s="11"/>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c r="IZ110" s="11"/>
      <c r="JA110" s="11"/>
      <c r="JB110" s="11"/>
      <c r="JC110" s="11"/>
      <c r="JD110" s="11"/>
      <c r="JE110" s="11"/>
      <c r="JF110" s="11"/>
      <c r="JG110" s="11"/>
      <c r="JH110" s="11"/>
      <c r="JI110" s="11"/>
      <c r="JJ110" s="11"/>
      <c r="JK110" s="11"/>
      <c r="JL110" s="11"/>
      <c r="JM110" s="11"/>
      <c r="JN110" s="11"/>
      <c r="JO110" s="11"/>
      <c r="JP110" s="11"/>
      <c r="JQ110" s="11"/>
      <c r="JR110" s="11"/>
      <c r="JS110" s="11"/>
      <c r="JT110" s="11"/>
      <c r="JU110" s="11"/>
      <c r="JV110" s="11"/>
      <c r="JW110" s="11"/>
      <c r="JX110" s="11"/>
      <c r="JY110" s="11"/>
      <c r="JZ110" s="11"/>
      <c r="KA110" s="11"/>
      <c r="KB110" s="11"/>
      <c r="KC110" s="11"/>
      <c r="KD110" s="11"/>
      <c r="KE110" s="11"/>
      <c r="KF110" s="11"/>
      <c r="KG110" s="11"/>
      <c r="KH110" s="11"/>
      <c r="KI110" s="11"/>
      <c r="KJ110" s="11"/>
      <c r="KK110" s="11"/>
      <c r="KL110" s="11"/>
      <c r="KM110" s="11"/>
      <c r="KN110" s="11"/>
      <c r="KO110" s="11"/>
      <c r="KP110" s="11"/>
      <c r="KQ110" s="11"/>
      <c r="KR110" s="11"/>
      <c r="KS110" s="11"/>
      <c r="KT110" s="11"/>
      <c r="KU110" s="11"/>
      <c r="KV110" s="11"/>
      <c r="KW110" s="11"/>
      <c r="KX110" s="11"/>
      <c r="KY110" s="11"/>
      <c r="KZ110" s="11"/>
      <c r="LA110" s="11"/>
      <c r="LB110" s="11"/>
      <c r="LC110" s="11"/>
      <c r="LD110" s="11"/>
      <c r="LE110" s="11"/>
      <c r="LF110" s="11"/>
      <c r="LG110" s="11"/>
      <c r="LH110" s="11"/>
      <c r="LI110" s="11"/>
      <c r="LJ110" s="11"/>
      <c r="LK110" s="11"/>
      <c r="LL110" s="11"/>
      <c r="LM110" s="11"/>
      <c r="LN110" s="11"/>
      <c r="LO110" s="11"/>
      <c r="LP110" s="11"/>
      <c r="LQ110" s="11"/>
      <c r="LR110" s="11"/>
      <c r="LS110" s="11"/>
      <c r="LT110" s="11"/>
      <c r="LU110" s="11"/>
      <c r="LV110" s="11"/>
      <c r="LW110" s="11"/>
      <c r="LX110" s="11"/>
      <c r="LY110" s="11"/>
      <c r="LZ110" s="11"/>
      <c r="MA110" s="11"/>
      <c r="MB110" s="11"/>
      <c r="MC110" s="11"/>
      <c r="MD110" s="11"/>
      <c r="ME110" s="11"/>
      <c r="MF110" s="11"/>
      <c r="MG110" s="11"/>
      <c r="MH110" s="11"/>
      <c r="MI110" s="11"/>
      <c r="MJ110" s="11"/>
      <c r="MK110" s="11"/>
      <c r="ML110" s="11"/>
      <c r="MM110" s="11"/>
      <c r="MN110" s="11"/>
      <c r="MO110" s="11"/>
      <c r="MP110" s="11"/>
      <c r="MQ110" s="11"/>
      <c r="MR110" s="11"/>
      <c r="MS110" s="11"/>
      <c r="MT110" s="11"/>
      <c r="MU110" s="11"/>
      <c r="MV110" s="11"/>
      <c r="MW110" s="11"/>
      <c r="MX110" s="11"/>
      <c r="MY110" s="11"/>
      <c r="MZ110" s="11"/>
      <c r="NA110" s="11"/>
      <c r="NB110" s="11"/>
      <c r="NC110" s="11"/>
      <c r="ND110" s="11"/>
      <c r="NE110" s="11"/>
      <c r="NF110" s="11"/>
      <c r="NG110" s="11"/>
      <c r="NH110" s="11"/>
      <c r="NI110" s="11"/>
      <c r="NJ110" s="11"/>
      <c r="NK110" s="11"/>
      <c r="NL110" s="11"/>
      <c r="NM110" s="11"/>
      <c r="NN110" s="11"/>
      <c r="NO110" s="11"/>
      <c r="NP110" s="11"/>
      <c r="NQ110" s="11"/>
      <c r="NR110" s="11"/>
      <c r="NS110" s="11"/>
      <c r="NT110" s="11"/>
      <c r="NU110" s="11"/>
      <c r="NV110" s="11"/>
      <c r="NW110" s="11"/>
      <c r="NX110" s="11"/>
      <c r="NY110" s="11"/>
      <c r="NZ110" s="11"/>
      <c r="OA110" s="11"/>
      <c r="OB110" s="11"/>
      <c r="OC110" s="11"/>
      <c r="OD110" s="11"/>
      <c r="OE110" s="11"/>
      <c r="OF110" s="11"/>
      <c r="OG110" s="11"/>
      <c r="OH110" s="11"/>
      <c r="OI110" s="11"/>
      <c r="OJ110" s="11"/>
      <c r="OK110" s="11"/>
      <c r="OL110" s="11"/>
      <c r="OM110" s="11"/>
      <c r="ON110" s="11"/>
      <c r="OO110" s="11"/>
      <c r="OP110" s="11"/>
      <c r="OQ110" s="11"/>
      <c r="OR110" s="11"/>
      <c r="OS110" s="11"/>
      <c r="OT110" s="11"/>
      <c r="OU110" s="11"/>
      <c r="OV110" s="11"/>
      <c r="OW110" s="11"/>
      <c r="OX110" s="11"/>
      <c r="OY110" s="11"/>
      <c r="OZ110" s="11"/>
      <c r="PA110" s="11"/>
      <c r="PB110" s="11"/>
      <c r="PC110" s="11"/>
      <c r="PD110" s="11"/>
      <c r="PE110" s="11"/>
      <c r="PF110" s="11"/>
      <c r="PG110" s="11"/>
      <c r="PH110" s="11"/>
      <c r="PI110" s="11"/>
      <c r="PJ110" s="11"/>
      <c r="PK110" s="11"/>
      <c r="PL110" s="11"/>
      <c r="PM110" s="11"/>
      <c r="PN110" s="11"/>
      <c r="PO110" s="11"/>
      <c r="PP110" s="11"/>
      <c r="PQ110" s="11"/>
      <c r="PR110" s="11"/>
      <c r="PS110" s="11"/>
      <c r="PT110" s="11"/>
      <c r="PU110" s="11"/>
      <c r="PV110" s="11"/>
      <c r="PW110" s="11"/>
      <c r="PX110" s="11"/>
      <c r="PY110" s="11"/>
      <c r="PZ110" s="11"/>
      <c r="QA110" s="11"/>
      <c r="QB110" s="11"/>
      <c r="QC110" s="11"/>
      <c r="QD110" s="11"/>
      <c r="QE110" s="11"/>
      <c r="QF110" s="11"/>
      <c r="QG110" s="11"/>
      <c r="QH110" s="11"/>
      <c r="QI110" s="11"/>
      <c r="QJ110" s="11"/>
      <c r="QK110" s="11"/>
      <c r="QL110" s="11"/>
      <c r="QM110" s="11"/>
      <c r="QN110" s="11"/>
      <c r="QO110" s="11"/>
      <c r="QP110" s="11"/>
      <c r="QQ110" s="11"/>
      <c r="QR110" s="11"/>
      <c r="QS110" s="11"/>
      <c r="QT110" s="11"/>
      <c r="QU110" s="11"/>
      <c r="QV110" s="11"/>
      <c r="QW110" s="11"/>
      <c r="QX110" s="11"/>
      <c r="QY110" s="11"/>
      <c r="QZ110" s="11"/>
      <c r="RA110" s="11"/>
      <c r="RB110" s="11"/>
      <c r="RC110" s="11"/>
      <c r="RD110" s="11"/>
      <c r="RE110" s="11"/>
      <c r="RF110" s="11"/>
      <c r="RG110" s="11"/>
      <c r="RH110" s="11"/>
      <c r="RI110" s="11"/>
      <c r="RJ110" s="11"/>
      <c r="RK110" s="11"/>
      <c r="RL110" s="11"/>
      <c r="RM110" s="11"/>
      <c r="RN110" s="11"/>
      <c r="RO110" s="11"/>
      <c r="RP110" s="11"/>
      <c r="RQ110" s="11"/>
      <c r="RR110" s="11"/>
      <c r="RS110" s="11"/>
      <c r="RT110" s="11"/>
      <c r="RU110" s="11"/>
      <c r="RV110" s="11"/>
      <c r="RW110" s="11"/>
      <c r="RX110" s="11"/>
      <c r="RY110" s="11"/>
      <c r="RZ110" s="11"/>
      <c r="SA110" s="11"/>
      <c r="SB110" s="11"/>
      <c r="SC110" s="11"/>
      <c r="SD110" s="11"/>
      <c r="SE110" s="11"/>
      <c r="SF110" s="11"/>
      <c r="SG110" s="11"/>
      <c r="SH110" s="11"/>
      <c r="SI110" s="11"/>
      <c r="SJ110" s="11"/>
      <c r="SK110" s="11"/>
      <c r="SL110" s="11"/>
      <c r="SM110" s="11"/>
      <c r="SN110" s="11"/>
      <c r="SO110" s="11"/>
      <c r="SP110" s="11"/>
      <c r="SQ110" s="11"/>
      <c r="SR110" s="11"/>
      <c r="SS110" s="11"/>
      <c r="ST110" s="11"/>
      <c r="SU110" s="11"/>
      <c r="SV110" s="11"/>
      <c r="SW110" s="11"/>
      <c r="SX110" s="11"/>
      <c r="SY110" s="11"/>
      <c r="SZ110" s="11"/>
      <c r="TA110" s="11"/>
      <c r="TB110" s="11"/>
      <c r="TC110" s="11"/>
      <c r="TD110" s="11"/>
      <c r="TE110" s="11"/>
      <c r="TF110" s="11"/>
      <c r="TG110" s="11"/>
      <c r="TH110" s="11"/>
      <c r="TI110" s="11"/>
      <c r="TJ110" s="11"/>
      <c r="TK110" s="11"/>
      <c r="TL110" s="11"/>
      <c r="TM110" s="11"/>
      <c r="TN110" s="11"/>
      <c r="TO110" s="11"/>
      <c r="TP110" s="11"/>
      <c r="TQ110" s="11"/>
      <c r="TR110" s="11"/>
      <c r="TS110" s="11"/>
      <c r="TT110" s="11"/>
      <c r="TU110" s="11"/>
      <c r="TV110" s="11"/>
      <c r="TW110" s="11"/>
      <c r="TX110" s="11"/>
      <c r="TY110" s="11"/>
      <c r="TZ110" s="11"/>
      <c r="UA110" s="11"/>
      <c r="UB110" s="11"/>
      <c r="UC110" s="11"/>
      <c r="UD110" s="11"/>
      <c r="UE110" s="11"/>
      <c r="UF110" s="11"/>
      <c r="UG110" s="11"/>
      <c r="UH110" s="11"/>
      <c r="UI110" s="11"/>
      <c r="UJ110" s="11"/>
      <c r="UK110" s="11"/>
      <c r="UL110" s="11"/>
      <c r="UM110" s="11"/>
      <c r="UN110" s="11"/>
      <c r="UO110" s="11"/>
      <c r="UP110" s="11"/>
      <c r="UQ110" s="11"/>
      <c r="UR110" s="11"/>
      <c r="US110" s="11"/>
      <c r="UT110" s="11"/>
      <c r="UU110" s="11"/>
      <c r="UV110" s="11"/>
      <c r="UW110" s="11"/>
      <c r="UX110" s="11"/>
      <c r="UY110" s="11"/>
      <c r="UZ110" s="11"/>
      <c r="VA110" s="11"/>
      <c r="VB110" s="11"/>
      <c r="VC110" s="11"/>
      <c r="VD110" s="11"/>
      <c r="VE110" s="11"/>
      <c r="VF110" s="11"/>
      <c r="VG110" s="11"/>
      <c r="VH110" s="11"/>
      <c r="VI110" s="11"/>
      <c r="VJ110" s="11"/>
      <c r="VK110" s="11"/>
      <c r="VL110" s="11"/>
      <c r="VM110" s="11"/>
      <c r="VN110" s="11"/>
      <c r="VO110" s="11"/>
      <c r="VP110" s="11"/>
      <c r="VQ110" s="11"/>
      <c r="VR110" s="11"/>
      <c r="VS110" s="11"/>
      <c r="VT110" s="11"/>
      <c r="VU110" s="11"/>
      <c r="VV110" s="11"/>
      <c r="VW110" s="11"/>
      <c r="VX110" s="11"/>
      <c r="VY110" s="11"/>
      <c r="VZ110" s="11"/>
      <c r="WA110" s="11"/>
      <c r="WB110" s="11"/>
      <c r="WC110" s="11"/>
      <c r="WD110" s="11"/>
      <c r="WE110" s="11"/>
      <c r="WF110" s="11"/>
      <c r="WG110" s="11"/>
      <c r="WH110" s="11"/>
      <c r="WI110" s="11"/>
      <c r="WJ110" s="11"/>
      <c r="WK110" s="11"/>
      <c r="WL110" s="11"/>
      <c r="WM110" s="11"/>
      <c r="WN110" s="11"/>
      <c r="WO110" s="11"/>
      <c r="WP110" s="11"/>
      <c r="WQ110" s="11"/>
      <c r="WR110" s="11"/>
      <c r="WS110" s="11"/>
      <c r="WT110" s="11"/>
      <c r="WU110" s="11"/>
      <c r="WV110" s="11"/>
      <c r="WW110" s="11"/>
      <c r="WX110" s="11"/>
      <c r="WY110" s="11"/>
      <c r="WZ110" s="11"/>
      <c r="XA110" s="11"/>
      <c r="XB110" s="11"/>
      <c r="XC110" s="11"/>
      <c r="XD110" s="11"/>
      <c r="XE110" s="11"/>
      <c r="XF110" s="11"/>
      <c r="XG110" s="11"/>
      <c r="XH110" s="11"/>
      <c r="XI110" s="11"/>
      <c r="XJ110" s="11"/>
      <c r="XK110" s="11"/>
      <c r="XL110" s="11"/>
      <c r="XM110" s="11"/>
      <c r="XN110" s="11"/>
      <c r="XO110" s="11"/>
      <c r="XP110" s="11"/>
      <c r="XQ110" s="11"/>
      <c r="XR110" s="11"/>
      <c r="XS110" s="11"/>
      <c r="XT110" s="11"/>
      <c r="XU110" s="11"/>
      <c r="XV110" s="11"/>
      <c r="XW110" s="11"/>
      <c r="XX110" s="11"/>
      <c r="XY110" s="11"/>
      <c r="XZ110" s="11"/>
      <c r="YA110" s="11"/>
      <c r="YB110" s="11"/>
      <c r="YC110" s="11"/>
      <c r="YD110" s="11"/>
      <c r="YE110" s="11"/>
      <c r="YF110" s="11"/>
      <c r="YG110" s="11"/>
      <c r="YH110" s="11"/>
      <c r="YI110" s="11"/>
      <c r="YJ110" s="11"/>
      <c r="YK110" s="11"/>
      <c r="YL110" s="11"/>
      <c r="YM110" s="11"/>
      <c r="YN110" s="11"/>
      <c r="YO110" s="11"/>
      <c r="YP110" s="11"/>
      <c r="YQ110" s="11"/>
      <c r="YR110" s="11"/>
      <c r="YS110" s="11"/>
      <c r="YT110" s="11"/>
      <c r="YU110" s="11"/>
      <c r="YV110" s="11"/>
      <c r="YW110" s="11"/>
      <c r="YX110" s="11"/>
      <c r="YY110" s="11"/>
      <c r="YZ110" s="11"/>
      <c r="ZA110" s="11"/>
      <c r="ZB110" s="11"/>
      <c r="ZC110" s="11"/>
      <c r="ZD110" s="11"/>
      <c r="ZE110" s="11"/>
      <c r="ZF110" s="11"/>
      <c r="ZG110" s="11"/>
      <c r="ZH110" s="11"/>
      <c r="ZI110" s="11"/>
      <c r="ZJ110" s="11"/>
      <c r="ZK110" s="11"/>
      <c r="ZL110" s="11"/>
      <c r="ZM110" s="11"/>
      <c r="ZN110" s="11"/>
      <c r="ZO110" s="11"/>
      <c r="ZP110" s="11"/>
      <c r="ZQ110" s="11"/>
      <c r="ZR110" s="11"/>
      <c r="ZS110" s="11"/>
      <c r="ZT110" s="11"/>
      <c r="ZU110" s="11"/>
      <c r="ZV110" s="11"/>
      <c r="ZW110" s="11"/>
      <c r="ZX110" s="11"/>
      <c r="ZY110" s="11"/>
      <c r="ZZ110" s="11"/>
      <c r="AAA110" s="11"/>
      <c r="AAB110" s="11"/>
      <c r="AAC110" s="11"/>
      <c r="AAD110" s="11"/>
      <c r="AAE110" s="11"/>
      <c r="AAF110" s="11"/>
      <c r="AAG110" s="11"/>
      <c r="AAH110" s="11"/>
      <c r="AAI110" s="11"/>
      <c r="AAJ110" s="11"/>
      <c r="AAK110" s="11"/>
      <c r="AAL110" s="11"/>
      <c r="AAM110" s="11"/>
      <c r="AAN110" s="11"/>
      <c r="AAO110" s="11"/>
      <c r="AAP110" s="11"/>
      <c r="AAQ110" s="11"/>
      <c r="AAR110" s="11"/>
      <c r="AAS110" s="11"/>
      <c r="AAT110" s="11"/>
      <c r="AAU110" s="11"/>
      <c r="AAV110" s="11"/>
      <c r="AAW110" s="11"/>
      <c r="AAX110" s="11"/>
      <c r="AAY110" s="11"/>
      <c r="AAZ110" s="11"/>
      <c r="ABA110" s="11"/>
      <c r="ABB110" s="11"/>
      <c r="ABC110" s="11"/>
      <c r="ABD110" s="11"/>
      <c r="ABE110" s="11"/>
      <c r="ABF110" s="11"/>
      <c r="ABG110" s="11"/>
      <c r="ABH110" s="11"/>
      <c r="ABI110" s="11"/>
      <c r="ABJ110" s="11"/>
      <c r="ABK110" s="11"/>
      <c r="ABL110" s="11"/>
      <c r="ABM110" s="11"/>
      <c r="ABN110" s="11"/>
      <c r="ABO110" s="11"/>
      <c r="ABP110" s="11"/>
      <c r="ABQ110" s="11"/>
      <c r="ABR110" s="11"/>
      <c r="ABS110" s="11"/>
      <c r="ABT110" s="11"/>
      <c r="ABU110" s="11"/>
      <c r="ABV110" s="11"/>
      <c r="ABW110" s="11"/>
      <c r="ABX110" s="11"/>
      <c r="ABY110" s="11"/>
      <c r="ABZ110" s="11"/>
      <c r="ACA110" s="11"/>
      <c r="ACB110" s="11"/>
      <c r="ACC110" s="11"/>
      <c r="ACD110" s="11"/>
      <c r="ACE110" s="11"/>
      <c r="ACF110" s="11"/>
      <c r="ACG110" s="11"/>
      <c r="ACH110" s="11"/>
      <c r="ACI110" s="11"/>
      <c r="ACJ110" s="11"/>
      <c r="ACK110" s="11"/>
      <c r="ACL110" s="11"/>
      <c r="ACM110" s="11"/>
      <c r="ACN110" s="11"/>
      <c r="ACO110" s="11"/>
      <c r="ACP110" s="11"/>
      <c r="ACQ110" s="11"/>
      <c r="ACR110" s="11"/>
      <c r="ACS110" s="11"/>
      <c r="ACT110" s="11"/>
      <c r="ACU110" s="11"/>
      <c r="ACV110" s="11"/>
      <c r="ACW110" s="11"/>
      <c r="ACX110" s="11"/>
      <c r="ACY110" s="11"/>
      <c r="ACZ110" s="11"/>
      <c r="ADA110" s="11"/>
      <c r="ADB110" s="11"/>
      <c r="ADC110" s="11"/>
      <c r="ADD110" s="11"/>
      <c r="ADE110" s="11"/>
      <c r="ADF110" s="11"/>
      <c r="ADG110" s="11"/>
      <c r="ADH110" s="11"/>
      <c r="ADI110" s="11"/>
      <c r="ADJ110" s="11"/>
      <c r="ADK110" s="11"/>
      <c r="ADL110" s="11"/>
      <c r="ADM110" s="11"/>
      <c r="ADN110" s="11"/>
      <c r="ADO110" s="11"/>
      <c r="ADP110" s="11"/>
      <c r="ADQ110" s="11"/>
      <c r="ADR110" s="11"/>
      <c r="ADS110" s="11"/>
      <c r="ADT110" s="11"/>
      <c r="ADU110" s="11"/>
      <c r="ADV110" s="11"/>
      <c r="ADW110" s="11"/>
      <c r="ADX110" s="11"/>
      <c r="ADY110" s="11"/>
      <c r="ADZ110" s="11"/>
      <c r="AEA110" s="11"/>
      <c r="AEB110" s="11"/>
      <c r="AEC110" s="11"/>
      <c r="AED110" s="11"/>
      <c r="AEE110" s="11"/>
      <c r="AEF110" s="11"/>
      <c r="AEG110" s="11"/>
      <c r="AEH110" s="11"/>
      <c r="AEI110" s="11"/>
      <c r="AEJ110" s="11"/>
      <c r="AEK110" s="11"/>
      <c r="AEL110" s="11"/>
      <c r="AEM110" s="11"/>
      <c r="AEN110" s="11"/>
      <c r="AEO110" s="11"/>
      <c r="AEP110" s="11"/>
      <c r="AEQ110" s="11"/>
      <c r="AER110" s="11"/>
      <c r="AES110" s="11"/>
      <c r="AET110" s="11"/>
      <c r="AEU110" s="11"/>
      <c r="AEV110" s="11"/>
      <c r="AEW110" s="11"/>
      <c r="AEX110" s="11"/>
      <c r="AEY110" s="11"/>
      <c r="AEZ110" s="11"/>
      <c r="AFA110" s="11"/>
      <c r="AFB110" s="11"/>
      <c r="AFC110" s="11"/>
      <c r="AFD110" s="11"/>
      <c r="AFE110" s="11"/>
      <c r="AFF110" s="11"/>
      <c r="AFG110" s="11"/>
      <c r="AFH110" s="11"/>
      <c r="AFI110" s="11"/>
      <c r="AFJ110" s="11"/>
      <c r="AFK110" s="11"/>
      <c r="AFL110" s="11"/>
      <c r="AFM110" s="11"/>
      <c r="AFN110" s="11"/>
      <c r="AFO110" s="11"/>
      <c r="AFP110" s="11"/>
      <c r="AFQ110" s="11"/>
      <c r="AFR110" s="11"/>
      <c r="AFS110" s="11"/>
      <c r="AFT110" s="11"/>
      <c r="AFU110" s="11"/>
      <c r="AFV110" s="11"/>
      <c r="AFW110" s="11"/>
      <c r="AFX110" s="11"/>
      <c r="AFY110" s="11"/>
      <c r="AFZ110" s="11"/>
      <c r="AGA110" s="11"/>
      <c r="AGB110" s="11"/>
      <c r="AGC110" s="11"/>
      <c r="AGD110" s="11"/>
      <c r="AGE110" s="11"/>
      <c r="AGF110" s="11"/>
      <c r="AGG110" s="11"/>
      <c r="AGH110" s="11"/>
      <c r="AGI110" s="11"/>
      <c r="AGJ110" s="11"/>
      <c r="AGK110" s="11"/>
      <c r="AGL110" s="11"/>
      <c r="AGM110" s="11"/>
      <c r="AGN110" s="11"/>
      <c r="AGO110" s="11"/>
      <c r="AGP110" s="11"/>
      <c r="AGQ110" s="11"/>
      <c r="AGR110" s="11"/>
      <c r="AGS110" s="11"/>
      <c r="AGT110" s="11"/>
      <c r="AGU110" s="11"/>
      <c r="AGV110" s="11"/>
      <c r="AGW110" s="11"/>
      <c r="AGX110" s="11"/>
      <c r="AGY110" s="11"/>
      <c r="AGZ110" s="11"/>
      <c r="AHA110" s="11"/>
      <c r="AHB110" s="11"/>
      <c r="AHC110" s="11"/>
      <c r="AHD110" s="11"/>
      <c r="AHE110" s="11"/>
      <c r="AHF110" s="11"/>
      <c r="AHG110" s="11"/>
      <c r="AHH110" s="11"/>
      <c r="AHI110" s="11"/>
      <c r="AHJ110" s="11"/>
      <c r="AHK110" s="11"/>
      <c r="AHL110" s="11"/>
      <c r="AHM110" s="11"/>
      <c r="AHN110" s="11"/>
      <c r="AHO110" s="11"/>
      <c r="AHP110" s="11"/>
      <c r="AHQ110" s="11"/>
      <c r="AHR110" s="11"/>
      <c r="AHS110" s="11"/>
      <c r="AHT110" s="11"/>
      <c r="AHU110" s="11"/>
      <c r="AHV110" s="11"/>
      <c r="AHW110" s="11"/>
      <c r="AHX110" s="11"/>
      <c r="AHY110" s="11"/>
      <c r="AHZ110" s="11"/>
      <c r="AIA110" s="11"/>
      <c r="AIB110" s="11"/>
      <c r="AIC110" s="11"/>
      <c r="AID110" s="11"/>
      <c r="AIE110" s="11"/>
      <c r="AIF110" s="11"/>
      <c r="AIG110" s="11"/>
      <c r="AIH110" s="11"/>
      <c r="AII110" s="11"/>
      <c r="AIJ110" s="11"/>
      <c r="AIK110" s="11"/>
      <c r="AIL110" s="11"/>
      <c r="AIM110" s="11"/>
      <c r="AIN110" s="11"/>
      <c r="AIO110" s="11"/>
      <c r="AIP110" s="11"/>
      <c r="AIQ110" s="11"/>
      <c r="AIR110" s="11"/>
      <c r="AIS110" s="11"/>
      <c r="AIT110" s="11"/>
      <c r="AIU110" s="11"/>
      <c r="AIV110" s="11"/>
      <c r="AIW110" s="11"/>
      <c r="AIX110" s="11"/>
      <c r="AIY110" s="11"/>
      <c r="AIZ110" s="11"/>
      <c r="AJA110" s="11"/>
      <c r="AJB110" s="11"/>
      <c r="AJC110" s="11"/>
      <c r="AJD110" s="11"/>
      <c r="AJE110" s="11"/>
      <c r="AJF110" s="11"/>
      <c r="AJG110" s="11"/>
      <c r="AJH110" s="11"/>
      <c r="AJI110" s="11"/>
      <c r="AJJ110" s="11"/>
      <c r="AJK110" s="11"/>
      <c r="AJL110" s="11"/>
      <c r="AJM110" s="11"/>
      <c r="AJN110" s="11"/>
      <c r="AJO110" s="11"/>
      <c r="AJP110" s="11"/>
      <c r="AJQ110" s="11"/>
      <c r="AJR110" s="11"/>
      <c r="AJS110" s="11"/>
      <c r="AJT110" s="11"/>
      <c r="AJU110" s="11"/>
      <c r="AJV110" s="11"/>
      <c r="AJW110" s="11"/>
      <c r="AJX110" s="11"/>
      <c r="AJY110" s="11"/>
      <c r="AJZ110" s="11"/>
      <c r="AKA110" s="11"/>
      <c r="AKB110" s="11"/>
      <c r="AKC110" s="11"/>
      <c r="AKD110" s="11"/>
      <c r="AKE110" s="11"/>
      <c r="AKF110" s="11"/>
      <c r="AKG110" s="11"/>
      <c r="AKH110" s="11"/>
      <c r="AKI110" s="11"/>
      <c r="AKJ110" s="11"/>
      <c r="AKK110" s="11"/>
      <c r="AKL110" s="11"/>
      <c r="AKM110" s="11"/>
      <c r="AKN110" s="11"/>
      <c r="AKO110" s="11"/>
      <c r="AKP110" s="11"/>
      <c r="AKQ110" s="11"/>
      <c r="AKR110" s="11"/>
      <c r="AKS110" s="11"/>
      <c r="AKT110" s="11"/>
      <c r="AKU110" s="11"/>
      <c r="AKV110" s="11"/>
      <c r="AKW110" s="11"/>
      <c r="AKX110" s="11"/>
      <c r="AKY110" s="11"/>
      <c r="AKZ110" s="11"/>
      <c r="ALA110" s="11"/>
      <c r="ALB110" s="11"/>
      <c r="ALC110" s="11"/>
      <c r="ALD110" s="11"/>
      <c r="ALE110" s="11"/>
      <c r="ALF110" s="11"/>
      <c r="ALG110" s="11"/>
      <c r="ALH110" s="11"/>
      <c r="ALI110" s="11"/>
      <c r="ALJ110" s="11"/>
      <c r="ALK110" s="11"/>
      <c r="ALL110" s="11"/>
      <c r="ALM110" s="11"/>
      <c r="ALN110" s="11"/>
      <c r="ALO110" s="11"/>
      <c r="ALP110" s="11"/>
      <c r="ALQ110" s="11"/>
      <c r="ALR110" s="11"/>
      <c r="ALS110" s="11"/>
      <c r="ALT110" s="11"/>
      <c r="ALU110" s="11"/>
      <c r="ALV110" s="11"/>
      <c r="ALW110" s="11"/>
      <c r="ALX110" s="11"/>
      <c r="ALY110" s="11"/>
      <c r="ALZ110" s="11"/>
      <c r="AMA110" s="11"/>
      <c r="AMB110" s="11"/>
      <c r="AMC110" s="11"/>
      <c r="AMD110" s="11"/>
      <c r="AME110" s="11"/>
      <c r="AMF110" s="11"/>
      <c r="AMG110" s="11"/>
      <c r="AMH110" s="11"/>
      <c r="AMI110" s="11"/>
      <c r="AMJ110" s="11"/>
      <c r="AMK110" s="11"/>
      <c r="AML110" s="11"/>
      <c r="AMM110" s="11"/>
      <c r="AMN110" s="11"/>
      <c r="AMO110" s="11"/>
      <c r="AMP110" s="11"/>
      <c r="AMQ110" s="11"/>
      <c r="AMR110" s="11"/>
      <c r="AMS110" s="11"/>
      <c r="AMT110" s="11"/>
      <c r="AMU110" s="11"/>
      <c r="AMV110" s="11"/>
      <c r="AMW110" s="11"/>
      <c r="AMX110" s="11"/>
      <c r="AMY110" s="11"/>
      <c r="AMZ110" s="11"/>
      <c r="ANA110" s="11"/>
      <c r="ANB110" s="11"/>
      <c r="ANC110" s="11"/>
      <c r="AND110" s="11"/>
      <c r="ANE110" s="11"/>
      <c r="ANF110" s="11"/>
      <c r="ANG110" s="11"/>
      <c r="ANH110" s="11"/>
      <c r="ANI110" s="11"/>
      <c r="ANJ110" s="11"/>
      <c r="ANK110" s="11"/>
      <c r="ANL110" s="11"/>
      <c r="ANM110" s="11"/>
      <c r="ANN110" s="11"/>
      <c r="ANO110" s="11"/>
      <c r="ANP110" s="11"/>
      <c r="ANQ110" s="11"/>
      <c r="ANR110" s="11"/>
      <c r="ANS110" s="11"/>
      <c r="ANT110" s="11"/>
      <c r="ANU110" s="11"/>
      <c r="ANV110" s="11"/>
      <c r="ANW110" s="11"/>
      <c r="ANX110" s="11"/>
      <c r="ANY110" s="11"/>
      <c r="ANZ110" s="11"/>
      <c r="AOA110" s="11"/>
      <c r="AOB110" s="11"/>
      <c r="AOC110" s="11"/>
      <c r="AOD110" s="11"/>
      <c r="AOE110" s="11"/>
      <c r="AOF110" s="11"/>
      <c r="AOG110" s="11"/>
      <c r="AOH110" s="11"/>
      <c r="AOI110" s="11"/>
      <c r="AOJ110" s="11"/>
      <c r="AOK110" s="11"/>
      <c r="AOL110" s="11"/>
      <c r="AOM110" s="11"/>
      <c r="AON110" s="11"/>
      <c r="AOO110" s="11"/>
      <c r="AOP110" s="11"/>
      <c r="AOQ110" s="11"/>
      <c r="AOR110" s="11"/>
      <c r="AOS110" s="11"/>
      <c r="AOT110" s="11"/>
      <c r="AOU110" s="11"/>
      <c r="AOV110" s="11"/>
      <c r="AOW110" s="11"/>
      <c r="AOX110" s="11"/>
      <c r="AOY110" s="11"/>
      <c r="AOZ110" s="11"/>
      <c r="APA110" s="11"/>
      <c r="APB110" s="11"/>
      <c r="APC110" s="11"/>
      <c r="APD110" s="11"/>
      <c r="APE110" s="11"/>
      <c r="APF110" s="11"/>
      <c r="APG110" s="11"/>
      <c r="APH110" s="11"/>
      <c r="API110" s="11"/>
      <c r="APJ110" s="11"/>
      <c r="APK110" s="11"/>
      <c r="APL110" s="11"/>
      <c r="APM110" s="11"/>
      <c r="APN110" s="11"/>
      <c r="APO110" s="11"/>
      <c r="APP110" s="11"/>
      <c r="APQ110" s="11"/>
      <c r="APR110" s="11"/>
      <c r="APS110" s="11"/>
      <c r="APT110" s="11"/>
      <c r="APU110" s="11"/>
      <c r="APV110" s="11"/>
      <c r="APW110" s="11"/>
      <c r="APX110" s="11"/>
      <c r="APY110" s="11"/>
      <c r="APZ110" s="11"/>
      <c r="AQA110" s="11"/>
      <c r="AQB110" s="11"/>
      <c r="AQC110" s="11"/>
      <c r="AQD110" s="11"/>
      <c r="AQE110" s="11"/>
      <c r="AQF110" s="11"/>
      <c r="AQG110" s="11"/>
      <c r="AQH110" s="11"/>
      <c r="AQI110" s="11"/>
      <c r="AQJ110" s="11"/>
      <c r="AQK110" s="11"/>
      <c r="AQL110" s="11"/>
      <c r="AQM110" s="11"/>
      <c r="AQN110" s="11"/>
      <c r="AQO110" s="11"/>
      <c r="AQP110" s="11"/>
      <c r="AQQ110" s="11"/>
      <c r="AQR110" s="11"/>
      <c r="AQS110" s="11"/>
      <c r="AQT110" s="11"/>
      <c r="AQU110" s="11"/>
      <c r="AQV110" s="11"/>
      <c r="AQW110" s="11"/>
      <c r="AQX110" s="11"/>
      <c r="AQY110" s="11"/>
      <c r="AQZ110" s="11"/>
      <c r="ARA110" s="11"/>
      <c r="ARB110" s="11"/>
      <c r="ARC110" s="11"/>
      <c r="ARD110" s="11"/>
      <c r="ARE110" s="11"/>
      <c r="ARF110" s="11"/>
      <c r="ARG110" s="11"/>
      <c r="ARH110" s="11"/>
      <c r="ARI110" s="11"/>
      <c r="ARJ110" s="11"/>
      <c r="ARK110" s="11"/>
      <c r="ARL110" s="11"/>
      <c r="ARM110" s="11"/>
      <c r="ARN110" s="11"/>
      <c r="ARO110" s="11"/>
      <c r="ARP110" s="11"/>
      <c r="ARQ110" s="11"/>
      <c r="ARR110" s="11"/>
      <c r="ARS110" s="11"/>
      <c r="ART110" s="11"/>
      <c r="ARU110" s="11"/>
      <c r="ARV110" s="11"/>
      <c r="ARW110" s="11"/>
      <c r="ARX110" s="11"/>
      <c r="ARY110" s="11"/>
      <c r="ARZ110" s="11"/>
      <c r="ASA110" s="11"/>
      <c r="ASB110" s="11"/>
      <c r="ASC110" s="11"/>
      <c r="ASD110" s="11"/>
      <c r="ASE110" s="11"/>
      <c r="ASF110" s="11"/>
      <c r="ASG110" s="11"/>
      <c r="ASH110" s="11"/>
      <c r="ASI110" s="11"/>
      <c r="ASJ110" s="11"/>
      <c r="ASK110" s="11"/>
      <c r="ASL110" s="11"/>
      <c r="ASM110" s="11"/>
      <c r="ASN110" s="11"/>
      <c r="ASO110" s="11"/>
      <c r="ASP110" s="11"/>
      <c r="ASQ110" s="11"/>
      <c r="ASR110" s="11"/>
      <c r="ASS110" s="11"/>
      <c r="AST110" s="11"/>
      <c r="ASU110" s="11"/>
      <c r="ASV110" s="11"/>
      <c r="ASW110" s="11"/>
      <c r="ASX110" s="11"/>
      <c r="ASY110" s="11"/>
      <c r="ASZ110" s="11"/>
      <c r="ATA110" s="11"/>
      <c r="ATB110" s="11"/>
      <c r="ATC110" s="11"/>
      <c r="ATD110" s="11"/>
      <c r="ATE110" s="11"/>
      <c r="ATF110" s="11"/>
      <c r="ATG110" s="11"/>
      <c r="ATH110" s="11"/>
      <c r="ATI110" s="11"/>
      <c r="ATJ110" s="11"/>
      <c r="ATK110" s="11"/>
      <c r="ATL110" s="11"/>
      <c r="ATM110" s="11"/>
      <c r="ATN110" s="11"/>
      <c r="ATO110" s="11"/>
      <c r="ATP110" s="11"/>
      <c r="ATQ110" s="11"/>
      <c r="ATR110" s="11"/>
      <c r="ATS110" s="11"/>
      <c r="ATT110" s="11"/>
      <c r="ATU110" s="11"/>
      <c r="ATV110" s="11"/>
      <c r="ATW110" s="11"/>
      <c r="ATX110" s="11"/>
      <c r="ATY110" s="11"/>
      <c r="ATZ110" s="11"/>
      <c r="AUA110" s="11"/>
      <c r="AUB110" s="11"/>
      <c r="AUC110" s="11"/>
      <c r="AUD110" s="11"/>
      <c r="AUE110" s="11"/>
      <c r="AUF110" s="11"/>
      <c r="AUG110" s="11"/>
      <c r="AUH110" s="11"/>
      <c r="AUI110" s="11"/>
      <c r="AUJ110" s="11"/>
      <c r="AUK110" s="11"/>
      <c r="AUL110" s="11"/>
      <c r="AUM110" s="11"/>
      <c r="AUN110" s="11"/>
      <c r="AUO110" s="11"/>
      <c r="AUP110" s="11"/>
      <c r="AUQ110" s="11"/>
      <c r="AUR110" s="11"/>
      <c r="AUS110" s="11"/>
      <c r="AUT110" s="11"/>
      <c r="AUU110" s="11"/>
      <c r="AUV110" s="11"/>
      <c r="AUW110" s="11"/>
      <c r="AUX110" s="11"/>
      <c r="AUY110" s="11"/>
      <c r="AUZ110" s="11"/>
      <c r="AVA110" s="11"/>
      <c r="AVB110" s="11"/>
      <c r="AVC110" s="11"/>
      <c r="AVD110" s="11"/>
      <c r="AVE110" s="11"/>
      <c r="AVF110" s="11"/>
      <c r="AVG110" s="11"/>
      <c r="AVH110" s="11"/>
      <c r="AVI110" s="11"/>
      <c r="AVJ110" s="11"/>
      <c r="AVK110" s="11"/>
      <c r="AVL110" s="11"/>
      <c r="AVM110" s="11"/>
      <c r="AVN110" s="11"/>
      <c r="AVO110" s="11"/>
      <c r="AVP110" s="11"/>
      <c r="AVQ110" s="11"/>
      <c r="AVR110" s="11"/>
      <c r="AVS110" s="11"/>
      <c r="AVT110" s="11"/>
      <c r="AVU110" s="11"/>
      <c r="AVV110" s="11"/>
      <c r="AVW110" s="11"/>
      <c r="AVX110" s="11"/>
      <c r="AVY110" s="11"/>
      <c r="AVZ110" s="11"/>
      <c r="AWA110" s="11"/>
      <c r="AWB110" s="11"/>
      <c r="AWC110" s="11"/>
      <c r="AWD110" s="11"/>
      <c r="AWE110" s="11"/>
      <c r="AWF110" s="11"/>
      <c r="AWG110" s="11"/>
      <c r="AWH110" s="11"/>
      <c r="AWI110" s="11"/>
      <c r="AWJ110" s="11"/>
      <c r="AWK110" s="11"/>
      <c r="AWL110" s="11"/>
      <c r="AWM110" s="11"/>
      <c r="AWN110" s="11"/>
      <c r="AWO110" s="11"/>
      <c r="AWP110" s="11"/>
      <c r="AWQ110" s="11"/>
      <c r="AWR110" s="11"/>
      <c r="AWS110" s="11"/>
      <c r="AWT110" s="11"/>
      <c r="AWU110" s="11"/>
      <c r="AWV110" s="11"/>
      <c r="AWW110" s="11"/>
      <c r="AWX110" s="11"/>
      <c r="AWY110" s="11"/>
      <c r="AWZ110" s="11"/>
      <c r="AXA110" s="11"/>
      <c r="AXB110" s="11"/>
      <c r="AXC110" s="11"/>
      <c r="AXD110" s="11"/>
      <c r="AXE110" s="11"/>
      <c r="AXF110" s="11"/>
      <c r="AXG110" s="11"/>
      <c r="AXH110" s="11"/>
      <c r="AXI110" s="11"/>
      <c r="AXJ110" s="11"/>
      <c r="AXK110" s="11"/>
      <c r="AXL110" s="11"/>
      <c r="AXM110" s="11"/>
      <c r="AXN110" s="11"/>
      <c r="AXO110" s="11"/>
      <c r="AXP110" s="11"/>
      <c r="AXQ110" s="11"/>
      <c r="AXR110" s="11"/>
      <c r="AXS110" s="11"/>
      <c r="AXT110" s="11"/>
      <c r="AXU110" s="11"/>
      <c r="AXV110" s="11"/>
      <c r="AXW110" s="11"/>
      <c r="AXX110" s="11"/>
      <c r="AXY110" s="11"/>
      <c r="AXZ110" s="11"/>
      <c r="AYA110" s="11"/>
      <c r="AYB110" s="11"/>
      <c r="AYC110" s="11"/>
      <c r="AYD110" s="11"/>
      <c r="AYE110" s="11"/>
      <c r="AYF110" s="11"/>
      <c r="AYG110" s="11"/>
      <c r="AYH110" s="11"/>
      <c r="AYI110" s="11"/>
      <c r="AYJ110" s="11"/>
      <c r="AYK110" s="11"/>
      <c r="AYL110" s="11"/>
      <c r="AYM110" s="11"/>
      <c r="AYN110" s="11"/>
      <c r="AYO110" s="11"/>
      <c r="AYP110" s="11"/>
      <c r="AYQ110" s="11"/>
      <c r="AYR110" s="11"/>
      <c r="AYS110" s="11"/>
      <c r="AYT110" s="11"/>
      <c r="AYU110" s="11"/>
      <c r="AYV110" s="11"/>
      <c r="AYW110" s="11"/>
      <c r="AYX110" s="11"/>
      <c r="AYY110" s="11"/>
      <c r="AYZ110" s="11"/>
      <c r="AZA110" s="11"/>
      <c r="AZB110" s="11"/>
      <c r="AZC110" s="11"/>
      <c r="AZD110" s="11"/>
      <c r="AZE110" s="11"/>
      <c r="AZF110" s="11"/>
      <c r="AZG110" s="11"/>
      <c r="AZH110" s="11"/>
      <c r="AZI110" s="11"/>
      <c r="AZJ110" s="11"/>
      <c r="AZK110" s="11"/>
      <c r="AZL110" s="11"/>
      <c r="AZM110" s="11"/>
      <c r="AZN110" s="11"/>
      <c r="AZO110" s="11"/>
      <c r="AZP110" s="11"/>
      <c r="AZQ110" s="11"/>
      <c r="AZR110" s="11"/>
      <c r="AZS110" s="11"/>
      <c r="AZT110" s="11"/>
      <c r="AZU110" s="11"/>
      <c r="AZV110" s="11"/>
      <c r="AZW110" s="11"/>
      <c r="AZX110" s="11"/>
      <c r="AZY110" s="11"/>
      <c r="AZZ110" s="11"/>
      <c r="BAA110" s="11"/>
      <c r="BAB110" s="11"/>
      <c r="BAC110" s="11"/>
      <c r="BAD110" s="11"/>
      <c r="BAE110" s="11"/>
      <c r="BAF110" s="11"/>
      <c r="BAG110" s="11"/>
      <c r="BAH110" s="11"/>
      <c r="BAI110" s="11"/>
      <c r="BAJ110" s="11"/>
      <c r="BAK110" s="11"/>
      <c r="BAL110" s="11"/>
      <c r="BAM110" s="11"/>
      <c r="BAN110" s="11"/>
      <c r="BAO110" s="11"/>
      <c r="BAP110" s="11"/>
      <c r="BAQ110" s="11"/>
      <c r="BAR110" s="11"/>
      <c r="BAS110" s="11"/>
      <c r="BAT110" s="11"/>
      <c r="BAU110" s="11"/>
      <c r="BAV110" s="11"/>
      <c r="BAW110" s="11"/>
      <c r="BAX110" s="11"/>
      <c r="BAY110" s="11"/>
      <c r="BAZ110" s="11"/>
      <c r="BBA110" s="11"/>
      <c r="BBB110" s="11"/>
      <c r="BBC110" s="11"/>
      <c r="BBD110" s="11"/>
      <c r="BBE110" s="11"/>
      <c r="BBF110" s="11"/>
      <c r="BBG110" s="11"/>
      <c r="BBH110" s="11"/>
      <c r="BBI110" s="11"/>
      <c r="BBJ110" s="11"/>
      <c r="BBK110" s="11"/>
      <c r="BBL110" s="11"/>
      <c r="BBM110" s="11"/>
      <c r="BBN110" s="11"/>
      <c r="BBO110" s="11"/>
      <c r="BBP110" s="11"/>
      <c r="BBQ110" s="11"/>
      <c r="BBR110" s="11"/>
      <c r="BBS110" s="11"/>
      <c r="BBT110" s="11"/>
      <c r="BBU110" s="11"/>
      <c r="BBV110" s="11"/>
      <c r="BBW110" s="11"/>
      <c r="BBX110" s="11"/>
      <c r="BBY110" s="11"/>
      <c r="BBZ110" s="11"/>
      <c r="BCA110" s="11"/>
      <c r="BCB110" s="11"/>
      <c r="BCC110" s="11"/>
      <c r="BCD110" s="11"/>
      <c r="BCE110" s="11"/>
      <c r="BCF110" s="11"/>
      <c r="BCG110" s="11"/>
      <c r="BCH110" s="11"/>
      <c r="BCI110" s="11"/>
      <c r="BCJ110" s="11"/>
      <c r="BCK110" s="11"/>
      <c r="BCL110" s="11"/>
      <c r="BCM110" s="11"/>
      <c r="BCN110" s="11"/>
      <c r="BCO110" s="11"/>
      <c r="BCP110" s="11"/>
      <c r="BCQ110" s="11"/>
      <c r="BCR110" s="11"/>
      <c r="BCS110" s="11"/>
      <c r="BCT110" s="11"/>
      <c r="BCU110" s="11"/>
      <c r="BCV110" s="11"/>
      <c r="BCW110" s="11"/>
      <c r="BCX110" s="11"/>
      <c r="BCY110" s="11"/>
      <c r="BCZ110" s="11"/>
      <c r="BDA110" s="11"/>
      <c r="BDB110" s="11"/>
      <c r="BDC110" s="11"/>
      <c r="BDD110" s="11"/>
      <c r="BDE110" s="11"/>
      <c r="BDF110" s="11"/>
      <c r="BDG110" s="11"/>
      <c r="BDH110" s="11"/>
      <c r="BDI110" s="11"/>
      <c r="BDJ110" s="11"/>
      <c r="BDK110" s="11"/>
      <c r="BDL110" s="11"/>
      <c r="BDM110" s="11"/>
      <c r="BDN110" s="11"/>
      <c r="BDO110" s="11"/>
      <c r="BDP110" s="11"/>
      <c r="BDQ110" s="11"/>
      <c r="BDR110" s="11"/>
      <c r="BDS110" s="11"/>
      <c r="BDT110" s="11"/>
      <c r="BDU110" s="11"/>
      <c r="BDV110" s="11"/>
      <c r="BDW110" s="11"/>
      <c r="BDX110" s="11"/>
      <c r="BDY110" s="11"/>
      <c r="BDZ110" s="11"/>
      <c r="BEA110" s="11"/>
      <c r="BEB110" s="11"/>
      <c r="BEC110" s="11"/>
      <c r="BED110" s="11"/>
      <c r="BEE110" s="11"/>
      <c r="BEF110" s="11"/>
      <c r="BEG110" s="11"/>
      <c r="BEH110" s="11"/>
      <c r="BEI110" s="11"/>
      <c r="BEJ110" s="11"/>
      <c r="BEK110" s="11"/>
      <c r="BEL110" s="11"/>
      <c r="BEM110" s="11"/>
      <c r="BEN110" s="11"/>
      <c r="BEO110" s="11"/>
      <c r="BEP110" s="11"/>
      <c r="BEQ110" s="11"/>
      <c r="BER110" s="11"/>
      <c r="BES110" s="11"/>
      <c r="BET110" s="11"/>
      <c r="BEU110" s="11"/>
      <c r="BEV110" s="11"/>
      <c r="BEW110" s="11"/>
      <c r="BEX110" s="11"/>
      <c r="BEY110" s="11"/>
      <c r="BEZ110" s="11"/>
      <c r="BFA110" s="11"/>
      <c r="BFB110" s="11"/>
      <c r="BFC110" s="11"/>
      <c r="BFD110" s="11"/>
      <c r="BFE110" s="11"/>
      <c r="BFF110" s="11"/>
      <c r="BFG110" s="11"/>
      <c r="BFH110" s="11"/>
      <c r="BFI110" s="11"/>
      <c r="BFJ110" s="11"/>
      <c r="BFK110" s="11"/>
      <c r="BFL110" s="11"/>
      <c r="BFM110" s="11"/>
      <c r="BFN110" s="11"/>
      <c r="BFO110" s="11"/>
      <c r="BFP110" s="11"/>
      <c r="BFQ110" s="11"/>
      <c r="BFR110" s="11"/>
      <c r="BFS110" s="11"/>
      <c r="BFT110" s="11"/>
      <c r="BFU110" s="11"/>
      <c r="BFV110" s="11"/>
      <c r="BFW110" s="11"/>
      <c r="BFX110" s="11"/>
      <c r="BFY110" s="11"/>
      <c r="BFZ110" s="11"/>
      <c r="BGA110" s="11"/>
      <c r="BGB110" s="11"/>
      <c r="BGC110" s="11"/>
      <c r="BGD110" s="11"/>
      <c r="BGE110" s="11"/>
      <c r="BGF110" s="11"/>
      <c r="BGG110" s="11"/>
      <c r="BGH110" s="11"/>
      <c r="BGI110" s="11"/>
      <c r="BGJ110" s="11"/>
      <c r="BGK110" s="11"/>
      <c r="BGL110" s="11"/>
      <c r="BGM110" s="11"/>
      <c r="BGN110" s="11"/>
      <c r="BGO110" s="11"/>
      <c r="BGP110" s="11"/>
      <c r="BGQ110" s="11"/>
      <c r="BGR110" s="11"/>
      <c r="BGS110" s="11"/>
      <c r="BGT110" s="11"/>
      <c r="BGU110" s="11"/>
      <c r="BGV110" s="11"/>
      <c r="BGW110" s="11"/>
      <c r="BGX110" s="11"/>
      <c r="BGY110" s="11"/>
      <c r="BGZ110" s="11"/>
      <c r="BHA110" s="11"/>
      <c r="BHB110" s="11"/>
      <c r="BHC110" s="11"/>
      <c r="BHD110" s="11"/>
      <c r="BHE110" s="11"/>
      <c r="BHF110" s="11"/>
      <c r="BHG110" s="11"/>
      <c r="BHH110" s="11"/>
      <c r="BHI110" s="11"/>
      <c r="BHJ110" s="11"/>
      <c r="BHK110" s="11"/>
      <c r="BHL110" s="11"/>
      <c r="BHM110" s="11"/>
      <c r="BHN110" s="11"/>
      <c r="BHO110" s="11"/>
      <c r="BHP110" s="11"/>
      <c r="BHQ110" s="11"/>
      <c r="BHR110" s="11"/>
      <c r="BHS110" s="11"/>
      <c r="BHT110" s="11"/>
      <c r="BHU110" s="11"/>
      <c r="BHV110" s="11"/>
      <c r="BHW110" s="11"/>
      <c r="BHX110" s="11"/>
      <c r="BHY110" s="11"/>
      <c r="BHZ110" s="11"/>
      <c r="BIA110" s="11"/>
      <c r="BIB110" s="11"/>
      <c r="BIC110" s="11"/>
      <c r="BID110" s="11"/>
      <c r="BIE110" s="11"/>
      <c r="BIF110" s="11"/>
      <c r="BIG110" s="11"/>
      <c r="BIH110" s="11"/>
      <c r="BII110" s="11"/>
      <c r="BIJ110" s="11"/>
      <c r="BIK110" s="11"/>
      <c r="BIL110" s="11"/>
      <c r="BIM110" s="11"/>
      <c r="BIN110" s="11"/>
      <c r="BIO110" s="11"/>
      <c r="BIP110" s="11"/>
      <c r="BIQ110" s="11"/>
      <c r="BIR110" s="11"/>
      <c r="BIS110" s="11"/>
      <c r="BIT110" s="11"/>
      <c r="BIU110" s="11"/>
      <c r="BIV110" s="11"/>
      <c r="BIW110" s="11"/>
      <c r="BIX110" s="11"/>
      <c r="BIY110" s="11"/>
      <c r="BIZ110" s="11"/>
      <c r="BJA110" s="11"/>
      <c r="BJB110" s="11"/>
      <c r="BJC110" s="11"/>
      <c r="BJD110" s="11"/>
      <c r="BJE110" s="11"/>
      <c r="BJF110" s="11"/>
      <c r="BJG110" s="11"/>
      <c r="BJH110" s="11"/>
      <c r="BJI110" s="11"/>
      <c r="BJJ110" s="11"/>
      <c r="BJK110" s="11"/>
      <c r="BJL110" s="11"/>
      <c r="BJM110" s="11"/>
      <c r="BJN110" s="11"/>
      <c r="BJO110" s="11"/>
      <c r="BJP110" s="11"/>
      <c r="BJQ110" s="11"/>
      <c r="BJR110" s="11"/>
      <c r="BJS110" s="11"/>
      <c r="BJT110" s="11"/>
      <c r="BJU110" s="11"/>
      <c r="BJV110" s="11"/>
      <c r="BJW110" s="11"/>
      <c r="BJX110" s="11"/>
      <c r="BJY110" s="11"/>
      <c r="BJZ110" s="11"/>
      <c r="BKA110" s="11"/>
      <c r="BKB110" s="11"/>
      <c r="BKC110" s="11"/>
      <c r="BKD110" s="11"/>
      <c r="BKE110" s="11"/>
      <c r="BKF110" s="11"/>
      <c r="BKG110" s="11"/>
      <c r="BKH110" s="11"/>
      <c r="BKI110" s="11"/>
      <c r="BKJ110" s="11"/>
      <c r="BKK110" s="11"/>
      <c r="BKL110" s="11"/>
      <c r="BKM110" s="11"/>
      <c r="BKN110" s="11"/>
      <c r="BKO110" s="11"/>
      <c r="BKP110" s="11"/>
      <c r="BKQ110" s="11"/>
      <c r="BKR110" s="11"/>
      <c r="BKS110" s="11"/>
      <c r="BKT110" s="11"/>
      <c r="BKU110" s="11"/>
      <c r="BKV110" s="11"/>
      <c r="BKW110" s="11"/>
      <c r="BKX110" s="11"/>
      <c r="BKY110" s="11"/>
      <c r="BKZ110" s="11"/>
      <c r="BLA110" s="11"/>
      <c r="BLB110" s="11"/>
      <c r="BLC110" s="11"/>
      <c r="BLD110" s="11"/>
      <c r="BLE110" s="11"/>
      <c r="BLF110" s="11"/>
      <c r="BLG110" s="11"/>
      <c r="BLH110" s="11"/>
      <c r="BLI110" s="11"/>
      <c r="BLJ110" s="11"/>
      <c r="BLK110" s="11"/>
      <c r="BLL110" s="11"/>
      <c r="BLM110" s="11"/>
      <c r="BLN110" s="11"/>
      <c r="BLO110" s="11"/>
      <c r="BLP110" s="11"/>
      <c r="BLQ110" s="11"/>
      <c r="BLR110" s="11"/>
      <c r="BLS110" s="11"/>
      <c r="BLT110" s="11"/>
      <c r="BLU110" s="11"/>
      <c r="BLV110" s="11"/>
      <c r="BLW110" s="11"/>
      <c r="BLX110" s="11"/>
      <c r="BLY110" s="11"/>
      <c r="BLZ110" s="11"/>
      <c r="BMA110" s="11"/>
      <c r="BMB110" s="11"/>
      <c r="BMC110" s="11"/>
      <c r="BMD110" s="11"/>
      <c r="BME110" s="11"/>
      <c r="BMF110" s="11"/>
      <c r="BMG110" s="11"/>
      <c r="BMH110" s="11"/>
      <c r="BMI110" s="11"/>
      <c r="BMJ110" s="11"/>
      <c r="BMK110" s="11"/>
      <c r="BML110" s="11"/>
      <c r="BMM110" s="11"/>
      <c r="BMN110" s="11"/>
      <c r="BMO110" s="11"/>
      <c r="BMP110" s="11"/>
      <c r="BMQ110" s="11"/>
      <c r="BMR110" s="11"/>
      <c r="BMS110" s="11"/>
      <c r="BMT110" s="11"/>
      <c r="BMU110" s="11"/>
      <c r="BMV110" s="11"/>
      <c r="BMW110" s="11"/>
      <c r="BMX110" s="11"/>
      <c r="BMY110" s="11"/>
      <c r="BMZ110" s="11"/>
      <c r="BNA110" s="11"/>
      <c r="BNB110" s="11"/>
      <c r="BNC110" s="11"/>
      <c r="BND110" s="11"/>
      <c r="BNE110" s="11"/>
      <c r="BNF110" s="11"/>
      <c r="BNG110" s="11"/>
      <c r="BNH110" s="11"/>
      <c r="BNI110" s="11"/>
      <c r="BNJ110" s="11"/>
      <c r="BNK110" s="11"/>
      <c r="BNL110" s="11"/>
      <c r="BNM110" s="11"/>
      <c r="BNN110" s="11"/>
      <c r="BNO110" s="11"/>
      <c r="BNP110" s="11"/>
      <c r="BNQ110" s="11"/>
      <c r="BNR110" s="11"/>
      <c r="BNS110" s="11"/>
      <c r="BNT110" s="11"/>
      <c r="BNU110" s="11"/>
      <c r="BNV110" s="11"/>
      <c r="BNW110" s="11"/>
      <c r="BNX110" s="11"/>
      <c r="BNY110" s="11"/>
      <c r="BNZ110" s="11"/>
      <c r="BOA110" s="11"/>
      <c r="BOB110" s="11"/>
      <c r="BOC110" s="11"/>
      <c r="BOD110" s="11"/>
      <c r="BOE110" s="11"/>
      <c r="BOF110" s="11"/>
      <c r="BOG110" s="11"/>
      <c r="BOH110" s="11"/>
      <c r="BOI110" s="11"/>
      <c r="BOJ110" s="11"/>
      <c r="BOK110" s="11"/>
      <c r="BOL110" s="11"/>
      <c r="BOM110" s="11"/>
      <c r="BON110" s="11"/>
      <c r="BOO110" s="11"/>
      <c r="BOP110" s="11"/>
      <c r="BOQ110" s="11"/>
      <c r="BOR110" s="11"/>
      <c r="BOS110" s="11"/>
      <c r="BOT110" s="11"/>
      <c r="BOU110" s="11"/>
      <c r="BOV110" s="11"/>
      <c r="BOW110" s="11"/>
      <c r="BOX110" s="11"/>
      <c r="BOY110" s="11"/>
      <c r="BOZ110" s="11"/>
      <c r="BPA110" s="11"/>
      <c r="BPB110" s="11"/>
      <c r="BPC110" s="11"/>
      <c r="BPD110" s="11"/>
      <c r="BPE110" s="11"/>
      <c r="BPF110" s="11"/>
      <c r="BPG110" s="11"/>
      <c r="BPH110" s="11"/>
      <c r="BPI110" s="11"/>
      <c r="BPJ110" s="11"/>
      <c r="BPK110" s="11"/>
      <c r="BPL110" s="11"/>
      <c r="BPM110" s="11"/>
      <c r="BPN110" s="11"/>
      <c r="BPO110" s="11"/>
      <c r="BPP110" s="11"/>
      <c r="BPQ110" s="11"/>
      <c r="BPR110" s="11"/>
      <c r="BPS110" s="11"/>
      <c r="BPT110" s="11"/>
      <c r="BPU110" s="11"/>
      <c r="BPV110" s="11"/>
      <c r="BPW110" s="11"/>
      <c r="BPX110" s="11"/>
      <c r="BPY110" s="11"/>
      <c r="BPZ110" s="11"/>
      <c r="BQA110" s="11"/>
      <c r="BQB110" s="11"/>
      <c r="BQC110" s="11"/>
      <c r="BQD110" s="11"/>
      <c r="BQE110" s="11"/>
      <c r="BQF110" s="11"/>
      <c r="BQG110" s="11"/>
      <c r="BQH110" s="11"/>
      <c r="BQI110" s="11"/>
      <c r="BQJ110" s="11"/>
      <c r="BQK110" s="11"/>
      <c r="BQL110" s="11"/>
      <c r="BQM110" s="11"/>
      <c r="BQN110" s="11"/>
      <c r="BQO110" s="11"/>
      <c r="BQP110" s="11"/>
      <c r="BQQ110" s="11"/>
      <c r="BQR110" s="11"/>
      <c r="BQS110" s="11"/>
      <c r="BQT110" s="11"/>
      <c r="BQU110" s="11"/>
      <c r="BQV110" s="11"/>
      <c r="BQW110" s="11"/>
      <c r="BQX110" s="11"/>
      <c r="BQY110" s="11"/>
      <c r="BQZ110" s="11"/>
      <c r="BRA110" s="11"/>
      <c r="BRB110" s="11"/>
      <c r="BRC110" s="11"/>
      <c r="BRD110" s="11"/>
      <c r="BRE110" s="11"/>
      <c r="BRF110" s="11"/>
      <c r="BRG110" s="11"/>
      <c r="BRH110" s="11"/>
      <c r="BRI110" s="11"/>
      <c r="BRJ110" s="11"/>
      <c r="BRK110" s="11"/>
      <c r="BRL110" s="11"/>
      <c r="BRM110" s="11"/>
      <c r="BRN110" s="11"/>
      <c r="BRO110" s="11"/>
      <c r="BRP110" s="11"/>
      <c r="BRQ110" s="11"/>
      <c r="BRR110" s="11"/>
      <c r="BRS110" s="11"/>
      <c r="BRT110" s="11"/>
      <c r="BRU110" s="11"/>
      <c r="BRV110" s="11"/>
      <c r="BRW110" s="11"/>
      <c r="BRX110" s="11"/>
      <c r="BRY110" s="11"/>
      <c r="BRZ110" s="11"/>
      <c r="BSA110" s="11"/>
      <c r="BSB110" s="11"/>
      <c r="BSC110" s="11"/>
      <c r="BSD110" s="11"/>
      <c r="BSE110" s="11"/>
      <c r="BSF110" s="11"/>
      <c r="BSG110" s="11"/>
      <c r="BSH110" s="11"/>
      <c r="BSI110" s="11"/>
      <c r="BSJ110" s="11"/>
      <c r="BSK110" s="11"/>
      <c r="BSL110" s="11"/>
      <c r="BSM110" s="11"/>
      <c r="BSN110" s="11"/>
      <c r="BSO110" s="11"/>
      <c r="BSP110" s="11"/>
      <c r="BSQ110" s="11"/>
      <c r="BSR110" s="11"/>
      <c r="BSS110" s="11"/>
      <c r="BST110" s="11"/>
      <c r="BSU110" s="11"/>
      <c r="BSV110" s="11"/>
      <c r="BSW110" s="11"/>
      <c r="BSX110" s="11"/>
      <c r="BSY110" s="11"/>
      <c r="BSZ110" s="11"/>
      <c r="BTA110" s="11"/>
      <c r="BTB110" s="11"/>
      <c r="BTC110" s="11"/>
      <c r="BTD110" s="11"/>
      <c r="BTE110" s="11"/>
      <c r="BTF110" s="11"/>
      <c r="BTG110" s="11"/>
      <c r="BTH110" s="11"/>
      <c r="BTI110" s="11"/>
      <c r="BTJ110" s="11"/>
      <c r="BTK110" s="11"/>
      <c r="BTL110" s="11"/>
      <c r="BTM110" s="11"/>
      <c r="BTN110" s="11"/>
      <c r="BTO110" s="11"/>
      <c r="BTP110" s="11"/>
      <c r="BTQ110" s="11"/>
      <c r="BTR110" s="11"/>
      <c r="BTS110" s="11"/>
      <c r="BTT110" s="11"/>
      <c r="BTU110" s="11"/>
      <c r="BTV110" s="11"/>
      <c r="BTW110" s="11"/>
      <c r="BTX110" s="11"/>
      <c r="BTY110" s="11"/>
      <c r="BTZ110" s="11"/>
      <c r="BUA110" s="11"/>
      <c r="BUB110" s="11"/>
      <c r="BUC110" s="11"/>
      <c r="BUD110" s="11"/>
      <c r="BUE110" s="11"/>
      <c r="BUF110" s="11"/>
      <c r="BUG110" s="11"/>
      <c r="BUH110" s="11"/>
      <c r="BUI110" s="11"/>
      <c r="BUJ110" s="11"/>
      <c r="BUK110" s="11"/>
      <c r="BUL110" s="11"/>
      <c r="BUM110" s="11"/>
      <c r="BUN110" s="11"/>
      <c r="BUO110" s="11"/>
      <c r="BUP110" s="11"/>
      <c r="BUQ110" s="11"/>
      <c r="BUR110" s="11"/>
      <c r="BUS110" s="11"/>
      <c r="BUT110" s="11"/>
      <c r="BUU110" s="11"/>
      <c r="BUV110" s="11"/>
      <c r="BUW110" s="11"/>
      <c r="BUX110" s="11"/>
      <c r="BUY110" s="11"/>
      <c r="BUZ110" s="11"/>
      <c r="BVA110" s="11"/>
      <c r="BVB110" s="11"/>
      <c r="BVC110" s="11"/>
      <c r="BVD110" s="11"/>
      <c r="BVE110" s="11"/>
      <c r="BVF110" s="11"/>
      <c r="BVG110" s="11"/>
      <c r="BVH110" s="11"/>
      <c r="BVI110" s="11"/>
      <c r="BVJ110" s="11"/>
      <c r="BVK110" s="11"/>
      <c r="BVL110" s="11"/>
      <c r="BVM110" s="11"/>
      <c r="BVN110" s="11"/>
      <c r="BVO110" s="11"/>
      <c r="BVP110" s="11"/>
      <c r="BVQ110" s="11"/>
      <c r="BVR110" s="11"/>
      <c r="BVS110" s="11"/>
      <c r="BVT110" s="11"/>
      <c r="BVU110" s="11"/>
      <c r="BVV110" s="11"/>
      <c r="BVW110" s="11"/>
      <c r="BVX110" s="11"/>
      <c r="BVY110" s="11"/>
      <c r="BVZ110" s="11"/>
      <c r="BWA110" s="11"/>
      <c r="BWB110" s="11"/>
      <c r="BWC110" s="11"/>
      <c r="BWD110" s="11"/>
      <c r="BWE110" s="11"/>
      <c r="BWF110" s="11"/>
      <c r="BWG110" s="11"/>
      <c r="BWH110" s="11"/>
      <c r="BWI110" s="11"/>
      <c r="BWJ110" s="11"/>
      <c r="BWK110" s="11"/>
      <c r="BWL110" s="11"/>
      <c r="BWM110" s="11"/>
      <c r="BWN110" s="11"/>
      <c r="BWO110" s="11"/>
      <c r="BWP110" s="11"/>
      <c r="BWQ110" s="11"/>
      <c r="BWR110" s="11"/>
      <c r="BWS110" s="11"/>
      <c r="BWT110" s="11"/>
      <c r="BWU110" s="11"/>
      <c r="BWV110" s="11"/>
      <c r="BWW110" s="11"/>
      <c r="BWX110" s="11"/>
      <c r="BWY110" s="11"/>
      <c r="BWZ110" s="11"/>
      <c r="BXA110" s="11"/>
      <c r="BXB110" s="11"/>
      <c r="BXC110" s="11"/>
      <c r="BXD110" s="11"/>
      <c r="BXE110" s="11"/>
      <c r="BXF110" s="11"/>
      <c r="BXG110" s="11"/>
      <c r="BXH110" s="11"/>
      <c r="BXI110" s="11"/>
      <c r="BXJ110" s="11"/>
      <c r="BXK110" s="11"/>
      <c r="BXL110" s="11"/>
      <c r="BXM110" s="11"/>
      <c r="BXN110" s="11"/>
      <c r="BXO110" s="11"/>
      <c r="BXP110" s="11"/>
      <c r="BXQ110" s="11"/>
      <c r="BXR110" s="11"/>
      <c r="BXS110" s="11"/>
      <c r="BXT110" s="11"/>
      <c r="BXU110" s="11"/>
      <c r="BXV110" s="11"/>
      <c r="BXW110" s="11"/>
      <c r="BXX110" s="11"/>
      <c r="BXY110" s="11"/>
      <c r="BXZ110" s="11"/>
      <c r="BYA110" s="11"/>
      <c r="BYB110" s="11"/>
      <c r="BYC110" s="11"/>
      <c r="BYD110" s="11"/>
      <c r="BYE110" s="11"/>
      <c r="BYF110" s="11"/>
      <c r="BYG110" s="11"/>
      <c r="BYH110" s="11"/>
      <c r="BYI110" s="11"/>
      <c r="BYJ110" s="11"/>
      <c r="BYK110" s="11"/>
      <c r="BYL110" s="11"/>
      <c r="BYM110" s="11"/>
      <c r="BYN110" s="11"/>
      <c r="BYO110" s="11"/>
      <c r="BYP110" s="11"/>
      <c r="BYQ110" s="11"/>
      <c r="BYR110" s="11"/>
      <c r="BYS110" s="11"/>
      <c r="BYT110" s="11"/>
      <c r="BYU110" s="11"/>
      <c r="BYV110" s="11"/>
      <c r="BYW110" s="11"/>
      <c r="BYX110" s="11"/>
      <c r="BYY110" s="11"/>
      <c r="BYZ110" s="11"/>
      <c r="BZA110" s="11"/>
      <c r="BZB110" s="11"/>
      <c r="BZC110" s="11"/>
      <c r="BZD110" s="11"/>
      <c r="BZE110" s="11"/>
      <c r="BZF110" s="11"/>
      <c r="BZG110" s="11"/>
      <c r="BZH110" s="11"/>
      <c r="BZI110" s="11"/>
      <c r="BZJ110" s="11"/>
      <c r="BZK110" s="11"/>
      <c r="BZL110" s="11"/>
      <c r="BZM110" s="11"/>
      <c r="BZN110" s="11"/>
      <c r="BZO110" s="11"/>
      <c r="BZP110" s="11"/>
      <c r="BZQ110" s="11"/>
      <c r="BZR110" s="11"/>
      <c r="BZS110" s="11"/>
      <c r="BZT110" s="11"/>
      <c r="BZU110" s="11"/>
      <c r="BZV110" s="11"/>
      <c r="BZW110" s="11"/>
      <c r="BZX110" s="11"/>
      <c r="BZY110" s="11"/>
      <c r="BZZ110" s="11"/>
      <c r="CAA110" s="11"/>
      <c r="CAB110" s="11"/>
      <c r="CAC110" s="11"/>
      <c r="CAD110" s="11"/>
      <c r="CAE110" s="11"/>
      <c r="CAF110" s="11"/>
      <c r="CAG110" s="11"/>
      <c r="CAH110" s="11"/>
      <c r="CAI110" s="11"/>
      <c r="CAJ110" s="11"/>
      <c r="CAK110" s="11"/>
      <c r="CAL110" s="11"/>
      <c r="CAM110" s="11"/>
      <c r="CAN110" s="11"/>
      <c r="CAO110" s="11"/>
      <c r="CAP110" s="11"/>
      <c r="CAQ110" s="11"/>
      <c r="CAR110" s="11"/>
      <c r="CAS110" s="11"/>
      <c r="CAT110" s="11"/>
      <c r="CAU110" s="11"/>
      <c r="CAV110" s="11"/>
      <c r="CAW110" s="11"/>
      <c r="CAX110" s="11"/>
      <c r="CAY110" s="11"/>
      <c r="CAZ110" s="11"/>
      <c r="CBA110" s="11"/>
      <c r="CBB110" s="11"/>
      <c r="CBC110" s="11"/>
      <c r="CBD110" s="11"/>
      <c r="CBE110" s="11"/>
      <c r="CBF110" s="11"/>
      <c r="CBG110" s="11"/>
      <c r="CBH110" s="11"/>
      <c r="CBI110" s="11"/>
      <c r="CBJ110" s="11"/>
      <c r="CBK110" s="11"/>
      <c r="CBL110" s="11"/>
      <c r="CBM110" s="11"/>
      <c r="CBN110" s="11"/>
      <c r="CBO110" s="11"/>
      <c r="CBP110" s="11"/>
      <c r="CBQ110" s="11"/>
      <c r="CBR110" s="11"/>
      <c r="CBS110" s="11"/>
      <c r="CBT110" s="11"/>
      <c r="CBU110" s="11"/>
      <c r="CBV110" s="11"/>
      <c r="CBW110" s="11"/>
      <c r="CBX110" s="11"/>
      <c r="CBY110" s="11"/>
      <c r="CBZ110" s="11"/>
      <c r="CCA110" s="11"/>
      <c r="CCB110" s="11"/>
      <c r="CCC110" s="11"/>
      <c r="CCD110" s="11"/>
      <c r="CCE110" s="11"/>
      <c r="CCF110" s="11"/>
      <c r="CCG110" s="11"/>
      <c r="CCH110" s="11"/>
      <c r="CCI110" s="11"/>
      <c r="CCJ110" s="11"/>
      <c r="CCK110" s="11"/>
      <c r="CCL110" s="11"/>
      <c r="CCM110" s="11"/>
      <c r="CCN110" s="11"/>
      <c r="CCO110" s="11"/>
      <c r="CCP110" s="11"/>
      <c r="CCQ110" s="11"/>
      <c r="CCR110" s="11"/>
      <c r="CCS110" s="11"/>
      <c r="CCT110" s="11"/>
      <c r="CCU110" s="11"/>
      <c r="CCV110" s="11"/>
      <c r="CCW110" s="11"/>
      <c r="CCX110" s="11"/>
      <c r="CCY110" s="11"/>
      <c r="CCZ110" s="11"/>
      <c r="CDA110" s="11"/>
      <c r="CDB110" s="11"/>
      <c r="CDC110" s="11"/>
      <c r="CDD110" s="11"/>
      <c r="CDE110" s="11"/>
      <c r="CDF110" s="11"/>
      <c r="CDG110" s="11"/>
      <c r="CDH110" s="11"/>
      <c r="CDI110" s="11"/>
      <c r="CDJ110" s="11"/>
      <c r="CDK110" s="11"/>
      <c r="CDL110" s="11"/>
      <c r="CDM110" s="11"/>
      <c r="CDN110" s="11"/>
      <c r="CDO110" s="11"/>
      <c r="CDP110" s="11"/>
      <c r="CDQ110" s="11"/>
      <c r="CDR110" s="11"/>
      <c r="CDS110" s="11"/>
      <c r="CDT110" s="11"/>
      <c r="CDU110" s="11"/>
      <c r="CDV110" s="11"/>
      <c r="CDW110" s="11"/>
      <c r="CDX110" s="11"/>
      <c r="CDY110" s="11"/>
      <c r="CDZ110" s="11"/>
      <c r="CEA110" s="11"/>
      <c r="CEB110" s="11"/>
      <c r="CEC110" s="11"/>
      <c r="CED110" s="11"/>
      <c r="CEE110" s="11"/>
      <c r="CEF110" s="11"/>
      <c r="CEG110" s="11"/>
      <c r="CEH110" s="11"/>
      <c r="CEI110" s="11"/>
      <c r="CEJ110" s="11"/>
      <c r="CEK110" s="11"/>
      <c r="CEL110" s="11"/>
      <c r="CEM110" s="11"/>
      <c r="CEN110" s="11"/>
      <c r="CEO110" s="11"/>
      <c r="CEP110" s="11"/>
      <c r="CEQ110" s="11"/>
      <c r="CER110" s="11"/>
      <c r="CES110" s="11"/>
      <c r="CET110" s="11"/>
      <c r="CEU110" s="11"/>
      <c r="CEV110" s="11"/>
      <c r="CEW110" s="11"/>
      <c r="CEX110" s="11"/>
      <c r="CEY110" s="11"/>
      <c r="CEZ110" s="11"/>
      <c r="CFA110" s="11"/>
      <c r="CFB110" s="11"/>
      <c r="CFC110" s="11"/>
      <c r="CFD110" s="11"/>
      <c r="CFE110" s="11"/>
      <c r="CFF110" s="11"/>
      <c r="CFG110" s="11"/>
      <c r="CFH110" s="11"/>
      <c r="CFI110" s="11"/>
      <c r="CFJ110" s="11"/>
      <c r="CFK110" s="11"/>
      <c r="CFL110" s="11"/>
      <c r="CFM110" s="11"/>
      <c r="CFN110" s="11"/>
      <c r="CFO110" s="11"/>
      <c r="CFP110" s="11"/>
      <c r="CFQ110" s="11"/>
      <c r="CFR110" s="11"/>
      <c r="CFS110" s="11"/>
      <c r="CFT110" s="11"/>
      <c r="CFU110" s="11"/>
      <c r="CFV110" s="11"/>
      <c r="CFW110" s="11"/>
      <c r="CFX110" s="11"/>
      <c r="CFY110" s="11"/>
      <c r="CFZ110" s="11"/>
      <c r="CGA110" s="11"/>
      <c r="CGB110" s="11"/>
      <c r="CGC110" s="11"/>
      <c r="CGD110" s="11"/>
      <c r="CGE110" s="11"/>
      <c r="CGF110" s="11"/>
      <c r="CGG110" s="11"/>
      <c r="CGH110" s="11"/>
      <c r="CGI110" s="11"/>
      <c r="CGJ110" s="11"/>
      <c r="CGK110" s="11"/>
      <c r="CGL110" s="11"/>
      <c r="CGM110" s="11"/>
      <c r="CGN110" s="11"/>
      <c r="CGO110" s="11"/>
      <c r="CGP110" s="11"/>
      <c r="CGQ110" s="11"/>
      <c r="CGR110" s="11"/>
      <c r="CGS110" s="11"/>
      <c r="CGT110" s="11"/>
      <c r="CGU110" s="11"/>
      <c r="CGV110" s="11"/>
      <c r="CGW110" s="11"/>
      <c r="CGX110" s="11"/>
      <c r="CGY110" s="11"/>
      <c r="CGZ110" s="11"/>
      <c r="CHA110" s="11"/>
      <c r="CHB110" s="11"/>
      <c r="CHC110" s="11"/>
      <c r="CHD110" s="11"/>
      <c r="CHE110" s="11"/>
      <c r="CHF110" s="11"/>
      <c r="CHG110" s="11"/>
      <c r="CHH110" s="11"/>
      <c r="CHI110" s="11"/>
      <c r="CHJ110" s="11"/>
      <c r="CHK110" s="11"/>
      <c r="CHL110" s="11"/>
      <c r="CHM110" s="11"/>
      <c r="CHN110" s="11"/>
      <c r="CHO110" s="11"/>
      <c r="CHP110" s="11"/>
      <c r="CHQ110" s="11"/>
      <c r="CHR110" s="11"/>
      <c r="CHS110" s="11"/>
      <c r="CHT110" s="11"/>
      <c r="CHU110" s="11"/>
      <c r="CHV110" s="11"/>
      <c r="CHW110" s="11"/>
      <c r="CHX110" s="11"/>
      <c r="CHY110" s="11"/>
      <c r="CHZ110" s="11"/>
      <c r="CIA110" s="11"/>
      <c r="CIB110" s="11"/>
      <c r="CIC110" s="11"/>
      <c r="CID110" s="11"/>
      <c r="CIE110" s="11"/>
      <c r="CIF110" s="11"/>
      <c r="CIG110" s="11"/>
      <c r="CIH110" s="11"/>
      <c r="CII110" s="11"/>
      <c r="CIJ110" s="11"/>
      <c r="CIK110" s="11"/>
      <c r="CIL110" s="11"/>
      <c r="CIM110" s="11"/>
      <c r="CIN110" s="11"/>
      <c r="CIO110" s="11"/>
      <c r="CIP110" s="11"/>
      <c r="CIQ110" s="11"/>
      <c r="CIR110" s="11"/>
      <c r="CIS110" s="11"/>
      <c r="CIT110" s="11"/>
      <c r="CIU110" s="11"/>
      <c r="CIV110" s="11"/>
      <c r="CIW110" s="11"/>
      <c r="CIX110" s="11"/>
      <c r="CIY110" s="11"/>
      <c r="CIZ110" s="11"/>
      <c r="CJA110" s="11"/>
      <c r="CJB110" s="11"/>
      <c r="CJC110" s="11"/>
      <c r="CJD110" s="11"/>
      <c r="CJE110" s="11"/>
      <c r="CJF110" s="11"/>
      <c r="CJG110" s="11"/>
      <c r="CJH110" s="11"/>
      <c r="CJI110" s="11"/>
      <c r="CJJ110" s="11"/>
      <c r="CJK110" s="11"/>
      <c r="CJL110" s="11"/>
      <c r="CJM110" s="11"/>
      <c r="CJN110" s="11"/>
      <c r="CJO110" s="11"/>
      <c r="CJP110" s="11"/>
      <c r="CJQ110" s="11"/>
      <c r="CJR110" s="11"/>
      <c r="CJS110" s="11"/>
      <c r="CJT110" s="11"/>
      <c r="CJU110" s="11"/>
      <c r="CJV110" s="11"/>
      <c r="CJW110" s="11"/>
      <c r="CJX110" s="11"/>
      <c r="CJY110" s="11"/>
      <c r="CJZ110" s="11"/>
      <c r="CKA110" s="11"/>
      <c r="CKB110" s="11"/>
      <c r="CKC110" s="11"/>
      <c r="CKD110" s="11"/>
      <c r="CKE110" s="11"/>
      <c r="CKF110" s="11"/>
      <c r="CKG110" s="11"/>
      <c r="CKH110" s="11"/>
      <c r="CKI110" s="11"/>
      <c r="CKJ110" s="11"/>
      <c r="CKK110" s="11"/>
      <c r="CKL110" s="11"/>
      <c r="CKM110" s="11"/>
      <c r="CKN110" s="11"/>
      <c r="CKO110" s="11"/>
      <c r="CKP110" s="11"/>
      <c r="CKQ110" s="11"/>
      <c r="CKR110" s="11"/>
      <c r="CKS110" s="11"/>
      <c r="CKT110" s="11"/>
      <c r="CKU110" s="11"/>
      <c r="CKV110" s="11"/>
      <c r="CKW110" s="11"/>
      <c r="CKX110" s="11"/>
      <c r="CKY110" s="11"/>
      <c r="CKZ110" s="11"/>
      <c r="CLA110" s="11"/>
      <c r="CLB110" s="11"/>
      <c r="CLC110" s="11"/>
      <c r="CLD110" s="11"/>
      <c r="CLE110" s="11"/>
      <c r="CLF110" s="11"/>
      <c r="CLG110" s="11"/>
      <c r="CLH110" s="11"/>
      <c r="CLI110" s="11"/>
      <c r="CLJ110" s="11"/>
      <c r="CLK110" s="11"/>
      <c r="CLL110" s="11"/>
      <c r="CLM110" s="11"/>
      <c r="CLN110" s="11"/>
      <c r="CLO110" s="11"/>
      <c r="CLP110" s="11"/>
      <c r="CLQ110" s="11"/>
      <c r="CLR110" s="11"/>
      <c r="CLS110" s="11"/>
      <c r="CLT110" s="11"/>
      <c r="CLU110" s="11"/>
      <c r="CLV110" s="11"/>
      <c r="CLW110" s="11"/>
      <c r="CLX110" s="11"/>
      <c r="CLY110" s="11"/>
      <c r="CLZ110" s="11"/>
      <c r="CMA110" s="11"/>
      <c r="CMB110" s="11"/>
      <c r="CMC110" s="11"/>
      <c r="CMD110" s="11"/>
      <c r="CME110" s="11"/>
      <c r="CMF110" s="11"/>
      <c r="CMG110" s="11"/>
      <c r="CMH110" s="11"/>
      <c r="CMI110" s="11"/>
      <c r="CMJ110" s="11"/>
      <c r="CMK110" s="11"/>
      <c r="CML110" s="11"/>
      <c r="CMM110" s="11"/>
      <c r="CMN110" s="11"/>
      <c r="CMO110" s="11"/>
      <c r="CMP110" s="11"/>
      <c r="CMQ110" s="11"/>
      <c r="CMR110" s="11"/>
      <c r="CMS110" s="11"/>
      <c r="CMT110" s="11"/>
      <c r="CMU110" s="11"/>
      <c r="CMV110" s="11"/>
      <c r="CMW110" s="11"/>
      <c r="CMX110" s="11"/>
      <c r="CMY110" s="11"/>
      <c r="CMZ110" s="11"/>
      <c r="CNA110" s="11"/>
      <c r="CNB110" s="11"/>
      <c r="CNC110" s="11"/>
      <c r="CND110" s="11"/>
      <c r="CNE110" s="11"/>
      <c r="CNF110" s="11"/>
      <c r="CNG110" s="11"/>
      <c r="CNH110" s="11"/>
      <c r="CNI110" s="11"/>
      <c r="CNJ110" s="11"/>
      <c r="CNK110" s="11"/>
      <c r="CNL110" s="11"/>
      <c r="CNM110" s="11"/>
      <c r="CNN110" s="11"/>
      <c r="CNO110" s="11"/>
      <c r="CNP110" s="11"/>
      <c r="CNQ110" s="11"/>
      <c r="CNR110" s="11"/>
      <c r="CNS110" s="11"/>
      <c r="CNT110" s="11"/>
      <c r="CNU110" s="11"/>
      <c r="CNV110" s="11"/>
      <c r="CNW110" s="11"/>
      <c r="CNX110" s="11"/>
      <c r="CNY110" s="11"/>
      <c r="CNZ110" s="11"/>
      <c r="COA110" s="11"/>
      <c r="COB110" s="11"/>
      <c r="COC110" s="11"/>
      <c r="COD110" s="11"/>
      <c r="COE110" s="11"/>
      <c r="COF110" s="11"/>
      <c r="COG110" s="11"/>
      <c r="COH110" s="11"/>
      <c r="COI110" s="11"/>
      <c r="COJ110" s="11"/>
      <c r="COK110" s="11"/>
      <c r="COL110" s="11"/>
      <c r="COM110" s="11"/>
      <c r="CON110" s="11"/>
      <c r="COO110" s="11"/>
      <c r="COP110" s="11"/>
      <c r="COQ110" s="11"/>
      <c r="COR110" s="11"/>
      <c r="COS110" s="11"/>
      <c r="COT110" s="11"/>
      <c r="COU110" s="11"/>
      <c r="COV110" s="11"/>
      <c r="COW110" s="11"/>
      <c r="COX110" s="11"/>
      <c r="COY110" s="11"/>
      <c r="COZ110" s="11"/>
      <c r="CPA110" s="11"/>
      <c r="CPB110" s="11"/>
      <c r="CPC110" s="11"/>
      <c r="CPD110" s="11"/>
      <c r="CPE110" s="11"/>
      <c r="CPF110" s="11"/>
      <c r="CPG110" s="11"/>
      <c r="CPH110" s="11"/>
      <c r="CPI110" s="11"/>
      <c r="CPJ110" s="11"/>
      <c r="CPK110" s="11"/>
      <c r="CPL110" s="11"/>
      <c r="CPM110" s="11"/>
      <c r="CPN110" s="11"/>
      <c r="CPO110" s="11"/>
      <c r="CPP110" s="11"/>
      <c r="CPQ110" s="11"/>
      <c r="CPR110" s="11"/>
      <c r="CPS110" s="11"/>
      <c r="CPT110" s="11"/>
      <c r="CPU110" s="11"/>
      <c r="CPV110" s="11"/>
      <c r="CPW110" s="11"/>
      <c r="CPX110" s="11"/>
      <c r="CPY110" s="11"/>
      <c r="CPZ110" s="11"/>
      <c r="CQA110" s="11"/>
      <c r="CQB110" s="11"/>
      <c r="CQC110" s="11"/>
      <c r="CQD110" s="11"/>
      <c r="CQE110" s="11"/>
      <c r="CQF110" s="11"/>
      <c r="CQG110" s="11"/>
      <c r="CQH110" s="11"/>
      <c r="CQI110" s="11"/>
      <c r="CQJ110" s="11"/>
      <c r="CQK110" s="11"/>
      <c r="CQL110" s="11"/>
      <c r="CQM110" s="11"/>
      <c r="CQN110" s="11"/>
      <c r="CQO110" s="11"/>
      <c r="CQP110" s="11"/>
      <c r="CQQ110" s="11"/>
      <c r="CQR110" s="11"/>
      <c r="CQS110" s="11"/>
      <c r="CQT110" s="11"/>
      <c r="CQU110" s="11"/>
      <c r="CQV110" s="11"/>
      <c r="CQW110" s="11"/>
      <c r="CQX110" s="11"/>
      <c r="CQY110" s="11"/>
      <c r="CQZ110" s="11"/>
      <c r="CRA110" s="11"/>
      <c r="CRB110" s="11"/>
      <c r="CRC110" s="11"/>
      <c r="CRD110" s="11"/>
      <c r="CRE110" s="11"/>
      <c r="CRF110" s="11"/>
      <c r="CRG110" s="11"/>
      <c r="CRH110" s="11"/>
      <c r="CRI110" s="11"/>
      <c r="CRJ110" s="11"/>
      <c r="CRK110" s="11"/>
      <c r="CRL110" s="11"/>
      <c r="CRM110" s="11"/>
      <c r="CRN110" s="11"/>
      <c r="CRO110" s="11"/>
      <c r="CRP110" s="11"/>
      <c r="CRQ110" s="11"/>
      <c r="CRR110" s="11"/>
      <c r="CRS110" s="11"/>
      <c r="CRT110" s="11"/>
      <c r="CRU110" s="11"/>
      <c r="CRV110" s="11"/>
      <c r="CRW110" s="11"/>
      <c r="CRX110" s="11"/>
      <c r="CRY110" s="11"/>
      <c r="CRZ110" s="11"/>
      <c r="CSA110" s="11"/>
      <c r="CSB110" s="11"/>
      <c r="CSC110" s="11"/>
      <c r="CSD110" s="11"/>
      <c r="CSE110" s="11"/>
      <c r="CSF110" s="11"/>
      <c r="CSG110" s="11"/>
      <c r="CSH110" s="11"/>
      <c r="CSI110" s="11"/>
      <c r="CSJ110" s="11"/>
      <c r="CSK110" s="11"/>
      <c r="CSL110" s="11"/>
      <c r="CSM110" s="11"/>
      <c r="CSN110" s="11"/>
      <c r="CSO110" s="11"/>
      <c r="CSP110" s="11"/>
      <c r="CSQ110" s="11"/>
      <c r="CSR110" s="11"/>
      <c r="CSS110" s="11"/>
      <c r="CST110" s="11"/>
      <c r="CSU110" s="11"/>
      <c r="CSV110" s="11"/>
      <c r="CSW110" s="11"/>
      <c r="CSX110" s="11"/>
      <c r="CSY110" s="11"/>
      <c r="CSZ110" s="11"/>
      <c r="CTA110" s="11"/>
      <c r="CTB110" s="11"/>
      <c r="CTC110" s="11"/>
      <c r="CTD110" s="11"/>
      <c r="CTE110" s="11"/>
      <c r="CTF110" s="11"/>
      <c r="CTG110" s="11"/>
      <c r="CTH110" s="11"/>
      <c r="CTI110" s="11"/>
      <c r="CTJ110" s="11"/>
      <c r="CTK110" s="11"/>
      <c r="CTL110" s="11"/>
      <c r="CTM110" s="11"/>
      <c r="CTN110" s="11"/>
      <c r="CTO110" s="11"/>
      <c r="CTP110" s="11"/>
      <c r="CTQ110" s="11"/>
      <c r="CTR110" s="11"/>
      <c r="CTS110" s="11"/>
      <c r="CTT110" s="11"/>
      <c r="CTU110" s="11"/>
      <c r="CTV110" s="11"/>
      <c r="CTW110" s="11"/>
      <c r="CTX110" s="11"/>
      <c r="CTY110" s="11"/>
      <c r="CTZ110" s="11"/>
      <c r="CUA110" s="11"/>
      <c r="CUB110" s="11"/>
      <c r="CUC110" s="11"/>
      <c r="CUD110" s="11"/>
      <c r="CUE110" s="11"/>
      <c r="CUF110" s="11"/>
      <c r="CUG110" s="11"/>
      <c r="CUH110" s="11"/>
      <c r="CUI110" s="11"/>
      <c r="CUJ110" s="11"/>
      <c r="CUK110" s="11"/>
      <c r="CUL110" s="11"/>
      <c r="CUM110" s="11"/>
      <c r="CUN110" s="11"/>
      <c r="CUO110" s="11"/>
      <c r="CUP110" s="11"/>
      <c r="CUQ110" s="11"/>
      <c r="CUR110" s="11"/>
      <c r="CUS110" s="11"/>
      <c r="CUT110" s="11"/>
      <c r="CUU110" s="11"/>
      <c r="CUV110" s="11"/>
      <c r="CUW110" s="11"/>
      <c r="CUX110" s="11"/>
      <c r="CUY110" s="11"/>
      <c r="CUZ110" s="11"/>
      <c r="CVA110" s="11"/>
      <c r="CVB110" s="11"/>
      <c r="CVC110" s="11"/>
      <c r="CVD110" s="11"/>
      <c r="CVE110" s="11"/>
      <c r="CVF110" s="11"/>
      <c r="CVG110" s="11"/>
      <c r="CVH110" s="11"/>
      <c r="CVI110" s="11"/>
      <c r="CVJ110" s="11"/>
      <c r="CVK110" s="11"/>
      <c r="CVL110" s="11"/>
      <c r="CVM110" s="11"/>
      <c r="CVN110" s="11"/>
      <c r="CVO110" s="11"/>
      <c r="CVP110" s="11"/>
      <c r="CVQ110" s="11"/>
      <c r="CVR110" s="11"/>
      <c r="CVS110" s="11"/>
      <c r="CVT110" s="11"/>
      <c r="CVU110" s="11"/>
      <c r="CVV110" s="11"/>
      <c r="CVW110" s="11"/>
      <c r="CVX110" s="11"/>
      <c r="CVY110" s="11"/>
      <c r="CVZ110" s="11"/>
      <c r="CWA110" s="11"/>
      <c r="CWB110" s="11"/>
      <c r="CWC110" s="11"/>
      <c r="CWD110" s="11"/>
      <c r="CWE110" s="11"/>
      <c r="CWF110" s="11"/>
      <c r="CWG110" s="11"/>
      <c r="CWH110" s="11"/>
      <c r="CWI110" s="11"/>
      <c r="CWJ110" s="11"/>
      <c r="CWK110" s="11"/>
      <c r="CWL110" s="11"/>
      <c r="CWM110" s="11"/>
      <c r="CWN110" s="11"/>
      <c r="CWO110" s="11"/>
      <c r="CWP110" s="11"/>
      <c r="CWQ110" s="11"/>
      <c r="CWR110" s="11"/>
      <c r="CWS110" s="11"/>
      <c r="CWT110" s="11"/>
      <c r="CWU110" s="11"/>
      <c r="CWV110" s="11"/>
      <c r="CWW110" s="11"/>
      <c r="CWX110" s="11"/>
      <c r="CWY110" s="11"/>
      <c r="CWZ110" s="11"/>
      <c r="CXA110" s="11"/>
      <c r="CXB110" s="11"/>
      <c r="CXC110" s="11"/>
      <c r="CXD110" s="11"/>
      <c r="CXE110" s="11"/>
      <c r="CXF110" s="11"/>
      <c r="CXG110" s="11"/>
      <c r="CXH110" s="11"/>
      <c r="CXI110" s="11"/>
      <c r="CXJ110" s="11"/>
      <c r="CXK110" s="11"/>
      <c r="CXL110" s="11"/>
      <c r="CXM110" s="11"/>
      <c r="CXN110" s="11"/>
      <c r="CXO110" s="11"/>
      <c r="CXP110" s="11"/>
      <c r="CXQ110" s="11"/>
      <c r="CXR110" s="11"/>
      <c r="CXS110" s="11"/>
      <c r="CXT110" s="11"/>
      <c r="CXU110" s="11"/>
      <c r="CXV110" s="11"/>
      <c r="CXW110" s="11"/>
      <c r="CXX110" s="11"/>
      <c r="CXY110" s="11"/>
      <c r="CXZ110" s="11"/>
      <c r="CYA110" s="11"/>
      <c r="CYB110" s="11"/>
      <c r="CYC110" s="11"/>
      <c r="CYD110" s="11"/>
      <c r="CYE110" s="11"/>
      <c r="CYF110" s="11"/>
      <c r="CYG110" s="11"/>
      <c r="CYH110" s="11"/>
      <c r="CYI110" s="11"/>
      <c r="CYJ110" s="11"/>
      <c r="CYK110" s="11"/>
      <c r="CYL110" s="11"/>
      <c r="CYM110" s="11"/>
      <c r="CYN110" s="11"/>
      <c r="CYO110" s="11"/>
      <c r="CYP110" s="11"/>
      <c r="CYQ110" s="11"/>
      <c r="CYR110" s="11"/>
      <c r="CYS110" s="11"/>
      <c r="CYT110" s="11"/>
      <c r="CYU110" s="11"/>
      <c r="CYV110" s="11"/>
      <c r="CYW110" s="11"/>
      <c r="CYX110" s="11"/>
      <c r="CYY110" s="11"/>
      <c r="CYZ110" s="11"/>
      <c r="CZA110" s="11"/>
      <c r="CZB110" s="11"/>
      <c r="CZC110" s="11"/>
      <c r="CZD110" s="11"/>
      <c r="CZE110" s="11"/>
      <c r="CZF110" s="11"/>
      <c r="CZG110" s="11"/>
      <c r="CZH110" s="11"/>
      <c r="CZI110" s="11"/>
      <c r="CZJ110" s="11"/>
      <c r="CZK110" s="11"/>
      <c r="CZL110" s="11"/>
      <c r="CZM110" s="11"/>
      <c r="CZN110" s="11"/>
      <c r="CZO110" s="11"/>
      <c r="CZP110" s="11"/>
      <c r="CZQ110" s="11"/>
      <c r="CZR110" s="11"/>
      <c r="CZS110" s="11"/>
      <c r="CZT110" s="11"/>
      <c r="CZU110" s="11"/>
      <c r="CZV110" s="11"/>
      <c r="CZW110" s="11"/>
      <c r="CZX110" s="11"/>
      <c r="CZY110" s="11"/>
      <c r="CZZ110" s="11"/>
      <c r="DAA110" s="11"/>
      <c r="DAB110" s="11"/>
      <c r="DAC110" s="11"/>
      <c r="DAD110" s="11"/>
      <c r="DAE110" s="11"/>
      <c r="DAF110" s="11"/>
      <c r="DAG110" s="11"/>
      <c r="DAH110" s="11"/>
      <c r="DAI110" s="11"/>
      <c r="DAJ110" s="11"/>
      <c r="DAK110" s="11"/>
      <c r="DAL110" s="11"/>
      <c r="DAM110" s="11"/>
      <c r="DAN110" s="11"/>
      <c r="DAO110" s="11"/>
      <c r="DAP110" s="11"/>
      <c r="DAQ110" s="11"/>
      <c r="DAR110" s="11"/>
      <c r="DAS110" s="11"/>
      <c r="DAT110" s="11"/>
      <c r="DAU110" s="11"/>
      <c r="DAV110" s="11"/>
      <c r="DAW110" s="11"/>
      <c r="DAX110" s="11"/>
      <c r="DAY110" s="11"/>
      <c r="DAZ110" s="11"/>
      <c r="DBA110" s="11"/>
      <c r="DBB110" s="11"/>
      <c r="DBC110" s="11"/>
      <c r="DBD110" s="11"/>
      <c r="DBE110" s="11"/>
      <c r="DBF110" s="11"/>
      <c r="DBG110" s="11"/>
      <c r="DBH110" s="11"/>
      <c r="DBI110" s="11"/>
      <c r="DBJ110" s="11"/>
      <c r="DBK110" s="11"/>
      <c r="DBL110" s="11"/>
      <c r="DBM110" s="11"/>
      <c r="DBN110" s="11"/>
      <c r="DBO110" s="11"/>
      <c r="DBP110" s="11"/>
      <c r="DBQ110" s="11"/>
      <c r="DBR110" s="11"/>
      <c r="DBS110" s="11"/>
      <c r="DBT110" s="11"/>
      <c r="DBU110" s="11"/>
      <c r="DBV110" s="11"/>
      <c r="DBW110" s="11"/>
      <c r="DBX110" s="11"/>
      <c r="DBY110" s="11"/>
      <c r="DBZ110" s="11"/>
      <c r="DCA110" s="11"/>
      <c r="DCB110" s="11"/>
      <c r="DCC110" s="11"/>
      <c r="DCD110" s="11"/>
      <c r="DCE110" s="11"/>
      <c r="DCF110" s="11"/>
      <c r="DCG110" s="11"/>
      <c r="DCH110" s="11"/>
      <c r="DCI110" s="11"/>
      <c r="DCJ110" s="11"/>
      <c r="DCK110" s="11"/>
      <c r="DCL110" s="11"/>
      <c r="DCM110" s="11"/>
      <c r="DCN110" s="11"/>
      <c r="DCO110" s="11"/>
      <c r="DCP110" s="11"/>
      <c r="DCQ110" s="11"/>
      <c r="DCR110" s="11"/>
      <c r="DCS110" s="11"/>
      <c r="DCT110" s="11"/>
      <c r="DCU110" s="11"/>
      <c r="DCV110" s="11"/>
      <c r="DCW110" s="11"/>
      <c r="DCX110" s="11"/>
      <c r="DCY110" s="11"/>
      <c r="DCZ110" s="11"/>
      <c r="DDA110" s="11"/>
      <c r="DDB110" s="11"/>
      <c r="DDC110" s="11"/>
      <c r="DDD110" s="11"/>
      <c r="DDE110" s="11"/>
      <c r="DDF110" s="11"/>
      <c r="DDG110" s="11"/>
      <c r="DDH110" s="11"/>
      <c r="DDI110" s="11"/>
      <c r="DDJ110" s="11"/>
      <c r="DDK110" s="11"/>
      <c r="DDL110" s="11"/>
      <c r="DDM110" s="11"/>
      <c r="DDN110" s="11"/>
      <c r="DDO110" s="11"/>
      <c r="DDP110" s="11"/>
      <c r="DDQ110" s="11"/>
      <c r="DDR110" s="11"/>
      <c r="DDS110" s="11"/>
      <c r="DDT110" s="11"/>
      <c r="DDU110" s="11"/>
      <c r="DDV110" s="11"/>
      <c r="DDW110" s="11"/>
      <c r="DDX110" s="11"/>
      <c r="DDY110" s="11"/>
      <c r="DDZ110" s="11"/>
      <c r="DEA110" s="11"/>
      <c r="DEB110" s="11"/>
      <c r="DEC110" s="11"/>
      <c r="DED110" s="11"/>
      <c r="DEE110" s="11"/>
      <c r="DEF110" s="11"/>
      <c r="DEG110" s="11"/>
      <c r="DEH110" s="11"/>
      <c r="DEI110" s="11"/>
      <c r="DEJ110" s="11"/>
      <c r="DEK110" s="11"/>
      <c r="DEL110" s="11"/>
      <c r="DEM110" s="11"/>
      <c r="DEN110" s="11"/>
      <c r="DEO110" s="11"/>
      <c r="DEP110" s="11"/>
      <c r="DEQ110" s="11"/>
      <c r="DER110" s="11"/>
      <c r="DES110" s="11"/>
      <c r="DET110" s="11"/>
      <c r="DEU110" s="11"/>
      <c r="DEV110" s="11"/>
      <c r="DEW110" s="11"/>
      <c r="DEX110" s="11"/>
      <c r="DEY110" s="11"/>
      <c r="DEZ110" s="11"/>
      <c r="DFA110" s="11"/>
      <c r="DFB110" s="11"/>
      <c r="DFC110" s="11"/>
      <c r="DFD110" s="11"/>
      <c r="DFE110" s="11"/>
      <c r="DFF110" s="11"/>
      <c r="DFG110" s="11"/>
      <c r="DFH110" s="11"/>
      <c r="DFI110" s="11"/>
      <c r="DFJ110" s="11"/>
      <c r="DFK110" s="11"/>
      <c r="DFL110" s="11"/>
      <c r="DFM110" s="11"/>
      <c r="DFN110" s="11"/>
      <c r="DFO110" s="11"/>
      <c r="DFP110" s="11"/>
      <c r="DFQ110" s="11"/>
      <c r="DFR110" s="11"/>
      <c r="DFS110" s="11"/>
      <c r="DFT110" s="11"/>
      <c r="DFU110" s="11"/>
      <c r="DFV110" s="11"/>
      <c r="DFW110" s="11"/>
      <c r="DFX110" s="11"/>
      <c r="DFY110" s="11"/>
      <c r="DFZ110" s="11"/>
      <c r="DGA110" s="11"/>
      <c r="DGB110" s="11"/>
      <c r="DGC110" s="11"/>
      <c r="DGD110" s="11"/>
      <c r="DGE110" s="11"/>
      <c r="DGF110" s="11"/>
      <c r="DGG110" s="11"/>
      <c r="DGH110" s="11"/>
      <c r="DGI110" s="11"/>
      <c r="DGJ110" s="11"/>
      <c r="DGK110" s="11"/>
      <c r="DGL110" s="11"/>
      <c r="DGM110" s="11"/>
      <c r="DGN110" s="11"/>
      <c r="DGO110" s="11"/>
      <c r="DGP110" s="11"/>
      <c r="DGQ110" s="11"/>
      <c r="DGR110" s="11"/>
      <c r="DGS110" s="11"/>
      <c r="DGT110" s="11"/>
      <c r="DGU110" s="11"/>
      <c r="DGV110" s="11"/>
      <c r="DGW110" s="11"/>
      <c r="DGX110" s="11"/>
      <c r="DGY110" s="11"/>
      <c r="DGZ110" s="11"/>
      <c r="DHA110" s="11"/>
      <c r="DHB110" s="11"/>
      <c r="DHC110" s="11"/>
      <c r="DHD110" s="11"/>
      <c r="DHE110" s="11"/>
      <c r="DHF110" s="11"/>
      <c r="DHG110" s="11"/>
      <c r="DHH110" s="11"/>
      <c r="DHI110" s="11"/>
      <c r="DHJ110" s="11"/>
      <c r="DHK110" s="11"/>
      <c r="DHL110" s="11"/>
      <c r="DHM110" s="11"/>
      <c r="DHN110" s="11"/>
      <c r="DHO110" s="11"/>
      <c r="DHP110" s="11"/>
      <c r="DHQ110" s="11"/>
      <c r="DHR110" s="11"/>
      <c r="DHS110" s="11"/>
      <c r="DHT110" s="11"/>
      <c r="DHU110" s="11"/>
      <c r="DHV110" s="11"/>
      <c r="DHW110" s="11"/>
      <c r="DHX110" s="11"/>
      <c r="DHY110" s="11"/>
      <c r="DHZ110" s="11"/>
      <c r="DIA110" s="11"/>
      <c r="DIB110" s="11"/>
      <c r="DIC110" s="11"/>
      <c r="DID110" s="11"/>
      <c r="DIE110" s="11"/>
      <c r="DIF110" s="11"/>
      <c r="DIG110" s="11"/>
      <c r="DIH110" s="11"/>
      <c r="DII110" s="11"/>
      <c r="DIJ110" s="11"/>
      <c r="DIK110" s="11"/>
      <c r="DIL110" s="11"/>
      <c r="DIM110" s="11"/>
      <c r="DIN110" s="11"/>
      <c r="DIO110" s="11"/>
      <c r="DIP110" s="11"/>
      <c r="DIQ110" s="11"/>
      <c r="DIR110" s="11"/>
      <c r="DIS110" s="11"/>
      <c r="DIT110" s="11"/>
      <c r="DIU110" s="11"/>
      <c r="DIV110" s="11"/>
      <c r="DIW110" s="11"/>
      <c r="DIX110" s="11"/>
      <c r="DIY110" s="11"/>
      <c r="DIZ110" s="11"/>
      <c r="DJA110" s="11"/>
      <c r="DJB110" s="11"/>
      <c r="DJC110" s="11"/>
      <c r="DJD110" s="11"/>
      <c r="DJE110" s="11"/>
      <c r="DJF110" s="11"/>
      <c r="DJG110" s="11"/>
      <c r="DJH110" s="11"/>
      <c r="DJI110" s="11"/>
      <c r="DJJ110" s="11"/>
      <c r="DJK110" s="11"/>
      <c r="DJL110" s="11"/>
      <c r="DJM110" s="11"/>
      <c r="DJN110" s="11"/>
      <c r="DJO110" s="11"/>
      <c r="DJP110" s="11"/>
      <c r="DJQ110" s="11"/>
      <c r="DJR110" s="11"/>
      <c r="DJS110" s="11"/>
      <c r="DJT110" s="11"/>
      <c r="DJU110" s="11"/>
      <c r="DJV110" s="11"/>
      <c r="DJW110" s="11"/>
      <c r="DJX110" s="11"/>
      <c r="DJY110" s="11"/>
      <c r="DJZ110" s="11"/>
      <c r="DKA110" s="11"/>
      <c r="DKB110" s="11"/>
      <c r="DKC110" s="11"/>
      <c r="DKD110" s="11"/>
      <c r="DKE110" s="11"/>
      <c r="DKF110" s="11"/>
      <c r="DKG110" s="11"/>
      <c r="DKH110" s="11"/>
      <c r="DKI110" s="11"/>
      <c r="DKJ110" s="11"/>
      <c r="DKK110" s="11"/>
      <c r="DKL110" s="11"/>
      <c r="DKM110" s="11"/>
      <c r="DKN110" s="11"/>
      <c r="DKO110" s="11"/>
      <c r="DKP110" s="11"/>
      <c r="DKQ110" s="11"/>
      <c r="DKR110" s="11"/>
      <c r="DKS110" s="11"/>
      <c r="DKT110" s="11"/>
      <c r="DKU110" s="11"/>
      <c r="DKV110" s="11"/>
      <c r="DKW110" s="11"/>
      <c r="DKX110" s="11"/>
      <c r="DKY110" s="11"/>
      <c r="DKZ110" s="11"/>
      <c r="DLA110" s="11"/>
      <c r="DLB110" s="11"/>
      <c r="DLC110" s="11"/>
      <c r="DLD110" s="11"/>
      <c r="DLE110" s="11"/>
      <c r="DLF110" s="11"/>
      <c r="DLG110" s="11"/>
      <c r="DLH110" s="11"/>
      <c r="DLI110" s="11"/>
      <c r="DLJ110" s="11"/>
      <c r="DLK110" s="11"/>
      <c r="DLL110" s="11"/>
      <c r="DLM110" s="11"/>
      <c r="DLN110" s="11"/>
      <c r="DLO110" s="11"/>
      <c r="DLP110" s="11"/>
      <c r="DLQ110" s="11"/>
      <c r="DLR110" s="11"/>
      <c r="DLS110" s="11"/>
      <c r="DLT110" s="11"/>
      <c r="DLU110" s="11"/>
      <c r="DLV110" s="11"/>
      <c r="DLW110" s="11"/>
      <c r="DLX110" s="11"/>
      <c r="DLY110" s="11"/>
      <c r="DLZ110" s="11"/>
      <c r="DMA110" s="11"/>
      <c r="DMB110" s="11"/>
      <c r="DMC110" s="11"/>
      <c r="DMD110" s="11"/>
      <c r="DME110" s="11"/>
      <c r="DMF110" s="11"/>
      <c r="DMG110" s="11"/>
      <c r="DMH110" s="11"/>
      <c r="DMI110" s="11"/>
      <c r="DMJ110" s="11"/>
      <c r="DMK110" s="11"/>
      <c r="DML110" s="11"/>
      <c r="DMM110" s="11"/>
      <c r="DMN110" s="11"/>
      <c r="DMO110" s="11"/>
      <c r="DMP110" s="11"/>
      <c r="DMQ110" s="11"/>
      <c r="DMR110" s="11"/>
      <c r="DMS110" s="11"/>
      <c r="DMT110" s="11"/>
      <c r="DMU110" s="11"/>
      <c r="DMV110" s="11"/>
      <c r="DMW110" s="11"/>
      <c r="DMX110" s="11"/>
      <c r="DMY110" s="11"/>
      <c r="DMZ110" s="11"/>
      <c r="DNA110" s="11"/>
      <c r="DNB110" s="11"/>
      <c r="DNC110" s="11"/>
      <c r="DND110" s="11"/>
      <c r="DNE110" s="11"/>
      <c r="DNF110" s="11"/>
      <c r="DNG110" s="11"/>
      <c r="DNH110" s="11"/>
      <c r="DNI110" s="11"/>
      <c r="DNJ110" s="11"/>
      <c r="DNK110" s="11"/>
      <c r="DNL110" s="11"/>
      <c r="DNM110" s="11"/>
      <c r="DNN110" s="11"/>
      <c r="DNO110" s="11"/>
      <c r="DNP110" s="11"/>
      <c r="DNQ110" s="11"/>
      <c r="DNR110" s="11"/>
      <c r="DNS110" s="11"/>
      <c r="DNT110" s="11"/>
      <c r="DNU110" s="11"/>
      <c r="DNV110" s="11"/>
      <c r="DNW110" s="11"/>
      <c r="DNX110" s="11"/>
      <c r="DNY110" s="11"/>
      <c r="DNZ110" s="11"/>
      <c r="DOA110" s="11"/>
      <c r="DOB110" s="11"/>
      <c r="DOC110" s="11"/>
      <c r="DOD110" s="11"/>
      <c r="DOE110" s="11"/>
      <c r="DOF110" s="11"/>
      <c r="DOG110" s="11"/>
      <c r="DOH110" s="11"/>
      <c r="DOI110" s="11"/>
      <c r="DOJ110" s="11"/>
      <c r="DOK110" s="11"/>
      <c r="DOL110" s="11"/>
      <c r="DOM110" s="11"/>
      <c r="DON110" s="11"/>
      <c r="DOO110" s="11"/>
      <c r="DOP110" s="11"/>
      <c r="DOQ110" s="11"/>
      <c r="DOR110" s="11"/>
      <c r="DOS110" s="11"/>
      <c r="DOT110" s="11"/>
      <c r="DOU110" s="11"/>
      <c r="DOV110" s="11"/>
      <c r="DOW110" s="11"/>
      <c r="DOX110" s="11"/>
      <c r="DOY110" s="11"/>
      <c r="DOZ110" s="11"/>
      <c r="DPA110" s="11"/>
      <c r="DPB110" s="11"/>
      <c r="DPC110" s="11"/>
      <c r="DPD110" s="11"/>
      <c r="DPE110" s="11"/>
      <c r="DPF110" s="11"/>
      <c r="DPG110" s="11"/>
      <c r="DPH110" s="11"/>
      <c r="DPI110" s="11"/>
      <c r="DPJ110" s="11"/>
      <c r="DPK110" s="11"/>
      <c r="DPL110" s="11"/>
      <c r="DPM110" s="11"/>
      <c r="DPN110" s="11"/>
      <c r="DPO110" s="11"/>
      <c r="DPP110" s="11"/>
      <c r="DPQ110" s="11"/>
      <c r="DPR110" s="11"/>
      <c r="DPS110" s="11"/>
      <c r="DPT110" s="11"/>
      <c r="DPU110" s="11"/>
      <c r="DPV110" s="11"/>
      <c r="DPW110" s="11"/>
      <c r="DPX110" s="11"/>
      <c r="DPY110" s="11"/>
      <c r="DPZ110" s="11"/>
      <c r="DQA110" s="11"/>
      <c r="DQB110" s="11"/>
      <c r="DQC110" s="11"/>
      <c r="DQD110" s="11"/>
      <c r="DQE110" s="11"/>
      <c r="DQF110" s="11"/>
      <c r="DQG110" s="11"/>
      <c r="DQH110" s="11"/>
      <c r="DQI110" s="11"/>
      <c r="DQJ110" s="11"/>
      <c r="DQK110" s="11"/>
      <c r="DQL110" s="11"/>
      <c r="DQM110" s="11"/>
      <c r="DQN110" s="11"/>
      <c r="DQO110" s="11"/>
      <c r="DQP110" s="11"/>
      <c r="DQQ110" s="11"/>
      <c r="DQR110" s="11"/>
      <c r="DQS110" s="11"/>
      <c r="DQT110" s="11"/>
      <c r="DQU110" s="11"/>
      <c r="DQV110" s="11"/>
      <c r="DQW110" s="11"/>
      <c r="DQX110" s="11"/>
      <c r="DQY110" s="11"/>
      <c r="DQZ110" s="11"/>
      <c r="DRA110" s="11"/>
      <c r="DRB110" s="11"/>
      <c r="DRC110" s="11"/>
      <c r="DRD110" s="11"/>
      <c r="DRE110" s="11"/>
      <c r="DRF110" s="11"/>
      <c r="DRG110" s="11"/>
      <c r="DRH110" s="11"/>
      <c r="DRI110" s="11"/>
      <c r="DRJ110" s="11"/>
      <c r="DRK110" s="11"/>
      <c r="DRL110" s="11"/>
      <c r="DRM110" s="11"/>
      <c r="DRN110" s="11"/>
      <c r="DRO110" s="11"/>
      <c r="DRP110" s="11"/>
      <c r="DRQ110" s="11"/>
      <c r="DRR110" s="11"/>
      <c r="DRS110" s="11"/>
      <c r="DRT110" s="11"/>
      <c r="DRU110" s="11"/>
      <c r="DRV110" s="11"/>
      <c r="DRW110" s="11"/>
      <c r="DRX110" s="11"/>
      <c r="DRY110" s="11"/>
      <c r="DRZ110" s="11"/>
      <c r="DSA110" s="11"/>
      <c r="DSB110" s="11"/>
      <c r="DSC110" s="11"/>
      <c r="DSD110" s="11"/>
      <c r="DSE110" s="11"/>
      <c r="DSF110" s="11"/>
      <c r="DSG110" s="11"/>
      <c r="DSH110" s="11"/>
      <c r="DSI110" s="11"/>
      <c r="DSJ110" s="11"/>
      <c r="DSK110" s="11"/>
      <c r="DSL110" s="11"/>
      <c r="DSM110" s="11"/>
      <c r="DSN110" s="11"/>
      <c r="DSO110" s="11"/>
      <c r="DSP110" s="11"/>
      <c r="DSQ110" s="11"/>
      <c r="DSR110" s="11"/>
      <c r="DSS110" s="11"/>
      <c r="DST110" s="11"/>
      <c r="DSU110" s="11"/>
      <c r="DSV110" s="11"/>
      <c r="DSW110" s="11"/>
      <c r="DSX110" s="11"/>
      <c r="DSY110" s="11"/>
      <c r="DSZ110" s="11"/>
      <c r="DTA110" s="11"/>
      <c r="DTB110" s="11"/>
      <c r="DTC110" s="11"/>
      <c r="DTD110" s="11"/>
      <c r="DTE110" s="11"/>
      <c r="DTF110" s="11"/>
      <c r="DTG110" s="11"/>
      <c r="DTH110" s="11"/>
      <c r="DTI110" s="11"/>
      <c r="DTJ110" s="11"/>
      <c r="DTK110" s="11"/>
      <c r="DTL110" s="11"/>
      <c r="DTM110" s="11"/>
      <c r="DTN110" s="11"/>
      <c r="DTO110" s="11"/>
      <c r="DTP110" s="11"/>
      <c r="DTQ110" s="11"/>
      <c r="DTR110" s="11"/>
      <c r="DTS110" s="11"/>
      <c r="DTT110" s="11"/>
      <c r="DTU110" s="11"/>
      <c r="DTV110" s="11"/>
      <c r="DTW110" s="11"/>
      <c r="DTX110" s="11"/>
      <c r="DTY110" s="11"/>
      <c r="DTZ110" s="11"/>
      <c r="DUA110" s="11"/>
      <c r="DUB110" s="11"/>
      <c r="DUC110" s="11"/>
      <c r="DUD110" s="11"/>
      <c r="DUE110" s="11"/>
      <c r="DUF110" s="11"/>
      <c r="DUG110" s="11"/>
      <c r="DUH110" s="11"/>
      <c r="DUI110" s="11"/>
      <c r="DUJ110" s="11"/>
      <c r="DUK110" s="11"/>
      <c r="DUL110" s="11"/>
      <c r="DUM110" s="11"/>
      <c r="DUN110" s="11"/>
      <c r="DUO110" s="11"/>
      <c r="DUP110" s="11"/>
      <c r="DUQ110" s="11"/>
      <c r="DUR110" s="11"/>
      <c r="DUS110" s="11"/>
      <c r="DUT110" s="11"/>
      <c r="DUU110" s="11"/>
      <c r="DUV110" s="11"/>
      <c r="DUW110" s="11"/>
      <c r="DUX110" s="11"/>
      <c r="DUY110" s="11"/>
      <c r="DUZ110" s="11"/>
      <c r="DVA110" s="11"/>
      <c r="DVB110" s="11"/>
      <c r="DVC110" s="11"/>
      <c r="DVD110" s="11"/>
      <c r="DVE110" s="11"/>
      <c r="DVF110" s="11"/>
      <c r="DVG110" s="11"/>
      <c r="DVH110" s="11"/>
      <c r="DVI110" s="11"/>
      <c r="DVJ110" s="11"/>
      <c r="DVK110" s="11"/>
      <c r="DVL110" s="11"/>
      <c r="DVM110" s="11"/>
      <c r="DVN110" s="11"/>
      <c r="DVO110" s="11"/>
      <c r="DVP110" s="11"/>
      <c r="DVQ110" s="11"/>
      <c r="DVR110" s="11"/>
      <c r="DVS110" s="11"/>
      <c r="DVT110" s="11"/>
      <c r="DVU110" s="11"/>
      <c r="DVV110" s="11"/>
      <c r="DVW110" s="11"/>
      <c r="DVX110" s="11"/>
      <c r="DVY110" s="11"/>
      <c r="DVZ110" s="11"/>
      <c r="DWA110" s="11"/>
      <c r="DWB110" s="11"/>
      <c r="DWC110" s="11"/>
      <c r="DWD110" s="11"/>
      <c r="DWE110" s="11"/>
      <c r="DWF110" s="11"/>
      <c r="DWG110" s="11"/>
      <c r="DWH110" s="11"/>
      <c r="DWI110" s="11"/>
      <c r="DWJ110" s="11"/>
      <c r="DWK110" s="11"/>
      <c r="DWL110" s="11"/>
      <c r="DWM110" s="11"/>
      <c r="DWN110" s="11"/>
      <c r="DWO110" s="11"/>
      <c r="DWP110" s="11"/>
      <c r="DWQ110" s="11"/>
      <c r="DWR110" s="11"/>
      <c r="DWS110" s="11"/>
      <c r="DWT110" s="11"/>
      <c r="DWU110" s="11"/>
      <c r="DWV110" s="11"/>
      <c r="DWW110" s="11"/>
      <c r="DWX110" s="11"/>
      <c r="DWY110" s="11"/>
      <c r="DWZ110" s="11"/>
      <c r="DXA110" s="11"/>
      <c r="DXB110" s="11"/>
      <c r="DXC110" s="11"/>
      <c r="DXD110" s="11"/>
      <c r="DXE110" s="11"/>
      <c r="DXF110" s="11"/>
      <c r="DXG110" s="11"/>
      <c r="DXH110" s="11"/>
      <c r="DXI110" s="11"/>
      <c r="DXJ110" s="11"/>
      <c r="DXK110" s="11"/>
      <c r="DXL110" s="11"/>
      <c r="DXM110" s="11"/>
      <c r="DXN110" s="11"/>
      <c r="DXO110" s="11"/>
      <c r="DXP110" s="11"/>
      <c r="DXQ110" s="11"/>
      <c r="DXR110" s="11"/>
      <c r="DXS110" s="11"/>
      <c r="DXT110" s="11"/>
      <c r="DXU110" s="11"/>
      <c r="DXV110" s="11"/>
      <c r="DXW110" s="11"/>
      <c r="DXX110" s="11"/>
      <c r="DXY110" s="11"/>
      <c r="DXZ110" s="11"/>
      <c r="DYA110" s="11"/>
      <c r="DYB110" s="11"/>
      <c r="DYC110" s="11"/>
      <c r="DYD110" s="11"/>
      <c r="DYE110" s="11"/>
      <c r="DYF110" s="11"/>
      <c r="DYG110" s="11"/>
      <c r="DYH110" s="11"/>
      <c r="DYI110" s="11"/>
      <c r="DYJ110" s="11"/>
      <c r="DYK110" s="11"/>
      <c r="DYL110" s="11"/>
      <c r="DYM110" s="11"/>
      <c r="DYN110" s="11"/>
      <c r="DYO110" s="11"/>
      <c r="DYP110" s="11"/>
      <c r="DYQ110" s="11"/>
      <c r="DYR110" s="11"/>
      <c r="DYS110" s="11"/>
      <c r="DYT110" s="11"/>
      <c r="DYU110" s="11"/>
      <c r="DYV110" s="11"/>
      <c r="DYW110" s="11"/>
      <c r="DYX110" s="11"/>
      <c r="DYY110" s="11"/>
      <c r="DYZ110" s="11"/>
      <c r="DZA110" s="11"/>
      <c r="DZB110" s="11"/>
      <c r="DZC110" s="11"/>
      <c r="DZD110" s="11"/>
      <c r="DZE110" s="11"/>
      <c r="DZF110" s="11"/>
      <c r="DZG110" s="11"/>
      <c r="DZH110" s="11"/>
      <c r="DZI110" s="11"/>
      <c r="DZJ110" s="11"/>
      <c r="DZK110" s="11"/>
      <c r="DZL110" s="11"/>
      <c r="DZM110" s="11"/>
      <c r="DZN110" s="11"/>
      <c r="DZO110" s="11"/>
      <c r="DZP110" s="11"/>
      <c r="DZQ110" s="11"/>
      <c r="DZR110" s="11"/>
      <c r="DZS110" s="11"/>
      <c r="DZT110" s="11"/>
      <c r="DZU110" s="11"/>
      <c r="DZV110" s="11"/>
      <c r="DZW110" s="11"/>
      <c r="DZX110" s="11"/>
      <c r="DZY110" s="11"/>
      <c r="DZZ110" s="11"/>
      <c r="EAA110" s="11"/>
      <c r="EAB110" s="11"/>
      <c r="EAC110" s="11"/>
      <c r="EAD110" s="11"/>
      <c r="EAE110" s="11"/>
      <c r="EAF110" s="11"/>
      <c r="EAG110" s="11"/>
      <c r="EAH110" s="11"/>
      <c r="EAI110" s="11"/>
      <c r="EAJ110" s="11"/>
      <c r="EAK110" s="11"/>
      <c r="EAL110" s="11"/>
      <c r="EAM110" s="11"/>
      <c r="EAN110" s="11"/>
      <c r="EAO110" s="11"/>
      <c r="EAP110" s="11"/>
      <c r="EAQ110" s="11"/>
      <c r="EAR110" s="11"/>
      <c r="EAS110" s="11"/>
      <c r="EAT110" s="11"/>
      <c r="EAU110" s="11"/>
      <c r="EAV110" s="11"/>
      <c r="EAW110" s="11"/>
      <c r="EAX110" s="11"/>
      <c r="EAY110" s="11"/>
      <c r="EAZ110" s="11"/>
      <c r="EBA110" s="11"/>
      <c r="EBB110" s="11"/>
      <c r="EBC110" s="11"/>
      <c r="EBD110" s="11"/>
      <c r="EBE110" s="11"/>
      <c r="EBF110" s="11"/>
      <c r="EBG110" s="11"/>
      <c r="EBH110" s="11"/>
      <c r="EBI110" s="11"/>
      <c r="EBJ110" s="11"/>
      <c r="EBK110" s="11"/>
      <c r="EBL110" s="11"/>
      <c r="EBM110" s="11"/>
      <c r="EBN110" s="11"/>
      <c r="EBO110" s="11"/>
      <c r="EBP110" s="11"/>
      <c r="EBQ110" s="11"/>
      <c r="EBR110" s="11"/>
      <c r="EBS110" s="11"/>
      <c r="EBT110" s="11"/>
      <c r="EBU110" s="11"/>
      <c r="EBV110" s="11"/>
      <c r="EBW110" s="11"/>
      <c r="EBX110" s="11"/>
      <c r="EBY110" s="11"/>
      <c r="EBZ110" s="11"/>
      <c r="ECA110" s="11"/>
      <c r="ECB110" s="11"/>
      <c r="ECC110" s="11"/>
      <c r="ECD110" s="11"/>
      <c r="ECE110" s="11"/>
      <c r="ECF110" s="11"/>
      <c r="ECG110" s="11"/>
      <c r="ECH110" s="11"/>
      <c r="ECI110" s="11"/>
      <c r="ECJ110" s="11"/>
      <c r="ECK110" s="11"/>
      <c r="ECL110" s="11"/>
      <c r="ECM110" s="11"/>
      <c r="ECN110" s="11"/>
      <c r="ECO110" s="11"/>
      <c r="ECP110" s="11"/>
      <c r="ECQ110" s="11"/>
      <c r="ECR110" s="11"/>
      <c r="ECS110" s="11"/>
      <c r="ECT110" s="11"/>
      <c r="ECU110" s="11"/>
      <c r="ECV110" s="11"/>
      <c r="ECW110" s="11"/>
      <c r="ECX110" s="11"/>
      <c r="ECY110" s="11"/>
      <c r="ECZ110" s="11"/>
      <c r="EDA110" s="11"/>
      <c r="EDB110" s="11"/>
      <c r="EDC110" s="11"/>
      <c r="EDD110" s="11"/>
      <c r="EDE110" s="11"/>
      <c r="EDF110" s="11"/>
      <c r="EDG110" s="11"/>
      <c r="EDH110" s="11"/>
      <c r="EDI110" s="11"/>
      <c r="EDJ110" s="11"/>
      <c r="EDK110" s="11"/>
      <c r="EDL110" s="11"/>
      <c r="EDM110" s="11"/>
      <c r="EDN110" s="11"/>
      <c r="EDO110" s="11"/>
      <c r="EDP110" s="11"/>
      <c r="EDQ110" s="11"/>
      <c r="EDR110" s="11"/>
      <c r="EDS110" s="11"/>
      <c r="EDT110" s="11"/>
      <c r="EDU110" s="11"/>
      <c r="EDV110" s="11"/>
      <c r="EDW110" s="11"/>
      <c r="EDX110" s="11"/>
      <c r="EDY110" s="11"/>
      <c r="EDZ110" s="11"/>
      <c r="EEA110" s="11"/>
      <c r="EEB110" s="11"/>
      <c r="EEC110" s="11"/>
      <c r="EED110" s="11"/>
      <c r="EEE110" s="11"/>
      <c r="EEF110" s="11"/>
      <c r="EEG110" s="11"/>
      <c r="EEH110" s="11"/>
      <c r="EEI110" s="11"/>
      <c r="EEJ110" s="11"/>
      <c r="EEK110" s="11"/>
      <c r="EEL110" s="11"/>
      <c r="EEM110" s="11"/>
      <c r="EEN110" s="11"/>
      <c r="EEO110" s="11"/>
      <c r="EEP110" s="11"/>
      <c r="EEQ110" s="11"/>
      <c r="EER110" s="11"/>
      <c r="EES110" s="11"/>
      <c r="EET110" s="11"/>
      <c r="EEU110" s="11"/>
      <c r="EEV110" s="11"/>
      <c r="EEW110" s="11"/>
      <c r="EEX110" s="11"/>
      <c r="EEY110" s="11"/>
      <c r="EEZ110" s="11"/>
      <c r="EFA110" s="11"/>
      <c r="EFB110" s="11"/>
      <c r="EFC110" s="11"/>
      <c r="EFD110" s="11"/>
      <c r="EFE110" s="11"/>
      <c r="EFF110" s="11"/>
      <c r="EFG110" s="11"/>
      <c r="EFH110" s="11"/>
      <c r="EFI110" s="11"/>
      <c r="EFJ110" s="11"/>
      <c r="EFK110" s="11"/>
      <c r="EFL110" s="11"/>
      <c r="EFM110" s="11"/>
      <c r="EFN110" s="11"/>
      <c r="EFO110" s="11"/>
      <c r="EFP110" s="11"/>
      <c r="EFQ110" s="11"/>
      <c r="EFR110" s="11"/>
      <c r="EFS110" s="11"/>
      <c r="EFT110" s="11"/>
      <c r="EFU110" s="11"/>
      <c r="EFV110" s="11"/>
      <c r="EFW110" s="11"/>
      <c r="EFX110" s="11"/>
      <c r="EFY110" s="11"/>
      <c r="EFZ110" s="11"/>
      <c r="EGA110" s="11"/>
      <c r="EGB110" s="11"/>
      <c r="EGC110" s="11"/>
      <c r="EGD110" s="11"/>
      <c r="EGE110" s="11"/>
      <c r="EGF110" s="11"/>
      <c r="EGG110" s="11"/>
      <c r="EGH110" s="11"/>
      <c r="EGI110" s="11"/>
      <c r="EGJ110" s="11"/>
      <c r="EGK110" s="11"/>
      <c r="EGL110" s="11"/>
      <c r="EGM110" s="11"/>
      <c r="EGN110" s="11"/>
      <c r="EGO110" s="11"/>
      <c r="EGP110" s="11"/>
      <c r="EGQ110" s="11"/>
      <c r="EGR110" s="11"/>
      <c r="EGS110" s="11"/>
      <c r="EGT110" s="11"/>
      <c r="EGU110" s="11"/>
      <c r="EGV110" s="11"/>
      <c r="EGW110" s="11"/>
      <c r="EGX110" s="11"/>
      <c r="EGY110" s="11"/>
      <c r="EGZ110" s="11"/>
      <c r="EHA110" s="11"/>
      <c r="EHB110" s="11"/>
      <c r="EHC110" s="11"/>
      <c r="EHD110" s="11"/>
      <c r="EHE110" s="11"/>
      <c r="EHF110" s="11"/>
      <c r="EHG110" s="11"/>
      <c r="EHH110" s="11"/>
      <c r="EHI110" s="11"/>
      <c r="EHJ110" s="11"/>
      <c r="EHK110" s="11"/>
      <c r="EHL110" s="11"/>
      <c r="EHM110" s="11"/>
      <c r="EHN110" s="11"/>
      <c r="EHO110" s="11"/>
      <c r="EHP110" s="11"/>
      <c r="EHQ110" s="11"/>
      <c r="EHR110" s="11"/>
      <c r="EHS110" s="11"/>
      <c r="EHT110" s="11"/>
      <c r="EHU110" s="11"/>
      <c r="EHV110" s="11"/>
      <c r="EHW110" s="11"/>
      <c r="EHX110" s="11"/>
      <c r="EHY110" s="11"/>
      <c r="EHZ110" s="11"/>
      <c r="EIA110" s="11"/>
      <c r="EIB110" s="11"/>
      <c r="EIC110" s="11"/>
      <c r="EID110" s="11"/>
      <c r="EIE110" s="11"/>
      <c r="EIF110" s="11"/>
      <c r="EIG110" s="11"/>
      <c r="EIH110" s="11"/>
      <c r="EII110" s="11"/>
      <c r="EIJ110" s="11"/>
      <c r="EIK110" s="11"/>
      <c r="EIL110" s="11"/>
      <c r="EIM110" s="11"/>
      <c r="EIN110" s="11"/>
      <c r="EIO110" s="11"/>
      <c r="EIP110" s="11"/>
      <c r="EIQ110" s="11"/>
      <c r="EIR110" s="11"/>
      <c r="EIS110" s="11"/>
      <c r="EIT110" s="11"/>
      <c r="EIU110" s="11"/>
      <c r="EIV110" s="11"/>
      <c r="EIW110" s="11"/>
      <c r="EIX110" s="11"/>
      <c r="EIY110" s="11"/>
      <c r="EIZ110" s="11"/>
      <c r="EJA110" s="11"/>
      <c r="EJB110" s="11"/>
      <c r="EJC110" s="11"/>
      <c r="EJD110" s="11"/>
      <c r="EJE110" s="11"/>
      <c r="EJF110" s="11"/>
      <c r="EJG110" s="11"/>
      <c r="EJH110" s="11"/>
      <c r="EJI110" s="11"/>
      <c r="EJJ110" s="11"/>
      <c r="EJK110" s="11"/>
      <c r="EJL110" s="11"/>
      <c r="EJM110" s="11"/>
      <c r="EJN110" s="11"/>
      <c r="EJO110" s="11"/>
      <c r="EJP110" s="11"/>
      <c r="EJQ110" s="11"/>
      <c r="EJR110" s="11"/>
      <c r="EJS110" s="11"/>
      <c r="EJT110" s="11"/>
      <c r="EJU110" s="11"/>
      <c r="EJV110" s="11"/>
      <c r="EJW110" s="11"/>
      <c r="EJX110" s="11"/>
      <c r="EJY110" s="11"/>
      <c r="EJZ110" s="11"/>
      <c r="EKA110" s="11"/>
      <c r="EKB110" s="11"/>
      <c r="EKC110" s="11"/>
      <c r="EKD110" s="11"/>
      <c r="EKE110" s="11"/>
      <c r="EKF110" s="11"/>
      <c r="EKG110" s="11"/>
      <c r="EKH110" s="11"/>
      <c r="EKI110" s="11"/>
      <c r="EKJ110" s="11"/>
      <c r="EKK110" s="11"/>
      <c r="EKL110" s="11"/>
      <c r="EKM110" s="11"/>
      <c r="EKN110" s="11"/>
      <c r="EKO110" s="11"/>
      <c r="EKP110" s="11"/>
      <c r="EKQ110" s="11"/>
      <c r="EKR110" s="11"/>
      <c r="EKS110" s="11"/>
      <c r="EKT110" s="11"/>
      <c r="EKU110" s="11"/>
      <c r="EKV110" s="11"/>
      <c r="EKW110" s="11"/>
      <c r="EKX110" s="11"/>
      <c r="EKY110" s="11"/>
      <c r="EKZ110" s="11"/>
      <c r="ELA110" s="11"/>
      <c r="ELB110" s="11"/>
      <c r="ELC110" s="11"/>
      <c r="ELD110" s="11"/>
      <c r="ELE110" s="11"/>
      <c r="ELF110" s="11"/>
      <c r="ELG110" s="11"/>
      <c r="ELH110" s="11"/>
      <c r="ELI110" s="11"/>
      <c r="ELJ110" s="11"/>
      <c r="ELK110" s="11"/>
      <c r="ELL110" s="11"/>
      <c r="ELM110" s="11"/>
      <c r="ELN110" s="11"/>
      <c r="ELO110" s="11"/>
      <c r="ELP110" s="11"/>
      <c r="ELQ110" s="11"/>
      <c r="ELR110" s="11"/>
      <c r="ELS110" s="11"/>
      <c r="ELT110" s="11"/>
      <c r="ELU110" s="11"/>
      <c r="ELV110" s="11"/>
      <c r="ELW110" s="11"/>
      <c r="ELX110" s="11"/>
      <c r="ELY110" s="11"/>
      <c r="ELZ110" s="11"/>
      <c r="EMA110" s="11"/>
      <c r="EMB110" s="11"/>
      <c r="EMC110" s="11"/>
      <c r="EMD110" s="11"/>
      <c r="EME110" s="11"/>
      <c r="EMF110" s="11"/>
      <c r="EMG110" s="11"/>
      <c r="EMH110" s="11"/>
      <c r="EMI110" s="11"/>
      <c r="EMJ110" s="11"/>
      <c r="EMK110" s="11"/>
      <c r="EML110" s="11"/>
      <c r="EMM110" s="11"/>
      <c r="EMN110" s="11"/>
      <c r="EMO110" s="11"/>
      <c r="EMP110" s="11"/>
      <c r="EMQ110" s="11"/>
      <c r="EMR110" s="11"/>
      <c r="EMS110" s="11"/>
      <c r="EMT110" s="11"/>
      <c r="EMU110" s="11"/>
      <c r="EMV110" s="11"/>
      <c r="EMW110" s="11"/>
      <c r="EMX110" s="11"/>
      <c r="EMY110" s="11"/>
      <c r="EMZ110" s="11"/>
      <c r="ENA110" s="11"/>
      <c r="ENB110" s="11"/>
      <c r="ENC110" s="11"/>
      <c r="END110" s="11"/>
      <c r="ENE110" s="11"/>
      <c r="ENF110" s="11"/>
      <c r="ENG110" s="11"/>
      <c r="ENH110" s="11"/>
      <c r="ENI110" s="11"/>
      <c r="ENJ110" s="11"/>
      <c r="ENK110" s="11"/>
      <c r="ENL110" s="11"/>
      <c r="ENM110" s="11"/>
      <c r="ENN110" s="11"/>
      <c r="ENO110" s="11"/>
      <c r="ENP110" s="11"/>
      <c r="ENQ110" s="11"/>
      <c r="ENR110" s="11"/>
      <c r="ENS110" s="11"/>
      <c r="ENT110" s="11"/>
      <c r="ENU110" s="11"/>
      <c r="ENV110" s="11"/>
      <c r="ENW110" s="11"/>
      <c r="ENX110" s="11"/>
      <c r="ENY110" s="11"/>
      <c r="ENZ110" s="11"/>
      <c r="EOA110" s="11"/>
      <c r="EOB110" s="11"/>
      <c r="EOC110" s="11"/>
      <c r="EOD110" s="11"/>
      <c r="EOE110" s="11"/>
      <c r="EOF110" s="11"/>
      <c r="EOG110" s="11"/>
      <c r="EOH110" s="11"/>
      <c r="EOI110" s="11"/>
      <c r="EOJ110" s="11"/>
      <c r="EOK110" s="11"/>
      <c r="EOL110" s="11"/>
      <c r="EOM110" s="11"/>
      <c r="EON110" s="11"/>
      <c r="EOO110" s="11"/>
      <c r="EOP110" s="11"/>
      <c r="EOQ110" s="11"/>
      <c r="EOR110" s="11"/>
      <c r="EOS110" s="11"/>
      <c r="EOT110" s="11"/>
      <c r="EOU110" s="11"/>
      <c r="EOV110" s="11"/>
      <c r="EOW110" s="11"/>
      <c r="EOX110" s="11"/>
      <c r="EOY110" s="11"/>
      <c r="EOZ110" s="11"/>
      <c r="EPA110" s="11"/>
      <c r="EPB110" s="11"/>
      <c r="EPC110" s="11"/>
      <c r="EPD110" s="11"/>
      <c r="EPE110" s="11"/>
      <c r="EPF110" s="11"/>
      <c r="EPG110" s="11"/>
      <c r="EPH110" s="11"/>
      <c r="EPI110" s="11"/>
      <c r="EPJ110" s="11"/>
      <c r="EPK110" s="11"/>
      <c r="EPL110" s="11"/>
      <c r="EPM110" s="11"/>
      <c r="EPN110" s="11"/>
      <c r="EPO110" s="11"/>
      <c r="EPP110" s="11"/>
      <c r="EPQ110" s="11"/>
      <c r="EPR110" s="11"/>
      <c r="EPS110" s="11"/>
      <c r="EPT110" s="11"/>
      <c r="EPU110" s="11"/>
      <c r="EPV110" s="11"/>
      <c r="EPW110" s="11"/>
      <c r="EPX110" s="11"/>
      <c r="EPY110" s="11"/>
      <c r="EPZ110" s="11"/>
      <c r="EQA110" s="11"/>
      <c r="EQB110" s="11"/>
      <c r="EQC110" s="11"/>
      <c r="EQD110" s="11"/>
      <c r="EQE110" s="11"/>
      <c r="EQF110" s="11"/>
      <c r="EQG110" s="11"/>
      <c r="EQH110" s="11"/>
      <c r="EQI110" s="11"/>
      <c r="EQJ110" s="11"/>
      <c r="EQK110" s="11"/>
      <c r="EQL110" s="11"/>
      <c r="EQM110" s="11"/>
      <c r="EQN110" s="11"/>
      <c r="EQO110" s="11"/>
      <c r="EQP110" s="11"/>
      <c r="EQQ110" s="11"/>
      <c r="EQR110" s="11"/>
      <c r="EQS110" s="11"/>
      <c r="EQT110" s="11"/>
      <c r="EQU110" s="11"/>
      <c r="EQV110" s="11"/>
      <c r="EQW110" s="11"/>
      <c r="EQX110" s="11"/>
      <c r="EQY110" s="11"/>
      <c r="EQZ110" s="11"/>
      <c r="ERA110" s="11"/>
      <c r="ERB110" s="11"/>
      <c r="ERC110" s="11"/>
      <c r="ERD110" s="11"/>
      <c r="ERE110" s="11"/>
      <c r="ERF110" s="11"/>
      <c r="ERG110" s="11"/>
      <c r="ERH110" s="11"/>
      <c r="ERI110" s="11"/>
      <c r="ERJ110" s="11"/>
      <c r="ERK110" s="11"/>
      <c r="ERL110" s="11"/>
      <c r="ERM110" s="11"/>
      <c r="ERN110" s="11"/>
      <c r="ERO110" s="11"/>
      <c r="ERP110" s="11"/>
      <c r="ERQ110" s="11"/>
      <c r="ERR110" s="11"/>
      <c r="ERS110" s="11"/>
      <c r="ERT110" s="11"/>
      <c r="ERU110" s="11"/>
      <c r="ERV110" s="11"/>
      <c r="ERW110" s="11"/>
      <c r="ERX110" s="11"/>
      <c r="ERY110" s="11"/>
      <c r="ERZ110" s="11"/>
      <c r="ESA110" s="11"/>
      <c r="ESB110" s="11"/>
      <c r="ESC110" s="11"/>
      <c r="ESD110" s="11"/>
      <c r="ESE110" s="11"/>
      <c r="ESF110" s="11"/>
      <c r="ESG110" s="11"/>
      <c r="ESH110" s="11"/>
      <c r="ESI110" s="11"/>
      <c r="ESJ110" s="11"/>
      <c r="ESK110" s="11"/>
      <c r="ESL110" s="11"/>
      <c r="ESM110" s="11"/>
      <c r="ESN110" s="11"/>
      <c r="ESO110" s="11"/>
      <c r="ESP110" s="11"/>
      <c r="ESQ110" s="11"/>
      <c r="ESR110" s="11"/>
      <c r="ESS110" s="11"/>
      <c r="EST110" s="11"/>
      <c r="ESU110" s="11"/>
      <c r="ESV110" s="11"/>
      <c r="ESW110" s="11"/>
      <c r="ESX110" s="11"/>
      <c r="ESY110" s="11"/>
      <c r="ESZ110" s="11"/>
      <c r="ETA110" s="11"/>
      <c r="ETB110" s="11"/>
      <c r="ETC110" s="11"/>
      <c r="ETD110" s="11"/>
      <c r="ETE110" s="11"/>
      <c r="ETF110" s="11"/>
      <c r="ETG110" s="11"/>
      <c r="ETH110" s="11"/>
      <c r="ETI110" s="11"/>
      <c r="ETJ110" s="11"/>
      <c r="ETK110" s="11"/>
      <c r="ETL110" s="11"/>
      <c r="ETM110" s="11"/>
      <c r="ETN110" s="11"/>
      <c r="ETO110" s="11"/>
      <c r="ETP110" s="11"/>
      <c r="ETQ110" s="11"/>
      <c r="ETR110" s="11"/>
      <c r="ETS110" s="11"/>
      <c r="ETT110" s="11"/>
      <c r="ETU110" s="11"/>
      <c r="ETV110" s="11"/>
      <c r="ETW110" s="11"/>
      <c r="ETX110" s="11"/>
      <c r="ETY110" s="11"/>
      <c r="ETZ110" s="11"/>
      <c r="EUA110" s="11"/>
      <c r="EUB110" s="11"/>
      <c r="EUC110" s="11"/>
      <c r="EUD110" s="11"/>
      <c r="EUE110" s="11"/>
      <c r="EUF110" s="11"/>
      <c r="EUG110" s="11"/>
      <c r="EUH110" s="11"/>
      <c r="EUI110" s="11"/>
      <c r="EUJ110" s="11"/>
      <c r="EUK110" s="11"/>
      <c r="EUL110" s="11"/>
      <c r="EUM110" s="11"/>
      <c r="EUN110" s="11"/>
      <c r="EUO110" s="11"/>
      <c r="EUP110" s="11"/>
      <c r="EUQ110" s="11"/>
      <c r="EUR110" s="11"/>
      <c r="EUS110" s="11"/>
      <c r="EUT110" s="11"/>
      <c r="EUU110" s="11"/>
      <c r="EUV110" s="11"/>
      <c r="EUW110" s="11"/>
      <c r="EUX110" s="11"/>
      <c r="EUY110" s="11"/>
      <c r="EUZ110" s="11"/>
      <c r="EVA110" s="11"/>
      <c r="EVB110" s="11"/>
      <c r="EVC110" s="11"/>
      <c r="EVD110" s="11"/>
      <c r="EVE110" s="11"/>
      <c r="EVF110" s="11"/>
      <c r="EVG110" s="11"/>
      <c r="EVH110" s="11"/>
      <c r="EVI110" s="11"/>
      <c r="EVJ110" s="11"/>
      <c r="EVK110" s="11"/>
      <c r="EVL110" s="11"/>
      <c r="EVM110" s="11"/>
      <c r="EVN110" s="11"/>
      <c r="EVO110" s="11"/>
      <c r="EVP110" s="11"/>
      <c r="EVQ110" s="11"/>
      <c r="EVR110" s="11"/>
      <c r="EVS110" s="11"/>
      <c r="EVT110" s="11"/>
      <c r="EVU110" s="11"/>
      <c r="EVV110" s="11"/>
      <c r="EVW110" s="11"/>
      <c r="EVX110" s="11"/>
      <c r="EVY110" s="11"/>
      <c r="EVZ110" s="11"/>
      <c r="EWA110" s="11"/>
      <c r="EWB110" s="11"/>
      <c r="EWC110" s="11"/>
      <c r="EWD110" s="11"/>
      <c r="EWE110" s="11"/>
      <c r="EWF110" s="11"/>
      <c r="EWG110" s="11"/>
      <c r="EWH110" s="11"/>
      <c r="EWI110" s="11"/>
      <c r="EWJ110" s="11"/>
      <c r="EWK110" s="11"/>
      <c r="EWL110" s="11"/>
      <c r="EWM110" s="11"/>
      <c r="EWN110" s="11"/>
      <c r="EWO110" s="11"/>
      <c r="EWP110" s="11"/>
      <c r="EWQ110" s="11"/>
      <c r="EWR110" s="11"/>
      <c r="EWS110" s="11"/>
      <c r="EWT110" s="11"/>
      <c r="EWU110" s="11"/>
      <c r="EWV110" s="11"/>
      <c r="EWW110" s="11"/>
      <c r="EWX110" s="11"/>
      <c r="EWY110" s="11"/>
      <c r="EWZ110" s="11"/>
      <c r="EXA110" s="11"/>
      <c r="EXB110" s="11"/>
      <c r="EXC110" s="11"/>
      <c r="EXD110" s="11"/>
      <c r="EXE110" s="11"/>
      <c r="EXF110" s="11"/>
      <c r="EXG110" s="11"/>
      <c r="EXH110" s="11"/>
      <c r="EXI110" s="11"/>
      <c r="EXJ110" s="11"/>
      <c r="EXK110" s="11"/>
      <c r="EXL110" s="11"/>
      <c r="EXM110" s="11"/>
      <c r="EXN110" s="11"/>
      <c r="EXO110" s="11"/>
      <c r="EXP110" s="11"/>
      <c r="EXQ110" s="11"/>
      <c r="EXR110" s="11"/>
      <c r="EXS110" s="11"/>
      <c r="EXT110" s="11"/>
      <c r="EXU110" s="11"/>
      <c r="EXV110" s="11"/>
      <c r="EXW110" s="11"/>
      <c r="EXX110" s="11"/>
      <c r="EXY110" s="11"/>
      <c r="EXZ110" s="11"/>
      <c r="EYA110" s="11"/>
      <c r="EYB110" s="11"/>
      <c r="EYC110" s="11"/>
      <c r="EYD110" s="11"/>
      <c r="EYE110" s="11"/>
      <c r="EYF110" s="11"/>
      <c r="EYG110" s="11"/>
      <c r="EYH110" s="11"/>
      <c r="EYI110" s="11"/>
      <c r="EYJ110" s="11"/>
      <c r="EYK110" s="11"/>
      <c r="EYL110" s="11"/>
      <c r="EYM110" s="11"/>
      <c r="EYN110" s="11"/>
      <c r="EYO110" s="11"/>
      <c r="EYP110" s="11"/>
      <c r="EYQ110" s="11"/>
      <c r="EYR110" s="11"/>
      <c r="EYS110" s="11"/>
      <c r="EYT110" s="11"/>
      <c r="EYU110" s="11"/>
      <c r="EYV110" s="11"/>
      <c r="EYW110" s="11"/>
      <c r="EYX110" s="11"/>
      <c r="EYY110" s="11"/>
      <c r="EYZ110" s="11"/>
      <c r="EZA110" s="11"/>
      <c r="EZB110" s="11"/>
      <c r="EZC110" s="11"/>
      <c r="EZD110" s="11"/>
      <c r="EZE110" s="11"/>
      <c r="EZF110" s="11"/>
      <c r="EZG110" s="11"/>
      <c r="EZH110" s="11"/>
      <c r="EZI110" s="11"/>
      <c r="EZJ110" s="11"/>
      <c r="EZK110" s="11"/>
      <c r="EZL110" s="11"/>
      <c r="EZM110" s="11"/>
      <c r="EZN110" s="11"/>
      <c r="EZO110" s="11"/>
      <c r="EZP110" s="11"/>
      <c r="EZQ110" s="11"/>
      <c r="EZR110" s="11"/>
      <c r="EZS110" s="11"/>
      <c r="EZT110" s="11"/>
      <c r="EZU110" s="11"/>
      <c r="EZV110" s="11"/>
      <c r="EZW110" s="11"/>
      <c r="EZX110" s="11"/>
      <c r="EZY110" s="11"/>
      <c r="EZZ110" s="11"/>
      <c r="FAA110" s="11"/>
      <c r="FAB110" s="11"/>
      <c r="FAC110" s="11"/>
      <c r="FAD110" s="11"/>
      <c r="FAE110" s="11"/>
      <c r="FAF110" s="11"/>
      <c r="FAG110" s="11"/>
      <c r="FAH110" s="11"/>
      <c r="FAI110" s="11"/>
      <c r="FAJ110" s="11"/>
      <c r="FAK110" s="11"/>
      <c r="FAL110" s="11"/>
      <c r="FAM110" s="11"/>
      <c r="FAN110" s="11"/>
      <c r="FAO110" s="11"/>
      <c r="FAP110" s="11"/>
      <c r="FAQ110" s="11"/>
      <c r="FAR110" s="11"/>
      <c r="FAS110" s="11"/>
      <c r="FAT110" s="11"/>
      <c r="FAU110" s="11"/>
      <c r="FAV110" s="11"/>
      <c r="FAW110" s="11"/>
      <c r="FAX110" s="11"/>
      <c r="FAY110" s="11"/>
      <c r="FAZ110" s="11"/>
      <c r="FBA110" s="11"/>
      <c r="FBB110" s="11"/>
      <c r="FBC110" s="11"/>
      <c r="FBD110" s="11"/>
      <c r="FBE110" s="11"/>
      <c r="FBF110" s="11"/>
      <c r="FBG110" s="11"/>
      <c r="FBH110" s="11"/>
      <c r="FBI110" s="11"/>
      <c r="FBJ110" s="11"/>
      <c r="FBK110" s="11"/>
      <c r="FBL110" s="11"/>
      <c r="FBM110" s="11"/>
      <c r="FBN110" s="11"/>
      <c r="FBO110" s="11"/>
      <c r="FBP110" s="11"/>
      <c r="FBQ110" s="11"/>
      <c r="FBR110" s="11"/>
      <c r="FBS110" s="11"/>
      <c r="FBT110" s="11"/>
      <c r="FBU110" s="11"/>
      <c r="FBV110" s="11"/>
      <c r="FBW110" s="11"/>
      <c r="FBX110" s="11"/>
      <c r="FBY110" s="11"/>
      <c r="FBZ110" s="11"/>
      <c r="FCA110" s="11"/>
      <c r="FCB110" s="11"/>
      <c r="FCC110" s="11"/>
      <c r="FCD110" s="11"/>
      <c r="FCE110" s="11"/>
      <c r="FCF110" s="11"/>
      <c r="FCG110" s="11"/>
      <c r="FCH110" s="11"/>
      <c r="FCI110" s="11"/>
      <c r="FCJ110" s="11"/>
      <c r="FCK110" s="11"/>
      <c r="FCL110" s="11"/>
      <c r="FCM110" s="11"/>
      <c r="FCN110" s="11"/>
      <c r="FCO110" s="11"/>
      <c r="FCP110" s="11"/>
      <c r="FCQ110" s="11"/>
      <c r="FCR110" s="11"/>
      <c r="FCS110" s="11"/>
      <c r="FCT110" s="11"/>
      <c r="FCU110" s="11"/>
      <c r="FCV110" s="11"/>
      <c r="FCW110" s="11"/>
      <c r="FCX110" s="11"/>
      <c r="FCY110" s="11"/>
      <c r="FCZ110" s="11"/>
      <c r="FDA110" s="11"/>
      <c r="FDB110" s="11"/>
      <c r="FDC110" s="11"/>
      <c r="FDD110" s="11"/>
      <c r="FDE110" s="11"/>
      <c r="FDF110" s="11"/>
      <c r="FDG110" s="11"/>
      <c r="FDH110" s="11"/>
      <c r="FDI110" s="11"/>
      <c r="FDJ110" s="11"/>
      <c r="FDK110" s="11"/>
      <c r="FDL110" s="11"/>
      <c r="FDM110" s="11"/>
      <c r="FDN110" s="11"/>
      <c r="FDO110" s="11"/>
      <c r="FDP110" s="11"/>
      <c r="FDQ110" s="11"/>
      <c r="FDR110" s="11"/>
      <c r="FDS110" s="11"/>
      <c r="FDT110" s="11"/>
      <c r="FDU110" s="11"/>
      <c r="FDV110" s="11"/>
      <c r="FDW110" s="11"/>
      <c r="FDX110" s="11"/>
      <c r="FDY110" s="11"/>
      <c r="FDZ110" s="11"/>
      <c r="FEA110" s="11"/>
      <c r="FEB110" s="11"/>
      <c r="FEC110" s="11"/>
      <c r="FED110" s="11"/>
      <c r="FEE110" s="11"/>
      <c r="FEF110" s="11"/>
      <c r="FEG110" s="11"/>
      <c r="FEH110" s="11"/>
      <c r="FEI110" s="11"/>
      <c r="FEJ110" s="11"/>
      <c r="FEK110" s="11"/>
      <c r="FEL110" s="11"/>
      <c r="FEM110" s="11"/>
      <c r="FEN110" s="11"/>
      <c r="FEO110" s="11"/>
      <c r="FEP110" s="11"/>
      <c r="FEQ110" s="11"/>
      <c r="FER110" s="11"/>
      <c r="FES110" s="11"/>
      <c r="FET110" s="11"/>
      <c r="FEU110" s="11"/>
      <c r="FEV110" s="11"/>
      <c r="FEW110" s="11"/>
      <c r="FEX110" s="11"/>
      <c r="FEY110" s="11"/>
      <c r="FEZ110" s="11"/>
      <c r="FFA110" s="11"/>
      <c r="FFB110" s="11"/>
      <c r="FFC110" s="11"/>
      <c r="FFD110" s="11"/>
      <c r="FFE110" s="11"/>
      <c r="FFF110" s="11"/>
      <c r="FFG110" s="11"/>
      <c r="FFH110" s="11"/>
      <c r="FFI110" s="11"/>
      <c r="FFJ110" s="11"/>
      <c r="FFK110" s="11"/>
      <c r="FFL110" s="11"/>
      <c r="FFM110" s="11"/>
      <c r="FFN110" s="11"/>
      <c r="FFO110" s="11"/>
      <c r="FFP110" s="11"/>
      <c r="FFQ110" s="11"/>
      <c r="FFR110" s="11"/>
      <c r="FFS110" s="11"/>
      <c r="FFT110" s="11"/>
      <c r="FFU110" s="11"/>
      <c r="FFV110" s="11"/>
      <c r="FFW110" s="11"/>
      <c r="FFX110" s="11"/>
      <c r="FFY110" s="11"/>
      <c r="FFZ110" s="11"/>
      <c r="FGA110" s="11"/>
      <c r="FGB110" s="11"/>
      <c r="FGC110" s="11"/>
      <c r="FGD110" s="11"/>
      <c r="FGE110" s="11"/>
      <c r="FGF110" s="11"/>
      <c r="FGG110" s="11"/>
      <c r="FGH110" s="11"/>
      <c r="FGI110" s="11"/>
      <c r="FGJ110" s="11"/>
      <c r="FGK110" s="11"/>
      <c r="FGL110" s="11"/>
      <c r="FGM110" s="11"/>
      <c r="FGN110" s="11"/>
      <c r="FGO110" s="11"/>
      <c r="FGP110" s="11"/>
      <c r="FGQ110" s="11"/>
      <c r="FGR110" s="11"/>
      <c r="FGS110" s="11"/>
      <c r="FGT110" s="11"/>
      <c r="FGU110" s="11"/>
      <c r="FGV110" s="11"/>
      <c r="FGW110" s="11"/>
      <c r="FGX110" s="11"/>
      <c r="FGY110" s="11"/>
      <c r="FGZ110" s="11"/>
      <c r="FHA110" s="11"/>
      <c r="FHB110" s="11"/>
      <c r="FHC110" s="11"/>
      <c r="FHD110" s="11"/>
      <c r="FHE110" s="11"/>
      <c r="FHF110" s="11"/>
      <c r="FHG110" s="11"/>
      <c r="FHH110" s="11"/>
      <c r="FHI110" s="11"/>
      <c r="FHJ110" s="11"/>
      <c r="FHK110" s="11"/>
      <c r="FHL110" s="11"/>
      <c r="FHM110" s="11"/>
      <c r="FHN110" s="11"/>
      <c r="FHO110" s="11"/>
      <c r="FHP110" s="11"/>
      <c r="FHQ110" s="11"/>
      <c r="FHR110" s="11"/>
      <c r="FHS110" s="11"/>
      <c r="FHT110" s="11"/>
      <c r="FHU110" s="11"/>
      <c r="FHV110" s="11"/>
      <c r="FHW110" s="11"/>
      <c r="FHX110" s="11"/>
      <c r="FHY110" s="11"/>
      <c r="FHZ110" s="11"/>
      <c r="FIA110" s="11"/>
      <c r="FIB110" s="11"/>
      <c r="FIC110" s="11"/>
      <c r="FID110" s="11"/>
      <c r="FIE110" s="11"/>
      <c r="FIF110" s="11"/>
      <c r="FIG110" s="11"/>
      <c r="FIH110" s="11"/>
      <c r="FII110" s="11"/>
      <c r="FIJ110" s="11"/>
      <c r="FIK110" s="11"/>
      <c r="FIL110" s="11"/>
      <c r="FIM110" s="11"/>
      <c r="FIN110" s="11"/>
      <c r="FIO110" s="11"/>
      <c r="FIP110" s="11"/>
      <c r="FIQ110" s="11"/>
      <c r="FIR110" s="11"/>
      <c r="FIS110" s="11"/>
      <c r="FIT110" s="11"/>
      <c r="FIU110" s="11"/>
      <c r="FIV110" s="11"/>
      <c r="FIW110" s="11"/>
      <c r="FIX110" s="11"/>
      <c r="FIY110" s="11"/>
      <c r="FIZ110" s="11"/>
      <c r="FJA110" s="11"/>
      <c r="FJB110" s="11"/>
      <c r="FJC110" s="11"/>
      <c r="FJD110" s="11"/>
      <c r="FJE110" s="11"/>
      <c r="FJF110" s="11"/>
      <c r="FJG110" s="11"/>
      <c r="FJH110" s="11"/>
      <c r="FJI110" s="11"/>
      <c r="FJJ110" s="11"/>
      <c r="FJK110" s="11"/>
      <c r="FJL110" s="11"/>
      <c r="FJM110" s="11"/>
      <c r="FJN110" s="11"/>
      <c r="FJO110" s="11"/>
      <c r="FJP110" s="11"/>
      <c r="FJQ110" s="11"/>
      <c r="FJR110" s="11"/>
      <c r="FJS110" s="11"/>
      <c r="FJT110" s="11"/>
      <c r="FJU110" s="11"/>
      <c r="FJV110" s="11"/>
      <c r="FJW110" s="11"/>
      <c r="FJX110" s="11"/>
      <c r="FJY110" s="11"/>
      <c r="FJZ110" s="11"/>
      <c r="FKA110" s="11"/>
      <c r="FKB110" s="11"/>
      <c r="FKC110" s="11"/>
      <c r="FKD110" s="11"/>
      <c r="FKE110" s="11"/>
      <c r="FKF110" s="11"/>
      <c r="FKG110" s="11"/>
      <c r="FKH110" s="11"/>
      <c r="FKI110" s="11"/>
      <c r="FKJ110" s="11"/>
      <c r="FKK110" s="11"/>
      <c r="FKL110" s="11"/>
      <c r="FKM110" s="11"/>
      <c r="FKN110" s="11"/>
      <c r="FKO110" s="11"/>
      <c r="FKP110" s="11"/>
      <c r="FKQ110" s="11"/>
      <c r="FKR110" s="11"/>
      <c r="FKS110" s="11"/>
      <c r="FKT110" s="11"/>
      <c r="FKU110" s="11"/>
      <c r="FKV110" s="11"/>
      <c r="FKW110" s="11"/>
      <c r="FKX110" s="11"/>
      <c r="FKY110" s="11"/>
      <c r="FKZ110" s="11"/>
      <c r="FLA110" s="11"/>
      <c r="FLB110" s="11"/>
      <c r="FLC110" s="11"/>
      <c r="FLD110" s="11"/>
      <c r="FLE110" s="11"/>
      <c r="FLF110" s="11"/>
      <c r="FLG110" s="11"/>
      <c r="FLH110" s="11"/>
      <c r="FLI110" s="11"/>
      <c r="FLJ110" s="11"/>
      <c r="FLK110" s="11"/>
      <c r="FLL110" s="11"/>
      <c r="FLM110" s="11"/>
      <c r="FLN110" s="11"/>
      <c r="FLO110" s="11"/>
      <c r="FLP110" s="11"/>
      <c r="FLQ110" s="11"/>
      <c r="FLR110" s="11"/>
      <c r="FLS110" s="11"/>
      <c r="FLT110" s="11"/>
      <c r="FLU110" s="11"/>
      <c r="FLV110" s="11"/>
      <c r="FLW110" s="11"/>
      <c r="FLX110" s="11"/>
      <c r="FLY110" s="11"/>
      <c r="FLZ110" s="11"/>
      <c r="FMA110" s="11"/>
      <c r="FMB110" s="11"/>
      <c r="FMC110" s="11"/>
      <c r="FMD110" s="11"/>
      <c r="FME110" s="11"/>
      <c r="FMF110" s="11"/>
      <c r="FMG110" s="11"/>
      <c r="FMH110" s="11"/>
      <c r="FMI110" s="11"/>
      <c r="FMJ110" s="11"/>
      <c r="FMK110" s="11"/>
      <c r="FML110" s="11"/>
      <c r="FMM110" s="11"/>
      <c r="FMN110" s="11"/>
      <c r="FMO110" s="11"/>
      <c r="FMP110" s="11"/>
      <c r="FMQ110" s="11"/>
      <c r="FMR110" s="11"/>
      <c r="FMS110" s="11"/>
      <c r="FMT110" s="11"/>
      <c r="FMU110" s="11"/>
      <c r="FMV110" s="11"/>
      <c r="FMW110" s="11"/>
      <c r="FMX110" s="11"/>
      <c r="FMY110" s="11"/>
      <c r="FMZ110" s="11"/>
      <c r="FNA110" s="11"/>
      <c r="FNB110" s="11"/>
      <c r="FNC110" s="11"/>
      <c r="FND110" s="11"/>
      <c r="FNE110" s="11"/>
      <c r="FNF110" s="11"/>
      <c r="FNG110" s="11"/>
      <c r="FNH110" s="11"/>
      <c r="FNI110" s="11"/>
      <c r="FNJ110" s="11"/>
      <c r="FNK110" s="11"/>
      <c r="FNL110" s="11"/>
      <c r="FNM110" s="11"/>
      <c r="FNN110" s="11"/>
      <c r="FNO110" s="11"/>
      <c r="FNP110" s="11"/>
      <c r="FNQ110" s="11"/>
      <c r="FNR110" s="11"/>
      <c r="FNS110" s="11"/>
      <c r="FNT110" s="11"/>
      <c r="FNU110" s="11"/>
      <c r="FNV110" s="11"/>
      <c r="FNW110" s="11"/>
      <c r="FNX110" s="11"/>
      <c r="FNY110" s="11"/>
      <c r="FNZ110" s="11"/>
      <c r="FOA110" s="11"/>
      <c r="FOB110" s="11"/>
      <c r="FOC110" s="11"/>
      <c r="FOD110" s="11"/>
      <c r="FOE110" s="11"/>
      <c r="FOF110" s="11"/>
      <c r="FOG110" s="11"/>
      <c r="FOH110" s="11"/>
      <c r="FOI110" s="11"/>
      <c r="FOJ110" s="11"/>
      <c r="FOK110" s="11"/>
      <c r="FOL110" s="11"/>
      <c r="FOM110" s="11"/>
      <c r="FON110" s="11"/>
      <c r="FOO110" s="11"/>
      <c r="FOP110" s="11"/>
      <c r="FOQ110" s="11"/>
      <c r="FOR110" s="11"/>
      <c r="FOS110" s="11"/>
      <c r="FOT110" s="11"/>
      <c r="FOU110" s="11"/>
      <c r="FOV110" s="11"/>
      <c r="FOW110" s="11"/>
      <c r="FOX110" s="11"/>
      <c r="FOY110" s="11"/>
      <c r="FOZ110" s="11"/>
      <c r="FPA110" s="11"/>
      <c r="FPB110" s="11"/>
      <c r="FPC110" s="11"/>
      <c r="FPD110" s="11"/>
      <c r="FPE110" s="11"/>
      <c r="FPF110" s="11"/>
      <c r="FPG110" s="11"/>
      <c r="FPH110" s="11"/>
      <c r="FPI110" s="11"/>
      <c r="FPJ110" s="11"/>
      <c r="FPK110" s="11"/>
      <c r="FPL110" s="11"/>
      <c r="FPM110" s="11"/>
      <c r="FPN110" s="11"/>
      <c r="FPO110" s="11"/>
      <c r="FPP110" s="11"/>
      <c r="FPQ110" s="11"/>
      <c r="FPR110" s="11"/>
      <c r="FPS110" s="11"/>
      <c r="FPT110" s="11"/>
      <c r="FPU110" s="11"/>
      <c r="FPV110" s="11"/>
      <c r="FPW110" s="11"/>
      <c r="FPX110" s="11"/>
      <c r="FPY110" s="11"/>
      <c r="FPZ110" s="11"/>
      <c r="FQA110" s="11"/>
      <c r="FQB110" s="11"/>
      <c r="FQC110" s="11"/>
      <c r="FQD110" s="11"/>
      <c r="FQE110" s="11"/>
      <c r="FQF110" s="11"/>
      <c r="FQG110" s="11"/>
      <c r="FQH110" s="11"/>
      <c r="FQI110" s="11"/>
      <c r="FQJ110" s="11"/>
      <c r="FQK110" s="11"/>
      <c r="FQL110" s="11"/>
      <c r="FQM110" s="11"/>
      <c r="FQN110" s="11"/>
      <c r="FQO110" s="11"/>
      <c r="FQP110" s="11"/>
      <c r="FQQ110" s="11"/>
      <c r="FQR110" s="11"/>
      <c r="FQS110" s="11"/>
      <c r="FQT110" s="11"/>
      <c r="FQU110" s="11"/>
      <c r="FQV110" s="11"/>
      <c r="FQW110" s="11"/>
      <c r="FQX110" s="11"/>
      <c r="FQY110" s="11"/>
      <c r="FQZ110" s="11"/>
      <c r="FRA110" s="11"/>
      <c r="FRB110" s="11"/>
      <c r="FRC110" s="11"/>
      <c r="FRD110" s="11"/>
      <c r="FRE110" s="11"/>
      <c r="FRF110" s="11"/>
      <c r="FRG110" s="11"/>
      <c r="FRH110" s="11"/>
      <c r="FRI110" s="11"/>
      <c r="FRJ110" s="11"/>
      <c r="FRK110" s="11"/>
      <c r="FRL110" s="11"/>
      <c r="FRM110" s="11"/>
      <c r="FRN110" s="11"/>
      <c r="FRO110" s="11"/>
      <c r="FRP110" s="11"/>
      <c r="FRQ110" s="11"/>
      <c r="FRR110" s="11"/>
      <c r="FRS110" s="11"/>
      <c r="FRT110" s="11"/>
      <c r="FRU110" s="11"/>
      <c r="FRV110" s="11"/>
      <c r="FRW110" s="11"/>
      <c r="FRX110" s="11"/>
      <c r="FRY110" s="11"/>
      <c r="FRZ110" s="11"/>
      <c r="FSA110" s="11"/>
      <c r="FSB110" s="11"/>
      <c r="FSC110" s="11"/>
      <c r="FSD110" s="11"/>
      <c r="FSE110" s="11"/>
      <c r="FSF110" s="11"/>
      <c r="FSG110" s="11"/>
      <c r="FSH110" s="11"/>
      <c r="FSI110" s="11"/>
      <c r="FSJ110" s="11"/>
      <c r="FSK110" s="11"/>
      <c r="FSL110" s="11"/>
      <c r="FSM110" s="11"/>
      <c r="FSN110" s="11"/>
      <c r="FSO110" s="11"/>
      <c r="FSP110" s="11"/>
      <c r="FSQ110" s="11"/>
      <c r="FSR110" s="11"/>
      <c r="FSS110" s="11"/>
      <c r="FST110" s="11"/>
      <c r="FSU110" s="11"/>
      <c r="FSV110" s="11"/>
      <c r="FSW110" s="11"/>
      <c r="FSX110" s="11"/>
      <c r="FSY110" s="11"/>
      <c r="FSZ110" s="11"/>
      <c r="FTA110" s="11"/>
      <c r="FTB110" s="11"/>
      <c r="FTC110" s="11"/>
      <c r="FTD110" s="11"/>
      <c r="FTE110" s="11"/>
      <c r="FTF110" s="11"/>
      <c r="FTG110" s="11"/>
      <c r="FTH110" s="11"/>
      <c r="FTI110" s="11"/>
      <c r="FTJ110" s="11"/>
      <c r="FTK110" s="11"/>
      <c r="FTL110" s="11"/>
      <c r="FTM110" s="11"/>
      <c r="FTN110" s="11"/>
      <c r="FTO110" s="11"/>
      <c r="FTP110" s="11"/>
      <c r="FTQ110" s="11"/>
      <c r="FTR110" s="11"/>
      <c r="FTS110" s="11"/>
      <c r="FTT110" s="11"/>
      <c r="FTU110" s="11"/>
      <c r="FTV110" s="11"/>
      <c r="FTW110" s="11"/>
      <c r="FTX110" s="11"/>
      <c r="FTY110" s="11"/>
      <c r="FTZ110" s="11"/>
      <c r="FUA110" s="11"/>
      <c r="FUB110" s="11"/>
      <c r="FUC110" s="11"/>
      <c r="FUD110" s="11"/>
      <c r="FUE110" s="11"/>
      <c r="FUF110" s="11"/>
      <c r="FUG110" s="11"/>
      <c r="FUH110" s="11"/>
      <c r="FUI110" s="11"/>
      <c r="FUJ110" s="11"/>
      <c r="FUK110" s="11"/>
      <c r="FUL110" s="11"/>
      <c r="FUM110" s="11"/>
      <c r="FUN110" s="11"/>
      <c r="FUO110" s="11"/>
      <c r="FUP110" s="11"/>
      <c r="FUQ110" s="11"/>
      <c r="FUR110" s="11"/>
      <c r="FUS110" s="11"/>
      <c r="FUT110" s="11"/>
      <c r="FUU110" s="11"/>
      <c r="FUV110" s="11"/>
      <c r="FUW110" s="11"/>
      <c r="FUX110" s="11"/>
      <c r="FUY110" s="11"/>
      <c r="FUZ110" s="11"/>
      <c r="FVA110" s="11"/>
      <c r="FVB110" s="11"/>
      <c r="FVC110" s="11"/>
      <c r="FVD110" s="11"/>
      <c r="FVE110" s="11"/>
      <c r="FVF110" s="11"/>
      <c r="FVG110" s="11"/>
      <c r="FVH110" s="11"/>
      <c r="FVI110" s="11"/>
      <c r="FVJ110" s="11"/>
      <c r="FVK110" s="11"/>
      <c r="FVL110" s="11"/>
      <c r="FVM110" s="11"/>
      <c r="FVN110" s="11"/>
      <c r="FVO110" s="11"/>
      <c r="FVP110" s="11"/>
      <c r="FVQ110" s="11"/>
      <c r="FVR110" s="11"/>
      <c r="FVS110" s="11"/>
      <c r="FVT110" s="11"/>
      <c r="FVU110" s="11"/>
      <c r="FVV110" s="11"/>
      <c r="FVW110" s="11"/>
      <c r="FVX110" s="11"/>
      <c r="FVY110" s="11"/>
      <c r="FVZ110" s="11"/>
      <c r="FWA110" s="11"/>
      <c r="FWB110" s="11"/>
      <c r="FWC110" s="11"/>
      <c r="FWD110" s="11"/>
      <c r="FWE110" s="11"/>
      <c r="FWF110" s="11"/>
      <c r="FWG110" s="11"/>
      <c r="FWH110" s="11"/>
      <c r="FWI110" s="11"/>
      <c r="FWJ110" s="11"/>
      <c r="FWK110" s="11"/>
      <c r="FWL110" s="11"/>
      <c r="FWM110" s="11"/>
      <c r="FWN110" s="11"/>
      <c r="FWO110" s="11"/>
      <c r="FWP110" s="11"/>
      <c r="FWQ110" s="11"/>
      <c r="FWR110" s="11"/>
      <c r="FWS110" s="11"/>
      <c r="FWT110" s="11"/>
      <c r="FWU110" s="11"/>
      <c r="FWV110" s="11"/>
      <c r="FWW110" s="11"/>
      <c r="FWX110" s="11"/>
      <c r="FWY110" s="11"/>
      <c r="FWZ110" s="11"/>
      <c r="FXA110" s="11"/>
      <c r="FXB110" s="11"/>
      <c r="FXC110" s="11"/>
      <c r="FXD110" s="11"/>
      <c r="FXE110" s="11"/>
      <c r="FXF110" s="11"/>
      <c r="FXG110" s="11"/>
      <c r="FXH110" s="11"/>
      <c r="FXI110" s="11"/>
      <c r="FXJ110" s="11"/>
      <c r="FXK110" s="11"/>
      <c r="FXL110" s="11"/>
      <c r="FXM110" s="11"/>
      <c r="FXN110" s="11"/>
      <c r="FXO110" s="11"/>
      <c r="FXP110" s="11"/>
      <c r="FXQ110" s="11"/>
      <c r="FXR110" s="11"/>
      <c r="FXS110" s="11"/>
      <c r="FXT110" s="11"/>
      <c r="FXU110" s="11"/>
      <c r="FXV110" s="11"/>
      <c r="FXW110" s="11"/>
      <c r="FXX110" s="11"/>
      <c r="FXY110" s="11"/>
      <c r="FXZ110" s="11"/>
      <c r="FYA110" s="11"/>
      <c r="FYB110" s="11"/>
      <c r="FYC110" s="11"/>
      <c r="FYD110" s="11"/>
      <c r="FYE110" s="11"/>
      <c r="FYF110" s="11"/>
      <c r="FYG110" s="11"/>
      <c r="FYH110" s="11"/>
      <c r="FYI110" s="11"/>
      <c r="FYJ110" s="11"/>
      <c r="FYK110" s="11"/>
      <c r="FYL110" s="11"/>
      <c r="FYM110" s="11"/>
      <c r="FYN110" s="11"/>
      <c r="FYO110" s="11"/>
      <c r="FYP110" s="11"/>
      <c r="FYQ110" s="11"/>
      <c r="FYR110" s="11"/>
      <c r="FYS110" s="11"/>
      <c r="FYT110" s="11"/>
      <c r="FYU110" s="11"/>
      <c r="FYV110" s="11"/>
      <c r="FYW110" s="11"/>
      <c r="FYX110" s="11"/>
      <c r="FYY110" s="11"/>
      <c r="FYZ110" s="11"/>
      <c r="FZA110" s="11"/>
      <c r="FZB110" s="11"/>
      <c r="FZC110" s="11"/>
      <c r="FZD110" s="11"/>
      <c r="FZE110" s="11"/>
      <c r="FZF110" s="11"/>
      <c r="FZG110" s="11"/>
      <c r="FZH110" s="11"/>
      <c r="FZI110" s="11"/>
      <c r="FZJ110" s="11"/>
      <c r="FZK110" s="11"/>
      <c r="FZL110" s="11"/>
      <c r="FZM110" s="11"/>
      <c r="FZN110" s="11"/>
      <c r="FZO110" s="11"/>
      <c r="FZP110" s="11"/>
      <c r="FZQ110" s="11"/>
      <c r="FZR110" s="11"/>
      <c r="FZS110" s="11"/>
      <c r="FZT110" s="11"/>
      <c r="FZU110" s="11"/>
      <c r="FZV110" s="11"/>
      <c r="FZW110" s="11"/>
      <c r="FZX110" s="11"/>
      <c r="FZY110" s="11"/>
      <c r="FZZ110" s="11"/>
      <c r="GAA110" s="11"/>
      <c r="GAB110" s="11"/>
      <c r="GAC110" s="11"/>
      <c r="GAD110" s="11"/>
      <c r="GAE110" s="11"/>
      <c r="GAF110" s="11"/>
      <c r="GAG110" s="11"/>
      <c r="GAH110" s="11"/>
      <c r="GAI110" s="11"/>
      <c r="GAJ110" s="11"/>
      <c r="GAK110" s="11"/>
      <c r="GAL110" s="11"/>
      <c r="GAM110" s="11"/>
      <c r="GAN110" s="11"/>
      <c r="GAO110" s="11"/>
      <c r="GAP110" s="11"/>
      <c r="GAQ110" s="11"/>
      <c r="GAR110" s="11"/>
      <c r="GAS110" s="11"/>
      <c r="GAT110" s="11"/>
      <c r="GAU110" s="11"/>
      <c r="GAV110" s="11"/>
      <c r="GAW110" s="11"/>
      <c r="GAX110" s="11"/>
      <c r="GAY110" s="11"/>
      <c r="GAZ110" s="11"/>
      <c r="GBA110" s="11"/>
      <c r="GBB110" s="11"/>
      <c r="GBC110" s="11"/>
      <c r="GBD110" s="11"/>
      <c r="GBE110" s="11"/>
      <c r="GBF110" s="11"/>
      <c r="GBG110" s="11"/>
      <c r="GBH110" s="11"/>
      <c r="GBI110" s="11"/>
      <c r="GBJ110" s="11"/>
      <c r="GBK110" s="11"/>
      <c r="GBL110" s="11"/>
      <c r="GBM110" s="11"/>
      <c r="GBN110" s="11"/>
      <c r="GBO110" s="11"/>
      <c r="GBP110" s="11"/>
      <c r="GBQ110" s="11"/>
      <c r="GBR110" s="11"/>
      <c r="GBS110" s="11"/>
      <c r="GBT110" s="11"/>
      <c r="GBU110" s="11"/>
      <c r="GBV110" s="11"/>
      <c r="GBW110" s="11"/>
      <c r="GBX110" s="11"/>
      <c r="GBY110" s="11"/>
      <c r="GBZ110" s="11"/>
      <c r="GCA110" s="11"/>
      <c r="GCB110" s="11"/>
      <c r="GCC110" s="11"/>
      <c r="GCD110" s="11"/>
      <c r="GCE110" s="11"/>
      <c r="GCF110" s="11"/>
      <c r="GCG110" s="11"/>
      <c r="GCH110" s="11"/>
      <c r="GCI110" s="11"/>
      <c r="GCJ110" s="11"/>
      <c r="GCK110" s="11"/>
      <c r="GCL110" s="11"/>
      <c r="GCM110" s="11"/>
      <c r="GCN110" s="11"/>
      <c r="GCO110" s="11"/>
      <c r="GCP110" s="11"/>
      <c r="GCQ110" s="11"/>
      <c r="GCR110" s="11"/>
      <c r="GCS110" s="11"/>
      <c r="GCT110" s="11"/>
      <c r="GCU110" s="11"/>
      <c r="GCV110" s="11"/>
      <c r="GCW110" s="11"/>
      <c r="GCX110" s="11"/>
      <c r="GCY110" s="11"/>
      <c r="GCZ110" s="11"/>
      <c r="GDA110" s="11"/>
      <c r="GDB110" s="11"/>
      <c r="GDC110" s="11"/>
      <c r="GDD110" s="11"/>
      <c r="GDE110" s="11"/>
      <c r="GDF110" s="11"/>
      <c r="GDG110" s="11"/>
      <c r="GDH110" s="11"/>
      <c r="GDI110" s="11"/>
      <c r="GDJ110" s="11"/>
      <c r="GDK110" s="11"/>
      <c r="GDL110" s="11"/>
      <c r="GDM110" s="11"/>
      <c r="GDN110" s="11"/>
      <c r="GDO110" s="11"/>
      <c r="GDP110" s="11"/>
      <c r="GDQ110" s="11"/>
      <c r="GDR110" s="11"/>
      <c r="GDS110" s="11"/>
      <c r="GDT110" s="11"/>
      <c r="GDU110" s="11"/>
      <c r="GDV110" s="11"/>
      <c r="GDW110" s="11"/>
      <c r="GDX110" s="11"/>
      <c r="GDY110" s="11"/>
      <c r="GDZ110" s="11"/>
      <c r="GEA110" s="11"/>
      <c r="GEB110" s="11"/>
      <c r="GEC110" s="11"/>
      <c r="GED110" s="11"/>
      <c r="GEE110" s="11"/>
      <c r="GEF110" s="11"/>
      <c r="GEG110" s="11"/>
      <c r="GEH110" s="11"/>
      <c r="GEI110" s="11"/>
      <c r="GEJ110" s="11"/>
      <c r="GEK110" s="11"/>
      <c r="GEL110" s="11"/>
      <c r="GEM110" s="11"/>
      <c r="GEN110" s="11"/>
      <c r="GEO110" s="11"/>
      <c r="GEP110" s="11"/>
      <c r="GEQ110" s="11"/>
      <c r="GER110" s="11"/>
      <c r="GES110" s="11"/>
      <c r="GET110" s="11"/>
      <c r="GEU110" s="11"/>
      <c r="GEV110" s="11"/>
      <c r="GEW110" s="11"/>
      <c r="GEX110" s="11"/>
      <c r="GEY110" s="11"/>
      <c r="GEZ110" s="11"/>
      <c r="GFA110" s="11"/>
      <c r="GFB110" s="11"/>
      <c r="GFC110" s="11"/>
      <c r="GFD110" s="11"/>
      <c r="GFE110" s="11"/>
      <c r="GFF110" s="11"/>
      <c r="GFG110" s="11"/>
      <c r="GFH110" s="11"/>
      <c r="GFI110" s="11"/>
      <c r="GFJ110" s="11"/>
      <c r="GFK110" s="11"/>
      <c r="GFL110" s="11"/>
      <c r="GFM110" s="11"/>
      <c r="GFN110" s="11"/>
      <c r="GFO110" s="11"/>
      <c r="GFP110" s="11"/>
      <c r="GFQ110" s="11"/>
      <c r="GFR110" s="11"/>
      <c r="GFS110" s="11"/>
      <c r="GFT110" s="11"/>
      <c r="GFU110" s="11"/>
      <c r="GFV110" s="11"/>
      <c r="GFW110" s="11"/>
      <c r="GFX110" s="11"/>
      <c r="GFY110" s="11"/>
      <c r="GFZ110" s="11"/>
      <c r="GGA110" s="11"/>
      <c r="GGB110" s="11"/>
      <c r="GGC110" s="11"/>
      <c r="GGD110" s="11"/>
      <c r="GGE110" s="11"/>
      <c r="GGF110" s="11"/>
      <c r="GGG110" s="11"/>
      <c r="GGH110" s="11"/>
      <c r="GGI110" s="11"/>
      <c r="GGJ110" s="11"/>
      <c r="GGK110" s="11"/>
      <c r="GGL110" s="11"/>
      <c r="GGM110" s="11"/>
      <c r="GGN110" s="11"/>
      <c r="GGO110" s="11"/>
      <c r="GGP110" s="11"/>
      <c r="GGQ110" s="11"/>
      <c r="GGR110" s="11"/>
      <c r="GGS110" s="11"/>
      <c r="GGT110" s="11"/>
      <c r="GGU110" s="11"/>
      <c r="GGV110" s="11"/>
      <c r="GGW110" s="11"/>
      <c r="GGX110" s="11"/>
      <c r="GGY110" s="11"/>
      <c r="GGZ110" s="11"/>
      <c r="GHA110" s="11"/>
      <c r="GHB110" s="11"/>
      <c r="GHC110" s="11"/>
      <c r="GHD110" s="11"/>
      <c r="GHE110" s="11"/>
      <c r="GHF110" s="11"/>
      <c r="GHG110" s="11"/>
      <c r="GHH110" s="11"/>
      <c r="GHI110" s="11"/>
      <c r="GHJ110" s="11"/>
      <c r="GHK110" s="11"/>
      <c r="GHL110" s="11"/>
      <c r="GHM110" s="11"/>
      <c r="GHN110" s="11"/>
      <c r="GHO110" s="11"/>
      <c r="GHP110" s="11"/>
      <c r="GHQ110" s="11"/>
      <c r="GHR110" s="11"/>
      <c r="GHS110" s="11"/>
      <c r="GHT110" s="11"/>
      <c r="GHU110" s="11"/>
      <c r="GHV110" s="11"/>
      <c r="GHW110" s="11"/>
      <c r="GHX110" s="11"/>
      <c r="GHY110" s="11"/>
      <c r="GHZ110" s="11"/>
      <c r="GIA110" s="11"/>
      <c r="GIB110" s="11"/>
      <c r="GIC110" s="11"/>
      <c r="GID110" s="11"/>
      <c r="GIE110" s="11"/>
      <c r="GIF110" s="11"/>
      <c r="GIG110" s="11"/>
      <c r="GIH110" s="11"/>
      <c r="GII110" s="11"/>
      <c r="GIJ110" s="11"/>
      <c r="GIK110" s="11"/>
      <c r="GIL110" s="11"/>
      <c r="GIM110" s="11"/>
      <c r="GIN110" s="11"/>
      <c r="GIO110" s="11"/>
      <c r="GIP110" s="11"/>
      <c r="GIQ110" s="11"/>
      <c r="GIR110" s="11"/>
      <c r="GIS110" s="11"/>
      <c r="GIT110" s="11"/>
      <c r="GIU110" s="11"/>
      <c r="GIV110" s="11"/>
      <c r="GIW110" s="11"/>
      <c r="GIX110" s="11"/>
      <c r="GIY110" s="11"/>
      <c r="GIZ110" s="11"/>
      <c r="GJA110" s="11"/>
      <c r="GJB110" s="11"/>
      <c r="GJC110" s="11"/>
      <c r="GJD110" s="11"/>
      <c r="GJE110" s="11"/>
      <c r="GJF110" s="11"/>
      <c r="GJG110" s="11"/>
      <c r="GJH110" s="11"/>
      <c r="GJI110" s="11"/>
      <c r="GJJ110" s="11"/>
      <c r="GJK110" s="11"/>
      <c r="GJL110" s="11"/>
      <c r="GJM110" s="11"/>
      <c r="GJN110" s="11"/>
      <c r="GJO110" s="11"/>
      <c r="GJP110" s="11"/>
      <c r="GJQ110" s="11"/>
      <c r="GJR110" s="11"/>
      <c r="GJS110" s="11"/>
      <c r="GJT110" s="11"/>
      <c r="GJU110" s="11"/>
      <c r="GJV110" s="11"/>
      <c r="GJW110" s="11"/>
      <c r="GJX110" s="11"/>
      <c r="GJY110" s="11"/>
      <c r="GJZ110" s="11"/>
      <c r="GKA110" s="11"/>
      <c r="GKB110" s="11"/>
      <c r="GKC110" s="11"/>
      <c r="GKD110" s="11"/>
      <c r="GKE110" s="11"/>
      <c r="GKF110" s="11"/>
      <c r="GKG110" s="11"/>
      <c r="GKH110" s="11"/>
      <c r="GKI110" s="11"/>
      <c r="GKJ110" s="11"/>
      <c r="GKK110" s="11"/>
      <c r="GKL110" s="11"/>
      <c r="GKM110" s="11"/>
      <c r="GKN110" s="11"/>
      <c r="GKO110" s="11"/>
      <c r="GKP110" s="11"/>
      <c r="GKQ110" s="11"/>
      <c r="GKR110" s="11"/>
      <c r="GKS110" s="11"/>
      <c r="GKT110" s="11"/>
      <c r="GKU110" s="11"/>
      <c r="GKV110" s="11"/>
      <c r="GKW110" s="11"/>
      <c r="GKX110" s="11"/>
      <c r="GKY110" s="11"/>
      <c r="GKZ110" s="11"/>
      <c r="GLA110" s="11"/>
      <c r="GLB110" s="11"/>
      <c r="GLC110" s="11"/>
      <c r="GLD110" s="11"/>
      <c r="GLE110" s="11"/>
      <c r="GLF110" s="11"/>
      <c r="GLG110" s="11"/>
      <c r="GLH110" s="11"/>
      <c r="GLI110" s="11"/>
      <c r="GLJ110" s="11"/>
      <c r="GLK110" s="11"/>
      <c r="GLL110" s="11"/>
      <c r="GLM110" s="11"/>
      <c r="GLN110" s="11"/>
      <c r="GLO110" s="11"/>
      <c r="GLP110" s="11"/>
      <c r="GLQ110" s="11"/>
      <c r="GLR110" s="11"/>
      <c r="GLS110" s="11"/>
      <c r="GLT110" s="11"/>
      <c r="GLU110" s="11"/>
      <c r="GLV110" s="11"/>
      <c r="GLW110" s="11"/>
      <c r="GLX110" s="11"/>
      <c r="GLY110" s="11"/>
      <c r="GLZ110" s="11"/>
      <c r="GMA110" s="11"/>
      <c r="GMB110" s="11"/>
      <c r="GMC110" s="11"/>
      <c r="GMD110" s="11"/>
      <c r="GME110" s="11"/>
      <c r="GMF110" s="11"/>
      <c r="GMG110" s="11"/>
      <c r="GMH110" s="11"/>
      <c r="GMI110" s="11"/>
      <c r="GMJ110" s="11"/>
      <c r="GMK110" s="11"/>
      <c r="GML110" s="11"/>
      <c r="GMM110" s="11"/>
      <c r="GMN110" s="11"/>
      <c r="GMO110" s="11"/>
      <c r="GMP110" s="11"/>
      <c r="GMQ110" s="11"/>
      <c r="GMR110" s="11"/>
      <c r="GMS110" s="11"/>
      <c r="GMT110" s="11"/>
      <c r="GMU110" s="11"/>
      <c r="GMV110" s="11"/>
      <c r="GMW110" s="11"/>
      <c r="GMX110" s="11"/>
      <c r="GMY110" s="11"/>
      <c r="GMZ110" s="11"/>
      <c r="GNA110" s="11"/>
      <c r="GNB110" s="11"/>
      <c r="GNC110" s="11"/>
      <c r="GND110" s="11"/>
      <c r="GNE110" s="11"/>
      <c r="GNF110" s="11"/>
      <c r="GNG110" s="11"/>
      <c r="GNH110" s="11"/>
      <c r="GNI110" s="11"/>
      <c r="GNJ110" s="11"/>
      <c r="GNK110" s="11"/>
      <c r="GNL110" s="11"/>
      <c r="GNM110" s="11"/>
      <c r="GNN110" s="11"/>
      <c r="GNO110" s="11"/>
      <c r="GNP110" s="11"/>
      <c r="GNQ110" s="11"/>
      <c r="GNR110" s="11"/>
      <c r="GNS110" s="11"/>
      <c r="GNT110" s="11"/>
      <c r="GNU110" s="11"/>
      <c r="GNV110" s="11"/>
      <c r="GNW110" s="11"/>
      <c r="GNX110" s="11"/>
      <c r="GNY110" s="11"/>
      <c r="GNZ110" s="11"/>
      <c r="GOA110" s="11"/>
      <c r="GOB110" s="11"/>
      <c r="GOC110" s="11"/>
      <c r="GOD110" s="11"/>
      <c r="GOE110" s="11"/>
      <c r="GOF110" s="11"/>
      <c r="GOG110" s="11"/>
      <c r="GOH110" s="11"/>
      <c r="GOI110" s="11"/>
      <c r="GOJ110" s="11"/>
      <c r="GOK110" s="11"/>
      <c r="GOL110" s="11"/>
      <c r="GOM110" s="11"/>
      <c r="GON110" s="11"/>
      <c r="GOO110" s="11"/>
      <c r="GOP110" s="11"/>
      <c r="GOQ110" s="11"/>
      <c r="GOR110" s="11"/>
      <c r="GOS110" s="11"/>
      <c r="GOT110" s="11"/>
      <c r="GOU110" s="11"/>
      <c r="GOV110" s="11"/>
      <c r="GOW110" s="11"/>
      <c r="GOX110" s="11"/>
      <c r="GOY110" s="11"/>
      <c r="GOZ110" s="11"/>
      <c r="GPA110" s="11"/>
      <c r="GPB110" s="11"/>
      <c r="GPC110" s="11"/>
      <c r="GPD110" s="11"/>
      <c r="GPE110" s="11"/>
      <c r="GPF110" s="11"/>
      <c r="GPG110" s="11"/>
      <c r="GPH110" s="11"/>
      <c r="GPI110" s="11"/>
      <c r="GPJ110" s="11"/>
      <c r="GPK110" s="11"/>
      <c r="GPL110" s="11"/>
      <c r="GPM110" s="11"/>
      <c r="GPN110" s="11"/>
      <c r="GPO110" s="11"/>
      <c r="GPP110" s="11"/>
      <c r="GPQ110" s="11"/>
      <c r="GPR110" s="11"/>
      <c r="GPS110" s="11"/>
      <c r="GPT110" s="11"/>
      <c r="GPU110" s="11"/>
      <c r="GPV110" s="11"/>
      <c r="GPW110" s="11"/>
      <c r="GPX110" s="11"/>
      <c r="GPY110" s="11"/>
      <c r="GPZ110" s="11"/>
      <c r="GQA110" s="11"/>
      <c r="GQB110" s="11"/>
      <c r="GQC110" s="11"/>
      <c r="GQD110" s="11"/>
      <c r="GQE110" s="11"/>
      <c r="GQF110" s="11"/>
      <c r="GQG110" s="11"/>
      <c r="GQH110" s="11"/>
      <c r="GQI110" s="11"/>
      <c r="GQJ110" s="11"/>
      <c r="GQK110" s="11"/>
      <c r="GQL110" s="11"/>
      <c r="GQM110" s="11"/>
      <c r="GQN110" s="11"/>
      <c r="GQO110" s="11"/>
      <c r="GQP110" s="11"/>
      <c r="GQQ110" s="11"/>
      <c r="GQR110" s="11"/>
      <c r="GQS110" s="11"/>
      <c r="GQT110" s="11"/>
      <c r="GQU110" s="11"/>
      <c r="GQV110" s="11"/>
      <c r="GQW110" s="11"/>
      <c r="GQX110" s="11"/>
      <c r="GQY110" s="11"/>
      <c r="GQZ110" s="11"/>
      <c r="GRA110" s="11"/>
      <c r="GRB110" s="11"/>
      <c r="GRC110" s="11"/>
      <c r="GRD110" s="11"/>
      <c r="GRE110" s="11"/>
      <c r="GRF110" s="11"/>
      <c r="GRG110" s="11"/>
      <c r="GRH110" s="11"/>
      <c r="GRI110" s="11"/>
      <c r="GRJ110" s="11"/>
      <c r="GRK110" s="11"/>
      <c r="GRL110" s="11"/>
      <c r="GRM110" s="11"/>
      <c r="GRN110" s="11"/>
      <c r="GRO110" s="11"/>
      <c r="GRP110" s="11"/>
      <c r="GRQ110" s="11"/>
      <c r="GRR110" s="11"/>
      <c r="GRS110" s="11"/>
      <c r="GRT110" s="11"/>
      <c r="GRU110" s="11"/>
      <c r="GRV110" s="11"/>
      <c r="GRW110" s="11"/>
      <c r="GRX110" s="11"/>
      <c r="GRY110" s="11"/>
      <c r="GRZ110" s="11"/>
      <c r="GSA110" s="11"/>
      <c r="GSB110" s="11"/>
      <c r="GSC110" s="11"/>
      <c r="GSD110" s="11"/>
      <c r="GSE110" s="11"/>
      <c r="GSF110" s="11"/>
      <c r="GSG110" s="11"/>
      <c r="GSH110" s="11"/>
      <c r="GSI110" s="11"/>
      <c r="GSJ110" s="11"/>
      <c r="GSK110" s="11"/>
      <c r="GSL110" s="11"/>
      <c r="GSM110" s="11"/>
      <c r="GSN110" s="11"/>
      <c r="GSO110" s="11"/>
      <c r="GSP110" s="11"/>
      <c r="GSQ110" s="11"/>
      <c r="GSR110" s="11"/>
      <c r="GSS110" s="11"/>
      <c r="GST110" s="11"/>
      <c r="GSU110" s="11"/>
      <c r="GSV110" s="11"/>
      <c r="GSW110" s="11"/>
      <c r="GSX110" s="11"/>
      <c r="GSY110" s="11"/>
      <c r="GSZ110" s="11"/>
      <c r="GTA110" s="11"/>
      <c r="GTB110" s="11"/>
      <c r="GTC110" s="11"/>
      <c r="GTD110" s="11"/>
      <c r="GTE110" s="11"/>
      <c r="GTF110" s="11"/>
      <c r="GTG110" s="11"/>
      <c r="GTH110" s="11"/>
      <c r="GTI110" s="11"/>
      <c r="GTJ110" s="11"/>
      <c r="GTK110" s="11"/>
      <c r="GTL110" s="11"/>
      <c r="GTM110" s="11"/>
      <c r="GTN110" s="11"/>
      <c r="GTO110" s="11"/>
      <c r="GTP110" s="11"/>
      <c r="GTQ110" s="11"/>
      <c r="GTR110" s="11"/>
      <c r="GTS110" s="11"/>
      <c r="GTT110" s="11"/>
      <c r="GTU110" s="11"/>
      <c r="GTV110" s="11"/>
      <c r="GTW110" s="11"/>
      <c r="GTX110" s="11"/>
      <c r="GTY110" s="11"/>
      <c r="GTZ110" s="11"/>
      <c r="GUA110" s="11"/>
      <c r="GUB110" s="11"/>
      <c r="GUC110" s="11"/>
      <c r="GUD110" s="11"/>
      <c r="GUE110" s="11"/>
      <c r="GUF110" s="11"/>
      <c r="GUG110" s="11"/>
      <c r="GUH110" s="11"/>
      <c r="GUI110" s="11"/>
      <c r="GUJ110" s="11"/>
      <c r="GUK110" s="11"/>
      <c r="GUL110" s="11"/>
      <c r="GUM110" s="11"/>
      <c r="GUN110" s="11"/>
      <c r="GUO110" s="11"/>
      <c r="GUP110" s="11"/>
      <c r="GUQ110" s="11"/>
      <c r="GUR110" s="11"/>
      <c r="GUS110" s="11"/>
      <c r="GUT110" s="11"/>
      <c r="GUU110" s="11"/>
      <c r="GUV110" s="11"/>
      <c r="GUW110" s="11"/>
      <c r="GUX110" s="11"/>
      <c r="GUY110" s="11"/>
      <c r="GUZ110" s="11"/>
      <c r="GVA110" s="11"/>
      <c r="GVB110" s="11"/>
      <c r="GVC110" s="11"/>
      <c r="GVD110" s="11"/>
      <c r="GVE110" s="11"/>
      <c r="GVF110" s="11"/>
      <c r="GVG110" s="11"/>
      <c r="GVH110" s="11"/>
      <c r="GVI110" s="11"/>
      <c r="GVJ110" s="11"/>
      <c r="GVK110" s="11"/>
      <c r="GVL110" s="11"/>
      <c r="GVM110" s="11"/>
      <c r="GVN110" s="11"/>
      <c r="GVO110" s="11"/>
      <c r="GVP110" s="11"/>
      <c r="GVQ110" s="11"/>
      <c r="GVR110" s="11"/>
      <c r="GVS110" s="11"/>
      <c r="GVT110" s="11"/>
      <c r="GVU110" s="11"/>
      <c r="GVV110" s="11"/>
      <c r="GVW110" s="11"/>
      <c r="GVX110" s="11"/>
      <c r="GVY110" s="11"/>
      <c r="GVZ110" s="11"/>
      <c r="GWA110" s="11"/>
      <c r="GWB110" s="11"/>
      <c r="GWC110" s="11"/>
      <c r="GWD110" s="11"/>
      <c r="GWE110" s="11"/>
      <c r="GWF110" s="11"/>
      <c r="GWG110" s="11"/>
      <c r="GWH110" s="11"/>
      <c r="GWI110" s="11"/>
      <c r="GWJ110" s="11"/>
      <c r="GWK110" s="11"/>
      <c r="GWL110" s="11"/>
      <c r="GWM110" s="11"/>
      <c r="GWN110" s="11"/>
      <c r="GWO110" s="11"/>
      <c r="GWP110" s="11"/>
      <c r="GWQ110" s="11"/>
      <c r="GWR110" s="11"/>
      <c r="GWS110" s="11"/>
      <c r="GWT110" s="11"/>
      <c r="GWU110" s="11"/>
      <c r="GWV110" s="11"/>
      <c r="GWW110" s="11"/>
      <c r="GWX110" s="11"/>
      <c r="GWY110" s="11"/>
      <c r="GWZ110" s="11"/>
      <c r="GXA110" s="11"/>
      <c r="GXB110" s="11"/>
      <c r="GXC110" s="11"/>
      <c r="GXD110" s="11"/>
      <c r="GXE110" s="11"/>
      <c r="GXF110" s="11"/>
      <c r="GXG110" s="11"/>
      <c r="GXH110" s="11"/>
      <c r="GXI110" s="11"/>
      <c r="GXJ110" s="11"/>
      <c r="GXK110" s="11"/>
      <c r="GXL110" s="11"/>
      <c r="GXM110" s="11"/>
      <c r="GXN110" s="11"/>
      <c r="GXO110" s="11"/>
      <c r="GXP110" s="11"/>
      <c r="GXQ110" s="11"/>
      <c r="GXR110" s="11"/>
      <c r="GXS110" s="11"/>
      <c r="GXT110" s="11"/>
      <c r="GXU110" s="11"/>
      <c r="GXV110" s="11"/>
      <c r="GXW110" s="11"/>
      <c r="GXX110" s="11"/>
      <c r="GXY110" s="11"/>
      <c r="GXZ110" s="11"/>
      <c r="GYA110" s="11"/>
      <c r="GYB110" s="11"/>
      <c r="GYC110" s="11"/>
      <c r="GYD110" s="11"/>
      <c r="GYE110" s="11"/>
      <c r="GYF110" s="11"/>
      <c r="GYG110" s="11"/>
      <c r="GYH110" s="11"/>
      <c r="GYI110" s="11"/>
      <c r="GYJ110" s="11"/>
      <c r="GYK110" s="11"/>
      <c r="GYL110" s="11"/>
      <c r="GYM110" s="11"/>
      <c r="GYN110" s="11"/>
      <c r="GYO110" s="11"/>
      <c r="GYP110" s="11"/>
      <c r="GYQ110" s="11"/>
      <c r="GYR110" s="11"/>
      <c r="GYS110" s="11"/>
      <c r="GYT110" s="11"/>
      <c r="GYU110" s="11"/>
      <c r="GYV110" s="11"/>
      <c r="GYW110" s="11"/>
      <c r="GYX110" s="11"/>
      <c r="GYY110" s="11"/>
      <c r="GYZ110" s="11"/>
      <c r="GZA110" s="11"/>
      <c r="GZB110" s="11"/>
      <c r="GZC110" s="11"/>
      <c r="GZD110" s="11"/>
      <c r="GZE110" s="11"/>
      <c r="GZF110" s="11"/>
      <c r="GZG110" s="11"/>
      <c r="GZH110" s="11"/>
      <c r="GZI110" s="11"/>
      <c r="GZJ110" s="11"/>
      <c r="GZK110" s="11"/>
      <c r="GZL110" s="11"/>
      <c r="GZM110" s="11"/>
      <c r="GZN110" s="11"/>
      <c r="GZO110" s="11"/>
      <c r="GZP110" s="11"/>
      <c r="GZQ110" s="11"/>
      <c r="GZR110" s="11"/>
      <c r="GZS110" s="11"/>
      <c r="GZT110" s="11"/>
      <c r="GZU110" s="11"/>
      <c r="GZV110" s="11"/>
      <c r="GZW110" s="11"/>
      <c r="GZX110" s="11"/>
      <c r="GZY110" s="11"/>
      <c r="GZZ110" s="11"/>
      <c r="HAA110" s="11"/>
      <c r="HAB110" s="11"/>
      <c r="HAC110" s="11"/>
      <c r="HAD110" s="11"/>
      <c r="HAE110" s="11"/>
      <c r="HAF110" s="11"/>
      <c r="HAG110" s="11"/>
      <c r="HAH110" s="11"/>
      <c r="HAI110" s="11"/>
      <c r="HAJ110" s="11"/>
      <c r="HAK110" s="11"/>
      <c r="HAL110" s="11"/>
      <c r="HAM110" s="11"/>
      <c r="HAN110" s="11"/>
      <c r="HAO110" s="11"/>
      <c r="HAP110" s="11"/>
      <c r="HAQ110" s="11"/>
      <c r="HAR110" s="11"/>
      <c r="HAS110" s="11"/>
      <c r="HAT110" s="11"/>
      <c r="HAU110" s="11"/>
      <c r="HAV110" s="11"/>
      <c r="HAW110" s="11"/>
      <c r="HAX110" s="11"/>
      <c r="HAY110" s="11"/>
      <c r="HAZ110" s="11"/>
      <c r="HBA110" s="11"/>
      <c r="HBB110" s="11"/>
      <c r="HBC110" s="11"/>
      <c r="HBD110" s="11"/>
      <c r="HBE110" s="11"/>
      <c r="HBF110" s="11"/>
      <c r="HBG110" s="11"/>
      <c r="HBH110" s="11"/>
      <c r="HBI110" s="11"/>
      <c r="HBJ110" s="11"/>
      <c r="HBK110" s="11"/>
      <c r="HBL110" s="11"/>
      <c r="HBM110" s="11"/>
      <c r="HBN110" s="11"/>
      <c r="HBO110" s="11"/>
      <c r="HBP110" s="11"/>
      <c r="HBQ110" s="11"/>
      <c r="HBR110" s="11"/>
      <c r="HBS110" s="11"/>
      <c r="HBT110" s="11"/>
      <c r="HBU110" s="11"/>
      <c r="HBV110" s="11"/>
      <c r="HBW110" s="11"/>
      <c r="HBX110" s="11"/>
      <c r="HBY110" s="11"/>
      <c r="HBZ110" s="11"/>
      <c r="HCA110" s="11"/>
      <c r="HCB110" s="11"/>
      <c r="HCC110" s="11"/>
      <c r="HCD110" s="11"/>
      <c r="HCE110" s="11"/>
      <c r="HCF110" s="11"/>
      <c r="HCG110" s="11"/>
      <c r="HCH110" s="11"/>
      <c r="HCI110" s="11"/>
      <c r="HCJ110" s="11"/>
      <c r="HCK110" s="11"/>
      <c r="HCL110" s="11"/>
      <c r="HCM110" s="11"/>
      <c r="HCN110" s="11"/>
      <c r="HCO110" s="11"/>
      <c r="HCP110" s="11"/>
      <c r="HCQ110" s="11"/>
      <c r="HCR110" s="11"/>
      <c r="HCS110" s="11"/>
      <c r="HCT110" s="11"/>
      <c r="HCU110" s="11"/>
      <c r="HCV110" s="11"/>
      <c r="HCW110" s="11"/>
      <c r="HCX110" s="11"/>
      <c r="HCY110" s="11"/>
      <c r="HCZ110" s="11"/>
      <c r="HDA110" s="11"/>
      <c r="HDB110" s="11"/>
      <c r="HDC110" s="11"/>
      <c r="HDD110" s="11"/>
      <c r="HDE110" s="11"/>
      <c r="HDF110" s="11"/>
      <c r="HDG110" s="11"/>
      <c r="HDH110" s="11"/>
      <c r="HDI110" s="11"/>
      <c r="HDJ110" s="11"/>
      <c r="HDK110" s="11"/>
      <c r="HDL110" s="11"/>
      <c r="HDM110" s="11"/>
      <c r="HDN110" s="11"/>
      <c r="HDO110" s="11"/>
      <c r="HDP110" s="11"/>
      <c r="HDQ110" s="11"/>
      <c r="HDR110" s="11"/>
      <c r="HDS110" s="11"/>
      <c r="HDT110" s="11"/>
      <c r="HDU110" s="11"/>
      <c r="HDV110" s="11"/>
      <c r="HDW110" s="11"/>
      <c r="HDX110" s="11"/>
      <c r="HDY110" s="11"/>
      <c r="HDZ110" s="11"/>
      <c r="HEA110" s="11"/>
      <c r="HEB110" s="11"/>
      <c r="HEC110" s="11"/>
      <c r="HED110" s="11"/>
      <c r="HEE110" s="11"/>
      <c r="HEF110" s="11"/>
      <c r="HEG110" s="11"/>
      <c r="HEH110" s="11"/>
      <c r="HEI110" s="11"/>
      <c r="HEJ110" s="11"/>
      <c r="HEK110" s="11"/>
      <c r="HEL110" s="11"/>
      <c r="HEM110" s="11"/>
      <c r="HEN110" s="11"/>
      <c r="HEO110" s="11"/>
      <c r="HEP110" s="11"/>
      <c r="HEQ110" s="11"/>
      <c r="HER110" s="11"/>
      <c r="HES110" s="11"/>
      <c r="HET110" s="11"/>
      <c r="HEU110" s="11"/>
      <c r="HEV110" s="11"/>
      <c r="HEW110" s="11"/>
      <c r="HEX110" s="11"/>
      <c r="HEY110" s="11"/>
      <c r="HEZ110" s="11"/>
      <c r="HFA110" s="11"/>
      <c r="HFB110" s="11"/>
      <c r="HFC110" s="11"/>
      <c r="HFD110" s="11"/>
      <c r="HFE110" s="11"/>
      <c r="HFF110" s="11"/>
      <c r="HFG110" s="11"/>
      <c r="HFH110" s="11"/>
      <c r="HFI110" s="11"/>
      <c r="HFJ110" s="11"/>
      <c r="HFK110" s="11"/>
      <c r="HFL110" s="11"/>
      <c r="HFM110" s="11"/>
      <c r="HFN110" s="11"/>
      <c r="HFO110" s="11"/>
      <c r="HFP110" s="11"/>
      <c r="HFQ110" s="11"/>
      <c r="HFR110" s="11"/>
      <c r="HFS110" s="11"/>
      <c r="HFT110" s="11"/>
      <c r="HFU110" s="11"/>
      <c r="HFV110" s="11"/>
      <c r="HFW110" s="11"/>
      <c r="HFX110" s="11"/>
      <c r="HFY110" s="11"/>
      <c r="HFZ110" s="11"/>
      <c r="HGA110" s="11"/>
      <c r="HGB110" s="11"/>
      <c r="HGC110" s="11"/>
      <c r="HGD110" s="11"/>
      <c r="HGE110" s="11"/>
      <c r="HGF110" s="11"/>
      <c r="HGG110" s="11"/>
      <c r="HGH110" s="11"/>
      <c r="HGI110" s="11"/>
      <c r="HGJ110" s="11"/>
      <c r="HGK110" s="11"/>
      <c r="HGL110" s="11"/>
      <c r="HGM110" s="11"/>
      <c r="HGN110" s="11"/>
      <c r="HGO110" s="11"/>
      <c r="HGP110" s="11"/>
      <c r="HGQ110" s="11"/>
      <c r="HGR110" s="11"/>
      <c r="HGS110" s="11"/>
      <c r="HGT110" s="11"/>
      <c r="HGU110" s="11"/>
      <c r="HGV110" s="11"/>
      <c r="HGW110" s="11"/>
      <c r="HGX110" s="11"/>
      <c r="HGY110" s="11"/>
      <c r="HGZ110" s="11"/>
      <c r="HHA110" s="11"/>
      <c r="HHB110" s="11"/>
      <c r="HHC110" s="11"/>
      <c r="HHD110" s="11"/>
      <c r="HHE110" s="11"/>
      <c r="HHF110" s="11"/>
      <c r="HHG110" s="11"/>
      <c r="HHH110" s="11"/>
      <c r="HHI110" s="11"/>
      <c r="HHJ110" s="11"/>
      <c r="HHK110" s="11"/>
      <c r="HHL110" s="11"/>
      <c r="HHM110" s="11"/>
      <c r="HHN110" s="11"/>
      <c r="HHO110" s="11"/>
      <c r="HHP110" s="11"/>
      <c r="HHQ110" s="11"/>
      <c r="HHR110" s="11"/>
      <c r="HHS110" s="11"/>
      <c r="HHT110" s="11"/>
      <c r="HHU110" s="11"/>
      <c r="HHV110" s="11"/>
      <c r="HHW110" s="11"/>
      <c r="HHX110" s="11"/>
      <c r="HHY110" s="11"/>
      <c r="HHZ110" s="11"/>
      <c r="HIA110" s="11"/>
      <c r="HIB110" s="11"/>
      <c r="HIC110" s="11"/>
      <c r="HID110" s="11"/>
      <c r="HIE110" s="11"/>
      <c r="HIF110" s="11"/>
      <c r="HIG110" s="11"/>
      <c r="HIH110" s="11"/>
      <c r="HII110" s="11"/>
      <c r="HIJ110" s="11"/>
      <c r="HIK110" s="11"/>
      <c r="HIL110" s="11"/>
      <c r="HIM110" s="11"/>
      <c r="HIN110" s="11"/>
      <c r="HIO110" s="11"/>
      <c r="HIP110" s="11"/>
      <c r="HIQ110" s="11"/>
      <c r="HIR110" s="11"/>
      <c r="HIS110" s="11"/>
      <c r="HIT110" s="11"/>
      <c r="HIU110" s="11"/>
      <c r="HIV110" s="11"/>
      <c r="HIW110" s="11"/>
      <c r="HIX110" s="11"/>
      <c r="HIY110" s="11"/>
      <c r="HIZ110" s="11"/>
      <c r="HJA110" s="11"/>
      <c r="HJB110" s="11"/>
      <c r="HJC110" s="11"/>
      <c r="HJD110" s="11"/>
      <c r="HJE110" s="11"/>
      <c r="HJF110" s="11"/>
      <c r="HJG110" s="11"/>
      <c r="HJH110" s="11"/>
      <c r="HJI110" s="11"/>
      <c r="HJJ110" s="11"/>
      <c r="HJK110" s="11"/>
      <c r="HJL110" s="11"/>
      <c r="HJM110" s="11"/>
      <c r="HJN110" s="11"/>
      <c r="HJO110" s="11"/>
      <c r="HJP110" s="11"/>
      <c r="HJQ110" s="11"/>
      <c r="HJR110" s="11"/>
      <c r="HJS110" s="11"/>
      <c r="HJT110" s="11"/>
      <c r="HJU110" s="11"/>
      <c r="HJV110" s="11"/>
      <c r="HJW110" s="11"/>
      <c r="HJX110" s="11"/>
      <c r="HJY110" s="11"/>
      <c r="HJZ110" s="11"/>
      <c r="HKA110" s="11"/>
      <c r="HKB110" s="11"/>
      <c r="HKC110" s="11"/>
      <c r="HKD110" s="11"/>
      <c r="HKE110" s="11"/>
      <c r="HKF110" s="11"/>
      <c r="HKG110" s="11"/>
      <c r="HKH110" s="11"/>
      <c r="HKI110" s="11"/>
      <c r="HKJ110" s="11"/>
      <c r="HKK110" s="11"/>
      <c r="HKL110" s="11"/>
      <c r="HKM110" s="11"/>
      <c r="HKN110" s="11"/>
      <c r="HKO110" s="11"/>
      <c r="HKP110" s="11"/>
      <c r="HKQ110" s="11"/>
      <c r="HKR110" s="11"/>
      <c r="HKS110" s="11"/>
      <c r="HKT110" s="11"/>
      <c r="HKU110" s="11"/>
      <c r="HKV110" s="11"/>
      <c r="HKW110" s="11"/>
      <c r="HKX110" s="11"/>
      <c r="HKY110" s="11"/>
      <c r="HKZ110" s="11"/>
      <c r="HLA110" s="11"/>
      <c r="HLB110" s="11"/>
      <c r="HLC110" s="11"/>
      <c r="HLD110" s="11"/>
      <c r="HLE110" s="11"/>
      <c r="HLF110" s="11"/>
      <c r="HLG110" s="11"/>
      <c r="HLH110" s="11"/>
      <c r="HLI110" s="11"/>
      <c r="HLJ110" s="11"/>
      <c r="HLK110" s="11"/>
      <c r="HLL110" s="11"/>
      <c r="HLM110" s="11"/>
      <c r="HLN110" s="11"/>
      <c r="HLO110" s="11"/>
      <c r="HLP110" s="11"/>
      <c r="HLQ110" s="11"/>
      <c r="HLR110" s="11"/>
      <c r="HLS110" s="11"/>
      <c r="HLT110" s="11"/>
      <c r="HLU110" s="11"/>
      <c r="HLV110" s="11"/>
      <c r="HLW110" s="11"/>
      <c r="HLX110" s="11"/>
      <c r="HLY110" s="11"/>
      <c r="HLZ110" s="11"/>
      <c r="HMA110" s="11"/>
      <c r="HMB110" s="11"/>
      <c r="HMC110" s="11"/>
      <c r="HMD110" s="11"/>
      <c r="HME110" s="11"/>
      <c r="HMF110" s="11"/>
      <c r="HMG110" s="11"/>
      <c r="HMH110" s="11"/>
      <c r="HMI110" s="11"/>
      <c r="HMJ110" s="11"/>
      <c r="HMK110" s="11"/>
      <c r="HML110" s="11"/>
      <c r="HMM110" s="11"/>
      <c r="HMN110" s="11"/>
      <c r="HMO110" s="11"/>
      <c r="HMP110" s="11"/>
      <c r="HMQ110" s="11"/>
      <c r="HMR110" s="11"/>
      <c r="HMS110" s="11"/>
      <c r="HMT110" s="11"/>
      <c r="HMU110" s="11"/>
      <c r="HMV110" s="11"/>
      <c r="HMW110" s="11"/>
      <c r="HMX110" s="11"/>
      <c r="HMY110" s="11"/>
      <c r="HMZ110" s="11"/>
      <c r="HNA110" s="11"/>
      <c r="HNB110" s="11"/>
      <c r="HNC110" s="11"/>
      <c r="HND110" s="11"/>
      <c r="HNE110" s="11"/>
      <c r="HNF110" s="11"/>
      <c r="HNG110" s="11"/>
      <c r="HNH110" s="11"/>
      <c r="HNI110" s="11"/>
      <c r="HNJ110" s="11"/>
      <c r="HNK110" s="11"/>
      <c r="HNL110" s="11"/>
      <c r="HNM110" s="11"/>
      <c r="HNN110" s="11"/>
      <c r="HNO110" s="11"/>
      <c r="HNP110" s="11"/>
      <c r="HNQ110" s="11"/>
      <c r="HNR110" s="11"/>
      <c r="HNS110" s="11"/>
      <c r="HNT110" s="11"/>
      <c r="HNU110" s="11"/>
      <c r="HNV110" s="11"/>
      <c r="HNW110" s="11"/>
      <c r="HNX110" s="11"/>
      <c r="HNY110" s="11"/>
      <c r="HNZ110" s="11"/>
      <c r="HOA110" s="11"/>
      <c r="HOB110" s="11"/>
      <c r="HOC110" s="11"/>
      <c r="HOD110" s="11"/>
      <c r="HOE110" s="11"/>
      <c r="HOF110" s="11"/>
      <c r="HOG110" s="11"/>
      <c r="HOH110" s="11"/>
      <c r="HOI110" s="11"/>
      <c r="HOJ110" s="11"/>
      <c r="HOK110" s="11"/>
      <c r="HOL110" s="11"/>
      <c r="HOM110" s="11"/>
      <c r="HON110" s="11"/>
      <c r="HOO110" s="11"/>
      <c r="HOP110" s="11"/>
      <c r="HOQ110" s="11"/>
      <c r="HOR110" s="11"/>
      <c r="HOS110" s="11"/>
      <c r="HOT110" s="11"/>
      <c r="HOU110" s="11"/>
      <c r="HOV110" s="11"/>
      <c r="HOW110" s="11"/>
      <c r="HOX110" s="11"/>
      <c r="HOY110" s="11"/>
      <c r="HOZ110" s="11"/>
      <c r="HPA110" s="11"/>
      <c r="HPB110" s="11"/>
      <c r="HPC110" s="11"/>
      <c r="HPD110" s="11"/>
      <c r="HPE110" s="11"/>
      <c r="HPF110" s="11"/>
      <c r="HPG110" s="11"/>
      <c r="HPH110" s="11"/>
      <c r="HPI110" s="11"/>
      <c r="HPJ110" s="11"/>
      <c r="HPK110" s="11"/>
      <c r="HPL110" s="11"/>
      <c r="HPM110" s="11"/>
      <c r="HPN110" s="11"/>
      <c r="HPO110" s="11"/>
      <c r="HPP110" s="11"/>
      <c r="HPQ110" s="11"/>
      <c r="HPR110" s="11"/>
      <c r="HPS110" s="11"/>
      <c r="HPT110" s="11"/>
      <c r="HPU110" s="11"/>
      <c r="HPV110" s="11"/>
      <c r="HPW110" s="11"/>
      <c r="HPX110" s="11"/>
      <c r="HPY110" s="11"/>
      <c r="HPZ110" s="11"/>
      <c r="HQA110" s="11"/>
      <c r="HQB110" s="11"/>
      <c r="HQC110" s="11"/>
      <c r="HQD110" s="11"/>
      <c r="HQE110" s="11"/>
      <c r="HQF110" s="11"/>
      <c r="HQG110" s="11"/>
      <c r="HQH110" s="11"/>
      <c r="HQI110" s="11"/>
      <c r="HQJ110" s="11"/>
      <c r="HQK110" s="11"/>
      <c r="HQL110" s="11"/>
      <c r="HQM110" s="11"/>
      <c r="HQN110" s="11"/>
      <c r="HQO110" s="11"/>
      <c r="HQP110" s="11"/>
      <c r="HQQ110" s="11"/>
      <c r="HQR110" s="11"/>
      <c r="HQS110" s="11"/>
      <c r="HQT110" s="11"/>
      <c r="HQU110" s="11"/>
      <c r="HQV110" s="11"/>
      <c r="HQW110" s="11"/>
      <c r="HQX110" s="11"/>
      <c r="HQY110" s="11"/>
      <c r="HQZ110" s="11"/>
      <c r="HRA110" s="11"/>
      <c r="HRB110" s="11"/>
      <c r="HRC110" s="11"/>
      <c r="HRD110" s="11"/>
      <c r="HRE110" s="11"/>
      <c r="HRF110" s="11"/>
      <c r="HRG110" s="11"/>
      <c r="HRH110" s="11"/>
      <c r="HRI110" s="11"/>
      <c r="HRJ110" s="11"/>
      <c r="HRK110" s="11"/>
      <c r="HRL110" s="11"/>
      <c r="HRM110" s="11"/>
      <c r="HRN110" s="11"/>
      <c r="HRO110" s="11"/>
      <c r="HRP110" s="11"/>
      <c r="HRQ110" s="11"/>
      <c r="HRR110" s="11"/>
      <c r="HRS110" s="11"/>
      <c r="HRT110" s="11"/>
      <c r="HRU110" s="11"/>
      <c r="HRV110" s="11"/>
      <c r="HRW110" s="11"/>
      <c r="HRX110" s="11"/>
      <c r="HRY110" s="11"/>
      <c r="HRZ110" s="11"/>
      <c r="HSA110" s="11"/>
      <c r="HSB110" s="11"/>
      <c r="HSC110" s="11"/>
      <c r="HSD110" s="11"/>
      <c r="HSE110" s="11"/>
      <c r="HSF110" s="11"/>
      <c r="HSG110" s="11"/>
      <c r="HSH110" s="11"/>
      <c r="HSI110" s="11"/>
      <c r="HSJ110" s="11"/>
      <c r="HSK110" s="11"/>
      <c r="HSL110" s="11"/>
      <c r="HSM110" s="11"/>
      <c r="HSN110" s="11"/>
      <c r="HSO110" s="11"/>
      <c r="HSP110" s="11"/>
      <c r="HSQ110" s="11"/>
      <c r="HSR110" s="11"/>
      <c r="HSS110" s="11"/>
      <c r="HST110" s="11"/>
      <c r="HSU110" s="11"/>
      <c r="HSV110" s="11"/>
      <c r="HSW110" s="11"/>
      <c r="HSX110" s="11"/>
      <c r="HSY110" s="11"/>
      <c r="HSZ110" s="11"/>
      <c r="HTA110" s="11"/>
      <c r="HTB110" s="11"/>
      <c r="HTC110" s="11"/>
      <c r="HTD110" s="11"/>
      <c r="HTE110" s="11"/>
      <c r="HTF110" s="11"/>
      <c r="HTG110" s="11"/>
      <c r="HTH110" s="11"/>
      <c r="HTI110" s="11"/>
      <c r="HTJ110" s="11"/>
      <c r="HTK110" s="11"/>
      <c r="HTL110" s="11"/>
      <c r="HTM110" s="11"/>
      <c r="HTN110" s="11"/>
      <c r="HTO110" s="11"/>
      <c r="HTP110" s="11"/>
      <c r="HTQ110" s="11"/>
      <c r="HTR110" s="11"/>
      <c r="HTS110" s="11"/>
      <c r="HTT110" s="11"/>
      <c r="HTU110" s="11"/>
      <c r="HTV110" s="11"/>
      <c r="HTW110" s="11"/>
      <c r="HTX110" s="11"/>
      <c r="HTY110" s="11"/>
      <c r="HTZ110" s="11"/>
      <c r="HUA110" s="11"/>
      <c r="HUB110" s="11"/>
      <c r="HUC110" s="11"/>
      <c r="HUD110" s="11"/>
      <c r="HUE110" s="11"/>
      <c r="HUF110" s="11"/>
      <c r="HUG110" s="11"/>
      <c r="HUH110" s="11"/>
      <c r="HUI110" s="11"/>
      <c r="HUJ110" s="11"/>
      <c r="HUK110" s="11"/>
      <c r="HUL110" s="11"/>
      <c r="HUM110" s="11"/>
      <c r="HUN110" s="11"/>
      <c r="HUO110" s="11"/>
      <c r="HUP110" s="11"/>
      <c r="HUQ110" s="11"/>
      <c r="HUR110" s="11"/>
      <c r="HUS110" s="11"/>
      <c r="HUT110" s="11"/>
      <c r="HUU110" s="11"/>
      <c r="HUV110" s="11"/>
      <c r="HUW110" s="11"/>
      <c r="HUX110" s="11"/>
      <c r="HUY110" s="11"/>
      <c r="HUZ110" s="11"/>
      <c r="HVA110" s="11"/>
      <c r="HVB110" s="11"/>
      <c r="HVC110" s="11"/>
      <c r="HVD110" s="11"/>
      <c r="HVE110" s="11"/>
      <c r="HVF110" s="11"/>
      <c r="HVG110" s="11"/>
      <c r="HVH110" s="11"/>
      <c r="HVI110" s="11"/>
      <c r="HVJ110" s="11"/>
      <c r="HVK110" s="11"/>
      <c r="HVL110" s="11"/>
      <c r="HVM110" s="11"/>
      <c r="HVN110" s="11"/>
      <c r="HVO110" s="11"/>
      <c r="HVP110" s="11"/>
      <c r="HVQ110" s="11"/>
      <c r="HVR110" s="11"/>
      <c r="HVS110" s="11"/>
      <c r="HVT110" s="11"/>
      <c r="HVU110" s="11"/>
      <c r="HVV110" s="11"/>
      <c r="HVW110" s="11"/>
      <c r="HVX110" s="11"/>
      <c r="HVY110" s="11"/>
      <c r="HVZ110" s="11"/>
      <c r="HWA110" s="11"/>
      <c r="HWB110" s="11"/>
      <c r="HWC110" s="11"/>
      <c r="HWD110" s="11"/>
      <c r="HWE110" s="11"/>
      <c r="HWF110" s="11"/>
      <c r="HWG110" s="11"/>
      <c r="HWH110" s="11"/>
      <c r="HWI110" s="11"/>
      <c r="HWJ110" s="11"/>
      <c r="HWK110" s="11"/>
      <c r="HWL110" s="11"/>
      <c r="HWM110" s="11"/>
      <c r="HWN110" s="11"/>
      <c r="HWO110" s="11"/>
      <c r="HWP110" s="11"/>
      <c r="HWQ110" s="11"/>
      <c r="HWR110" s="11"/>
      <c r="HWS110" s="11"/>
      <c r="HWT110" s="11"/>
      <c r="HWU110" s="11"/>
      <c r="HWV110" s="11"/>
      <c r="HWW110" s="11"/>
      <c r="HWX110" s="11"/>
      <c r="HWY110" s="11"/>
      <c r="HWZ110" s="11"/>
      <c r="HXA110" s="11"/>
      <c r="HXB110" s="11"/>
      <c r="HXC110" s="11"/>
      <c r="HXD110" s="11"/>
      <c r="HXE110" s="11"/>
      <c r="HXF110" s="11"/>
      <c r="HXG110" s="11"/>
      <c r="HXH110" s="11"/>
      <c r="HXI110" s="11"/>
      <c r="HXJ110" s="11"/>
      <c r="HXK110" s="11"/>
      <c r="HXL110" s="11"/>
      <c r="HXM110" s="11"/>
      <c r="HXN110" s="11"/>
      <c r="HXO110" s="11"/>
      <c r="HXP110" s="11"/>
      <c r="HXQ110" s="11"/>
      <c r="HXR110" s="11"/>
      <c r="HXS110" s="11"/>
      <c r="HXT110" s="11"/>
      <c r="HXU110" s="11"/>
      <c r="HXV110" s="11"/>
      <c r="HXW110" s="11"/>
      <c r="HXX110" s="11"/>
      <c r="HXY110" s="11"/>
      <c r="HXZ110" s="11"/>
      <c r="HYA110" s="11"/>
      <c r="HYB110" s="11"/>
      <c r="HYC110" s="11"/>
      <c r="HYD110" s="11"/>
      <c r="HYE110" s="11"/>
      <c r="HYF110" s="11"/>
      <c r="HYG110" s="11"/>
      <c r="HYH110" s="11"/>
      <c r="HYI110" s="11"/>
      <c r="HYJ110" s="11"/>
      <c r="HYK110" s="11"/>
      <c r="HYL110" s="11"/>
      <c r="HYM110" s="11"/>
      <c r="HYN110" s="11"/>
      <c r="HYO110" s="11"/>
      <c r="HYP110" s="11"/>
      <c r="HYQ110" s="11"/>
      <c r="HYR110" s="11"/>
      <c r="HYS110" s="11"/>
      <c r="HYT110" s="11"/>
      <c r="HYU110" s="11"/>
      <c r="HYV110" s="11"/>
      <c r="HYW110" s="11"/>
      <c r="HYX110" s="11"/>
      <c r="HYY110" s="11"/>
      <c r="HYZ110" s="11"/>
      <c r="HZA110" s="11"/>
      <c r="HZB110" s="11"/>
      <c r="HZC110" s="11"/>
      <c r="HZD110" s="11"/>
      <c r="HZE110" s="11"/>
      <c r="HZF110" s="11"/>
      <c r="HZG110" s="11"/>
      <c r="HZH110" s="11"/>
      <c r="HZI110" s="11"/>
      <c r="HZJ110" s="11"/>
      <c r="HZK110" s="11"/>
      <c r="HZL110" s="11"/>
      <c r="HZM110" s="11"/>
      <c r="HZN110" s="11"/>
      <c r="HZO110" s="11"/>
      <c r="HZP110" s="11"/>
      <c r="HZQ110" s="11"/>
      <c r="HZR110" s="11"/>
      <c r="HZS110" s="11"/>
      <c r="HZT110" s="11"/>
      <c r="HZU110" s="11"/>
      <c r="HZV110" s="11"/>
      <c r="HZW110" s="11"/>
      <c r="HZX110" s="11"/>
      <c r="HZY110" s="11"/>
      <c r="HZZ110" s="11"/>
      <c r="IAA110" s="11"/>
      <c r="IAB110" s="11"/>
      <c r="IAC110" s="11"/>
      <c r="IAD110" s="11"/>
      <c r="IAE110" s="11"/>
      <c r="IAF110" s="11"/>
      <c r="IAG110" s="11"/>
      <c r="IAH110" s="11"/>
      <c r="IAI110" s="11"/>
      <c r="IAJ110" s="11"/>
      <c r="IAK110" s="11"/>
      <c r="IAL110" s="11"/>
      <c r="IAM110" s="11"/>
      <c r="IAN110" s="11"/>
      <c r="IAO110" s="11"/>
      <c r="IAP110" s="11"/>
      <c r="IAQ110" s="11"/>
      <c r="IAR110" s="11"/>
      <c r="IAS110" s="11"/>
      <c r="IAT110" s="11"/>
      <c r="IAU110" s="11"/>
      <c r="IAV110" s="11"/>
      <c r="IAW110" s="11"/>
      <c r="IAX110" s="11"/>
      <c r="IAY110" s="11"/>
      <c r="IAZ110" s="11"/>
      <c r="IBA110" s="11"/>
      <c r="IBB110" s="11"/>
      <c r="IBC110" s="11"/>
      <c r="IBD110" s="11"/>
      <c r="IBE110" s="11"/>
      <c r="IBF110" s="11"/>
      <c r="IBG110" s="11"/>
      <c r="IBH110" s="11"/>
      <c r="IBI110" s="11"/>
      <c r="IBJ110" s="11"/>
      <c r="IBK110" s="11"/>
      <c r="IBL110" s="11"/>
      <c r="IBM110" s="11"/>
      <c r="IBN110" s="11"/>
      <c r="IBO110" s="11"/>
      <c r="IBP110" s="11"/>
      <c r="IBQ110" s="11"/>
      <c r="IBR110" s="11"/>
      <c r="IBS110" s="11"/>
      <c r="IBT110" s="11"/>
      <c r="IBU110" s="11"/>
      <c r="IBV110" s="11"/>
      <c r="IBW110" s="11"/>
      <c r="IBX110" s="11"/>
      <c r="IBY110" s="11"/>
      <c r="IBZ110" s="11"/>
      <c r="ICA110" s="11"/>
      <c r="ICB110" s="11"/>
      <c r="ICC110" s="11"/>
      <c r="ICD110" s="11"/>
      <c r="ICE110" s="11"/>
      <c r="ICF110" s="11"/>
      <c r="ICG110" s="11"/>
      <c r="ICH110" s="11"/>
      <c r="ICI110" s="11"/>
      <c r="ICJ110" s="11"/>
      <c r="ICK110" s="11"/>
      <c r="ICL110" s="11"/>
      <c r="ICM110" s="11"/>
      <c r="ICN110" s="11"/>
      <c r="ICO110" s="11"/>
      <c r="ICP110" s="11"/>
      <c r="ICQ110" s="11"/>
      <c r="ICR110" s="11"/>
      <c r="ICS110" s="11"/>
      <c r="ICT110" s="11"/>
      <c r="ICU110" s="11"/>
      <c r="ICV110" s="11"/>
      <c r="ICW110" s="11"/>
      <c r="ICX110" s="11"/>
      <c r="ICY110" s="11"/>
      <c r="ICZ110" s="11"/>
      <c r="IDA110" s="11"/>
      <c r="IDB110" s="11"/>
      <c r="IDC110" s="11"/>
      <c r="IDD110" s="11"/>
      <c r="IDE110" s="11"/>
      <c r="IDF110" s="11"/>
      <c r="IDG110" s="11"/>
      <c r="IDH110" s="11"/>
      <c r="IDI110" s="11"/>
      <c r="IDJ110" s="11"/>
      <c r="IDK110" s="11"/>
      <c r="IDL110" s="11"/>
      <c r="IDM110" s="11"/>
      <c r="IDN110" s="11"/>
      <c r="IDO110" s="11"/>
      <c r="IDP110" s="11"/>
      <c r="IDQ110" s="11"/>
      <c r="IDR110" s="11"/>
      <c r="IDS110" s="11"/>
      <c r="IDT110" s="11"/>
      <c r="IDU110" s="11"/>
      <c r="IDV110" s="11"/>
      <c r="IDW110" s="11"/>
      <c r="IDX110" s="11"/>
      <c r="IDY110" s="11"/>
      <c r="IDZ110" s="11"/>
      <c r="IEA110" s="11"/>
      <c r="IEB110" s="11"/>
      <c r="IEC110" s="11"/>
      <c r="IED110" s="11"/>
      <c r="IEE110" s="11"/>
      <c r="IEF110" s="11"/>
      <c r="IEG110" s="11"/>
      <c r="IEH110" s="11"/>
      <c r="IEI110" s="11"/>
      <c r="IEJ110" s="11"/>
      <c r="IEK110" s="11"/>
      <c r="IEL110" s="11"/>
      <c r="IEM110" s="11"/>
      <c r="IEN110" s="11"/>
      <c r="IEO110" s="11"/>
      <c r="IEP110" s="11"/>
      <c r="IEQ110" s="11"/>
      <c r="IER110" s="11"/>
      <c r="IES110" s="11"/>
      <c r="IET110" s="11"/>
      <c r="IEU110" s="11"/>
      <c r="IEV110" s="11"/>
      <c r="IEW110" s="11"/>
      <c r="IEX110" s="11"/>
      <c r="IEY110" s="11"/>
      <c r="IEZ110" s="11"/>
      <c r="IFA110" s="11"/>
      <c r="IFB110" s="11"/>
      <c r="IFC110" s="11"/>
      <c r="IFD110" s="11"/>
      <c r="IFE110" s="11"/>
      <c r="IFF110" s="11"/>
      <c r="IFG110" s="11"/>
      <c r="IFH110" s="11"/>
      <c r="IFI110" s="11"/>
      <c r="IFJ110" s="11"/>
      <c r="IFK110" s="11"/>
      <c r="IFL110" s="11"/>
      <c r="IFM110" s="11"/>
      <c r="IFN110" s="11"/>
      <c r="IFO110" s="11"/>
      <c r="IFP110" s="11"/>
      <c r="IFQ110" s="11"/>
      <c r="IFR110" s="11"/>
      <c r="IFS110" s="11"/>
      <c r="IFT110" s="11"/>
      <c r="IFU110" s="11"/>
      <c r="IFV110" s="11"/>
      <c r="IFW110" s="11"/>
      <c r="IFX110" s="11"/>
      <c r="IFY110" s="11"/>
      <c r="IFZ110" s="11"/>
      <c r="IGA110" s="11"/>
      <c r="IGB110" s="11"/>
      <c r="IGC110" s="11"/>
      <c r="IGD110" s="11"/>
      <c r="IGE110" s="11"/>
      <c r="IGF110" s="11"/>
      <c r="IGG110" s="11"/>
      <c r="IGH110" s="11"/>
      <c r="IGI110" s="11"/>
      <c r="IGJ110" s="11"/>
      <c r="IGK110" s="11"/>
      <c r="IGL110" s="11"/>
      <c r="IGM110" s="11"/>
      <c r="IGN110" s="11"/>
      <c r="IGO110" s="11"/>
      <c r="IGP110" s="11"/>
      <c r="IGQ110" s="11"/>
      <c r="IGR110" s="11"/>
      <c r="IGS110" s="11"/>
      <c r="IGT110" s="11"/>
      <c r="IGU110" s="11"/>
      <c r="IGV110" s="11"/>
      <c r="IGW110" s="11"/>
      <c r="IGX110" s="11"/>
      <c r="IGY110" s="11"/>
      <c r="IGZ110" s="11"/>
      <c r="IHA110" s="11"/>
      <c r="IHB110" s="11"/>
      <c r="IHC110" s="11"/>
      <c r="IHD110" s="11"/>
      <c r="IHE110" s="11"/>
      <c r="IHF110" s="11"/>
      <c r="IHG110" s="11"/>
      <c r="IHH110" s="11"/>
      <c r="IHI110" s="11"/>
      <c r="IHJ110" s="11"/>
      <c r="IHK110" s="11"/>
      <c r="IHL110" s="11"/>
      <c r="IHM110" s="11"/>
      <c r="IHN110" s="11"/>
      <c r="IHO110" s="11"/>
      <c r="IHP110" s="11"/>
      <c r="IHQ110" s="11"/>
      <c r="IHR110" s="11"/>
      <c r="IHS110" s="11"/>
      <c r="IHT110" s="11"/>
      <c r="IHU110" s="11"/>
      <c r="IHV110" s="11"/>
      <c r="IHW110" s="11"/>
      <c r="IHX110" s="11"/>
      <c r="IHY110" s="11"/>
      <c r="IHZ110" s="11"/>
      <c r="IIA110" s="11"/>
      <c r="IIB110" s="11"/>
      <c r="IIC110" s="11"/>
      <c r="IID110" s="11"/>
      <c r="IIE110" s="11"/>
      <c r="IIF110" s="11"/>
      <c r="IIG110" s="11"/>
      <c r="IIH110" s="11"/>
      <c r="III110" s="11"/>
      <c r="IIJ110" s="11"/>
      <c r="IIK110" s="11"/>
      <c r="IIL110" s="11"/>
      <c r="IIM110" s="11"/>
      <c r="IIN110" s="11"/>
      <c r="IIO110" s="11"/>
      <c r="IIP110" s="11"/>
      <c r="IIQ110" s="11"/>
      <c r="IIR110" s="11"/>
      <c r="IIS110" s="11"/>
      <c r="IIT110" s="11"/>
      <c r="IIU110" s="11"/>
      <c r="IIV110" s="11"/>
      <c r="IIW110" s="11"/>
      <c r="IIX110" s="11"/>
      <c r="IIY110" s="11"/>
      <c r="IIZ110" s="11"/>
      <c r="IJA110" s="11"/>
      <c r="IJB110" s="11"/>
      <c r="IJC110" s="11"/>
      <c r="IJD110" s="11"/>
      <c r="IJE110" s="11"/>
      <c r="IJF110" s="11"/>
      <c r="IJG110" s="11"/>
      <c r="IJH110" s="11"/>
      <c r="IJI110" s="11"/>
      <c r="IJJ110" s="11"/>
      <c r="IJK110" s="11"/>
      <c r="IJL110" s="11"/>
      <c r="IJM110" s="11"/>
      <c r="IJN110" s="11"/>
      <c r="IJO110" s="11"/>
      <c r="IJP110" s="11"/>
      <c r="IJQ110" s="11"/>
      <c r="IJR110" s="11"/>
      <c r="IJS110" s="11"/>
      <c r="IJT110" s="11"/>
      <c r="IJU110" s="11"/>
      <c r="IJV110" s="11"/>
      <c r="IJW110" s="11"/>
      <c r="IJX110" s="11"/>
      <c r="IJY110" s="11"/>
      <c r="IJZ110" s="11"/>
      <c r="IKA110" s="11"/>
      <c r="IKB110" s="11"/>
      <c r="IKC110" s="11"/>
      <c r="IKD110" s="11"/>
      <c r="IKE110" s="11"/>
      <c r="IKF110" s="11"/>
      <c r="IKG110" s="11"/>
      <c r="IKH110" s="11"/>
      <c r="IKI110" s="11"/>
      <c r="IKJ110" s="11"/>
      <c r="IKK110" s="11"/>
      <c r="IKL110" s="11"/>
      <c r="IKM110" s="11"/>
      <c r="IKN110" s="11"/>
      <c r="IKO110" s="11"/>
      <c r="IKP110" s="11"/>
      <c r="IKQ110" s="11"/>
      <c r="IKR110" s="11"/>
      <c r="IKS110" s="11"/>
      <c r="IKT110" s="11"/>
      <c r="IKU110" s="11"/>
      <c r="IKV110" s="11"/>
      <c r="IKW110" s="11"/>
      <c r="IKX110" s="11"/>
      <c r="IKY110" s="11"/>
      <c r="IKZ110" s="11"/>
      <c r="ILA110" s="11"/>
      <c r="ILB110" s="11"/>
      <c r="ILC110" s="11"/>
      <c r="ILD110" s="11"/>
      <c r="ILE110" s="11"/>
      <c r="ILF110" s="11"/>
      <c r="ILG110" s="11"/>
      <c r="ILH110" s="11"/>
      <c r="ILI110" s="11"/>
      <c r="ILJ110" s="11"/>
      <c r="ILK110" s="11"/>
      <c r="ILL110" s="11"/>
      <c r="ILM110" s="11"/>
      <c r="ILN110" s="11"/>
      <c r="ILO110" s="11"/>
      <c r="ILP110" s="11"/>
      <c r="ILQ110" s="11"/>
      <c r="ILR110" s="11"/>
      <c r="ILS110" s="11"/>
      <c r="ILT110" s="11"/>
      <c r="ILU110" s="11"/>
      <c r="ILV110" s="11"/>
      <c r="ILW110" s="11"/>
      <c r="ILX110" s="11"/>
      <c r="ILY110" s="11"/>
      <c r="ILZ110" s="11"/>
      <c r="IMA110" s="11"/>
      <c r="IMB110" s="11"/>
      <c r="IMC110" s="11"/>
      <c r="IMD110" s="11"/>
      <c r="IME110" s="11"/>
      <c r="IMF110" s="11"/>
      <c r="IMG110" s="11"/>
      <c r="IMH110" s="11"/>
      <c r="IMI110" s="11"/>
      <c r="IMJ110" s="11"/>
      <c r="IMK110" s="11"/>
      <c r="IML110" s="11"/>
      <c r="IMM110" s="11"/>
      <c r="IMN110" s="11"/>
      <c r="IMO110" s="11"/>
      <c r="IMP110" s="11"/>
      <c r="IMQ110" s="11"/>
      <c r="IMR110" s="11"/>
      <c r="IMS110" s="11"/>
      <c r="IMT110" s="11"/>
      <c r="IMU110" s="11"/>
      <c r="IMV110" s="11"/>
      <c r="IMW110" s="11"/>
      <c r="IMX110" s="11"/>
      <c r="IMY110" s="11"/>
      <c r="IMZ110" s="11"/>
      <c r="INA110" s="11"/>
      <c r="INB110" s="11"/>
      <c r="INC110" s="11"/>
      <c r="IND110" s="11"/>
      <c r="INE110" s="11"/>
      <c r="INF110" s="11"/>
      <c r="ING110" s="11"/>
      <c r="INH110" s="11"/>
      <c r="INI110" s="11"/>
      <c r="INJ110" s="11"/>
      <c r="INK110" s="11"/>
      <c r="INL110" s="11"/>
      <c r="INM110" s="11"/>
      <c r="INN110" s="11"/>
      <c r="INO110" s="11"/>
      <c r="INP110" s="11"/>
      <c r="INQ110" s="11"/>
      <c r="INR110" s="11"/>
      <c r="INS110" s="11"/>
      <c r="INT110" s="11"/>
      <c r="INU110" s="11"/>
      <c r="INV110" s="11"/>
      <c r="INW110" s="11"/>
      <c r="INX110" s="11"/>
      <c r="INY110" s="11"/>
      <c r="INZ110" s="11"/>
      <c r="IOA110" s="11"/>
      <c r="IOB110" s="11"/>
      <c r="IOC110" s="11"/>
      <c r="IOD110" s="11"/>
      <c r="IOE110" s="11"/>
      <c r="IOF110" s="11"/>
      <c r="IOG110" s="11"/>
      <c r="IOH110" s="11"/>
      <c r="IOI110" s="11"/>
      <c r="IOJ110" s="11"/>
      <c r="IOK110" s="11"/>
      <c r="IOL110" s="11"/>
      <c r="IOM110" s="11"/>
      <c r="ION110" s="11"/>
      <c r="IOO110" s="11"/>
      <c r="IOP110" s="11"/>
      <c r="IOQ110" s="11"/>
      <c r="IOR110" s="11"/>
      <c r="IOS110" s="11"/>
      <c r="IOT110" s="11"/>
      <c r="IOU110" s="11"/>
      <c r="IOV110" s="11"/>
      <c r="IOW110" s="11"/>
      <c r="IOX110" s="11"/>
      <c r="IOY110" s="11"/>
      <c r="IOZ110" s="11"/>
      <c r="IPA110" s="11"/>
      <c r="IPB110" s="11"/>
      <c r="IPC110" s="11"/>
      <c r="IPD110" s="11"/>
      <c r="IPE110" s="11"/>
      <c r="IPF110" s="11"/>
      <c r="IPG110" s="11"/>
      <c r="IPH110" s="11"/>
      <c r="IPI110" s="11"/>
      <c r="IPJ110" s="11"/>
      <c r="IPK110" s="11"/>
      <c r="IPL110" s="11"/>
      <c r="IPM110" s="11"/>
      <c r="IPN110" s="11"/>
      <c r="IPO110" s="11"/>
      <c r="IPP110" s="11"/>
      <c r="IPQ110" s="11"/>
      <c r="IPR110" s="11"/>
      <c r="IPS110" s="11"/>
      <c r="IPT110" s="11"/>
      <c r="IPU110" s="11"/>
      <c r="IPV110" s="11"/>
      <c r="IPW110" s="11"/>
      <c r="IPX110" s="11"/>
      <c r="IPY110" s="11"/>
      <c r="IPZ110" s="11"/>
      <c r="IQA110" s="11"/>
      <c r="IQB110" s="11"/>
      <c r="IQC110" s="11"/>
      <c r="IQD110" s="11"/>
      <c r="IQE110" s="11"/>
      <c r="IQF110" s="11"/>
      <c r="IQG110" s="11"/>
      <c r="IQH110" s="11"/>
      <c r="IQI110" s="11"/>
      <c r="IQJ110" s="11"/>
      <c r="IQK110" s="11"/>
      <c r="IQL110" s="11"/>
      <c r="IQM110" s="11"/>
      <c r="IQN110" s="11"/>
      <c r="IQO110" s="11"/>
      <c r="IQP110" s="11"/>
      <c r="IQQ110" s="11"/>
      <c r="IQR110" s="11"/>
      <c r="IQS110" s="11"/>
      <c r="IQT110" s="11"/>
      <c r="IQU110" s="11"/>
      <c r="IQV110" s="11"/>
      <c r="IQW110" s="11"/>
      <c r="IQX110" s="11"/>
      <c r="IQY110" s="11"/>
      <c r="IQZ110" s="11"/>
      <c r="IRA110" s="11"/>
      <c r="IRB110" s="11"/>
      <c r="IRC110" s="11"/>
      <c r="IRD110" s="11"/>
      <c r="IRE110" s="11"/>
      <c r="IRF110" s="11"/>
      <c r="IRG110" s="11"/>
      <c r="IRH110" s="11"/>
      <c r="IRI110" s="11"/>
      <c r="IRJ110" s="11"/>
      <c r="IRK110" s="11"/>
      <c r="IRL110" s="11"/>
      <c r="IRM110" s="11"/>
      <c r="IRN110" s="11"/>
      <c r="IRO110" s="11"/>
      <c r="IRP110" s="11"/>
      <c r="IRQ110" s="11"/>
      <c r="IRR110" s="11"/>
      <c r="IRS110" s="11"/>
      <c r="IRT110" s="11"/>
      <c r="IRU110" s="11"/>
      <c r="IRV110" s="11"/>
      <c r="IRW110" s="11"/>
      <c r="IRX110" s="11"/>
      <c r="IRY110" s="11"/>
      <c r="IRZ110" s="11"/>
      <c r="ISA110" s="11"/>
      <c r="ISB110" s="11"/>
      <c r="ISC110" s="11"/>
      <c r="ISD110" s="11"/>
      <c r="ISE110" s="11"/>
      <c r="ISF110" s="11"/>
      <c r="ISG110" s="11"/>
      <c r="ISH110" s="11"/>
      <c r="ISI110" s="11"/>
      <c r="ISJ110" s="11"/>
      <c r="ISK110" s="11"/>
      <c r="ISL110" s="11"/>
      <c r="ISM110" s="11"/>
      <c r="ISN110" s="11"/>
      <c r="ISO110" s="11"/>
      <c r="ISP110" s="11"/>
      <c r="ISQ110" s="11"/>
      <c r="ISR110" s="11"/>
      <c r="ISS110" s="11"/>
      <c r="IST110" s="11"/>
      <c r="ISU110" s="11"/>
      <c r="ISV110" s="11"/>
      <c r="ISW110" s="11"/>
      <c r="ISX110" s="11"/>
      <c r="ISY110" s="11"/>
      <c r="ISZ110" s="11"/>
      <c r="ITA110" s="11"/>
      <c r="ITB110" s="11"/>
      <c r="ITC110" s="11"/>
      <c r="ITD110" s="11"/>
      <c r="ITE110" s="11"/>
      <c r="ITF110" s="11"/>
      <c r="ITG110" s="11"/>
      <c r="ITH110" s="11"/>
      <c r="ITI110" s="11"/>
      <c r="ITJ110" s="11"/>
      <c r="ITK110" s="11"/>
      <c r="ITL110" s="11"/>
      <c r="ITM110" s="11"/>
      <c r="ITN110" s="11"/>
      <c r="ITO110" s="11"/>
      <c r="ITP110" s="11"/>
      <c r="ITQ110" s="11"/>
      <c r="ITR110" s="11"/>
      <c r="ITS110" s="11"/>
      <c r="ITT110" s="11"/>
      <c r="ITU110" s="11"/>
      <c r="ITV110" s="11"/>
      <c r="ITW110" s="11"/>
      <c r="ITX110" s="11"/>
      <c r="ITY110" s="11"/>
      <c r="ITZ110" s="11"/>
      <c r="IUA110" s="11"/>
      <c r="IUB110" s="11"/>
      <c r="IUC110" s="11"/>
      <c r="IUD110" s="11"/>
      <c r="IUE110" s="11"/>
      <c r="IUF110" s="11"/>
      <c r="IUG110" s="11"/>
      <c r="IUH110" s="11"/>
      <c r="IUI110" s="11"/>
      <c r="IUJ110" s="11"/>
      <c r="IUK110" s="11"/>
      <c r="IUL110" s="11"/>
      <c r="IUM110" s="11"/>
      <c r="IUN110" s="11"/>
      <c r="IUO110" s="11"/>
      <c r="IUP110" s="11"/>
      <c r="IUQ110" s="11"/>
      <c r="IUR110" s="11"/>
      <c r="IUS110" s="11"/>
      <c r="IUT110" s="11"/>
      <c r="IUU110" s="11"/>
      <c r="IUV110" s="11"/>
      <c r="IUW110" s="11"/>
      <c r="IUX110" s="11"/>
      <c r="IUY110" s="11"/>
      <c r="IUZ110" s="11"/>
      <c r="IVA110" s="11"/>
      <c r="IVB110" s="11"/>
      <c r="IVC110" s="11"/>
      <c r="IVD110" s="11"/>
      <c r="IVE110" s="11"/>
      <c r="IVF110" s="11"/>
      <c r="IVG110" s="11"/>
      <c r="IVH110" s="11"/>
      <c r="IVI110" s="11"/>
      <c r="IVJ110" s="11"/>
      <c r="IVK110" s="11"/>
      <c r="IVL110" s="11"/>
      <c r="IVM110" s="11"/>
      <c r="IVN110" s="11"/>
      <c r="IVO110" s="11"/>
      <c r="IVP110" s="11"/>
      <c r="IVQ110" s="11"/>
      <c r="IVR110" s="11"/>
      <c r="IVS110" s="11"/>
      <c r="IVT110" s="11"/>
      <c r="IVU110" s="11"/>
      <c r="IVV110" s="11"/>
      <c r="IVW110" s="11"/>
      <c r="IVX110" s="11"/>
      <c r="IVY110" s="11"/>
      <c r="IVZ110" s="11"/>
      <c r="IWA110" s="11"/>
      <c r="IWB110" s="11"/>
      <c r="IWC110" s="11"/>
      <c r="IWD110" s="11"/>
      <c r="IWE110" s="11"/>
      <c r="IWF110" s="11"/>
      <c r="IWG110" s="11"/>
      <c r="IWH110" s="11"/>
      <c r="IWI110" s="11"/>
      <c r="IWJ110" s="11"/>
      <c r="IWK110" s="11"/>
      <c r="IWL110" s="11"/>
      <c r="IWM110" s="11"/>
      <c r="IWN110" s="11"/>
      <c r="IWO110" s="11"/>
      <c r="IWP110" s="11"/>
      <c r="IWQ110" s="11"/>
      <c r="IWR110" s="11"/>
      <c r="IWS110" s="11"/>
      <c r="IWT110" s="11"/>
      <c r="IWU110" s="11"/>
      <c r="IWV110" s="11"/>
      <c r="IWW110" s="11"/>
      <c r="IWX110" s="11"/>
      <c r="IWY110" s="11"/>
      <c r="IWZ110" s="11"/>
      <c r="IXA110" s="11"/>
      <c r="IXB110" s="11"/>
      <c r="IXC110" s="11"/>
      <c r="IXD110" s="11"/>
      <c r="IXE110" s="11"/>
      <c r="IXF110" s="11"/>
      <c r="IXG110" s="11"/>
      <c r="IXH110" s="11"/>
      <c r="IXI110" s="11"/>
      <c r="IXJ110" s="11"/>
      <c r="IXK110" s="11"/>
      <c r="IXL110" s="11"/>
      <c r="IXM110" s="11"/>
      <c r="IXN110" s="11"/>
      <c r="IXO110" s="11"/>
      <c r="IXP110" s="11"/>
      <c r="IXQ110" s="11"/>
      <c r="IXR110" s="11"/>
      <c r="IXS110" s="11"/>
      <c r="IXT110" s="11"/>
      <c r="IXU110" s="11"/>
      <c r="IXV110" s="11"/>
      <c r="IXW110" s="11"/>
      <c r="IXX110" s="11"/>
      <c r="IXY110" s="11"/>
      <c r="IXZ110" s="11"/>
      <c r="IYA110" s="11"/>
      <c r="IYB110" s="11"/>
      <c r="IYC110" s="11"/>
      <c r="IYD110" s="11"/>
      <c r="IYE110" s="11"/>
      <c r="IYF110" s="11"/>
      <c r="IYG110" s="11"/>
      <c r="IYH110" s="11"/>
      <c r="IYI110" s="11"/>
      <c r="IYJ110" s="11"/>
      <c r="IYK110" s="11"/>
      <c r="IYL110" s="11"/>
      <c r="IYM110" s="11"/>
      <c r="IYN110" s="11"/>
      <c r="IYO110" s="11"/>
      <c r="IYP110" s="11"/>
      <c r="IYQ110" s="11"/>
      <c r="IYR110" s="11"/>
      <c r="IYS110" s="11"/>
      <c r="IYT110" s="11"/>
      <c r="IYU110" s="11"/>
      <c r="IYV110" s="11"/>
      <c r="IYW110" s="11"/>
      <c r="IYX110" s="11"/>
      <c r="IYY110" s="11"/>
      <c r="IYZ110" s="11"/>
      <c r="IZA110" s="11"/>
      <c r="IZB110" s="11"/>
      <c r="IZC110" s="11"/>
      <c r="IZD110" s="11"/>
      <c r="IZE110" s="11"/>
      <c r="IZF110" s="11"/>
      <c r="IZG110" s="11"/>
      <c r="IZH110" s="11"/>
      <c r="IZI110" s="11"/>
      <c r="IZJ110" s="11"/>
      <c r="IZK110" s="11"/>
      <c r="IZL110" s="11"/>
      <c r="IZM110" s="11"/>
      <c r="IZN110" s="11"/>
      <c r="IZO110" s="11"/>
      <c r="IZP110" s="11"/>
      <c r="IZQ110" s="11"/>
      <c r="IZR110" s="11"/>
      <c r="IZS110" s="11"/>
      <c r="IZT110" s="11"/>
      <c r="IZU110" s="11"/>
      <c r="IZV110" s="11"/>
      <c r="IZW110" s="11"/>
      <c r="IZX110" s="11"/>
      <c r="IZY110" s="11"/>
      <c r="IZZ110" s="11"/>
      <c r="JAA110" s="11"/>
      <c r="JAB110" s="11"/>
      <c r="JAC110" s="11"/>
      <c r="JAD110" s="11"/>
      <c r="JAE110" s="11"/>
      <c r="JAF110" s="11"/>
      <c r="JAG110" s="11"/>
      <c r="JAH110" s="11"/>
      <c r="JAI110" s="11"/>
      <c r="JAJ110" s="11"/>
      <c r="JAK110" s="11"/>
      <c r="JAL110" s="11"/>
      <c r="JAM110" s="11"/>
      <c r="JAN110" s="11"/>
      <c r="JAO110" s="11"/>
      <c r="JAP110" s="11"/>
      <c r="JAQ110" s="11"/>
      <c r="JAR110" s="11"/>
      <c r="JAS110" s="11"/>
      <c r="JAT110" s="11"/>
      <c r="JAU110" s="11"/>
      <c r="JAV110" s="11"/>
      <c r="JAW110" s="11"/>
      <c r="JAX110" s="11"/>
      <c r="JAY110" s="11"/>
      <c r="JAZ110" s="11"/>
      <c r="JBA110" s="11"/>
      <c r="JBB110" s="11"/>
      <c r="JBC110" s="11"/>
      <c r="JBD110" s="11"/>
      <c r="JBE110" s="11"/>
      <c r="JBF110" s="11"/>
      <c r="JBG110" s="11"/>
      <c r="JBH110" s="11"/>
      <c r="JBI110" s="11"/>
      <c r="JBJ110" s="11"/>
      <c r="JBK110" s="11"/>
      <c r="JBL110" s="11"/>
      <c r="JBM110" s="11"/>
      <c r="JBN110" s="11"/>
      <c r="JBO110" s="11"/>
      <c r="JBP110" s="11"/>
      <c r="JBQ110" s="11"/>
      <c r="JBR110" s="11"/>
      <c r="JBS110" s="11"/>
      <c r="JBT110" s="11"/>
      <c r="JBU110" s="11"/>
      <c r="JBV110" s="11"/>
      <c r="JBW110" s="11"/>
      <c r="JBX110" s="11"/>
      <c r="JBY110" s="11"/>
      <c r="JBZ110" s="11"/>
      <c r="JCA110" s="11"/>
      <c r="JCB110" s="11"/>
      <c r="JCC110" s="11"/>
      <c r="JCD110" s="11"/>
      <c r="JCE110" s="11"/>
      <c r="JCF110" s="11"/>
      <c r="JCG110" s="11"/>
      <c r="JCH110" s="11"/>
      <c r="JCI110" s="11"/>
      <c r="JCJ110" s="11"/>
      <c r="JCK110" s="11"/>
      <c r="JCL110" s="11"/>
      <c r="JCM110" s="11"/>
      <c r="JCN110" s="11"/>
      <c r="JCO110" s="11"/>
      <c r="JCP110" s="11"/>
      <c r="JCQ110" s="11"/>
      <c r="JCR110" s="11"/>
      <c r="JCS110" s="11"/>
      <c r="JCT110" s="11"/>
      <c r="JCU110" s="11"/>
      <c r="JCV110" s="11"/>
      <c r="JCW110" s="11"/>
      <c r="JCX110" s="11"/>
      <c r="JCY110" s="11"/>
      <c r="JCZ110" s="11"/>
      <c r="JDA110" s="11"/>
      <c r="JDB110" s="11"/>
      <c r="JDC110" s="11"/>
      <c r="JDD110" s="11"/>
      <c r="JDE110" s="11"/>
      <c r="JDF110" s="11"/>
      <c r="JDG110" s="11"/>
      <c r="JDH110" s="11"/>
      <c r="JDI110" s="11"/>
      <c r="JDJ110" s="11"/>
      <c r="JDK110" s="11"/>
      <c r="JDL110" s="11"/>
      <c r="JDM110" s="11"/>
      <c r="JDN110" s="11"/>
      <c r="JDO110" s="11"/>
      <c r="JDP110" s="11"/>
      <c r="JDQ110" s="11"/>
      <c r="JDR110" s="11"/>
      <c r="JDS110" s="11"/>
      <c r="JDT110" s="11"/>
      <c r="JDU110" s="11"/>
      <c r="JDV110" s="11"/>
      <c r="JDW110" s="11"/>
      <c r="JDX110" s="11"/>
      <c r="JDY110" s="11"/>
      <c r="JDZ110" s="11"/>
      <c r="JEA110" s="11"/>
      <c r="JEB110" s="11"/>
      <c r="JEC110" s="11"/>
      <c r="JED110" s="11"/>
      <c r="JEE110" s="11"/>
      <c r="JEF110" s="11"/>
      <c r="JEG110" s="11"/>
      <c r="JEH110" s="11"/>
      <c r="JEI110" s="11"/>
      <c r="JEJ110" s="11"/>
      <c r="JEK110" s="11"/>
      <c r="JEL110" s="11"/>
      <c r="JEM110" s="11"/>
      <c r="JEN110" s="11"/>
      <c r="JEO110" s="11"/>
      <c r="JEP110" s="11"/>
      <c r="JEQ110" s="11"/>
      <c r="JER110" s="11"/>
      <c r="JES110" s="11"/>
      <c r="JET110" s="11"/>
      <c r="JEU110" s="11"/>
      <c r="JEV110" s="11"/>
      <c r="JEW110" s="11"/>
      <c r="JEX110" s="11"/>
      <c r="JEY110" s="11"/>
      <c r="JEZ110" s="11"/>
      <c r="JFA110" s="11"/>
      <c r="JFB110" s="11"/>
      <c r="JFC110" s="11"/>
      <c r="JFD110" s="11"/>
      <c r="JFE110" s="11"/>
      <c r="JFF110" s="11"/>
      <c r="JFG110" s="11"/>
      <c r="JFH110" s="11"/>
      <c r="JFI110" s="11"/>
      <c r="JFJ110" s="11"/>
      <c r="JFK110" s="11"/>
      <c r="JFL110" s="11"/>
      <c r="JFM110" s="11"/>
      <c r="JFN110" s="11"/>
      <c r="JFO110" s="11"/>
      <c r="JFP110" s="11"/>
      <c r="JFQ110" s="11"/>
      <c r="JFR110" s="11"/>
      <c r="JFS110" s="11"/>
      <c r="JFT110" s="11"/>
      <c r="JFU110" s="11"/>
      <c r="JFV110" s="11"/>
      <c r="JFW110" s="11"/>
      <c r="JFX110" s="11"/>
      <c r="JFY110" s="11"/>
      <c r="JFZ110" s="11"/>
      <c r="JGA110" s="11"/>
      <c r="JGB110" s="11"/>
      <c r="JGC110" s="11"/>
      <c r="JGD110" s="11"/>
      <c r="JGE110" s="11"/>
      <c r="JGF110" s="11"/>
      <c r="JGG110" s="11"/>
      <c r="JGH110" s="11"/>
      <c r="JGI110" s="11"/>
      <c r="JGJ110" s="11"/>
      <c r="JGK110" s="11"/>
      <c r="JGL110" s="11"/>
      <c r="JGM110" s="11"/>
      <c r="JGN110" s="11"/>
      <c r="JGO110" s="11"/>
      <c r="JGP110" s="11"/>
      <c r="JGQ110" s="11"/>
      <c r="JGR110" s="11"/>
      <c r="JGS110" s="11"/>
      <c r="JGT110" s="11"/>
      <c r="JGU110" s="11"/>
      <c r="JGV110" s="11"/>
      <c r="JGW110" s="11"/>
      <c r="JGX110" s="11"/>
      <c r="JGY110" s="11"/>
      <c r="JGZ110" s="11"/>
      <c r="JHA110" s="11"/>
      <c r="JHB110" s="11"/>
      <c r="JHC110" s="11"/>
      <c r="JHD110" s="11"/>
      <c r="JHE110" s="11"/>
      <c r="JHF110" s="11"/>
      <c r="JHG110" s="11"/>
      <c r="JHH110" s="11"/>
      <c r="JHI110" s="11"/>
      <c r="JHJ110" s="11"/>
      <c r="JHK110" s="11"/>
      <c r="JHL110" s="11"/>
      <c r="JHM110" s="11"/>
      <c r="JHN110" s="11"/>
      <c r="JHO110" s="11"/>
      <c r="JHP110" s="11"/>
      <c r="JHQ110" s="11"/>
      <c r="JHR110" s="11"/>
      <c r="JHS110" s="11"/>
      <c r="JHT110" s="11"/>
      <c r="JHU110" s="11"/>
      <c r="JHV110" s="11"/>
      <c r="JHW110" s="11"/>
      <c r="JHX110" s="11"/>
      <c r="JHY110" s="11"/>
      <c r="JHZ110" s="11"/>
      <c r="JIA110" s="11"/>
      <c r="JIB110" s="11"/>
      <c r="JIC110" s="11"/>
      <c r="JID110" s="11"/>
      <c r="JIE110" s="11"/>
      <c r="JIF110" s="11"/>
      <c r="JIG110" s="11"/>
      <c r="JIH110" s="11"/>
      <c r="JII110" s="11"/>
      <c r="JIJ110" s="11"/>
      <c r="JIK110" s="11"/>
      <c r="JIL110" s="11"/>
      <c r="JIM110" s="11"/>
      <c r="JIN110" s="11"/>
      <c r="JIO110" s="11"/>
      <c r="JIP110" s="11"/>
      <c r="JIQ110" s="11"/>
      <c r="JIR110" s="11"/>
      <c r="JIS110" s="11"/>
      <c r="JIT110" s="11"/>
      <c r="JIU110" s="11"/>
      <c r="JIV110" s="11"/>
      <c r="JIW110" s="11"/>
      <c r="JIX110" s="11"/>
      <c r="JIY110" s="11"/>
      <c r="JIZ110" s="11"/>
      <c r="JJA110" s="11"/>
      <c r="JJB110" s="11"/>
      <c r="JJC110" s="11"/>
      <c r="JJD110" s="11"/>
      <c r="JJE110" s="11"/>
      <c r="JJF110" s="11"/>
      <c r="JJG110" s="11"/>
      <c r="JJH110" s="11"/>
      <c r="JJI110" s="11"/>
      <c r="JJJ110" s="11"/>
      <c r="JJK110" s="11"/>
      <c r="JJL110" s="11"/>
      <c r="JJM110" s="11"/>
      <c r="JJN110" s="11"/>
      <c r="JJO110" s="11"/>
      <c r="JJP110" s="11"/>
      <c r="JJQ110" s="11"/>
      <c r="JJR110" s="11"/>
      <c r="JJS110" s="11"/>
      <c r="JJT110" s="11"/>
      <c r="JJU110" s="11"/>
      <c r="JJV110" s="11"/>
      <c r="JJW110" s="11"/>
      <c r="JJX110" s="11"/>
      <c r="JJY110" s="11"/>
      <c r="JJZ110" s="11"/>
      <c r="JKA110" s="11"/>
      <c r="JKB110" s="11"/>
      <c r="JKC110" s="11"/>
      <c r="JKD110" s="11"/>
      <c r="JKE110" s="11"/>
      <c r="JKF110" s="11"/>
      <c r="JKG110" s="11"/>
      <c r="JKH110" s="11"/>
      <c r="JKI110" s="11"/>
      <c r="JKJ110" s="11"/>
      <c r="JKK110" s="11"/>
      <c r="JKL110" s="11"/>
      <c r="JKM110" s="11"/>
      <c r="JKN110" s="11"/>
      <c r="JKO110" s="11"/>
      <c r="JKP110" s="11"/>
      <c r="JKQ110" s="11"/>
      <c r="JKR110" s="11"/>
      <c r="JKS110" s="11"/>
      <c r="JKT110" s="11"/>
      <c r="JKU110" s="11"/>
      <c r="JKV110" s="11"/>
      <c r="JKW110" s="11"/>
      <c r="JKX110" s="11"/>
      <c r="JKY110" s="11"/>
      <c r="JKZ110" s="11"/>
      <c r="JLA110" s="11"/>
      <c r="JLB110" s="11"/>
      <c r="JLC110" s="11"/>
      <c r="JLD110" s="11"/>
      <c r="JLE110" s="11"/>
      <c r="JLF110" s="11"/>
      <c r="JLG110" s="11"/>
      <c r="JLH110" s="11"/>
      <c r="JLI110" s="11"/>
      <c r="JLJ110" s="11"/>
      <c r="JLK110" s="11"/>
      <c r="JLL110" s="11"/>
      <c r="JLM110" s="11"/>
      <c r="JLN110" s="11"/>
      <c r="JLO110" s="11"/>
      <c r="JLP110" s="11"/>
      <c r="JLQ110" s="11"/>
      <c r="JLR110" s="11"/>
      <c r="JLS110" s="11"/>
      <c r="JLT110" s="11"/>
      <c r="JLU110" s="11"/>
      <c r="JLV110" s="11"/>
      <c r="JLW110" s="11"/>
      <c r="JLX110" s="11"/>
      <c r="JLY110" s="11"/>
      <c r="JLZ110" s="11"/>
      <c r="JMA110" s="11"/>
      <c r="JMB110" s="11"/>
      <c r="JMC110" s="11"/>
      <c r="JMD110" s="11"/>
      <c r="JME110" s="11"/>
      <c r="JMF110" s="11"/>
      <c r="JMG110" s="11"/>
      <c r="JMH110" s="11"/>
      <c r="JMI110" s="11"/>
      <c r="JMJ110" s="11"/>
      <c r="JMK110" s="11"/>
      <c r="JML110" s="11"/>
      <c r="JMM110" s="11"/>
      <c r="JMN110" s="11"/>
      <c r="JMO110" s="11"/>
      <c r="JMP110" s="11"/>
      <c r="JMQ110" s="11"/>
      <c r="JMR110" s="11"/>
      <c r="JMS110" s="11"/>
      <c r="JMT110" s="11"/>
      <c r="JMU110" s="11"/>
      <c r="JMV110" s="11"/>
      <c r="JMW110" s="11"/>
      <c r="JMX110" s="11"/>
      <c r="JMY110" s="11"/>
      <c r="JMZ110" s="11"/>
      <c r="JNA110" s="11"/>
      <c r="JNB110" s="11"/>
      <c r="JNC110" s="11"/>
      <c r="JND110" s="11"/>
      <c r="JNE110" s="11"/>
      <c r="JNF110" s="11"/>
      <c r="JNG110" s="11"/>
      <c r="JNH110" s="11"/>
      <c r="JNI110" s="11"/>
      <c r="JNJ110" s="11"/>
      <c r="JNK110" s="11"/>
      <c r="JNL110" s="11"/>
      <c r="JNM110" s="11"/>
      <c r="JNN110" s="11"/>
      <c r="JNO110" s="11"/>
      <c r="JNP110" s="11"/>
      <c r="JNQ110" s="11"/>
      <c r="JNR110" s="11"/>
      <c r="JNS110" s="11"/>
      <c r="JNT110" s="11"/>
      <c r="JNU110" s="11"/>
      <c r="JNV110" s="11"/>
      <c r="JNW110" s="11"/>
      <c r="JNX110" s="11"/>
      <c r="JNY110" s="11"/>
      <c r="JNZ110" s="11"/>
      <c r="JOA110" s="11"/>
      <c r="JOB110" s="11"/>
      <c r="JOC110" s="11"/>
      <c r="JOD110" s="11"/>
      <c r="JOE110" s="11"/>
      <c r="JOF110" s="11"/>
      <c r="JOG110" s="11"/>
      <c r="JOH110" s="11"/>
      <c r="JOI110" s="11"/>
      <c r="JOJ110" s="11"/>
      <c r="JOK110" s="11"/>
      <c r="JOL110" s="11"/>
      <c r="JOM110" s="11"/>
      <c r="JON110" s="11"/>
      <c r="JOO110" s="11"/>
      <c r="JOP110" s="11"/>
      <c r="JOQ110" s="11"/>
      <c r="JOR110" s="11"/>
      <c r="JOS110" s="11"/>
      <c r="JOT110" s="11"/>
      <c r="JOU110" s="11"/>
      <c r="JOV110" s="11"/>
      <c r="JOW110" s="11"/>
      <c r="JOX110" s="11"/>
      <c r="JOY110" s="11"/>
      <c r="JOZ110" s="11"/>
      <c r="JPA110" s="11"/>
      <c r="JPB110" s="11"/>
      <c r="JPC110" s="11"/>
      <c r="JPD110" s="11"/>
      <c r="JPE110" s="11"/>
      <c r="JPF110" s="11"/>
      <c r="JPG110" s="11"/>
      <c r="JPH110" s="11"/>
      <c r="JPI110" s="11"/>
      <c r="JPJ110" s="11"/>
      <c r="JPK110" s="11"/>
      <c r="JPL110" s="11"/>
      <c r="JPM110" s="11"/>
      <c r="JPN110" s="11"/>
      <c r="JPO110" s="11"/>
      <c r="JPP110" s="11"/>
      <c r="JPQ110" s="11"/>
      <c r="JPR110" s="11"/>
      <c r="JPS110" s="11"/>
      <c r="JPT110" s="11"/>
      <c r="JPU110" s="11"/>
      <c r="JPV110" s="11"/>
      <c r="JPW110" s="11"/>
      <c r="JPX110" s="11"/>
      <c r="JPY110" s="11"/>
      <c r="JPZ110" s="11"/>
      <c r="JQA110" s="11"/>
      <c r="JQB110" s="11"/>
      <c r="JQC110" s="11"/>
      <c r="JQD110" s="11"/>
      <c r="JQE110" s="11"/>
      <c r="JQF110" s="11"/>
      <c r="JQG110" s="11"/>
      <c r="JQH110" s="11"/>
      <c r="JQI110" s="11"/>
      <c r="JQJ110" s="11"/>
      <c r="JQK110" s="11"/>
      <c r="JQL110" s="11"/>
      <c r="JQM110" s="11"/>
      <c r="JQN110" s="11"/>
      <c r="JQO110" s="11"/>
      <c r="JQP110" s="11"/>
      <c r="JQQ110" s="11"/>
      <c r="JQR110" s="11"/>
      <c r="JQS110" s="11"/>
      <c r="JQT110" s="11"/>
      <c r="JQU110" s="11"/>
      <c r="JQV110" s="11"/>
      <c r="JQW110" s="11"/>
      <c r="JQX110" s="11"/>
      <c r="JQY110" s="11"/>
      <c r="JQZ110" s="11"/>
      <c r="JRA110" s="11"/>
      <c r="JRB110" s="11"/>
      <c r="JRC110" s="11"/>
      <c r="JRD110" s="11"/>
      <c r="JRE110" s="11"/>
      <c r="JRF110" s="11"/>
      <c r="JRG110" s="11"/>
      <c r="JRH110" s="11"/>
      <c r="JRI110" s="11"/>
      <c r="JRJ110" s="11"/>
      <c r="JRK110" s="11"/>
      <c r="JRL110" s="11"/>
      <c r="JRM110" s="11"/>
      <c r="JRN110" s="11"/>
      <c r="JRO110" s="11"/>
      <c r="JRP110" s="11"/>
      <c r="JRQ110" s="11"/>
      <c r="JRR110" s="11"/>
      <c r="JRS110" s="11"/>
      <c r="JRT110" s="11"/>
      <c r="JRU110" s="11"/>
      <c r="JRV110" s="11"/>
      <c r="JRW110" s="11"/>
      <c r="JRX110" s="11"/>
      <c r="JRY110" s="11"/>
      <c r="JRZ110" s="11"/>
      <c r="JSA110" s="11"/>
      <c r="JSB110" s="11"/>
      <c r="JSC110" s="11"/>
      <c r="JSD110" s="11"/>
      <c r="JSE110" s="11"/>
      <c r="JSF110" s="11"/>
      <c r="JSG110" s="11"/>
      <c r="JSH110" s="11"/>
      <c r="JSI110" s="11"/>
      <c r="JSJ110" s="11"/>
      <c r="JSK110" s="11"/>
      <c r="JSL110" s="11"/>
      <c r="JSM110" s="11"/>
      <c r="JSN110" s="11"/>
      <c r="JSO110" s="11"/>
      <c r="JSP110" s="11"/>
      <c r="JSQ110" s="11"/>
      <c r="JSR110" s="11"/>
      <c r="JSS110" s="11"/>
      <c r="JST110" s="11"/>
      <c r="JSU110" s="11"/>
      <c r="JSV110" s="11"/>
      <c r="JSW110" s="11"/>
      <c r="JSX110" s="11"/>
      <c r="JSY110" s="11"/>
      <c r="JSZ110" s="11"/>
      <c r="JTA110" s="11"/>
      <c r="JTB110" s="11"/>
      <c r="JTC110" s="11"/>
      <c r="JTD110" s="11"/>
      <c r="JTE110" s="11"/>
      <c r="JTF110" s="11"/>
      <c r="JTG110" s="11"/>
      <c r="JTH110" s="11"/>
      <c r="JTI110" s="11"/>
      <c r="JTJ110" s="11"/>
      <c r="JTK110" s="11"/>
      <c r="JTL110" s="11"/>
      <c r="JTM110" s="11"/>
      <c r="JTN110" s="11"/>
      <c r="JTO110" s="11"/>
      <c r="JTP110" s="11"/>
      <c r="JTQ110" s="11"/>
      <c r="JTR110" s="11"/>
      <c r="JTS110" s="11"/>
      <c r="JTT110" s="11"/>
      <c r="JTU110" s="11"/>
      <c r="JTV110" s="11"/>
      <c r="JTW110" s="11"/>
      <c r="JTX110" s="11"/>
      <c r="JTY110" s="11"/>
      <c r="JTZ110" s="11"/>
      <c r="JUA110" s="11"/>
      <c r="JUB110" s="11"/>
      <c r="JUC110" s="11"/>
      <c r="JUD110" s="11"/>
      <c r="JUE110" s="11"/>
      <c r="JUF110" s="11"/>
      <c r="JUG110" s="11"/>
      <c r="JUH110" s="11"/>
      <c r="JUI110" s="11"/>
      <c r="JUJ110" s="11"/>
      <c r="JUK110" s="11"/>
      <c r="JUL110" s="11"/>
      <c r="JUM110" s="11"/>
      <c r="JUN110" s="11"/>
      <c r="JUO110" s="11"/>
      <c r="JUP110" s="11"/>
      <c r="JUQ110" s="11"/>
      <c r="JUR110" s="11"/>
      <c r="JUS110" s="11"/>
      <c r="JUT110" s="11"/>
      <c r="JUU110" s="11"/>
      <c r="JUV110" s="11"/>
      <c r="JUW110" s="11"/>
      <c r="JUX110" s="11"/>
      <c r="JUY110" s="11"/>
      <c r="JUZ110" s="11"/>
      <c r="JVA110" s="11"/>
      <c r="JVB110" s="11"/>
      <c r="JVC110" s="11"/>
      <c r="JVD110" s="11"/>
      <c r="JVE110" s="11"/>
      <c r="JVF110" s="11"/>
      <c r="JVG110" s="11"/>
      <c r="JVH110" s="11"/>
      <c r="JVI110" s="11"/>
      <c r="JVJ110" s="11"/>
      <c r="JVK110" s="11"/>
      <c r="JVL110" s="11"/>
      <c r="JVM110" s="11"/>
      <c r="JVN110" s="11"/>
      <c r="JVO110" s="11"/>
      <c r="JVP110" s="11"/>
      <c r="JVQ110" s="11"/>
      <c r="JVR110" s="11"/>
      <c r="JVS110" s="11"/>
      <c r="JVT110" s="11"/>
      <c r="JVU110" s="11"/>
      <c r="JVV110" s="11"/>
      <c r="JVW110" s="11"/>
      <c r="JVX110" s="11"/>
      <c r="JVY110" s="11"/>
      <c r="JVZ110" s="11"/>
      <c r="JWA110" s="11"/>
      <c r="JWB110" s="11"/>
      <c r="JWC110" s="11"/>
      <c r="JWD110" s="11"/>
      <c r="JWE110" s="11"/>
      <c r="JWF110" s="11"/>
      <c r="JWG110" s="11"/>
      <c r="JWH110" s="11"/>
      <c r="JWI110" s="11"/>
      <c r="JWJ110" s="11"/>
      <c r="JWK110" s="11"/>
      <c r="JWL110" s="11"/>
      <c r="JWM110" s="11"/>
      <c r="JWN110" s="11"/>
      <c r="JWO110" s="11"/>
      <c r="JWP110" s="11"/>
      <c r="JWQ110" s="11"/>
      <c r="JWR110" s="11"/>
      <c r="JWS110" s="11"/>
      <c r="JWT110" s="11"/>
      <c r="JWU110" s="11"/>
      <c r="JWV110" s="11"/>
      <c r="JWW110" s="11"/>
      <c r="JWX110" s="11"/>
      <c r="JWY110" s="11"/>
      <c r="JWZ110" s="11"/>
      <c r="JXA110" s="11"/>
      <c r="JXB110" s="11"/>
      <c r="JXC110" s="11"/>
      <c r="JXD110" s="11"/>
      <c r="JXE110" s="11"/>
      <c r="JXF110" s="11"/>
      <c r="JXG110" s="11"/>
      <c r="JXH110" s="11"/>
      <c r="JXI110" s="11"/>
      <c r="JXJ110" s="11"/>
      <c r="JXK110" s="11"/>
      <c r="JXL110" s="11"/>
      <c r="JXM110" s="11"/>
      <c r="JXN110" s="11"/>
      <c r="JXO110" s="11"/>
      <c r="JXP110" s="11"/>
      <c r="JXQ110" s="11"/>
      <c r="JXR110" s="11"/>
      <c r="JXS110" s="11"/>
      <c r="JXT110" s="11"/>
      <c r="JXU110" s="11"/>
      <c r="JXV110" s="11"/>
      <c r="JXW110" s="11"/>
      <c r="JXX110" s="11"/>
      <c r="JXY110" s="11"/>
      <c r="JXZ110" s="11"/>
      <c r="JYA110" s="11"/>
      <c r="JYB110" s="11"/>
      <c r="JYC110" s="11"/>
      <c r="JYD110" s="11"/>
      <c r="JYE110" s="11"/>
      <c r="JYF110" s="11"/>
      <c r="JYG110" s="11"/>
      <c r="JYH110" s="11"/>
      <c r="JYI110" s="11"/>
      <c r="JYJ110" s="11"/>
      <c r="JYK110" s="11"/>
      <c r="JYL110" s="11"/>
      <c r="JYM110" s="11"/>
      <c r="JYN110" s="11"/>
      <c r="JYO110" s="11"/>
      <c r="JYP110" s="11"/>
      <c r="JYQ110" s="11"/>
      <c r="JYR110" s="11"/>
      <c r="JYS110" s="11"/>
      <c r="JYT110" s="11"/>
      <c r="JYU110" s="11"/>
      <c r="JYV110" s="11"/>
      <c r="JYW110" s="11"/>
      <c r="JYX110" s="11"/>
      <c r="JYY110" s="11"/>
      <c r="JYZ110" s="11"/>
      <c r="JZA110" s="11"/>
      <c r="JZB110" s="11"/>
      <c r="JZC110" s="11"/>
      <c r="JZD110" s="11"/>
      <c r="JZE110" s="11"/>
      <c r="JZF110" s="11"/>
      <c r="JZG110" s="11"/>
      <c r="JZH110" s="11"/>
      <c r="JZI110" s="11"/>
      <c r="JZJ110" s="11"/>
      <c r="JZK110" s="11"/>
      <c r="JZL110" s="11"/>
      <c r="JZM110" s="11"/>
      <c r="JZN110" s="11"/>
      <c r="JZO110" s="11"/>
      <c r="JZP110" s="11"/>
      <c r="JZQ110" s="11"/>
      <c r="JZR110" s="11"/>
      <c r="JZS110" s="11"/>
      <c r="JZT110" s="11"/>
      <c r="JZU110" s="11"/>
      <c r="JZV110" s="11"/>
      <c r="JZW110" s="11"/>
      <c r="JZX110" s="11"/>
      <c r="JZY110" s="11"/>
      <c r="JZZ110" s="11"/>
      <c r="KAA110" s="11"/>
      <c r="KAB110" s="11"/>
      <c r="KAC110" s="11"/>
      <c r="KAD110" s="11"/>
      <c r="KAE110" s="11"/>
      <c r="KAF110" s="11"/>
      <c r="KAG110" s="11"/>
      <c r="KAH110" s="11"/>
      <c r="KAI110" s="11"/>
      <c r="KAJ110" s="11"/>
      <c r="KAK110" s="11"/>
      <c r="KAL110" s="11"/>
      <c r="KAM110" s="11"/>
      <c r="KAN110" s="11"/>
      <c r="KAO110" s="11"/>
      <c r="KAP110" s="11"/>
      <c r="KAQ110" s="11"/>
      <c r="KAR110" s="11"/>
      <c r="KAS110" s="11"/>
      <c r="KAT110" s="11"/>
      <c r="KAU110" s="11"/>
      <c r="KAV110" s="11"/>
      <c r="KAW110" s="11"/>
      <c r="KAX110" s="11"/>
      <c r="KAY110" s="11"/>
      <c r="KAZ110" s="11"/>
      <c r="KBA110" s="11"/>
      <c r="KBB110" s="11"/>
      <c r="KBC110" s="11"/>
      <c r="KBD110" s="11"/>
      <c r="KBE110" s="11"/>
      <c r="KBF110" s="11"/>
      <c r="KBG110" s="11"/>
      <c r="KBH110" s="11"/>
      <c r="KBI110" s="11"/>
      <c r="KBJ110" s="11"/>
      <c r="KBK110" s="11"/>
      <c r="KBL110" s="11"/>
      <c r="KBM110" s="11"/>
      <c r="KBN110" s="11"/>
      <c r="KBO110" s="11"/>
      <c r="KBP110" s="11"/>
      <c r="KBQ110" s="11"/>
      <c r="KBR110" s="11"/>
      <c r="KBS110" s="11"/>
      <c r="KBT110" s="11"/>
      <c r="KBU110" s="11"/>
      <c r="KBV110" s="11"/>
      <c r="KBW110" s="11"/>
      <c r="KBX110" s="11"/>
      <c r="KBY110" s="11"/>
      <c r="KBZ110" s="11"/>
      <c r="KCA110" s="11"/>
      <c r="KCB110" s="11"/>
      <c r="KCC110" s="11"/>
      <c r="KCD110" s="11"/>
      <c r="KCE110" s="11"/>
      <c r="KCF110" s="11"/>
      <c r="KCG110" s="11"/>
      <c r="KCH110" s="11"/>
      <c r="KCI110" s="11"/>
      <c r="KCJ110" s="11"/>
      <c r="KCK110" s="11"/>
      <c r="KCL110" s="11"/>
      <c r="KCM110" s="11"/>
      <c r="KCN110" s="11"/>
      <c r="KCO110" s="11"/>
      <c r="KCP110" s="11"/>
      <c r="KCQ110" s="11"/>
      <c r="KCR110" s="11"/>
      <c r="KCS110" s="11"/>
      <c r="KCT110" s="11"/>
      <c r="KCU110" s="11"/>
      <c r="KCV110" s="11"/>
      <c r="KCW110" s="11"/>
      <c r="KCX110" s="11"/>
      <c r="KCY110" s="11"/>
      <c r="KCZ110" s="11"/>
      <c r="KDA110" s="11"/>
      <c r="KDB110" s="11"/>
      <c r="KDC110" s="11"/>
      <c r="KDD110" s="11"/>
      <c r="KDE110" s="11"/>
      <c r="KDF110" s="11"/>
      <c r="KDG110" s="11"/>
      <c r="KDH110" s="11"/>
      <c r="KDI110" s="11"/>
      <c r="KDJ110" s="11"/>
      <c r="KDK110" s="11"/>
      <c r="KDL110" s="11"/>
      <c r="KDM110" s="11"/>
      <c r="KDN110" s="11"/>
      <c r="KDO110" s="11"/>
      <c r="KDP110" s="11"/>
      <c r="KDQ110" s="11"/>
      <c r="KDR110" s="11"/>
      <c r="KDS110" s="11"/>
      <c r="KDT110" s="11"/>
      <c r="KDU110" s="11"/>
      <c r="KDV110" s="11"/>
      <c r="KDW110" s="11"/>
      <c r="KDX110" s="11"/>
      <c r="KDY110" s="11"/>
      <c r="KDZ110" s="11"/>
      <c r="KEA110" s="11"/>
      <c r="KEB110" s="11"/>
      <c r="KEC110" s="11"/>
      <c r="KED110" s="11"/>
      <c r="KEE110" s="11"/>
      <c r="KEF110" s="11"/>
      <c r="KEG110" s="11"/>
      <c r="KEH110" s="11"/>
      <c r="KEI110" s="11"/>
      <c r="KEJ110" s="11"/>
      <c r="KEK110" s="11"/>
      <c r="KEL110" s="11"/>
      <c r="KEM110" s="11"/>
      <c r="KEN110" s="11"/>
      <c r="KEO110" s="11"/>
      <c r="KEP110" s="11"/>
      <c r="KEQ110" s="11"/>
      <c r="KER110" s="11"/>
      <c r="KES110" s="11"/>
      <c r="KET110" s="11"/>
      <c r="KEU110" s="11"/>
      <c r="KEV110" s="11"/>
      <c r="KEW110" s="11"/>
      <c r="KEX110" s="11"/>
      <c r="KEY110" s="11"/>
      <c r="KEZ110" s="11"/>
      <c r="KFA110" s="11"/>
      <c r="KFB110" s="11"/>
      <c r="KFC110" s="11"/>
      <c r="KFD110" s="11"/>
      <c r="KFE110" s="11"/>
      <c r="KFF110" s="11"/>
      <c r="KFG110" s="11"/>
      <c r="KFH110" s="11"/>
      <c r="KFI110" s="11"/>
      <c r="KFJ110" s="11"/>
      <c r="KFK110" s="11"/>
      <c r="KFL110" s="11"/>
      <c r="KFM110" s="11"/>
      <c r="KFN110" s="11"/>
      <c r="KFO110" s="11"/>
      <c r="KFP110" s="11"/>
      <c r="KFQ110" s="11"/>
      <c r="KFR110" s="11"/>
      <c r="KFS110" s="11"/>
      <c r="KFT110" s="11"/>
      <c r="KFU110" s="11"/>
      <c r="KFV110" s="11"/>
      <c r="KFW110" s="11"/>
      <c r="KFX110" s="11"/>
      <c r="KFY110" s="11"/>
      <c r="KFZ110" s="11"/>
      <c r="KGA110" s="11"/>
      <c r="KGB110" s="11"/>
      <c r="KGC110" s="11"/>
      <c r="KGD110" s="11"/>
      <c r="KGE110" s="11"/>
      <c r="KGF110" s="11"/>
      <c r="KGG110" s="11"/>
      <c r="KGH110" s="11"/>
      <c r="KGI110" s="11"/>
      <c r="KGJ110" s="11"/>
      <c r="KGK110" s="11"/>
      <c r="KGL110" s="11"/>
      <c r="KGM110" s="11"/>
      <c r="KGN110" s="11"/>
      <c r="KGO110" s="11"/>
      <c r="KGP110" s="11"/>
      <c r="KGQ110" s="11"/>
      <c r="KGR110" s="11"/>
      <c r="KGS110" s="11"/>
      <c r="KGT110" s="11"/>
      <c r="KGU110" s="11"/>
      <c r="KGV110" s="11"/>
      <c r="KGW110" s="11"/>
      <c r="KGX110" s="11"/>
      <c r="KGY110" s="11"/>
      <c r="KGZ110" s="11"/>
      <c r="KHA110" s="11"/>
      <c r="KHB110" s="11"/>
      <c r="KHC110" s="11"/>
      <c r="KHD110" s="11"/>
      <c r="KHE110" s="11"/>
      <c r="KHF110" s="11"/>
      <c r="KHG110" s="11"/>
      <c r="KHH110" s="11"/>
      <c r="KHI110" s="11"/>
      <c r="KHJ110" s="11"/>
      <c r="KHK110" s="11"/>
      <c r="KHL110" s="11"/>
      <c r="KHM110" s="11"/>
      <c r="KHN110" s="11"/>
      <c r="KHO110" s="11"/>
      <c r="KHP110" s="11"/>
      <c r="KHQ110" s="11"/>
      <c r="KHR110" s="11"/>
      <c r="KHS110" s="11"/>
      <c r="KHT110" s="11"/>
      <c r="KHU110" s="11"/>
      <c r="KHV110" s="11"/>
      <c r="KHW110" s="11"/>
      <c r="KHX110" s="11"/>
      <c r="KHY110" s="11"/>
      <c r="KHZ110" s="11"/>
      <c r="KIA110" s="11"/>
      <c r="KIB110" s="11"/>
      <c r="KIC110" s="11"/>
      <c r="KID110" s="11"/>
      <c r="KIE110" s="11"/>
      <c r="KIF110" s="11"/>
      <c r="KIG110" s="11"/>
      <c r="KIH110" s="11"/>
      <c r="KII110" s="11"/>
      <c r="KIJ110" s="11"/>
      <c r="KIK110" s="11"/>
      <c r="KIL110" s="11"/>
      <c r="KIM110" s="11"/>
      <c r="KIN110" s="11"/>
      <c r="KIO110" s="11"/>
      <c r="KIP110" s="11"/>
      <c r="KIQ110" s="11"/>
      <c r="KIR110" s="11"/>
      <c r="KIS110" s="11"/>
      <c r="KIT110" s="11"/>
      <c r="KIU110" s="11"/>
      <c r="KIV110" s="11"/>
      <c r="KIW110" s="11"/>
      <c r="KIX110" s="11"/>
      <c r="KIY110" s="11"/>
      <c r="KIZ110" s="11"/>
      <c r="KJA110" s="11"/>
      <c r="KJB110" s="11"/>
      <c r="KJC110" s="11"/>
      <c r="KJD110" s="11"/>
      <c r="KJE110" s="11"/>
      <c r="KJF110" s="11"/>
      <c r="KJG110" s="11"/>
      <c r="KJH110" s="11"/>
      <c r="KJI110" s="11"/>
      <c r="KJJ110" s="11"/>
      <c r="KJK110" s="11"/>
      <c r="KJL110" s="11"/>
      <c r="KJM110" s="11"/>
      <c r="KJN110" s="11"/>
      <c r="KJO110" s="11"/>
      <c r="KJP110" s="11"/>
      <c r="KJQ110" s="11"/>
      <c r="KJR110" s="11"/>
      <c r="KJS110" s="11"/>
      <c r="KJT110" s="11"/>
      <c r="KJU110" s="11"/>
      <c r="KJV110" s="11"/>
      <c r="KJW110" s="11"/>
      <c r="KJX110" s="11"/>
      <c r="KJY110" s="11"/>
      <c r="KJZ110" s="11"/>
      <c r="KKA110" s="11"/>
      <c r="KKB110" s="11"/>
      <c r="KKC110" s="11"/>
      <c r="KKD110" s="11"/>
      <c r="KKE110" s="11"/>
      <c r="KKF110" s="11"/>
      <c r="KKG110" s="11"/>
      <c r="KKH110" s="11"/>
      <c r="KKI110" s="11"/>
      <c r="KKJ110" s="11"/>
      <c r="KKK110" s="11"/>
      <c r="KKL110" s="11"/>
      <c r="KKM110" s="11"/>
      <c r="KKN110" s="11"/>
      <c r="KKO110" s="11"/>
      <c r="KKP110" s="11"/>
      <c r="KKQ110" s="11"/>
      <c r="KKR110" s="11"/>
      <c r="KKS110" s="11"/>
      <c r="KKT110" s="11"/>
      <c r="KKU110" s="11"/>
      <c r="KKV110" s="11"/>
      <c r="KKW110" s="11"/>
      <c r="KKX110" s="11"/>
      <c r="KKY110" s="11"/>
      <c r="KKZ110" s="11"/>
      <c r="KLA110" s="11"/>
      <c r="KLB110" s="11"/>
      <c r="KLC110" s="11"/>
      <c r="KLD110" s="11"/>
      <c r="KLE110" s="11"/>
      <c r="KLF110" s="11"/>
      <c r="KLG110" s="11"/>
      <c r="KLH110" s="11"/>
      <c r="KLI110" s="11"/>
      <c r="KLJ110" s="11"/>
      <c r="KLK110" s="11"/>
      <c r="KLL110" s="11"/>
      <c r="KLM110" s="11"/>
      <c r="KLN110" s="11"/>
      <c r="KLO110" s="11"/>
      <c r="KLP110" s="11"/>
      <c r="KLQ110" s="11"/>
      <c r="KLR110" s="11"/>
      <c r="KLS110" s="11"/>
      <c r="KLT110" s="11"/>
      <c r="KLU110" s="11"/>
      <c r="KLV110" s="11"/>
      <c r="KLW110" s="11"/>
      <c r="KLX110" s="11"/>
      <c r="KLY110" s="11"/>
      <c r="KLZ110" s="11"/>
      <c r="KMA110" s="11"/>
      <c r="KMB110" s="11"/>
      <c r="KMC110" s="11"/>
      <c r="KMD110" s="11"/>
      <c r="KME110" s="11"/>
      <c r="KMF110" s="11"/>
      <c r="KMG110" s="11"/>
      <c r="KMH110" s="11"/>
      <c r="KMI110" s="11"/>
      <c r="KMJ110" s="11"/>
      <c r="KMK110" s="11"/>
      <c r="KML110" s="11"/>
      <c r="KMM110" s="11"/>
      <c r="KMN110" s="11"/>
      <c r="KMO110" s="11"/>
      <c r="KMP110" s="11"/>
      <c r="KMQ110" s="11"/>
      <c r="KMR110" s="11"/>
      <c r="KMS110" s="11"/>
      <c r="KMT110" s="11"/>
      <c r="KMU110" s="11"/>
      <c r="KMV110" s="11"/>
      <c r="KMW110" s="11"/>
      <c r="KMX110" s="11"/>
      <c r="KMY110" s="11"/>
      <c r="KMZ110" s="11"/>
      <c r="KNA110" s="11"/>
      <c r="KNB110" s="11"/>
      <c r="KNC110" s="11"/>
      <c r="KND110" s="11"/>
      <c r="KNE110" s="11"/>
      <c r="KNF110" s="11"/>
      <c r="KNG110" s="11"/>
      <c r="KNH110" s="11"/>
      <c r="KNI110" s="11"/>
      <c r="KNJ110" s="11"/>
      <c r="KNK110" s="11"/>
      <c r="KNL110" s="11"/>
      <c r="KNM110" s="11"/>
      <c r="KNN110" s="11"/>
      <c r="KNO110" s="11"/>
      <c r="KNP110" s="11"/>
      <c r="KNQ110" s="11"/>
      <c r="KNR110" s="11"/>
      <c r="KNS110" s="11"/>
      <c r="KNT110" s="11"/>
      <c r="KNU110" s="11"/>
      <c r="KNV110" s="11"/>
      <c r="KNW110" s="11"/>
      <c r="KNX110" s="11"/>
      <c r="KNY110" s="11"/>
      <c r="KNZ110" s="11"/>
      <c r="KOA110" s="11"/>
      <c r="KOB110" s="11"/>
      <c r="KOC110" s="11"/>
      <c r="KOD110" s="11"/>
      <c r="KOE110" s="11"/>
      <c r="KOF110" s="11"/>
      <c r="KOG110" s="11"/>
      <c r="KOH110" s="11"/>
      <c r="KOI110" s="11"/>
      <c r="KOJ110" s="11"/>
      <c r="KOK110" s="11"/>
      <c r="KOL110" s="11"/>
      <c r="KOM110" s="11"/>
      <c r="KON110" s="11"/>
      <c r="KOO110" s="11"/>
      <c r="KOP110" s="11"/>
      <c r="KOQ110" s="11"/>
      <c r="KOR110" s="11"/>
      <c r="KOS110" s="11"/>
      <c r="KOT110" s="11"/>
      <c r="KOU110" s="11"/>
      <c r="KOV110" s="11"/>
      <c r="KOW110" s="11"/>
      <c r="KOX110" s="11"/>
      <c r="KOY110" s="11"/>
      <c r="KOZ110" s="11"/>
      <c r="KPA110" s="11"/>
      <c r="KPB110" s="11"/>
      <c r="KPC110" s="11"/>
      <c r="KPD110" s="11"/>
      <c r="KPE110" s="11"/>
      <c r="KPF110" s="11"/>
      <c r="KPG110" s="11"/>
      <c r="KPH110" s="11"/>
      <c r="KPI110" s="11"/>
      <c r="KPJ110" s="11"/>
      <c r="KPK110" s="11"/>
      <c r="KPL110" s="11"/>
      <c r="KPM110" s="11"/>
      <c r="KPN110" s="11"/>
      <c r="KPO110" s="11"/>
      <c r="KPP110" s="11"/>
      <c r="KPQ110" s="11"/>
      <c r="KPR110" s="11"/>
      <c r="KPS110" s="11"/>
      <c r="KPT110" s="11"/>
      <c r="KPU110" s="11"/>
      <c r="KPV110" s="11"/>
      <c r="KPW110" s="11"/>
      <c r="KPX110" s="11"/>
      <c r="KPY110" s="11"/>
      <c r="KPZ110" s="11"/>
      <c r="KQA110" s="11"/>
      <c r="KQB110" s="11"/>
      <c r="KQC110" s="11"/>
      <c r="KQD110" s="11"/>
      <c r="KQE110" s="11"/>
      <c r="KQF110" s="11"/>
      <c r="KQG110" s="11"/>
      <c r="KQH110" s="11"/>
      <c r="KQI110" s="11"/>
      <c r="KQJ110" s="11"/>
      <c r="KQK110" s="11"/>
      <c r="KQL110" s="11"/>
      <c r="KQM110" s="11"/>
      <c r="KQN110" s="11"/>
      <c r="KQO110" s="11"/>
      <c r="KQP110" s="11"/>
      <c r="KQQ110" s="11"/>
      <c r="KQR110" s="11"/>
      <c r="KQS110" s="11"/>
      <c r="KQT110" s="11"/>
      <c r="KQU110" s="11"/>
      <c r="KQV110" s="11"/>
      <c r="KQW110" s="11"/>
      <c r="KQX110" s="11"/>
      <c r="KQY110" s="11"/>
      <c r="KQZ110" s="11"/>
      <c r="KRA110" s="11"/>
      <c r="KRB110" s="11"/>
      <c r="KRC110" s="11"/>
      <c r="KRD110" s="11"/>
      <c r="KRE110" s="11"/>
      <c r="KRF110" s="11"/>
      <c r="KRG110" s="11"/>
      <c r="KRH110" s="11"/>
      <c r="KRI110" s="11"/>
      <c r="KRJ110" s="11"/>
      <c r="KRK110" s="11"/>
      <c r="KRL110" s="11"/>
      <c r="KRM110" s="11"/>
      <c r="KRN110" s="11"/>
      <c r="KRO110" s="11"/>
      <c r="KRP110" s="11"/>
      <c r="KRQ110" s="11"/>
      <c r="KRR110" s="11"/>
      <c r="KRS110" s="11"/>
      <c r="KRT110" s="11"/>
      <c r="KRU110" s="11"/>
      <c r="KRV110" s="11"/>
      <c r="KRW110" s="11"/>
      <c r="KRX110" s="11"/>
      <c r="KRY110" s="11"/>
      <c r="KRZ110" s="11"/>
      <c r="KSA110" s="11"/>
      <c r="KSB110" s="11"/>
      <c r="KSC110" s="11"/>
      <c r="KSD110" s="11"/>
      <c r="KSE110" s="11"/>
      <c r="KSF110" s="11"/>
      <c r="KSG110" s="11"/>
      <c r="KSH110" s="11"/>
      <c r="KSI110" s="11"/>
      <c r="KSJ110" s="11"/>
      <c r="KSK110" s="11"/>
      <c r="KSL110" s="11"/>
      <c r="KSM110" s="11"/>
      <c r="KSN110" s="11"/>
      <c r="KSO110" s="11"/>
      <c r="KSP110" s="11"/>
      <c r="KSQ110" s="11"/>
      <c r="KSR110" s="11"/>
      <c r="KSS110" s="11"/>
      <c r="KST110" s="11"/>
      <c r="KSU110" s="11"/>
      <c r="KSV110" s="11"/>
      <c r="KSW110" s="11"/>
      <c r="KSX110" s="11"/>
      <c r="KSY110" s="11"/>
      <c r="KSZ110" s="11"/>
      <c r="KTA110" s="11"/>
      <c r="KTB110" s="11"/>
      <c r="KTC110" s="11"/>
      <c r="KTD110" s="11"/>
      <c r="KTE110" s="11"/>
      <c r="KTF110" s="11"/>
      <c r="KTG110" s="11"/>
      <c r="KTH110" s="11"/>
      <c r="KTI110" s="11"/>
      <c r="KTJ110" s="11"/>
      <c r="KTK110" s="11"/>
      <c r="KTL110" s="11"/>
      <c r="KTM110" s="11"/>
      <c r="KTN110" s="11"/>
      <c r="KTO110" s="11"/>
      <c r="KTP110" s="11"/>
      <c r="KTQ110" s="11"/>
      <c r="KTR110" s="11"/>
      <c r="KTS110" s="11"/>
      <c r="KTT110" s="11"/>
      <c r="KTU110" s="11"/>
      <c r="KTV110" s="11"/>
      <c r="KTW110" s="11"/>
      <c r="KTX110" s="11"/>
      <c r="KTY110" s="11"/>
      <c r="KTZ110" s="11"/>
      <c r="KUA110" s="11"/>
      <c r="KUB110" s="11"/>
      <c r="KUC110" s="11"/>
      <c r="KUD110" s="11"/>
      <c r="KUE110" s="11"/>
      <c r="KUF110" s="11"/>
      <c r="KUG110" s="11"/>
      <c r="KUH110" s="11"/>
      <c r="KUI110" s="11"/>
      <c r="KUJ110" s="11"/>
      <c r="KUK110" s="11"/>
      <c r="KUL110" s="11"/>
      <c r="KUM110" s="11"/>
      <c r="KUN110" s="11"/>
      <c r="KUO110" s="11"/>
      <c r="KUP110" s="11"/>
      <c r="KUQ110" s="11"/>
      <c r="KUR110" s="11"/>
      <c r="KUS110" s="11"/>
      <c r="KUT110" s="11"/>
      <c r="KUU110" s="11"/>
      <c r="KUV110" s="11"/>
      <c r="KUW110" s="11"/>
      <c r="KUX110" s="11"/>
      <c r="KUY110" s="11"/>
      <c r="KUZ110" s="11"/>
      <c r="KVA110" s="11"/>
      <c r="KVB110" s="11"/>
      <c r="KVC110" s="11"/>
      <c r="KVD110" s="11"/>
      <c r="KVE110" s="11"/>
      <c r="KVF110" s="11"/>
      <c r="KVG110" s="11"/>
      <c r="KVH110" s="11"/>
      <c r="KVI110" s="11"/>
      <c r="KVJ110" s="11"/>
      <c r="KVK110" s="11"/>
      <c r="KVL110" s="11"/>
      <c r="KVM110" s="11"/>
      <c r="KVN110" s="11"/>
      <c r="KVO110" s="11"/>
      <c r="KVP110" s="11"/>
      <c r="KVQ110" s="11"/>
      <c r="KVR110" s="11"/>
      <c r="KVS110" s="11"/>
      <c r="KVT110" s="11"/>
      <c r="KVU110" s="11"/>
      <c r="KVV110" s="11"/>
      <c r="KVW110" s="11"/>
      <c r="KVX110" s="11"/>
      <c r="KVY110" s="11"/>
      <c r="KVZ110" s="11"/>
      <c r="KWA110" s="11"/>
      <c r="KWB110" s="11"/>
      <c r="KWC110" s="11"/>
      <c r="KWD110" s="11"/>
      <c r="KWE110" s="11"/>
      <c r="KWF110" s="11"/>
      <c r="KWG110" s="11"/>
      <c r="KWH110" s="11"/>
      <c r="KWI110" s="11"/>
      <c r="KWJ110" s="11"/>
      <c r="KWK110" s="11"/>
      <c r="KWL110" s="11"/>
      <c r="KWM110" s="11"/>
      <c r="KWN110" s="11"/>
      <c r="KWO110" s="11"/>
      <c r="KWP110" s="11"/>
      <c r="KWQ110" s="11"/>
      <c r="KWR110" s="11"/>
      <c r="KWS110" s="11"/>
      <c r="KWT110" s="11"/>
      <c r="KWU110" s="11"/>
      <c r="KWV110" s="11"/>
      <c r="KWW110" s="11"/>
      <c r="KWX110" s="11"/>
      <c r="KWY110" s="11"/>
      <c r="KWZ110" s="11"/>
      <c r="KXA110" s="11"/>
      <c r="KXB110" s="11"/>
      <c r="KXC110" s="11"/>
      <c r="KXD110" s="11"/>
      <c r="KXE110" s="11"/>
      <c r="KXF110" s="11"/>
      <c r="KXG110" s="11"/>
      <c r="KXH110" s="11"/>
      <c r="KXI110" s="11"/>
      <c r="KXJ110" s="11"/>
      <c r="KXK110" s="11"/>
      <c r="KXL110" s="11"/>
      <c r="KXM110" s="11"/>
      <c r="KXN110" s="11"/>
      <c r="KXO110" s="11"/>
      <c r="KXP110" s="11"/>
      <c r="KXQ110" s="11"/>
      <c r="KXR110" s="11"/>
      <c r="KXS110" s="11"/>
      <c r="KXT110" s="11"/>
      <c r="KXU110" s="11"/>
      <c r="KXV110" s="11"/>
      <c r="KXW110" s="11"/>
      <c r="KXX110" s="11"/>
      <c r="KXY110" s="11"/>
      <c r="KXZ110" s="11"/>
      <c r="KYA110" s="11"/>
      <c r="KYB110" s="11"/>
      <c r="KYC110" s="11"/>
      <c r="KYD110" s="11"/>
      <c r="KYE110" s="11"/>
      <c r="KYF110" s="11"/>
      <c r="KYG110" s="11"/>
      <c r="KYH110" s="11"/>
      <c r="KYI110" s="11"/>
      <c r="KYJ110" s="11"/>
      <c r="KYK110" s="11"/>
      <c r="KYL110" s="11"/>
      <c r="KYM110" s="11"/>
      <c r="KYN110" s="11"/>
      <c r="KYO110" s="11"/>
      <c r="KYP110" s="11"/>
      <c r="KYQ110" s="11"/>
      <c r="KYR110" s="11"/>
      <c r="KYS110" s="11"/>
      <c r="KYT110" s="11"/>
      <c r="KYU110" s="11"/>
      <c r="KYV110" s="11"/>
      <c r="KYW110" s="11"/>
      <c r="KYX110" s="11"/>
      <c r="KYY110" s="11"/>
      <c r="KYZ110" s="11"/>
      <c r="KZA110" s="11"/>
      <c r="KZB110" s="11"/>
      <c r="KZC110" s="11"/>
      <c r="KZD110" s="11"/>
      <c r="KZE110" s="11"/>
      <c r="KZF110" s="11"/>
      <c r="KZG110" s="11"/>
      <c r="KZH110" s="11"/>
      <c r="KZI110" s="11"/>
      <c r="KZJ110" s="11"/>
      <c r="KZK110" s="11"/>
      <c r="KZL110" s="11"/>
      <c r="KZM110" s="11"/>
      <c r="KZN110" s="11"/>
      <c r="KZO110" s="11"/>
      <c r="KZP110" s="11"/>
      <c r="KZQ110" s="11"/>
      <c r="KZR110" s="11"/>
      <c r="KZS110" s="11"/>
      <c r="KZT110" s="11"/>
      <c r="KZU110" s="11"/>
      <c r="KZV110" s="11"/>
      <c r="KZW110" s="11"/>
      <c r="KZX110" s="11"/>
      <c r="KZY110" s="11"/>
      <c r="KZZ110" s="11"/>
      <c r="LAA110" s="11"/>
      <c r="LAB110" s="11"/>
      <c r="LAC110" s="11"/>
      <c r="LAD110" s="11"/>
      <c r="LAE110" s="11"/>
      <c r="LAF110" s="11"/>
      <c r="LAG110" s="11"/>
      <c r="LAH110" s="11"/>
      <c r="LAI110" s="11"/>
      <c r="LAJ110" s="11"/>
      <c r="LAK110" s="11"/>
      <c r="LAL110" s="11"/>
      <c r="LAM110" s="11"/>
      <c r="LAN110" s="11"/>
      <c r="LAO110" s="11"/>
      <c r="LAP110" s="11"/>
      <c r="LAQ110" s="11"/>
      <c r="LAR110" s="11"/>
      <c r="LAS110" s="11"/>
      <c r="LAT110" s="11"/>
      <c r="LAU110" s="11"/>
      <c r="LAV110" s="11"/>
      <c r="LAW110" s="11"/>
      <c r="LAX110" s="11"/>
      <c r="LAY110" s="11"/>
      <c r="LAZ110" s="11"/>
      <c r="LBA110" s="11"/>
      <c r="LBB110" s="11"/>
      <c r="LBC110" s="11"/>
      <c r="LBD110" s="11"/>
      <c r="LBE110" s="11"/>
      <c r="LBF110" s="11"/>
      <c r="LBG110" s="11"/>
      <c r="LBH110" s="11"/>
      <c r="LBI110" s="11"/>
      <c r="LBJ110" s="11"/>
      <c r="LBK110" s="11"/>
      <c r="LBL110" s="11"/>
      <c r="LBM110" s="11"/>
      <c r="LBN110" s="11"/>
      <c r="LBO110" s="11"/>
      <c r="LBP110" s="11"/>
      <c r="LBQ110" s="11"/>
      <c r="LBR110" s="11"/>
      <c r="LBS110" s="11"/>
      <c r="LBT110" s="11"/>
      <c r="LBU110" s="11"/>
      <c r="LBV110" s="11"/>
      <c r="LBW110" s="11"/>
      <c r="LBX110" s="11"/>
      <c r="LBY110" s="11"/>
      <c r="LBZ110" s="11"/>
      <c r="LCA110" s="11"/>
      <c r="LCB110" s="11"/>
      <c r="LCC110" s="11"/>
      <c r="LCD110" s="11"/>
      <c r="LCE110" s="11"/>
      <c r="LCF110" s="11"/>
      <c r="LCG110" s="11"/>
      <c r="LCH110" s="11"/>
      <c r="LCI110" s="11"/>
      <c r="LCJ110" s="11"/>
      <c r="LCK110" s="11"/>
      <c r="LCL110" s="11"/>
      <c r="LCM110" s="11"/>
      <c r="LCN110" s="11"/>
      <c r="LCO110" s="11"/>
      <c r="LCP110" s="11"/>
      <c r="LCQ110" s="11"/>
      <c r="LCR110" s="11"/>
      <c r="LCS110" s="11"/>
      <c r="LCT110" s="11"/>
      <c r="LCU110" s="11"/>
      <c r="LCV110" s="11"/>
      <c r="LCW110" s="11"/>
      <c r="LCX110" s="11"/>
      <c r="LCY110" s="11"/>
      <c r="LCZ110" s="11"/>
      <c r="LDA110" s="11"/>
      <c r="LDB110" s="11"/>
      <c r="LDC110" s="11"/>
      <c r="LDD110" s="11"/>
      <c r="LDE110" s="11"/>
      <c r="LDF110" s="11"/>
      <c r="LDG110" s="11"/>
      <c r="LDH110" s="11"/>
      <c r="LDI110" s="11"/>
      <c r="LDJ110" s="11"/>
      <c r="LDK110" s="11"/>
      <c r="LDL110" s="11"/>
      <c r="LDM110" s="11"/>
      <c r="LDN110" s="11"/>
      <c r="LDO110" s="11"/>
      <c r="LDP110" s="11"/>
      <c r="LDQ110" s="11"/>
      <c r="LDR110" s="11"/>
      <c r="LDS110" s="11"/>
      <c r="LDT110" s="11"/>
      <c r="LDU110" s="11"/>
      <c r="LDV110" s="11"/>
      <c r="LDW110" s="11"/>
      <c r="LDX110" s="11"/>
      <c r="LDY110" s="11"/>
      <c r="LDZ110" s="11"/>
      <c r="LEA110" s="11"/>
      <c r="LEB110" s="11"/>
      <c r="LEC110" s="11"/>
      <c r="LED110" s="11"/>
      <c r="LEE110" s="11"/>
      <c r="LEF110" s="11"/>
      <c r="LEG110" s="11"/>
      <c r="LEH110" s="11"/>
      <c r="LEI110" s="11"/>
      <c r="LEJ110" s="11"/>
      <c r="LEK110" s="11"/>
      <c r="LEL110" s="11"/>
      <c r="LEM110" s="11"/>
      <c r="LEN110" s="11"/>
      <c r="LEO110" s="11"/>
      <c r="LEP110" s="11"/>
      <c r="LEQ110" s="11"/>
      <c r="LER110" s="11"/>
      <c r="LES110" s="11"/>
      <c r="LET110" s="11"/>
      <c r="LEU110" s="11"/>
      <c r="LEV110" s="11"/>
      <c r="LEW110" s="11"/>
      <c r="LEX110" s="11"/>
      <c r="LEY110" s="11"/>
      <c r="LEZ110" s="11"/>
      <c r="LFA110" s="11"/>
      <c r="LFB110" s="11"/>
      <c r="LFC110" s="11"/>
      <c r="LFD110" s="11"/>
      <c r="LFE110" s="11"/>
      <c r="LFF110" s="11"/>
      <c r="LFG110" s="11"/>
      <c r="LFH110" s="11"/>
      <c r="LFI110" s="11"/>
      <c r="LFJ110" s="11"/>
      <c r="LFK110" s="11"/>
      <c r="LFL110" s="11"/>
      <c r="LFM110" s="11"/>
      <c r="LFN110" s="11"/>
      <c r="LFO110" s="11"/>
      <c r="LFP110" s="11"/>
      <c r="LFQ110" s="11"/>
      <c r="LFR110" s="11"/>
      <c r="LFS110" s="11"/>
      <c r="LFT110" s="11"/>
      <c r="LFU110" s="11"/>
      <c r="LFV110" s="11"/>
      <c r="LFW110" s="11"/>
      <c r="LFX110" s="11"/>
      <c r="LFY110" s="11"/>
      <c r="LFZ110" s="11"/>
      <c r="LGA110" s="11"/>
      <c r="LGB110" s="11"/>
      <c r="LGC110" s="11"/>
      <c r="LGD110" s="11"/>
      <c r="LGE110" s="11"/>
      <c r="LGF110" s="11"/>
      <c r="LGG110" s="11"/>
      <c r="LGH110" s="11"/>
      <c r="LGI110" s="11"/>
      <c r="LGJ110" s="11"/>
      <c r="LGK110" s="11"/>
      <c r="LGL110" s="11"/>
      <c r="LGM110" s="11"/>
      <c r="LGN110" s="11"/>
      <c r="LGO110" s="11"/>
      <c r="LGP110" s="11"/>
      <c r="LGQ110" s="11"/>
      <c r="LGR110" s="11"/>
      <c r="LGS110" s="11"/>
      <c r="LGT110" s="11"/>
      <c r="LGU110" s="11"/>
      <c r="LGV110" s="11"/>
      <c r="LGW110" s="11"/>
      <c r="LGX110" s="11"/>
      <c r="LGY110" s="11"/>
      <c r="LGZ110" s="11"/>
      <c r="LHA110" s="11"/>
      <c r="LHB110" s="11"/>
      <c r="LHC110" s="11"/>
      <c r="LHD110" s="11"/>
      <c r="LHE110" s="11"/>
      <c r="LHF110" s="11"/>
      <c r="LHG110" s="11"/>
      <c r="LHH110" s="11"/>
      <c r="LHI110" s="11"/>
      <c r="LHJ110" s="11"/>
      <c r="LHK110" s="11"/>
      <c r="LHL110" s="11"/>
      <c r="LHM110" s="11"/>
      <c r="LHN110" s="11"/>
      <c r="LHO110" s="11"/>
      <c r="LHP110" s="11"/>
      <c r="LHQ110" s="11"/>
      <c r="LHR110" s="11"/>
      <c r="LHS110" s="11"/>
      <c r="LHT110" s="11"/>
      <c r="LHU110" s="11"/>
      <c r="LHV110" s="11"/>
      <c r="LHW110" s="11"/>
      <c r="LHX110" s="11"/>
      <c r="LHY110" s="11"/>
      <c r="LHZ110" s="11"/>
      <c r="LIA110" s="11"/>
      <c r="LIB110" s="11"/>
      <c r="LIC110" s="11"/>
      <c r="LID110" s="11"/>
      <c r="LIE110" s="11"/>
      <c r="LIF110" s="11"/>
      <c r="LIG110" s="11"/>
      <c r="LIH110" s="11"/>
      <c r="LII110" s="11"/>
      <c r="LIJ110" s="11"/>
      <c r="LIK110" s="11"/>
      <c r="LIL110" s="11"/>
      <c r="LIM110" s="11"/>
      <c r="LIN110" s="11"/>
      <c r="LIO110" s="11"/>
      <c r="LIP110" s="11"/>
      <c r="LIQ110" s="11"/>
      <c r="LIR110" s="11"/>
      <c r="LIS110" s="11"/>
      <c r="LIT110" s="11"/>
      <c r="LIU110" s="11"/>
      <c r="LIV110" s="11"/>
      <c r="LIW110" s="11"/>
      <c r="LIX110" s="11"/>
      <c r="LIY110" s="11"/>
      <c r="LIZ110" s="11"/>
      <c r="LJA110" s="11"/>
      <c r="LJB110" s="11"/>
      <c r="LJC110" s="11"/>
      <c r="LJD110" s="11"/>
      <c r="LJE110" s="11"/>
      <c r="LJF110" s="11"/>
      <c r="LJG110" s="11"/>
      <c r="LJH110" s="11"/>
      <c r="LJI110" s="11"/>
      <c r="LJJ110" s="11"/>
      <c r="LJK110" s="11"/>
      <c r="LJL110" s="11"/>
      <c r="LJM110" s="11"/>
      <c r="LJN110" s="11"/>
      <c r="LJO110" s="11"/>
      <c r="LJP110" s="11"/>
      <c r="LJQ110" s="11"/>
      <c r="LJR110" s="11"/>
      <c r="LJS110" s="11"/>
      <c r="LJT110" s="11"/>
      <c r="LJU110" s="11"/>
      <c r="LJV110" s="11"/>
      <c r="LJW110" s="11"/>
      <c r="LJX110" s="11"/>
      <c r="LJY110" s="11"/>
      <c r="LJZ110" s="11"/>
      <c r="LKA110" s="11"/>
      <c r="LKB110" s="11"/>
      <c r="LKC110" s="11"/>
      <c r="LKD110" s="11"/>
      <c r="LKE110" s="11"/>
      <c r="LKF110" s="11"/>
      <c r="LKG110" s="11"/>
      <c r="LKH110" s="11"/>
      <c r="LKI110" s="11"/>
      <c r="LKJ110" s="11"/>
      <c r="LKK110" s="11"/>
      <c r="LKL110" s="11"/>
      <c r="LKM110" s="11"/>
      <c r="LKN110" s="11"/>
      <c r="LKO110" s="11"/>
      <c r="LKP110" s="11"/>
      <c r="LKQ110" s="11"/>
      <c r="LKR110" s="11"/>
      <c r="LKS110" s="11"/>
      <c r="LKT110" s="11"/>
      <c r="LKU110" s="11"/>
      <c r="LKV110" s="11"/>
      <c r="LKW110" s="11"/>
      <c r="LKX110" s="11"/>
      <c r="LKY110" s="11"/>
      <c r="LKZ110" s="11"/>
      <c r="LLA110" s="11"/>
      <c r="LLB110" s="11"/>
      <c r="LLC110" s="11"/>
      <c r="LLD110" s="11"/>
      <c r="LLE110" s="11"/>
      <c r="LLF110" s="11"/>
      <c r="LLG110" s="11"/>
      <c r="LLH110" s="11"/>
      <c r="LLI110" s="11"/>
      <c r="LLJ110" s="11"/>
      <c r="LLK110" s="11"/>
      <c r="LLL110" s="11"/>
      <c r="LLM110" s="11"/>
      <c r="LLN110" s="11"/>
      <c r="LLO110" s="11"/>
      <c r="LLP110" s="11"/>
      <c r="LLQ110" s="11"/>
      <c r="LLR110" s="11"/>
      <c r="LLS110" s="11"/>
      <c r="LLT110" s="11"/>
      <c r="LLU110" s="11"/>
      <c r="LLV110" s="11"/>
      <c r="LLW110" s="11"/>
      <c r="LLX110" s="11"/>
      <c r="LLY110" s="11"/>
      <c r="LLZ110" s="11"/>
      <c r="LMA110" s="11"/>
      <c r="LMB110" s="11"/>
      <c r="LMC110" s="11"/>
      <c r="LMD110" s="11"/>
      <c r="LME110" s="11"/>
      <c r="LMF110" s="11"/>
      <c r="LMG110" s="11"/>
      <c r="LMH110" s="11"/>
      <c r="LMI110" s="11"/>
      <c r="LMJ110" s="11"/>
      <c r="LMK110" s="11"/>
      <c r="LML110" s="11"/>
      <c r="LMM110" s="11"/>
      <c r="LMN110" s="11"/>
      <c r="LMO110" s="11"/>
      <c r="LMP110" s="11"/>
      <c r="LMQ110" s="11"/>
      <c r="LMR110" s="11"/>
      <c r="LMS110" s="11"/>
      <c r="LMT110" s="11"/>
      <c r="LMU110" s="11"/>
      <c r="LMV110" s="11"/>
      <c r="LMW110" s="11"/>
      <c r="LMX110" s="11"/>
      <c r="LMY110" s="11"/>
      <c r="LMZ110" s="11"/>
      <c r="LNA110" s="11"/>
      <c r="LNB110" s="11"/>
      <c r="LNC110" s="11"/>
      <c r="LND110" s="11"/>
      <c r="LNE110" s="11"/>
      <c r="LNF110" s="11"/>
      <c r="LNG110" s="11"/>
      <c r="LNH110" s="11"/>
      <c r="LNI110" s="11"/>
      <c r="LNJ110" s="11"/>
      <c r="LNK110" s="11"/>
      <c r="LNL110" s="11"/>
      <c r="LNM110" s="11"/>
      <c r="LNN110" s="11"/>
      <c r="LNO110" s="11"/>
      <c r="LNP110" s="11"/>
      <c r="LNQ110" s="11"/>
      <c r="LNR110" s="11"/>
      <c r="LNS110" s="11"/>
      <c r="LNT110" s="11"/>
      <c r="LNU110" s="11"/>
      <c r="LNV110" s="11"/>
      <c r="LNW110" s="11"/>
      <c r="LNX110" s="11"/>
      <c r="LNY110" s="11"/>
      <c r="LNZ110" s="11"/>
      <c r="LOA110" s="11"/>
      <c r="LOB110" s="11"/>
      <c r="LOC110" s="11"/>
      <c r="LOD110" s="11"/>
      <c r="LOE110" s="11"/>
      <c r="LOF110" s="11"/>
      <c r="LOG110" s="11"/>
      <c r="LOH110" s="11"/>
      <c r="LOI110" s="11"/>
      <c r="LOJ110" s="11"/>
      <c r="LOK110" s="11"/>
      <c r="LOL110" s="11"/>
      <c r="LOM110" s="11"/>
      <c r="LON110" s="11"/>
      <c r="LOO110" s="11"/>
      <c r="LOP110" s="11"/>
      <c r="LOQ110" s="11"/>
      <c r="LOR110" s="11"/>
      <c r="LOS110" s="11"/>
      <c r="LOT110" s="11"/>
      <c r="LOU110" s="11"/>
      <c r="LOV110" s="11"/>
      <c r="LOW110" s="11"/>
      <c r="LOX110" s="11"/>
      <c r="LOY110" s="11"/>
      <c r="LOZ110" s="11"/>
      <c r="LPA110" s="11"/>
      <c r="LPB110" s="11"/>
      <c r="LPC110" s="11"/>
      <c r="LPD110" s="11"/>
      <c r="LPE110" s="11"/>
      <c r="LPF110" s="11"/>
      <c r="LPG110" s="11"/>
      <c r="LPH110" s="11"/>
      <c r="LPI110" s="11"/>
      <c r="LPJ110" s="11"/>
      <c r="LPK110" s="11"/>
      <c r="LPL110" s="11"/>
      <c r="LPM110" s="11"/>
      <c r="LPN110" s="11"/>
      <c r="LPO110" s="11"/>
      <c r="LPP110" s="11"/>
      <c r="LPQ110" s="11"/>
      <c r="LPR110" s="11"/>
      <c r="LPS110" s="11"/>
      <c r="LPT110" s="11"/>
      <c r="LPU110" s="11"/>
      <c r="LPV110" s="11"/>
      <c r="LPW110" s="11"/>
      <c r="LPX110" s="11"/>
      <c r="LPY110" s="11"/>
      <c r="LPZ110" s="11"/>
      <c r="LQA110" s="11"/>
      <c r="LQB110" s="11"/>
      <c r="LQC110" s="11"/>
      <c r="LQD110" s="11"/>
      <c r="LQE110" s="11"/>
      <c r="LQF110" s="11"/>
      <c r="LQG110" s="11"/>
      <c r="LQH110" s="11"/>
      <c r="LQI110" s="11"/>
      <c r="LQJ110" s="11"/>
      <c r="LQK110" s="11"/>
      <c r="LQL110" s="11"/>
      <c r="LQM110" s="11"/>
      <c r="LQN110" s="11"/>
      <c r="LQO110" s="11"/>
      <c r="LQP110" s="11"/>
      <c r="LQQ110" s="11"/>
      <c r="LQR110" s="11"/>
      <c r="LQS110" s="11"/>
      <c r="LQT110" s="11"/>
      <c r="LQU110" s="11"/>
      <c r="LQV110" s="11"/>
      <c r="LQW110" s="11"/>
      <c r="LQX110" s="11"/>
      <c r="LQY110" s="11"/>
      <c r="LQZ110" s="11"/>
      <c r="LRA110" s="11"/>
      <c r="LRB110" s="11"/>
      <c r="LRC110" s="11"/>
      <c r="LRD110" s="11"/>
      <c r="LRE110" s="11"/>
      <c r="LRF110" s="11"/>
      <c r="LRG110" s="11"/>
      <c r="LRH110" s="11"/>
      <c r="LRI110" s="11"/>
      <c r="LRJ110" s="11"/>
      <c r="LRK110" s="11"/>
      <c r="LRL110" s="11"/>
      <c r="LRM110" s="11"/>
      <c r="LRN110" s="11"/>
      <c r="LRO110" s="11"/>
      <c r="LRP110" s="11"/>
      <c r="LRQ110" s="11"/>
      <c r="LRR110" s="11"/>
      <c r="LRS110" s="11"/>
      <c r="LRT110" s="11"/>
      <c r="LRU110" s="11"/>
      <c r="LRV110" s="11"/>
      <c r="LRW110" s="11"/>
      <c r="LRX110" s="11"/>
      <c r="LRY110" s="11"/>
      <c r="LRZ110" s="11"/>
      <c r="LSA110" s="11"/>
      <c r="LSB110" s="11"/>
      <c r="LSC110" s="11"/>
      <c r="LSD110" s="11"/>
      <c r="LSE110" s="11"/>
      <c r="LSF110" s="11"/>
      <c r="LSG110" s="11"/>
      <c r="LSH110" s="11"/>
      <c r="LSI110" s="11"/>
      <c r="LSJ110" s="11"/>
      <c r="LSK110" s="11"/>
      <c r="LSL110" s="11"/>
      <c r="LSM110" s="11"/>
      <c r="LSN110" s="11"/>
      <c r="LSO110" s="11"/>
      <c r="LSP110" s="11"/>
      <c r="LSQ110" s="11"/>
      <c r="LSR110" s="11"/>
      <c r="LSS110" s="11"/>
      <c r="LST110" s="11"/>
      <c r="LSU110" s="11"/>
      <c r="LSV110" s="11"/>
      <c r="LSW110" s="11"/>
      <c r="LSX110" s="11"/>
      <c r="LSY110" s="11"/>
      <c r="LSZ110" s="11"/>
      <c r="LTA110" s="11"/>
      <c r="LTB110" s="11"/>
      <c r="LTC110" s="11"/>
      <c r="LTD110" s="11"/>
      <c r="LTE110" s="11"/>
      <c r="LTF110" s="11"/>
      <c r="LTG110" s="11"/>
      <c r="LTH110" s="11"/>
      <c r="LTI110" s="11"/>
      <c r="LTJ110" s="11"/>
      <c r="LTK110" s="11"/>
      <c r="LTL110" s="11"/>
      <c r="LTM110" s="11"/>
      <c r="LTN110" s="11"/>
      <c r="LTO110" s="11"/>
      <c r="LTP110" s="11"/>
      <c r="LTQ110" s="11"/>
      <c r="LTR110" s="11"/>
      <c r="LTS110" s="11"/>
      <c r="LTT110" s="11"/>
      <c r="LTU110" s="11"/>
      <c r="LTV110" s="11"/>
      <c r="LTW110" s="11"/>
      <c r="LTX110" s="11"/>
      <c r="LTY110" s="11"/>
      <c r="LTZ110" s="11"/>
      <c r="LUA110" s="11"/>
      <c r="LUB110" s="11"/>
      <c r="LUC110" s="11"/>
      <c r="LUD110" s="11"/>
      <c r="LUE110" s="11"/>
      <c r="LUF110" s="11"/>
      <c r="LUG110" s="11"/>
      <c r="LUH110" s="11"/>
      <c r="LUI110" s="11"/>
      <c r="LUJ110" s="11"/>
      <c r="LUK110" s="11"/>
      <c r="LUL110" s="11"/>
      <c r="LUM110" s="11"/>
      <c r="LUN110" s="11"/>
      <c r="LUO110" s="11"/>
      <c r="LUP110" s="11"/>
      <c r="LUQ110" s="11"/>
      <c r="LUR110" s="11"/>
      <c r="LUS110" s="11"/>
      <c r="LUT110" s="11"/>
      <c r="LUU110" s="11"/>
      <c r="LUV110" s="11"/>
      <c r="LUW110" s="11"/>
      <c r="LUX110" s="11"/>
      <c r="LUY110" s="11"/>
      <c r="LUZ110" s="11"/>
      <c r="LVA110" s="11"/>
      <c r="LVB110" s="11"/>
      <c r="LVC110" s="11"/>
      <c r="LVD110" s="11"/>
      <c r="LVE110" s="11"/>
      <c r="LVF110" s="11"/>
      <c r="LVG110" s="11"/>
      <c r="LVH110" s="11"/>
      <c r="LVI110" s="11"/>
      <c r="LVJ110" s="11"/>
      <c r="LVK110" s="11"/>
      <c r="LVL110" s="11"/>
      <c r="LVM110" s="11"/>
      <c r="LVN110" s="11"/>
      <c r="LVO110" s="11"/>
      <c r="LVP110" s="11"/>
      <c r="LVQ110" s="11"/>
      <c r="LVR110" s="11"/>
      <c r="LVS110" s="11"/>
      <c r="LVT110" s="11"/>
      <c r="LVU110" s="11"/>
      <c r="LVV110" s="11"/>
      <c r="LVW110" s="11"/>
      <c r="LVX110" s="11"/>
      <c r="LVY110" s="11"/>
      <c r="LVZ110" s="11"/>
      <c r="LWA110" s="11"/>
      <c r="LWB110" s="11"/>
      <c r="LWC110" s="11"/>
      <c r="LWD110" s="11"/>
      <c r="LWE110" s="11"/>
      <c r="LWF110" s="11"/>
      <c r="LWG110" s="11"/>
      <c r="LWH110" s="11"/>
      <c r="LWI110" s="11"/>
      <c r="LWJ110" s="11"/>
      <c r="LWK110" s="11"/>
      <c r="LWL110" s="11"/>
      <c r="LWM110" s="11"/>
      <c r="LWN110" s="11"/>
      <c r="LWO110" s="11"/>
      <c r="LWP110" s="11"/>
      <c r="LWQ110" s="11"/>
      <c r="LWR110" s="11"/>
      <c r="LWS110" s="11"/>
      <c r="LWT110" s="11"/>
      <c r="LWU110" s="11"/>
      <c r="LWV110" s="11"/>
      <c r="LWW110" s="11"/>
      <c r="LWX110" s="11"/>
      <c r="LWY110" s="11"/>
      <c r="LWZ110" s="11"/>
      <c r="LXA110" s="11"/>
      <c r="LXB110" s="11"/>
      <c r="LXC110" s="11"/>
      <c r="LXD110" s="11"/>
      <c r="LXE110" s="11"/>
      <c r="LXF110" s="11"/>
      <c r="LXG110" s="11"/>
      <c r="LXH110" s="11"/>
      <c r="LXI110" s="11"/>
      <c r="LXJ110" s="11"/>
      <c r="LXK110" s="11"/>
      <c r="LXL110" s="11"/>
      <c r="LXM110" s="11"/>
      <c r="LXN110" s="11"/>
      <c r="LXO110" s="11"/>
      <c r="LXP110" s="11"/>
      <c r="LXQ110" s="11"/>
      <c r="LXR110" s="11"/>
      <c r="LXS110" s="11"/>
      <c r="LXT110" s="11"/>
      <c r="LXU110" s="11"/>
      <c r="LXV110" s="11"/>
      <c r="LXW110" s="11"/>
      <c r="LXX110" s="11"/>
      <c r="LXY110" s="11"/>
      <c r="LXZ110" s="11"/>
      <c r="LYA110" s="11"/>
      <c r="LYB110" s="11"/>
      <c r="LYC110" s="11"/>
      <c r="LYD110" s="11"/>
      <c r="LYE110" s="11"/>
      <c r="LYF110" s="11"/>
      <c r="LYG110" s="11"/>
      <c r="LYH110" s="11"/>
      <c r="LYI110" s="11"/>
      <c r="LYJ110" s="11"/>
      <c r="LYK110" s="11"/>
      <c r="LYL110" s="11"/>
      <c r="LYM110" s="11"/>
      <c r="LYN110" s="11"/>
      <c r="LYO110" s="11"/>
      <c r="LYP110" s="11"/>
      <c r="LYQ110" s="11"/>
      <c r="LYR110" s="11"/>
      <c r="LYS110" s="11"/>
      <c r="LYT110" s="11"/>
      <c r="LYU110" s="11"/>
      <c r="LYV110" s="11"/>
      <c r="LYW110" s="11"/>
      <c r="LYX110" s="11"/>
      <c r="LYY110" s="11"/>
      <c r="LYZ110" s="11"/>
      <c r="LZA110" s="11"/>
      <c r="LZB110" s="11"/>
      <c r="LZC110" s="11"/>
      <c r="LZD110" s="11"/>
      <c r="LZE110" s="11"/>
      <c r="LZF110" s="11"/>
      <c r="LZG110" s="11"/>
      <c r="LZH110" s="11"/>
      <c r="LZI110" s="11"/>
      <c r="LZJ110" s="11"/>
      <c r="LZK110" s="11"/>
      <c r="LZL110" s="11"/>
      <c r="LZM110" s="11"/>
      <c r="LZN110" s="11"/>
      <c r="LZO110" s="11"/>
      <c r="LZP110" s="11"/>
      <c r="LZQ110" s="11"/>
      <c r="LZR110" s="11"/>
      <c r="LZS110" s="11"/>
      <c r="LZT110" s="11"/>
      <c r="LZU110" s="11"/>
      <c r="LZV110" s="11"/>
      <c r="LZW110" s="11"/>
      <c r="LZX110" s="11"/>
      <c r="LZY110" s="11"/>
      <c r="LZZ110" s="11"/>
      <c r="MAA110" s="11"/>
      <c r="MAB110" s="11"/>
      <c r="MAC110" s="11"/>
      <c r="MAD110" s="11"/>
      <c r="MAE110" s="11"/>
      <c r="MAF110" s="11"/>
      <c r="MAG110" s="11"/>
      <c r="MAH110" s="11"/>
      <c r="MAI110" s="11"/>
      <c r="MAJ110" s="11"/>
      <c r="MAK110" s="11"/>
      <c r="MAL110" s="11"/>
      <c r="MAM110" s="11"/>
      <c r="MAN110" s="11"/>
      <c r="MAO110" s="11"/>
      <c r="MAP110" s="11"/>
      <c r="MAQ110" s="11"/>
      <c r="MAR110" s="11"/>
      <c r="MAS110" s="11"/>
      <c r="MAT110" s="11"/>
      <c r="MAU110" s="11"/>
      <c r="MAV110" s="11"/>
      <c r="MAW110" s="11"/>
      <c r="MAX110" s="11"/>
      <c r="MAY110" s="11"/>
      <c r="MAZ110" s="11"/>
      <c r="MBA110" s="11"/>
      <c r="MBB110" s="11"/>
      <c r="MBC110" s="11"/>
      <c r="MBD110" s="11"/>
      <c r="MBE110" s="11"/>
      <c r="MBF110" s="11"/>
      <c r="MBG110" s="11"/>
      <c r="MBH110" s="11"/>
      <c r="MBI110" s="11"/>
      <c r="MBJ110" s="11"/>
      <c r="MBK110" s="11"/>
      <c r="MBL110" s="11"/>
      <c r="MBM110" s="11"/>
      <c r="MBN110" s="11"/>
      <c r="MBO110" s="11"/>
      <c r="MBP110" s="11"/>
      <c r="MBQ110" s="11"/>
      <c r="MBR110" s="11"/>
      <c r="MBS110" s="11"/>
      <c r="MBT110" s="11"/>
      <c r="MBU110" s="11"/>
      <c r="MBV110" s="11"/>
      <c r="MBW110" s="11"/>
      <c r="MBX110" s="11"/>
      <c r="MBY110" s="11"/>
      <c r="MBZ110" s="11"/>
      <c r="MCA110" s="11"/>
      <c r="MCB110" s="11"/>
      <c r="MCC110" s="11"/>
      <c r="MCD110" s="11"/>
      <c r="MCE110" s="11"/>
      <c r="MCF110" s="11"/>
      <c r="MCG110" s="11"/>
      <c r="MCH110" s="11"/>
      <c r="MCI110" s="11"/>
      <c r="MCJ110" s="11"/>
      <c r="MCK110" s="11"/>
      <c r="MCL110" s="11"/>
      <c r="MCM110" s="11"/>
      <c r="MCN110" s="11"/>
      <c r="MCO110" s="11"/>
      <c r="MCP110" s="11"/>
      <c r="MCQ110" s="11"/>
      <c r="MCR110" s="11"/>
      <c r="MCS110" s="11"/>
      <c r="MCT110" s="11"/>
      <c r="MCU110" s="11"/>
      <c r="MCV110" s="11"/>
      <c r="MCW110" s="11"/>
      <c r="MCX110" s="11"/>
      <c r="MCY110" s="11"/>
      <c r="MCZ110" s="11"/>
      <c r="MDA110" s="11"/>
      <c r="MDB110" s="11"/>
      <c r="MDC110" s="11"/>
      <c r="MDD110" s="11"/>
      <c r="MDE110" s="11"/>
      <c r="MDF110" s="11"/>
      <c r="MDG110" s="11"/>
      <c r="MDH110" s="11"/>
      <c r="MDI110" s="11"/>
      <c r="MDJ110" s="11"/>
      <c r="MDK110" s="11"/>
      <c r="MDL110" s="11"/>
      <c r="MDM110" s="11"/>
      <c r="MDN110" s="11"/>
      <c r="MDO110" s="11"/>
      <c r="MDP110" s="11"/>
      <c r="MDQ110" s="11"/>
      <c r="MDR110" s="11"/>
      <c r="MDS110" s="11"/>
      <c r="MDT110" s="11"/>
      <c r="MDU110" s="11"/>
      <c r="MDV110" s="11"/>
      <c r="MDW110" s="11"/>
      <c r="MDX110" s="11"/>
      <c r="MDY110" s="11"/>
      <c r="MDZ110" s="11"/>
      <c r="MEA110" s="11"/>
      <c r="MEB110" s="11"/>
      <c r="MEC110" s="11"/>
      <c r="MED110" s="11"/>
      <c r="MEE110" s="11"/>
      <c r="MEF110" s="11"/>
      <c r="MEG110" s="11"/>
      <c r="MEH110" s="11"/>
      <c r="MEI110" s="11"/>
      <c r="MEJ110" s="11"/>
      <c r="MEK110" s="11"/>
      <c r="MEL110" s="11"/>
      <c r="MEM110" s="11"/>
      <c r="MEN110" s="11"/>
      <c r="MEO110" s="11"/>
      <c r="MEP110" s="11"/>
      <c r="MEQ110" s="11"/>
      <c r="MER110" s="11"/>
      <c r="MES110" s="11"/>
      <c r="MET110" s="11"/>
      <c r="MEU110" s="11"/>
      <c r="MEV110" s="11"/>
      <c r="MEW110" s="11"/>
      <c r="MEX110" s="11"/>
      <c r="MEY110" s="11"/>
      <c r="MEZ110" s="11"/>
      <c r="MFA110" s="11"/>
      <c r="MFB110" s="11"/>
      <c r="MFC110" s="11"/>
      <c r="MFD110" s="11"/>
      <c r="MFE110" s="11"/>
      <c r="MFF110" s="11"/>
      <c r="MFG110" s="11"/>
      <c r="MFH110" s="11"/>
      <c r="MFI110" s="11"/>
      <c r="MFJ110" s="11"/>
      <c r="MFK110" s="11"/>
      <c r="MFL110" s="11"/>
      <c r="MFM110" s="11"/>
      <c r="MFN110" s="11"/>
      <c r="MFO110" s="11"/>
      <c r="MFP110" s="11"/>
      <c r="MFQ110" s="11"/>
      <c r="MFR110" s="11"/>
      <c r="MFS110" s="11"/>
      <c r="MFT110" s="11"/>
      <c r="MFU110" s="11"/>
      <c r="MFV110" s="11"/>
      <c r="MFW110" s="11"/>
      <c r="MFX110" s="11"/>
      <c r="MFY110" s="11"/>
      <c r="MFZ110" s="11"/>
      <c r="MGA110" s="11"/>
      <c r="MGB110" s="11"/>
      <c r="MGC110" s="11"/>
      <c r="MGD110" s="11"/>
      <c r="MGE110" s="11"/>
      <c r="MGF110" s="11"/>
      <c r="MGG110" s="11"/>
      <c r="MGH110" s="11"/>
      <c r="MGI110" s="11"/>
      <c r="MGJ110" s="11"/>
      <c r="MGK110" s="11"/>
      <c r="MGL110" s="11"/>
      <c r="MGM110" s="11"/>
      <c r="MGN110" s="11"/>
      <c r="MGO110" s="11"/>
      <c r="MGP110" s="11"/>
      <c r="MGQ110" s="11"/>
      <c r="MGR110" s="11"/>
      <c r="MGS110" s="11"/>
      <c r="MGT110" s="11"/>
      <c r="MGU110" s="11"/>
      <c r="MGV110" s="11"/>
      <c r="MGW110" s="11"/>
      <c r="MGX110" s="11"/>
      <c r="MGY110" s="11"/>
      <c r="MGZ110" s="11"/>
      <c r="MHA110" s="11"/>
      <c r="MHB110" s="11"/>
      <c r="MHC110" s="11"/>
      <c r="MHD110" s="11"/>
      <c r="MHE110" s="11"/>
      <c r="MHF110" s="11"/>
      <c r="MHG110" s="11"/>
      <c r="MHH110" s="11"/>
      <c r="MHI110" s="11"/>
      <c r="MHJ110" s="11"/>
      <c r="MHK110" s="11"/>
      <c r="MHL110" s="11"/>
      <c r="MHM110" s="11"/>
      <c r="MHN110" s="11"/>
      <c r="MHO110" s="11"/>
      <c r="MHP110" s="11"/>
      <c r="MHQ110" s="11"/>
      <c r="MHR110" s="11"/>
      <c r="MHS110" s="11"/>
      <c r="MHT110" s="11"/>
      <c r="MHU110" s="11"/>
      <c r="MHV110" s="11"/>
      <c r="MHW110" s="11"/>
      <c r="MHX110" s="11"/>
      <c r="MHY110" s="11"/>
      <c r="MHZ110" s="11"/>
      <c r="MIA110" s="11"/>
      <c r="MIB110" s="11"/>
      <c r="MIC110" s="11"/>
      <c r="MID110" s="11"/>
      <c r="MIE110" s="11"/>
      <c r="MIF110" s="11"/>
      <c r="MIG110" s="11"/>
      <c r="MIH110" s="11"/>
      <c r="MII110" s="11"/>
      <c r="MIJ110" s="11"/>
      <c r="MIK110" s="11"/>
      <c r="MIL110" s="11"/>
      <c r="MIM110" s="11"/>
      <c r="MIN110" s="11"/>
      <c r="MIO110" s="11"/>
      <c r="MIP110" s="11"/>
      <c r="MIQ110" s="11"/>
      <c r="MIR110" s="11"/>
      <c r="MIS110" s="11"/>
      <c r="MIT110" s="11"/>
      <c r="MIU110" s="11"/>
      <c r="MIV110" s="11"/>
      <c r="MIW110" s="11"/>
      <c r="MIX110" s="11"/>
      <c r="MIY110" s="11"/>
      <c r="MIZ110" s="11"/>
      <c r="MJA110" s="11"/>
      <c r="MJB110" s="11"/>
      <c r="MJC110" s="11"/>
      <c r="MJD110" s="11"/>
      <c r="MJE110" s="11"/>
      <c r="MJF110" s="11"/>
      <c r="MJG110" s="11"/>
      <c r="MJH110" s="11"/>
      <c r="MJI110" s="11"/>
      <c r="MJJ110" s="11"/>
      <c r="MJK110" s="11"/>
      <c r="MJL110" s="11"/>
      <c r="MJM110" s="11"/>
      <c r="MJN110" s="11"/>
      <c r="MJO110" s="11"/>
      <c r="MJP110" s="11"/>
      <c r="MJQ110" s="11"/>
      <c r="MJR110" s="11"/>
      <c r="MJS110" s="11"/>
      <c r="MJT110" s="11"/>
      <c r="MJU110" s="11"/>
      <c r="MJV110" s="11"/>
      <c r="MJW110" s="11"/>
      <c r="MJX110" s="11"/>
      <c r="MJY110" s="11"/>
      <c r="MJZ110" s="11"/>
      <c r="MKA110" s="11"/>
      <c r="MKB110" s="11"/>
      <c r="MKC110" s="11"/>
      <c r="MKD110" s="11"/>
      <c r="MKE110" s="11"/>
      <c r="MKF110" s="11"/>
      <c r="MKG110" s="11"/>
      <c r="MKH110" s="11"/>
      <c r="MKI110" s="11"/>
      <c r="MKJ110" s="11"/>
      <c r="MKK110" s="11"/>
      <c r="MKL110" s="11"/>
      <c r="MKM110" s="11"/>
      <c r="MKN110" s="11"/>
      <c r="MKO110" s="11"/>
      <c r="MKP110" s="11"/>
      <c r="MKQ110" s="11"/>
      <c r="MKR110" s="11"/>
      <c r="MKS110" s="11"/>
      <c r="MKT110" s="11"/>
      <c r="MKU110" s="11"/>
      <c r="MKV110" s="11"/>
      <c r="MKW110" s="11"/>
      <c r="MKX110" s="11"/>
      <c r="MKY110" s="11"/>
      <c r="MKZ110" s="11"/>
      <c r="MLA110" s="11"/>
      <c r="MLB110" s="11"/>
      <c r="MLC110" s="11"/>
      <c r="MLD110" s="11"/>
      <c r="MLE110" s="11"/>
      <c r="MLF110" s="11"/>
      <c r="MLG110" s="11"/>
      <c r="MLH110" s="11"/>
      <c r="MLI110" s="11"/>
      <c r="MLJ110" s="11"/>
      <c r="MLK110" s="11"/>
      <c r="MLL110" s="11"/>
      <c r="MLM110" s="11"/>
      <c r="MLN110" s="11"/>
      <c r="MLO110" s="11"/>
      <c r="MLP110" s="11"/>
      <c r="MLQ110" s="11"/>
      <c r="MLR110" s="11"/>
      <c r="MLS110" s="11"/>
      <c r="MLT110" s="11"/>
      <c r="MLU110" s="11"/>
      <c r="MLV110" s="11"/>
      <c r="MLW110" s="11"/>
      <c r="MLX110" s="11"/>
      <c r="MLY110" s="11"/>
      <c r="MLZ110" s="11"/>
      <c r="MMA110" s="11"/>
      <c r="MMB110" s="11"/>
      <c r="MMC110" s="11"/>
      <c r="MMD110" s="11"/>
      <c r="MME110" s="11"/>
      <c r="MMF110" s="11"/>
      <c r="MMG110" s="11"/>
      <c r="MMH110" s="11"/>
      <c r="MMI110" s="11"/>
      <c r="MMJ110" s="11"/>
      <c r="MMK110" s="11"/>
      <c r="MML110" s="11"/>
      <c r="MMM110" s="11"/>
      <c r="MMN110" s="11"/>
      <c r="MMO110" s="11"/>
      <c r="MMP110" s="11"/>
      <c r="MMQ110" s="11"/>
      <c r="MMR110" s="11"/>
      <c r="MMS110" s="11"/>
      <c r="MMT110" s="11"/>
      <c r="MMU110" s="11"/>
      <c r="MMV110" s="11"/>
      <c r="MMW110" s="11"/>
      <c r="MMX110" s="11"/>
      <c r="MMY110" s="11"/>
      <c r="MMZ110" s="11"/>
      <c r="MNA110" s="11"/>
      <c r="MNB110" s="11"/>
      <c r="MNC110" s="11"/>
      <c r="MND110" s="11"/>
      <c r="MNE110" s="11"/>
      <c r="MNF110" s="11"/>
      <c r="MNG110" s="11"/>
      <c r="MNH110" s="11"/>
      <c r="MNI110" s="11"/>
      <c r="MNJ110" s="11"/>
      <c r="MNK110" s="11"/>
      <c r="MNL110" s="11"/>
      <c r="MNM110" s="11"/>
      <c r="MNN110" s="11"/>
      <c r="MNO110" s="11"/>
      <c r="MNP110" s="11"/>
      <c r="MNQ110" s="11"/>
      <c r="MNR110" s="11"/>
      <c r="MNS110" s="11"/>
      <c r="MNT110" s="11"/>
      <c r="MNU110" s="11"/>
      <c r="MNV110" s="11"/>
      <c r="MNW110" s="11"/>
      <c r="MNX110" s="11"/>
      <c r="MNY110" s="11"/>
      <c r="MNZ110" s="11"/>
      <c r="MOA110" s="11"/>
      <c r="MOB110" s="11"/>
      <c r="MOC110" s="11"/>
      <c r="MOD110" s="11"/>
      <c r="MOE110" s="11"/>
      <c r="MOF110" s="11"/>
      <c r="MOG110" s="11"/>
      <c r="MOH110" s="11"/>
      <c r="MOI110" s="11"/>
      <c r="MOJ110" s="11"/>
      <c r="MOK110" s="11"/>
      <c r="MOL110" s="11"/>
      <c r="MOM110" s="11"/>
      <c r="MON110" s="11"/>
      <c r="MOO110" s="11"/>
      <c r="MOP110" s="11"/>
      <c r="MOQ110" s="11"/>
      <c r="MOR110" s="11"/>
      <c r="MOS110" s="11"/>
      <c r="MOT110" s="11"/>
      <c r="MOU110" s="11"/>
      <c r="MOV110" s="11"/>
      <c r="MOW110" s="11"/>
      <c r="MOX110" s="11"/>
      <c r="MOY110" s="11"/>
      <c r="MOZ110" s="11"/>
      <c r="MPA110" s="11"/>
      <c r="MPB110" s="11"/>
      <c r="MPC110" s="11"/>
      <c r="MPD110" s="11"/>
      <c r="MPE110" s="11"/>
      <c r="MPF110" s="11"/>
      <c r="MPG110" s="11"/>
      <c r="MPH110" s="11"/>
      <c r="MPI110" s="11"/>
      <c r="MPJ110" s="11"/>
      <c r="MPK110" s="11"/>
      <c r="MPL110" s="11"/>
      <c r="MPM110" s="11"/>
      <c r="MPN110" s="11"/>
      <c r="MPO110" s="11"/>
      <c r="MPP110" s="11"/>
      <c r="MPQ110" s="11"/>
      <c r="MPR110" s="11"/>
      <c r="MPS110" s="11"/>
      <c r="MPT110" s="11"/>
      <c r="MPU110" s="11"/>
      <c r="MPV110" s="11"/>
      <c r="MPW110" s="11"/>
      <c r="MPX110" s="11"/>
      <c r="MPY110" s="11"/>
      <c r="MPZ110" s="11"/>
      <c r="MQA110" s="11"/>
      <c r="MQB110" s="11"/>
      <c r="MQC110" s="11"/>
      <c r="MQD110" s="11"/>
      <c r="MQE110" s="11"/>
      <c r="MQF110" s="11"/>
      <c r="MQG110" s="11"/>
      <c r="MQH110" s="11"/>
      <c r="MQI110" s="11"/>
      <c r="MQJ110" s="11"/>
      <c r="MQK110" s="11"/>
      <c r="MQL110" s="11"/>
      <c r="MQM110" s="11"/>
      <c r="MQN110" s="11"/>
      <c r="MQO110" s="11"/>
      <c r="MQP110" s="11"/>
      <c r="MQQ110" s="11"/>
      <c r="MQR110" s="11"/>
      <c r="MQS110" s="11"/>
      <c r="MQT110" s="11"/>
      <c r="MQU110" s="11"/>
      <c r="MQV110" s="11"/>
      <c r="MQW110" s="11"/>
      <c r="MQX110" s="11"/>
      <c r="MQY110" s="11"/>
      <c r="MQZ110" s="11"/>
      <c r="MRA110" s="11"/>
      <c r="MRB110" s="11"/>
      <c r="MRC110" s="11"/>
      <c r="MRD110" s="11"/>
      <c r="MRE110" s="11"/>
      <c r="MRF110" s="11"/>
      <c r="MRG110" s="11"/>
      <c r="MRH110" s="11"/>
      <c r="MRI110" s="11"/>
      <c r="MRJ110" s="11"/>
      <c r="MRK110" s="11"/>
      <c r="MRL110" s="11"/>
      <c r="MRM110" s="11"/>
      <c r="MRN110" s="11"/>
      <c r="MRO110" s="11"/>
      <c r="MRP110" s="11"/>
      <c r="MRQ110" s="11"/>
      <c r="MRR110" s="11"/>
      <c r="MRS110" s="11"/>
      <c r="MRT110" s="11"/>
      <c r="MRU110" s="11"/>
      <c r="MRV110" s="11"/>
      <c r="MRW110" s="11"/>
      <c r="MRX110" s="11"/>
      <c r="MRY110" s="11"/>
      <c r="MRZ110" s="11"/>
      <c r="MSA110" s="11"/>
      <c r="MSB110" s="11"/>
      <c r="MSC110" s="11"/>
      <c r="MSD110" s="11"/>
      <c r="MSE110" s="11"/>
      <c r="MSF110" s="11"/>
      <c r="MSG110" s="11"/>
      <c r="MSH110" s="11"/>
      <c r="MSI110" s="11"/>
      <c r="MSJ110" s="11"/>
      <c r="MSK110" s="11"/>
      <c r="MSL110" s="11"/>
      <c r="MSM110" s="11"/>
      <c r="MSN110" s="11"/>
      <c r="MSO110" s="11"/>
      <c r="MSP110" s="11"/>
      <c r="MSQ110" s="11"/>
      <c r="MSR110" s="11"/>
      <c r="MSS110" s="11"/>
      <c r="MST110" s="11"/>
      <c r="MSU110" s="11"/>
      <c r="MSV110" s="11"/>
      <c r="MSW110" s="11"/>
      <c r="MSX110" s="11"/>
      <c r="MSY110" s="11"/>
      <c r="MSZ110" s="11"/>
      <c r="MTA110" s="11"/>
      <c r="MTB110" s="11"/>
      <c r="MTC110" s="11"/>
      <c r="MTD110" s="11"/>
      <c r="MTE110" s="11"/>
      <c r="MTF110" s="11"/>
      <c r="MTG110" s="11"/>
      <c r="MTH110" s="11"/>
      <c r="MTI110" s="11"/>
      <c r="MTJ110" s="11"/>
      <c r="MTK110" s="11"/>
      <c r="MTL110" s="11"/>
      <c r="MTM110" s="11"/>
      <c r="MTN110" s="11"/>
      <c r="MTO110" s="11"/>
      <c r="MTP110" s="11"/>
      <c r="MTQ110" s="11"/>
      <c r="MTR110" s="11"/>
      <c r="MTS110" s="11"/>
      <c r="MTT110" s="11"/>
      <c r="MTU110" s="11"/>
      <c r="MTV110" s="11"/>
      <c r="MTW110" s="11"/>
      <c r="MTX110" s="11"/>
      <c r="MTY110" s="11"/>
      <c r="MTZ110" s="11"/>
      <c r="MUA110" s="11"/>
      <c r="MUB110" s="11"/>
      <c r="MUC110" s="11"/>
      <c r="MUD110" s="11"/>
      <c r="MUE110" s="11"/>
      <c r="MUF110" s="11"/>
      <c r="MUG110" s="11"/>
      <c r="MUH110" s="11"/>
      <c r="MUI110" s="11"/>
      <c r="MUJ110" s="11"/>
      <c r="MUK110" s="11"/>
      <c r="MUL110" s="11"/>
      <c r="MUM110" s="11"/>
      <c r="MUN110" s="11"/>
      <c r="MUO110" s="11"/>
      <c r="MUP110" s="11"/>
      <c r="MUQ110" s="11"/>
      <c r="MUR110" s="11"/>
      <c r="MUS110" s="11"/>
      <c r="MUT110" s="11"/>
      <c r="MUU110" s="11"/>
      <c r="MUV110" s="11"/>
      <c r="MUW110" s="11"/>
      <c r="MUX110" s="11"/>
      <c r="MUY110" s="11"/>
      <c r="MUZ110" s="11"/>
      <c r="MVA110" s="11"/>
      <c r="MVB110" s="11"/>
      <c r="MVC110" s="11"/>
      <c r="MVD110" s="11"/>
      <c r="MVE110" s="11"/>
      <c r="MVF110" s="11"/>
      <c r="MVG110" s="11"/>
      <c r="MVH110" s="11"/>
      <c r="MVI110" s="11"/>
      <c r="MVJ110" s="11"/>
      <c r="MVK110" s="11"/>
      <c r="MVL110" s="11"/>
      <c r="MVM110" s="11"/>
      <c r="MVN110" s="11"/>
      <c r="MVO110" s="11"/>
      <c r="MVP110" s="11"/>
      <c r="MVQ110" s="11"/>
      <c r="MVR110" s="11"/>
      <c r="MVS110" s="11"/>
      <c r="MVT110" s="11"/>
      <c r="MVU110" s="11"/>
      <c r="MVV110" s="11"/>
      <c r="MVW110" s="11"/>
      <c r="MVX110" s="11"/>
      <c r="MVY110" s="11"/>
      <c r="MVZ110" s="11"/>
      <c r="MWA110" s="11"/>
      <c r="MWB110" s="11"/>
      <c r="MWC110" s="11"/>
      <c r="MWD110" s="11"/>
      <c r="MWE110" s="11"/>
      <c r="MWF110" s="11"/>
      <c r="MWG110" s="11"/>
      <c r="MWH110" s="11"/>
      <c r="MWI110" s="11"/>
      <c r="MWJ110" s="11"/>
      <c r="MWK110" s="11"/>
      <c r="MWL110" s="11"/>
      <c r="MWM110" s="11"/>
      <c r="MWN110" s="11"/>
      <c r="MWO110" s="11"/>
      <c r="MWP110" s="11"/>
      <c r="MWQ110" s="11"/>
      <c r="MWR110" s="11"/>
      <c r="MWS110" s="11"/>
      <c r="MWT110" s="11"/>
      <c r="MWU110" s="11"/>
      <c r="MWV110" s="11"/>
      <c r="MWW110" s="11"/>
      <c r="MWX110" s="11"/>
      <c r="MWY110" s="11"/>
      <c r="MWZ110" s="11"/>
      <c r="MXA110" s="11"/>
      <c r="MXB110" s="11"/>
      <c r="MXC110" s="11"/>
      <c r="MXD110" s="11"/>
      <c r="MXE110" s="11"/>
      <c r="MXF110" s="11"/>
      <c r="MXG110" s="11"/>
      <c r="MXH110" s="11"/>
      <c r="MXI110" s="11"/>
      <c r="MXJ110" s="11"/>
      <c r="MXK110" s="11"/>
      <c r="MXL110" s="11"/>
      <c r="MXM110" s="11"/>
      <c r="MXN110" s="11"/>
      <c r="MXO110" s="11"/>
      <c r="MXP110" s="11"/>
      <c r="MXQ110" s="11"/>
      <c r="MXR110" s="11"/>
      <c r="MXS110" s="11"/>
      <c r="MXT110" s="11"/>
      <c r="MXU110" s="11"/>
      <c r="MXV110" s="11"/>
      <c r="MXW110" s="11"/>
      <c r="MXX110" s="11"/>
      <c r="MXY110" s="11"/>
      <c r="MXZ110" s="11"/>
      <c r="MYA110" s="11"/>
      <c r="MYB110" s="11"/>
      <c r="MYC110" s="11"/>
      <c r="MYD110" s="11"/>
      <c r="MYE110" s="11"/>
      <c r="MYF110" s="11"/>
      <c r="MYG110" s="11"/>
      <c r="MYH110" s="11"/>
      <c r="MYI110" s="11"/>
      <c r="MYJ110" s="11"/>
      <c r="MYK110" s="11"/>
      <c r="MYL110" s="11"/>
      <c r="MYM110" s="11"/>
      <c r="MYN110" s="11"/>
      <c r="MYO110" s="11"/>
      <c r="MYP110" s="11"/>
      <c r="MYQ110" s="11"/>
      <c r="MYR110" s="11"/>
      <c r="MYS110" s="11"/>
      <c r="MYT110" s="11"/>
      <c r="MYU110" s="11"/>
      <c r="MYV110" s="11"/>
      <c r="MYW110" s="11"/>
      <c r="MYX110" s="11"/>
      <c r="MYY110" s="11"/>
      <c r="MYZ110" s="11"/>
      <c r="MZA110" s="11"/>
      <c r="MZB110" s="11"/>
      <c r="MZC110" s="11"/>
      <c r="MZD110" s="11"/>
      <c r="MZE110" s="11"/>
      <c r="MZF110" s="11"/>
      <c r="MZG110" s="11"/>
      <c r="MZH110" s="11"/>
      <c r="MZI110" s="11"/>
      <c r="MZJ110" s="11"/>
      <c r="MZK110" s="11"/>
      <c r="MZL110" s="11"/>
      <c r="MZM110" s="11"/>
      <c r="MZN110" s="11"/>
      <c r="MZO110" s="11"/>
      <c r="MZP110" s="11"/>
      <c r="MZQ110" s="11"/>
      <c r="MZR110" s="11"/>
      <c r="MZS110" s="11"/>
      <c r="MZT110" s="11"/>
      <c r="MZU110" s="11"/>
      <c r="MZV110" s="11"/>
      <c r="MZW110" s="11"/>
      <c r="MZX110" s="11"/>
      <c r="MZY110" s="11"/>
      <c r="MZZ110" s="11"/>
      <c r="NAA110" s="11"/>
      <c r="NAB110" s="11"/>
      <c r="NAC110" s="11"/>
      <c r="NAD110" s="11"/>
      <c r="NAE110" s="11"/>
      <c r="NAF110" s="11"/>
      <c r="NAG110" s="11"/>
      <c r="NAH110" s="11"/>
      <c r="NAI110" s="11"/>
      <c r="NAJ110" s="11"/>
      <c r="NAK110" s="11"/>
      <c r="NAL110" s="11"/>
      <c r="NAM110" s="11"/>
      <c r="NAN110" s="11"/>
      <c r="NAO110" s="11"/>
      <c r="NAP110" s="11"/>
      <c r="NAQ110" s="11"/>
      <c r="NAR110" s="11"/>
      <c r="NAS110" s="11"/>
      <c r="NAT110" s="11"/>
      <c r="NAU110" s="11"/>
      <c r="NAV110" s="11"/>
      <c r="NAW110" s="11"/>
      <c r="NAX110" s="11"/>
      <c r="NAY110" s="11"/>
      <c r="NAZ110" s="11"/>
      <c r="NBA110" s="11"/>
      <c r="NBB110" s="11"/>
      <c r="NBC110" s="11"/>
      <c r="NBD110" s="11"/>
      <c r="NBE110" s="11"/>
      <c r="NBF110" s="11"/>
      <c r="NBG110" s="11"/>
      <c r="NBH110" s="11"/>
      <c r="NBI110" s="11"/>
      <c r="NBJ110" s="11"/>
      <c r="NBK110" s="11"/>
      <c r="NBL110" s="11"/>
      <c r="NBM110" s="11"/>
      <c r="NBN110" s="11"/>
      <c r="NBO110" s="11"/>
      <c r="NBP110" s="11"/>
      <c r="NBQ110" s="11"/>
      <c r="NBR110" s="11"/>
      <c r="NBS110" s="11"/>
      <c r="NBT110" s="11"/>
      <c r="NBU110" s="11"/>
      <c r="NBV110" s="11"/>
      <c r="NBW110" s="11"/>
      <c r="NBX110" s="11"/>
      <c r="NBY110" s="11"/>
      <c r="NBZ110" s="11"/>
      <c r="NCA110" s="11"/>
      <c r="NCB110" s="11"/>
      <c r="NCC110" s="11"/>
      <c r="NCD110" s="11"/>
      <c r="NCE110" s="11"/>
      <c r="NCF110" s="11"/>
      <c r="NCG110" s="11"/>
      <c r="NCH110" s="11"/>
      <c r="NCI110" s="11"/>
      <c r="NCJ110" s="11"/>
      <c r="NCK110" s="11"/>
      <c r="NCL110" s="11"/>
      <c r="NCM110" s="11"/>
      <c r="NCN110" s="11"/>
      <c r="NCO110" s="11"/>
      <c r="NCP110" s="11"/>
      <c r="NCQ110" s="11"/>
      <c r="NCR110" s="11"/>
      <c r="NCS110" s="11"/>
      <c r="NCT110" s="11"/>
      <c r="NCU110" s="11"/>
      <c r="NCV110" s="11"/>
      <c r="NCW110" s="11"/>
      <c r="NCX110" s="11"/>
      <c r="NCY110" s="11"/>
      <c r="NCZ110" s="11"/>
      <c r="NDA110" s="11"/>
      <c r="NDB110" s="11"/>
      <c r="NDC110" s="11"/>
      <c r="NDD110" s="11"/>
      <c r="NDE110" s="11"/>
      <c r="NDF110" s="11"/>
      <c r="NDG110" s="11"/>
      <c r="NDH110" s="11"/>
      <c r="NDI110" s="11"/>
      <c r="NDJ110" s="11"/>
      <c r="NDK110" s="11"/>
      <c r="NDL110" s="11"/>
      <c r="NDM110" s="11"/>
      <c r="NDN110" s="11"/>
      <c r="NDO110" s="11"/>
      <c r="NDP110" s="11"/>
      <c r="NDQ110" s="11"/>
      <c r="NDR110" s="11"/>
      <c r="NDS110" s="11"/>
      <c r="NDT110" s="11"/>
      <c r="NDU110" s="11"/>
      <c r="NDV110" s="11"/>
      <c r="NDW110" s="11"/>
      <c r="NDX110" s="11"/>
      <c r="NDY110" s="11"/>
      <c r="NDZ110" s="11"/>
      <c r="NEA110" s="11"/>
      <c r="NEB110" s="11"/>
      <c r="NEC110" s="11"/>
      <c r="NED110" s="11"/>
      <c r="NEE110" s="11"/>
      <c r="NEF110" s="11"/>
      <c r="NEG110" s="11"/>
      <c r="NEH110" s="11"/>
      <c r="NEI110" s="11"/>
      <c r="NEJ110" s="11"/>
      <c r="NEK110" s="11"/>
      <c r="NEL110" s="11"/>
      <c r="NEM110" s="11"/>
      <c r="NEN110" s="11"/>
      <c r="NEO110" s="11"/>
      <c r="NEP110" s="11"/>
      <c r="NEQ110" s="11"/>
      <c r="NER110" s="11"/>
      <c r="NES110" s="11"/>
      <c r="NET110" s="11"/>
      <c r="NEU110" s="11"/>
      <c r="NEV110" s="11"/>
      <c r="NEW110" s="11"/>
      <c r="NEX110" s="11"/>
      <c r="NEY110" s="11"/>
      <c r="NEZ110" s="11"/>
      <c r="NFA110" s="11"/>
      <c r="NFB110" s="11"/>
      <c r="NFC110" s="11"/>
      <c r="NFD110" s="11"/>
      <c r="NFE110" s="11"/>
      <c r="NFF110" s="11"/>
      <c r="NFG110" s="11"/>
      <c r="NFH110" s="11"/>
      <c r="NFI110" s="11"/>
      <c r="NFJ110" s="11"/>
      <c r="NFK110" s="11"/>
      <c r="NFL110" s="11"/>
      <c r="NFM110" s="11"/>
      <c r="NFN110" s="11"/>
      <c r="NFO110" s="11"/>
      <c r="NFP110" s="11"/>
      <c r="NFQ110" s="11"/>
      <c r="NFR110" s="11"/>
      <c r="NFS110" s="11"/>
      <c r="NFT110" s="11"/>
      <c r="NFU110" s="11"/>
      <c r="NFV110" s="11"/>
      <c r="NFW110" s="11"/>
      <c r="NFX110" s="11"/>
      <c r="NFY110" s="11"/>
      <c r="NFZ110" s="11"/>
      <c r="NGA110" s="11"/>
      <c r="NGB110" s="11"/>
      <c r="NGC110" s="11"/>
      <c r="NGD110" s="11"/>
      <c r="NGE110" s="11"/>
      <c r="NGF110" s="11"/>
      <c r="NGG110" s="11"/>
      <c r="NGH110" s="11"/>
      <c r="NGI110" s="11"/>
      <c r="NGJ110" s="11"/>
      <c r="NGK110" s="11"/>
      <c r="NGL110" s="11"/>
      <c r="NGM110" s="11"/>
      <c r="NGN110" s="11"/>
      <c r="NGO110" s="11"/>
      <c r="NGP110" s="11"/>
      <c r="NGQ110" s="11"/>
      <c r="NGR110" s="11"/>
      <c r="NGS110" s="11"/>
      <c r="NGT110" s="11"/>
      <c r="NGU110" s="11"/>
      <c r="NGV110" s="11"/>
      <c r="NGW110" s="11"/>
      <c r="NGX110" s="11"/>
      <c r="NGY110" s="11"/>
      <c r="NGZ110" s="11"/>
      <c r="NHA110" s="11"/>
      <c r="NHB110" s="11"/>
      <c r="NHC110" s="11"/>
      <c r="NHD110" s="11"/>
      <c r="NHE110" s="11"/>
      <c r="NHF110" s="11"/>
      <c r="NHG110" s="11"/>
      <c r="NHH110" s="11"/>
      <c r="NHI110" s="11"/>
      <c r="NHJ110" s="11"/>
      <c r="NHK110" s="11"/>
      <c r="NHL110" s="11"/>
      <c r="NHM110" s="11"/>
      <c r="NHN110" s="11"/>
      <c r="NHO110" s="11"/>
      <c r="NHP110" s="11"/>
      <c r="NHQ110" s="11"/>
      <c r="NHR110" s="11"/>
      <c r="NHS110" s="11"/>
      <c r="NHT110" s="11"/>
      <c r="NHU110" s="11"/>
      <c r="NHV110" s="11"/>
      <c r="NHW110" s="11"/>
      <c r="NHX110" s="11"/>
      <c r="NHY110" s="11"/>
      <c r="NHZ110" s="11"/>
      <c r="NIA110" s="11"/>
      <c r="NIB110" s="11"/>
      <c r="NIC110" s="11"/>
      <c r="NID110" s="11"/>
      <c r="NIE110" s="11"/>
      <c r="NIF110" s="11"/>
      <c r="NIG110" s="11"/>
      <c r="NIH110" s="11"/>
      <c r="NII110" s="11"/>
      <c r="NIJ110" s="11"/>
      <c r="NIK110" s="11"/>
      <c r="NIL110" s="11"/>
      <c r="NIM110" s="11"/>
      <c r="NIN110" s="11"/>
      <c r="NIO110" s="11"/>
      <c r="NIP110" s="11"/>
      <c r="NIQ110" s="11"/>
      <c r="NIR110" s="11"/>
      <c r="NIS110" s="11"/>
      <c r="NIT110" s="11"/>
      <c r="NIU110" s="11"/>
      <c r="NIV110" s="11"/>
      <c r="NIW110" s="11"/>
      <c r="NIX110" s="11"/>
      <c r="NIY110" s="11"/>
      <c r="NIZ110" s="11"/>
      <c r="NJA110" s="11"/>
      <c r="NJB110" s="11"/>
      <c r="NJC110" s="11"/>
      <c r="NJD110" s="11"/>
      <c r="NJE110" s="11"/>
      <c r="NJF110" s="11"/>
      <c r="NJG110" s="11"/>
      <c r="NJH110" s="11"/>
      <c r="NJI110" s="11"/>
      <c r="NJJ110" s="11"/>
      <c r="NJK110" s="11"/>
      <c r="NJL110" s="11"/>
      <c r="NJM110" s="11"/>
      <c r="NJN110" s="11"/>
      <c r="NJO110" s="11"/>
      <c r="NJP110" s="11"/>
      <c r="NJQ110" s="11"/>
      <c r="NJR110" s="11"/>
      <c r="NJS110" s="11"/>
      <c r="NJT110" s="11"/>
      <c r="NJU110" s="11"/>
      <c r="NJV110" s="11"/>
      <c r="NJW110" s="11"/>
      <c r="NJX110" s="11"/>
      <c r="NJY110" s="11"/>
      <c r="NJZ110" s="11"/>
      <c r="NKA110" s="11"/>
      <c r="NKB110" s="11"/>
      <c r="NKC110" s="11"/>
      <c r="NKD110" s="11"/>
      <c r="NKE110" s="11"/>
      <c r="NKF110" s="11"/>
      <c r="NKG110" s="11"/>
      <c r="NKH110" s="11"/>
      <c r="NKI110" s="11"/>
      <c r="NKJ110" s="11"/>
      <c r="NKK110" s="11"/>
      <c r="NKL110" s="11"/>
      <c r="NKM110" s="11"/>
      <c r="NKN110" s="11"/>
      <c r="NKO110" s="11"/>
      <c r="NKP110" s="11"/>
      <c r="NKQ110" s="11"/>
      <c r="NKR110" s="11"/>
      <c r="NKS110" s="11"/>
      <c r="NKT110" s="11"/>
      <c r="NKU110" s="11"/>
      <c r="NKV110" s="11"/>
      <c r="NKW110" s="11"/>
      <c r="NKX110" s="11"/>
      <c r="NKY110" s="11"/>
      <c r="NKZ110" s="11"/>
      <c r="NLA110" s="11"/>
      <c r="NLB110" s="11"/>
      <c r="NLC110" s="11"/>
      <c r="NLD110" s="11"/>
      <c r="NLE110" s="11"/>
      <c r="NLF110" s="11"/>
      <c r="NLG110" s="11"/>
      <c r="NLH110" s="11"/>
      <c r="NLI110" s="11"/>
      <c r="NLJ110" s="11"/>
      <c r="NLK110" s="11"/>
      <c r="NLL110" s="11"/>
      <c r="NLM110" s="11"/>
      <c r="NLN110" s="11"/>
      <c r="NLO110" s="11"/>
      <c r="NLP110" s="11"/>
      <c r="NLQ110" s="11"/>
      <c r="NLR110" s="11"/>
      <c r="NLS110" s="11"/>
      <c r="NLT110" s="11"/>
      <c r="NLU110" s="11"/>
      <c r="NLV110" s="11"/>
      <c r="NLW110" s="11"/>
      <c r="NLX110" s="11"/>
      <c r="NLY110" s="11"/>
      <c r="NLZ110" s="11"/>
      <c r="NMA110" s="11"/>
      <c r="NMB110" s="11"/>
      <c r="NMC110" s="11"/>
      <c r="NMD110" s="11"/>
      <c r="NME110" s="11"/>
      <c r="NMF110" s="11"/>
      <c r="NMG110" s="11"/>
      <c r="NMH110" s="11"/>
      <c r="NMI110" s="11"/>
      <c r="NMJ110" s="11"/>
      <c r="NMK110" s="11"/>
      <c r="NML110" s="11"/>
      <c r="NMM110" s="11"/>
      <c r="NMN110" s="11"/>
      <c r="NMO110" s="11"/>
      <c r="NMP110" s="11"/>
      <c r="NMQ110" s="11"/>
      <c r="NMR110" s="11"/>
      <c r="NMS110" s="11"/>
      <c r="NMT110" s="11"/>
      <c r="NMU110" s="11"/>
      <c r="NMV110" s="11"/>
      <c r="NMW110" s="11"/>
      <c r="NMX110" s="11"/>
      <c r="NMY110" s="11"/>
      <c r="NMZ110" s="11"/>
      <c r="NNA110" s="11"/>
      <c r="NNB110" s="11"/>
      <c r="NNC110" s="11"/>
      <c r="NND110" s="11"/>
      <c r="NNE110" s="11"/>
      <c r="NNF110" s="11"/>
      <c r="NNG110" s="11"/>
      <c r="NNH110" s="11"/>
      <c r="NNI110" s="11"/>
      <c r="NNJ110" s="11"/>
      <c r="NNK110" s="11"/>
      <c r="NNL110" s="11"/>
      <c r="NNM110" s="11"/>
      <c r="NNN110" s="11"/>
      <c r="NNO110" s="11"/>
      <c r="NNP110" s="11"/>
      <c r="NNQ110" s="11"/>
      <c r="NNR110" s="11"/>
      <c r="NNS110" s="11"/>
      <c r="NNT110" s="11"/>
      <c r="NNU110" s="11"/>
      <c r="NNV110" s="11"/>
      <c r="NNW110" s="11"/>
      <c r="NNX110" s="11"/>
      <c r="NNY110" s="11"/>
      <c r="NNZ110" s="11"/>
      <c r="NOA110" s="11"/>
      <c r="NOB110" s="11"/>
      <c r="NOC110" s="11"/>
      <c r="NOD110" s="11"/>
      <c r="NOE110" s="11"/>
      <c r="NOF110" s="11"/>
      <c r="NOG110" s="11"/>
      <c r="NOH110" s="11"/>
      <c r="NOI110" s="11"/>
      <c r="NOJ110" s="11"/>
      <c r="NOK110" s="11"/>
      <c r="NOL110" s="11"/>
      <c r="NOM110" s="11"/>
      <c r="NON110" s="11"/>
      <c r="NOO110" s="11"/>
      <c r="NOP110" s="11"/>
      <c r="NOQ110" s="11"/>
      <c r="NOR110" s="11"/>
      <c r="NOS110" s="11"/>
      <c r="NOT110" s="11"/>
      <c r="NOU110" s="11"/>
      <c r="NOV110" s="11"/>
      <c r="NOW110" s="11"/>
      <c r="NOX110" s="11"/>
      <c r="NOY110" s="11"/>
      <c r="NOZ110" s="11"/>
      <c r="NPA110" s="11"/>
      <c r="NPB110" s="11"/>
      <c r="NPC110" s="11"/>
      <c r="NPD110" s="11"/>
      <c r="NPE110" s="11"/>
      <c r="NPF110" s="11"/>
      <c r="NPG110" s="11"/>
      <c r="NPH110" s="11"/>
      <c r="NPI110" s="11"/>
      <c r="NPJ110" s="11"/>
      <c r="NPK110" s="11"/>
      <c r="NPL110" s="11"/>
      <c r="NPM110" s="11"/>
      <c r="NPN110" s="11"/>
      <c r="NPO110" s="11"/>
      <c r="NPP110" s="11"/>
      <c r="NPQ110" s="11"/>
      <c r="NPR110" s="11"/>
      <c r="NPS110" s="11"/>
      <c r="NPT110" s="11"/>
      <c r="NPU110" s="11"/>
      <c r="NPV110" s="11"/>
      <c r="NPW110" s="11"/>
      <c r="NPX110" s="11"/>
      <c r="NPY110" s="11"/>
      <c r="NPZ110" s="11"/>
      <c r="NQA110" s="11"/>
      <c r="NQB110" s="11"/>
      <c r="NQC110" s="11"/>
      <c r="NQD110" s="11"/>
      <c r="NQE110" s="11"/>
      <c r="NQF110" s="11"/>
      <c r="NQG110" s="11"/>
      <c r="NQH110" s="11"/>
      <c r="NQI110" s="11"/>
      <c r="NQJ110" s="11"/>
      <c r="NQK110" s="11"/>
      <c r="NQL110" s="11"/>
      <c r="NQM110" s="11"/>
      <c r="NQN110" s="11"/>
      <c r="NQO110" s="11"/>
      <c r="NQP110" s="11"/>
      <c r="NQQ110" s="11"/>
      <c r="NQR110" s="11"/>
      <c r="NQS110" s="11"/>
      <c r="NQT110" s="11"/>
      <c r="NQU110" s="11"/>
      <c r="NQV110" s="11"/>
      <c r="NQW110" s="11"/>
      <c r="NQX110" s="11"/>
      <c r="NQY110" s="11"/>
      <c r="NQZ110" s="11"/>
      <c r="NRA110" s="11"/>
      <c r="NRB110" s="11"/>
      <c r="NRC110" s="11"/>
      <c r="NRD110" s="11"/>
      <c r="NRE110" s="11"/>
      <c r="NRF110" s="11"/>
      <c r="NRG110" s="11"/>
      <c r="NRH110" s="11"/>
      <c r="NRI110" s="11"/>
      <c r="NRJ110" s="11"/>
      <c r="NRK110" s="11"/>
      <c r="NRL110" s="11"/>
      <c r="NRM110" s="11"/>
      <c r="NRN110" s="11"/>
      <c r="NRO110" s="11"/>
      <c r="NRP110" s="11"/>
      <c r="NRQ110" s="11"/>
      <c r="NRR110" s="11"/>
      <c r="NRS110" s="11"/>
      <c r="NRT110" s="11"/>
      <c r="NRU110" s="11"/>
      <c r="NRV110" s="11"/>
      <c r="NRW110" s="11"/>
      <c r="NRX110" s="11"/>
      <c r="NRY110" s="11"/>
      <c r="NRZ110" s="11"/>
      <c r="NSA110" s="11"/>
      <c r="NSB110" s="11"/>
      <c r="NSC110" s="11"/>
      <c r="NSD110" s="11"/>
      <c r="NSE110" s="11"/>
      <c r="NSF110" s="11"/>
      <c r="NSG110" s="11"/>
      <c r="NSH110" s="11"/>
      <c r="NSI110" s="11"/>
      <c r="NSJ110" s="11"/>
      <c r="NSK110" s="11"/>
      <c r="NSL110" s="11"/>
      <c r="NSM110" s="11"/>
      <c r="NSN110" s="11"/>
      <c r="NSO110" s="11"/>
      <c r="NSP110" s="11"/>
      <c r="NSQ110" s="11"/>
      <c r="NSR110" s="11"/>
      <c r="NSS110" s="11"/>
      <c r="NST110" s="11"/>
      <c r="NSU110" s="11"/>
      <c r="NSV110" s="11"/>
      <c r="NSW110" s="11"/>
      <c r="NSX110" s="11"/>
      <c r="NSY110" s="11"/>
      <c r="NSZ110" s="11"/>
      <c r="NTA110" s="11"/>
      <c r="NTB110" s="11"/>
      <c r="NTC110" s="11"/>
      <c r="NTD110" s="11"/>
      <c r="NTE110" s="11"/>
      <c r="NTF110" s="11"/>
      <c r="NTG110" s="11"/>
      <c r="NTH110" s="11"/>
      <c r="NTI110" s="11"/>
      <c r="NTJ110" s="11"/>
      <c r="NTK110" s="11"/>
      <c r="NTL110" s="11"/>
      <c r="NTM110" s="11"/>
      <c r="NTN110" s="11"/>
      <c r="NTO110" s="11"/>
      <c r="NTP110" s="11"/>
      <c r="NTQ110" s="11"/>
      <c r="NTR110" s="11"/>
      <c r="NTS110" s="11"/>
      <c r="NTT110" s="11"/>
      <c r="NTU110" s="11"/>
      <c r="NTV110" s="11"/>
      <c r="NTW110" s="11"/>
      <c r="NTX110" s="11"/>
      <c r="NTY110" s="11"/>
      <c r="NTZ110" s="11"/>
      <c r="NUA110" s="11"/>
      <c r="NUB110" s="11"/>
      <c r="NUC110" s="11"/>
      <c r="NUD110" s="11"/>
      <c r="NUE110" s="11"/>
      <c r="NUF110" s="11"/>
      <c r="NUG110" s="11"/>
      <c r="NUH110" s="11"/>
      <c r="NUI110" s="11"/>
      <c r="NUJ110" s="11"/>
      <c r="NUK110" s="11"/>
      <c r="NUL110" s="11"/>
      <c r="NUM110" s="11"/>
      <c r="NUN110" s="11"/>
      <c r="NUO110" s="11"/>
      <c r="NUP110" s="11"/>
      <c r="NUQ110" s="11"/>
      <c r="NUR110" s="11"/>
      <c r="NUS110" s="11"/>
      <c r="NUT110" s="11"/>
      <c r="NUU110" s="11"/>
      <c r="NUV110" s="11"/>
      <c r="NUW110" s="11"/>
      <c r="NUX110" s="11"/>
      <c r="NUY110" s="11"/>
      <c r="NUZ110" s="11"/>
      <c r="NVA110" s="11"/>
      <c r="NVB110" s="11"/>
      <c r="NVC110" s="11"/>
      <c r="NVD110" s="11"/>
      <c r="NVE110" s="11"/>
      <c r="NVF110" s="11"/>
      <c r="NVG110" s="11"/>
      <c r="NVH110" s="11"/>
      <c r="NVI110" s="11"/>
      <c r="NVJ110" s="11"/>
      <c r="NVK110" s="11"/>
      <c r="NVL110" s="11"/>
      <c r="NVM110" s="11"/>
      <c r="NVN110" s="11"/>
      <c r="NVO110" s="11"/>
      <c r="NVP110" s="11"/>
      <c r="NVQ110" s="11"/>
      <c r="NVR110" s="11"/>
      <c r="NVS110" s="11"/>
      <c r="NVT110" s="11"/>
      <c r="NVU110" s="11"/>
      <c r="NVV110" s="11"/>
      <c r="NVW110" s="11"/>
      <c r="NVX110" s="11"/>
      <c r="NVY110" s="11"/>
      <c r="NVZ110" s="11"/>
      <c r="NWA110" s="11"/>
      <c r="NWB110" s="11"/>
      <c r="NWC110" s="11"/>
      <c r="NWD110" s="11"/>
      <c r="NWE110" s="11"/>
      <c r="NWF110" s="11"/>
      <c r="NWG110" s="11"/>
      <c r="NWH110" s="11"/>
      <c r="NWI110" s="11"/>
      <c r="NWJ110" s="11"/>
      <c r="NWK110" s="11"/>
      <c r="NWL110" s="11"/>
      <c r="NWM110" s="11"/>
      <c r="NWN110" s="11"/>
      <c r="NWO110" s="11"/>
      <c r="NWP110" s="11"/>
      <c r="NWQ110" s="11"/>
      <c r="NWR110" s="11"/>
      <c r="NWS110" s="11"/>
      <c r="NWT110" s="11"/>
      <c r="NWU110" s="11"/>
      <c r="NWV110" s="11"/>
      <c r="NWW110" s="11"/>
      <c r="NWX110" s="11"/>
      <c r="NWY110" s="11"/>
      <c r="NWZ110" s="11"/>
      <c r="NXA110" s="11"/>
      <c r="NXB110" s="11"/>
      <c r="NXC110" s="11"/>
      <c r="NXD110" s="11"/>
      <c r="NXE110" s="11"/>
      <c r="NXF110" s="11"/>
      <c r="NXG110" s="11"/>
      <c r="NXH110" s="11"/>
      <c r="NXI110" s="11"/>
      <c r="NXJ110" s="11"/>
      <c r="NXK110" s="11"/>
      <c r="NXL110" s="11"/>
      <c r="NXM110" s="11"/>
      <c r="NXN110" s="11"/>
      <c r="NXO110" s="11"/>
      <c r="NXP110" s="11"/>
      <c r="NXQ110" s="11"/>
      <c r="NXR110" s="11"/>
      <c r="NXS110" s="11"/>
      <c r="NXT110" s="11"/>
      <c r="NXU110" s="11"/>
      <c r="NXV110" s="11"/>
      <c r="NXW110" s="11"/>
      <c r="NXX110" s="11"/>
      <c r="NXY110" s="11"/>
      <c r="NXZ110" s="11"/>
      <c r="NYA110" s="11"/>
      <c r="NYB110" s="11"/>
      <c r="NYC110" s="11"/>
      <c r="NYD110" s="11"/>
      <c r="NYE110" s="11"/>
      <c r="NYF110" s="11"/>
      <c r="NYG110" s="11"/>
      <c r="NYH110" s="11"/>
      <c r="NYI110" s="11"/>
      <c r="NYJ110" s="11"/>
      <c r="NYK110" s="11"/>
      <c r="NYL110" s="11"/>
      <c r="NYM110" s="11"/>
      <c r="NYN110" s="11"/>
      <c r="NYO110" s="11"/>
      <c r="NYP110" s="11"/>
      <c r="NYQ110" s="11"/>
      <c r="NYR110" s="11"/>
      <c r="NYS110" s="11"/>
      <c r="NYT110" s="11"/>
      <c r="NYU110" s="11"/>
      <c r="NYV110" s="11"/>
      <c r="NYW110" s="11"/>
      <c r="NYX110" s="11"/>
      <c r="NYY110" s="11"/>
      <c r="NYZ110" s="11"/>
      <c r="NZA110" s="11"/>
      <c r="NZB110" s="11"/>
      <c r="NZC110" s="11"/>
      <c r="NZD110" s="11"/>
      <c r="NZE110" s="11"/>
      <c r="NZF110" s="11"/>
      <c r="NZG110" s="11"/>
      <c r="NZH110" s="11"/>
      <c r="NZI110" s="11"/>
      <c r="NZJ110" s="11"/>
      <c r="NZK110" s="11"/>
      <c r="NZL110" s="11"/>
      <c r="NZM110" s="11"/>
      <c r="NZN110" s="11"/>
      <c r="NZO110" s="11"/>
      <c r="NZP110" s="11"/>
      <c r="NZQ110" s="11"/>
      <c r="NZR110" s="11"/>
      <c r="NZS110" s="11"/>
      <c r="NZT110" s="11"/>
      <c r="NZU110" s="11"/>
      <c r="NZV110" s="11"/>
      <c r="NZW110" s="11"/>
      <c r="NZX110" s="11"/>
      <c r="NZY110" s="11"/>
      <c r="NZZ110" s="11"/>
      <c r="OAA110" s="11"/>
      <c r="OAB110" s="11"/>
      <c r="OAC110" s="11"/>
      <c r="OAD110" s="11"/>
      <c r="OAE110" s="11"/>
      <c r="OAF110" s="11"/>
      <c r="OAG110" s="11"/>
      <c r="OAH110" s="11"/>
      <c r="OAI110" s="11"/>
      <c r="OAJ110" s="11"/>
      <c r="OAK110" s="11"/>
      <c r="OAL110" s="11"/>
      <c r="OAM110" s="11"/>
      <c r="OAN110" s="11"/>
      <c r="OAO110" s="11"/>
      <c r="OAP110" s="11"/>
      <c r="OAQ110" s="11"/>
      <c r="OAR110" s="11"/>
      <c r="OAS110" s="11"/>
      <c r="OAT110" s="11"/>
      <c r="OAU110" s="11"/>
      <c r="OAV110" s="11"/>
      <c r="OAW110" s="11"/>
      <c r="OAX110" s="11"/>
      <c r="OAY110" s="11"/>
      <c r="OAZ110" s="11"/>
      <c r="OBA110" s="11"/>
      <c r="OBB110" s="11"/>
      <c r="OBC110" s="11"/>
      <c r="OBD110" s="11"/>
      <c r="OBE110" s="11"/>
      <c r="OBF110" s="11"/>
      <c r="OBG110" s="11"/>
      <c r="OBH110" s="11"/>
      <c r="OBI110" s="11"/>
      <c r="OBJ110" s="11"/>
      <c r="OBK110" s="11"/>
      <c r="OBL110" s="11"/>
      <c r="OBM110" s="11"/>
      <c r="OBN110" s="11"/>
      <c r="OBO110" s="11"/>
      <c r="OBP110" s="11"/>
      <c r="OBQ110" s="11"/>
      <c r="OBR110" s="11"/>
      <c r="OBS110" s="11"/>
      <c r="OBT110" s="11"/>
      <c r="OBU110" s="11"/>
      <c r="OBV110" s="11"/>
      <c r="OBW110" s="11"/>
      <c r="OBX110" s="11"/>
      <c r="OBY110" s="11"/>
      <c r="OBZ110" s="11"/>
      <c r="OCA110" s="11"/>
      <c r="OCB110" s="11"/>
      <c r="OCC110" s="11"/>
      <c r="OCD110" s="11"/>
      <c r="OCE110" s="11"/>
      <c r="OCF110" s="11"/>
      <c r="OCG110" s="11"/>
      <c r="OCH110" s="11"/>
      <c r="OCI110" s="11"/>
      <c r="OCJ110" s="11"/>
      <c r="OCK110" s="11"/>
      <c r="OCL110" s="11"/>
      <c r="OCM110" s="11"/>
      <c r="OCN110" s="11"/>
      <c r="OCO110" s="11"/>
      <c r="OCP110" s="11"/>
      <c r="OCQ110" s="11"/>
      <c r="OCR110" s="11"/>
      <c r="OCS110" s="11"/>
      <c r="OCT110" s="11"/>
      <c r="OCU110" s="11"/>
      <c r="OCV110" s="11"/>
      <c r="OCW110" s="11"/>
      <c r="OCX110" s="11"/>
      <c r="OCY110" s="11"/>
      <c r="OCZ110" s="11"/>
      <c r="ODA110" s="11"/>
      <c r="ODB110" s="11"/>
      <c r="ODC110" s="11"/>
      <c r="ODD110" s="11"/>
      <c r="ODE110" s="11"/>
      <c r="ODF110" s="11"/>
      <c r="ODG110" s="11"/>
      <c r="ODH110" s="11"/>
      <c r="ODI110" s="11"/>
      <c r="ODJ110" s="11"/>
      <c r="ODK110" s="11"/>
      <c r="ODL110" s="11"/>
      <c r="ODM110" s="11"/>
      <c r="ODN110" s="11"/>
      <c r="ODO110" s="11"/>
      <c r="ODP110" s="11"/>
      <c r="ODQ110" s="11"/>
      <c r="ODR110" s="11"/>
      <c r="ODS110" s="11"/>
      <c r="ODT110" s="11"/>
      <c r="ODU110" s="11"/>
      <c r="ODV110" s="11"/>
      <c r="ODW110" s="11"/>
      <c r="ODX110" s="11"/>
      <c r="ODY110" s="11"/>
      <c r="ODZ110" s="11"/>
      <c r="OEA110" s="11"/>
      <c r="OEB110" s="11"/>
      <c r="OEC110" s="11"/>
      <c r="OED110" s="11"/>
      <c r="OEE110" s="11"/>
      <c r="OEF110" s="11"/>
      <c r="OEG110" s="11"/>
      <c r="OEH110" s="11"/>
      <c r="OEI110" s="11"/>
      <c r="OEJ110" s="11"/>
      <c r="OEK110" s="11"/>
      <c r="OEL110" s="11"/>
      <c r="OEM110" s="11"/>
      <c r="OEN110" s="11"/>
      <c r="OEO110" s="11"/>
      <c r="OEP110" s="11"/>
      <c r="OEQ110" s="11"/>
      <c r="OER110" s="11"/>
      <c r="OES110" s="11"/>
      <c r="OET110" s="11"/>
      <c r="OEU110" s="11"/>
      <c r="OEV110" s="11"/>
      <c r="OEW110" s="11"/>
      <c r="OEX110" s="11"/>
      <c r="OEY110" s="11"/>
      <c r="OEZ110" s="11"/>
      <c r="OFA110" s="11"/>
      <c r="OFB110" s="11"/>
      <c r="OFC110" s="11"/>
      <c r="OFD110" s="11"/>
      <c r="OFE110" s="11"/>
      <c r="OFF110" s="11"/>
      <c r="OFG110" s="11"/>
      <c r="OFH110" s="11"/>
      <c r="OFI110" s="11"/>
      <c r="OFJ110" s="11"/>
      <c r="OFK110" s="11"/>
      <c r="OFL110" s="11"/>
      <c r="OFM110" s="11"/>
      <c r="OFN110" s="11"/>
      <c r="OFO110" s="11"/>
      <c r="OFP110" s="11"/>
      <c r="OFQ110" s="11"/>
      <c r="OFR110" s="11"/>
      <c r="OFS110" s="11"/>
      <c r="OFT110" s="11"/>
      <c r="OFU110" s="11"/>
      <c r="OFV110" s="11"/>
      <c r="OFW110" s="11"/>
      <c r="OFX110" s="11"/>
      <c r="OFY110" s="11"/>
      <c r="OFZ110" s="11"/>
      <c r="OGA110" s="11"/>
      <c r="OGB110" s="11"/>
      <c r="OGC110" s="11"/>
      <c r="OGD110" s="11"/>
      <c r="OGE110" s="11"/>
      <c r="OGF110" s="11"/>
      <c r="OGG110" s="11"/>
      <c r="OGH110" s="11"/>
      <c r="OGI110" s="11"/>
      <c r="OGJ110" s="11"/>
      <c r="OGK110" s="11"/>
      <c r="OGL110" s="11"/>
      <c r="OGM110" s="11"/>
      <c r="OGN110" s="11"/>
      <c r="OGO110" s="11"/>
      <c r="OGP110" s="11"/>
      <c r="OGQ110" s="11"/>
      <c r="OGR110" s="11"/>
      <c r="OGS110" s="11"/>
      <c r="OGT110" s="11"/>
      <c r="OGU110" s="11"/>
      <c r="OGV110" s="11"/>
      <c r="OGW110" s="11"/>
      <c r="OGX110" s="11"/>
      <c r="OGY110" s="11"/>
      <c r="OGZ110" s="11"/>
      <c r="OHA110" s="11"/>
      <c r="OHB110" s="11"/>
      <c r="OHC110" s="11"/>
      <c r="OHD110" s="11"/>
      <c r="OHE110" s="11"/>
      <c r="OHF110" s="11"/>
      <c r="OHG110" s="11"/>
      <c r="OHH110" s="11"/>
      <c r="OHI110" s="11"/>
      <c r="OHJ110" s="11"/>
      <c r="OHK110" s="11"/>
      <c r="OHL110" s="11"/>
      <c r="OHM110" s="11"/>
      <c r="OHN110" s="11"/>
      <c r="OHO110" s="11"/>
      <c r="OHP110" s="11"/>
      <c r="OHQ110" s="11"/>
      <c r="OHR110" s="11"/>
      <c r="OHS110" s="11"/>
      <c r="OHT110" s="11"/>
      <c r="OHU110" s="11"/>
      <c r="OHV110" s="11"/>
      <c r="OHW110" s="11"/>
      <c r="OHX110" s="11"/>
      <c r="OHY110" s="11"/>
      <c r="OHZ110" s="11"/>
      <c r="OIA110" s="11"/>
      <c r="OIB110" s="11"/>
      <c r="OIC110" s="11"/>
      <c r="OID110" s="11"/>
      <c r="OIE110" s="11"/>
      <c r="OIF110" s="11"/>
      <c r="OIG110" s="11"/>
      <c r="OIH110" s="11"/>
      <c r="OII110" s="11"/>
      <c r="OIJ110" s="11"/>
      <c r="OIK110" s="11"/>
      <c r="OIL110" s="11"/>
      <c r="OIM110" s="11"/>
      <c r="OIN110" s="11"/>
      <c r="OIO110" s="11"/>
      <c r="OIP110" s="11"/>
      <c r="OIQ110" s="11"/>
      <c r="OIR110" s="11"/>
      <c r="OIS110" s="11"/>
      <c r="OIT110" s="11"/>
      <c r="OIU110" s="11"/>
      <c r="OIV110" s="11"/>
      <c r="OIW110" s="11"/>
      <c r="OIX110" s="11"/>
      <c r="OIY110" s="11"/>
      <c r="OIZ110" s="11"/>
      <c r="OJA110" s="11"/>
      <c r="OJB110" s="11"/>
      <c r="OJC110" s="11"/>
      <c r="OJD110" s="11"/>
      <c r="OJE110" s="11"/>
      <c r="OJF110" s="11"/>
      <c r="OJG110" s="11"/>
      <c r="OJH110" s="11"/>
      <c r="OJI110" s="11"/>
      <c r="OJJ110" s="11"/>
      <c r="OJK110" s="11"/>
      <c r="OJL110" s="11"/>
      <c r="OJM110" s="11"/>
      <c r="OJN110" s="11"/>
      <c r="OJO110" s="11"/>
      <c r="OJP110" s="11"/>
      <c r="OJQ110" s="11"/>
      <c r="OJR110" s="11"/>
      <c r="OJS110" s="11"/>
      <c r="OJT110" s="11"/>
      <c r="OJU110" s="11"/>
      <c r="OJV110" s="11"/>
      <c r="OJW110" s="11"/>
      <c r="OJX110" s="11"/>
      <c r="OJY110" s="11"/>
      <c r="OJZ110" s="11"/>
      <c r="OKA110" s="11"/>
      <c r="OKB110" s="11"/>
      <c r="OKC110" s="11"/>
      <c r="OKD110" s="11"/>
      <c r="OKE110" s="11"/>
      <c r="OKF110" s="11"/>
      <c r="OKG110" s="11"/>
      <c r="OKH110" s="11"/>
      <c r="OKI110" s="11"/>
      <c r="OKJ110" s="11"/>
      <c r="OKK110" s="11"/>
      <c r="OKL110" s="11"/>
      <c r="OKM110" s="11"/>
      <c r="OKN110" s="11"/>
      <c r="OKO110" s="11"/>
      <c r="OKP110" s="11"/>
      <c r="OKQ110" s="11"/>
      <c r="OKR110" s="11"/>
      <c r="OKS110" s="11"/>
      <c r="OKT110" s="11"/>
      <c r="OKU110" s="11"/>
      <c r="OKV110" s="11"/>
      <c r="OKW110" s="11"/>
      <c r="OKX110" s="11"/>
      <c r="OKY110" s="11"/>
      <c r="OKZ110" s="11"/>
      <c r="OLA110" s="11"/>
      <c r="OLB110" s="11"/>
      <c r="OLC110" s="11"/>
      <c r="OLD110" s="11"/>
      <c r="OLE110" s="11"/>
      <c r="OLF110" s="11"/>
      <c r="OLG110" s="11"/>
      <c r="OLH110" s="11"/>
      <c r="OLI110" s="11"/>
      <c r="OLJ110" s="11"/>
      <c r="OLK110" s="11"/>
      <c r="OLL110" s="11"/>
      <c r="OLM110" s="11"/>
      <c r="OLN110" s="11"/>
      <c r="OLO110" s="11"/>
      <c r="OLP110" s="11"/>
      <c r="OLQ110" s="11"/>
      <c r="OLR110" s="11"/>
      <c r="OLS110" s="11"/>
      <c r="OLT110" s="11"/>
      <c r="OLU110" s="11"/>
      <c r="OLV110" s="11"/>
      <c r="OLW110" s="11"/>
      <c r="OLX110" s="11"/>
      <c r="OLY110" s="11"/>
      <c r="OLZ110" s="11"/>
      <c r="OMA110" s="11"/>
      <c r="OMB110" s="11"/>
      <c r="OMC110" s="11"/>
      <c r="OMD110" s="11"/>
      <c r="OME110" s="11"/>
      <c r="OMF110" s="11"/>
      <c r="OMG110" s="11"/>
      <c r="OMH110" s="11"/>
      <c r="OMI110" s="11"/>
      <c r="OMJ110" s="11"/>
      <c r="OMK110" s="11"/>
      <c r="OML110" s="11"/>
      <c r="OMM110" s="11"/>
      <c r="OMN110" s="11"/>
      <c r="OMO110" s="11"/>
      <c r="OMP110" s="11"/>
      <c r="OMQ110" s="11"/>
      <c r="OMR110" s="11"/>
      <c r="OMS110" s="11"/>
      <c r="OMT110" s="11"/>
      <c r="OMU110" s="11"/>
      <c r="OMV110" s="11"/>
      <c r="OMW110" s="11"/>
      <c r="OMX110" s="11"/>
      <c r="OMY110" s="11"/>
      <c r="OMZ110" s="11"/>
      <c r="ONA110" s="11"/>
      <c r="ONB110" s="11"/>
      <c r="ONC110" s="11"/>
      <c r="OND110" s="11"/>
      <c r="ONE110" s="11"/>
      <c r="ONF110" s="11"/>
      <c r="ONG110" s="11"/>
      <c r="ONH110" s="11"/>
      <c r="ONI110" s="11"/>
      <c r="ONJ110" s="11"/>
      <c r="ONK110" s="11"/>
      <c r="ONL110" s="11"/>
      <c r="ONM110" s="11"/>
      <c r="ONN110" s="11"/>
      <c r="ONO110" s="11"/>
      <c r="ONP110" s="11"/>
      <c r="ONQ110" s="11"/>
      <c r="ONR110" s="11"/>
      <c r="ONS110" s="11"/>
      <c r="ONT110" s="11"/>
      <c r="ONU110" s="11"/>
      <c r="ONV110" s="11"/>
      <c r="ONW110" s="11"/>
      <c r="ONX110" s="11"/>
      <c r="ONY110" s="11"/>
      <c r="ONZ110" s="11"/>
      <c r="OOA110" s="11"/>
      <c r="OOB110" s="11"/>
      <c r="OOC110" s="11"/>
      <c r="OOD110" s="11"/>
      <c r="OOE110" s="11"/>
      <c r="OOF110" s="11"/>
      <c r="OOG110" s="11"/>
      <c r="OOH110" s="11"/>
      <c r="OOI110" s="11"/>
      <c r="OOJ110" s="11"/>
      <c r="OOK110" s="11"/>
      <c r="OOL110" s="11"/>
      <c r="OOM110" s="11"/>
      <c r="OON110" s="11"/>
      <c r="OOO110" s="11"/>
      <c r="OOP110" s="11"/>
      <c r="OOQ110" s="11"/>
      <c r="OOR110" s="11"/>
      <c r="OOS110" s="11"/>
      <c r="OOT110" s="11"/>
      <c r="OOU110" s="11"/>
      <c r="OOV110" s="11"/>
      <c r="OOW110" s="11"/>
      <c r="OOX110" s="11"/>
      <c r="OOY110" s="11"/>
      <c r="OOZ110" s="11"/>
      <c r="OPA110" s="11"/>
      <c r="OPB110" s="11"/>
      <c r="OPC110" s="11"/>
      <c r="OPD110" s="11"/>
      <c r="OPE110" s="11"/>
      <c r="OPF110" s="11"/>
      <c r="OPG110" s="11"/>
      <c r="OPH110" s="11"/>
      <c r="OPI110" s="11"/>
      <c r="OPJ110" s="11"/>
      <c r="OPK110" s="11"/>
      <c r="OPL110" s="11"/>
      <c r="OPM110" s="11"/>
      <c r="OPN110" s="11"/>
      <c r="OPO110" s="11"/>
      <c r="OPP110" s="11"/>
      <c r="OPQ110" s="11"/>
      <c r="OPR110" s="11"/>
      <c r="OPS110" s="11"/>
      <c r="OPT110" s="11"/>
      <c r="OPU110" s="11"/>
      <c r="OPV110" s="11"/>
      <c r="OPW110" s="11"/>
      <c r="OPX110" s="11"/>
      <c r="OPY110" s="11"/>
      <c r="OPZ110" s="11"/>
      <c r="OQA110" s="11"/>
      <c r="OQB110" s="11"/>
      <c r="OQC110" s="11"/>
      <c r="OQD110" s="11"/>
      <c r="OQE110" s="11"/>
      <c r="OQF110" s="11"/>
      <c r="OQG110" s="11"/>
      <c r="OQH110" s="11"/>
      <c r="OQI110" s="11"/>
      <c r="OQJ110" s="11"/>
      <c r="OQK110" s="11"/>
      <c r="OQL110" s="11"/>
      <c r="OQM110" s="11"/>
      <c r="OQN110" s="11"/>
      <c r="OQO110" s="11"/>
      <c r="OQP110" s="11"/>
      <c r="OQQ110" s="11"/>
      <c r="OQR110" s="11"/>
      <c r="OQS110" s="11"/>
      <c r="OQT110" s="11"/>
      <c r="OQU110" s="11"/>
      <c r="OQV110" s="11"/>
      <c r="OQW110" s="11"/>
      <c r="OQX110" s="11"/>
      <c r="OQY110" s="11"/>
      <c r="OQZ110" s="11"/>
      <c r="ORA110" s="11"/>
      <c r="ORB110" s="11"/>
      <c r="ORC110" s="11"/>
      <c r="ORD110" s="11"/>
      <c r="ORE110" s="11"/>
      <c r="ORF110" s="11"/>
      <c r="ORG110" s="11"/>
      <c r="ORH110" s="11"/>
      <c r="ORI110" s="11"/>
      <c r="ORJ110" s="11"/>
      <c r="ORK110" s="11"/>
      <c r="ORL110" s="11"/>
      <c r="ORM110" s="11"/>
      <c r="ORN110" s="11"/>
      <c r="ORO110" s="11"/>
      <c r="ORP110" s="11"/>
      <c r="ORQ110" s="11"/>
      <c r="ORR110" s="11"/>
      <c r="ORS110" s="11"/>
      <c r="ORT110" s="11"/>
      <c r="ORU110" s="11"/>
      <c r="ORV110" s="11"/>
      <c r="ORW110" s="11"/>
      <c r="ORX110" s="11"/>
      <c r="ORY110" s="11"/>
      <c r="ORZ110" s="11"/>
      <c r="OSA110" s="11"/>
      <c r="OSB110" s="11"/>
      <c r="OSC110" s="11"/>
      <c r="OSD110" s="11"/>
      <c r="OSE110" s="11"/>
      <c r="OSF110" s="11"/>
      <c r="OSG110" s="11"/>
      <c r="OSH110" s="11"/>
      <c r="OSI110" s="11"/>
      <c r="OSJ110" s="11"/>
      <c r="OSK110" s="11"/>
      <c r="OSL110" s="11"/>
      <c r="OSM110" s="11"/>
      <c r="OSN110" s="11"/>
      <c r="OSO110" s="11"/>
      <c r="OSP110" s="11"/>
      <c r="OSQ110" s="11"/>
      <c r="OSR110" s="11"/>
      <c r="OSS110" s="11"/>
      <c r="OST110" s="11"/>
      <c r="OSU110" s="11"/>
      <c r="OSV110" s="11"/>
      <c r="OSW110" s="11"/>
      <c r="OSX110" s="11"/>
      <c r="OSY110" s="11"/>
      <c r="OSZ110" s="11"/>
      <c r="OTA110" s="11"/>
      <c r="OTB110" s="11"/>
      <c r="OTC110" s="11"/>
      <c r="OTD110" s="11"/>
      <c r="OTE110" s="11"/>
      <c r="OTF110" s="11"/>
      <c r="OTG110" s="11"/>
      <c r="OTH110" s="11"/>
      <c r="OTI110" s="11"/>
      <c r="OTJ110" s="11"/>
      <c r="OTK110" s="11"/>
      <c r="OTL110" s="11"/>
      <c r="OTM110" s="11"/>
      <c r="OTN110" s="11"/>
      <c r="OTO110" s="11"/>
      <c r="OTP110" s="11"/>
      <c r="OTQ110" s="11"/>
      <c r="OTR110" s="11"/>
      <c r="OTS110" s="11"/>
      <c r="OTT110" s="11"/>
      <c r="OTU110" s="11"/>
      <c r="OTV110" s="11"/>
      <c r="OTW110" s="11"/>
      <c r="OTX110" s="11"/>
      <c r="OTY110" s="11"/>
      <c r="OTZ110" s="11"/>
      <c r="OUA110" s="11"/>
      <c r="OUB110" s="11"/>
      <c r="OUC110" s="11"/>
      <c r="OUD110" s="11"/>
      <c r="OUE110" s="11"/>
      <c r="OUF110" s="11"/>
      <c r="OUG110" s="11"/>
      <c r="OUH110" s="11"/>
      <c r="OUI110" s="11"/>
      <c r="OUJ110" s="11"/>
      <c r="OUK110" s="11"/>
      <c r="OUL110" s="11"/>
      <c r="OUM110" s="11"/>
      <c r="OUN110" s="11"/>
      <c r="OUO110" s="11"/>
      <c r="OUP110" s="11"/>
      <c r="OUQ110" s="11"/>
      <c r="OUR110" s="11"/>
      <c r="OUS110" s="11"/>
      <c r="OUT110" s="11"/>
      <c r="OUU110" s="11"/>
      <c r="OUV110" s="11"/>
      <c r="OUW110" s="11"/>
      <c r="OUX110" s="11"/>
      <c r="OUY110" s="11"/>
      <c r="OUZ110" s="11"/>
      <c r="OVA110" s="11"/>
      <c r="OVB110" s="11"/>
      <c r="OVC110" s="11"/>
      <c r="OVD110" s="11"/>
      <c r="OVE110" s="11"/>
      <c r="OVF110" s="11"/>
      <c r="OVG110" s="11"/>
      <c r="OVH110" s="11"/>
      <c r="OVI110" s="11"/>
      <c r="OVJ110" s="11"/>
      <c r="OVK110" s="11"/>
      <c r="OVL110" s="11"/>
      <c r="OVM110" s="11"/>
      <c r="OVN110" s="11"/>
      <c r="OVO110" s="11"/>
      <c r="OVP110" s="11"/>
      <c r="OVQ110" s="11"/>
      <c r="OVR110" s="11"/>
      <c r="OVS110" s="11"/>
      <c r="OVT110" s="11"/>
      <c r="OVU110" s="11"/>
      <c r="OVV110" s="11"/>
      <c r="OVW110" s="11"/>
      <c r="OVX110" s="11"/>
      <c r="OVY110" s="11"/>
      <c r="OVZ110" s="11"/>
      <c r="OWA110" s="11"/>
      <c r="OWB110" s="11"/>
      <c r="OWC110" s="11"/>
      <c r="OWD110" s="11"/>
      <c r="OWE110" s="11"/>
      <c r="OWF110" s="11"/>
      <c r="OWG110" s="11"/>
      <c r="OWH110" s="11"/>
      <c r="OWI110" s="11"/>
      <c r="OWJ110" s="11"/>
      <c r="OWK110" s="11"/>
      <c r="OWL110" s="11"/>
      <c r="OWM110" s="11"/>
      <c r="OWN110" s="11"/>
      <c r="OWO110" s="11"/>
      <c r="OWP110" s="11"/>
      <c r="OWQ110" s="11"/>
      <c r="OWR110" s="11"/>
      <c r="OWS110" s="11"/>
      <c r="OWT110" s="11"/>
      <c r="OWU110" s="11"/>
      <c r="OWV110" s="11"/>
      <c r="OWW110" s="11"/>
      <c r="OWX110" s="11"/>
      <c r="OWY110" s="11"/>
      <c r="OWZ110" s="11"/>
      <c r="OXA110" s="11"/>
      <c r="OXB110" s="11"/>
      <c r="OXC110" s="11"/>
      <c r="OXD110" s="11"/>
      <c r="OXE110" s="11"/>
      <c r="OXF110" s="11"/>
      <c r="OXG110" s="11"/>
      <c r="OXH110" s="11"/>
      <c r="OXI110" s="11"/>
      <c r="OXJ110" s="11"/>
      <c r="OXK110" s="11"/>
      <c r="OXL110" s="11"/>
      <c r="OXM110" s="11"/>
      <c r="OXN110" s="11"/>
      <c r="OXO110" s="11"/>
      <c r="OXP110" s="11"/>
      <c r="OXQ110" s="11"/>
      <c r="OXR110" s="11"/>
      <c r="OXS110" s="11"/>
      <c r="OXT110" s="11"/>
      <c r="OXU110" s="11"/>
      <c r="OXV110" s="11"/>
      <c r="OXW110" s="11"/>
      <c r="OXX110" s="11"/>
      <c r="OXY110" s="11"/>
      <c r="OXZ110" s="11"/>
      <c r="OYA110" s="11"/>
      <c r="OYB110" s="11"/>
      <c r="OYC110" s="11"/>
      <c r="OYD110" s="11"/>
      <c r="OYE110" s="11"/>
      <c r="OYF110" s="11"/>
      <c r="OYG110" s="11"/>
      <c r="OYH110" s="11"/>
      <c r="OYI110" s="11"/>
      <c r="OYJ110" s="11"/>
      <c r="OYK110" s="11"/>
      <c r="OYL110" s="11"/>
      <c r="OYM110" s="11"/>
      <c r="OYN110" s="11"/>
      <c r="OYO110" s="11"/>
      <c r="OYP110" s="11"/>
      <c r="OYQ110" s="11"/>
      <c r="OYR110" s="11"/>
      <c r="OYS110" s="11"/>
      <c r="OYT110" s="11"/>
      <c r="OYU110" s="11"/>
      <c r="OYV110" s="11"/>
      <c r="OYW110" s="11"/>
      <c r="OYX110" s="11"/>
      <c r="OYY110" s="11"/>
      <c r="OYZ110" s="11"/>
      <c r="OZA110" s="11"/>
      <c r="OZB110" s="11"/>
      <c r="OZC110" s="11"/>
      <c r="OZD110" s="11"/>
      <c r="OZE110" s="11"/>
      <c r="OZF110" s="11"/>
      <c r="OZG110" s="11"/>
      <c r="OZH110" s="11"/>
      <c r="OZI110" s="11"/>
      <c r="OZJ110" s="11"/>
      <c r="OZK110" s="11"/>
      <c r="OZL110" s="11"/>
      <c r="OZM110" s="11"/>
      <c r="OZN110" s="11"/>
      <c r="OZO110" s="11"/>
      <c r="OZP110" s="11"/>
      <c r="OZQ110" s="11"/>
      <c r="OZR110" s="11"/>
      <c r="OZS110" s="11"/>
      <c r="OZT110" s="11"/>
      <c r="OZU110" s="11"/>
      <c r="OZV110" s="11"/>
      <c r="OZW110" s="11"/>
      <c r="OZX110" s="11"/>
      <c r="OZY110" s="11"/>
      <c r="OZZ110" s="11"/>
      <c r="PAA110" s="11"/>
      <c r="PAB110" s="11"/>
      <c r="PAC110" s="11"/>
      <c r="PAD110" s="11"/>
      <c r="PAE110" s="11"/>
      <c r="PAF110" s="11"/>
      <c r="PAG110" s="11"/>
      <c r="PAH110" s="11"/>
      <c r="PAI110" s="11"/>
      <c r="PAJ110" s="11"/>
      <c r="PAK110" s="11"/>
      <c r="PAL110" s="11"/>
      <c r="PAM110" s="11"/>
      <c r="PAN110" s="11"/>
      <c r="PAO110" s="11"/>
      <c r="PAP110" s="11"/>
      <c r="PAQ110" s="11"/>
      <c r="PAR110" s="11"/>
      <c r="PAS110" s="11"/>
      <c r="PAT110" s="11"/>
      <c r="PAU110" s="11"/>
      <c r="PAV110" s="11"/>
      <c r="PAW110" s="11"/>
      <c r="PAX110" s="11"/>
      <c r="PAY110" s="11"/>
      <c r="PAZ110" s="11"/>
      <c r="PBA110" s="11"/>
      <c r="PBB110" s="11"/>
      <c r="PBC110" s="11"/>
      <c r="PBD110" s="11"/>
      <c r="PBE110" s="11"/>
      <c r="PBF110" s="11"/>
      <c r="PBG110" s="11"/>
      <c r="PBH110" s="11"/>
      <c r="PBI110" s="11"/>
      <c r="PBJ110" s="11"/>
      <c r="PBK110" s="11"/>
      <c r="PBL110" s="11"/>
      <c r="PBM110" s="11"/>
      <c r="PBN110" s="11"/>
      <c r="PBO110" s="11"/>
      <c r="PBP110" s="11"/>
      <c r="PBQ110" s="11"/>
      <c r="PBR110" s="11"/>
      <c r="PBS110" s="11"/>
      <c r="PBT110" s="11"/>
      <c r="PBU110" s="11"/>
      <c r="PBV110" s="11"/>
      <c r="PBW110" s="11"/>
      <c r="PBX110" s="11"/>
      <c r="PBY110" s="11"/>
      <c r="PBZ110" s="11"/>
      <c r="PCA110" s="11"/>
      <c r="PCB110" s="11"/>
      <c r="PCC110" s="11"/>
      <c r="PCD110" s="11"/>
      <c r="PCE110" s="11"/>
      <c r="PCF110" s="11"/>
      <c r="PCG110" s="11"/>
      <c r="PCH110" s="11"/>
      <c r="PCI110" s="11"/>
      <c r="PCJ110" s="11"/>
      <c r="PCK110" s="11"/>
      <c r="PCL110" s="11"/>
      <c r="PCM110" s="11"/>
      <c r="PCN110" s="11"/>
      <c r="PCO110" s="11"/>
      <c r="PCP110" s="11"/>
      <c r="PCQ110" s="11"/>
      <c r="PCR110" s="11"/>
      <c r="PCS110" s="11"/>
      <c r="PCT110" s="11"/>
      <c r="PCU110" s="11"/>
      <c r="PCV110" s="11"/>
      <c r="PCW110" s="11"/>
      <c r="PCX110" s="11"/>
      <c r="PCY110" s="11"/>
      <c r="PCZ110" s="11"/>
      <c r="PDA110" s="11"/>
      <c r="PDB110" s="11"/>
      <c r="PDC110" s="11"/>
      <c r="PDD110" s="11"/>
      <c r="PDE110" s="11"/>
      <c r="PDF110" s="11"/>
      <c r="PDG110" s="11"/>
      <c r="PDH110" s="11"/>
      <c r="PDI110" s="11"/>
      <c r="PDJ110" s="11"/>
      <c r="PDK110" s="11"/>
      <c r="PDL110" s="11"/>
      <c r="PDM110" s="11"/>
      <c r="PDN110" s="11"/>
      <c r="PDO110" s="11"/>
      <c r="PDP110" s="11"/>
      <c r="PDQ110" s="11"/>
      <c r="PDR110" s="11"/>
      <c r="PDS110" s="11"/>
      <c r="PDT110" s="11"/>
      <c r="PDU110" s="11"/>
      <c r="PDV110" s="11"/>
      <c r="PDW110" s="11"/>
      <c r="PDX110" s="11"/>
      <c r="PDY110" s="11"/>
      <c r="PDZ110" s="11"/>
      <c r="PEA110" s="11"/>
      <c r="PEB110" s="11"/>
      <c r="PEC110" s="11"/>
      <c r="PED110" s="11"/>
      <c r="PEE110" s="11"/>
      <c r="PEF110" s="11"/>
      <c r="PEG110" s="11"/>
      <c r="PEH110" s="11"/>
      <c r="PEI110" s="11"/>
      <c r="PEJ110" s="11"/>
      <c r="PEK110" s="11"/>
      <c r="PEL110" s="11"/>
      <c r="PEM110" s="11"/>
      <c r="PEN110" s="11"/>
      <c r="PEO110" s="11"/>
      <c r="PEP110" s="11"/>
      <c r="PEQ110" s="11"/>
      <c r="PER110" s="11"/>
      <c r="PES110" s="11"/>
      <c r="PET110" s="11"/>
      <c r="PEU110" s="11"/>
      <c r="PEV110" s="11"/>
      <c r="PEW110" s="11"/>
      <c r="PEX110" s="11"/>
      <c r="PEY110" s="11"/>
      <c r="PEZ110" s="11"/>
      <c r="PFA110" s="11"/>
      <c r="PFB110" s="11"/>
      <c r="PFC110" s="11"/>
      <c r="PFD110" s="11"/>
      <c r="PFE110" s="11"/>
      <c r="PFF110" s="11"/>
      <c r="PFG110" s="11"/>
      <c r="PFH110" s="11"/>
      <c r="PFI110" s="11"/>
      <c r="PFJ110" s="11"/>
      <c r="PFK110" s="11"/>
      <c r="PFL110" s="11"/>
      <c r="PFM110" s="11"/>
      <c r="PFN110" s="11"/>
      <c r="PFO110" s="11"/>
      <c r="PFP110" s="11"/>
      <c r="PFQ110" s="11"/>
      <c r="PFR110" s="11"/>
      <c r="PFS110" s="11"/>
      <c r="PFT110" s="11"/>
      <c r="PFU110" s="11"/>
      <c r="PFV110" s="11"/>
      <c r="PFW110" s="11"/>
      <c r="PFX110" s="11"/>
      <c r="PFY110" s="11"/>
      <c r="PFZ110" s="11"/>
      <c r="PGA110" s="11"/>
      <c r="PGB110" s="11"/>
      <c r="PGC110" s="11"/>
      <c r="PGD110" s="11"/>
      <c r="PGE110" s="11"/>
      <c r="PGF110" s="11"/>
      <c r="PGG110" s="11"/>
      <c r="PGH110" s="11"/>
      <c r="PGI110" s="11"/>
      <c r="PGJ110" s="11"/>
      <c r="PGK110" s="11"/>
      <c r="PGL110" s="11"/>
      <c r="PGM110" s="11"/>
      <c r="PGN110" s="11"/>
      <c r="PGO110" s="11"/>
      <c r="PGP110" s="11"/>
      <c r="PGQ110" s="11"/>
      <c r="PGR110" s="11"/>
      <c r="PGS110" s="11"/>
      <c r="PGT110" s="11"/>
      <c r="PGU110" s="11"/>
      <c r="PGV110" s="11"/>
      <c r="PGW110" s="11"/>
      <c r="PGX110" s="11"/>
      <c r="PGY110" s="11"/>
      <c r="PGZ110" s="11"/>
      <c r="PHA110" s="11"/>
      <c r="PHB110" s="11"/>
      <c r="PHC110" s="11"/>
      <c r="PHD110" s="11"/>
      <c r="PHE110" s="11"/>
      <c r="PHF110" s="11"/>
      <c r="PHG110" s="11"/>
      <c r="PHH110" s="11"/>
      <c r="PHI110" s="11"/>
      <c r="PHJ110" s="11"/>
      <c r="PHK110" s="11"/>
      <c r="PHL110" s="11"/>
      <c r="PHM110" s="11"/>
      <c r="PHN110" s="11"/>
      <c r="PHO110" s="11"/>
      <c r="PHP110" s="11"/>
      <c r="PHQ110" s="11"/>
      <c r="PHR110" s="11"/>
      <c r="PHS110" s="11"/>
      <c r="PHT110" s="11"/>
      <c r="PHU110" s="11"/>
      <c r="PHV110" s="11"/>
      <c r="PHW110" s="11"/>
      <c r="PHX110" s="11"/>
      <c r="PHY110" s="11"/>
      <c r="PHZ110" s="11"/>
      <c r="PIA110" s="11"/>
      <c r="PIB110" s="11"/>
      <c r="PIC110" s="11"/>
      <c r="PID110" s="11"/>
      <c r="PIE110" s="11"/>
      <c r="PIF110" s="11"/>
      <c r="PIG110" s="11"/>
      <c r="PIH110" s="11"/>
      <c r="PII110" s="11"/>
      <c r="PIJ110" s="11"/>
      <c r="PIK110" s="11"/>
      <c r="PIL110" s="11"/>
      <c r="PIM110" s="11"/>
      <c r="PIN110" s="11"/>
      <c r="PIO110" s="11"/>
      <c r="PIP110" s="11"/>
      <c r="PIQ110" s="11"/>
      <c r="PIR110" s="11"/>
      <c r="PIS110" s="11"/>
      <c r="PIT110" s="11"/>
      <c r="PIU110" s="11"/>
      <c r="PIV110" s="11"/>
      <c r="PIW110" s="11"/>
      <c r="PIX110" s="11"/>
      <c r="PIY110" s="11"/>
      <c r="PIZ110" s="11"/>
      <c r="PJA110" s="11"/>
      <c r="PJB110" s="11"/>
      <c r="PJC110" s="11"/>
      <c r="PJD110" s="11"/>
      <c r="PJE110" s="11"/>
      <c r="PJF110" s="11"/>
      <c r="PJG110" s="11"/>
      <c r="PJH110" s="11"/>
      <c r="PJI110" s="11"/>
      <c r="PJJ110" s="11"/>
      <c r="PJK110" s="11"/>
      <c r="PJL110" s="11"/>
      <c r="PJM110" s="11"/>
      <c r="PJN110" s="11"/>
      <c r="PJO110" s="11"/>
      <c r="PJP110" s="11"/>
      <c r="PJQ110" s="11"/>
      <c r="PJR110" s="11"/>
      <c r="PJS110" s="11"/>
      <c r="PJT110" s="11"/>
      <c r="PJU110" s="11"/>
      <c r="PJV110" s="11"/>
      <c r="PJW110" s="11"/>
      <c r="PJX110" s="11"/>
      <c r="PJY110" s="11"/>
      <c r="PJZ110" s="11"/>
      <c r="PKA110" s="11"/>
      <c r="PKB110" s="11"/>
      <c r="PKC110" s="11"/>
      <c r="PKD110" s="11"/>
      <c r="PKE110" s="11"/>
      <c r="PKF110" s="11"/>
      <c r="PKG110" s="11"/>
      <c r="PKH110" s="11"/>
      <c r="PKI110" s="11"/>
      <c r="PKJ110" s="11"/>
      <c r="PKK110" s="11"/>
      <c r="PKL110" s="11"/>
      <c r="PKM110" s="11"/>
      <c r="PKN110" s="11"/>
      <c r="PKO110" s="11"/>
      <c r="PKP110" s="11"/>
      <c r="PKQ110" s="11"/>
      <c r="PKR110" s="11"/>
      <c r="PKS110" s="11"/>
      <c r="PKT110" s="11"/>
      <c r="PKU110" s="11"/>
      <c r="PKV110" s="11"/>
      <c r="PKW110" s="11"/>
      <c r="PKX110" s="11"/>
      <c r="PKY110" s="11"/>
      <c r="PKZ110" s="11"/>
      <c r="PLA110" s="11"/>
      <c r="PLB110" s="11"/>
      <c r="PLC110" s="11"/>
      <c r="PLD110" s="11"/>
      <c r="PLE110" s="11"/>
      <c r="PLF110" s="11"/>
      <c r="PLG110" s="11"/>
      <c r="PLH110" s="11"/>
      <c r="PLI110" s="11"/>
      <c r="PLJ110" s="11"/>
      <c r="PLK110" s="11"/>
      <c r="PLL110" s="11"/>
      <c r="PLM110" s="11"/>
      <c r="PLN110" s="11"/>
      <c r="PLO110" s="11"/>
      <c r="PLP110" s="11"/>
      <c r="PLQ110" s="11"/>
      <c r="PLR110" s="11"/>
      <c r="PLS110" s="11"/>
      <c r="PLT110" s="11"/>
      <c r="PLU110" s="11"/>
      <c r="PLV110" s="11"/>
      <c r="PLW110" s="11"/>
      <c r="PLX110" s="11"/>
      <c r="PLY110" s="11"/>
      <c r="PLZ110" s="11"/>
      <c r="PMA110" s="11"/>
      <c r="PMB110" s="11"/>
      <c r="PMC110" s="11"/>
      <c r="PMD110" s="11"/>
      <c r="PME110" s="11"/>
      <c r="PMF110" s="11"/>
      <c r="PMG110" s="11"/>
      <c r="PMH110" s="11"/>
      <c r="PMI110" s="11"/>
      <c r="PMJ110" s="11"/>
      <c r="PMK110" s="11"/>
      <c r="PML110" s="11"/>
      <c r="PMM110" s="11"/>
      <c r="PMN110" s="11"/>
      <c r="PMO110" s="11"/>
      <c r="PMP110" s="11"/>
      <c r="PMQ110" s="11"/>
      <c r="PMR110" s="11"/>
      <c r="PMS110" s="11"/>
      <c r="PMT110" s="11"/>
      <c r="PMU110" s="11"/>
      <c r="PMV110" s="11"/>
      <c r="PMW110" s="11"/>
      <c r="PMX110" s="11"/>
      <c r="PMY110" s="11"/>
      <c r="PMZ110" s="11"/>
      <c r="PNA110" s="11"/>
      <c r="PNB110" s="11"/>
      <c r="PNC110" s="11"/>
      <c r="PND110" s="11"/>
      <c r="PNE110" s="11"/>
      <c r="PNF110" s="11"/>
      <c r="PNG110" s="11"/>
      <c r="PNH110" s="11"/>
      <c r="PNI110" s="11"/>
      <c r="PNJ110" s="11"/>
      <c r="PNK110" s="11"/>
      <c r="PNL110" s="11"/>
      <c r="PNM110" s="11"/>
      <c r="PNN110" s="11"/>
      <c r="PNO110" s="11"/>
      <c r="PNP110" s="11"/>
      <c r="PNQ110" s="11"/>
      <c r="PNR110" s="11"/>
      <c r="PNS110" s="11"/>
      <c r="PNT110" s="11"/>
      <c r="PNU110" s="11"/>
      <c r="PNV110" s="11"/>
      <c r="PNW110" s="11"/>
      <c r="PNX110" s="11"/>
      <c r="PNY110" s="11"/>
      <c r="PNZ110" s="11"/>
      <c r="POA110" s="11"/>
      <c r="POB110" s="11"/>
      <c r="POC110" s="11"/>
      <c r="POD110" s="11"/>
      <c r="POE110" s="11"/>
      <c r="POF110" s="11"/>
      <c r="POG110" s="11"/>
      <c r="POH110" s="11"/>
      <c r="POI110" s="11"/>
      <c r="POJ110" s="11"/>
      <c r="POK110" s="11"/>
      <c r="POL110" s="11"/>
      <c r="POM110" s="11"/>
      <c r="PON110" s="11"/>
      <c r="POO110" s="11"/>
      <c r="POP110" s="11"/>
      <c r="POQ110" s="11"/>
      <c r="POR110" s="11"/>
      <c r="POS110" s="11"/>
      <c r="POT110" s="11"/>
      <c r="POU110" s="11"/>
      <c r="POV110" s="11"/>
      <c r="POW110" s="11"/>
      <c r="POX110" s="11"/>
      <c r="POY110" s="11"/>
      <c r="POZ110" s="11"/>
      <c r="PPA110" s="11"/>
      <c r="PPB110" s="11"/>
      <c r="PPC110" s="11"/>
      <c r="PPD110" s="11"/>
      <c r="PPE110" s="11"/>
      <c r="PPF110" s="11"/>
      <c r="PPG110" s="11"/>
      <c r="PPH110" s="11"/>
      <c r="PPI110" s="11"/>
      <c r="PPJ110" s="11"/>
      <c r="PPK110" s="11"/>
      <c r="PPL110" s="11"/>
      <c r="PPM110" s="11"/>
      <c r="PPN110" s="11"/>
      <c r="PPO110" s="11"/>
      <c r="PPP110" s="11"/>
      <c r="PPQ110" s="11"/>
      <c r="PPR110" s="11"/>
      <c r="PPS110" s="11"/>
      <c r="PPT110" s="11"/>
      <c r="PPU110" s="11"/>
      <c r="PPV110" s="11"/>
      <c r="PPW110" s="11"/>
      <c r="PPX110" s="11"/>
      <c r="PPY110" s="11"/>
      <c r="PPZ110" s="11"/>
      <c r="PQA110" s="11"/>
      <c r="PQB110" s="11"/>
      <c r="PQC110" s="11"/>
      <c r="PQD110" s="11"/>
      <c r="PQE110" s="11"/>
      <c r="PQF110" s="11"/>
      <c r="PQG110" s="11"/>
      <c r="PQH110" s="11"/>
      <c r="PQI110" s="11"/>
      <c r="PQJ110" s="11"/>
      <c r="PQK110" s="11"/>
      <c r="PQL110" s="11"/>
      <c r="PQM110" s="11"/>
      <c r="PQN110" s="11"/>
      <c r="PQO110" s="11"/>
      <c r="PQP110" s="11"/>
      <c r="PQQ110" s="11"/>
      <c r="PQR110" s="11"/>
      <c r="PQS110" s="11"/>
      <c r="PQT110" s="11"/>
      <c r="PQU110" s="11"/>
      <c r="PQV110" s="11"/>
      <c r="PQW110" s="11"/>
      <c r="PQX110" s="11"/>
      <c r="PQY110" s="11"/>
      <c r="PQZ110" s="11"/>
      <c r="PRA110" s="11"/>
      <c r="PRB110" s="11"/>
      <c r="PRC110" s="11"/>
      <c r="PRD110" s="11"/>
      <c r="PRE110" s="11"/>
      <c r="PRF110" s="11"/>
      <c r="PRG110" s="11"/>
      <c r="PRH110" s="11"/>
      <c r="PRI110" s="11"/>
      <c r="PRJ110" s="11"/>
      <c r="PRK110" s="11"/>
      <c r="PRL110" s="11"/>
      <c r="PRM110" s="11"/>
      <c r="PRN110" s="11"/>
      <c r="PRO110" s="11"/>
      <c r="PRP110" s="11"/>
      <c r="PRQ110" s="11"/>
      <c r="PRR110" s="11"/>
      <c r="PRS110" s="11"/>
      <c r="PRT110" s="11"/>
      <c r="PRU110" s="11"/>
      <c r="PRV110" s="11"/>
      <c r="PRW110" s="11"/>
      <c r="PRX110" s="11"/>
      <c r="PRY110" s="11"/>
      <c r="PRZ110" s="11"/>
      <c r="PSA110" s="11"/>
      <c r="PSB110" s="11"/>
      <c r="PSC110" s="11"/>
      <c r="PSD110" s="11"/>
      <c r="PSE110" s="11"/>
      <c r="PSF110" s="11"/>
      <c r="PSG110" s="11"/>
      <c r="PSH110" s="11"/>
      <c r="PSI110" s="11"/>
      <c r="PSJ110" s="11"/>
      <c r="PSK110" s="11"/>
      <c r="PSL110" s="11"/>
      <c r="PSM110" s="11"/>
      <c r="PSN110" s="11"/>
      <c r="PSO110" s="11"/>
      <c r="PSP110" s="11"/>
      <c r="PSQ110" s="11"/>
      <c r="PSR110" s="11"/>
      <c r="PSS110" s="11"/>
      <c r="PST110" s="11"/>
      <c r="PSU110" s="11"/>
      <c r="PSV110" s="11"/>
      <c r="PSW110" s="11"/>
      <c r="PSX110" s="11"/>
      <c r="PSY110" s="11"/>
      <c r="PSZ110" s="11"/>
      <c r="PTA110" s="11"/>
      <c r="PTB110" s="11"/>
      <c r="PTC110" s="11"/>
      <c r="PTD110" s="11"/>
      <c r="PTE110" s="11"/>
      <c r="PTF110" s="11"/>
      <c r="PTG110" s="11"/>
      <c r="PTH110" s="11"/>
      <c r="PTI110" s="11"/>
      <c r="PTJ110" s="11"/>
      <c r="PTK110" s="11"/>
      <c r="PTL110" s="11"/>
      <c r="PTM110" s="11"/>
      <c r="PTN110" s="11"/>
      <c r="PTO110" s="11"/>
      <c r="PTP110" s="11"/>
      <c r="PTQ110" s="11"/>
      <c r="PTR110" s="11"/>
      <c r="PTS110" s="11"/>
      <c r="PTT110" s="11"/>
      <c r="PTU110" s="11"/>
      <c r="PTV110" s="11"/>
      <c r="PTW110" s="11"/>
      <c r="PTX110" s="11"/>
      <c r="PTY110" s="11"/>
      <c r="PTZ110" s="11"/>
      <c r="PUA110" s="11"/>
      <c r="PUB110" s="11"/>
      <c r="PUC110" s="11"/>
      <c r="PUD110" s="11"/>
      <c r="PUE110" s="11"/>
      <c r="PUF110" s="11"/>
      <c r="PUG110" s="11"/>
      <c r="PUH110" s="11"/>
      <c r="PUI110" s="11"/>
      <c r="PUJ110" s="11"/>
      <c r="PUK110" s="11"/>
      <c r="PUL110" s="11"/>
      <c r="PUM110" s="11"/>
      <c r="PUN110" s="11"/>
      <c r="PUO110" s="11"/>
      <c r="PUP110" s="11"/>
      <c r="PUQ110" s="11"/>
      <c r="PUR110" s="11"/>
      <c r="PUS110" s="11"/>
      <c r="PUT110" s="11"/>
      <c r="PUU110" s="11"/>
      <c r="PUV110" s="11"/>
      <c r="PUW110" s="11"/>
      <c r="PUX110" s="11"/>
      <c r="PUY110" s="11"/>
      <c r="PUZ110" s="11"/>
      <c r="PVA110" s="11"/>
      <c r="PVB110" s="11"/>
      <c r="PVC110" s="11"/>
      <c r="PVD110" s="11"/>
      <c r="PVE110" s="11"/>
      <c r="PVF110" s="11"/>
      <c r="PVG110" s="11"/>
      <c r="PVH110" s="11"/>
      <c r="PVI110" s="11"/>
      <c r="PVJ110" s="11"/>
      <c r="PVK110" s="11"/>
      <c r="PVL110" s="11"/>
      <c r="PVM110" s="11"/>
      <c r="PVN110" s="11"/>
      <c r="PVO110" s="11"/>
      <c r="PVP110" s="11"/>
      <c r="PVQ110" s="11"/>
      <c r="PVR110" s="11"/>
      <c r="PVS110" s="11"/>
      <c r="PVT110" s="11"/>
      <c r="PVU110" s="11"/>
      <c r="PVV110" s="11"/>
      <c r="PVW110" s="11"/>
      <c r="PVX110" s="11"/>
      <c r="PVY110" s="11"/>
      <c r="PVZ110" s="11"/>
      <c r="PWA110" s="11"/>
      <c r="PWB110" s="11"/>
      <c r="PWC110" s="11"/>
      <c r="PWD110" s="11"/>
      <c r="PWE110" s="11"/>
      <c r="PWF110" s="11"/>
      <c r="PWG110" s="11"/>
      <c r="PWH110" s="11"/>
      <c r="PWI110" s="11"/>
      <c r="PWJ110" s="11"/>
      <c r="PWK110" s="11"/>
      <c r="PWL110" s="11"/>
      <c r="PWM110" s="11"/>
      <c r="PWN110" s="11"/>
      <c r="PWO110" s="11"/>
      <c r="PWP110" s="11"/>
      <c r="PWQ110" s="11"/>
      <c r="PWR110" s="11"/>
      <c r="PWS110" s="11"/>
      <c r="PWT110" s="11"/>
      <c r="PWU110" s="11"/>
      <c r="PWV110" s="11"/>
      <c r="PWW110" s="11"/>
      <c r="PWX110" s="11"/>
      <c r="PWY110" s="11"/>
      <c r="PWZ110" s="11"/>
      <c r="PXA110" s="11"/>
      <c r="PXB110" s="11"/>
      <c r="PXC110" s="11"/>
      <c r="PXD110" s="11"/>
      <c r="PXE110" s="11"/>
      <c r="PXF110" s="11"/>
      <c r="PXG110" s="11"/>
      <c r="PXH110" s="11"/>
      <c r="PXI110" s="11"/>
      <c r="PXJ110" s="11"/>
      <c r="PXK110" s="11"/>
      <c r="PXL110" s="11"/>
      <c r="PXM110" s="11"/>
      <c r="PXN110" s="11"/>
      <c r="PXO110" s="11"/>
      <c r="PXP110" s="11"/>
      <c r="PXQ110" s="11"/>
      <c r="PXR110" s="11"/>
      <c r="PXS110" s="11"/>
      <c r="PXT110" s="11"/>
      <c r="PXU110" s="11"/>
      <c r="PXV110" s="11"/>
      <c r="PXW110" s="11"/>
      <c r="PXX110" s="11"/>
      <c r="PXY110" s="11"/>
      <c r="PXZ110" s="11"/>
      <c r="PYA110" s="11"/>
      <c r="PYB110" s="11"/>
      <c r="PYC110" s="11"/>
      <c r="PYD110" s="11"/>
      <c r="PYE110" s="11"/>
      <c r="PYF110" s="11"/>
      <c r="PYG110" s="11"/>
      <c r="PYH110" s="11"/>
      <c r="PYI110" s="11"/>
      <c r="PYJ110" s="11"/>
      <c r="PYK110" s="11"/>
      <c r="PYL110" s="11"/>
      <c r="PYM110" s="11"/>
      <c r="PYN110" s="11"/>
      <c r="PYO110" s="11"/>
      <c r="PYP110" s="11"/>
      <c r="PYQ110" s="11"/>
      <c r="PYR110" s="11"/>
      <c r="PYS110" s="11"/>
      <c r="PYT110" s="11"/>
      <c r="PYU110" s="11"/>
      <c r="PYV110" s="11"/>
      <c r="PYW110" s="11"/>
      <c r="PYX110" s="11"/>
      <c r="PYY110" s="11"/>
      <c r="PYZ110" s="11"/>
      <c r="PZA110" s="11"/>
      <c r="PZB110" s="11"/>
      <c r="PZC110" s="11"/>
      <c r="PZD110" s="11"/>
      <c r="PZE110" s="11"/>
      <c r="PZF110" s="11"/>
      <c r="PZG110" s="11"/>
      <c r="PZH110" s="11"/>
      <c r="PZI110" s="11"/>
      <c r="PZJ110" s="11"/>
      <c r="PZK110" s="11"/>
      <c r="PZL110" s="11"/>
      <c r="PZM110" s="11"/>
      <c r="PZN110" s="11"/>
      <c r="PZO110" s="11"/>
      <c r="PZP110" s="11"/>
      <c r="PZQ110" s="11"/>
      <c r="PZR110" s="11"/>
      <c r="PZS110" s="11"/>
      <c r="PZT110" s="11"/>
      <c r="PZU110" s="11"/>
      <c r="PZV110" s="11"/>
      <c r="PZW110" s="11"/>
      <c r="PZX110" s="11"/>
      <c r="PZY110" s="11"/>
      <c r="PZZ110" s="11"/>
      <c r="QAA110" s="11"/>
      <c r="QAB110" s="11"/>
      <c r="QAC110" s="11"/>
      <c r="QAD110" s="11"/>
      <c r="QAE110" s="11"/>
      <c r="QAF110" s="11"/>
      <c r="QAG110" s="11"/>
      <c r="QAH110" s="11"/>
      <c r="QAI110" s="11"/>
      <c r="QAJ110" s="11"/>
      <c r="QAK110" s="11"/>
      <c r="QAL110" s="11"/>
      <c r="QAM110" s="11"/>
      <c r="QAN110" s="11"/>
      <c r="QAO110" s="11"/>
      <c r="QAP110" s="11"/>
      <c r="QAQ110" s="11"/>
      <c r="QAR110" s="11"/>
      <c r="QAS110" s="11"/>
      <c r="QAT110" s="11"/>
      <c r="QAU110" s="11"/>
      <c r="QAV110" s="11"/>
      <c r="QAW110" s="11"/>
      <c r="QAX110" s="11"/>
      <c r="QAY110" s="11"/>
      <c r="QAZ110" s="11"/>
      <c r="QBA110" s="11"/>
      <c r="QBB110" s="11"/>
      <c r="QBC110" s="11"/>
      <c r="QBD110" s="11"/>
      <c r="QBE110" s="11"/>
      <c r="QBF110" s="11"/>
      <c r="QBG110" s="11"/>
      <c r="QBH110" s="11"/>
      <c r="QBI110" s="11"/>
      <c r="QBJ110" s="11"/>
      <c r="QBK110" s="11"/>
      <c r="QBL110" s="11"/>
      <c r="QBM110" s="11"/>
      <c r="QBN110" s="11"/>
      <c r="QBO110" s="11"/>
      <c r="QBP110" s="11"/>
      <c r="QBQ110" s="11"/>
      <c r="QBR110" s="11"/>
      <c r="QBS110" s="11"/>
      <c r="QBT110" s="11"/>
      <c r="QBU110" s="11"/>
      <c r="QBV110" s="11"/>
      <c r="QBW110" s="11"/>
      <c r="QBX110" s="11"/>
      <c r="QBY110" s="11"/>
      <c r="QBZ110" s="11"/>
      <c r="QCA110" s="11"/>
      <c r="QCB110" s="11"/>
      <c r="QCC110" s="11"/>
      <c r="QCD110" s="11"/>
      <c r="QCE110" s="11"/>
      <c r="QCF110" s="11"/>
      <c r="QCG110" s="11"/>
      <c r="QCH110" s="11"/>
      <c r="QCI110" s="11"/>
      <c r="QCJ110" s="11"/>
      <c r="QCK110" s="11"/>
      <c r="QCL110" s="11"/>
      <c r="QCM110" s="11"/>
      <c r="QCN110" s="11"/>
      <c r="QCO110" s="11"/>
      <c r="QCP110" s="11"/>
      <c r="QCQ110" s="11"/>
      <c r="QCR110" s="11"/>
      <c r="QCS110" s="11"/>
      <c r="QCT110" s="11"/>
      <c r="QCU110" s="11"/>
      <c r="QCV110" s="11"/>
      <c r="QCW110" s="11"/>
      <c r="QCX110" s="11"/>
      <c r="QCY110" s="11"/>
      <c r="QCZ110" s="11"/>
      <c r="QDA110" s="11"/>
      <c r="QDB110" s="11"/>
      <c r="QDC110" s="11"/>
      <c r="QDD110" s="11"/>
      <c r="QDE110" s="11"/>
      <c r="QDF110" s="11"/>
      <c r="QDG110" s="11"/>
      <c r="QDH110" s="11"/>
      <c r="QDI110" s="11"/>
      <c r="QDJ110" s="11"/>
      <c r="QDK110" s="11"/>
      <c r="QDL110" s="11"/>
      <c r="QDM110" s="11"/>
      <c r="QDN110" s="11"/>
      <c r="QDO110" s="11"/>
      <c r="QDP110" s="11"/>
      <c r="QDQ110" s="11"/>
      <c r="QDR110" s="11"/>
      <c r="QDS110" s="11"/>
      <c r="QDT110" s="11"/>
      <c r="QDU110" s="11"/>
      <c r="QDV110" s="11"/>
      <c r="QDW110" s="11"/>
      <c r="QDX110" s="11"/>
      <c r="QDY110" s="11"/>
      <c r="QDZ110" s="11"/>
      <c r="QEA110" s="11"/>
      <c r="QEB110" s="11"/>
      <c r="QEC110" s="11"/>
      <c r="QED110" s="11"/>
      <c r="QEE110" s="11"/>
      <c r="QEF110" s="11"/>
      <c r="QEG110" s="11"/>
      <c r="QEH110" s="11"/>
      <c r="QEI110" s="11"/>
      <c r="QEJ110" s="11"/>
      <c r="QEK110" s="11"/>
      <c r="QEL110" s="11"/>
      <c r="QEM110" s="11"/>
      <c r="QEN110" s="11"/>
      <c r="QEO110" s="11"/>
      <c r="QEP110" s="11"/>
      <c r="QEQ110" s="11"/>
      <c r="QER110" s="11"/>
      <c r="QES110" s="11"/>
      <c r="QET110" s="11"/>
      <c r="QEU110" s="11"/>
      <c r="QEV110" s="11"/>
      <c r="QEW110" s="11"/>
      <c r="QEX110" s="11"/>
      <c r="QEY110" s="11"/>
      <c r="QEZ110" s="11"/>
      <c r="QFA110" s="11"/>
      <c r="QFB110" s="11"/>
      <c r="QFC110" s="11"/>
      <c r="QFD110" s="11"/>
      <c r="QFE110" s="11"/>
      <c r="QFF110" s="11"/>
      <c r="QFG110" s="11"/>
      <c r="QFH110" s="11"/>
      <c r="QFI110" s="11"/>
      <c r="QFJ110" s="11"/>
      <c r="QFK110" s="11"/>
      <c r="QFL110" s="11"/>
      <c r="QFM110" s="11"/>
      <c r="QFN110" s="11"/>
      <c r="QFO110" s="11"/>
      <c r="QFP110" s="11"/>
      <c r="QFQ110" s="11"/>
      <c r="QFR110" s="11"/>
      <c r="QFS110" s="11"/>
      <c r="QFT110" s="11"/>
      <c r="QFU110" s="11"/>
      <c r="QFV110" s="11"/>
      <c r="QFW110" s="11"/>
      <c r="QFX110" s="11"/>
      <c r="QFY110" s="11"/>
      <c r="QFZ110" s="11"/>
      <c r="QGA110" s="11"/>
      <c r="QGB110" s="11"/>
      <c r="QGC110" s="11"/>
      <c r="QGD110" s="11"/>
      <c r="QGE110" s="11"/>
      <c r="QGF110" s="11"/>
      <c r="QGG110" s="11"/>
      <c r="QGH110" s="11"/>
      <c r="QGI110" s="11"/>
      <c r="QGJ110" s="11"/>
      <c r="QGK110" s="11"/>
      <c r="QGL110" s="11"/>
      <c r="QGM110" s="11"/>
      <c r="QGN110" s="11"/>
      <c r="QGO110" s="11"/>
      <c r="QGP110" s="11"/>
      <c r="QGQ110" s="11"/>
      <c r="QGR110" s="11"/>
      <c r="QGS110" s="11"/>
      <c r="QGT110" s="11"/>
      <c r="QGU110" s="11"/>
      <c r="QGV110" s="11"/>
      <c r="QGW110" s="11"/>
      <c r="QGX110" s="11"/>
      <c r="QGY110" s="11"/>
      <c r="QGZ110" s="11"/>
      <c r="QHA110" s="11"/>
      <c r="QHB110" s="11"/>
      <c r="QHC110" s="11"/>
      <c r="QHD110" s="11"/>
      <c r="QHE110" s="11"/>
      <c r="QHF110" s="11"/>
      <c r="QHG110" s="11"/>
      <c r="QHH110" s="11"/>
      <c r="QHI110" s="11"/>
      <c r="QHJ110" s="11"/>
      <c r="QHK110" s="11"/>
      <c r="QHL110" s="11"/>
      <c r="QHM110" s="11"/>
      <c r="QHN110" s="11"/>
      <c r="QHO110" s="11"/>
      <c r="QHP110" s="11"/>
      <c r="QHQ110" s="11"/>
      <c r="QHR110" s="11"/>
      <c r="QHS110" s="11"/>
      <c r="QHT110" s="11"/>
      <c r="QHU110" s="11"/>
      <c r="QHV110" s="11"/>
      <c r="QHW110" s="11"/>
      <c r="QHX110" s="11"/>
      <c r="QHY110" s="11"/>
      <c r="QHZ110" s="11"/>
      <c r="QIA110" s="11"/>
      <c r="QIB110" s="11"/>
      <c r="QIC110" s="11"/>
      <c r="QID110" s="11"/>
      <c r="QIE110" s="11"/>
      <c r="QIF110" s="11"/>
      <c r="QIG110" s="11"/>
      <c r="QIH110" s="11"/>
      <c r="QII110" s="11"/>
      <c r="QIJ110" s="11"/>
      <c r="QIK110" s="11"/>
      <c r="QIL110" s="11"/>
      <c r="QIM110" s="11"/>
      <c r="QIN110" s="11"/>
      <c r="QIO110" s="11"/>
      <c r="QIP110" s="11"/>
      <c r="QIQ110" s="11"/>
      <c r="QIR110" s="11"/>
      <c r="QIS110" s="11"/>
      <c r="QIT110" s="11"/>
      <c r="QIU110" s="11"/>
      <c r="QIV110" s="11"/>
      <c r="QIW110" s="11"/>
      <c r="QIX110" s="11"/>
      <c r="QIY110" s="11"/>
      <c r="QIZ110" s="11"/>
      <c r="QJA110" s="11"/>
      <c r="QJB110" s="11"/>
      <c r="QJC110" s="11"/>
      <c r="QJD110" s="11"/>
      <c r="QJE110" s="11"/>
      <c r="QJF110" s="11"/>
      <c r="QJG110" s="11"/>
      <c r="QJH110" s="11"/>
      <c r="QJI110" s="11"/>
      <c r="QJJ110" s="11"/>
      <c r="QJK110" s="11"/>
      <c r="QJL110" s="11"/>
      <c r="QJM110" s="11"/>
      <c r="QJN110" s="11"/>
      <c r="QJO110" s="11"/>
      <c r="QJP110" s="11"/>
      <c r="QJQ110" s="11"/>
      <c r="QJR110" s="11"/>
      <c r="QJS110" s="11"/>
      <c r="QJT110" s="11"/>
      <c r="QJU110" s="11"/>
      <c r="QJV110" s="11"/>
      <c r="QJW110" s="11"/>
      <c r="QJX110" s="11"/>
      <c r="QJY110" s="11"/>
      <c r="QJZ110" s="11"/>
      <c r="QKA110" s="11"/>
      <c r="QKB110" s="11"/>
      <c r="QKC110" s="11"/>
      <c r="QKD110" s="11"/>
      <c r="QKE110" s="11"/>
      <c r="QKF110" s="11"/>
      <c r="QKG110" s="11"/>
      <c r="QKH110" s="11"/>
      <c r="QKI110" s="11"/>
      <c r="QKJ110" s="11"/>
      <c r="QKK110" s="11"/>
      <c r="QKL110" s="11"/>
      <c r="QKM110" s="11"/>
      <c r="QKN110" s="11"/>
      <c r="QKO110" s="11"/>
      <c r="QKP110" s="11"/>
      <c r="QKQ110" s="11"/>
      <c r="QKR110" s="11"/>
      <c r="QKS110" s="11"/>
      <c r="QKT110" s="11"/>
      <c r="QKU110" s="11"/>
      <c r="QKV110" s="11"/>
      <c r="QKW110" s="11"/>
      <c r="QKX110" s="11"/>
      <c r="QKY110" s="11"/>
      <c r="QKZ110" s="11"/>
      <c r="QLA110" s="11"/>
      <c r="QLB110" s="11"/>
      <c r="QLC110" s="11"/>
      <c r="QLD110" s="11"/>
      <c r="QLE110" s="11"/>
      <c r="QLF110" s="11"/>
      <c r="QLG110" s="11"/>
      <c r="QLH110" s="11"/>
      <c r="QLI110" s="11"/>
      <c r="QLJ110" s="11"/>
      <c r="QLK110" s="11"/>
      <c r="QLL110" s="11"/>
      <c r="QLM110" s="11"/>
      <c r="QLN110" s="11"/>
      <c r="QLO110" s="11"/>
      <c r="QLP110" s="11"/>
      <c r="QLQ110" s="11"/>
      <c r="QLR110" s="11"/>
      <c r="QLS110" s="11"/>
      <c r="QLT110" s="11"/>
      <c r="QLU110" s="11"/>
      <c r="QLV110" s="11"/>
      <c r="QLW110" s="11"/>
      <c r="QLX110" s="11"/>
      <c r="QLY110" s="11"/>
      <c r="QLZ110" s="11"/>
      <c r="QMA110" s="11"/>
      <c r="QMB110" s="11"/>
      <c r="QMC110" s="11"/>
      <c r="QMD110" s="11"/>
      <c r="QME110" s="11"/>
      <c r="QMF110" s="11"/>
      <c r="QMG110" s="11"/>
      <c r="QMH110" s="11"/>
      <c r="QMI110" s="11"/>
      <c r="QMJ110" s="11"/>
      <c r="QMK110" s="11"/>
      <c r="QML110" s="11"/>
      <c r="QMM110" s="11"/>
      <c r="QMN110" s="11"/>
      <c r="QMO110" s="11"/>
      <c r="QMP110" s="11"/>
      <c r="QMQ110" s="11"/>
      <c r="QMR110" s="11"/>
      <c r="QMS110" s="11"/>
      <c r="QMT110" s="11"/>
      <c r="QMU110" s="11"/>
      <c r="QMV110" s="11"/>
      <c r="QMW110" s="11"/>
      <c r="QMX110" s="11"/>
      <c r="QMY110" s="11"/>
      <c r="QMZ110" s="11"/>
      <c r="QNA110" s="11"/>
      <c r="QNB110" s="11"/>
      <c r="QNC110" s="11"/>
      <c r="QND110" s="11"/>
      <c r="QNE110" s="11"/>
      <c r="QNF110" s="11"/>
      <c r="QNG110" s="11"/>
      <c r="QNH110" s="11"/>
      <c r="QNI110" s="11"/>
      <c r="QNJ110" s="11"/>
      <c r="QNK110" s="11"/>
      <c r="QNL110" s="11"/>
      <c r="QNM110" s="11"/>
      <c r="QNN110" s="11"/>
      <c r="QNO110" s="11"/>
      <c r="QNP110" s="11"/>
      <c r="QNQ110" s="11"/>
      <c r="QNR110" s="11"/>
      <c r="QNS110" s="11"/>
      <c r="QNT110" s="11"/>
      <c r="QNU110" s="11"/>
      <c r="QNV110" s="11"/>
      <c r="QNW110" s="11"/>
      <c r="QNX110" s="11"/>
      <c r="QNY110" s="11"/>
      <c r="QNZ110" s="11"/>
      <c r="QOA110" s="11"/>
      <c r="QOB110" s="11"/>
      <c r="QOC110" s="11"/>
      <c r="QOD110" s="11"/>
      <c r="QOE110" s="11"/>
      <c r="QOF110" s="11"/>
      <c r="QOG110" s="11"/>
      <c r="QOH110" s="11"/>
      <c r="QOI110" s="11"/>
      <c r="QOJ110" s="11"/>
      <c r="QOK110" s="11"/>
      <c r="QOL110" s="11"/>
      <c r="QOM110" s="11"/>
      <c r="QON110" s="11"/>
      <c r="QOO110" s="11"/>
      <c r="QOP110" s="11"/>
      <c r="QOQ110" s="11"/>
      <c r="QOR110" s="11"/>
      <c r="QOS110" s="11"/>
      <c r="QOT110" s="11"/>
      <c r="QOU110" s="11"/>
      <c r="QOV110" s="11"/>
      <c r="QOW110" s="11"/>
      <c r="QOX110" s="11"/>
      <c r="QOY110" s="11"/>
      <c r="QOZ110" s="11"/>
      <c r="QPA110" s="11"/>
      <c r="QPB110" s="11"/>
      <c r="QPC110" s="11"/>
      <c r="QPD110" s="11"/>
      <c r="QPE110" s="11"/>
      <c r="QPF110" s="11"/>
      <c r="QPG110" s="11"/>
      <c r="QPH110" s="11"/>
      <c r="QPI110" s="11"/>
      <c r="QPJ110" s="11"/>
      <c r="QPK110" s="11"/>
      <c r="QPL110" s="11"/>
      <c r="QPM110" s="11"/>
      <c r="QPN110" s="11"/>
      <c r="QPO110" s="11"/>
      <c r="QPP110" s="11"/>
      <c r="QPQ110" s="11"/>
      <c r="QPR110" s="11"/>
      <c r="QPS110" s="11"/>
      <c r="QPT110" s="11"/>
      <c r="QPU110" s="11"/>
      <c r="QPV110" s="11"/>
      <c r="QPW110" s="11"/>
      <c r="QPX110" s="11"/>
      <c r="QPY110" s="11"/>
      <c r="QPZ110" s="11"/>
      <c r="QQA110" s="11"/>
      <c r="QQB110" s="11"/>
      <c r="QQC110" s="11"/>
      <c r="QQD110" s="11"/>
      <c r="QQE110" s="11"/>
      <c r="QQF110" s="11"/>
      <c r="QQG110" s="11"/>
      <c r="QQH110" s="11"/>
      <c r="QQI110" s="11"/>
      <c r="QQJ110" s="11"/>
      <c r="QQK110" s="11"/>
      <c r="QQL110" s="11"/>
      <c r="QQM110" s="11"/>
      <c r="QQN110" s="11"/>
      <c r="QQO110" s="11"/>
      <c r="QQP110" s="11"/>
      <c r="QQQ110" s="11"/>
      <c r="QQR110" s="11"/>
      <c r="QQS110" s="11"/>
      <c r="QQT110" s="11"/>
      <c r="QQU110" s="11"/>
      <c r="QQV110" s="11"/>
      <c r="QQW110" s="11"/>
      <c r="QQX110" s="11"/>
      <c r="QQY110" s="11"/>
      <c r="QQZ110" s="11"/>
      <c r="QRA110" s="11"/>
      <c r="QRB110" s="11"/>
      <c r="QRC110" s="11"/>
      <c r="QRD110" s="11"/>
      <c r="QRE110" s="11"/>
      <c r="QRF110" s="11"/>
      <c r="QRG110" s="11"/>
      <c r="QRH110" s="11"/>
      <c r="QRI110" s="11"/>
      <c r="QRJ110" s="11"/>
      <c r="QRK110" s="11"/>
      <c r="QRL110" s="11"/>
      <c r="QRM110" s="11"/>
      <c r="QRN110" s="11"/>
      <c r="QRO110" s="11"/>
      <c r="QRP110" s="11"/>
      <c r="QRQ110" s="11"/>
      <c r="QRR110" s="11"/>
      <c r="QRS110" s="11"/>
      <c r="QRT110" s="11"/>
      <c r="QRU110" s="11"/>
      <c r="QRV110" s="11"/>
      <c r="QRW110" s="11"/>
      <c r="QRX110" s="11"/>
      <c r="QRY110" s="11"/>
      <c r="QRZ110" s="11"/>
      <c r="QSA110" s="11"/>
      <c r="QSB110" s="11"/>
      <c r="QSC110" s="11"/>
      <c r="QSD110" s="11"/>
      <c r="QSE110" s="11"/>
      <c r="QSF110" s="11"/>
      <c r="QSG110" s="11"/>
      <c r="QSH110" s="11"/>
      <c r="QSI110" s="11"/>
      <c r="QSJ110" s="11"/>
      <c r="QSK110" s="11"/>
      <c r="QSL110" s="11"/>
      <c r="QSM110" s="11"/>
      <c r="QSN110" s="11"/>
      <c r="QSO110" s="11"/>
      <c r="QSP110" s="11"/>
      <c r="QSQ110" s="11"/>
      <c r="QSR110" s="11"/>
      <c r="QSS110" s="11"/>
      <c r="QST110" s="11"/>
      <c r="QSU110" s="11"/>
      <c r="QSV110" s="11"/>
      <c r="QSW110" s="11"/>
      <c r="QSX110" s="11"/>
      <c r="QSY110" s="11"/>
      <c r="QSZ110" s="11"/>
      <c r="QTA110" s="11"/>
      <c r="QTB110" s="11"/>
      <c r="QTC110" s="11"/>
      <c r="QTD110" s="11"/>
      <c r="QTE110" s="11"/>
      <c r="QTF110" s="11"/>
      <c r="QTG110" s="11"/>
      <c r="QTH110" s="11"/>
      <c r="QTI110" s="11"/>
      <c r="QTJ110" s="11"/>
      <c r="QTK110" s="11"/>
      <c r="QTL110" s="11"/>
      <c r="QTM110" s="11"/>
      <c r="QTN110" s="11"/>
      <c r="QTO110" s="11"/>
      <c r="QTP110" s="11"/>
      <c r="QTQ110" s="11"/>
      <c r="QTR110" s="11"/>
      <c r="QTS110" s="11"/>
      <c r="QTT110" s="11"/>
      <c r="QTU110" s="11"/>
      <c r="QTV110" s="11"/>
      <c r="QTW110" s="11"/>
      <c r="QTX110" s="11"/>
      <c r="QTY110" s="11"/>
      <c r="QTZ110" s="11"/>
      <c r="QUA110" s="11"/>
      <c r="QUB110" s="11"/>
      <c r="QUC110" s="11"/>
      <c r="QUD110" s="11"/>
      <c r="QUE110" s="11"/>
      <c r="QUF110" s="11"/>
      <c r="QUG110" s="11"/>
      <c r="QUH110" s="11"/>
      <c r="QUI110" s="11"/>
      <c r="QUJ110" s="11"/>
      <c r="QUK110" s="11"/>
      <c r="QUL110" s="11"/>
      <c r="QUM110" s="11"/>
      <c r="QUN110" s="11"/>
      <c r="QUO110" s="11"/>
      <c r="QUP110" s="11"/>
      <c r="QUQ110" s="11"/>
      <c r="QUR110" s="11"/>
      <c r="QUS110" s="11"/>
      <c r="QUT110" s="11"/>
      <c r="QUU110" s="11"/>
      <c r="QUV110" s="11"/>
      <c r="QUW110" s="11"/>
      <c r="QUX110" s="11"/>
      <c r="QUY110" s="11"/>
      <c r="QUZ110" s="11"/>
      <c r="QVA110" s="11"/>
      <c r="QVB110" s="11"/>
      <c r="QVC110" s="11"/>
      <c r="QVD110" s="11"/>
      <c r="QVE110" s="11"/>
      <c r="QVF110" s="11"/>
      <c r="QVG110" s="11"/>
      <c r="QVH110" s="11"/>
      <c r="QVI110" s="11"/>
      <c r="QVJ110" s="11"/>
      <c r="QVK110" s="11"/>
      <c r="QVL110" s="11"/>
      <c r="QVM110" s="11"/>
      <c r="QVN110" s="11"/>
      <c r="QVO110" s="11"/>
      <c r="QVP110" s="11"/>
      <c r="QVQ110" s="11"/>
      <c r="QVR110" s="11"/>
      <c r="QVS110" s="11"/>
      <c r="QVT110" s="11"/>
      <c r="QVU110" s="11"/>
      <c r="QVV110" s="11"/>
      <c r="QVW110" s="11"/>
      <c r="QVX110" s="11"/>
      <c r="QVY110" s="11"/>
      <c r="QVZ110" s="11"/>
      <c r="QWA110" s="11"/>
      <c r="QWB110" s="11"/>
      <c r="QWC110" s="11"/>
      <c r="QWD110" s="11"/>
      <c r="QWE110" s="11"/>
      <c r="QWF110" s="11"/>
      <c r="QWG110" s="11"/>
      <c r="QWH110" s="11"/>
      <c r="QWI110" s="11"/>
      <c r="QWJ110" s="11"/>
      <c r="QWK110" s="11"/>
      <c r="QWL110" s="11"/>
      <c r="QWM110" s="11"/>
      <c r="QWN110" s="11"/>
      <c r="QWO110" s="11"/>
      <c r="QWP110" s="11"/>
      <c r="QWQ110" s="11"/>
      <c r="QWR110" s="11"/>
      <c r="QWS110" s="11"/>
      <c r="QWT110" s="11"/>
      <c r="QWU110" s="11"/>
      <c r="QWV110" s="11"/>
      <c r="QWW110" s="11"/>
      <c r="QWX110" s="11"/>
      <c r="QWY110" s="11"/>
      <c r="QWZ110" s="11"/>
      <c r="QXA110" s="11"/>
      <c r="QXB110" s="11"/>
      <c r="QXC110" s="11"/>
      <c r="QXD110" s="11"/>
      <c r="QXE110" s="11"/>
      <c r="QXF110" s="11"/>
      <c r="QXG110" s="11"/>
      <c r="QXH110" s="11"/>
      <c r="QXI110" s="11"/>
      <c r="QXJ110" s="11"/>
      <c r="QXK110" s="11"/>
      <c r="QXL110" s="11"/>
      <c r="QXM110" s="11"/>
      <c r="QXN110" s="11"/>
      <c r="QXO110" s="11"/>
      <c r="QXP110" s="11"/>
      <c r="QXQ110" s="11"/>
      <c r="QXR110" s="11"/>
      <c r="QXS110" s="11"/>
      <c r="QXT110" s="11"/>
      <c r="QXU110" s="11"/>
      <c r="QXV110" s="11"/>
      <c r="QXW110" s="11"/>
      <c r="QXX110" s="11"/>
      <c r="QXY110" s="11"/>
      <c r="QXZ110" s="11"/>
      <c r="QYA110" s="11"/>
      <c r="QYB110" s="11"/>
      <c r="QYC110" s="11"/>
      <c r="QYD110" s="11"/>
      <c r="QYE110" s="11"/>
      <c r="QYF110" s="11"/>
      <c r="QYG110" s="11"/>
      <c r="QYH110" s="11"/>
      <c r="QYI110" s="11"/>
      <c r="QYJ110" s="11"/>
      <c r="QYK110" s="11"/>
      <c r="QYL110" s="11"/>
      <c r="QYM110" s="11"/>
      <c r="QYN110" s="11"/>
      <c r="QYO110" s="11"/>
      <c r="QYP110" s="11"/>
      <c r="QYQ110" s="11"/>
      <c r="QYR110" s="11"/>
      <c r="QYS110" s="11"/>
      <c r="QYT110" s="11"/>
      <c r="QYU110" s="11"/>
      <c r="QYV110" s="11"/>
      <c r="QYW110" s="11"/>
      <c r="QYX110" s="11"/>
      <c r="QYY110" s="11"/>
      <c r="QYZ110" s="11"/>
      <c r="QZA110" s="11"/>
      <c r="QZB110" s="11"/>
      <c r="QZC110" s="11"/>
      <c r="QZD110" s="11"/>
      <c r="QZE110" s="11"/>
      <c r="QZF110" s="11"/>
      <c r="QZG110" s="11"/>
      <c r="QZH110" s="11"/>
      <c r="QZI110" s="11"/>
      <c r="QZJ110" s="11"/>
      <c r="QZK110" s="11"/>
      <c r="QZL110" s="11"/>
      <c r="QZM110" s="11"/>
      <c r="QZN110" s="11"/>
      <c r="QZO110" s="11"/>
      <c r="QZP110" s="11"/>
      <c r="QZQ110" s="11"/>
      <c r="QZR110" s="11"/>
      <c r="QZS110" s="11"/>
      <c r="QZT110" s="11"/>
      <c r="QZU110" s="11"/>
      <c r="QZV110" s="11"/>
      <c r="QZW110" s="11"/>
      <c r="QZX110" s="11"/>
      <c r="QZY110" s="11"/>
      <c r="QZZ110" s="11"/>
      <c r="RAA110" s="11"/>
      <c r="RAB110" s="11"/>
      <c r="RAC110" s="11"/>
      <c r="RAD110" s="11"/>
      <c r="RAE110" s="11"/>
      <c r="RAF110" s="11"/>
      <c r="RAG110" s="11"/>
      <c r="RAH110" s="11"/>
      <c r="RAI110" s="11"/>
      <c r="RAJ110" s="11"/>
      <c r="RAK110" s="11"/>
      <c r="RAL110" s="11"/>
      <c r="RAM110" s="11"/>
      <c r="RAN110" s="11"/>
      <c r="RAO110" s="11"/>
      <c r="RAP110" s="11"/>
      <c r="RAQ110" s="11"/>
      <c r="RAR110" s="11"/>
      <c r="RAS110" s="11"/>
      <c r="RAT110" s="11"/>
      <c r="RAU110" s="11"/>
      <c r="RAV110" s="11"/>
      <c r="RAW110" s="11"/>
      <c r="RAX110" s="11"/>
      <c r="RAY110" s="11"/>
      <c r="RAZ110" s="11"/>
      <c r="RBA110" s="11"/>
      <c r="RBB110" s="11"/>
      <c r="RBC110" s="11"/>
      <c r="RBD110" s="11"/>
      <c r="RBE110" s="11"/>
      <c r="RBF110" s="11"/>
      <c r="RBG110" s="11"/>
      <c r="RBH110" s="11"/>
      <c r="RBI110" s="11"/>
      <c r="RBJ110" s="11"/>
      <c r="RBK110" s="11"/>
      <c r="RBL110" s="11"/>
      <c r="RBM110" s="11"/>
      <c r="RBN110" s="11"/>
      <c r="RBO110" s="11"/>
      <c r="RBP110" s="11"/>
      <c r="RBQ110" s="11"/>
      <c r="RBR110" s="11"/>
      <c r="RBS110" s="11"/>
      <c r="RBT110" s="11"/>
      <c r="RBU110" s="11"/>
      <c r="RBV110" s="11"/>
      <c r="RBW110" s="11"/>
      <c r="RBX110" s="11"/>
      <c r="RBY110" s="11"/>
      <c r="RBZ110" s="11"/>
      <c r="RCA110" s="11"/>
      <c r="RCB110" s="11"/>
      <c r="RCC110" s="11"/>
      <c r="RCD110" s="11"/>
      <c r="RCE110" s="11"/>
      <c r="RCF110" s="11"/>
      <c r="RCG110" s="11"/>
      <c r="RCH110" s="11"/>
      <c r="RCI110" s="11"/>
      <c r="RCJ110" s="11"/>
      <c r="RCK110" s="11"/>
      <c r="RCL110" s="11"/>
      <c r="RCM110" s="11"/>
      <c r="RCN110" s="11"/>
      <c r="RCO110" s="11"/>
      <c r="RCP110" s="11"/>
      <c r="RCQ110" s="11"/>
      <c r="RCR110" s="11"/>
      <c r="RCS110" s="11"/>
      <c r="RCT110" s="11"/>
      <c r="RCU110" s="11"/>
      <c r="RCV110" s="11"/>
      <c r="RCW110" s="11"/>
      <c r="RCX110" s="11"/>
      <c r="RCY110" s="11"/>
      <c r="RCZ110" s="11"/>
      <c r="RDA110" s="11"/>
      <c r="RDB110" s="11"/>
      <c r="RDC110" s="11"/>
      <c r="RDD110" s="11"/>
      <c r="RDE110" s="11"/>
      <c r="RDF110" s="11"/>
      <c r="RDG110" s="11"/>
      <c r="RDH110" s="11"/>
      <c r="RDI110" s="11"/>
      <c r="RDJ110" s="11"/>
      <c r="RDK110" s="11"/>
      <c r="RDL110" s="11"/>
      <c r="RDM110" s="11"/>
      <c r="RDN110" s="11"/>
      <c r="RDO110" s="11"/>
      <c r="RDP110" s="11"/>
      <c r="RDQ110" s="11"/>
      <c r="RDR110" s="11"/>
      <c r="RDS110" s="11"/>
      <c r="RDT110" s="11"/>
      <c r="RDU110" s="11"/>
      <c r="RDV110" s="11"/>
      <c r="RDW110" s="11"/>
      <c r="RDX110" s="11"/>
      <c r="RDY110" s="11"/>
      <c r="RDZ110" s="11"/>
      <c r="REA110" s="11"/>
      <c r="REB110" s="11"/>
      <c r="REC110" s="11"/>
      <c r="RED110" s="11"/>
      <c r="REE110" s="11"/>
      <c r="REF110" s="11"/>
      <c r="REG110" s="11"/>
      <c r="REH110" s="11"/>
      <c r="REI110" s="11"/>
      <c r="REJ110" s="11"/>
      <c r="REK110" s="11"/>
      <c r="REL110" s="11"/>
      <c r="REM110" s="11"/>
      <c r="REN110" s="11"/>
      <c r="REO110" s="11"/>
      <c r="REP110" s="11"/>
      <c r="REQ110" s="11"/>
      <c r="RER110" s="11"/>
      <c r="RES110" s="11"/>
      <c r="RET110" s="11"/>
      <c r="REU110" s="11"/>
      <c r="REV110" s="11"/>
      <c r="REW110" s="11"/>
      <c r="REX110" s="11"/>
      <c r="REY110" s="11"/>
      <c r="REZ110" s="11"/>
      <c r="RFA110" s="11"/>
      <c r="RFB110" s="11"/>
      <c r="RFC110" s="11"/>
      <c r="RFD110" s="11"/>
      <c r="RFE110" s="11"/>
      <c r="RFF110" s="11"/>
      <c r="RFG110" s="11"/>
      <c r="RFH110" s="11"/>
      <c r="RFI110" s="11"/>
      <c r="RFJ110" s="11"/>
      <c r="RFK110" s="11"/>
      <c r="RFL110" s="11"/>
      <c r="RFM110" s="11"/>
      <c r="RFN110" s="11"/>
      <c r="RFO110" s="11"/>
      <c r="RFP110" s="11"/>
      <c r="RFQ110" s="11"/>
      <c r="RFR110" s="11"/>
      <c r="RFS110" s="11"/>
      <c r="RFT110" s="11"/>
      <c r="RFU110" s="11"/>
      <c r="RFV110" s="11"/>
      <c r="RFW110" s="11"/>
      <c r="RFX110" s="11"/>
      <c r="RFY110" s="11"/>
      <c r="RFZ110" s="11"/>
      <c r="RGA110" s="11"/>
      <c r="RGB110" s="11"/>
      <c r="RGC110" s="11"/>
      <c r="RGD110" s="11"/>
      <c r="RGE110" s="11"/>
      <c r="RGF110" s="11"/>
      <c r="RGG110" s="11"/>
      <c r="RGH110" s="11"/>
      <c r="RGI110" s="11"/>
      <c r="RGJ110" s="11"/>
      <c r="RGK110" s="11"/>
      <c r="RGL110" s="11"/>
      <c r="RGM110" s="11"/>
      <c r="RGN110" s="11"/>
      <c r="RGO110" s="11"/>
      <c r="RGP110" s="11"/>
      <c r="RGQ110" s="11"/>
      <c r="RGR110" s="11"/>
      <c r="RGS110" s="11"/>
      <c r="RGT110" s="11"/>
      <c r="RGU110" s="11"/>
      <c r="RGV110" s="11"/>
      <c r="RGW110" s="11"/>
      <c r="RGX110" s="11"/>
      <c r="RGY110" s="11"/>
      <c r="RGZ110" s="11"/>
      <c r="RHA110" s="11"/>
      <c r="RHB110" s="11"/>
      <c r="RHC110" s="11"/>
      <c r="RHD110" s="11"/>
      <c r="RHE110" s="11"/>
      <c r="RHF110" s="11"/>
      <c r="RHG110" s="11"/>
      <c r="RHH110" s="11"/>
      <c r="RHI110" s="11"/>
      <c r="RHJ110" s="11"/>
      <c r="RHK110" s="11"/>
      <c r="RHL110" s="11"/>
      <c r="RHM110" s="11"/>
      <c r="RHN110" s="11"/>
      <c r="RHO110" s="11"/>
      <c r="RHP110" s="11"/>
      <c r="RHQ110" s="11"/>
      <c r="RHR110" s="11"/>
      <c r="RHS110" s="11"/>
      <c r="RHT110" s="11"/>
      <c r="RHU110" s="11"/>
      <c r="RHV110" s="11"/>
      <c r="RHW110" s="11"/>
      <c r="RHX110" s="11"/>
      <c r="RHY110" s="11"/>
      <c r="RHZ110" s="11"/>
      <c r="RIA110" s="11"/>
      <c r="RIB110" s="11"/>
      <c r="RIC110" s="11"/>
      <c r="RID110" s="11"/>
      <c r="RIE110" s="11"/>
      <c r="RIF110" s="11"/>
      <c r="RIG110" s="11"/>
      <c r="RIH110" s="11"/>
      <c r="RII110" s="11"/>
      <c r="RIJ110" s="11"/>
      <c r="RIK110" s="11"/>
      <c r="RIL110" s="11"/>
      <c r="RIM110" s="11"/>
      <c r="RIN110" s="11"/>
      <c r="RIO110" s="11"/>
      <c r="RIP110" s="11"/>
      <c r="RIQ110" s="11"/>
      <c r="RIR110" s="11"/>
      <c r="RIS110" s="11"/>
      <c r="RIT110" s="11"/>
      <c r="RIU110" s="11"/>
      <c r="RIV110" s="11"/>
      <c r="RIW110" s="11"/>
      <c r="RIX110" s="11"/>
      <c r="RIY110" s="11"/>
      <c r="RIZ110" s="11"/>
      <c r="RJA110" s="11"/>
      <c r="RJB110" s="11"/>
      <c r="RJC110" s="11"/>
      <c r="RJD110" s="11"/>
      <c r="RJE110" s="11"/>
      <c r="RJF110" s="11"/>
      <c r="RJG110" s="11"/>
      <c r="RJH110" s="11"/>
      <c r="RJI110" s="11"/>
      <c r="RJJ110" s="11"/>
      <c r="RJK110" s="11"/>
      <c r="RJL110" s="11"/>
      <c r="RJM110" s="11"/>
      <c r="RJN110" s="11"/>
      <c r="RJO110" s="11"/>
      <c r="RJP110" s="11"/>
      <c r="RJQ110" s="11"/>
      <c r="RJR110" s="11"/>
      <c r="RJS110" s="11"/>
      <c r="RJT110" s="11"/>
      <c r="RJU110" s="11"/>
      <c r="RJV110" s="11"/>
      <c r="RJW110" s="11"/>
      <c r="RJX110" s="11"/>
      <c r="RJY110" s="11"/>
      <c r="RJZ110" s="11"/>
      <c r="RKA110" s="11"/>
      <c r="RKB110" s="11"/>
      <c r="RKC110" s="11"/>
      <c r="RKD110" s="11"/>
      <c r="RKE110" s="11"/>
      <c r="RKF110" s="11"/>
      <c r="RKG110" s="11"/>
      <c r="RKH110" s="11"/>
      <c r="RKI110" s="11"/>
      <c r="RKJ110" s="11"/>
      <c r="RKK110" s="11"/>
      <c r="RKL110" s="11"/>
      <c r="RKM110" s="11"/>
      <c r="RKN110" s="11"/>
      <c r="RKO110" s="11"/>
      <c r="RKP110" s="11"/>
      <c r="RKQ110" s="11"/>
      <c r="RKR110" s="11"/>
      <c r="RKS110" s="11"/>
      <c r="RKT110" s="11"/>
      <c r="RKU110" s="11"/>
      <c r="RKV110" s="11"/>
      <c r="RKW110" s="11"/>
      <c r="RKX110" s="11"/>
      <c r="RKY110" s="11"/>
      <c r="RKZ110" s="11"/>
      <c r="RLA110" s="11"/>
      <c r="RLB110" s="11"/>
      <c r="RLC110" s="11"/>
      <c r="RLD110" s="11"/>
      <c r="RLE110" s="11"/>
      <c r="RLF110" s="11"/>
      <c r="RLG110" s="11"/>
      <c r="RLH110" s="11"/>
      <c r="RLI110" s="11"/>
      <c r="RLJ110" s="11"/>
      <c r="RLK110" s="11"/>
      <c r="RLL110" s="11"/>
      <c r="RLM110" s="11"/>
      <c r="RLN110" s="11"/>
      <c r="RLO110" s="11"/>
      <c r="RLP110" s="11"/>
      <c r="RLQ110" s="11"/>
      <c r="RLR110" s="11"/>
      <c r="RLS110" s="11"/>
      <c r="RLT110" s="11"/>
      <c r="RLU110" s="11"/>
      <c r="RLV110" s="11"/>
      <c r="RLW110" s="11"/>
      <c r="RLX110" s="11"/>
      <c r="RLY110" s="11"/>
      <c r="RLZ110" s="11"/>
      <c r="RMA110" s="11"/>
      <c r="RMB110" s="11"/>
      <c r="RMC110" s="11"/>
      <c r="RMD110" s="11"/>
      <c r="RME110" s="11"/>
      <c r="RMF110" s="11"/>
      <c r="RMG110" s="11"/>
      <c r="RMH110" s="11"/>
      <c r="RMI110" s="11"/>
      <c r="RMJ110" s="11"/>
      <c r="RMK110" s="11"/>
      <c r="RML110" s="11"/>
      <c r="RMM110" s="11"/>
      <c r="RMN110" s="11"/>
      <c r="RMO110" s="11"/>
      <c r="RMP110" s="11"/>
      <c r="RMQ110" s="11"/>
      <c r="RMR110" s="11"/>
      <c r="RMS110" s="11"/>
      <c r="RMT110" s="11"/>
      <c r="RMU110" s="11"/>
      <c r="RMV110" s="11"/>
      <c r="RMW110" s="11"/>
      <c r="RMX110" s="11"/>
      <c r="RMY110" s="11"/>
      <c r="RMZ110" s="11"/>
      <c r="RNA110" s="11"/>
      <c r="RNB110" s="11"/>
      <c r="RNC110" s="11"/>
      <c r="RND110" s="11"/>
      <c r="RNE110" s="11"/>
      <c r="RNF110" s="11"/>
      <c r="RNG110" s="11"/>
      <c r="RNH110" s="11"/>
      <c r="RNI110" s="11"/>
      <c r="RNJ110" s="11"/>
      <c r="RNK110" s="11"/>
      <c r="RNL110" s="11"/>
      <c r="RNM110" s="11"/>
      <c r="RNN110" s="11"/>
      <c r="RNO110" s="11"/>
      <c r="RNP110" s="11"/>
      <c r="RNQ110" s="11"/>
      <c r="RNR110" s="11"/>
      <c r="RNS110" s="11"/>
      <c r="RNT110" s="11"/>
      <c r="RNU110" s="11"/>
      <c r="RNV110" s="11"/>
      <c r="RNW110" s="11"/>
      <c r="RNX110" s="11"/>
      <c r="RNY110" s="11"/>
      <c r="RNZ110" s="11"/>
      <c r="ROA110" s="11"/>
      <c r="ROB110" s="11"/>
      <c r="ROC110" s="11"/>
      <c r="ROD110" s="11"/>
      <c r="ROE110" s="11"/>
      <c r="ROF110" s="11"/>
      <c r="ROG110" s="11"/>
      <c r="ROH110" s="11"/>
      <c r="ROI110" s="11"/>
      <c r="ROJ110" s="11"/>
      <c r="ROK110" s="11"/>
      <c r="ROL110" s="11"/>
      <c r="ROM110" s="11"/>
      <c r="RON110" s="11"/>
      <c r="ROO110" s="11"/>
      <c r="ROP110" s="11"/>
      <c r="ROQ110" s="11"/>
      <c r="ROR110" s="11"/>
      <c r="ROS110" s="11"/>
      <c r="ROT110" s="11"/>
      <c r="ROU110" s="11"/>
      <c r="ROV110" s="11"/>
      <c r="ROW110" s="11"/>
      <c r="ROX110" s="11"/>
      <c r="ROY110" s="11"/>
      <c r="ROZ110" s="11"/>
      <c r="RPA110" s="11"/>
      <c r="RPB110" s="11"/>
      <c r="RPC110" s="11"/>
      <c r="RPD110" s="11"/>
      <c r="RPE110" s="11"/>
      <c r="RPF110" s="11"/>
      <c r="RPG110" s="11"/>
      <c r="RPH110" s="11"/>
      <c r="RPI110" s="11"/>
      <c r="RPJ110" s="11"/>
      <c r="RPK110" s="11"/>
      <c r="RPL110" s="11"/>
      <c r="RPM110" s="11"/>
      <c r="RPN110" s="11"/>
      <c r="RPO110" s="11"/>
      <c r="RPP110" s="11"/>
      <c r="RPQ110" s="11"/>
      <c r="RPR110" s="11"/>
      <c r="RPS110" s="11"/>
      <c r="RPT110" s="11"/>
      <c r="RPU110" s="11"/>
      <c r="RPV110" s="11"/>
      <c r="RPW110" s="11"/>
      <c r="RPX110" s="11"/>
      <c r="RPY110" s="11"/>
      <c r="RPZ110" s="11"/>
      <c r="RQA110" s="11"/>
      <c r="RQB110" s="11"/>
      <c r="RQC110" s="11"/>
      <c r="RQD110" s="11"/>
      <c r="RQE110" s="11"/>
      <c r="RQF110" s="11"/>
      <c r="RQG110" s="11"/>
      <c r="RQH110" s="11"/>
      <c r="RQI110" s="11"/>
      <c r="RQJ110" s="11"/>
      <c r="RQK110" s="11"/>
      <c r="RQL110" s="11"/>
      <c r="RQM110" s="11"/>
      <c r="RQN110" s="11"/>
      <c r="RQO110" s="11"/>
      <c r="RQP110" s="11"/>
      <c r="RQQ110" s="11"/>
      <c r="RQR110" s="11"/>
      <c r="RQS110" s="11"/>
      <c r="RQT110" s="11"/>
      <c r="RQU110" s="11"/>
      <c r="RQV110" s="11"/>
      <c r="RQW110" s="11"/>
      <c r="RQX110" s="11"/>
      <c r="RQY110" s="11"/>
      <c r="RQZ110" s="11"/>
      <c r="RRA110" s="11"/>
      <c r="RRB110" s="11"/>
      <c r="RRC110" s="11"/>
      <c r="RRD110" s="11"/>
      <c r="RRE110" s="11"/>
      <c r="RRF110" s="11"/>
      <c r="RRG110" s="11"/>
      <c r="RRH110" s="11"/>
      <c r="RRI110" s="11"/>
      <c r="RRJ110" s="11"/>
      <c r="RRK110" s="11"/>
      <c r="RRL110" s="11"/>
      <c r="RRM110" s="11"/>
      <c r="RRN110" s="11"/>
      <c r="RRO110" s="11"/>
      <c r="RRP110" s="11"/>
      <c r="RRQ110" s="11"/>
      <c r="RRR110" s="11"/>
      <c r="RRS110" s="11"/>
      <c r="RRT110" s="11"/>
      <c r="RRU110" s="11"/>
      <c r="RRV110" s="11"/>
      <c r="RRW110" s="11"/>
      <c r="RRX110" s="11"/>
      <c r="RRY110" s="11"/>
      <c r="RRZ110" s="11"/>
      <c r="RSA110" s="11"/>
      <c r="RSB110" s="11"/>
      <c r="RSC110" s="11"/>
      <c r="RSD110" s="11"/>
      <c r="RSE110" s="11"/>
      <c r="RSF110" s="11"/>
      <c r="RSG110" s="11"/>
      <c r="RSH110" s="11"/>
      <c r="RSI110" s="11"/>
      <c r="RSJ110" s="11"/>
      <c r="RSK110" s="11"/>
      <c r="RSL110" s="11"/>
      <c r="RSM110" s="11"/>
      <c r="RSN110" s="11"/>
      <c r="RSO110" s="11"/>
      <c r="RSP110" s="11"/>
      <c r="RSQ110" s="11"/>
      <c r="RSR110" s="11"/>
      <c r="RSS110" s="11"/>
      <c r="RST110" s="11"/>
      <c r="RSU110" s="11"/>
      <c r="RSV110" s="11"/>
      <c r="RSW110" s="11"/>
      <c r="RSX110" s="11"/>
      <c r="RSY110" s="11"/>
      <c r="RSZ110" s="11"/>
      <c r="RTA110" s="11"/>
      <c r="RTB110" s="11"/>
      <c r="RTC110" s="11"/>
      <c r="RTD110" s="11"/>
      <c r="RTE110" s="11"/>
      <c r="RTF110" s="11"/>
      <c r="RTG110" s="11"/>
      <c r="RTH110" s="11"/>
      <c r="RTI110" s="11"/>
      <c r="RTJ110" s="11"/>
      <c r="RTK110" s="11"/>
      <c r="RTL110" s="11"/>
      <c r="RTM110" s="11"/>
      <c r="RTN110" s="11"/>
      <c r="RTO110" s="11"/>
      <c r="RTP110" s="11"/>
      <c r="RTQ110" s="11"/>
      <c r="RTR110" s="11"/>
      <c r="RTS110" s="11"/>
      <c r="RTT110" s="11"/>
      <c r="RTU110" s="11"/>
      <c r="RTV110" s="11"/>
      <c r="RTW110" s="11"/>
      <c r="RTX110" s="11"/>
      <c r="RTY110" s="11"/>
      <c r="RTZ110" s="11"/>
      <c r="RUA110" s="11"/>
      <c r="RUB110" s="11"/>
      <c r="RUC110" s="11"/>
      <c r="RUD110" s="11"/>
      <c r="RUE110" s="11"/>
      <c r="RUF110" s="11"/>
      <c r="RUG110" s="11"/>
      <c r="RUH110" s="11"/>
      <c r="RUI110" s="11"/>
      <c r="RUJ110" s="11"/>
      <c r="RUK110" s="11"/>
      <c r="RUL110" s="11"/>
      <c r="RUM110" s="11"/>
      <c r="RUN110" s="11"/>
      <c r="RUO110" s="11"/>
      <c r="RUP110" s="11"/>
      <c r="RUQ110" s="11"/>
      <c r="RUR110" s="11"/>
      <c r="RUS110" s="11"/>
      <c r="RUT110" s="11"/>
      <c r="RUU110" s="11"/>
      <c r="RUV110" s="11"/>
      <c r="RUW110" s="11"/>
      <c r="RUX110" s="11"/>
      <c r="RUY110" s="11"/>
      <c r="RUZ110" s="11"/>
      <c r="RVA110" s="11"/>
      <c r="RVB110" s="11"/>
      <c r="RVC110" s="11"/>
      <c r="RVD110" s="11"/>
      <c r="RVE110" s="11"/>
      <c r="RVF110" s="11"/>
      <c r="RVG110" s="11"/>
      <c r="RVH110" s="11"/>
      <c r="RVI110" s="11"/>
      <c r="RVJ110" s="11"/>
      <c r="RVK110" s="11"/>
      <c r="RVL110" s="11"/>
      <c r="RVM110" s="11"/>
      <c r="RVN110" s="11"/>
      <c r="RVO110" s="11"/>
      <c r="RVP110" s="11"/>
      <c r="RVQ110" s="11"/>
      <c r="RVR110" s="11"/>
      <c r="RVS110" s="11"/>
      <c r="RVT110" s="11"/>
      <c r="RVU110" s="11"/>
      <c r="RVV110" s="11"/>
      <c r="RVW110" s="11"/>
      <c r="RVX110" s="11"/>
      <c r="RVY110" s="11"/>
      <c r="RVZ110" s="11"/>
      <c r="RWA110" s="11"/>
      <c r="RWB110" s="11"/>
      <c r="RWC110" s="11"/>
      <c r="RWD110" s="11"/>
      <c r="RWE110" s="11"/>
      <c r="RWF110" s="11"/>
      <c r="RWG110" s="11"/>
      <c r="RWH110" s="11"/>
      <c r="RWI110" s="11"/>
      <c r="RWJ110" s="11"/>
      <c r="RWK110" s="11"/>
      <c r="RWL110" s="11"/>
      <c r="RWM110" s="11"/>
      <c r="RWN110" s="11"/>
      <c r="RWO110" s="11"/>
      <c r="RWP110" s="11"/>
      <c r="RWQ110" s="11"/>
      <c r="RWR110" s="11"/>
      <c r="RWS110" s="11"/>
      <c r="RWT110" s="11"/>
      <c r="RWU110" s="11"/>
      <c r="RWV110" s="11"/>
      <c r="RWW110" s="11"/>
      <c r="RWX110" s="11"/>
      <c r="RWY110" s="11"/>
      <c r="RWZ110" s="11"/>
      <c r="RXA110" s="11"/>
      <c r="RXB110" s="11"/>
      <c r="RXC110" s="11"/>
      <c r="RXD110" s="11"/>
      <c r="RXE110" s="11"/>
      <c r="RXF110" s="11"/>
      <c r="RXG110" s="11"/>
      <c r="RXH110" s="11"/>
      <c r="RXI110" s="11"/>
      <c r="RXJ110" s="11"/>
      <c r="RXK110" s="11"/>
      <c r="RXL110" s="11"/>
      <c r="RXM110" s="11"/>
      <c r="RXN110" s="11"/>
      <c r="RXO110" s="11"/>
      <c r="RXP110" s="11"/>
      <c r="RXQ110" s="11"/>
      <c r="RXR110" s="11"/>
      <c r="RXS110" s="11"/>
      <c r="RXT110" s="11"/>
      <c r="RXU110" s="11"/>
      <c r="RXV110" s="11"/>
      <c r="RXW110" s="11"/>
      <c r="RXX110" s="11"/>
      <c r="RXY110" s="11"/>
      <c r="RXZ110" s="11"/>
      <c r="RYA110" s="11"/>
      <c r="RYB110" s="11"/>
      <c r="RYC110" s="11"/>
      <c r="RYD110" s="11"/>
      <c r="RYE110" s="11"/>
      <c r="RYF110" s="11"/>
      <c r="RYG110" s="11"/>
      <c r="RYH110" s="11"/>
      <c r="RYI110" s="11"/>
      <c r="RYJ110" s="11"/>
      <c r="RYK110" s="11"/>
      <c r="RYL110" s="11"/>
      <c r="RYM110" s="11"/>
      <c r="RYN110" s="11"/>
      <c r="RYO110" s="11"/>
      <c r="RYP110" s="11"/>
      <c r="RYQ110" s="11"/>
      <c r="RYR110" s="11"/>
      <c r="RYS110" s="11"/>
      <c r="RYT110" s="11"/>
      <c r="RYU110" s="11"/>
      <c r="RYV110" s="11"/>
      <c r="RYW110" s="11"/>
      <c r="RYX110" s="11"/>
      <c r="RYY110" s="11"/>
      <c r="RYZ110" s="11"/>
      <c r="RZA110" s="11"/>
      <c r="RZB110" s="11"/>
      <c r="RZC110" s="11"/>
      <c r="RZD110" s="11"/>
      <c r="RZE110" s="11"/>
      <c r="RZF110" s="11"/>
      <c r="RZG110" s="11"/>
      <c r="RZH110" s="11"/>
      <c r="RZI110" s="11"/>
      <c r="RZJ110" s="11"/>
      <c r="RZK110" s="11"/>
      <c r="RZL110" s="11"/>
      <c r="RZM110" s="11"/>
      <c r="RZN110" s="11"/>
      <c r="RZO110" s="11"/>
      <c r="RZP110" s="11"/>
      <c r="RZQ110" s="11"/>
      <c r="RZR110" s="11"/>
      <c r="RZS110" s="11"/>
      <c r="RZT110" s="11"/>
      <c r="RZU110" s="11"/>
      <c r="RZV110" s="11"/>
      <c r="RZW110" s="11"/>
      <c r="RZX110" s="11"/>
      <c r="RZY110" s="11"/>
      <c r="RZZ110" s="11"/>
      <c r="SAA110" s="11"/>
      <c r="SAB110" s="11"/>
      <c r="SAC110" s="11"/>
      <c r="SAD110" s="11"/>
      <c r="SAE110" s="11"/>
      <c r="SAF110" s="11"/>
      <c r="SAG110" s="11"/>
      <c r="SAH110" s="11"/>
      <c r="SAI110" s="11"/>
      <c r="SAJ110" s="11"/>
      <c r="SAK110" s="11"/>
      <c r="SAL110" s="11"/>
      <c r="SAM110" s="11"/>
      <c r="SAN110" s="11"/>
      <c r="SAO110" s="11"/>
      <c r="SAP110" s="11"/>
      <c r="SAQ110" s="11"/>
      <c r="SAR110" s="11"/>
      <c r="SAS110" s="11"/>
      <c r="SAT110" s="11"/>
      <c r="SAU110" s="11"/>
      <c r="SAV110" s="11"/>
      <c r="SAW110" s="11"/>
      <c r="SAX110" s="11"/>
      <c r="SAY110" s="11"/>
      <c r="SAZ110" s="11"/>
      <c r="SBA110" s="11"/>
      <c r="SBB110" s="11"/>
      <c r="SBC110" s="11"/>
      <c r="SBD110" s="11"/>
      <c r="SBE110" s="11"/>
      <c r="SBF110" s="11"/>
      <c r="SBG110" s="11"/>
      <c r="SBH110" s="11"/>
      <c r="SBI110" s="11"/>
      <c r="SBJ110" s="11"/>
      <c r="SBK110" s="11"/>
      <c r="SBL110" s="11"/>
      <c r="SBM110" s="11"/>
      <c r="SBN110" s="11"/>
      <c r="SBO110" s="11"/>
      <c r="SBP110" s="11"/>
      <c r="SBQ110" s="11"/>
      <c r="SBR110" s="11"/>
      <c r="SBS110" s="11"/>
      <c r="SBT110" s="11"/>
      <c r="SBU110" s="11"/>
      <c r="SBV110" s="11"/>
      <c r="SBW110" s="11"/>
      <c r="SBX110" s="11"/>
      <c r="SBY110" s="11"/>
      <c r="SBZ110" s="11"/>
      <c r="SCA110" s="11"/>
      <c r="SCB110" s="11"/>
      <c r="SCC110" s="11"/>
      <c r="SCD110" s="11"/>
      <c r="SCE110" s="11"/>
      <c r="SCF110" s="11"/>
      <c r="SCG110" s="11"/>
      <c r="SCH110" s="11"/>
      <c r="SCI110" s="11"/>
      <c r="SCJ110" s="11"/>
      <c r="SCK110" s="11"/>
      <c r="SCL110" s="11"/>
      <c r="SCM110" s="11"/>
      <c r="SCN110" s="11"/>
      <c r="SCO110" s="11"/>
      <c r="SCP110" s="11"/>
      <c r="SCQ110" s="11"/>
      <c r="SCR110" s="11"/>
      <c r="SCS110" s="11"/>
      <c r="SCT110" s="11"/>
      <c r="SCU110" s="11"/>
      <c r="SCV110" s="11"/>
      <c r="SCW110" s="11"/>
      <c r="SCX110" s="11"/>
      <c r="SCY110" s="11"/>
      <c r="SCZ110" s="11"/>
      <c r="SDA110" s="11"/>
      <c r="SDB110" s="11"/>
      <c r="SDC110" s="11"/>
      <c r="SDD110" s="11"/>
      <c r="SDE110" s="11"/>
      <c r="SDF110" s="11"/>
      <c r="SDG110" s="11"/>
      <c r="SDH110" s="11"/>
      <c r="SDI110" s="11"/>
      <c r="SDJ110" s="11"/>
      <c r="SDK110" s="11"/>
      <c r="SDL110" s="11"/>
      <c r="SDM110" s="11"/>
      <c r="SDN110" s="11"/>
      <c r="SDO110" s="11"/>
      <c r="SDP110" s="11"/>
      <c r="SDQ110" s="11"/>
      <c r="SDR110" s="11"/>
      <c r="SDS110" s="11"/>
      <c r="SDT110" s="11"/>
      <c r="SDU110" s="11"/>
      <c r="SDV110" s="11"/>
      <c r="SDW110" s="11"/>
      <c r="SDX110" s="11"/>
      <c r="SDY110" s="11"/>
      <c r="SDZ110" s="11"/>
      <c r="SEA110" s="11"/>
      <c r="SEB110" s="11"/>
      <c r="SEC110" s="11"/>
      <c r="SED110" s="11"/>
      <c r="SEE110" s="11"/>
      <c r="SEF110" s="11"/>
      <c r="SEG110" s="11"/>
      <c r="SEH110" s="11"/>
      <c r="SEI110" s="11"/>
      <c r="SEJ110" s="11"/>
      <c r="SEK110" s="11"/>
      <c r="SEL110" s="11"/>
      <c r="SEM110" s="11"/>
      <c r="SEN110" s="11"/>
      <c r="SEO110" s="11"/>
      <c r="SEP110" s="11"/>
      <c r="SEQ110" s="11"/>
      <c r="SER110" s="11"/>
      <c r="SES110" s="11"/>
      <c r="SET110" s="11"/>
      <c r="SEU110" s="11"/>
      <c r="SEV110" s="11"/>
      <c r="SEW110" s="11"/>
      <c r="SEX110" s="11"/>
      <c r="SEY110" s="11"/>
      <c r="SEZ110" s="11"/>
      <c r="SFA110" s="11"/>
      <c r="SFB110" s="11"/>
      <c r="SFC110" s="11"/>
      <c r="SFD110" s="11"/>
      <c r="SFE110" s="11"/>
      <c r="SFF110" s="11"/>
      <c r="SFG110" s="11"/>
      <c r="SFH110" s="11"/>
      <c r="SFI110" s="11"/>
      <c r="SFJ110" s="11"/>
      <c r="SFK110" s="11"/>
      <c r="SFL110" s="11"/>
      <c r="SFM110" s="11"/>
      <c r="SFN110" s="11"/>
      <c r="SFO110" s="11"/>
      <c r="SFP110" s="11"/>
      <c r="SFQ110" s="11"/>
      <c r="SFR110" s="11"/>
      <c r="SFS110" s="11"/>
      <c r="SFT110" s="11"/>
      <c r="SFU110" s="11"/>
      <c r="SFV110" s="11"/>
      <c r="SFW110" s="11"/>
      <c r="SFX110" s="11"/>
      <c r="SFY110" s="11"/>
      <c r="SFZ110" s="11"/>
      <c r="SGA110" s="11"/>
      <c r="SGB110" s="11"/>
      <c r="SGC110" s="11"/>
      <c r="SGD110" s="11"/>
      <c r="SGE110" s="11"/>
      <c r="SGF110" s="11"/>
      <c r="SGG110" s="11"/>
      <c r="SGH110" s="11"/>
      <c r="SGI110" s="11"/>
      <c r="SGJ110" s="11"/>
      <c r="SGK110" s="11"/>
      <c r="SGL110" s="11"/>
      <c r="SGM110" s="11"/>
      <c r="SGN110" s="11"/>
      <c r="SGO110" s="11"/>
      <c r="SGP110" s="11"/>
      <c r="SGQ110" s="11"/>
      <c r="SGR110" s="11"/>
      <c r="SGS110" s="11"/>
      <c r="SGT110" s="11"/>
      <c r="SGU110" s="11"/>
      <c r="SGV110" s="11"/>
      <c r="SGW110" s="11"/>
      <c r="SGX110" s="11"/>
      <c r="SGY110" s="11"/>
      <c r="SGZ110" s="11"/>
      <c r="SHA110" s="11"/>
      <c r="SHB110" s="11"/>
      <c r="SHC110" s="11"/>
      <c r="SHD110" s="11"/>
      <c r="SHE110" s="11"/>
      <c r="SHF110" s="11"/>
      <c r="SHG110" s="11"/>
      <c r="SHH110" s="11"/>
      <c r="SHI110" s="11"/>
      <c r="SHJ110" s="11"/>
      <c r="SHK110" s="11"/>
      <c r="SHL110" s="11"/>
      <c r="SHM110" s="11"/>
      <c r="SHN110" s="11"/>
      <c r="SHO110" s="11"/>
      <c r="SHP110" s="11"/>
      <c r="SHQ110" s="11"/>
      <c r="SHR110" s="11"/>
      <c r="SHS110" s="11"/>
      <c r="SHT110" s="11"/>
      <c r="SHU110" s="11"/>
      <c r="SHV110" s="11"/>
      <c r="SHW110" s="11"/>
      <c r="SHX110" s="11"/>
      <c r="SHY110" s="11"/>
      <c r="SHZ110" s="11"/>
      <c r="SIA110" s="11"/>
      <c r="SIB110" s="11"/>
      <c r="SIC110" s="11"/>
      <c r="SID110" s="11"/>
      <c r="SIE110" s="11"/>
      <c r="SIF110" s="11"/>
      <c r="SIG110" s="11"/>
      <c r="SIH110" s="11"/>
      <c r="SII110" s="11"/>
      <c r="SIJ110" s="11"/>
      <c r="SIK110" s="11"/>
      <c r="SIL110" s="11"/>
      <c r="SIM110" s="11"/>
      <c r="SIN110" s="11"/>
      <c r="SIO110" s="11"/>
      <c r="SIP110" s="11"/>
      <c r="SIQ110" s="11"/>
      <c r="SIR110" s="11"/>
      <c r="SIS110" s="11"/>
      <c r="SIT110" s="11"/>
      <c r="SIU110" s="11"/>
      <c r="SIV110" s="11"/>
      <c r="SIW110" s="11"/>
      <c r="SIX110" s="11"/>
      <c r="SIY110" s="11"/>
      <c r="SIZ110" s="11"/>
      <c r="SJA110" s="11"/>
      <c r="SJB110" s="11"/>
      <c r="SJC110" s="11"/>
      <c r="SJD110" s="11"/>
      <c r="SJE110" s="11"/>
      <c r="SJF110" s="11"/>
      <c r="SJG110" s="11"/>
      <c r="SJH110" s="11"/>
      <c r="SJI110" s="11"/>
      <c r="SJJ110" s="11"/>
      <c r="SJK110" s="11"/>
      <c r="SJL110" s="11"/>
      <c r="SJM110" s="11"/>
      <c r="SJN110" s="11"/>
      <c r="SJO110" s="11"/>
      <c r="SJP110" s="11"/>
      <c r="SJQ110" s="11"/>
      <c r="SJR110" s="11"/>
      <c r="SJS110" s="11"/>
      <c r="SJT110" s="11"/>
      <c r="SJU110" s="11"/>
      <c r="SJV110" s="11"/>
      <c r="SJW110" s="11"/>
      <c r="SJX110" s="11"/>
      <c r="SJY110" s="11"/>
      <c r="SJZ110" s="11"/>
      <c r="SKA110" s="11"/>
      <c r="SKB110" s="11"/>
      <c r="SKC110" s="11"/>
      <c r="SKD110" s="11"/>
      <c r="SKE110" s="11"/>
      <c r="SKF110" s="11"/>
      <c r="SKG110" s="11"/>
      <c r="SKH110" s="11"/>
      <c r="SKI110" s="11"/>
      <c r="SKJ110" s="11"/>
      <c r="SKK110" s="11"/>
      <c r="SKL110" s="11"/>
      <c r="SKM110" s="11"/>
      <c r="SKN110" s="11"/>
      <c r="SKO110" s="11"/>
      <c r="SKP110" s="11"/>
      <c r="SKQ110" s="11"/>
      <c r="SKR110" s="11"/>
      <c r="SKS110" s="11"/>
      <c r="SKT110" s="11"/>
      <c r="SKU110" s="11"/>
      <c r="SKV110" s="11"/>
      <c r="SKW110" s="11"/>
      <c r="SKX110" s="11"/>
      <c r="SKY110" s="11"/>
      <c r="SKZ110" s="11"/>
      <c r="SLA110" s="11"/>
      <c r="SLB110" s="11"/>
      <c r="SLC110" s="11"/>
      <c r="SLD110" s="11"/>
      <c r="SLE110" s="11"/>
      <c r="SLF110" s="11"/>
      <c r="SLG110" s="11"/>
      <c r="SLH110" s="11"/>
      <c r="SLI110" s="11"/>
      <c r="SLJ110" s="11"/>
      <c r="SLK110" s="11"/>
      <c r="SLL110" s="11"/>
      <c r="SLM110" s="11"/>
      <c r="SLN110" s="11"/>
      <c r="SLO110" s="11"/>
      <c r="SLP110" s="11"/>
      <c r="SLQ110" s="11"/>
      <c r="SLR110" s="11"/>
      <c r="SLS110" s="11"/>
      <c r="SLT110" s="11"/>
      <c r="SLU110" s="11"/>
      <c r="SLV110" s="11"/>
      <c r="SLW110" s="11"/>
      <c r="SLX110" s="11"/>
      <c r="SLY110" s="11"/>
      <c r="SLZ110" s="11"/>
      <c r="SMA110" s="11"/>
      <c r="SMB110" s="11"/>
      <c r="SMC110" s="11"/>
      <c r="SMD110" s="11"/>
      <c r="SME110" s="11"/>
      <c r="SMF110" s="11"/>
      <c r="SMG110" s="11"/>
      <c r="SMH110" s="11"/>
      <c r="SMI110" s="11"/>
      <c r="SMJ110" s="11"/>
      <c r="SMK110" s="11"/>
      <c r="SML110" s="11"/>
      <c r="SMM110" s="11"/>
      <c r="SMN110" s="11"/>
      <c r="SMO110" s="11"/>
      <c r="SMP110" s="11"/>
      <c r="SMQ110" s="11"/>
      <c r="SMR110" s="11"/>
      <c r="SMS110" s="11"/>
      <c r="SMT110" s="11"/>
      <c r="SMU110" s="11"/>
      <c r="SMV110" s="11"/>
      <c r="SMW110" s="11"/>
      <c r="SMX110" s="11"/>
      <c r="SMY110" s="11"/>
      <c r="SMZ110" s="11"/>
      <c r="SNA110" s="11"/>
      <c r="SNB110" s="11"/>
      <c r="SNC110" s="11"/>
      <c r="SND110" s="11"/>
      <c r="SNE110" s="11"/>
      <c r="SNF110" s="11"/>
      <c r="SNG110" s="11"/>
      <c r="SNH110" s="11"/>
      <c r="SNI110" s="11"/>
      <c r="SNJ110" s="11"/>
      <c r="SNK110" s="11"/>
      <c r="SNL110" s="11"/>
      <c r="SNM110" s="11"/>
      <c r="SNN110" s="11"/>
      <c r="SNO110" s="11"/>
      <c r="SNP110" s="11"/>
      <c r="SNQ110" s="11"/>
      <c r="SNR110" s="11"/>
      <c r="SNS110" s="11"/>
      <c r="SNT110" s="11"/>
      <c r="SNU110" s="11"/>
      <c r="SNV110" s="11"/>
      <c r="SNW110" s="11"/>
      <c r="SNX110" s="11"/>
      <c r="SNY110" s="11"/>
      <c r="SNZ110" s="11"/>
      <c r="SOA110" s="11"/>
      <c r="SOB110" s="11"/>
      <c r="SOC110" s="11"/>
      <c r="SOD110" s="11"/>
      <c r="SOE110" s="11"/>
      <c r="SOF110" s="11"/>
      <c r="SOG110" s="11"/>
      <c r="SOH110" s="11"/>
      <c r="SOI110" s="11"/>
      <c r="SOJ110" s="11"/>
      <c r="SOK110" s="11"/>
      <c r="SOL110" s="11"/>
      <c r="SOM110" s="11"/>
      <c r="SON110" s="11"/>
      <c r="SOO110" s="11"/>
      <c r="SOP110" s="11"/>
      <c r="SOQ110" s="11"/>
      <c r="SOR110" s="11"/>
      <c r="SOS110" s="11"/>
      <c r="SOT110" s="11"/>
      <c r="SOU110" s="11"/>
      <c r="SOV110" s="11"/>
      <c r="SOW110" s="11"/>
      <c r="SOX110" s="11"/>
      <c r="SOY110" s="11"/>
      <c r="SOZ110" s="11"/>
      <c r="SPA110" s="11"/>
      <c r="SPB110" s="11"/>
      <c r="SPC110" s="11"/>
      <c r="SPD110" s="11"/>
      <c r="SPE110" s="11"/>
      <c r="SPF110" s="11"/>
      <c r="SPG110" s="11"/>
      <c r="SPH110" s="11"/>
      <c r="SPI110" s="11"/>
      <c r="SPJ110" s="11"/>
      <c r="SPK110" s="11"/>
      <c r="SPL110" s="11"/>
      <c r="SPM110" s="11"/>
      <c r="SPN110" s="11"/>
      <c r="SPO110" s="11"/>
      <c r="SPP110" s="11"/>
      <c r="SPQ110" s="11"/>
      <c r="SPR110" s="11"/>
      <c r="SPS110" s="11"/>
      <c r="SPT110" s="11"/>
      <c r="SPU110" s="11"/>
      <c r="SPV110" s="11"/>
      <c r="SPW110" s="11"/>
      <c r="SPX110" s="11"/>
      <c r="SPY110" s="11"/>
      <c r="SPZ110" s="11"/>
      <c r="SQA110" s="11"/>
      <c r="SQB110" s="11"/>
      <c r="SQC110" s="11"/>
      <c r="SQD110" s="11"/>
      <c r="SQE110" s="11"/>
      <c r="SQF110" s="11"/>
      <c r="SQG110" s="11"/>
      <c r="SQH110" s="11"/>
      <c r="SQI110" s="11"/>
      <c r="SQJ110" s="11"/>
      <c r="SQK110" s="11"/>
      <c r="SQL110" s="11"/>
      <c r="SQM110" s="11"/>
      <c r="SQN110" s="11"/>
      <c r="SQO110" s="11"/>
      <c r="SQP110" s="11"/>
      <c r="SQQ110" s="11"/>
      <c r="SQR110" s="11"/>
      <c r="SQS110" s="11"/>
      <c r="SQT110" s="11"/>
      <c r="SQU110" s="11"/>
      <c r="SQV110" s="11"/>
      <c r="SQW110" s="11"/>
      <c r="SQX110" s="11"/>
      <c r="SQY110" s="11"/>
      <c r="SQZ110" s="11"/>
      <c r="SRA110" s="11"/>
      <c r="SRB110" s="11"/>
      <c r="SRC110" s="11"/>
      <c r="SRD110" s="11"/>
      <c r="SRE110" s="11"/>
      <c r="SRF110" s="11"/>
      <c r="SRG110" s="11"/>
      <c r="SRH110" s="11"/>
      <c r="SRI110" s="11"/>
      <c r="SRJ110" s="11"/>
      <c r="SRK110" s="11"/>
      <c r="SRL110" s="11"/>
      <c r="SRM110" s="11"/>
      <c r="SRN110" s="11"/>
      <c r="SRO110" s="11"/>
      <c r="SRP110" s="11"/>
      <c r="SRQ110" s="11"/>
      <c r="SRR110" s="11"/>
      <c r="SRS110" s="11"/>
      <c r="SRT110" s="11"/>
      <c r="SRU110" s="11"/>
      <c r="SRV110" s="11"/>
      <c r="SRW110" s="11"/>
      <c r="SRX110" s="11"/>
      <c r="SRY110" s="11"/>
      <c r="SRZ110" s="11"/>
      <c r="SSA110" s="11"/>
      <c r="SSB110" s="11"/>
      <c r="SSC110" s="11"/>
      <c r="SSD110" s="11"/>
      <c r="SSE110" s="11"/>
      <c r="SSF110" s="11"/>
      <c r="SSG110" s="11"/>
      <c r="SSH110" s="11"/>
      <c r="SSI110" s="11"/>
      <c r="SSJ110" s="11"/>
      <c r="SSK110" s="11"/>
      <c r="SSL110" s="11"/>
      <c r="SSM110" s="11"/>
      <c r="SSN110" s="11"/>
      <c r="SSO110" s="11"/>
      <c r="SSP110" s="11"/>
      <c r="SSQ110" s="11"/>
      <c r="SSR110" s="11"/>
      <c r="SSS110" s="11"/>
      <c r="SST110" s="11"/>
      <c r="SSU110" s="11"/>
      <c r="SSV110" s="11"/>
      <c r="SSW110" s="11"/>
      <c r="SSX110" s="11"/>
      <c r="SSY110" s="11"/>
      <c r="SSZ110" s="11"/>
      <c r="STA110" s="11"/>
      <c r="STB110" s="11"/>
      <c r="STC110" s="11"/>
      <c r="STD110" s="11"/>
      <c r="STE110" s="11"/>
      <c r="STF110" s="11"/>
      <c r="STG110" s="11"/>
      <c r="STH110" s="11"/>
      <c r="STI110" s="11"/>
      <c r="STJ110" s="11"/>
      <c r="STK110" s="11"/>
      <c r="STL110" s="11"/>
      <c r="STM110" s="11"/>
      <c r="STN110" s="11"/>
      <c r="STO110" s="11"/>
      <c r="STP110" s="11"/>
      <c r="STQ110" s="11"/>
      <c r="STR110" s="11"/>
      <c r="STS110" s="11"/>
      <c r="STT110" s="11"/>
      <c r="STU110" s="11"/>
      <c r="STV110" s="11"/>
      <c r="STW110" s="11"/>
      <c r="STX110" s="11"/>
      <c r="STY110" s="11"/>
      <c r="STZ110" s="11"/>
      <c r="SUA110" s="11"/>
      <c r="SUB110" s="11"/>
      <c r="SUC110" s="11"/>
      <c r="SUD110" s="11"/>
      <c r="SUE110" s="11"/>
      <c r="SUF110" s="11"/>
      <c r="SUG110" s="11"/>
      <c r="SUH110" s="11"/>
      <c r="SUI110" s="11"/>
      <c r="SUJ110" s="11"/>
      <c r="SUK110" s="11"/>
      <c r="SUL110" s="11"/>
      <c r="SUM110" s="11"/>
      <c r="SUN110" s="11"/>
      <c r="SUO110" s="11"/>
      <c r="SUP110" s="11"/>
      <c r="SUQ110" s="11"/>
      <c r="SUR110" s="11"/>
      <c r="SUS110" s="11"/>
      <c r="SUT110" s="11"/>
      <c r="SUU110" s="11"/>
      <c r="SUV110" s="11"/>
      <c r="SUW110" s="11"/>
      <c r="SUX110" s="11"/>
      <c r="SUY110" s="11"/>
      <c r="SUZ110" s="11"/>
      <c r="SVA110" s="11"/>
      <c r="SVB110" s="11"/>
      <c r="SVC110" s="11"/>
      <c r="SVD110" s="11"/>
      <c r="SVE110" s="11"/>
      <c r="SVF110" s="11"/>
      <c r="SVG110" s="11"/>
      <c r="SVH110" s="11"/>
      <c r="SVI110" s="11"/>
      <c r="SVJ110" s="11"/>
      <c r="SVK110" s="11"/>
      <c r="SVL110" s="11"/>
      <c r="SVM110" s="11"/>
      <c r="SVN110" s="11"/>
      <c r="SVO110" s="11"/>
      <c r="SVP110" s="11"/>
      <c r="SVQ110" s="11"/>
      <c r="SVR110" s="11"/>
      <c r="SVS110" s="11"/>
      <c r="SVT110" s="11"/>
      <c r="SVU110" s="11"/>
      <c r="SVV110" s="11"/>
      <c r="SVW110" s="11"/>
      <c r="SVX110" s="11"/>
      <c r="SVY110" s="11"/>
      <c r="SVZ110" s="11"/>
      <c r="SWA110" s="11"/>
      <c r="SWB110" s="11"/>
      <c r="SWC110" s="11"/>
      <c r="SWD110" s="11"/>
      <c r="SWE110" s="11"/>
      <c r="SWF110" s="11"/>
      <c r="SWG110" s="11"/>
      <c r="SWH110" s="11"/>
      <c r="SWI110" s="11"/>
      <c r="SWJ110" s="11"/>
      <c r="SWK110" s="11"/>
      <c r="SWL110" s="11"/>
      <c r="SWM110" s="11"/>
      <c r="SWN110" s="11"/>
      <c r="SWO110" s="11"/>
      <c r="SWP110" s="11"/>
      <c r="SWQ110" s="11"/>
      <c r="SWR110" s="11"/>
      <c r="SWS110" s="11"/>
      <c r="SWT110" s="11"/>
      <c r="SWU110" s="11"/>
      <c r="SWV110" s="11"/>
      <c r="SWW110" s="11"/>
      <c r="SWX110" s="11"/>
      <c r="SWY110" s="11"/>
      <c r="SWZ110" s="11"/>
      <c r="SXA110" s="11"/>
      <c r="SXB110" s="11"/>
      <c r="SXC110" s="11"/>
      <c r="SXD110" s="11"/>
      <c r="SXE110" s="11"/>
      <c r="SXF110" s="11"/>
      <c r="SXG110" s="11"/>
      <c r="SXH110" s="11"/>
      <c r="SXI110" s="11"/>
      <c r="SXJ110" s="11"/>
      <c r="SXK110" s="11"/>
      <c r="SXL110" s="11"/>
      <c r="SXM110" s="11"/>
      <c r="SXN110" s="11"/>
      <c r="SXO110" s="11"/>
      <c r="SXP110" s="11"/>
      <c r="SXQ110" s="11"/>
      <c r="SXR110" s="11"/>
      <c r="SXS110" s="11"/>
      <c r="SXT110" s="11"/>
      <c r="SXU110" s="11"/>
      <c r="SXV110" s="11"/>
      <c r="SXW110" s="11"/>
      <c r="SXX110" s="11"/>
      <c r="SXY110" s="11"/>
      <c r="SXZ110" s="11"/>
      <c r="SYA110" s="11"/>
      <c r="SYB110" s="11"/>
      <c r="SYC110" s="11"/>
      <c r="SYD110" s="11"/>
      <c r="SYE110" s="11"/>
      <c r="SYF110" s="11"/>
      <c r="SYG110" s="11"/>
      <c r="SYH110" s="11"/>
      <c r="SYI110" s="11"/>
      <c r="SYJ110" s="11"/>
      <c r="SYK110" s="11"/>
      <c r="SYL110" s="11"/>
      <c r="SYM110" s="11"/>
      <c r="SYN110" s="11"/>
      <c r="SYO110" s="11"/>
      <c r="SYP110" s="11"/>
      <c r="SYQ110" s="11"/>
      <c r="SYR110" s="11"/>
      <c r="SYS110" s="11"/>
      <c r="SYT110" s="11"/>
      <c r="SYU110" s="11"/>
      <c r="SYV110" s="11"/>
      <c r="SYW110" s="11"/>
      <c r="SYX110" s="11"/>
      <c r="SYY110" s="11"/>
      <c r="SYZ110" s="11"/>
      <c r="SZA110" s="11"/>
      <c r="SZB110" s="11"/>
      <c r="SZC110" s="11"/>
      <c r="SZD110" s="11"/>
      <c r="SZE110" s="11"/>
      <c r="SZF110" s="11"/>
      <c r="SZG110" s="11"/>
      <c r="SZH110" s="11"/>
      <c r="SZI110" s="11"/>
      <c r="SZJ110" s="11"/>
      <c r="SZK110" s="11"/>
      <c r="SZL110" s="11"/>
      <c r="SZM110" s="11"/>
      <c r="SZN110" s="11"/>
      <c r="SZO110" s="11"/>
      <c r="SZP110" s="11"/>
      <c r="SZQ110" s="11"/>
      <c r="SZR110" s="11"/>
      <c r="SZS110" s="11"/>
      <c r="SZT110" s="11"/>
      <c r="SZU110" s="11"/>
      <c r="SZV110" s="11"/>
      <c r="SZW110" s="11"/>
      <c r="SZX110" s="11"/>
      <c r="SZY110" s="11"/>
      <c r="SZZ110" s="11"/>
      <c r="TAA110" s="11"/>
      <c r="TAB110" s="11"/>
      <c r="TAC110" s="11"/>
      <c r="TAD110" s="11"/>
      <c r="TAE110" s="11"/>
      <c r="TAF110" s="11"/>
      <c r="TAG110" s="11"/>
      <c r="TAH110" s="11"/>
      <c r="TAI110" s="11"/>
      <c r="TAJ110" s="11"/>
      <c r="TAK110" s="11"/>
      <c r="TAL110" s="11"/>
      <c r="TAM110" s="11"/>
      <c r="TAN110" s="11"/>
      <c r="TAO110" s="11"/>
      <c r="TAP110" s="11"/>
      <c r="TAQ110" s="11"/>
      <c r="TAR110" s="11"/>
      <c r="TAS110" s="11"/>
      <c r="TAT110" s="11"/>
      <c r="TAU110" s="11"/>
      <c r="TAV110" s="11"/>
      <c r="TAW110" s="11"/>
      <c r="TAX110" s="11"/>
      <c r="TAY110" s="11"/>
      <c r="TAZ110" s="11"/>
      <c r="TBA110" s="11"/>
      <c r="TBB110" s="11"/>
      <c r="TBC110" s="11"/>
      <c r="TBD110" s="11"/>
      <c r="TBE110" s="11"/>
      <c r="TBF110" s="11"/>
      <c r="TBG110" s="11"/>
      <c r="TBH110" s="11"/>
      <c r="TBI110" s="11"/>
      <c r="TBJ110" s="11"/>
      <c r="TBK110" s="11"/>
      <c r="TBL110" s="11"/>
      <c r="TBM110" s="11"/>
      <c r="TBN110" s="11"/>
      <c r="TBO110" s="11"/>
      <c r="TBP110" s="11"/>
      <c r="TBQ110" s="11"/>
      <c r="TBR110" s="11"/>
      <c r="TBS110" s="11"/>
      <c r="TBT110" s="11"/>
      <c r="TBU110" s="11"/>
      <c r="TBV110" s="11"/>
      <c r="TBW110" s="11"/>
      <c r="TBX110" s="11"/>
      <c r="TBY110" s="11"/>
      <c r="TBZ110" s="11"/>
      <c r="TCA110" s="11"/>
      <c r="TCB110" s="11"/>
      <c r="TCC110" s="11"/>
      <c r="TCD110" s="11"/>
      <c r="TCE110" s="11"/>
      <c r="TCF110" s="11"/>
      <c r="TCG110" s="11"/>
      <c r="TCH110" s="11"/>
      <c r="TCI110" s="11"/>
      <c r="TCJ110" s="11"/>
      <c r="TCK110" s="11"/>
      <c r="TCL110" s="11"/>
      <c r="TCM110" s="11"/>
      <c r="TCN110" s="11"/>
      <c r="TCO110" s="11"/>
      <c r="TCP110" s="11"/>
      <c r="TCQ110" s="11"/>
      <c r="TCR110" s="11"/>
      <c r="TCS110" s="11"/>
      <c r="TCT110" s="11"/>
      <c r="TCU110" s="11"/>
      <c r="TCV110" s="11"/>
      <c r="TCW110" s="11"/>
      <c r="TCX110" s="11"/>
      <c r="TCY110" s="11"/>
      <c r="TCZ110" s="11"/>
      <c r="TDA110" s="11"/>
      <c r="TDB110" s="11"/>
      <c r="TDC110" s="11"/>
      <c r="TDD110" s="11"/>
      <c r="TDE110" s="11"/>
      <c r="TDF110" s="11"/>
      <c r="TDG110" s="11"/>
      <c r="TDH110" s="11"/>
      <c r="TDI110" s="11"/>
      <c r="TDJ110" s="11"/>
      <c r="TDK110" s="11"/>
      <c r="TDL110" s="11"/>
      <c r="TDM110" s="11"/>
      <c r="TDN110" s="11"/>
      <c r="TDO110" s="11"/>
      <c r="TDP110" s="11"/>
      <c r="TDQ110" s="11"/>
      <c r="TDR110" s="11"/>
      <c r="TDS110" s="11"/>
      <c r="TDT110" s="11"/>
      <c r="TDU110" s="11"/>
      <c r="TDV110" s="11"/>
      <c r="TDW110" s="11"/>
      <c r="TDX110" s="11"/>
      <c r="TDY110" s="11"/>
      <c r="TDZ110" s="11"/>
      <c r="TEA110" s="11"/>
      <c r="TEB110" s="11"/>
      <c r="TEC110" s="11"/>
      <c r="TED110" s="11"/>
      <c r="TEE110" s="11"/>
      <c r="TEF110" s="11"/>
      <c r="TEG110" s="11"/>
      <c r="TEH110" s="11"/>
      <c r="TEI110" s="11"/>
      <c r="TEJ110" s="11"/>
      <c r="TEK110" s="11"/>
      <c r="TEL110" s="11"/>
      <c r="TEM110" s="11"/>
      <c r="TEN110" s="11"/>
      <c r="TEO110" s="11"/>
      <c r="TEP110" s="11"/>
      <c r="TEQ110" s="11"/>
      <c r="TER110" s="11"/>
      <c r="TES110" s="11"/>
      <c r="TET110" s="11"/>
      <c r="TEU110" s="11"/>
      <c r="TEV110" s="11"/>
      <c r="TEW110" s="11"/>
      <c r="TEX110" s="11"/>
      <c r="TEY110" s="11"/>
      <c r="TEZ110" s="11"/>
      <c r="TFA110" s="11"/>
      <c r="TFB110" s="11"/>
      <c r="TFC110" s="11"/>
      <c r="TFD110" s="11"/>
      <c r="TFE110" s="11"/>
      <c r="TFF110" s="11"/>
      <c r="TFG110" s="11"/>
      <c r="TFH110" s="11"/>
      <c r="TFI110" s="11"/>
      <c r="TFJ110" s="11"/>
      <c r="TFK110" s="11"/>
      <c r="TFL110" s="11"/>
      <c r="TFM110" s="11"/>
      <c r="TFN110" s="11"/>
      <c r="TFO110" s="11"/>
      <c r="TFP110" s="11"/>
      <c r="TFQ110" s="11"/>
      <c r="TFR110" s="11"/>
      <c r="TFS110" s="11"/>
      <c r="TFT110" s="11"/>
      <c r="TFU110" s="11"/>
      <c r="TFV110" s="11"/>
      <c r="TFW110" s="11"/>
      <c r="TFX110" s="11"/>
      <c r="TFY110" s="11"/>
      <c r="TFZ110" s="11"/>
      <c r="TGA110" s="11"/>
      <c r="TGB110" s="11"/>
      <c r="TGC110" s="11"/>
      <c r="TGD110" s="11"/>
      <c r="TGE110" s="11"/>
      <c r="TGF110" s="11"/>
      <c r="TGG110" s="11"/>
      <c r="TGH110" s="11"/>
      <c r="TGI110" s="11"/>
      <c r="TGJ110" s="11"/>
      <c r="TGK110" s="11"/>
      <c r="TGL110" s="11"/>
      <c r="TGM110" s="11"/>
      <c r="TGN110" s="11"/>
      <c r="TGO110" s="11"/>
      <c r="TGP110" s="11"/>
      <c r="TGQ110" s="11"/>
      <c r="TGR110" s="11"/>
      <c r="TGS110" s="11"/>
      <c r="TGT110" s="11"/>
      <c r="TGU110" s="11"/>
      <c r="TGV110" s="11"/>
      <c r="TGW110" s="11"/>
      <c r="TGX110" s="11"/>
      <c r="TGY110" s="11"/>
      <c r="TGZ110" s="11"/>
      <c r="THA110" s="11"/>
      <c r="THB110" s="11"/>
      <c r="THC110" s="11"/>
      <c r="THD110" s="11"/>
      <c r="THE110" s="11"/>
      <c r="THF110" s="11"/>
      <c r="THG110" s="11"/>
      <c r="THH110" s="11"/>
      <c r="THI110" s="11"/>
      <c r="THJ110" s="11"/>
      <c r="THK110" s="11"/>
      <c r="THL110" s="11"/>
      <c r="THM110" s="11"/>
      <c r="THN110" s="11"/>
      <c r="THO110" s="11"/>
      <c r="THP110" s="11"/>
      <c r="THQ110" s="11"/>
      <c r="THR110" s="11"/>
      <c r="THS110" s="11"/>
      <c r="THT110" s="11"/>
      <c r="THU110" s="11"/>
      <c r="THV110" s="11"/>
      <c r="THW110" s="11"/>
      <c r="THX110" s="11"/>
      <c r="THY110" s="11"/>
      <c r="THZ110" s="11"/>
      <c r="TIA110" s="11"/>
      <c r="TIB110" s="11"/>
      <c r="TIC110" s="11"/>
      <c r="TID110" s="11"/>
      <c r="TIE110" s="11"/>
      <c r="TIF110" s="11"/>
      <c r="TIG110" s="11"/>
      <c r="TIH110" s="11"/>
      <c r="TII110" s="11"/>
      <c r="TIJ110" s="11"/>
      <c r="TIK110" s="11"/>
      <c r="TIL110" s="11"/>
      <c r="TIM110" s="11"/>
      <c r="TIN110" s="11"/>
      <c r="TIO110" s="11"/>
      <c r="TIP110" s="11"/>
      <c r="TIQ110" s="11"/>
      <c r="TIR110" s="11"/>
      <c r="TIS110" s="11"/>
      <c r="TIT110" s="11"/>
      <c r="TIU110" s="11"/>
      <c r="TIV110" s="11"/>
      <c r="TIW110" s="11"/>
      <c r="TIX110" s="11"/>
      <c r="TIY110" s="11"/>
      <c r="TIZ110" s="11"/>
      <c r="TJA110" s="11"/>
      <c r="TJB110" s="11"/>
      <c r="TJC110" s="11"/>
      <c r="TJD110" s="11"/>
      <c r="TJE110" s="11"/>
      <c r="TJF110" s="11"/>
      <c r="TJG110" s="11"/>
      <c r="TJH110" s="11"/>
      <c r="TJI110" s="11"/>
      <c r="TJJ110" s="11"/>
      <c r="TJK110" s="11"/>
      <c r="TJL110" s="11"/>
      <c r="TJM110" s="11"/>
      <c r="TJN110" s="11"/>
      <c r="TJO110" s="11"/>
      <c r="TJP110" s="11"/>
      <c r="TJQ110" s="11"/>
      <c r="TJR110" s="11"/>
      <c r="TJS110" s="11"/>
      <c r="TJT110" s="11"/>
      <c r="TJU110" s="11"/>
      <c r="TJV110" s="11"/>
      <c r="TJW110" s="11"/>
      <c r="TJX110" s="11"/>
      <c r="TJY110" s="11"/>
      <c r="TJZ110" s="11"/>
      <c r="TKA110" s="11"/>
      <c r="TKB110" s="11"/>
      <c r="TKC110" s="11"/>
      <c r="TKD110" s="11"/>
      <c r="TKE110" s="11"/>
      <c r="TKF110" s="11"/>
      <c r="TKG110" s="11"/>
      <c r="TKH110" s="11"/>
      <c r="TKI110" s="11"/>
      <c r="TKJ110" s="11"/>
      <c r="TKK110" s="11"/>
      <c r="TKL110" s="11"/>
      <c r="TKM110" s="11"/>
      <c r="TKN110" s="11"/>
      <c r="TKO110" s="11"/>
      <c r="TKP110" s="11"/>
      <c r="TKQ110" s="11"/>
      <c r="TKR110" s="11"/>
      <c r="TKS110" s="11"/>
      <c r="TKT110" s="11"/>
      <c r="TKU110" s="11"/>
      <c r="TKV110" s="11"/>
      <c r="TKW110" s="11"/>
      <c r="TKX110" s="11"/>
      <c r="TKY110" s="11"/>
      <c r="TKZ110" s="11"/>
      <c r="TLA110" s="11"/>
      <c r="TLB110" s="11"/>
      <c r="TLC110" s="11"/>
      <c r="TLD110" s="11"/>
      <c r="TLE110" s="11"/>
      <c r="TLF110" s="11"/>
      <c r="TLG110" s="11"/>
      <c r="TLH110" s="11"/>
      <c r="TLI110" s="11"/>
      <c r="TLJ110" s="11"/>
      <c r="TLK110" s="11"/>
      <c r="TLL110" s="11"/>
      <c r="TLM110" s="11"/>
      <c r="TLN110" s="11"/>
      <c r="TLO110" s="11"/>
      <c r="TLP110" s="11"/>
      <c r="TLQ110" s="11"/>
      <c r="TLR110" s="11"/>
      <c r="TLS110" s="11"/>
      <c r="TLT110" s="11"/>
      <c r="TLU110" s="11"/>
      <c r="TLV110" s="11"/>
      <c r="TLW110" s="11"/>
      <c r="TLX110" s="11"/>
      <c r="TLY110" s="11"/>
      <c r="TLZ110" s="11"/>
      <c r="TMA110" s="11"/>
      <c r="TMB110" s="11"/>
      <c r="TMC110" s="11"/>
      <c r="TMD110" s="11"/>
      <c r="TME110" s="11"/>
      <c r="TMF110" s="11"/>
      <c r="TMG110" s="11"/>
      <c r="TMH110" s="11"/>
      <c r="TMI110" s="11"/>
      <c r="TMJ110" s="11"/>
      <c r="TMK110" s="11"/>
      <c r="TML110" s="11"/>
      <c r="TMM110" s="11"/>
      <c r="TMN110" s="11"/>
      <c r="TMO110" s="11"/>
      <c r="TMP110" s="11"/>
      <c r="TMQ110" s="11"/>
      <c r="TMR110" s="11"/>
      <c r="TMS110" s="11"/>
      <c r="TMT110" s="11"/>
      <c r="TMU110" s="11"/>
      <c r="TMV110" s="11"/>
      <c r="TMW110" s="11"/>
      <c r="TMX110" s="11"/>
      <c r="TMY110" s="11"/>
      <c r="TMZ110" s="11"/>
      <c r="TNA110" s="11"/>
      <c r="TNB110" s="11"/>
      <c r="TNC110" s="11"/>
      <c r="TND110" s="11"/>
      <c r="TNE110" s="11"/>
      <c r="TNF110" s="11"/>
      <c r="TNG110" s="11"/>
      <c r="TNH110" s="11"/>
      <c r="TNI110" s="11"/>
      <c r="TNJ110" s="11"/>
      <c r="TNK110" s="11"/>
      <c r="TNL110" s="11"/>
      <c r="TNM110" s="11"/>
      <c r="TNN110" s="11"/>
      <c r="TNO110" s="11"/>
      <c r="TNP110" s="11"/>
      <c r="TNQ110" s="11"/>
      <c r="TNR110" s="11"/>
      <c r="TNS110" s="11"/>
      <c r="TNT110" s="11"/>
      <c r="TNU110" s="11"/>
      <c r="TNV110" s="11"/>
      <c r="TNW110" s="11"/>
      <c r="TNX110" s="11"/>
      <c r="TNY110" s="11"/>
      <c r="TNZ110" s="11"/>
      <c r="TOA110" s="11"/>
      <c r="TOB110" s="11"/>
      <c r="TOC110" s="11"/>
      <c r="TOD110" s="11"/>
      <c r="TOE110" s="11"/>
      <c r="TOF110" s="11"/>
      <c r="TOG110" s="11"/>
      <c r="TOH110" s="11"/>
      <c r="TOI110" s="11"/>
      <c r="TOJ110" s="11"/>
      <c r="TOK110" s="11"/>
      <c r="TOL110" s="11"/>
      <c r="TOM110" s="11"/>
      <c r="TON110" s="11"/>
      <c r="TOO110" s="11"/>
      <c r="TOP110" s="11"/>
      <c r="TOQ110" s="11"/>
      <c r="TOR110" s="11"/>
      <c r="TOS110" s="11"/>
      <c r="TOT110" s="11"/>
      <c r="TOU110" s="11"/>
      <c r="TOV110" s="11"/>
      <c r="TOW110" s="11"/>
      <c r="TOX110" s="11"/>
      <c r="TOY110" s="11"/>
      <c r="TOZ110" s="11"/>
      <c r="TPA110" s="11"/>
      <c r="TPB110" s="11"/>
      <c r="TPC110" s="11"/>
      <c r="TPD110" s="11"/>
      <c r="TPE110" s="11"/>
      <c r="TPF110" s="11"/>
      <c r="TPG110" s="11"/>
      <c r="TPH110" s="11"/>
      <c r="TPI110" s="11"/>
      <c r="TPJ110" s="11"/>
      <c r="TPK110" s="11"/>
      <c r="TPL110" s="11"/>
      <c r="TPM110" s="11"/>
      <c r="TPN110" s="11"/>
      <c r="TPO110" s="11"/>
      <c r="TPP110" s="11"/>
      <c r="TPQ110" s="11"/>
      <c r="TPR110" s="11"/>
      <c r="TPS110" s="11"/>
      <c r="TPT110" s="11"/>
      <c r="TPU110" s="11"/>
      <c r="TPV110" s="11"/>
      <c r="TPW110" s="11"/>
      <c r="TPX110" s="11"/>
      <c r="TPY110" s="11"/>
      <c r="TPZ110" s="11"/>
      <c r="TQA110" s="11"/>
      <c r="TQB110" s="11"/>
      <c r="TQC110" s="11"/>
      <c r="TQD110" s="11"/>
      <c r="TQE110" s="11"/>
      <c r="TQF110" s="11"/>
      <c r="TQG110" s="11"/>
      <c r="TQH110" s="11"/>
      <c r="TQI110" s="11"/>
      <c r="TQJ110" s="11"/>
      <c r="TQK110" s="11"/>
      <c r="TQL110" s="11"/>
      <c r="TQM110" s="11"/>
      <c r="TQN110" s="11"/>
      <c r="TQO110" s="11"/>
      <c r="TQP110" s="11"/>
      <c r="TQQ110" s="11"/>
      <c r="TQR110" s="11"/>
      <c r="TQS110" s="11"/>
      <c r="TQT110" s="11"/>
      <c r="TQU110" s="11"/>
      <c r="TQV110" s="11"/>
      <c r="TQW110" s="11"/>
      <c r="TQX110" s="11"/>
      <c r="TQY110" s="11"/>
      <c r="TQZ110" s="11"/>
      <c r="TRA110" s="11"/>
      <c r="TRB110" s="11"/>
      <c r="TRC110" s="11"/>
      <c r="TRD110" s="11"/>
      <c r="TRE110" s="11"/>
      <c r="TRF110" s="11"/>
      <c r="TRG110" s="11"/>
      <c r="TRH110" s="11"/>
      <c r="TRI110" s="11"/>
      <c r="TRJ110" s="11"/>
      <c r="TRK110" s="11"/>
      <c r="TRL110" s="11"/>
      <c r="TRM110" s="11"/>
      <c r="TRN110" s="11"/>
      <c r="TRO110" s="11"/>
      <c r="TRP110" s="11"/>
      <c r="TRQ110" s="11"/>
      <c r="TRR110" s="11"/>
      <c r="TRS110" s="11"/>
      <c r="TRT110" s="11"/>
      <c r="TRU110" s="11"/>
      <c r="TRV110" s="11"/>
      <c r="TRW110" s="11"/>
      <c r="TRX110" s="11"/>
      <c r="TRY110" s="11"/>
      <c r="TRZ110" s="11"/>
      <c r="TSA110" s="11"/>
      <c r="TSB110" s="11"/>
      <c r="TSC110" s="11"/>
      <c r="TSD110" s="11"/>
      <c r="TSE110" s="11"/>
      <c r="TSF110" s="11"/>
      <c r="TSG110" s="11"/>
      <c r="TSH110" s="11"/>
      <c r="TSI110" s="11"/>
      <c r="TSJ110" s="11"/>
      <c r="TSK110" s="11"/>
      <c r="TSL110" s="11"/>
      <c r="TSM110" s="11"/>
      <c r="TSN110" s="11"/>
      <c r="TSO110" s="11"/>
      <c r="TSP110" s="11"/>
      <c r="TSQ110" s="11"/>
      <c r="TSR110" s="11"/>
      <c r="TSS110" s="11"/>
      <c r="TST110" s="11"/>
      <c r="TSU110" s="11"/>
      <c r="TSV110" s="11"/>
      <c r="TSW110" s="11"/>
      <c r="TSX110" s="11"/>
      <c r="TSY110" s="11"/>
      <c r="TSZ110" s="11"/>
      <c r="TTA110" s="11"/>
      <c r="TTB110" s="11"/>
      <c r="TTC110" s="11"/>
      <c r="TTD110" s="11"/>
      <c r="TTE110" s="11"/>
      <c r="TTF110" s="11"/>
      <c r="TTG110" s="11"/>
      <c r="TTH110" s="11"/>
      <c r="TTI110" s="11"/>
      <c r="TTJ110" s="11"/>
      <c r="TTK110" s="11"/>
      <c r="TTL110" s="11"/>
      <c r="TTM110" s="11"/>
      <c r="TTN110" s="11"/>
      <c r="TTO110" s="11"/>
      <c r="TTP110" s="11"/>
      <c r="TTQ110" s="11"/>
      <c r="TTR110" s="11"/>
      <c r="TTS110" s="11"/>
      <c r="TTT110" s="11"/>
      <c r="TTU110" s="11"/>
      <c r="TTV110" s="11"/>
      <c r="TTW110" s="11"/>
      <c r="TTX110" s="11"/>
      <c r="TTY110" s="11"/>
      <c r="TTZ110" s="11"/>
      <c r="TUA110" s="11"/>
      <c r="TUB110" s="11"/>
      <c r="TUC110" s="11"/>
      <c r="TUD110" s="11"/>
      <c r="TUE110" s="11"/>
      <c r="TUF110" s="11"/>
      <c r="TUG110" s="11"/>
      <c r="TUH110" s="11"/>
      <c r="TUI110" s="11"/>
      <c r="TUJ110" s="11"/>
      <c r="TUK110" s="11"/>
      <c r="TUL110" s="11"/>
      <c r="TUM110" s="11"/>
      <c r="TUN110" s="11"/>
      <c r="TUO110" s="11"/>
      <c r="TUP110" s="11"/>
      <c r="TUQ110" s="11"/>
      <c r="TUR110" s="11"/>
      <c r="TUS110" s="11"/>
      <c r="TUT110" s="11"/>
      <c r="TUU110" s="11"/>
      <c r="TUV110" s="11"/>
      <c r="TUW110" s="11"/>
      <c r="TUX110" s="11"/>
      <c r="TUY110" s="11"/>
      <c r="TUZ110" s="11"/>
      <c r="TVA110" s="11"/>
      <c r="TVB110" s="11"/>
      <c r="TVC110" s="11"/>
      <c r="TVD110" s="11"/>
      <c r="TVE110" s="11"/>
      <c r="TVF110" s="11"/>
      <c r="TVG110" s="11"/>
      <c r="TVH110" s="11"/>
      <c r="TVI110" s="11"/>
      <c r="TVJ110" s="11"/>
      <c r="TVK110" s="11"/>
      <c r="TVL110" s="11"/>
      <c r="TVM110" s="11"/>
      <c r="TVN110" s="11"/>
      <c r="TVO110" s="11"/>
      <c r="TVP110" s="11"/>
      <c r="TVQ110" s="11"/>
      <c r="TVR110" s="11"/>
      <c r="TVS110" s="11"/>
      <c r="TVT110" s="11"/>
      <c r="TVU110" s="11"/>
      <c r="TVV110" s="11"/>
      <c r="TVW110" s="11"/>
      <c r="TVX110" s="11"/>
      <c r="TVY110" s="11"/>
      <c r="TVZ110" s="11"/>
      <c r="TWA110" s="11"/>
      <c r="TWB110" s="11"/>
      <c r="TWC110" s="11"/>
      <c r="TWD110" s="11"/>
      <c r="TWE110" s="11"/>
      <c r="TWF110" s="11"/>
      <c r="TWG110" s="11"/>
      <c r="TWH110" s="11"/>
      <c r="TWI110" s="11"/>
      <c r="TWJ110" s="11"/>
      <c r="TWK110" s="11"/>
      <c r="TWL110" s="11"/>
      <c r="TWM110" s="11"/>
      <c r="TWN110" s="11"/>
      <c r="TWO110" s="11"/>
      <c r="TWP110" s="11"/>
      <c r="TWQ110" s="11"/>
      <c r="TWR110" s="11"/>
      <c r="TWS110" s="11"/>
      <c r="TWT110" s="11"/>
      <c r="TWU110" s="11"/>
      <c r="TWV110" s="11"/>
      <c r="TWW110" s="11"/>
      <c r="TWX110" s="11"/>
      <c r="TWY110" s="11"/>
      <c r="TWZ110" s="11"/>
      <c r="TXA110" s="11"/>
      <c r="TXB110" s="11"/>
      <c r="TXC110" s="11"/>
      <c r="TXD110" s="11"/>
      <c r="TXE110" s="11"/>
      <c r="TXF110" s="11"/>
      <c r="TXG110" s="11"/>
      <c r="TXH110" s="11"/>
      <c r="TXI110" s="11"/>
      <c r="TXJ110" s="11"/>
      <c r="TXK110" s="11"/>
      <c r="TXL110" s="11"/>
      <c r="TXM110" s="11"/>
      <c r="TXN110" s="11"/>
      <c r="TXO110" s="11"/>
      <c r="TXP110" s="11"/>
      <c r="TXQ110" s="11"/>
      <c r="TXR110" s="11"/>
      <c r="TXS110" s="11"/>
      <c r="TXT110" s="11"/>
      <c r="TXU110" s="11"/>
      <c r="TXV110" s="11"/>
      <c r="TXW110" s="11"/>
      <c r="TXX110" s="11"/>
      <c r="TXY110" s="11"/>
      <c r="TXZ110" s="11"/>
      <c r="TYA110" s="11"/>
      <c r="TYB110" s="11"/>
      <c r="TYC110" s="11"/>
      <c r="TYD110" s="11"/>
      <c r="TYE110" s="11"/>
      <c r="TYF110" s="11"/>
      <c r="TYG110" s="11"/>
      <c r="TYH110" s="11"/>
      <c r="TYI110" s="11"/>
      <c r="TYJ110" s="11"/>
      <c r="TYK110" s="11"/>
      <c r="TYL110" s="11"/>
      <c r="TYM110" s="11"/>
      <c r="TYN110" s="11"/>
      <c r="TYO110" s="11"/>
      <c r="TYP110" s="11"/>
      <c r="TYQ110" s="11"/>
      <c r="TYR110" s="11"/>
      <c r="TYS110" s="11"/>
      <c r="TYT110" s="11"/>
      <c r="TYU110" s="11"/>
      <c r="TYV110" s="11"/>
      <c r="TYW110" s="11"/>
      <c r="TYX110" s="11"/>
      <c r="TYY110" s="11"/>
      <c r="TYZ110" s="11"/>
      <c r="TZA110" s="11"/>
      <c r="TZB110" s="11"/>
      <c r="TZC110" s="11"/>
      <c r="TZD110" s="11"/>
      <c r="TZE110" s="11"/>
      <c r="TZF110" s="11"/>
      <c r="TZG110" s="11"/>
      <c r="TZH110" s="11"/>
      <c r="TZI110" s="11"/>
      <c r="TZJ110" s="11"/>
      <c r="TZK110" s="11"/>
      <c r="TZL110" s="11"/>
      <c r="TZM110" s="11"/>
      <c r="TZN110" s="11"/>
      <c r="TZO110" s="11"/>
      <c r="TZP110" s="11"/>
      <c r="TZQ110" s="11"/>
      <c r="TZR110" s="11"/>
      <c r="TZS110" s="11"/>
      <c r="TZT110" s="11"/>
      <c r="TZU110" s="11"/>
      <c r="TZV110" s="11"/>
      <c r="TZW110" s="11"/>
      <c r="TZX110" s="11"/>
      <c r="TZY110" s="11"/>
      <c r="TZZ110" s="11"/>
      <c r="UAA110" s="11"/>
      <c r="UAB110" s="11"/>
      <c r="UAC110" s="11"/>
      <c r="UAD110" s="11"/>
      <c r="UAE110" s="11"/>
      <c r="UAF110" s="11"/>
      <c r="UAG110" s="11"/>
      <c r="UAH110" s="11"/>
      <c r="UAI110" s="11"/>
      <c r="UAJ110" s="11"/>
      <c r="UAK110" s="11"/>
      <c r="UAL110" s="11"/>
      <c r="UAM110" s="11"/>
      <c r="UAN110" s="11"/>
      <c r="UAO110" s="11"/>
      <c r="UAP110" s="11"/>
      <c r="UAQ110" s="11"/>
      <c r="UAR110" s="11"/>
      <c r="UAS110" s="11"/>
      <c r="UAT110" s="11"/>
      <c r="UAU110" s="11"/>
      <c r="UAV110" s="11"/>
      <c r="UAW110" s="11"/>
      <c r="UAX110" s="11"/>
      <c r="UAY110" s="11"/>
      <c r="UAZ110" s="11"/>
      <c r="UBA110" s="11"/>
      <c r="UBB110" s="11"/>
      <c r="UBC110" s="11"/>
      <c r="UBD110" s="11"/>
      <c r="UBE110" s="11"/>
      <c r="UBF110" s="11"/>
      <c r="UBG110" s="11"/>
      <c r="UBH110" s="11"/>
      <c r="UBI110" s="11"/>
      <c r="UBJ110" s="11"/>
      <c r="UBK110" s="11"/>
      <c r="UBL110" s="11"/>
      <c r="UBM110" s="11"/>
      <c r="UBN110" s="11"/>
      <c r="UBO110" s="11"/>
      <c r="UBP110" s="11"/>
      <c r="UBQ110" s="11"/>
      <c r="UBR110" s="11"/>
      <c r="UBS110" s="11"/>
      <c r="UBT110" s="11"/>
      <c r="UBU110" s="11"/>
      <c r="UBV110" s="11"/>
      <c r="UBW110" s="11"/>
      <c r="UBX110" s="11"/>
      <c r="UBY110" s="11"/>
      <c r="UBZ110" s="11"/>
      <c r="UCA110" s="11"/>
      <c r="UCB110" s="11"/>
      <c r="UCC110" s="11"/>
      <c r="UCD110" s="11"/>
      <c r="UCE110" s="11"/>
      <c r="UCF110" s="11"/>
      <c r="UCG110" s="11"/>
      <c r="UCH110" s="11"/>
      <c r="UCI110" s="11"/>
      <c r="UCJ110" s="11"/>
      <c r="UCK110" s="11"/>
      <c r="UCL110" s="11"/>
      <c r="UCM110" s="11"/>
      <c r="UCN110" s="11"/>
      <c r="UCO110" s="11"/>
      <c r="UCP110" s="11"/>
      <c r="UCQ110" s="11"/>
      <c r="UCR110" s="11"/>
      <c r="UCS110" s="11"/>
      <c r="UCT110" s="11"/>
      <c r="UCU110" s="11"/>
      <c r="UCV110" s="11"/>
      <c r="UCW110" s="11"/>
      <c r="UCX110" s="11"/>
      <c r="UCY110" s="11"/>
      <c r="UCZ110" s="11"/>
      <c r="UDA110" s="11"/>
      <c r="UDB110" s="11"/>
      <c r="UDC110" s="11"/>
      <c r="UDD110" s="11"/>
      <c r="UDE110" s="11"/>
      <c r="UDF110" s="11"/>
      <c r="UDG110" s="11"/>
      <c r="UDH110" s="11"/>
      <c r="UDI110" s="11"/>
      <c r="UDJ110" s="11"/>
      <c r="UDK110" s="11"/>
      <c r="UDL110" s="11"/>
      <c r="UDM110" s="11"/>
      <c r="UDN110" s="11"/>
      <c r="UDO110" s="11"/>
      <c r="UDP110" s="11"/>
      <c r="UDQ110" s="11"/>
      <c r="UDR110" s="11"/>
      <c r="UDS110" s="11"/>
      <c r="UDT110" s="11"/>
      <c r="UDU110" s="11"/>
      <c r="UDV110" s="11"/>
      <c r="UDW110" s="11"/>
      <c r="UDX110" s="11"/>
      <c r="UDY110" s="11"/>
      <c r="UDZ110" s="11"/>
      <c r="UEA110" s="11"/>
      <c r="UEB110" s="11"/>
      <c r="UEC110" s="11"/>
      <c r="UED110" s="11"/>
      <c r="UEE110" s="11"/>
      <c r="UEF110" s="11"/>
      <c r="UEG110" s="11"/>
      <c r="UEH110" s="11"/>
      <c r="UEI110" s="11"/>
      <c r="UEJ110" s="11"/>
      <c r="UEK110" s="11"/>
      <c r="UEL110" s="11"/>
      <c r="UEM110" s="11"/>
      <c r="UEN110" s="11"/>
      <c r="UEO110" s="11"/>
      <c r="UEP110" s="11"/>
      <c r="UEQ110" s="11"/>
      <c r="UER110" s="11"/>
      <c r="UES110" s="11"/>
      <c r="UET110" s="11"/>
      <c r="UEU110" s="11"/>
      <c r="UEV110" s="11"/>
      <c r="UEW110" s="11"/>
      <c r="UEX110" s="11"/>
      <c r="UEY110" s="11"/>
      <c r="UEZ110" s="11"/>
      <c r="UFA110" s="11"/>
      <c r="UFB110" s="11"/>
      <c r="UFC110" s="11"/>
      <c r="UFD110" s="11"/>
      <c r="UFE110" s="11"/>
      <c r="UFF110" s="11"/>
      <c r="UFG110" s="11"/>
      <c r="UFH110" s="11"/>
      <c r="UFI110" s="11"/>
      <c r="UFJ110" s="11"/>
      <c r="UFK110" s="11"/>
      <c r="UFL110" s="11"/>
      <c r="UFM110" s="11"/>
      <c r="UFN110" s="11"/>
      <c r="UFO110" s="11"/>
      <c r="UFP110" s="11"/>
      <c r="UFQ110" s="11"/>
      <c r="UFR110" s="11"/>
      <c r="UFS110" s="11"/>
      <c r="UFT110" s="11"/>
      <c r="UFU110" s="11"/>
      <c r="UFV110" s="11"/>
      <c r="UFW110" s="11"/>
      <c r="UFX110" s="11"/>
      <c r="UFY110" s="11"/>
      <c r="UFZ110" s="11"/>
      <c r="UGA110" s="11"/>
      <c r="UGB110" s="11"/>
      <c r="UGC110" s="11"/>
      <c r="UGD110" s="11"/>
      <c r="UGE110" s="11"/>
      <c r="UGF110" s="11"/>
      <c r="UGG110" s="11"/>
      <c r="UGH110" s="11"/>
      <c r="UGI110" s="11"/>
      <c r="UGJ110" s="11"/>
      <c r="UGK110" s="11"/>
      <c r="UGL110" s="11"/>
      <c r="UGM110" s="11"/>
      <c r="UGN110" s="11"/>
      <c r="UGO110" s="11"/>
      <c r="UGP110" s="11"/>
      <c r="UGQ110" s="11"/>
      <c r="UGR110" s="11"/>
      <c r="UGS110" s="11"/>
      <c r="UGT110" s="11"/>
      <c r="UGU110" s="11"/>
      <c r="UGV110" s="11"/>
      <c r="UGW110" s="11"/>
      <c r="UGX110" s="11"/>
      <c r="UGY110" s="11"/>
      <c r="UGZ110" s="11"/>
      <c r="UHA110" s="11"/>
      <c r="UHB110" s="11"/>
      <c r="UHC110" s="11"/>
      <c r="UHD110" s="11"/>
      <c r="UHE110" s="11"/>
      <c r="UHF110" s="11"/>
      <c r="UHG110" s="11"/>
      <c r="UHH110" s="11"/>
      <c r="UHI110" s="11"/>
      <c r="UHJ110" s="11"/>
      <c r="UHK110" s="11"/>
      <c r="UHL110" s="11"/>
      <c r="UHM110" s="11"/>
      <c r="UHN110" s="11"/>
      <c r="UHO110" s="11"/>
      <c r="UHP110" s="11"/>
      <c r="UHQ110" s="11"/>
      <c r="UHR110" s="11"/>
      <c r="UHS110" s="11"/>
      <c r="UHT110" s="11"/>
      <c r="UHU110" s="11"/>
      <c r="UHV110" s="11"/>
      <c r="UHW110" s="11"/>
      <c r="UHX110" s="11"/>
      <c r="UHY110" s="11"/>
      <c r="UHZ110" s="11"/>
      <c r="UIA110" s="11"/>
      <c r="UIB110" s="11"/>
      <c r="UIC110" s="11"/>
      <c r="UID110" s="11"/>
      <c r="UIE110" s="11"/>
      <c r="UIF110" s="11"/>
      <c r="UIG110" s="11"/>
      <c r="UIH110" s="11"/>
      <c r="UII110" s="11"/>
      <c r="UIJ110" s="11"/>
      <c r="UIK110" s="11"/>
      <c r="UIL110" s="11"/>
      <c r="UIM110" s="11"/>
      <c r="UIN110" s="11"/>
      <c r="UIO110" s="11"/>
      <c r="UIP110" s="11"/>
      <c r="UIQ110" s="11"/>
      <c r="UIR110" s="11"/>
      <c r="UIS110" s="11"/>
      <c r="UIT110" s="11"/>
      <c r="UIU110" s="11"/>
      <c r="UIV110" s="11"/>
      <c r="UIW110" s="11"/>
      <c r="UIX110" s="11"/>
      <c r="UIY110" s="11"/>
      <c r="UIZ110" s="11"/>
      <c r="UJA110" s="11"/>
      <c r="UJB110" s="11"/>
      <c r="UJC110" s="11"/>
      <c r="UJD110" s="11"/>
      <c r="UJE110" s="11"/>
      <c r="UJF110" s="11"/>
      <c r="UJG110" s="11"/>
      <c r="UJH110" s="11"/>
      <c r="UJI110" s="11"/>
      <c r="UJJ110" s="11"/>
      <c r="UJK110" s="11"/>
      <c r="UJL110" s="11"/>
      <c r="UJM110" s="11"/>
      <c r="UJN110" s="11"/>
      <c r="UJO110" s="11"/>
      <c r="UJP110" s="11"/>
      <c r="UJQ110" s="11"/>
      <c r="UJR110" s="11"/>
      <c r="UJS110" s="11"/>
      <c r="UJT110" s="11"/>
      <c r="UJU110" s="11"/>
      <c r="UJV110" s="11"/>
      <c r="UJW110" s="11"/>
      <c r="UJX110" s="11"/>
      <c r="UJY110" s="11"/>
      <c r="UJZ110" s="11"/>
      <c r="UKA110" s="11"/>
      <c r="UKB110" s="11"/>
      <c r="UKC110" s="11"/>
      <c r="UKD110" s="11"/>
      <c r="UKE110" s="11"/>
      <c r="UKF110" s="11"/>
      <c r="UKG110" s="11"/>
      <c r="UKH110" s="11"/>
      <c r="UKI110" s="11"/>
      <c r="UKJ110" s="11"/>
      <c r="UKK110" s="11"/>
      <c r="UKL110" s="11"/>
      <c r="UKM110" s="11"/>
      <c r="UKN110" s="11"/>
      <c r="UKO110" s="11"/>
      <c r="UKP110" s="11"/>
      <c r="UKQ110" s="11"/>
      <c r="UKR110" s="11"/>
      <c r="UKS110" s="11"/>
      <c r="UKT110" s="11"/>
      <c r="UKU110" s="11"/>
      <c r="UKV110" s="11"/>
      <c r="UKW110" s="11"/>
      <c r="UKX110" s="11"/>
      <c r="UKY110" s="11"/>
      <c r="UKZ110" s="11"/>
      <c r="ULA110" s="11"/>
      <c r="ULB110" s="11"/>
      <c r="ULC110" s="11"/>
      <c r="ULD110" s="11"/>
      <c r="ULE110" s="11"/>
      <c r="ULF110" s="11"/>
      <c r="ULG110" s="11"/>
      <c r="ULH110" s="11"/>
      <c r="ULI110" s="11"/>
      <c r="ULJ110" s="11"/>
      <c r="ULK110" s="11"/>
      <c r="ULL110" s="11"/>
      <c r="ULM110" s="11"/>
      <c r="ULN110" s="11"/>
      <c r="ULO110" s="11"/>
      <c r="ULP110" s="11"/>
      <c r="ULQ110" s="11"/>
      <c r="ULR110" s="11"/>
      <c r="ULS110" s="11"/>
      <c r="ULT110" s="11"/>
      <c r="ULU110" s="11"/>
      <c r="ULV110" s="11"/>
      <c r="ULW110" s="11"/>
      <c r="ULX110" s="11"/>
      <c r="ULY110" s="11"/>
      <c r="ULZ110" s="11"/>
      <c r="UMA110" s="11"/>
      <c r="UMB110" s="11"/>
      <c r="UMC110" s="11"/>
      <c r="UMD110" s="11"/>
      <c r="UME110" s="11"/>
      <c r="UMF110" s="11"/>
      <c r="UMG110" s="11"/>
      <c r="UMH110" s="11"/>
      <c r="UMI110" s="11"/>
      <c r="UMJ110" s="11"/>
      <c r="UMK110" s="11"/>
      <c r="UML110" s="11"/>
      <c r="UMM110" s="11"/>
      <c r="UMN110" s="11"/>
      <c r="UMO110" s="11"/>
      <c r="UMP110" s="11"/>
      <c r="UMQ110" s="11"/>
      <c r="UMR110" s="11"/>
      <c r="UMS110" s="11"/>
      <c r="UMT110" s="11"/>
      <c r="UMU110" s="11"/>
      <c r="UMV110" s="11"/>
      <c r="UMW110" s="11"/>
      <c r="UMX110" s="11"/>
      <c r="UMY110" s="11"/>
      <c r="UMZ110" s="11"/>
      <c r="UNA110" s="11"/>
      <c r="UNB110" s="11"/>
      <c r="UNC110" s="11"/>
      <c r="UND110" s="11"/>
      <c r="UNE110" s="11"/>
      <c r="UNF110" s="11"/>
      <c r="UNG110" s="11"/>
      <c r="UNH110" s="11"/>
      <c r="UNI110" s="11"/>
      <c r="UNJ110" s="11"/>
      <c r="UNK110" s="11"/>
      <c r="UNL110" s="11"/>
      <c r="UNM110" s="11"/>
      <c r="UNN110" s="11"/>
      <c r="UNO110" s="11"/>
      <c r="UNP110" s="11"/>
      <c r="UNQ110" s="11"/>
      <c r="UNR110" s="11"/>
      <c r="UNS110" s="11"/>
      <c r="UNT110" s="11"/>
      <c r="UNU110" s="11"/>
      <c r="UNV110" s="11"/>
      <c r="UNW110" s="11"/>
      <c r="UNX110" s="11"/>
      <c r="UNY110" s="11"/>
      <c r="UNZ110" s="11"/>
      <c r="UOA110" s="11"/>
      <c r="UOB110" s="11"/>
      <c r="UOC110" s="11"/>
      <c r="UOD110" s="11"/>
      <c r="UOE110" s="11"/>
      <c r="UOF110" s="11"/>
      <c r="UOG110" s="11"/>
      <c r="UOH110" s="11"/>
      <c r="UOI110" s="11"/>
      <c r="UOJ110" s="11"/>
      <c r="UOK110" s="11"/>
      <c r="UOL110" s="11"/>
      <c r="UOM110" s="11"/>
      <c r="UON110" s="11"/>
      <c r="UOO110" s="11"/>
      <c r="UOP110" s="11"/>
      <c r="UOQ110" s="11"/>
      <c r="UOR110" s="11"/>
      <c r="UOS110" s="11"/>
      <c r="UOT110" s="11"/>
      <c r="UOU110" s="11"/>
      <c r="UOV110" s="11"/>
      <c r="UOW110" s="11"/>
      <c r="UOX110" s="11"/>
      <c r="UOY110" s="11"/>
      <c r="UOZ110" s="11"/>
      <c r="UPA110" s="11"/>
      <c r="UPB110" s="11"/>
      <c r="UPC110" s="11"/>
      <c r="UPD110" s="11"/>
      <c r="UPE110" s="11"/>
      <c r="UPF110" s="11"/>
      <c r="UPG110" s="11"/>
      <c r="UPH110" s="11"/>
      <c r="UPI110" s="11"/>
      <c r="UPJ110" s="11"/>
      <c r="UPK110" s="11"/>
      <c r="UPL110" s="11"/>
      <c r="UPM110" s="11"/>
      <c r="UPN110" s="11"/>
      <c r="UPO110" s="11"/>
      <c r="UPP110" s="11"/>
      <c r="UPQ110" s="11"/>
      <c r="UPR110" s="11"/>
      <c r="UPS110" s="11"/>
      <c r="UPT110" s="11"/>
      <c r="UPU110" s="11"/>
      <c r="UPV110" s="11"/>
      <c r="UPW110" s="11"/>
      <c r="UPX110" s="11"/>
      <c r="UPY110" s="11"/>
      <c r="UPZ110" s="11"/>
      <c r="UQA110" s="11"/>
      <c r="UQB110" s="11"/>
      <c r="UQC110" s="11"/>
      <c r="UQD110" s="11"/>
      <c r="UQE110" s="11"/>
      <c r="UQF110" s="11"/>
      <c r="UQG110" s="11"/>
      <c r="UQH110" s="11"/>
      <c r="UQI110" s="11"/>
      <c r="UQJ110" s="11"/>
      <c r="UQK110" s="11"/>
      <c r="UQL110" s="11"/>
      <c r="UQM110" s="11"/>
      <c r="UQN110" s="11"/>
      <c r="UQO110" s="11"/>
      <c r="UQP110" s="11"/>
      <c r="UQQ110" s="11"/>
      <c r="UQR110" s="11"/>
      <c r="UQS110" s="11"/>
      <c r="UQT110" s="11"/>
      <c r="UQU110" s="11"/>
      <c r="UQV110" s="11"/>
      <c r="UQW110" s="11"/>
      <c r="UQX110" s="11"/>
      <c r="UQY110" s="11"/>
      <c r="UQZ110" s="11"/>
      <c r="URA110" s="11"/>
      <c r="URB110" s="11"/>
      <c r="URC110" s="11"/>
      <c r="URD110" s="11"/>
      <c r="URE110" s="11"/>
      <c r="URF110" s="11"/>
      <c r="URG110" s="11"/>
      <c r="URH110" s="11"/>
      <c r="URI110" s="11"/>
      <c r="URJ110" s="11"/>
      <c r="URK110" s="11"/>
      <c r="URL110" s="11"/>
      <c r="URM110" s="11"/>
      <c r="URN110" s="11"/>
      <c r="URO110" s="11"/>
      <c r="URP110" s="11"/>
      <c r="URQ110" s="11"/>
      <c r="URR110" s="11"/>
      <c r="URS110" s="11"/>
      <c r="URT110" s="11"/>
      <c r="URU110" s="11"/>
      <c r="URV110" s="11"/>
      <c r="URW110" s="11"/>
      <c r="URX110" s="11"/>
      <c r="URY110" s="11"/>
      <c r="URZ110" s="11"/>
      <c r="USA110" s="11"/>
      <c r="USB110" s="11"/>
      <c r="USC110" s="11"/>
      <c r="USD110" s="11"/>
      <c r="USE110" s="11"/>
      <c r="USF110" s="11"/>
      <c r="USG110" s="11"/>
      <c r="USH110" s="11"/>
      <c r="USI110" s="11"/>
      <c r="USJ110" s="11"/>
      <c r="USK110" s="11"/>
      <c r="USL110" s="11"/>
      <c r="USM110" s="11"/>
      <c r="USN110" s="11"/>
      <c r="USO110" s="11"/>
      <c r="USP110" s="11"/>
      <c r="USQ110" s="11"/>
      <c r="USR110" s="11"/>
      <c r="USS110" s="11"/>
      <c r="UST110" s="11"/>
      <c r="USU110" s="11"/>
      <c r="USV110" s="11"/>
      <c r="USW110" s="11"/>
      <c r="USX110" s="11"/>
      <c r="USY110" s="11"/>
      <c r="USZ110" s="11"/>
      <c r="UTA110" s="11"/>
      <c r="UTB110" s="11"/>
      <c r="UTC110" s="11"/>
      <c r="UTD110" s="11"/>
      <c r="UTE110" s="11"/>
      <c r="UTF110" s="11"/>
      <c r="UTG110" s="11"/>
      <c r="UTH110" s="11"/>
      <c r="UTI110" s="11"/>
      <c r="UTJ110" s="11"/>
      <c r="UTK110" s="11"/>
      <c r="UTL110" s="11"/>
      <c r="UTM110" s="11"/>
      <c r="UTN110" s="11"/>
      <c r="UTO110" s="11"/>
      <c r="UTP110" s="11"/>
      <c r="UTQ110" s="11"/>
      <c r="UTR110" s="11"/>
      <c r="UTS110" s="11"/>
      <c r="UTT110" s="11"/>
      <c r="UTU110" s="11"/>
      <c r="UTV110" s="11"/>
      <c r="UTW110" s="11"/>
      <c r="UTX110" s="11"/>
      <c r="UTY110" s="11"/>
      <c r="UTZ110" s="11"/>
      <c r="UUA110" s="11"/>
      <c r="UUB110" s="11"/>
      <c r="UUC110" s="11"/>
      <c r="UUD110" s="11"/>
      <c r="UUE110" s="11"/>
      <c r="UUF110" s="11"/>
      <c r="UUG110" s="11"/>
      <c r="UUH110" s="11"/>
      <c r="UUI110" s="11"/>
      <c r="UUJ110" s="11"/>
      <c r="UUK110" s="11"/>
      <c r="UUL110" s="11"/>
      <c r="UUM110" s="11"/>
      <c r="UUN110" s="11"/>
      <c r="UUO110" s="11"/>
      <c r="UUP110" s="11"/>
      <c r="UUQ110" s="11"/>
      <c r="UUR110" s="11"/>
      <c r="UUS110" s="11"/>
      <c r="UUT110" s="11"/>
      <c r="UUU110" s="11"/>
      <c r="UUV110" s="11"/>
      <c r="UUW110" s="11"/>
      <c r="UUX110" s="11"/>
      <c r="UUY110" s="11"/>
      <c r="UUZ110" s="11"/>
      <c r="UVA110" s="11"/>
      <c r="UVB110" s="11"/>
      <c r="UVC110" s="11"/>
      <c r="UVD110" s="11"/>
      <c r="UVE110" s="11"/>
      <c r="UVF110" s="11"/>
      <c r="UVG110" s="11"/>
      <c r="UVH110" s="11"/>
      <c r="UVI110" s="11"/>
      <c r="UVJ110" s="11"/>
      <c r="UVK110" s="11"/>
      <c r="UVL110" s="11"/>
      <c r="UVM110" s="11"/>
      <c r="UVN110" s="11"/>
      <c r="UVO110" s="11"/>
      <c r="UVP110" s="11"/>
      <c r="UVQ110" s="11"/>
      <c r="UVR110" s="11"/>
      <c r="UVS110" s="11"/>
      <c r="UVT110" s="11"/>
      <c r="UVU110" s="11"/>
      <c r="UVV110" s="11"/>
      <c r="UVW110" s="11"/>
      <c r="UVX110" s="11"/>
      <c r="UVY110" s="11"/>
      <c r="UVZ110" s="11"/>
      <c r="UWA110" s="11"/>
      <c r="UWB110" s="11"/>
      <c r="UWC110" s="11"/>
      <c r="UWD110" s="11"/>
      <c r="UWE110" s="11"/>
      <c r="UWF110" s="11"/>
      <c r="UWG110" s="11"/>
      <c r="UWH110" s="11"/>
      <c r="UWI110" s="11"/>
      <c r="UWJ110" s="11"/>
      <c r="UWK110" s="11"/>
      <c r="UWL110" s="11"/>
      <c r="UWM110" s="11"/>
      <c r="UWN110" s="11"/>
      <c r="UWO110" s="11"/>
      <c r="UWP110" s="11"/>
      <c r="UWQ110" s="11"/>
      <c r="UWR110" s="11"/>
      <c r="UWS110" s="11"/>
      <c r="UWT110" s="11"/>
      <c r="UWU110" s="11"/>
      <c r="UWV110" s="11"/>
      <c r="UWW110" s="11"/>
      <c r="UWX110" s="11"/>
      <c r="UWY110" s="11"/>
      <c r="UWZ110" s="11"/>
      <c r="UXA110" s="11"/>
      <c r="UXB110" s="11"/>
      <c r="UXC110" s="11"/>
      <c r="UXD110" s="11"/>
      <c r="UXE110" s="11"/>
      <c r="UXF110" s="11"/>
      <c r="UXG110" s="11"/>
      <c r="UXH110" s="11"/>
      <c r="UXI110" s="11"/>
      <c r="UXJ110" s="11"/>
      <c r="UXK110" s="11"/>
      <c r="UXL110" s="11"/>
      <c r="UXM110" s="11"/>
      <c r="UXN110" s="11"/>
      <c r="UXO110" s="11"/>
      <c r="UXP110" s="11"/>
      <c r="UXQ110" s="11"/>
      <c r="UXR110" s="11"/>
      <c r="UXS110" s="11"/>
      <c r="UXT110" s="11"/>
      <c r="UXU110" s="11"/>
      <c r="UXV110" s="11"/>
      <c r="UXW110" s="11"/>
      <c r="UXX110" s="11"/>
      <c r="UXY110" s="11"/>
      <c r="UXZ110" s="11"/>
      <c r="UYA110" s="11"/>
      <c r="UYB110" s="11"/>
      <c r="UYC110" s="11"/>
      <c r="UYD110" s="11"/>
      <c r="UYE110" s="11"/>
      <c r="UYF110" s="11"/>
      <c r="UYG110" s="11"/>
      <c r="UYH110" s="11"/>
      <c r="UYI110" s="11"/>
      <c r="UYJ110" s="11"/>
      <c r="UYK110" s="11"/>
      <c r="UYL110" s="11"/>
      <c r="UYM110" s="11"/>
      <c r="UYN110" s="11"/>
      <c r="UYO110" s="11"/>
      <c r="UYP110" s="11"/>
      <c r="UYQ110" s="11"/>
      <c r="UYR110" s="11"/>
      <c r="UYS110" s="11"/>
      <c r="UYT110" s="11"/>
      <c r="UYU110" s="11"/>
      <c r="UYV110" s="11"/>
      <c r="UYW110" s="11"/>
      <c r="UYX110" s="11"/>
      <c r="UYY110" s="11"/>
      <c r="UYZ110" s="11"/>
      <c r="UZA110" s="11"/>
      <c r="UZB110" s="11"/>
      <c r="UZC110" s="11"/>
      <c r="UZD110" s="11"/>
      <c r="UZE110" s="11"/>
      <c r="UZF110" s="11"/>
      <c r="UZG110" s="11"/>
      <c r="UZH110" s="11"/>
      <c r="UZI110" s="11"/>
      <c r="UZJ110" s="11"/>
      <c r="UZK110" s="11"/>
      <c r="UZL110" s="11"/>
      <c r="UZM110" s="11"/>
      <c r="UZN110" s="11"/>
      <c r="UZO110" s="11"/>
      <c r="UZP110" s="11"/>
      <c r="UZQ110" s="11"/>
      <c r="UZR110" s="11"/>
      <c r="UZS110" s="11"/>
      <c r="UZT110" s="11"/>
      <c r="UZU110" s="11"/>
      <c r="UZV110" s="11"/>
      <c r="UZW110" s="11"/>
      <c r="UZX110" s="11"/>
      <c r="UZY110" s="11"/>
      <c r="UZZ110" s="11"/>
      <c r="VAA110" s="11"/>
      <c r="VAB110" s="11"/>
      <c r="VAC110" s="11"/>
      <c r="VAD110" s="11"/>
      <c r="VAE110" s="11"/>
      <c r="VAF110" s="11"/>
      <c r="VAG110" s="11"/>
      <c r="VAH110" s="11"/>
      <c r="VAI110" s="11"/>
      <c r="VAJ110" s="11"/>
      <c r="VAK110" s="11"/>
      <c r="VAL110" s="11"/>
      <c r="VAM110" s="11"/>
      <c r="VAN110" s="11"/>
      <c r="VAO110" s="11"/>
      <c r="VAP110" s="11"/>
      <c r="VAQ110" s="11"/>
      <c r="VAR110" s="11"/>
      <c r="VAS110" s="11"/>
      <c r="VAT110" s="11"/>
      <c r="VAU110" s="11"/>
      <c r="VAV110" s="11"/>
      <c r="VAW110" s="11"/>
      <c r="VAX110" s="11"/>
      <c r="VAY110" s="11"/>
      <c r="VAZ110" s="11"/>
      <c r="VBA110" s="11"/>
      <c r="VBB110" s="11"/>
      <c r="VBC110" s="11"/>
      <c r="VBD110" s="11"/>
      <c r="VBE110" s="11"/>
      <c r="VBF110" s="11"/>
      <c r="VBG110" s="11"/>
      <c r="VBH110" s="11"/>
      <c r="VBI110" s="11"/>
      <c r="VBJ110" s="11"/>
      <c r="VBK110" s="11"/>
      <c r="VBL110" s="11"/>
      <c r="VBM110" s="11"/>
      <c r="VBN110" s="11"/>
      <c r="VBO110" s="11"/>
      <c r="VBP110" s="11"/>
      <c r="VBQ110" s="11"/>
      <c r="VBR110" s="11"/>
      <c r="VBS110" s="11"/>
      <c r="VBT110" s="11"/>
      <c r="VBU110" s="11"/>
      <c r="VBV110" s="11"/>
      <c r="VBW110" s="11"/>
      <c r="VBX110" s="11"/>
      <c r="VBY110" s="11"/>
      <c r="VBZ110" s="11"/>
      <c r="VCA110" s="11"/>
      <c r="VCB110" s="11"/>
      <c r="VCC110" s="11"/>
      <c r="VCD110" s="11"/>
      <c r="VCE110" s="11"/>
      <c r="VCF110" s="11"/>
      <c r="VCG110" s="11"/>
      <c r="VCH110" s="11"/>
      <c r="VCI110" s="11"/>
      <c r="VCJ110" s="11"/>
      <c r="VCK110" s="11"/>
      <c r="VCL110" s="11"/>
      <c r="VCM110" s="11"/>
      <c r="VCN110" s="11"/>
      <c r="VCO110" s="11"/>
      <c r="VCP110" s="11"/>
      <c r="VCQ110" s="11"/>
      <c r="VCR110" s="11"/>
      <c r="VCS110" s="11"/>
      <c r="VCT110" s="11"/>
      <c r="VCU110" s="11"/>
      <c r="VCV110" s="11"/>
      <c r="VCW110" s="11"/>
      <c r="VCX110" s="11"/>
      <c r="VCY110" s="11"/>
      <c r="VCZ110" s="11"/>
      <c r="VDA110" s="11"/>
      <c r="VDB110" s="11"/>
      <c r="VDC110" s="11"/>
      <c r="VDD110" s="11"/>
      <c r="VDE110" s="11"/>
      <c r="VDF110" s="11"/>
      <c r="VDG110" s="11"/>
      <c r="VDH110" s="11"/>
      <c r="VDI110" s="11"/>
      <c r="VDJ110" s="11"/>
      <c r="VDK110" s="11"/>
      <c r="VDL110" s="11"/>
      <c r="VDM110" s="11"/>
      <c r="VDN110" s="11"/>
      <c r="VDO110" s="11"/>
      <c r="VDP110" s="11"/>
      <c r="VDQ110" s="11"/>
      <c r="VDR110" s="11"/>
      <c r="VDS110" s="11"/>
      <c r="VDT110" s="11"/>
      <c r="VDU110" s="11"/>
      <c r="VDV110" s="11"/>
      <c r="VDW110" s="11"/>
      <c r="VDX110" s="11"/>
      <c r="VDY110" s="11"/>
      <c r="VDZ110" s="11"/>
      <c r="VEA110" s="11"/>
      <c r="VEB110" s="11"/>
      <c r="VEC110" s="11"/>
      <c r="VED110" s="11"/>
      <c r="VEE110" s="11"/>
      <c r="VEF110" s="11"/>
      <c r="VEG110" s="11"/>
      <c r="VEH110" s="11"/>
      <c r="VEI110" s="11"/>
      <c r="VEJ110" s="11"/>
      <c r="VEK110" s="11"/>
      <c r="VEL110" s="11"/>
      <c r="VEM110" s="11"/>
      <c r="VEN110" s="11"/>
      <c r="VEO110" s="11"/>
      <c r="VEP110" s="11"/>
      <c r="VEQ110" s="11"/>
      <c r="VER110" s="11"/>
      <c r="VES110" s="11"/>
      <c r="VET110" s="11"/>
      <c r="VEU110" s="11"/>
      <c r="VEV110" s="11"/>
      <c r="VEW110" s="11"/>
      <c r="VEX110" s="11"/>
      <c r="VEY110" s="11"/>
      <c r="VEZ110" s="11"/>
      <c r="VFA110" s="11"/>
      <c r="VFB110" s="11"/>
      <c r="VFC110" s="11"/>
      <c r="VFD110" s="11"/>
      <c r="VFE110" s="11"/>
      <c r="VFF110" s="11"/>
      <c r="VFG110" s="11"/>
      <c r="VFH110" s="11"/>
      <c r="VFI110" s="11"/>
      <c r="VFJ110" s="11"/>
      <c r="VFK110" s="11"/>
      <c r="VFL110" s="11"/>
      <c r="VFM110" s="11"/>
      <c r="VFN110" s="11"/>
      <c r="VFO110" s="11"/>
      <c r="VFP110" s="11"/>
      <c r="VFQ110" s="11"/>
      <c r="VFR110" s="11"/>
      <c r="VFS110" s="11"/>
      <c r="VFT110" s="11"/>
      <c r="VFU110" s="11"/>
      <c r="VFV110" s="11"/>
      <c r="VFW110" s="11"/>
      <c r="VFX110" s="11"/>
      <c r="VFY110" s="11"/>
      <c r="VFZ110" s="11"/>
      <c r="VGA110" s="11"/>
      <c r="VGB110" s="11"/>
      <c r="VGC110" s="11"/>
      <c r="VGD110" s="11"/>
      <c r="VGE110" s="11"/>
      <c r="VGF110" s="11"/>
      <c r="VGG110" s="11"/>
      <c r="VGH110" s="11"/>
      <c r="VGI110" s="11"/>
      <c r="VGJ110" s="11"/>
      <c r="VGK110" s="11"/>
      <c r="VGL110" s="11"/>
      <c r="VGM110" s="11"/>
      <c r="VGN110" s="11"/>
      <c r="VGO110" s="11"/>
      <c r="VGP110" s="11"/>
      <c r="VGQ110" s="11"/>
      <c r="VGR110" s="11"/>
      <c r="VGS110" s="11"/>
      <c r="VGT110" s="11"/>
      <c r="VGU110" s="11"/>
      <c r="VGV110" s="11"/>
      <c r="VGW110" s="11"/>
      <c r="VGX110" s="11"/>
      <c r="VGY110" s="11"/>
      <c r="VGZ110" s="11"/>
      <c r="VHA110" s="11"/>
      <c r="VHB110" s="11"/>
      <c r="VHC110" s="11"/>
      <c r="VHD110" s="11"/>
      <c r="VHE110" s="11"/>
      <c r="VHF110" s="11"/>
      <c r="VHG110" s="11"/>
      <c r="VHH110" s="11"/>
      <c r="VHI110" s="11"/>
      <c r="VHJ110" s="11"/>
      <c r="VHK110" s="11"/>
      <c r="VHL110" s="11"/>
      <c r="VHM110" s="11"/>
      <c r="VHN110" s="11"/>
      <c r="VHO110" s="11"/>
      <c r="VHP110" s="11"/>
      <c r="VHQ110" s="11"/>
      <c r="VHR110" s="11"/>
      <c r="VHS110" s="11"/>
      <c r="VHT110" s="11"/>
      <c r="VHU110" s="11"/>
      <c r="VHV110" s="11"/>
      <c r="VHW110" s="11"/>
      <c r="VHX110" s="11"/>
      <c r="VHY110" s="11"/>
      <c r="VHZ110" s="11"/>
      <c r="VIA110" s="11"/>
      <c r="VIB110" s="11"/>
      <c r="VIC110" s="11"/>
      <c r="VID110" s="11"/>
      <c r="VIE110" s="11"/>
      <c r="VIF110" s="11"/>
      <c r="VIG110" s="11"/>
      <c r="VIH110" s="11"/>
      <c r="VII110" s="11"/>
      <c r="VIJ110" s="11"/>
      <c r="VIK110" s="11"/>
      <c r="VIL110" s="11"/>
      <c r="VIM110" s="11"/>
      <c r="VIN110" s="11"/>
      <c r="VIO110" s="11"/>
      <c r="VIP110" s="11"/>
      <c r="VIQ110" s="11"/>
      <c r="VIR110" s="11"/>
      <c r="VIS110" s="11"/>
      <c r="VIT110" s="11"/>
      <c r="VIU110" s="11"/>
      <c r="VIV110" s="11"/>
      <c r="VIW110" s="11"/>
      <c r="VIX110" s="11"/>
      <c r="VIY110" s="11"/>
      <c r="VIZ110" s="11"/>
      <c r="VJA110" s="11"/>
      <c r="VJB110" s="11"/>
      <c r="VJC110" s="11"/>
      <c r="VJD110" s="11"/>
      <c r="VJE110" s="11"/>
      <c r="VJF110" s="11"/>
      <c r="VJG110" s="11"/>
      <c r="VJH110" s="11"/>
      <c r="VJI110" s="11"/>
      <c r="VJJ110" s="11"/>
      <c r="VJK110" s="11"/>
      <c r="VJL110" s="11"/>
      <c r="VJM110" s="11"/>
      <c r="VJN110" s="11"/>
      <c r="VJO110" s="11"/>
      <c r="VJP110" s="11"/>
      <c r="VJQ110" s="11"/>
      <c r="VJR110" s="11"/>
      <c r="VJS110" s="11"/>
      <c r="VJT110" s="11"/>
      <c r="VJU110" s="11"/>
      <c r="VJV110" s="11"/>
      <c r="VJW110" s="11"/>
      <c r="VJX110" s="11"/>
      <c r="VJY110" s="11"/>
      <c r="VJZ110" s="11"/>
      <c r="VKA110" s="11"/>
      <c r="VKB110" s="11"/>
      <c r="VKC110" s="11"/>
      <c r="VKD110" s="11"/>
      <c r="VKE110" s="11"/>
      <c r="VKF110" s="11"/>
      <c r="VKG110" s="11"/>
      <c r="VKH110" s="11"/>
      <c r="VKI110" s="11"/>
      <c r="VKJ110" s="11"/>
      <c r="VKK110" s="11"/>
      <c r="VKL110" s="11"/>
      <c r="VKM110" s="11"/>
      <c r="VKN110" s="11"/>
      <c r="VKO110" s="11"/>
      <c r="VKP110" s="11"/>
      <c r="VKQ110" s="11"/>
      <c r="VKR110" s="11"/>
      <c r="VKS110" s="11"/>
      <c r="VKT110" s="11"/>
      <c r="VKU110" s="11"/>
      <c r="VKV110" s="11"/>
      <c r="VKW110" s="11"/>
      <c r="VKX110" s="11"/>
      <c r="VKY110" s="11"/>
      <c r="VKZ110" s="11"/>
      <c r="VLA110" s="11"/>
      <c r="VLB110" s="11"/>
      <c r="VLC110" s="11"/>
      <c r="VLD110" s="11"/>
      <c r="VLE110" s="11"/>
      <c r="VLF110" s="11"/>
      <c r="VLG110" s="11"/>
      <c r="VLH110" s="11"/>
      <c r="VLI110" s="11"/>
      <c r="VLJ110" s="11"/>
      <c r="VLK110" s="11"/>
      <c r="VLL110" s="11"/>
      <c r="VLM110" s="11"/>
      <c r="VLN110" s="11"/>
      <c r="VLO110" s="11"/>
      <c r="VLP110" s="11"/>
      <c r="VLQ110" s="11"/>
      <c r="VLR110" s="11"/>
      <c r="VLS110" s="11"/>
      <c r="VLT110" s="11"/>
      <c r="VLU110" s="11"/>
      <c r="VLV110" s="11"/>
      <c r="VLW110" s="11"/>
      <c r="VLX110" s="11"/>
      <c r="VLY110" s="11"/>
      <c r="VLZ110" s="11"/>
      <c r="VMA110" s="11"/>
      <c r="VMB110" s="11"/>
      <c r="VMC110" s="11"/>
      <c r="VMD110" s="11"/>
      <c r="VME110" s="11"/>
      <c r="VMF110" s="11"/>
      <c r="VMG110" s="11"/>
      <c r="VMH110" s="11"/>
      <c r="VMI110" s="11"/>
      <c r="VMJ110" s="11"/>
      <c r="VMK110" s="11"/>
      <c r="VML110" s="11"/>
      <c r="VMM110" s="11"/>
      <c r="VMN110" s="11"/>
      <c r="VMO110" s="11"/>
      <c r="VMP110" s="11"/>
      <c r="VMQ110" s="11"/>
      <c r="VMR110" s="11"/>
      <c r="VMS110" s="11"/>
      <c r="VMT110" s="11"/>
      <c r="VMU110" s="11"/>
      <c r="VMV110" s="11"/>
      <c r="VMW110" s="11"/>
      <c r="VMX110" s="11"/>
      <c r="VMY110" s="11"/>
      <c r="VMZ110" s="11"/>
      <c r="VNA110" s="11"/>
      <c r="VNB110" s="11"/>
      <c r="VNC110" s="11"/>
      <c r="VND110" s="11"/>
      <c r="VNE110" s="11"/>
      <c r="VNF110" s="11"/>
      <c r="VNG110" s="11"/>
      <c r="VNH110" s="11"/>
      <c r="VNI110" s="11"/>
      <c r="VNJ110" s="11"/>
      <c r="VNK110" s="11"/>
      <c r="VNL110" s="11"/>
      <c r="VNM110" s="11"/>
      <c r="VNN110" s="11"/>
      <c r="VNO110" s="11"/>
      <c r="VNP110" s="11"/>
      <c r="VNQ110" s="11"/>
      <c r="VNR110" s="11"/>
      <c r="VNS110" s="11"/>
      <c r="VNT110" s="11"/>
      <c r="VNU110" s="11"/>
      <c r="VNV110" s="11"/>
      <c r="VNW110" s="11"/>
      <c r="VNX110" s="11"/>
      <c r="VNY110" s="11"/>
      <c r="VNZ110" s="11"/>
      <c r="VOA110" s="11"/>
      <c r="VOB110" s="11"/>
      <c r="VOC110" s="11"/>
      <c r="VOD110" s="11"/>
      <c r="VOE110" s="11"/>
      <c r="VOF110" s="11"/>
      <c r="VOG110" s="11"/>
      <c r="VOH110" s="11"/>
      <c r="VOI110" s="11"/>
      <c r="VOJ110" s="11"/>
      <c r="VOK110" s="11"/>
      <c r="VOL110" s="11"/>
      <c r="VOM110" s="11"/>
      <c r="VON110" s="11"/>
      <c r="VOO110" s="11"/>
      <c r="VOP110" s="11"/>
      <c r="VOQ110" s="11"/>
      <c r="VOR110" s="11"/>
      <c r="VOS110" s="11"/>
      <c r="VOT110" s="11"/>
      <c r="VOU110" s="11"/>
      <c r="VOV110" s="11"/>
      <c r="VOW110" s="11"/>
      <c r="VOX110" s="11"/>
      <c r="VOY110" s="11"/>
      <c r="VOZ110" s="11"/>
      <c r="VPA110" s="11"/>
      <c r="VPB110" s="11"/>
      <c r="VPC110" s="11"/>
      <c r="VPD110" s="11"/>
      <c r="VPE110" s="11"/>
      <c r="VPF110" s="11"/>
      <c r="VPG110" s="11"/>
      <c r="VPH110" s="11"/>
      <c r="VPI110" s="11"/>
      <c r="VPJ110" s="11"/>
      <c r="VPK110" s="11"/>
      <c r="VPL110" s="11"/>
      <c r="VPM110" s="11"/>
      <c r="VPN110" s="11"/>
      <c r="VPO110" s="11"/>
      <c r="VPP110" s="11"/>
      <c r="VPQ110" s="11"/>
      <c r="VPR110" s="11"/>
      <c r="VPS110" s="11"/>
      <c r="VPT110" s="11"/>
      <c r="VPU110" s="11"/>
      <c r="VPV110" s="11"/>
      <c r="VPW110" s="11"/>
      <c r="VPX110" s="11"/>
      <c r="VPY110" s="11"/>
      <c r="VPZ110" s="11"/>
      <c r="VQA110" s="11"/>
      <c r="VQB110" s="11"/>
      <c r="VQC110" s="11"/>
      <c r="VQD110" s="11"/>
      <c r="VQE110" s="11"/>
      <c r="VQF110" s="11"/>
      <c r="VQG110" s="11"/>
      <c r="VQH110" s="11"/>
      <c r="VQI110" s="11"/>
      <c r="VQJ110" s="11"/>
      <c r="VQK110" s="11"/>
      <c r="VQL110" s="11"/>
      <c r="VQM110" s="11"/>
      <c r="VQN110" s="11"/>
      <c r="VQO110" s="11"/>
      <c r="VQP110" s="11"/>
      <c r="VQQ110" s="11"/>
      <c r="VQR110" s="11"/>
      <c r="VQS110" s="11"/>
      <c r="VQT110" s="11"/>
      <c r="VQU110" s="11"/>
      <c r="VQV110" s="11"/>
      <c r="VQW110" s="11"/>
      <c r="VQX110" s="11"/>
      <c r="VQY110" s="11"/>
      <c r="VQZ110" s="11"/>
      <c r="VRA110" s="11"/>
      <c r="VRB110" s="11"/>
      <c r="VRC110" s="11"/>
      <c r="VRD110" s="11"/>
      <c r="VRE110" s="11"/>
      <c r="VRF110" s="11"/>
      <c r="VRG110" s="11"/>
      <c r="VRH110" s="11"/>
      <c r="VRI110" s="11"/>
      <c r="VRJ110" s="11"/>
      <c r="VRK110" s="11"/>
      <c r="VRL110" s="11"/>
      <c r="VRM110" s="11"/>
      <c r="VRN110" s="11"/>
      <c r="VRO110" s="11"/>
      <c r="VRP110" s="11"/>
      <c r="VRQ110" s="11"/>
      <c r="VRR110" s="11"/>
      <c r="VRS110" s="11"/>
      <c r="VRT110" s="11"/>
      <c r="VRU110" s="11"/>
      <c r="VRV110" s="11"/>
      <c r="VRW110" s="11"/>
      <c r="VRX110" s="11"/>
      <c r="VRY110" s="11"/>
      <c r="VRZ110" s="11"/>
      <c r="VSA110" s="11"/>
      <c r="VSB110" s="11"/>
      <c r="VSC110" s="11"/>
      <c r="VSD110" s="11"/>
      <c r="VSE110" s="11"/>
      <c r="VSF110" s="11"/>
      <c r="VSG110" s="11"/>
      <c r="VSH110" s="11"/>
      <c r="VSI110" s="11"/>
      <c r="VSJ110" s="11"/>
      <c r="VSK110" s="11"/>
      <c r="VSL110" s="11"/>
      <c r="VSM110" s="11"/>
      <c r="VSN110" s="11"/>
      <c r="VSO110" s="11"/>
      <c r="VSP110" s="11"/>
      <c r="VSQ110" s="11"/>
      <c r="VSR110" s="11"/>
      <c r="VSS110" s="11"/>
      <c r="VST110" s="11"/>
      <c r="VSU110" s="11"/>
      <c r="VSV110" s="11"/>
      <c r="VSW110" s="11"/>
      <c r="VSX110" s="11"/>
      <c r="VSY110" s="11"/>
      <c r="VSZ110" s="11"/>
      <c r="VTA110" s="11"/>
      <c r="VTB110" s="11"/>
      <c r="VTC110" s="11"/>
      <c r="VTD110" s="11"/>
      <c r="VTE110" s="11"/>
      <c r="VTF110" s="11"/>
      <c r="VTG110" s="11"/>
      <c r="VTH110" s="11"/>
      <c r="VTI110" s="11"/>
      <c r="VTJ110" s="11"/>
      <c r="VTK110" s="11"/>
      <c r="VTL110" s="11"/>
      <c r="VTM110" s="11"/>
      <c r="VTN110" s="11"/>
      <c r="VTO110" s="11"/>
      <c r="VTP110" s="11"/>
      <c r="VTQ110" s="11"/>
      <c r="VTR110" s="11"/>
      <c r="VTS110" s="11"/>
      <c r="VTT110" s="11"/>
      <c r="VTU110" s="11"/>
      <c r="VTV110" s="11"/>
      <c r="VTW110" s="11"/>
      <c r="VTX110" s="11"/>
      <c r="VTY110" s="11"/>
      <c r="VTZ110" s="11"/>
      <c r="VUA110" s="11"/>
      <c r="VUB110" s="11"/>
      <c r="VUC110" s="11"/>
      <c r="VUD110" s="11"/>
      <c r="VUE110" s="11"/>
      <c r="VUF110" s="11"/>
      <c r="VUG110" s="11"/>
      <c r="VUH110" s="11"/>
      <c r="VUI110" s="11"/>
      <c r="VUJ110" s="11"/>
      <c r="VUK110" s="11"/>
      <c r="VUL110" s="11"/>
      <c r="VUM110" s="11"/>
      <c r="VUN110" s="11"/>
      <c r="VUO110" s="11"/>
      <c r="VUP110" s="11"/>
      <c r="VUQ110" s="11"/>
      <c r="VUR110" s="11"/>
      <c r="VUS110" s="11"/>
      <c r="VUT110" s="11"/>
      <c r="VUU110" s="11"/>
      <c r="VUV110" s="11"/>
      <c r="VUW110" s="11"/>
      <c r="VUX110" s="11"/>
      <c r="VUY110" s="11"/>
      <c r="VUZ110" s="11"/>
      <c r="VVA110" s="11"/>
      <c r="VVB110" s="11"/>
      <c r="VVC110" s="11"/>
      <c r="VVD110" s="11"/>
      <c r="VVE110" s="11"/>
      <c r="VVF110" s="11"/>
      <c r="VVG110" s="11"/>
      <c r="VVH110" s="11"/>
      <c r="VVI110" s="11"/>
      <c r="VVJ110" s="11"/>
      <c r="VVK110" s="11"/>
      <c r="VVL110" s="11"/>
      <c r="VVM110" s="11"/>
      <c r="VVN110" s="11"/>
      <c r="VVO110" s="11"/>
      <c r="VVP110" s="11"/>
      <c r="VVQ110" s="11"/>
      <c r="VVR110" s="11"/>
      <c r="VVS110" s="11"/>
      <c r="VVT110" s="11"/>
      <c r="VVU110" s="11"/>
      <c r="VVV110" s="11"/>
      <c r="VVW110" s="11"/>
      <c r="VVX110" s="11"/>
      <c r="VVY110" s="11"/>
      <c r="VVZ110" s="11"/>
      <c r="VWA110" s="11"/>
      <c r="VWB110" s="11"/>
      <c r="VWC110" s="11"/>
      <c r="VWD110" s="11"/>
      <c r="VWE110" s="11"/>
      <c r="VWF110" s="11"/>
      <c r="VWG110" s="11"/>
      <c r="VWH110" s="11"/>
      <c r="VWI110" s="11"/>
      <c r="VWJ110" s="11"/>
      <c r="VWK110" s="11"/>
      <c r="VWL110" s="11"/>
      <c r="VWM110" s="11"/>
      <c r="VWN110" s="11"/>
      <c r="VWO110" s="11"/>
      <c r="VWP110" s="11"/>
      <c r="VWQ110" s="11"/>
      <c r="VWR110" s="11"/>
      <c r="VWS110" s="11"/>
      <c r="VWT110" s="11"/>
      <c r="VWU110" s="11"/>
      <c r="VWV110" s="11"/>
      <c r="VWW110" s="11"/>
      <c r="VWX110" s="11"/>
      <c r="VWY110" s="11"/>
      <c r="VWZ110" s="11"/>
      <c r="VXA110" s="11"/>
      <c r="VXB110" s="11"/>
      <c r="VXC110" s="11"/>
      <c r="VXD110" s="11"/>
      <c r="VXE110" s="11"/>
      <c r="VXF110" s="11"/>
      <c r="VXG110" s="11"/>
      <c r="VXH110" s="11"/>
      <c r="VXI110" s="11"/>
      <c r="VXJ110" s="11"/>
      <c r="VXK110" s="11"/>
      <c r="VXL110" s="11"/>
      <c r="VXM110" s="11"/>
      <c r="VXN110" s="11"/>
      <c r="VXO110" s="11"/>
      <c r="VXP110" s="11"/>
      <c r="VXQ110" s="11"/>
      <c r="VXR110" s="11"/>
      <c r="VXS110" s="11"/>
      <c r="VXT110" s="11"/>
      <c r="VXU110" s="11"/>
      <c r="VXV110" s="11"/>
      <c r="VXW110" s="11"/>
      <c r="VXX110" s="11"/>
      <c r="VXY110" s="11"/>
      <c r="VXZ110" s="11"/>
      <c r="VYA110" s="11"/>
      <c r="VYB110" s="11"/>
      <c r="VYC110" s="11"/>
      <c r="VYD110" s="11"/>
      <c r="VYE110" s="11"/>
      <c r="VYF110" s="11"/>
      <c r="VYG110" s="11"/>
      <c r="VYH110" s="11"/>
      <c r="VYI110" s="11"/>
      <c r="VYJ110" s="11"/>
      <c r="VYK110" s="11"/>
      <c r="VYL110" s="11"/>
      <c r="VYM110" s="11"/>
      <c r="VYN110" s="11"/>
      <c r="VYO110" s="11"/>
      <c r="VYP110" s="11"/>
      <c r="VYQ110" s="11"/>
      <c r="VYR110" s="11"/>
      <c r="VYS110" s="11"/>
      <c r="VYT110" s="11"/>
      <c r="VYU110" s="11"/>
      <c r="VYV110" s="11"/>
      <c r="VYW110" s="11"/>
      <c r="VYX110" s="11"/>
      <c r="VYY110" s="11"/>
      <c r="VYZ110" s="11"/>
      <c r="VZA110" s="11"/>
      <c r="VZB110" s="11"/>
      <c r="VZC110" s="11"/>
      <c r="VZD110" s="11"/>
      <c r="VZE110" s="11"/>
      <c r="VZF110" s="11"/>
      <c r="VZG110" s="11"/>
      <c r="VZH110" s="11"/>
      <c r="VZI110" s="11"/>
      <c r="VZJ110" s="11"/>
      <c r="VZK110" s="11"/>
      <c r="VZL110" s="11"/>
      <c r="VZM110" s="11"/>
      <c r="VZN110" s="11"/>
      <c r="VZO110" s="11"/>
      <c r="VZP110" s="11"/>
      <c r="VZQ110" s="11"/>
      <c r="VZR110" s="11"/>
      <c r="VZS110" s="11"/>
      <c r="VZT110" s="11"/>
      <c r="VZU110" s="11"/>
      <c r="VZV110" s="11"/>
      <c r="VZW110" s="11"/>
      <c r="VZX110" s="11"/>
      <c r="VZY110" s="11"/>
      <c r="VZZ110" s="11"/>
      <c r="WAA110" s="11"/>
      <c r="WAB110" s="11"/>
      <c r="WAC110" s="11"/>
      <c r="WAD110" s="11"/>
      <c r="WAE110" s="11"/>
      <c r="WAF110" s="11"/>
      <c r="WAG110" s="11"/>
      <c r="WAH110" s="11"/>
      <c r="WAI110" s="11"/>
      <c r="WAJ110" s="11"/>
      <c r="WAK110" s="11"/>
      <c r="WAL110" s="11"/>
      <c r="WAM110" s="11"/>
      <c r="WAN110" s="11"/>
      <c r="WAO110" s="11"/>
      <c r="WAP110" s="11"/>
      <c r="WAQ110" s="11"/>
      <c r="WAR110" s="11"/>
      <c r="WAS110" s="11"/>
      <c r="WAT110" s="11"/>
      <c r="WAU110" s="11"/>
      <c r="WAV110" s="11"/>
      <c r="WAW110" s="11"/>
      <c r="WAX110" s="11"/>
      <c r="WAY110" s="11"/>
      <c r="WAZ110" s="11"/>
      <c r="WBA110" s="11"/>
      <c r="WBB110" s="11"/>
      <c r="WBC110" s="11"/>
      <c r="WBD110" s="11"/>
      <c r="WBE110" s="11"/>
      <c r="WBF110" s="11"/>
      <c r="WBG110" s="11"/>
      <c r="WBH110" s="11"/>
      <c r="WBI110" s="11"/>
      <c r="WBJ110" s="11"/>
      <c r="WBK110" s="11"/>
      <c r="WBL110" s="11"/>
      <c r="WBM110" s="11"/>
      <c r="WBN110" s="11"/>
      <c r="WBO110" s="11"/>
      <c r="WBP110" s="11"/>
      <c r="WBQ110" s="11"/>
      <c r="WBR110" s="11"/>
      <c r="WBS110" s="11"/>
      <c r="WBT110" s="11"/>
      <c r="WBU110" s="11"/>
      <c r="WBV110" s="11"/>
      <c r="WBW110" s="11"/>
      <c r="WBX110" s="11"/>
      <c r="WBY110" s="11"/>
      <c r="WBZ110" s="11"/>
      <c r="WCA110" s="11"/>
      <c r="WCB110" s="11"/>
      <c r="WCC110" s="11"/>
      <c r="WCD110" s="11"/>
      <c r="WCE110" s="11"/>
      <c r="WCF110" s="11"/>
      <c r="WCG110" s="11"/>
      <c r="WCH110" s="11"/>
      <c r="WCI110" s="11"/>
      <c r="WCJ110" s="11"/>
      <c r="WCK110" s="11"/>
      <c r="WCL110" s="11"/>
      <c r="WCM110" s="11"/>
      <c r="WCN110" s="11"/>
      <c r="WCO110" s="11"/>
      <c r="WCP110" s="11"/>
      <c r="WCQ110" s="11"/>
      <c r="WCR110" s="11"/>
      <c r="WCS110" s="11"/>
      <c r="WCT110" s="11"/>
      <c r="WCU110" s="11"/>
      <c r="WCV110" s="11"/>
      <c r="WCW110" s="11"/>
      <c r="WCX110" s="11"/>
      <c r="WCY110" s="11"/>
      <c r="WCZ110" s="11"/>
      <c r="WDA110" s="11"/>
      <c r="WDB110" s="11"/>
      <c r="WDC110" s="11"/>
      <c r="WDD110" s="11"/>
      <c r="WDE110" s="11"/>
      <c r="WDF110" s="11"/>
      <c r="WDG110" s="11"/>
      <c r="WDH110" s="11"/>
      <c r="WDI110" s="11"/>
      <c r="WDJ110" s="11"/>
      <c r="WDK110" s="11"/>
      <c r="WDL110" s="11"/>
      <c r="WDM110" s="11"/>
      <c r="WDN110" s="11"/>
      <c r="WDO110" s="11"/>
      <c r="WDP110" s="11"/>
      <c r="WDQ110" s="11"/>
      <c r="WDR110" s="11"/>
      <c r="WDS110" s="11"/>
      <c r="WDT110" s="11"/>
      <c r="WDU110" s="11"/>
      <c r="WDV110" s="11"/>
      <c r="WDW110" s="11"/>
      <c r="WDX110" s="11"/>
      <c r="WDY110" s="11"/>
      <c r="WDZ110" s="11"/>
      <c r="WEA110" s="11"/>
      <c r="WEB110" s="11"/>
      <c r="WEC110" s="11"/>
      <c r="WED110" s="11"/>
      <c r="WEE110" s="11"/>
      <c r="WEF110" s="11"/>
      <c r="WEG110" s="11"/>
      <c r="WEH110" s="11"/>
      <c r="WEI110" s="11"/>
      <c r="WEJ110" s="11"/>
      <c r="WEK110" s="11"/>
      <c r="WEL110" s="11"/>
      <c r="WEM110" s="11"/>
      <c r="WEN110" s="11"/>
      <c r="WEO110" s="11"/>
      <c r="WEP110" s="11"/>
      <c r="WEQ110" s="11"/>
      <c r="WER110" s="11"/>
      <c r="WES110" s="11"/>
      <c r="WET110" s="11"/>
      <c r="WEU110" s="11"/>
      <c r="WEV110" s="11"/>
      <c r="WEW110" s="11"/>
      <c r="WEX110" s="11"/>
      <c r="WEY110" s="11"/>
      <c r="WEZ110" s="11"/>
      <c r="WFA110" s="11"/>
      <c r="WFB110" s="11"/>
      <c r="WFC110" s="11"/>
      <c r="WFD110" s="11"/>
      <c r="WFE110" s="11"/>
      <c r="WFF110" s="11"/>
      <c r="WFG110" s="11"/>
      <c r="WFH110" s="11"/>
      <c r="WFI110" s="11"/>
      <c r="WFJ110" s="11"/>
      <c r="WFK110" s="11"/>
      <c r="WFL110" s="11"/>
      <c r="WFM110" s="11"/>
      <c r="WFN110" s="11"/>
      <c r="WFO110" s="11"/>
      <c r="WFP110" s="11"/>
      <c r="WFQ110" s="11"/>
      <c r="WFR110" s="11"/>
      <c r="WFS110" s="11"/>
      <c r="WFT110" s="11"/>
      <c r="WFU110" s="11"/>
      <c r="WFV110" s="11"/>
      <c r="WFW110" s="11"/>
      <c r="WFX110" s="11"/>
      <c r="WFY110" s="11"/>
      <c r="WFZ110" s="11"/>
      <c r="WGA110" s="11"/>
      <c r="WGB110" s="11"/>
      <c r="WGC110" s="11"/>
      <c r="WGD110" s="11"/>
      <c r="WGE110" s="11"/>
      <c r="WGF110" s="11"/>
      <c r="WGG110" s="11"/>
      <c r="WGH110" s="11"/>
      <c r="WGI110" s="11"/>
      <c r="WGJ110" s="11"/>
      <c r="WGK110" s="11"/>
      <c r="WGL110" s="11"/>
      <c r="WGM110" s="11"/>
      <c r="WGN110" s="11"/>
      <c r="WGO110" s="11"/>
      <c r="WGP110" s="11"/>
      <c r="WGQ110" s="11"/>
      <c r="WGR110" s="11"/>
      <c r="WGS110" s="11"/>
      <c r="WGT110" s="11"/>
      <c r="WGU110" s="11"/>
      <c r="WGV110" s="11"/>
      <c r="WGW110" s="11"/>
      <c r="WGX110" s="11"/>
      <c r="WGY110" s="11"/>
      <c r="WGZ110" s="11"/>
      <c r="WHA110" s="11"/>
      <c r="WHB110" s="11"/>
      <c r="WHC110" s="11"/>
      <c r="WHD110" s="11"/>
      <c r="WHE110" s="11"/>
      <c r="WHF110" s="11"/>
      <c r="WHG110" s="11"/>
      <c r="WHH110" s="11"/>
      <c r="WHI110" s="11"/>
      <c r="WHJ110" s="11"/>
      <c r="WHK110" s="11"/>
      <c r="WHL110" s="11"/>
      <c r="WHM110" s="11"/>
      <c r="WHN110" s="11"/>
      <c r="WHO110" s="11"/>
      <c r="WHP110" s="11"/>
      <c r="WHQ110" s="11"/>
      <c r="WHR110" s="11"/>
      <c r="WHS110" s="11"/>
      <c r="WHT110" s="11"/>
      <c r="WHU110" s="11"/>
      <c r="WHV110" s="11"/>
      <c r="WHW110" s="11"/>
      <c r="WHX110" s="11"/>
      <c r="WHY110" s="11"/>
      <c r="WHZ110" s="11"/>
      <c r="WIA110" s="11"/>
      <c r="WIB110" s="11"/>
      <c r="WIC110" s="11"/>
      <c r="WID110" s="11"/>
      <c r="WIE110" s="11"/>
      <c r="WIF110" s="11"/>
      <c r="WIG110" s="11"/>
      <c r="WIH110" s="11"/>
      <c r="WII110" s="11"/>
      <c r="WIJ110" s="11"/>
      <c r="WIK110" s="11"/>
      <c r="WIL110" s="11"/>
      <c r="WIM110" s="11"/>
      <c r="WIN110" s="11"/>
      <c r="WIO110" s="11"/>
      <c r="WIP110" s="11"/>
      <c r="WIQ110" s="11"/>
      <c r="WIR110" s="11"/>
      <c r="WIS110" s="11"/>
      <c r="WIT110" s="11"/>
      <c r="WIU110" s="11"/>
      <c r="WIV110" s="11"/>
      <c r="WIW110" s="11"/>
      <c r="WIX110" s="11"/>
      <c r="WIY110" s="11"/>
      <c r="WIZ110" s="11"/>
      <c r="WJA110" s="11"/>
      <c r="WJB110" s="11"/>
      <c r="WJC110" s="11"/>
      <c r="WJD110" s="11"/>
      <c r="WJE110" s="11"/>
      <c r="WJF110" s="11"/>
      <c r="WJG110" s="11"/>
      <c r="WJH110" s="11"/>
      <c r="WJI110" s="11"/>
      <c r="WJJ110" s="11"/>
      <c r="WJK110" s="11"/>
      <c r="WJL110" s="11"/>
      <c r="WJM110" s="11"/>
      <c r="WJN110" s="11"/>
      <c r="WJO110" s="11"/>
      <c r="WJP110" s="11"/>
      <c r="WJQ110" s="11"/>
      <c r="WJR110" s="11"/>
      <c r="WJS110" s="11"/>
      <c r="WJT110" s="11"/>
      <c r="WJU110" s="11"/>
      <c r="WJV110" s="11"/>
      <c r="WJW110" s="11"/>
      <c r="WJX110" s="11"/>
      <c r="WJY110" s="11"/>
      <c r="WJZ110" s="11"/>
      <c r="WKA110" s="11"/>
      <c r="WKB110" s="11"/>
      <c r="WKC110" s="11"/>
      <c r="WKD110" s="11"/>
      <c r="WKE110" s="11"/>
      <c r="WKF110" s="11"/>
      <c r="WKG110" s="11"/>
      <c r="WKH110" s="11"/>
      <c r="WKI110" s="11"/>
      <c r="WKJ110" s="11"/>
      <c r="WKK110" s="11"/>
      <c r="WKL110" s="11"/>
      <c r="WKM110" s="11"/>
      <c r="WKN110" s="11"/>
      <c r="WKO110" s="11"/>
      <c r="WKP110" s="11"/>
      <c r="WKQ110" s="11"/>
      <c r="WKR110" s="11"/>
      <c r="WKS110" s="11"/>
      <c r="WKT110" s="11"/>
      <c r="WKU110" s="11"/>
      <c r="WKV110" s="11"/>
      <c r="WKW110" s="11"/>
      <c r="WKX110" s="11"/>
      <c r="WKY110" s="11"/>
      <c r="WKZ110" s="11"/>
      <c r="WLA110" s="11"/>
      <c r="WLB110" s="11"/>
      <c r="WLC110" s="11"/>
      <c r="WLD110" s="11"/>
      <c r="WLE110" s="11"/>
      <c r="WLF110" s="11"/>
      <c r="WLG110" s="11"/>
      <c r="WLH110" s="11"/>
      <c r="WLI110" s="11"/>
      <c r="WLJ110" s="11"/>
      <c r="WLK110" s="11"/>
      <c r="WLL110" s="11"/>
      <c r="WLM110" s="11"/>
      <c r="WLN110" s="11"/>
      <c r="WLO110" s="11"/>
      <c r="WLP110" s="11"/>
      <c r="WLQ110" s="11"/>
      <c r="WLR110" s="11"/>
      <c r="WLS110" s="11"/>
      <c r="WLT110" s="11"/>
      <c r="WLU110" s="11"/>
      <c r="WLV110" s="11"/>
      <c r="WLW110" s="11"/>
      <c r="WLX110" s="11"/>
      <c r="WLY110" s="11"/>
      <c r="WLZ110" s="11"/>
      <c r="WMA110" s="11"/>
      <c r="WMB110" s="11"/>
      <c r="WMC110" s="11"/>
      <c r="WMD110" s="11"/>
      <c r="WME110" s="11"/>
      <c r="WMF110" s="11"/>
      <c r="WMG110" s="11"/>
      <c r="WMH110" s="11"/>
      <c r="WMI110" s="11"/>
      <c r="WMJ110" s="11"/>
      <c r="WMK110" s="11"/>
      <c r="WML110" s="11"/>
      <c r="WMM110" s="11"/>
      <c r="WMN110" s="11"/>
      <c r="WMO110" s="11"/>
      <c r="WMP110" s="11"/>
      <c r="WMQ110" s="11"/>
      <c r="WMR110" s="11"/>
      <c r="WMS110" s="11"/>
      <c r="WMT110" s="11"/>
      <c r="WMU110" s="11"/>
      <c r="WMV110" s="11"/>
      <c r="WMW110" s="11"/>
      <c r="WMX110" s="11"/>
      <c r="WMY110" s="11"/>
      <c r="WMZ110" s="11"/>
      <c r="WNA110" s="11"/>
      <c r="WNB110" s="11"/>
      <c r="WNC110" s="11"/>
      <c r="WND110" s="11"/>
      <c r="WNE110" s="11"/>
      <c r="WNF110" s="11"/>
      <c r="WNG110" s="11"/>
      <c r="WNH110" s="11"/>
      <c r="WNI110" s="11"/>
      <c r="WNJ110" s="11"/>
      <c r="WNK110" s="11"/>
      <c r="WNL110" s="11"/>
      <c r="WNM110" s="11"/>
      <c r="WNN110" s="11"/>
      <c r="WNO110" s="11"/>
      <c r="WNP110" s="11"/>
      <c r="WNQ110" s="11"/>
      <c r="WNR110" s="11"/>
      <c r="WNS110" s="11"/>
      <c r="WNT110" s="11"/>
      <c r="WNU110" s="11"/>
      <c r="WNV110" s="11"/>
      <c r="WNW110" s="11"/>
      <c r="WNX110" s="11"/>
      <c r="WNY110" s="11"/>
      <c r="WNZ110" s="11"/>
      <c r="WOA110" s="11"/>
      <c r="WOB110" s="11"/>
      <c r="WOC110" s="11"/>
      <c r="WOD110" s="11"/>
      <c r="WOE110" s="11"/>
      <c r="WOF110" s="11"/>
      <c r="WOG110" s="11"/>
      <c r="WOH110" s="11"/>
      <c r="WOI110" s="11"/>
      <c r="WOJ110" s="11"/>
      <c r="WOK110" s="11"/>
      <c r="WOL110" s="11"/>
      <c r="WOM110" s="11"/>
      <c r="WON110" s="11"/>
      <c r="WOO110" s="11"/>
      <c r="WOP110" s="11"/>
      <c r="WOQ110" s="11"/>
      <c r="WOR110" s="11"/>
      <c r="WOS110" s="11"/>
      <c r="WOT110" s="11"/>
      <c r="WOU110" s="11"/>
      <c r="WOV110" s="11"/>
      <c r="WOW110" s="11"/>
      <c r="WOX110" s="11"/>
      <c r="WOY110" s="11"/>
      <c r="WOZ110" s="11"/>
      <c r="WPA110" s="11"/>
      <c r="WPB110" s="11"/>
      <c r="WPC110" s="11"/>
      <c r="WPD110" s="11"/>
      <c r="WPE110" s="11"/>
      <c r="WPF110" s="11"/>
      <c r="WPG110" s="11"/>
      <c r="WPH110" s="11"/>
      <c r="WPI110" s="11"/>
      <c r="WPJ110" s="11"/>
      <c r="WPK110" s="11"/>
      <c r="WPL110" s="11"/>
      <c r="WPM110" s="11"/>
      <c r="WPN110" s="11"/>
      <c r="WPO110" s="11"/>
      <c r="WPP110" s="11"/>
      <c r="WPQ110" s="11"/>
      <c r="WPR110" s="11"/>
      <c r="WPS110" s="11"/>
      <c r="WPT110" s="11"/>
      <c r="WPU110" s="11"/>
      <c r="WPV110" s="11"/>
      <c r="WPW110" s="11"/>
      <c r="WPX110" s="11"/>
      <c r="WPY110" s="11"/>
      <c r="WPZ110" s="11"/>
      <c r="WQA110" s="11"/>
      <c r="WQB110" s="11"/>
      <c r="WQC110" s="11"/>
      <c r="WQD110" s="11"/>
      <c r="WQE110" s="11"/>
      <c r="WQF110" s="11"/>
      <c r="WQG110" s="11"/>
      <c r="WQH110" s="11"/>
      <c r="WQI110" s="11"/>
      <c r="WQJ110" s="11"/>
      <c r="WQK110" s="11"/>
      <c r="WQL110" s="11"/>
      <c r="WQM110" s="11"/>
      <c r="WQN110" s="11"/>
      <c r="WQO110" s="11"/>
      <c r="WQP110" s="11"/>
      <c r="WQQ110" s="11"/>
      <c r="WQR110" s="11"/>
      <c r="WQS110" s="11"/>
      <c r="WQT110" s="11"/>
      <c r="WQU110" s="11"/>
      <c r="WQV110" s="11"/>
      <c r="WQW110" s="11"/>
      <c r="WQX110" s="11"/>
      <c r="WQY110" s="11"/>
      <c r="WQZ110" s="11"/>
      <c r="WRA110" s="11"/>
      <c r="WRB110" s="11"/>
      <c r="WRC110" s="11"/>
      <c r="WRD110" s="11"/>
      <c r="WRE110" s="11"/>
      <c r="WRF110" s="11"/>
      <c r="WRG110" s="11"/>
      <c r="WRH110" s="11"/>
      <c r="WRI110" s="11"/>
      <c r="WRJ110" s="11"/>
      <c r="WRK110" s="11"/>
      <c r="WRL110" s="11"/>
      <c r="WRM110" s="11"/>
      <c r="WRN110" s="11"/>
      <c r="WRO110" s="11"/>
      <c r="WRP110" s="11"/>
      <c r="WRQ110" s="11"/>
      <c r="WRR110" s="11"/>
      <c r="WRS110" s="11"/>
      <c r="WRT110" s="11"/>
      <c r="WRU110" s="11"/>
      <c r="WRV110" s="11"/>
      <c r="WRW110" s="11"/>
      <c r="WRX110" s="11"/>
      <c r="WRY110" s="11"/>
      <c r="WRZ110" s="11"/>
      <c r="WSA110" s="11"/>
      <c r="WSB110" s="11"/>
      <c r="WSC110" s="11"/>
      <c r="WSD110" s="11"/>
      <c r="WSE110" s="11"/>
      <c r="WSF110" s="11"/>
      <c r="WSG110" s="11"/>
      <c r="WSH110" s="11"/>
      <c r="WSI110" s="11"/>
      <c r="WSJ110" s="11"/>
      <c r="WSK110" s="11"/>
      <c r="WSL110" s="11"/>
      <c r="WSM110" s="11"/>
      <c r="WSN110" s="11"/>
      <c r="WSO110" s="11"/>
      <c r="WSP110" s="11"/>
      <c r="WSQ110" s="11"/>
      <c r="WSR110" s="11"/>
      <c r="WSS110" s="11"/>
      <c r="WST110" s="11"/>
      <c r="WSU110" s="11"/>
      <c r="WSV110" s="11"/>
      <c r="WSW110" s="11"/>
      <c r="WSX110" s="11"/>
      <c r="WSY110" s="11"/>
      <c r="WSZ110" s="11"/>
      <c r="WTA110" s="11"/>
      <c r="WTB110" s="11"/>
      <c r="WTC110" s="11"/>
      <c r="WTD110" s="11"/>
      <c r="WTE110" s="11"/>
      <c r="WTF110" s="11"/>
      <c r="WTG110" s="11"/>
      <c r="WTH110" s="11"/>
      <c r="WTI110" s="11"/>
      <c r="WTJ110" s="11"/>
      <c r="WTK110" s="11"/>
      <c r="WTL110" s="11"/>
      <c r="WTM110" s="11"/>
      <c r="WTN110" s="11"/>
      <c r="WTO110" s="11"/>
      <c r="WTP110" s="11"/>
      <c r="WTQ110" s="11"/>
      <c r="WTR110" s="11"/>
      <c r="WTS110" s="11"/>
      <c r="WTT110" s="11"/>
      <c r="WTU110" s="11"/>
      <c r="WTV110" s="11"/>
      <c r="WTW110" s="11"/>
      <c r="WTX110" s="11"/>
      <c r="WTY110" s="11"/>
      <c r="WTZ110" s="11"/>
      <c r="WUA110" s="11"/>
      <c r="WUB110" s="11"/>
      <c r="WUC110" s="11"/>
      <c r="WUD110" s="11"/>
      <c r="WUE110" s="11"/>
      <c r="WUF110" s="11"/>
      <c r="WUG110" s="11"/>
      <c r="WUH110" s="11"/>
      <c r="WUI110" s="11"/>
      <c r="WUJ110" s="11"/>
      <c r="WUK110" s="11"/>
      <c r="WUL110" s="11"/>
      <c r="WUM110" s="11"/>
      <c r="WUN110" s="11"/>
      <c r="WUO110" s="11"/>
      <c r="WUP110" s="11"/>
      <c r="WUQ110" s="11"/>
      <c r="WUR110" s="11"/>
      <c r="WUS110" s="11"/>
      <c r="WUT110" s="11"/>
      <c r="WUU110" s="11"/>
      <c r="WUV110" s="11"/>
      <c r="WUW110" s="11"/>
      <c r="WUX110" s="11"/>
      <c r="WUY110" s="11"/>
    </row>
    <row r="111" spans="1:16119" s="6" customFormat="1">
      <c r="A111" s="23"/>
      <c r="B111" s="9"/>
      <c r="C111" s="23"/>
      <c r="D111" s="24"/>
      <c r="F111" s="7"/>
      <c r="G111" s="26"/>
      <c r="H111" s="26"/>
      <c r="I111" s="11"/>
      <c r="J111" s="11"/>
      <c r="K111" s="11"/>
      <c r="L111" s="11"/>
      <c r="M111" s="11"/>
      <c r="N111" s="11"/>
      <c r="O111" s="11"/>
      <c r="P111" s="11"/>
      <c r="Q111" s="11"/>
      <c r="R111" s="11"/>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c r="IZ111" s="11"/>
      <c r="JA111" s="11"/>
      <c r="JB111" s="11"/>
      <c r="JC111" s="11"/>
      <c r="JD111" s="11"/>
      <c r="JE111" s="11"/>
      <c r="JF111" s="11"/>
      <c r="JG111" s="11"/>
      <c r="JH111" s="11"/>
      <c r="JI111" s="11"/>
      <c r="JJ111" s="11"/>
      <c r="JK111" s="11"/>
      <c r="JL111" s="11"/>
      <c r="JM111" s="11"/>
      <c r="JN111" s="11"/>
      <c r="JO111" s="11"/>
      <c r="JP111" s="11"/>
      <c r="JQ111" s="11"/>
      <c r="JR111" s="11"/>
      <c r="JS111" s="11"/>
      <c r="JT111" s="11"/>
      <c r="JU111" s="11"/>
      <c r="JV111" s="11"/>
      <c r="JW111" s="11"/>
      <c r="JX111" s="11"/>
      <c r="JY111" s="11"/>
      <c r="JZ111" s="11"/>
      <c r="KA111" s="11"/>
      <c r="KB111" s="11"/>
      <c r="KC111" s="11"/>
      <c r="KD111" s="11"/>
      <c r="KE111" s="11"/>
      <c r="KF111" s="11"/>
      <c r="KG111" s="11"/>
      <c r="KH111" s="11"/>
      <c r="KI111" s="11"/>
      <c r="KJ111" s="11"/>
      <c r="KK111" s="11"/>
      <c r="KL111" s="11"/>
      <c r="KM111" s="11"/>
      <c r="KN111" s="11"/>
      <c r="KO111" s="11"/>
      <c r="KP111" s="11"/>
      <c r="KQ111" s="11"/>
      <c r="KR111" s="11"/>
      <c r="KS111" s="11"/>
      <c r="KT111" s="11"/>
      <c r="KU111" s="11"/>
      <c r="KV111" s="11"/>
      <c r="KW111" s="11"/>
      <c r="KX111" s="11"/>
      <c r="KY111" s="11"/>
      <c r="KZ111" s="11"/>
      <c r="LA111" s="11"/>
      <c r="LB111" s="11"/>
      <c r="LC111" s="11"/>
      <c r="LD111" s="11"/>
      <c r="LE111" s="11"/>
      <c r="LF111" s="11"/>
      <c r="LG111" s="11"/>
      <c r="LH111" s="11"/>
      <c r="LI111" s="11"/>
      <c r="LJ111" s="11"/>
      <c r="LK111" s="11"/>
      <c r="LL111" s="11"/>
      <c r="LM111" s="11"/>
      <c r="LN111" s="11"/>
      <c r="LO111" s="11"/>
      <c r="LP111" s="11"/>
      <c r="LQ111" s="11"/>
      <c r="LR111" s="11"/>
      <c r="LS111" s="11"/>
      <c r="LT111" s="11"/>
      <c r="LU111" s="11"/>
      <c r="LV111" s="11"/>
      <c r="LW111" s="11"/>
      <c r="LX111" s="11"/>
      <c r="LY111" s="11"/>
      <c r="LZ111" s="11"/>
      <c r="MA111" s="11"/>
      <c r="MB111" s="11"/>
      <c r="MC111" s="11"/>
      <c r="MD111" s="11"/>
      <c r="ME111" s="11"/>
      <c r="MF111" s="11"/>
      <c r="MG111" s="11"/>
      <c r="MH111" s="11"/>
      <c r="MI111" s="11"/>
      <c r="MJ111" s="11"/>
      <c r="MK111" s="11"/>
      <c r="ML111" s="11"/>
      <c r="MM111" s="11"/>
      <c r="MN111" s="11"/>
      <c r="MO111" s="11"/>
      <c r="MP111" s="11"/>
      <c r="MQ111" s="11"/>
      <c r="MR111" s="11"/>
      <c r="MS111" s="11"/>
      <c r="MT111" s="11"/>
      <c r="MU111" s="11"/>
      <c r="MV111" s="11"/>
      <c r="MW111" s="11"/>
      <c r="MX111" s="11"/>
      <c r="MY111" s="11"/>
      <c r="MZ111" s="11"/>
      <c r="NA111" s="11"/>
      <c r="NB111" s="11"/>
      <c r="NC111" s="11"/>
      <c r="ND111" s="11"/>
      <c r="NE111" s="11"/>
      <c r="NF111" s="11"/>
      <c r="NG111" s="11"/>
      <c r="NH111" s="11"/>
      <c r="NI111" s="11"/>
      <c r="NJ111" s="11"/>
      <c r="NK111" s="11"/>
      <c r="NL111" s="11"/>
      <c r="NM111" s="11"/>
      <c r="NN111" s="11"/>
      <c r="NO111" s="11"/>
      <c r="NP111" s="11"/>
      <c r="NQ111" s="11"/>
      <c r="NR111" s="11"/>
      <c r="NS111" s="11"/>
      <c r="NT111" s="11"/>
      <c r="NU111" s="11"/>
      <c r="NV111" s="11"/>
      <c r="NW111" s="11"/>
      <c r="NX111" s="11"/>
      <c r="NY111" s="11"/>
      <c r="NZ111" s="11"/>
      <c r="OA111" s="11"/>
      <c r="OB111" s="11"/>
      <c r="OC111" s="11"/>
      <c r="OD111" s="11"/>
      <c r="OE111" s="11"/>
      <c r="OF111" s="11"/>
      <c r="OG111" s="11"/>
      <c r="OH111" s="11"/>
      <c r="OI111" s="11"/>
      <c r="OJ111" s="11"/>
      <c r="OK111" s="11"/>
      <c r="OL111" s="11"/>
      <c r="OM111" s="11"/>
      <c r="ON111" s="11"/>
      <c r="OO111" s="11"/>
      <c r="OP111" s="11"/>
      <c r="OQ111" s="11"/>
      <c r="OR111" s="11"/>
      <c r="OS111" s="11"/>
      <c r="OT111" s="11"/>
      <c r="OU111" s="11"/>
      <c r="OV111" s="11"/>
      <c r="OW111" s="11"/>
      <c r="OX111" s="11"/>
      <c r="OY111" s="11"/>
      <c r="OZ111" s="11"/>
      <c r="PA111" s="11"/>
      <c r="PB111" s="11"/>
      <c r="PC111" s="11"/>
      <c r="PD111" s="11"/>
      <c r="PE111" s="11"/>
      <c r="PF111" s="11"/>
      <c r="PG111" s="11"/>
      <c r="PH111" s="11"/>
      <c r="PI111" s="11"/>
      <c r="PJ111" s="11"/>
      <c r="PK111" s="11"/>
      <c r="PL111" s="11"/>
      <c r="PM111" s="11"/>
      <c r="PN111" s="11"/>
      <c r="PO111" s="11"/>
      <c r="PP111" s="11"/>
      <c r="PQ111" s="11"/>
      <c r="PR111" s="11"/>
      <c r="PS111" s="11"/>
      <c r="PT111" s="11"/>
      <c r="PU111" s="11"/>
      <c r="PV111" s="11"/>
      <c r="PW111" s="11"/>
      <c r="PX111" s="11"/>
      <c r="PY111" s="11"/>
      <c r="PZ111" s="11"/>
      <c r="QA111" s="11"/>
      <c r="QB111" s="11"/>
      <c r="QC111" s="11"/>
      <c r="QD111" s="11"/>
      <c r="QE111" s="11"/>
      <c r="QF111" s="11"/>
      <c r="QG111" s="11"/>
      <c r="QH111" s="11"/>
      <c r="QI111" s="11"/>
      <c r="QJ111" s="11"/>
      <c r="QK111" s="11"/>
      <c r="QL111" s="11"/>
      <c r="QM111" s="11"/>
      <c r="QN111" s="11"/>
      <c r="QO111" s="11"/>
      <c r="QP111" s="11"/>
      <c r="QQ111" s="11"/>
      <c r="QR111" s="11"/>
      <c r="QS111" s="11"/>
      <c r="QT111" s="11"/>
      <c r="QU111" s="11"/>
      <c r="QV111" s="11"/>
      <c r="QW111" s="11"/>
      <c r="QX111" s="11"/>
      <c r="QY111" s="11"/>
      <c r="QZ111" s="11"/>
      <c r="RA111" s="11"/>
      <c r="RB111" s="11"/>
      <c r="RC111" s="11"/>
      <c r="RD111" s="11"/>
      <c r="RE111" s="11"/>
      <c r="RF111" s="11"/>
      <c r="RG111" s="11"/>
      <c r="RH111" s="11"/>
      <c r="RI111" s="11"/>
      <c r="RJ111" s="11"/>
      <c r="RK111" s="11"/>
      <c r="RL111" s="11"/>
      <c r="RM111" s="11"/>
      <c r="RN111" s="11"/>
      <c r="RO111" s="11"/>
      <c r="RP111" s="11"/>
      <c r="RQ111" s="11"/>
      <c r="RR111" s="11"/>
      <c r="RS111" s="11"/>
      <c r="RT111" s="11"/>
      <c r="RU111" s="11"/>
      <c r="RV111" s="11"/>
      <c r="RW111" s="11"/>
      <c r="RX111" s="11"/>
      <c r="RY111" s="11"/>
      <c r="RZ111" s="11"/>
      <c r="SA111" s="11"/>
      <c r="SB111" s="11"/>
      <c r="SC111" s="11"/>
      <c r="SD111" s="11"/>
      <c r="SE111" s="11"/>
      <c r="SF111" s="11"/>
      <c r="SG111" s="11"/>
      <c r="SH111" s="11"/>
      <c r="SI111" s="11"/>
      <c r="SJ111" s="11"/>
      <c r="SK111" s="11"/>
      <c r="SL111" s="11"/>
      <c r="SM111" s="11"/>
      <c r="SN111" s="11"/>
      <c r="SO111" s="11"/>
      <c r="SP111" s="11"/>
      <c r="SQ111" s="11"/>
      <c r="SR111" s="11"/>
      <c r="SS111" s="11"/>
      <c r="ST111" s="11"/>
      <c r="SU111" s="11"/>
      <c r="SV111" s="11"/>
      <c r="SW111" s="11"/>
      <c r="SX111" s="11"/>
      <c r="SY111" s="11"/>
      <c r="SZ111" s="11"/>
      <c r="TA111" s="11"/>
      <c r="TB111" s="11"/>
      <c r="TC111" s="11"/>
      <c r="TD111" s="11"/>
      <c r="TE111" s="11"/>
      <c r="TF111" s="11"/>
      <c r="TG111" s="11"/>
      <c r="TH111" s="11"/>
      <c r="TI111" s="11"/>
      <c r="TJ111" s="11"/>
      <c r="TK111" s="11"/>
      <c r="TL111" s="11"/>
      <c r="TM111" s="11"/>
      <c r="TN111" s="11"/>
      <c r="TO111" s="11"/>
      <c r="TP111" s="11"/>
      <c r="TQ111" s="11"/>
      <c r="TR111" s="11"/>
      <c r="TS111" s="11"/>
      <c r="TT111" s="11"/>
      <c r="TU111" s="11"/>
      <c r="TV111" s="11"/>
      <c r="TW111" s="11"/>
      <c r="TX111" s="11"/>
      <c r="TY111" s="11"/>
      <c r="TZ111" s="11"/>
      <c r="UA111" s="11"/>
      <c r="UB111" s="11"/>
      <c r="UC111" s="11"/>
      <c r="UD111" s="11"/>
      <c r="UE111" s="11"/>
      <c r="UF111" s="11"/>
      <c r="UG111" s="11"/>
      <c r="UH111" s="11"/>
      <c r="UI111" s="11"/>
      <c r="UJ111" s="11"/>
      <c r="UK111" s="11"/>
      <c r="UL111" s="11"/>
      <c r="UM111" s="11"/>
      <c r="UN111" s="11"/>
      <c r="UO111" s="11"/>
      <c r="UP111" s="11"/>
      <c r="UQ111" s="11"/>
      <c r="UR111" s="11"/>
      <c r="US111" s="11"/>
      <c r="UT111" s="11"/>
      <c r="UU111" s="11"/>
      <c r="UV111" s="11"/>
      <c r="UW111" s="11"/>
      <c r="UX111" s="11"/>
      <c r="UY111" s="11"/>
      <c r="UZ111" s="11"/>
      <c r="VA111" s="11"/>
      <c r="VB111" s="11"/>
      <c r="VC111" s="11"/>
      <c r="VD111" s="11"/>
      <c r="VE111" s="11"/>
      <c r="VF111" s="11"/>
      <c r="VG111" s="11"/>
      <c r="VH111" s="11"/>
      <c r="VI111" s="11"/>
      <c r="VJ111" s="11"/>
      <c r="VK111" s="11"/>
      <c r="VL111" s="11"/>
      <c r="VM111" s="11"/>
      <c r="VN111" s="11"/>
      <c r="VO111" s="11"/>
      <c r="VP111" s="11"/>
      <c r="VQ111" s="11"/>
      <c r="VR111" s="11"/>
      <c r="VS111" s="11"/>
      <c r="VT111" s="11"/>
      <c r="VU111" s="11"/>
      <c r="VV111" s="11"/>
      <c r="VW111" s="11"/>
      <c r="VX111" s="11"/>
      <c r="VY111" s="11"/>
      <c r="VZ111" s="11"/>
      <c r="WA111" s="11"/>
      <c r="WB111" s="11"/>
      <c r="WC111" s="11"/>
      <c r="WD111" s="11"/>
      <c r="WE111" s="11"/>
      <c r="WF111" s="11"/>
      <c r="WG111" s="11"/>
      <c r="WH111" s="11"/>
      <c r="WI111" s="11"/>
      <c r="WJ111" s="11"/>
      <c r="WK111" s="11"/>
      <c r="WL111" s="11"/>
      <c r="WM111" s="11"/>
      <c r="WN111" s="11"/>
      <c r="WO111" s="11"/>
      <c r="WP111" s="11"/>
      <c r="WQ111" s="11"/>
      <c r="WR111" s="11"/>
      <c r="WS111" s="11"/>
      <c r="WT111" s="11"/>
      <c r="WU111" s="11"/>
      <c r="WV111" s="11"/>
      <c r="WW111" s="11"/>
      <c r="WX111" s="11"/>
      <c r="WY111" s="11"/>
      <c r="WZ111" s="11"/>
      <c r="XA111" s="11"/>
      <c r="XB111" s="11"/>
      <c r="XC111" s="11"/>
      <c r="XD111" s="11"/>
      <c r="XE111" s="11"/>
      <c r="XF111" s="11"/>
      <c r="XG111" s="11"/>
      <c r="XH111" s="11"/>
      <c r="XI111" s="11"/>
      <c r="XJ111" s="11"/>
      <c r="XK111" s="11"/>
      <c r="XL111" s="11"/>
      <c r="XM111" s="11"/>
      <c r="XN111" s="11"/>
      <c r="XO111" s="11"/>
      <c r="XP111" s="11"/>
      <c r="XQ111" s="11"/>
      <c r="XR111" s="11"/>
      <c r="XS111" s="11"/>
      <c r="XT111" s="11"/>
      <c r="XU111" s="11"/>
      <c r="XV111" s="11"/>
      <c r="XW111" s="11"/>
      <c r="XX111" s="11"/>
      <c r="XY111" s="11"/>
      <c r="XZ111" s="11"/>
      <c r="YA111" s="11"/>
      <c r="YB111" s="11"/>
      <c r="YC111" s="11"/>
      <c r="YD111" s="11"/>
      <c r="YE111" s="11"/>
      <c r="YF111" s="11"/>
      <c r="YG111" s="11"/>
      <c r="YH111" s="11"/>
      <c r="YI111" s="11"/>
      <c r="YJ111" s="11"/>
      <c r="YK111" s="11"/>
      <c r="YL111" s="11"/>
      <c r="YM111" s="11"/>
      <c r="YN111" s="11"/>
      <c r="YO111" s="11"/>
      <c r="YP111" s="11"/>
      <c r="YQ111" s="11"/>
      <c r="YR111" s="11"/>
      <c r="YS111" s="11"/>
      <c r="YT111" s="11"/>
      <c r="YU111" s="11"/>
      <c r="YV111" s="11"/>
      <c r="YW111" s="11"/>
      <c r="YX111" s="11"/>
      <c r="YY111" s="11"/>
      <c r="YZ111" s="11"/>
      <c r="ZA111" s="11"/>
      <c r="ZB111" s="11"/>
      <c r="ZC111" s="11"/>
      <c r="ZD111" s="11"/>
      <c r="ZE111" s="11"/>
      <c r="ZF111" s="11"/>
      <c r="ZG111" s="11"/>
      <c r="ZH111" s="11"/>
      <c r="ZI111" s="11"/>
      <c r="ZJ111" s="11"/>
      <c r="ZK111" s="11"/>
      <c r="ZL111" s="11"/>
      <c r="ZM111" s="11"/>
      <c r="ZN111" s="11"/>
      <c r="ZO111" s="11"/>
      <c r="ZP111" s="11"/>
      <c r="ZQ111" s="11"/>
      <c r="ZR111" s="11"/>
      <c r="ZS111" s="11"/>
      <c r="ZT111" s="11"/>
      <c r="ZU111" s="11"/>
      <c r="ZV111" s="11"/>
      <c r="ZW111" s="11"/>
      <c r="ZX111" s="11"/>
      <c r="ZY111" s="11"/>
      <c r="ZZ111" s="11"/>
      <c r="AAA111" s="11"/>
      <c r="AAB111" s="11"/>
      <c r="AAC111" s="11"/>
      <c r="AAD111" s="11"/>
      <c r="AAE111" s="11"/>
      <c r="AAF111" s="11"/>
      <c r="AAG111" s="11"/>
      <c r="AAH111" s="11"/>
      <c r="AAI111" s="11"/>
      <c r="AAJ111" s="11"/>
      <c r="AAK111" s="11"/>
      <c r="AAL111" s="11"/>
      <c r="AAM111" s="11"/>
      <c r="AAN111" s="11"/>
      <c r="AAO111" s="11"/>
      <c r="AAP111" s="11"/>
      <c r="AAQ111" s="11"/>
      <c r="AAR111" s="11"/>
      <c r="AAS111" s="11"/>
      <c r="AAT111" s="11"/>
      <c r="AAU111" s="11"/>
      <c r="AAV111" s="11"/>
      <c r="AAW111" s="11"/>
      <c r="AAX111" s="11"/>
      <c r="AAY111" s="11"/>
      <c r="AAZ111" s="11"/>
      <c r="ABA111" s="11"/>
      <c r="ABB111" s="11"/>
      <c r="ABC111" s="11"/>
      <c r="ABD111" s="11"/>
      <c r="ABE111" s="11"/>
      <c r="ABF111" s="11"/>
      <c r="ABG111" s="11"/>
      <c r="ABH111" s="11"/>
      <c r="ABI111" s="11"/>
      <c r="ABJ111" s="11"/>
      <c r="ABK111" s="11"/>
      <c r="ABL111" s="11"/>
      <c r="ABM111" s="11"/>
      <c r="ABN111" s="11"/>
      <c r="ABO111" s="11"/>
      <c r="ABP111" s="11"/>
      <c r="ABQ111" s="11"/>
      <c r="ABR111" s="11"/>
      <c r="ABS111" s="11"/>
      <c r="ABT111" s="11"/>
      <c r="ABU111" s="11"/>
      <c r="ABV111" s="11"/>
      <c r="ABW111" s="11"/>
      <c r="ABX111" s="11"/>
      <c r="ABY111" s="11"/>
      <c r="ABZ111" s="11"/>
      <c r="ACA111" s="11"/>
      <c r="ACB111" s="11"/>
      <c r="ACC111" s="11"/>
      <c r="ACD111" s="11"/>
      <c r="ACE111" s="11"/>
      <c r="ACF111" s="11"/>
      <c r="ACG111" s="11"/>
      <c r="ACH111" s="11"/>
      <c r="ACI111" s="11"/>
      <c r="ACJ111" s="11"/>
      <c r="ACK111" s="11"/>
      <c r="ACL111" s="11"/>
      <c r="ACM111" s="11"/>
      <c r="ACN111" s="11"/>
      <c r="ACO111" s="11"/>
      <c r="ACP111" s="11"/>
      <c r="ACQ111" s="11"/>
      <c r="ACR111" s="11"/>
      <c r="ACS111" s="11"/>
      <c r="ACT111" s="11"/>
      <c r="ACU111" s="11"/>
      <c r="ACV111" s="11"/>
      <c r="ACW111" s="11"/>
      <c r="ACX111" s="11"/>
      <c r="ACY111" s="11"/>
      <c r="ACZ111" s="11"/>
      <c r="ADA111" s="11"/>
      <c r="ADB111" s="11"/>
      <c r="ADC111" s="11"/>
      <c r="ADD111" s="11"/>
      <c r="ADE111" s="11"/>
      <c r="ADF111" s="11"/>
      <c r="ADG111" s="11"/>
      <c r="ADH111" s="11"/>
      <c r="ADI111" s="11"/>
      <c r="ADJ111" s="11"/>
      <c r="ADK111" s="11"/>
      <c r="ADL111" s="11"/>
      <c r="ADM111" s="11"/>
      <c r="ADN111" s="11"/>
      <c r="ADO111" s="11"/>
      <c r="ADP111" s="11"/>
      <c r="ADQ111" s="11"/>
      <c r="ADR111" s="11"/>
      <c r="ADS111" s="11"/>
      <c r="ADT111" s="11"/>
      <c r="ADU111" s="11"/>
      <c r="ADV111" s="11"/>
      <c r="ADW111" s="11"/>
      <c r="ADX111" s="11"/>
      <c r="ADY111" s="11"/>
      <c r="ADZ111" s="11"/>
      <c r="AEA111" s="11"/>
      <c r="AEB111" s="11"/>
      <c r="AEC111" s="11"/>
      <c r="AED111" s="11"/>
      <c r="AEE111" s="11"/>
      <c r="AEF111" s="11"/>
      <c r="AEG111" s="11"/>
      <c r="AEH111" s="11"/>
      <c r="AEI111" s="11"/>
      <c r="AEJ111" s="11"/>
      <c r="AEK111" s="11"/>
      <c r="AEL111" s="11"/>
      <c r="AEM111" s="11"/>
      <c r="AEN111" s="11"/>
      <c r="AEO111" s="11"/>
      <c r="AEP111" s="11"/>
      <c r="AEQ111" s="11"/>
      <c r="AER111" s="11"/>
      <c r="AES111" s="11"/>
      <c r="AET111" s="11"/>
      <c r="AEU111" s="11"/>
      <c r="AEV111" s="11"/>
      <c r="AEW111" s="11"/>
      <c r="AEX111" s="11"/>
      <c r="AEY111" s="11"/>
      <c r="AEZ111" s="11"/>
      <c r="AFA111" s="11"/>
      <c r="AFB111" s="11"/>
      <c r="AFC111" s="11"/>
      <c r="AFD111" s="11"/>
      <c r="AFE111" s="11"/>
      <c r="AFF111" s="11"/>
      <c r="AFG111" s="11"/>
      <c r="AFH111" s="11"/>
      <c r="AFI111" s="11"/>
      <c r="AFJ111" s="11"/>
      <c r="AFK111" s="11"/>
      <c r="AFL111" s="11"/>
      <c r="AFM111" s="11"/>
      <c r="AFN111" s="11"/>
      <c r="AFO111" s="11"/>
      <c r="AFP111" s="11"/>
      <c r="AFQ111" s="11"/>
      <c r="AFR111" s="11"/>
      <c r="AFS111" s="11"/>
      <c r="AFT111" s="11"/>
      <c r="AFU111" s="11"/>
      <c r="AFV111" s="11"/>
      <c r="AFW111" s="11"/>
      <c r="AFX111" s="11"/>
      <c r="AFY111" s="11"/>
      <c r="AFZ111" s="11"/>
      <c r="AGA111" s="11"/>
      <c r="AGB111" s="11"/>
      <c r="AGC111" s="11"/>
      <c r="AGD111" s="11"/>
      <c r="AGE111" s="11"/>
      <c r="AGF111" s="11"/>
      <c r="AGG111" s="11"/>
      <c r="AGH111" s="11"/>
      <c r="AGI111" s="11"/>
      <c r="AGJ111" s="11"/>
      <c r="AGK111" s="11"/>
      <c r="AGL111" s="11"/>
      <c r="AGM111" s="11"/>
      <c r="AGN111" s="11"/>
      <c r="AGO111" s="11"/>
      <c r="AGP111" s="11"/>
      <c r="AGQ111" s="11"/>
      <c r="AGR111" s="11"/>
      <c r="AGS111" s="11"/>
      <c r="AGT111" s="11"/>
      <c r="AGU111" s="11"/>
      <c r="AGV111" s="11"/>
      <c r="AGW111" s="11"/>
      <c r="AGX111" s="11"/>
      <c r="AGY111" s="11"/>
      <c r="AGZ111" s="11"/>
      <c r="AHA111" s="11"/>
      <c r="AHB111" s="11"/>
      <c r="AHC111" s="11"/>
      <c r="AHD111" s="11"/>
      <c r="AHE111" s="11"/>
      <c r="AHF111" s="11"/>
      <c r="AHG111" s="11"/>
      <c r="AHH111" s="11"/>
      <c r="AHI111" s="11"/>
      <c r="AHJ111" s="11"/>
      <c r="AHK111" s="11"/>
      <c r="AHL111" s="11"/>
      <c r="AHM111" s="11"/>
      <c r="AHN111" s="11"/>
      <c r="AHO111" s="11"/>
      <c r="AHP111" s="11"/>
      <c r="AHQ111" s="11"/>
      <c r="AHR111" s="11"/>
      <c r="AHS111" s="11"/>
      <c r="AHT111" s="11"/>
      <c r="AHU111" s="11"/>
      <c r="AHV111" s="11"/>
      <c r="AHW111" s="11"/>
      <c r="AHX111" s="11"/>
      <c r="AHY111" s="11"/>
      <c r="AHZ111" s="11"/>
      <c r="AIA111" s="11"/>
      <c r="AIB111" s="11"/>
      <c r="AIC111" s="11"/>
      <c r="AID111" s="11"/>
      <c r="AIE111" s="11"/>
      <c r="AIF111" s="11"/>
      <c r="AIG111" s="11"/>
      <c r="AIH111" s="11"/>
      <c r="AII111" s="11"/>
      <c r="AIJ111" s="11"/>
      <c r="AIK111" s="11"/>
      <c r="AIL111" s="11"/>
      <c r="AIM111" s="11"/>
      <c r="AIN111" s="11"/>
      <c r="AIO111" s="11"/>
      <c r="AIP111" s="11"/>
      <c r="AIQ111" s="11"/>
      <c r="AIR111" s="11"/>
      <c r="AIS111" s="11"/>
      <c r="AIT111" s="11"/>
      <c r="AIU111" s="11"/>
      <c r="AIV111" s="11"/>
      <c r="AIW111" s="11"/>
      <c r="AIX111" s="11"/>
      <c r="AIY111" s="11"/>
      <c r="AIZ111" s="11"/>
      <c r="AJA111" s="11"/>
      <c r="AJB111" s="11"/>
      <c r="AJC111" s="11"/>
      <c r="AJD111" s="11"/>
      <c r="AJE111" s="11"/>
      <c r="AJF111" s="11"/>
      <c r="AJG111" s="11"/>
      <c r="AJH111" s="11"/>
      <c r="AJI111" s="11"/>
      <c r="AJJ111" s="11"/>
      <c r="AJK111" s="11"/>
      <c r="AJL111" s="11"/>
      <c r="AJM111" s="11"/>
      <c r="AJN111" s="11"/>
      <c r="AJO111" s="11"/>
      <c r="AJP111" s="11"/>
      <c r="AJQ111" s="11"/>
      <c r="AJR111" s="11"/>
      <c r="AJS111" s="11"/>
      <c r="AJT111" s="11"/>
      <c r="AJU111" s="11"/>
      <c r="AJV111" s="11"/>
      <c r="AJW111" s="11"/>
      <c r="AJX111" s="11"/>
      <c r="AJY111" s="11"/>
      <c r="AJZ111" s="11"/>
      <c r="AKA111" s="11"/>
      <c r="AKB111" s="11"/>
      <c r="AKC111" s="11"/>
      <c r="AKD111" s="11"/>
      <c r="AKE111" s="11"/>
      <c r="AKF111" s="11"/>
      <c r="AKG111" s="11"/>
      <c r="AKH111" s="11"/>
      <c r="AKI111" s="11"/>
      <c r="AKJ111" s="11"/>
      <c r="AKK111" s="11"/>
      <c r="AKL111" s="11"/>
      <c r="AKM111" s="11"/>
      <c r="AKN111" s="11"/>
      <c r="AKO111" s="11"/>
      <c r="AKP111" s="11"/>
      <c r="AKQ111" s="11"/>
      <c r="AKR111" s="11"/>
      <c r="AKS111" s="11"/>
      <c r="AKT111" s="11"/>
      <c r="AKU111" s="11"/>
      <c r="AKV111" s="11"/>
      <c r="AKW111" s="11"/>
      <c r="AKX111" s="11"/>
      <c r="AKY111" s="11"/>
      <c r="AKZ111" s="11"/>
      <c r="ALA111" s="11"/>
      <c r="ALB111" s="11"/>
      <c r="ALC111" s="11"/>
      <c r="ALD111" s="11"/>
      <c r="ALE111" s="11"/>
      <c r="ALF111" s="11"/>
      <c r="ALG111" s="11"/>
      <c r="ALH111" s="11"/>
      <c r="ALI111" s="11"/>
      <c r="ALJ111" s="11"/>
      <c r="ALK111" s="11"/>
      <c r="ALL111" s="11"/>
      <c r="ALM111" s="11"/>
      <c r="ALN111" s="11"/>
      <c r="ALO111" s="11"/>
      <c r="ALP111" s="11"/>
      <c r="ALQ111" s="11"/>
      <c r="ALR111" s="11"/>
      <c r="ALS111" s="11"/>
      <c r="ALT111" s="11"/>
      <c r="ALU111" s="11"/>
      <c r="ALV111" s="11"/>
      <c r="ALW111" s="11"/>
      <c r="ALX111" s="11"/>
      <c r="ALY111" s="11"/>
      <c r="ALZ111" s="11"/>
      <c r="AMA111" s="11"/>
      <c r="AMB111" s="11"/>
      <c r="AMC111" s="11"/>
      <c r="AMD111" s="11"/>
      <c r="AME111" s="11"/>
      <c r="AMF111" s="11"/>
      <c r="AMG111" s="11"/>
      <c r="AMH111" s="11"/>
      <c r="AMI111" s="11"/>
      <c r="AMJ111" s="11"/>
      <c r="AMK111" s="11"/>
      <c r="AML111" s="11"/>
      <c r="AMM111" s="11"/>
      <c r="AMN111" s="11"/>
      <c r="AMO111" s="11"/>
      <c r="AMP111" s="11"/>
      <c r="AMQ111" s="11"/>
      <c r="AMR111" s="11"/>
      <c r="AMS111" s="11"/>
      <c r="AMT111" s="11"/>
      <c r="AMU111" s="11"/>
      <c r="AMV111" s="11"/>
      <c r="AMW111" s="11"/>
      <c r="AMX111" s="11"/>
      <c r="AMY111" s="11"/>
      <c r="AMZ111" s="11"/>
      <c r="ANA111" s="11"/>
      <c r="ANB111" s="11"/>
      <c r="ANC111" s="11"/>
      <c r="AND111" s="11"/>
      <c r="ANE111" s="11"/>
      <c r="ANF111" s="11"/>
      <c r="ANG111" s="11"/>
      <c r="ANH111" s="11"/>
      <c r="ANI111" s="11"/>
      <c r="ANJ111" s="11"/>
      <c r="ANK111" s="11"/>
      <c r="ANL111" s="11"/>
      <c r="ANM111" s="11"/>
      <c r="ANN111" s="11"/>
      <c r="ANO111" s="11"/>
      <c r="ANP111" s="11"/>
      <c r="ANQ111" s="11"/>
      <c r="ANR111" s="11"/>
      <c r="ANS111" s="11"/>
      <c r="ANT111" s="11"/>
      <c r="ANU111" s="11"/>
      <c r="ANV111" s="11"/>
      <c r="ANW111" s="11"/>
      <c r="ANX111" s="11"/>
      <c r="ANY111" s="11"/>
      <c r="ANZ111" s="11"/>
      <c r="AOA111" s="11"/>
      <c r="AOB111" s="11"/>
      <c r="AOC111" s="11"/>
      <c r="AOD111" s="11"/>
      <c r="AOE111" s="11"/>
      <c r="AOF111" s="11"/>
      <c r="AOG111" s="11"/>
      <c r="AOH111" s="11"/>
      <c r="AOI111" s="11"/>
      <c r="AOJ111" s="11"/>
      <c r="AOK111" s="11"/>
      <c r="AOL111" s="11"/>
      <c r="AOM111" s="11"/>
      <c r="AON111" s="11"/>
      <c r="AOO111" s="11"/>
      <c r="AOP111" s="11"/>
      <c r="AOQ111" s="11"/>
      <c r="AOR111" s="11"/>
      <c r="AOS111" s="11"/>
      <c r="AOT111" s="11"/>
      <c r="AOU111" s="11"/>
      <c r="AOV111" s="11"/>
      <c r="AOW111" s="11"/>
      <c r="AOX111" s="11"/>
      <c r="AOY111" s="11"/>
      <c r="AOZ111" s="11"/>
      <c r="APA111" s="11"/>
      <c r="APB111" s="11"/>
      <c r="APC111" s="11"/>
      <c r="APD111" s="11"/>
      <c r="APE111" s="11"/>
      <c r="APF111" s="11"/>
      <c r="APG111" s="11"/>
      <c r="APH111" s="11"/>
      <c r="API111" s="11"/>
      <c r="APJ111" s="11"/>
      <c r="APK111" s="11"/>
      <c r="APL111" s="11"/>
      <c r="APM111" s="11"/>
      <c r="APN111" s="11"/>
      <c r="APO111" s="11"/>
      <c r="APP111" s="11"/>
      <c r="APQ111" s="11"/>
      <c r="APR111" s="11"/>
      <c r="APS111" s="11"/>
      <c r="APT111" s="11"/>
      <c r="APU111" s="11"/>
      <c r="APV111" s="11"/>
      <c r="APW111" s="11"/>
      <c r="APX111" s="11"/>
      <c r="APY111" s="11"/>
      <c r="APZ111" s="11"/>
      <c r="AQA111" s="11"/>
      <c r="AQB111" s="11"/>
      <c r="AQC111" s="11"/>
      <c r="AQD111" s="11"/>
      <c r="AQE111" s="11"/>
      <c r="AQF111" s="11"/>
      <c r="AQG111" s="11"/>
      <c r="AQH111" s="11"/>
      <c r="AQI111" s="11"/>
      <c r="AQJ111" s="11"/>
      <c r="AQK111" s="11"/>
      <c r="AQL111" s="11"/>
      <c r="AQM111" s="11"/>
      <c r="AQN111" s="11"/>
      <c r="AQO111" s="11"/>
      <c r="AQP111" s="11"/>
      <c r="AQQ111" s="11"/>
      <c r="AQR111" s="11"/>
      <c r="AQS111" s="11"/>
      <c r="AQT111" s="11"/>
      <c r="AQU111" s="11"/>
      <c r="AQV111" s="11"/>
      <c r="AQW111" s="11"/>
      <c r="AQX111" s="11"/>
      <c r="AQY111" s="11"/>
      <c r="AQZ111" s="11"/>
      <c r="ARA111" s="11"/>
      <c r="ARB111" s="11"/>
      <c r="ARC111" s="11"/>
      <c r="ARD111" s="11"/>
      <c r="ARE111" s="11"/>
      <c r="ARF111" s="11"/>
      <c r="ARG111" s="11"/>
      <c r="ARH111" s="11"/>
      <c r="ARI111" s="11"/>
      <c r="ARJ111" s="11"/>
      <c r="ARK111" s="11"/>
      <c r="ARL111" s="11"/>
      <c r="ARM111" s="11"/>
      <c r="ARN111" s="11"/>
      <c r="ARO111" s="11"/>
      <c r="ARP111" s="11"/>
      <c r="ARQ111" s="11"/>
      <c r="ARR111" s="11"/>
      <c r="ARS111" s="11"/>
      <c r="ART111" s="11"/>
      <c r="ARU111" s="11"/>
      <c r="ARV111" s="11"/>
      <c r="ARW111" s="11"/>
      <c r="ARX111" s="11"/>
      <c r="ARY111" s="11"/>
      <c r="ARZ111" s="11"/>
      <c r="ASA111" s="11"/>
      <c r="ASB111" s="11"/>
      <c r="ASC111" s="11"/>
      <c r="ASD111" s="11"/>
      <c r="ASE111" s="11"/>
      <c r="ASF111" s="11"/>
      <c r="ASG111" s="11"/>
      <c r="ASH111" s="11"/>
      <c r="ASI111" s="11"/>
      <c r="ASJ111" s="11"/>
      <c r="ASK111" s="11"/>
      <c r="ASL111" s="11"/>
      <c r="ASM111" s="11"/>
      <c r="ASN111" s="11"/>
      <c r="ASO111" s="11"/>
      <c r="ASP111" s="11"/>
      <c r="ASQ111" s="11"/>
      <c r="ASR111" s="11"/>
      <c r="ASS111" s="11"/>
      <c r="AST111" s="11"/>
      <c r="ASU111" s="11"/>
      <c r="ASV111" s="11"/>
      <c r="ASW111" s="11"/>
      <c r="ASX111" s="11"/>
      <c r="ASY111" s="11"/>
      <c r="ASZ111" s="11"/>
      <c r="ATA111" s="11"/>
      <c r="ATB111" s="11"/>
      <c r="ATC111" s="11"/>
      <c r="ATD111" s="11"/>
      <c r="ATE111" s="11"/>
      <c r="ATF111" s="11"/>
      <c r="ATG111" s="11"/>
      <c r="ATH111" s="11"/>
      <c r="ATI111" s="11"/>
      <c r="ATJ111" s="11"/>
      <c r="ATK111" s="11"/>
      <c r="ATL111" s="11"/>
      <c r="ATM111" s="11"/>
      <c r="ATN111" s="11"/>
      <c r="ATO111" s="11"/>
      <c r="ATP111" s="11"/>
      <c r="ATQ111" s="11"/>
      <c r="ATR111" s="11"/>
      <c r="ATS111" s="11"/>
      <c r="ATT111" s="11"/>
      <c r="ATU111" s="11"/>
      <c r="ATV111" s="11"/>
      <c r="ATW111" s="11"/>
      <c r="ATX111" s="11"/>
      <c r="ATY111" s="11"/>
      <c r="ATZ111" s="11"/>
      <c r="AUA111" s="11"/>
      <c r="AUB111" s="11"/>
      <c r="AUC111" s="11"/>
      <c r="AUD111" s="11"/>
      <c r="AUE111" s="11"/>
      <c r="AUF111" s="11"/>
      <c r="AUG111" s="11"/>
      <c r="AUH111" s="11"/>
      <c r="AUI111" s="11"/>
      <c r="AUJ111" s="11"/>
      <c r="AUK111" s="11"/>
      <c r="AUL111" s="11"/>
      <c r="AUM111" s="11"/>
      <c r="AUN111" s="11"/>
      <c r="AUO111" s="11"/>
      <c r="AUP111" s="11"/>
      <c r="AUQ111" s="11"/>
      <c r="AUR111" s="11"/>
      <c r="AUS111" s="11"/>
      <c r="AUT111" s="11"/>
      <c r="AUU111" s="11"/>
      <c r="AUV111" s="11"/>
      <c r="AUW111" s="11"/>
      <c r="AUX111" s="11"/>
      <c r="AUY111" s="11"/>
      <c r="AUZ111" s="11"/>
      <c r="AVA111" s="11"/>
      <c r="AVB111" s="11"/>
      <c r="AVC111" s="11"/>
      <c r="AVD111" s="11"/>
      <c r="AVE111" s="11"/>
      <c r="AVF111" s="11"/>
      <c r="AVG111" s="11"/>
      <c r="AVH111" s="11"/>
      <c r="AVI111" s="11"/>
      <c r="AVJ111" s="11"/>
      <c r="AVK111" s="11"/>
      <c r="AVL111" s="11"/>
      <c r="AVM111" s="11"/>
      <c r="AVN111" s="11"/>
      <c r="AVO111" s="11"/>
      <c r="AVP111" s="11"/>
      <c r="AVQ111" s="11"/>
      <c r="AVR111" s="11"/>
      <c r="AVS111" s="11"/>
      <c r="AVT111" s="11"/>
      <c r="AVU111" s="11"/>
      <c r="AVV111" s="11"/>
      <c r="AVW111" s="11"/>
      <c r="AVX111" s="11"/>
      <c r="AVY111" s="11"/>
      <c r="AVZ111" s="11"/>
      <c r="AWA111" s="11"/>
      <c r="AWB111" s="11"/>
      <c r="AWC111" s="11"/>
      <c r="AWD111" s="11"/>
      <c r="AWE111" s="11"/>
      <c r="AWF111" s="11"/>
      <c r="AWG111" s="11"/>
      <c r="AWH111" s="11"/>
      <c r="AWI111" s="11"/>
      <c r="AWJ111" s="11"/>
      <c r="AWK111" s="11"/>
      <c r="AWL111" s="11"/>
      <c r="AWM111" s="11"/>
      <c r="AWN111" s="11"/>
      <c r="AWO111" s="11"/>
      <c r="AWP111" s="11"/>
      <c r="AWQ111" s="11"/>
      <c r="AWR111" s="11"/>
      <c r="AWS111" s="11"/>
      <c r="AWT111" s="11"/>
      <c r="AWU111" s="11"/>
      <c r="AWV111" s="11"/>
      <c r="AWW111" s="11"/>
      <c r="AWX111" s="11"/>
      <c r="AWY111" s="11"/>
      <c r="AWZ111" s="11"/>
      <c r="AXA111" s="11"/>
      <c r="AXB111" s="11"/>
      <c r="AXC111" s="11"/>
      <c r="AXD111" s="11"/>
      <c r="AXE111" s="11"/>
      <c r="AXF111" s="11"/>
      <c r="AXG111" s="11"/>
      <c r="AXH111" s="11"/>
      <c r="AXI111" s="11"/>
      <c r="AXJ111" s="11"/>
      <c r="AXK111" s="11"/>
      <c r="AXL111" s="11"/>
      <c r="AXM111" s="11"/>
      <c r="AXN111" s="11"/>
      <c r="AXO111" s="11"/>
      <c r="AXP111" s="11"/>
      <c r="AXQ111" s="11"/>
      <c r="AXR111" s="11"/>
      <c r="AXS111" s="11"/>
      <c r="AXT111" s="11"/>
      <c r="AXU111" s="11"/>
      <c r="AXV111" s="11"/>
      <c r="AXW111" s="11"/>
      <c r="AXX111" s="11"/>
      <c r="AXY111" s="11"/>
      <c r="AXZ111" s="11"/>
      <c r="AYA111" s="11"/>
      <c r="AYB111" s="11"/>
      <c r="AYC111" s="11"/>
      <c r="AYD111" s="11"/>
      <c r="AYE111" s="11"/>
      <c r="AYF111" s="11"/>
      <c r="AYG111" s="11"/>
      <c r="AYH111" s="11"/>
      <c r="AYI111" s="11"/>
      <c r="AYJ111" s="11"/>
      <c r="AYK111" s="11"/>
      <c r="AYL111" s="11"/>
      <c r="AYM111" s="11"/>
      <c r="AYN111" s="11"/>
      <c r="AYO111" s="11"/>
      <c r="AYP111" s="11"/>
      <c r="AYQ111" s="11"/>
      <c r="AYR111" s="11"/>
      <c r="AYS111" s="11"/>
      <c r="AYT111" s="11"/>
      <c r="AYU111" s="11"/>
      <c r="AYV111" s="11"/>
      <c r="AYW111" s="11"/>
      <c r="AYX111" s="11"/>
      <c r="AYY111" s="11"/>
      <c r="AYZ111" s="11"/>
      <c r="AZA111" s="11"/>
      <c r="AZB111" s="11"/>
      <c r="AZC111" s="11"/>
      <c r="AZD111" s="11"/>
      <c r="AZE111" s="11"/>
      <c r="AZF111" s="11"/>
      <c r="AZG111" s="11"/>
      <c r="AZH111" s="11"/>
      <c r="AZI111" s="11"/>
      <c r="AZJ111" s="11"/>
      <c r="AZK111" s="11"/>
      <c r="AZL111" s="11"/>
      <c r="AZM111" s="11"/>
      <c r="AZN111" s="11"/>
      <c r="AZO111" s="11"/>
      <c r="AZP111" s="11"/>
      <c r="AZQ111" s="11"/>
      <c r="AZR111" s="11"/>
      <c r="AZS111" s="11"/>
      <c r="AZT111" s="11"/>
      <c r="AZU111" s="11"/>
      <c r="AZV111" s="11"/>
      <c r="AZW111" s="11"/>
      <c r="AZX111" s="11"/>
      <c r="AZY111" s="11"/>
      <c r="AZZ111" s="11"/>
      <c r="BAA111" s="11"/>
      <c r="BAB111" s="11"/>
      <c r="BAC111" s="11"/>
      <c r="BAD111" s="11"/>
      <c r="BAE111" s="11"/>
      <c r="BAF111" s="11"/>
      <c r="BAG111" s="11"/>
      <c r="BAH111" s="11"/>
      <c r="BAI111" s="11"/>
      <c r="BAJ111" s="11"/>
      <c r="BAK111" s="11"/>
      <c r="BAL111" s="11"/>
      <c r="BAM111" s="11"/>
      <c r="BAN111" s="11"/>
      <c r="BAO111" s="11"/>
      <c r="BAP111" s="11"/>
      <c r="BAQ111" s="11"/>
      <c r="BAR111" s="11"/>
      <c r="BAS111" s="11"/>
      <c r="BAT111" s="11"/>
      <c r="BAU111" s="11"/>
      <c r="BAV111" s="11"/>
      <c r="BAW111" s="11"/>
      <c r="BAX111" s="11"/>
      <c r="BAY111" s="11"/>
      <c r="BAZ111" s="11"/>
      <c r="BBA111" s="11"/>
      <c r="BBB111" s="11"/>
      <c r="BBC111" s="11"/>
      <c r="BBD111" s="11"/>
      <c r="BBE111" s="11"/>
      <c r="BBF111" s="11"/>
      <c r="BBG111" s="11"/>
      <c r="BBH111" s="11"/>
      <c r="BBI111" s="11"/>
      <c r="BBJ111" s="11"/>
      <c r="BBK111" s="11"/>
      <c r="BBL111" s="11"/>
      <c r="BBM111" s="11"/>
      <c r="BBN111" s="11"/>
      <c r="BBO111" s="11"/>
      <c r="BBP111" s="11"/>
      <c r="BBQ111" s="11"/>
      <c r="BBR111" s="11"/>
      <c r="BBS111" s="11"/>
      <c r="BBT111" s="11"/>
      <c r="BBU111" s="11"/>
      <c r="BBV111" s="11"/>
      <c r="BBW111" s="11"/>
      <c r="BBX111" s="11"/>
      <c r="BBY111" s="11"/>
      <c r="BBZ111" s="11"/>
      <c r="BCA111" s="11"/>
      <c r="BCB111" s="11"/>
      <c r="BCC111" s="11"/>
      <c r="BCD111" s="11"/>
      <c r="BCE111" s="11"/>
      <c r="BCF111" s="11"/>
      <c r="BCG111" s="11"/>
      <c r="BCH111" s="11"/>
      <c r="BCI111" s="11"/>
      <c r="BCJ111" s="11"/>
      <c r="BCK111" s="11"/>
      <c r="BCL111" s="11"/>
      <c r="BCM111" s="11"/>
      <c r="BCN111" s="11"/>
      <c r="BCO111" s="11"/>
      <c r="BCP111" s="11"/>
      <c r="BCQ111" s="11"/>
      <c r="BCR111" s="11"/>
      <c r="BCS111" s="11"/>
      <c r="BCT111" s="11"/>
      <c r="BCU111" s="11"/>
      <c r="BCV111" s="11"/>
      <c r="BCW111" s="11"/>
      <c r="BCX111" s="11"/>
      <c r="BCY111" s="11"/>
      <c r="BCZ111" s="11"/>
      <c r="BDA111" s="11"/>
      <c r="BDB111" s="11"/>
      <c r="BDC111" s="11"/>
      <c r="BDD111" s="11"/>
      <c r="BDE111" s="11"/>
      <c r="BDF111" s="11"/>
      <c r="BDG111" s="11"/>
      <c r="BDH111" s="11"/>
      <c r="BDI111" s="11"/>
      <c r="BDJ111" s="11"/>
      <c r="BDK111" s="11"/>
      <c r="BDL111" s="11"/>
      <c r="BDM111" s="11"/>
      <c r="BDN111" s="11"/>
      <c r="BDO111" s="11"/>
      <c r="BDP111" s="11"/>
      <c r="BDQ111" s="11"/>
      <c r="BDR111" s="11"/>
      <c r="BDS111" s="11"/>
      <c r="BDT111" s="11"/>
      <c r="BDU111" s="11"/>
      <c r="BDV111" s="11"/>
      <c r="BDW111" s="11"/>
      <c r="BDX111" s="11"/>
      <c r="BDY111" s="11"/>
      <c r="BDZ111" s="11"/>
      <c r="BEA111" s="11"/>
      <c r="BEB111" s="11"/>
      <c r="BEC111" s="11"/>
      <c r="BED111" s="11"/>
      <c r="BEE111" s="11"/>
      <c r="BEF111" s="11"/>
      <c r="BEG111" s="11"/>
      <c r="BEH111" s="11"/>
      <c r="BEI111" s="11"/>
      <c r="BEJ111" s="11"/>
      <c r="BEK111" s="11"/>
      <c r="BEL111" s="11"/>
      <c r="BEM111" s="11"/>
      <c r="BEN111" s="11"/>
      <c r="BEO111" s="11"/>
      <c r="BEP111" s="11"/>
      <c r="BEQ111" s="11"/>
      <c r="BER111" s="11"/>
      <c r="BES111" s="11"/>
      <c r="BET111" s="11"/>
      <c r="BEU111" s="11"/>
      <c r="BEV111" s="11"/>
      <c r="BEW111" s="11"/>
      <c r="BEX111" s="11"/>
      <c r="BEY111" s="11"/>
      <c r="BEZ111" s="11"/>
      <c r="BFA111" s="11"/>
      <c r="BFB111" s="11"/>
      <c r="BFC111" s="11"/>
      <c r="BFD111" s="11"/>
      <c r="BFE111" s="11"/>
      <c r="BFF111" s="11"/>
      <c r="BFG111" s="11"/>
      <c r="BFH111" s="11"/>
      <c r="BFI111" s="11"/>
      <c r="BFJ111" s="11"/>
      <c r="BFK111" s="11"/>
      <c r="BFL111" s="11"/>
      <c r="BFM111" s="11"/>
      <c r="BFN111" s="11"/>
      <c r="BFO111" s="11"/>
      <c r="BFP111" s="11"/>
      <c r="BFQ111" s="11"/>
      <c r="BFR111" s="11"/>
      <c r="BFS111" s="11"/>
      <c r="BFT111" s="11"/>
      <c r="BFU111" s="11"/>
      <c r="BFV111" s="11"/>
      <c r="BFW111" s="11"/>
      <c r="BFX111" s="11"/>
      <c r="BFY111" s="11"/>
      <c r="BFZ111" s="11"/>
      <c r="BGA111" s="11"/>
      <c r="BGB111" s="11"/>
      <c r="BGC111" s="11"/>
      <c r="BGD111" s="11"/>
      <c r="BGE111" s="11"/>
      <c r="BGF111" s="11"/>
      <c r="BGG111" s="11"/>
      <c r="BGH111" s="11"/>
      <c r="BGI111" s="11"/>
      <c r="BGJ111" s="11"/>
      <c r="BGK111" s="11"/>
      <c r="BGL111" s="11"/>
      <c r="BGM111" s="11"/>
      <c r="BGN111" s="11"/>
      <c r="BGO111" s="11"/>
      <c r="BGP111" s="11"/>
      <c r="BGQ111" s="11"/>
      <c r="BGR111" s="11"/>
      <c r="BGS111" s="11"/>
      <c r="BGT111" s="11"/>
      <c r="BGU111" s="11"/>
      <c r="BGV111" s="11"/>
      <c r="BGW111" s="11"/>
      <c r="BGX111" s="11"/>
      <c r="BGY111" s="11"/>
      <c r="BGZ111" s="11"/>
      <c r="BHA111" s="11"/>
      <c r="BHB111" s="11"/>
      <c r="BHC111" s="11"/>
      <c r="BHD111" s="11"/>
      <c r="BHE111" s="11"/>
      <c r="BHF111" s="11"/>
      <c r="BHG111" s="11"/>
      <c r="BHH111" s="11"/>
      <c r="BHI111" s="11"/>
      <c r="BHJ111" s="11"/>
      <c r="BHK111" s="11"/>
      <c r="BHL111" s="11"/>
      <c r="BHM111" s="11"/>
      <c r="BHN111" s="11"/>
      <c r="BHO111" s="11"/>
      <c r="BHP111" s="11"/>
      <c r="BHQ111" s="11"/>
      <c r="BHR111" s="11"/>
      <c r="BHS111" s="11"/>
      <c r="BHT111" s="11"/>
      <c r="BHU111" s="11"/>
      <c r="BHV111" s="11"/>
      <c r="BHW111" s="11"/>
      <c r="BHX111" s="11"/>
      <c r="BHY111" s="11"/>
      <c r="BHZ111" s="11"/>
      <c r="BIA111" s="11"/>
      <c r="BIB111" s="11"/>
      <c r="BIC111" s="11"/>
      <c r="BID111" s="11"/>
      <c r="BIE111" s="11"/>
      <c r="BIF111" s="11"/>
      <c r="BIG111" s="11"/>
      <c r="BIH111" s="11"/>
      <c r="BII111" s="11"/>
      <c r="BIJ111" s="11"/>
      <c r="BIK111" s="11"/>
      <c r="BIL111" s="11"/>
      <c r="BIM111" s="11"/>
      <c r="BIN111" s="11"/>
      <c r="BIO111" s="11"/>
      <c r="BIP111" s="11"/>
      <c r="BIQ111" s="11"/>
      <c r="BIR111" s="11"/>
      <c r="BIS111" s="11"/>
      <c r="BIT111" s="11"/>
      <c r="BIU111" s="11"/>
      <c r="BIV111" s="11"/>
      <c r="BIW111" s="11"/>
      <c r="BIX111" s="11"/>
      <c r="BIY111" s="11"/>
      <c r="BIZ111" s="11"/>
      <c r="BJA111" s="11"/>
      <c r="BJB111" s="11"/>
      <c r="BJC111" s="11"/>
      <c r="BJD111" s="11"/>
      <c r="BJE111" s="11"/>
      <c r="BJF111" s="11"/>
      <c r="BJG111" s="11"/>
      <c r="BJH111" s="11"/>
      <c r="BJI111" s="11"/>
      <c r="BJJ111" s="11"/>
      <c r="BJK111" s="11"/>
      <c r="BJL111" s="11"/>
      <c r="BJM111" s="11"/>
      <c r="BJN111" s="11"/>
      <c r="BJO111" s="11"/>
      <c r="BJP111" s="11"/>
      <c r="BJQ111" s="11"/>
      <c r="BJR111" s="11"/>
      <c r="BJS111" s="11"/>
      <c r="BJT111" s="11"/>
      <c r="BJU111" s="11"/>
      <c r="BJV111" s="11"/>
      <c r="BJW111" s="11"/>
      <c r="BJX111" s="11"/>
      <c r="BJY111" s="11"/>
      <c r="BJZ111" s="11"/>
      <c r="BKA111" s="11"/>
      <c r="BKB111" s="11"/>
      <c r="BKC111" s="11"/>
      <c r="BKD111" s="11"/>
      <c r="BKE111" s="11"/>
      <c r="BKF111" s="11"/>
      <c r="BKG111" s="11"/>
      <c r="BKH111" s="11"/>
      <c r="BKI111" s="11"/>
      <c r="BKJ111" s="11"/>
      <c r="BKK111" s="11"/>
      <c r="BKL111" s="11"/>
      <c r="BKM111" s="11"/>
      <c r="BKN111" s="11"/>
      <c r="BKO111" s="11"/>
      <c r="BKP111" s="11"/>
      <c r="BKQ111" s="11"/>
      <c r="BKR111" s="11"/>
      <c r="BKS111" s="11"/>
      <c r="BKT111" s="11"/>
      <c r="BKU111" s="11"/>
      <c r="BKV111" s="11"/>
      <c r="BKW111" s="11"/>
      <c r="BKX111" s="11"/>
      <c r="BKY111" s="11"/>
      <c r="BKZ111" s="11"/>
      <c r="BLA111" s="11"/>
      <c r="BLB111" s="11"/>
      <c r="BLC111" s="11"/>
      <c r="BLD111" s="11"/>
      <c r="BLE111" s="11"/>
      <c r="BLF111" s="11"/>
      <c r="BLG111" s="11"/>
      <c r="BLH111" s="11"/>
      <c r="BLI111" s="11"/>
      <c r="BLJ111" s="11"/>
      <c r="BLK111" s="11"/>
      <c r="BLL111" s="11"/>
      <c r="BLM111" s="11"/>
      <c r="BLN111" s="11"/>
      <c r="BLO111" s="11"/>
      <c r="BLP111" s="11"/>
      <c r="BLQ111" s="11"/>
      <c r="BLR111" s="11"/>
      <c r="BLS111" s="11"/>
      <c r="BLT111" s="11"/>
      <c r="BLU111" s="11"/>
      <c r="BLV111" s="11"/>
      <c r="BLW111" s="11"/>
      <c r="BLX111" s="11"/>
      <c r="BLY111" s="11"/>
      <c r="BLZ111" s="11"/>
      <c r="BMA111" s="11"/>
      <c r="BMB111" s="11"/>
      <c r="BMC111" s="11"/>
      <c r="BMD111" s="11"/>
      <c r="BME111" s="11"/>
      <c r="BMF111" s="11"/>
      <c r="BMG111" s="11"/>
      <c r="BMH111" s="11"/>
      <c r="BMI111" s="11"/>
      <c r="BMJ111" s="11"/>
      <c r="BMK111" s="11"/>
      <c r="BML111" s="11"/>
      <c r="BMM111" s="11"/>
      <c r="BMN111" s="11"/>
      <c r="BMO111" s="11"/>
      <c r="BMP111" s="11"/>
      <c r="BMQ111" s="11"/>
      <c r="BMR111" s="11"/>
      <c r="BMS111" s="11"/>
      <c r="BMT111" s="11"/>
      <c r="BMU111" s="11"/>
      <c r="BMV111" s="11"/>
      <c r="BMW111" s="11"/>
      <c r="BMX111" s="11"/>
      <c r="BMY111" s="11"/>
      <c r="BMZ111" s="11"/>
      <c r="BNA111" s="11"/>
      <c r="BNB111" s="11"/>
      <c r="BNC111" s="11"/>
      <c r="BND111" s="11"/>
      <c r="BNE111" s="11"/>
      <c r="BNF111" s="11"/>
      <c r="BNG111" s="11"/>
      <c r="BNH111" s="11"/>
      <c r="BNI111" s="11"/>
      <c r="BNJ111" s="11"/>
      <c r="BNK111" s="11"/>
      <c r="BNL111" s="11"/>
      <c r="BNM111" s="11"/>
      <c r="BNN111" s="11"/>
      <c r="BNO111" s="11"/>
      <c r="BNP111" s="11"/>
      <c r="BNQ111" s="11"/>
      <c r="BNR111" s="11"/>
      <c r="BNS111" s="11"/>
      <c r="BNT111" s="11"/>
      <c r="BNU111" s="11"/>
      <c r="BNV111" s="11"/>
      <c r="BNW111" s="11"/>
      <c r="BNX111" s="11"/>
      <c r="BNY111" s="11"/>
      <c r="BNZ111" s="11"/>
      <c r="BOA111" s="11"/>
      <c r="BOB111" s="11"/>
      <c r="BOC111" s="11"/>
      <c r="BOD111" s="11"/>
      <c r="BOE111" s="11"/>
      <c r="BOF111" s="11"/>
      <c r="BOG111" s="11"/>
      <c r="BOH111" s="11"/>
      <c r="BOI111" s="11"/>
      <c r="BOJ111" s="11"/>
      <c r="BOK111" s="11"/>
      <c r="BOL111" s="11"/>
      <c r="BOM111" s="11"/>
      <c r="BON111" s="11"/>
      <c r="BOO111" s="11"/>
      <c r="BOP111" s="11"/>
      <c r="BOQ111" s="11"/>
      <c r="BOR111" s="11"/>
      <c r="BOS111" s="11"/>
      <c r="BOT111" s="11"/>
      <c r="BOU111" s="11"/>
      <c r="BOV111" s="11"/>
      <c r="BOW111" s="11"/>
      <c r="BOX111" s="11"/>
      <c r="BOY111" s="11"/>
      <c r="BOZ111" s="11"/>
      <c r="BPA111" s="11"/>
      <c r="BPB111" s="11"/>
      <c r="BPC111" s="11"/>
      <c r="BPD111" s="11"/>
      <c r="BPE111" s="11"/>
      <c r="BPF111" s="11"/>
      <c r="BPG111" s="11"/>
      <c r="BPH111" s="11"/>
      <c r="BPI111" s="11"/>
      <c r="BPJ111" s="11"/>
      <c r="BPK111" s="11"/>
      <c r="BPL111" s="11"/>
      <c r="BPM111" s="11"/>
      <c r="BPN111" s="11"/>
      <c r="BPO111" s="11"/>
      <c r="BPP111" s="11"/>
      <c r="BPQ111" s="11"/>
      <c r="BPR111" s="11"/>
      <c r="BPS111" s="11"/>
      <c r="BPT111" s="11"/>
      <c r="BPU111" s="11"/>
      <c r="BPV111" s="11"/>
      <c r="BPW111" s="11"/>
      <c r="BPX111" s="11"/>
      <c r="BPY111" s="11"/>
      <c r="BPZ111" s="11"/>
      <c r="BQA111" s="11"/>
      <c r="BQB111" s="11"/>
      <c r="BQC111" s="11"/>
      <c r="BQD111" s="11"/>
      <c r="BQE111" s="11"/>
      <c r="BQF111" s="11"/>
      <c r="BQG111" s="11"/>
      <c r="BQH111" s="11"/>
      <c r="BQI111" s="11"/>
      <c r="BQJ111" s="11"/>
      <c r="BQK111" s="11"/>
      <c r="BQL111" s="11"/>
      <c r="BQM111" s="11"/>
      <c r="BQN111" s="11"/>
      <c r="BQO111" s="11"/>
      <c r="BQP111" s="11"/>
      <c r="BQQ111" s="11"/>
      <c r="BQR111" s="11"/>
      <c r="BQS111" s="11"/>
      <c r="BQT111" s="11"/>
      <c r="BQU111" s="11"/>
      <c r="BQV111" s="11"/>
      <c r="BQW111" s="11"/>
      <c r="BQX111" s="11"/>
      <c r="BQY111" s="11"/>
      <c r="BQZ111" s="11"/>
      <c r="BRA111" s="11"/>
      <c r="BRB111" s="11"/>
      <c r="BRC111" s="11"/>
      <c r="BRD111" s="11"/>
      <c r="BRE111" s="11"/>
      <c r="BRF111" s="11"/>
      <c r="BRG111" s="11"/>
      <c r="BRH111" s="11"/>
      <c r="BRI111" s="11"/>
      <c r="BRJ111" s="11"/>
      <c r="BRK111" s="11"/>
      <c r="BRL111" s="11"/>
      <c r="BRM111" s="11"/>
      <c r="BRN111" s="11"/>
      <c r="BRO111" s="11"/>
      <c r="BRP111" s="11"/>
      <c r="BRQ111" s="11"/>
      <c r="BRR111" s="11"/>
      <c r="BRS111" s="11"/>
      <c r="BRT111" s="11"/>
      <c r="BRU111" s="11"/>
      <c r="BRV111" s="11"/>
      <c r="BRW111" s="11"/>
      <c r="BRX111" s="11"/>
      <c r="BRY111" s="11"/>
      <c r="BRZ111" s="11"/>
      <c r="BSA111" s="11"/>
      <c r="BSB111" s="11"/>
      <c r="BSC111" s="11"/>
      <c r="BSD111" s="11"/>
      <c r="BSE111" s="11"/>
      <c r="BSF111" s="11"/>
      <c r="BSG111" s="11"/>
      <c r="BSH111" s="11"/>
      <c r="BSI111" s="11"/>
      <c r="BSJ111" s="11"/>
      <c r="BSK111" s="11"/>
      <c r="BSL111" s="11"/>
      <c r="BSM111" s="11"/>
      <c r="BSN111" s="11"/>
      <c r="BSO111" s="11"/>
      <c r="BSP111" s="11"/>
      <c r="BSQ111" s="11"/>
      <c r="BSR111" s="11"/>
      <c r="BSS111" s="11"/>
      <c r="BST111" s="11"/>
      <c r="BSU111" s="11"/>
      <c r="BSV111" s="11"/>
      <c r="BSW111" s="11"/>
      <c r="BSX111" s="11"/>
      <c r="BSY111" s="11"/>
      <c r="BSZ111" s="11"/>
      <c r="BTA111" s="11"/>
      <c r="BTB111" s="11"/>
      <c r="BTC111" s="11"/>
      <c r="BTD111" s="11"/>
      <c r="BTE111" s="11"/>
      <c r="BTF111" s="11"/>
      <c r="BTG111" s="11"/>
      <c r="BTH111" s="11"/>
      <c r="BTI111" s="11"/>
      <c r="BTJ111" s="11"/>
      <c r="BTK111" s="11"/>
      <c r="BTL111" s="11"/>
      <c r="BTM111" s="11"/>
      <c r="BTN111" s="11"/>
      <c r="BTO111" s="11"/>
      <c r="BTP111" s="11"/>
      <c r="BTQ111" s="11"/>
      <c r="BTR111" s="11"/>
      <c r="BTS111" s="11"/>
      <c r="BTT111" s="11"/>
      <c r="BTU111" s="11"/>
      <c r="BTV111" s="11"/>
      <c r="BTW111" s="11"/>
      <c r="BTX111" s="11"/>
      <c r="BTY111" s="11"/>
      <c r="BTZ111" s="11"/>
      <c r="BUA111" s="11"/>
      <c r="BUB111" s="11"/>
      <c r="BUC111" s="11"/>
      <c r="BUD111" s="11"/>
      <c r="BUE111" s="11"/>
      <c r="BUF111" s="11"/>
      <c r="BUG111" s="11"/>
      <c r="BUH111" s="11"/>
      <c r="BUI111" s="11"/>
      <c r="BUJ111" s="11"/>
      <c r="BUK111" s="11"/>
      <c r="BUL111" s="11"/>
      <c r="BUM111" s="11"/>
      <c r="BUN111" s="11"/>
      <c r="BUO111" s="11"/>
      <c r="BUP111" s="11"/>
      <c r="BUQ111" s="11"/>
      <c r="BUR111" s="11"/>
      <c r="BUS111" s="11"/>
      <c r="BUT111" s="11"/>
      <c r="BUU111" s="11"/>
      <c r="BUV111" s="11"/>
      <c r="BUW111" s="11"/>
      <c r="BUX111" s="11"/>
      <c r="BUY111" s="11"/>
      <c r="BUZ111" s="11"/>
      <c r="BVA111" s="11"/>
      <c r="BVB111" s="11"/>
      <c r="BVC111" s="11"/>
      <c r="BVD111" s="11"/>
      <c r="BVE111" s="11"/>
      <c r="BVF111" s="11"/>
      <c r="BVG111" s="11"/>
      <c r="BVH111" s="11"/>
      <c r="BVI111" s="11"/>
      <c r="BVJ111" s="11"/>
      <c r="BVK111" s="11"/>
      <c r="BVL111" s="11"/>
      <c r="BVM111" s="11"/>
      <c r="BVN111" s="11"/>
      <c r="BVO111" s="11"/>
      <c r="BVP111" s="11"/>
      <c r="BVQ111" s="11"/>
      <c r="BVR111" s="11"/>
      <c r="BVS111" s="11"/>
      <c r="BVT111" s="11"/>
      <c r="BVU111" s="11"/>
      <c r="BVV111" s="11"/>
      <c r="BVW111" s="11"/>
      <c r="BVX111" s="11"/>
      <c r="BVY111" s="11"/>
      <c r="BVZ111" s="11"/>
      <c r="BWA111" s="11"/>
      <c r="BWB111" s="11"/>
      <c r="BWC111" s="11"/>
      <c r="BWD111" s="11"/>
      <c r="BWE111" s="11"/>
      <c r="BWF111" s="11"/>
      <c r="BWG111" s="11"/>
      <c r="BWH111" s="11"/>
      <c r="BWI111" s="11"/>
      <c r="BWJ111" s="11"/>
      <c r="BWK111" s="11"/>
      <c r="BWL111" s="11"/>
      <c r="BWM111" s="11"/>
      <c r="BWN111" s="11"/>
      <c r="BWO111" s="11"/>
      <c r="BWP111" s="11"/>
      <c r="BWQ111" s="11"/>
      <c r="BWR111" s="11"/>
      <c r="BWS111" s="11"/>
      <c r="BWT111" s="11"/>
      <c r="BWU111" s="11"/>
      <c r="BWV111" s="11"/>
      <c r="BWW111" s="11"/>
      <c r="BWX111" s="11"/>
      <c r="BWY111" s="11"/>
      <c r="BWZ111" s="11"/>
      <c r="BXA111" s="11"/>
      <c r="BXB111" s="11"/>
      <c r="BXC111" s="11"/>
      <c r="BXD111" s="11"/>
      <c r="BXE111" s="11"/>
      <c r="BXF111" s="11"/>
      <c r="BXG111" s="11"/>
      <c r="BXH111" s="11"/>
      <c r="BXI111" s="11"/>
      <c r="BXJ111" s="11"/>
      <c r="BXK111" s="11"/>
      <c r="BXL111" s="11"/>
      <c r="BXM111" s="11"/>
      <c r="BXN111" s="11"/>
      <c r="BXO111" s="11"/>
      <c r="BXP111" s="11"/>
      <c r="BXQ111" s="11"/>
      <c r="BXR111" s="11"/>
      <c r="BXS111" s="11"/>
      <c r="BXT111" s="11"/>
      <c r="BXU111" s="11"/>
      <c r="BXV111" s="11"/>
      <c r="BXW111" s="11"/>
      <c r="BXX111" s="11"/>
      <c r="BXY111" s="11"/>
      <c r="BXZ111" s="11"/>
      <c r="BYA111" s="11"/>
      <c r="BYB111" s="11"/>
      <c r="BYC111" s="11"/>
      <c r="BYD111" s="11"/>
      <c r="BYE111" s="11"/>
      <c r="BYF111" s="11"/>
      <c r="BYG111" s="11"/>
      <c r="BYH111" s="11"/>
      <c r="BYI111" s="11"/>
      <c r="BYJ111" s="11"/>
      <c r="BYK111" s="11"/>
      <c r="BYL111" s="11"/>
      <c r="BYM111" s="11"/>
      <c r="BYN111" s="11"/>
      <c r="BYO111" s="11"/>
      <c r="BYP111" s="11"/>
      <c r="BYQ111" s="11"/>
      <c r="BYR111" s="11"/>
      <c r="BYS111" s="11"/>
      <c r="BYT111" s="11"/>
      <c r="BYU111" s="11"/>
      <c r="BYV111" s="11"/>
      <c r="BYW111" s="11"/>
      <c r="BYX111" s="11"/>
      <c r="BYY111" s="11"/>
      <c r="BYZ111" s="11"/>
      <c r="BZA111" s="11"/>
      <c r="BZB111" s="11"/>
      <c r="BZC111" s="11"/>
      <c r="BZD111" s="11"/>
      <c r="BZE111" s="11"/>
      <c r="BZF111" s="11"/>
      <c r="BZG111" s="11"/>
      <c r="BZH111" s="11"/>
      <c r="BZI111" s="11"/>
      <c r="BZJ111" s="11"/>
      <c r="BZK111" s="11"/>
      <c r="BZL111" s="11"/>
      <c r="BZM111" s="11"/>
      <c r="BZN111" s="11"/>
      <c r="BZO111" s="11"/>
      <c r="BZP111" s="11"/>
      <c r="BZQ111" s="11"/>
      <c r="BZR111" s="11"/>
      <c r="BZS111" s="11"/>
      <c r="BZT111" s="11"/>
      <c r="BZU111" s="11"/>
      <c r="BZV111" s="11"/>
      <c r="BZW111" s="11"/>
      <c r="BZX111" s="11"/>
      <c r="BZY111" s="11"/>
      <c r="BZZ111" s="11"/>
      <c r="CAA111" s="11"/>
      <c r="CAB111" s="11"/>
      <c r="CAC111" s="11"/>
      <c r="CAD111" s="11"/>
      <c r="CAE111" s="11"/>
      <c r="CAF111" s="11"/>
      <c r="CAG111" s="11"/>
      <c r="CAH111" s="11"/>
      <c r="CAI111" s="11"/>
      <c r="CAJ111" s="11"/>
      <c r="CAK111" s="11"/>
      <c r="CAL111" s="11"/>
      <c r="CAM111" s="11"/>
      <c r="CAN111" s="11"/>
      <c r="CAO111" s="11"/>
      <c r="CAP111" s="11"/>
      <c r="CAQ111" s="11"/>
      <c r="CAR111" s="11"/>
      <c r="CAS111" s="11"/>
      <c r="CAT111" s="11"/>
      <c r="CAU111" s="11"/>
      <c r="CAV111" s="11"/>
      <c r="CAW111" s="11"/>
      <c r="CAX111" s="11"/>
      <c r="CAY111" s="11"/>
      <c r="CAZ111" s="11"/>
      <c r="CBA111" s="11"/>
      <c r="CBB111" s="11"/>
      <c r="CBC111" s="11"/>
      <c r="CBD111" s="11"/>
      <c r="CBE111" s="11"/>
      <c r="CBF111" s="11"/>
      <c r="CBG111" s="11"/>
      <c r="CBH111" s="11"/>
      <c r="CBI111" s="11"/>
      <c r="CBJ111" s="11"/>
      <c r="CBK111" s="11"/>
      <c r="CBL111" s="11"/>
      <c r="CBM111" s="11"/>
      <c r="CBN111" s="11"/>
      <c r="CBO111" s="11"/>
      <c r="CBP111" s="11"/>
      <c r="CBQ111" s="11"/>
      <c r="CBR111" s="11"/>
      <c r="CBS111" s="11"/>
      <c r="CBT111" s="11"/>
      <c r="CBU111" s="11"/>
      <c r="CBV111" s="11"/>
      <c r="CBW111" s="11"/>
      <c r="CBX111" s="11"/>
      <c r="CBY111" s="11"/>
      <c r="CBZ111" s="11"/>
      <c r="CCA111" s="11"/>
      <c r="CCB111" s="11"/>
      <c r="CCC111" s="11"/>
      <c r="CCD111" s="11"/>
      <c r="CCE111" s="11"/>
      <c r="CCF111" s="11"/>
      <c r="CCG111" s="11"/>
      <c r="CCH111" s="11"/>
      <c r="CCI111" s="11"/>
      <c r="CCJ111" s="11"/>
      <c r="CCK111" s="11"/>
      <c r="CCL111" s="11"/>
      <c r="CCM111" s="11"/>
      <c r="CCN111" s="11"/>
      <c r="CCO111" s="11"/>
      <c r="CCP111" s="11"/>
      <c r="CCQ111" s="11"/>
      <c r="CCR111" s="11"/>
      <c r="CCS111" s="11"/>
      <c r="CCT111" s="11"/>
      <c r="CCU111" s="11"/>
      <c r="CCV111" s="11"/>
      <c r="CCW111" s="11"/>
      <c r="CCX111" s="11"/>
      <c r="CCY111" s="11"/>
      <c r="CCZ111" s="11"/>
      <c r="CDA111" s="11"/>
      <c r="CDB111" s="11"/>
      <c r="CDC111" s="11"/>
      <c r="CDD111" s="11"/>
      <c r="CDE111" s="11"/>
      <c r="CDF111" s="11"/>
      <c r="CDG111" s="11"/>
      <c r="CDH111" s="11"/>
      <c r="CDI111" s="11"/>
      <c r="CDJ111" s="11"/>
      <c r="CDK111" s="11"/>
      <c r="CDL111" s="11"/>
      <c r="CDM111" s="11"/>
      <c r="CDN111" s="11"/>
      <c r="CDO111" s="11"/>
      <c r="CDP111" s="11"/>
      <c r="CDQ111" s="11"/>
      <c r="CDR111" s="11"/>
      <c r="CDS111" s="11"/>
      <c r="CDT111" s="11"/>
      <c r="CDU111" s="11"/>
      <c r="CDV111" s="11"/>
      <c r="CDW111" s="11"/>
      <c r="CDX111" s="11"/>
      <c r="CDY111" s="11"/>
      <c r="CDZ111" s="11"/>
      <c r="CEA111" s="11"/>
      <c r="CEB111" s="11"/>
      <c r="CEC111" s="11"/>
      <c r="CED111" s="11"/>
      <c r="CEE111" s="11"/>
      <c r="CEF111" s="11"/>
      <c r="CEG111" s="11"/>
      <c r="CEH111" s="11"/>
      <c r="CEI111" s="11"/>
      <c r="CEJ111" s="11"/>
      <c r="CEK111" s="11"/>
      <c r="CEL111" s="11"/>
      <c r="CEM111" s="11"/>
      <c r="CEN111" s="11"/>
      <c r="CEO111" s="11"/>
      <c r="CEP111" s="11"/>
      <c r="CEQ111" s="11"/>
      <c r="CER111" s="11"/>
      <c r="CES111" s="11"/>
      <c r="CET111" s="11"/>
      <c r="CEU111" s="11"/>
      <c r="CEV111" s="11"/>
      <c r="CEW111" s="11"/>
      <c r="CEX111" s="11"/>
      <c r="CEY111" s="11"/>
      <c r="CEZ111" s="11"/>
      <c r="CFA111" s="11"/>
      <c r="CFB111" s="11"/>
      <c r="CFC111" s="11"/>
      <c r="CFD111" s="11"/>
      <c r="CFE111" s="11"/>
      <c r="CFF111" s="11"/>
      <c r="CFG111" s="11"/>
      <c r="CFH111" s="11"/>
      <c r="CFI111" s="11"/>
      <c r="CFJ111" s="11"/>
      <c r="CFK111" s="11"/>
      <c r="CFL111" s="11"/>
      <c r="CFM111" s="11"/>
      <c r="CFN111" s="11"/>
      <c r="CFO111" s="11"/>
      <c r="CFP111" s="11"/>
      <c r="CFQ111" s="11"/>
      <c r="CFR111" s="11"/>
      <c r="CFS111" s="11"/>
      <c r="CFT111" s="11"/>
      <c r="CFU111" s="11"/>
      <c r="CFV111" s="11"/>
      <c r="CFW111" s="11"/>
      <c r="CFX111" s="11"/>
      <c r="CFY111" s="11"/>
      <c r="CFZ111" s="11"/>
      <c r="CGA111" s="11"/>
      <c r="CGB111" s="11"/>
      <c r="CGC111" s="11"/>
      <c r="CGD111" s="11"/>
      <c r="CGE111" s="11"/>
      <c r="CGF111" s="11"/>
      <c r="CGG111" s="11"/>
      <c r="CGH111" s="11"/>
      <c r="CGI111" s="11"/>
      <c r="CGJ111" s="11"/>
      <c r="CGK111" s="11"/>
      <c r="CGL111" s="11"/>
      <c r="CGM111" s="11"/>
      <c r="CGN111" s="11"/>
      <c r="CGO111" s="11"/>
      <c r="CGP111" s="11"/>
      <c r="CGQ111" s="11"/>
      <c r="CGR111" s="11"/>
      <c r="CGS111" s="11"/>
      <c r="CGT111" s="11"/>
      <c r="CGU111" s="11"/>
      <c r="CGV111" s="11"/>
      <c r="CGW111" s="11"/>
      <c r="CGX111" s="11"/>
      <c r="CGY111" s="11"/>
      <c r="CGZ111" s="11"/>
      <c r="CHA111" s="11"/>
      <c r="CHB111" s="11"/>
      <c r="CHC111" s="11"/>
      <c r="CHD111" s="11"/>
      <c r="CHE111" s="11"/>
      <c r="CHF111" s="11"/>
      <c r="CHG111" s="11"/>
      <c r="CHH111" s="11"/>
      <c r="CHI111" s="11"/>
      <c r="CHJ111" s="11"/>
      <c r="CHK111" s="11"/>
      <c r="CHL111" s="11"/>
      <c r="CHM111" s="11"/>
      <c r="CHN111" s="11"/>
      <c r="CHO111" s="11"/>
      <c r="CHP111" s="11"/>
      <c r="CHQ111" s="11"/>
      <c r="CHR111" s="11"/>
      <c r="CHS111" s="11"/>
      <c r="CHT111" s="11"/>
      <c r="CHU111" s="11"/>
      <c r="CHV111" s="11"/>
      <c r="CHW111" s="11"/>
      <c r="CHX111" s="11"/>
      <c r="CHY111" s="11"/>
      <c r="CHZ111" s="11"/>
      <c r="CIA111" s="11"/>
      <c r="CIB111" s="11"/>
      <c r="CIC111" s="11"/>
      <c r="CID111" s="11"/>
      <c r="CIE111" s="11"/>
      <c r="CIF111" s="11"/>
      <c r="CIG111" s="11"/>
      <c r="CIH111" s="11"/>
      <c r="CII111" s="11"/>
      <c r="CIJ111" s="11"/>
      <c r="CIK111" s="11"/>
      <c r="CIL111" s="11"/>
      <c r="CIM111" s="11"/>
      <c r="CIN111" s="11"/>
      <c r="CIO111" s="11"/>
      <c r="CIP111" s="11"/>
      <c r="CIQ111" s="11"/>
      <c r="CIR111" s="11"/>
      <c r="CIS111" s="11"/>
      <c r="CIT111" s="11"/>
      <c r="CIU111" s="11"/>
      <c r="CIV111" s="11"/>
      <c r="CIW111" s="11"/>
      <c r="CIX111" s="11"/>
      <c r="CIY111" s="11"/>
      <c r="CIZ111" s="11"/>
      <c r="CJA111" s="11"/>
      <c r="CJB111" s="11"/>
      <c r="CJC111" s="11"/>
      <c r="CJD111" s="11"/>
      <c r="CJE111" s="11"/>
      <c r="CJF111" s="11"/>
      <c r="CJG111" s="11"/>
      <c r="CJH111" s="11"/>
      <c r="CJI111" s="11"/>
      <c r="CJJ111" s="11"/>
      <c r="CJK111" s="11"/>
      <c r="CJL111" s="11"/>
      <c r="CJM111" s="11"/>
      <c r="CJN111" s="11"/>
      <c r="CJO111" s="11"/>
      <c r="CJP111" s="11"/>
      <c r="CJQ111" s="11"/>
      <c r="CJR111" s="11"/>
      <c r="CJS111" s="11"/>
      <c r="CJT111" s="11"/>
      <c r="CJU111" s="11"/>
      <c r="CJV111" s="11"/>
      <c r="CJW111" s="11"/>
      <c r="CJX111" s="11"/>
      <c r="CJY111" s="11"/>
      <c r="CJZ111" s="11"/>
      <c r="CKA111" s="11"/>
      <c r="CKB111" s="11"/>
      <c r="CKC111" s="11"/>
      <c r="CKD111" s="11"/>
      <c r="CKE111" s="11"/>
      <c r="CKF111" s="11"/>
      <c r="CKG111" s="11"/>
      <c r="CKH111" s="11"/>
      <c r="CKI111" s="11"/>
      <c r="CKJ111" s="11"/>
      <c r="CKK111" s="11"/>
      <c r="CKL111" s="11"/>
      <c r="CKM111" s="11"/>
      <c r="CKN111" s="11"/>
      <c r="CKO111" s="11"/>
      <c r="CKP111" s="11"/>
      <c r="CKQ111" s="11"/>
      <c r="CKR111" s="11"/>
      <c r="CKS111" s="11"/>
      <c r="CKT111" s="11"/>
      <c r="CKU111" s="11"/>
      <c r="CKV111" s="11"/>
      <c r="CKW111" s="11"/>
      <c r="CKX111" s="11"/>
      <c r="CKY111" s="11"/>
      <c r="CKZ111" s="11"/>
      <c r="CLA111" s="11"/>
      <c r="CLB111" s="11"/>
      <c r="CLC111" s="11"/>
      <c r="CLD111" s="11"/>
      <c r="CLE111" s="11"/>
      <c r="CLF111" s="11"/>
      <c r="CLG111" s="11"/>
      <c r="CLH111" s="11"/>
      <c r="CLI111" s="11"/>
      <c r="CLJ111" s="11"/>
      <c r="CLK111" s="11"/>
      <c r="CLL111" s="11"/>
      <c r="CLM111" s="11"/>
      <c r="CLN111" s="11"/>
      <c r="CLO111" s="11"/>
      <c r="CLP111" s="11"/>
      <c r="CLQ111" s="11"/>
      <c r="CLR111" s="11"/>
      <c r="CLS111" s="11"/>
      <c r="CLT111" s="11"/>
      <c r="CLU111" s="11"/>
      <c r="CLV111" s="11"/>
      <c r="CLW111" s="11"/>
      <c r="CLX111" s="11"/>
      <c r="CLY111" s="11"/>
      <c r="CLZ111" s="11"/>
      <c r="CMA111" s="11"/>
      <c r="CMB111" s="11"/>
      <c r="CMC111" s="11"/>
      <c r="CMD111" s="11"/>
      <c r="CME111" s="11"/>
      <c r="CMF111" s="11"/>
      <c r="CMG111" s="11"/>
      <c r="CMH111" s="11"/>
      <c r="CMI111" s="11"/>
      <c r="CMJ111" s="11"/>
      <c r="CMK111" s="11"/>
      <c r="CML111" s="11"/>
      <c r="CMM111" s="11"/>
      <c r="CMN111" s="11"/>
      <c r="CMO111" s="11"/>
      <c r="CMP111" s="11"/>
      <c r="CMQ111" s="11"/>
      <c r="CMR111" s="11"/>
      <c r="CMS111" s="11"/>
      <c r="CMT111" s="11"/>
      <c r="CMU111" s="11"/>
      <c r="CMV111" s="11"/>
      <c r="CMW111" s="11"/>
      <c r="CMX111" s="11"/>
      <c r="CMY111" s="11"/>
      <c r="CMZ111" s="11"/>
      <c r="CNA111" s="11"/>
      <c r="CNB111" s="11"/>
      <c r="CNC111" s="11"/>
      <c r="CND111" s="11"/>
      <c r="CNE111" s="11"/>
      <c r="CNF111" s="11"/>
      <c r="CNG111" s="11"/>
      <c r="CNH111" s="11"/>
      <c r="CNI111" s="11"/>
      <c r="CNJ111" s="11"/>
      <c r="CNK111" s="11"/>
      <c r="CNL111" s="11"/>
      <c r="CNM111" s="11"/>
      <c r="CNN111" s="11"/>
      <c r="CNO111" s="11"/>
      <c r="CNP111" s="11"/>
      <c r="CNQ111" s="11"/>
      <c r="CNR111" s="11"/>
      <c r="CNS111" s="11"/>
      <c r="CNT111" s="11"/>
      <c r="CNU111" s="11"/>
      <c r="CNV111" s="11"/>
      <c r="CNW111" s="11"/>
      <c r="CNX111" s="11"/>
      <c r="CNY111" s="11"/>
      <c r="CNZ111" s="11"/>
      <c r="COA111" s="11"/>
      <c r="COB111" s="11"/>
      <c r="COC111" s="11"/>
      <c r="COD111" s="11"/>
      <c r="COE111" s="11"/>
      <c r="COF111" s="11"/>
      <c r="COG111" s="11"/>
      <c r="COH111" s="11"/>
      <c r="COI111" s="11"/>
      <c r="COJ111" s="11"/>
      <c r="COK111" s="11"/>
      <c r="COL111" s="11"/>
      <c r="COM111" s="11"/>
      <c r="CON111" s="11"/>
      <c r="COO111" s="11"/>
      <c r="COP111" s="11"/>
      <c r="COQ111" s="11"/>
      <c r="COR111" s="11"/>
      <c r="COS111" s="11"/>
      <c r="COT111" s="11"/>
      <c r="COU111" s="11"/>
      <c r="COV111" s="11"/>
      <c r="COW111" s="11"/>
      <c r="COX111" s="11"/>
      <c r="COY111" s="11"/>
      <c r="COZ111" s="11"/>
      <c r="CPA111" s="11"/>
      <c r="CPB111" s="11"/>
      <c r="CPC111" s="11"/>
      <c r="CPD111" s="11"/>
      <c r="CPE111" s="11"/>
      <c r="CPF111" s="11"/>
      <c r="CPG111" s="11"/>
      <c r="CPH111" s="11"/>
      <c r="CPI111" s="11"/>
      <c r="CPJ111" s="11"/>
      <c r="CPK111" s="11"/>
      <c r="CPL111" s="11"/>
      <c r="CPM111" s="11"/>
      <c r="CPN111" s="11"/>
      <c r="CPO111" s="11"/>
      <c r="CPP111" s="11"/>
      <c r="CPQ111" s="11"/>
      <c r="CPR111" s="11"/>
      <c r="CPS111" s="11"/>
      <c r="CPT111" s="11"/>
      <c r="CPU111" s="11"/>
      <c r="CPV111" s="11"/>
      <c r="CPW111" s="11"/>
      <c r="CPX111" s="11"/>
      <c r="CPY111" s="11"/>
      <c r="CPZ111" s="11"/>
      <c r="CQA111" s="11"/>
      <c r="CQB111" s="11"/>
      <c r="CQC111" s="11"/>
      <c r="CQD111" s="11"/>
      <c r="CQE111" s="11"/>
      <c r="CQF111" s="11"/>
      <c r="CQG111" s="11"/>
      <c r="CQH111" s="11"/>
      <c r="CQI111" s="11"/>
      <c r="CQJ111" s="11"/>
      <c r="CQK111" s="11"/>
      <c r="CQL111" s="11"/>
      <c r="CQM111" s="11"/>
      <c r="CQN111" s="11"/>
      <c r="CQO111" s="11"/>
      <c r="CQP111" s="11"/>
      <c r="CQQ111" s="11"/>
      <c r="CQR111" s="11"/>
      <c r="CQS111" s="11"/>
      <c r="CQT111" s="11"/>
      <c r="CQU111" s="11"/>
      <c r="CQV111" s="11"/>
      <c r="CQW111" s="11"/>
      <c r="CQX111" s="11"/>
      <c r="CQY111" s="11"/>
      <c r="CQZ111" s="11"/>
      <c r="CRA111" s="11"/>
      <c r="CRB111" s="11"/>
      <c r="CRC111" s="11"/>
      <c r="CRD111" s="11"/>
      <c r="CRE111" s="11"/>
      <c r="CRF111" s="11"/>
      <c r="CRG111" s="11"/>
      <c r="CRH111" s="11"/>
      <c r="CRI111" s="11"/>
      <c r="CRJ111" s="11"/>
      <c r="CRK111" s="11"/>
      <c r="CRL111" s="11"/>
      <c r="CRM111" s="11"/>
      <c r="CRN111" s="11"/>
      <c r="CRO111" s="11"/>
      <c r="CRP111" s="11"/>
      <c r="CRQ111" s="11"/>
      <c r="CRR111" s="11"/>
      <c r="CRS111" s="11"/>
      <c r="CRT111" s="11"/>
      <c r="CRU111" s="11"/>
      <c r="CRV111" s="11"/>
      <c r="CRW111" s="11"/>
      <c r="CRX111" s="11"/>
      <c r="CRY111" s="11"/>
      <c r="CRZ111" s="11"/>
      <c r="CSA111" s="11"/>
      <c r="CSB111" s="11"/>
      <c r="CSC111" s="11"/>
      <c r="CSD111" s="11"/>
      <c r="CSE111" s="11"/>
      <c r="CSF111" s="11"/>
      <c r="CSG111" s="11"/>
      <c r="CSH111" s="11"/>
      <c r="CSI111" s="11"/>
      <c r="CSJ111" s="11"/>
      <c r="CSK111" s="11"/>
      <c r="CSL111" s="11"/>
      <c r="CSM111" s="11"/>
      <c r="CSN111" s="11"/>
      <c r="CSO111" s="11"/>
      <c r="CSP111" s="11"/>
      <c r="CSQ111" s="11"/>
      <c r="CSR111" s="11"/>
      <c r="CSS111" s="11"/>
      <c r="CST111" s="11"/>
      <c r="CSU111" s="11"/>
      <c r="CSV111" s="11"/>
      <c r="CSW111" s="11"/>
      <c r="CSX111" s="11"/>
      <c r="CSY111" s="11"/>
      <c r="CSZ111" s="11"/>
      <c r="CTA111" s="11"/>
      <c r="CTB111" s="11"/>
      <c r="CTC111" s="11"/>
      <c r="CTD111" s="11"/>
      <c r="CTE111" s="11"/>
      <c r="CTF111" s="11"/>
      <c r="CTG111" s="11"/>
      <c r="CTH111" s="11"/>
      <c r="CTI111" s="11"/>
      <c r="CTJ111" s="11"/>
      <c r="CTK111" s="11"/>
      <c r="CTL111" s="11"/>
      <c r="CTM111" s="11"/>
      <c r="CTN111" s="11"/>
      <c r="CTO111" s="11"/>
      <c r="CTP111" s="11"/>
      <c r="CTQ111" s="11"/>
      <c r="CTR111" s="11"/>
      <c r="CTS111" s="11"/>
      <c r="CTT111" s="11"/>
      <c r="CTU111" s="11"/>
      <c r="CTV111" s="11"/>
      <c r="CTW111" s="11"/>
      <c r="CTX111" s="11"/>
      <c r="CTY111" s="11"/>
      <c r="CTZ111" s="11"/>
      <c r="CUA111" s="11"/>
      <c r="CUB111" s="11"/>
      <c r="CUC111" s="11"/>
      <c r="CUD111" s="11"/>
      <c r="CUE111" s="11"/>
      <c r="CUF111" s="11"/>
      <c r="CUG111" s="11"/>
      <c r="CUH111" s="11"/>
      <c r="CUI111" s="11"/>
      <c r="CUJ111" s="11"/>
      <c r="CUK111" s="11"/>
      <c r="CUL111" s="11"/>
      <c r="CUM111" s="11"/>
      <c r="CUN111" s="11"/>
      <c r="CUO111" s="11"/>
      <c r="CUP111" s="11"/>
      <c r="CUQ111" s="11"/>
      <c r="CUR111" s="11"/>
      <c r="CUS111" s="11"/>
      <c r="CUT111" s="11"/>
      <c r="CUU111" s="11"/>
      <c r="CUV111" s="11"/>
      <c r="CUW111" s="11"/>
      <c r="CUX111" s="11"/>
      <c r="CUY111" s="11"/>
      <c r="CUZ111" s="11"/>
      <c r="CVA111" s="11"/>
      <c r="CVB111" s="11"/>
      <c r="CVC111" s="11"/>
      <c r="CVD111" s="11"/>
      <c r="CVE111" s="11"/>
      <c r="CVF111" s="11"/>
      <c r="CVG111" s="11"/>
      <c r="CVH111" s="11"/>
      <c r="CVI111" s="11"/>
      <c r="CVJ111" s="11"/>
      <c r="CVK111" s="11"/>
      <c r="CVL111" s="11"/>
      <c r="CVM111" s="11"/>
      <c r="CVN111" s="11"/>
      <c r="CVO111" s="11"/>
      <c r="CVP111" s="11"/>
      <c r="CVQ111" s="11"/>
      <c r="CVR111" s="11"/>
      <c r="CVS111" s="11"/>
      <c r="CVT111" s="11"/>
      <c r="CVU111" s="11"/>
      <c r="CVV111" s="11"/>
      <c r="CVW111" s="11"/>
      <c r="CVX111" s="11"/>
      <c r="CVY111" s="11"/>
      <c r="CVZ111" s="11"/>
      <c r="CWA111" s="11"/>
      <c r="CWB111" s="11"/>
      <c r="CWC111" s="11"/>
      <c r="CWD111" s="11"/>
      <c r="CWE111" s="11"/>
      <c r="CWF111" s="11"/>
      <c r="CWG111" s="11"/>
      <c r="CWH111" s="11"/>
      <c r="CWI111" s="11"/>
      <c r="CWJ111" s="11"/>
      <c r="CWK111" s="11"/>
      <c r="CWL111" s="11"/>
      <c r="CWM111" s="11"/>
      <c r="CWN111" s="11"/>
      <c r="CWO111" s="11"/>
      <c r="CWP111" s="11"/>
      <c r="CWQ111" s="11"/>
      <c r="CWR111" s="11"/>
      <c r="CWS111" s="11"/>
      <c r="CWT111" s="11"/>
      <c r="CWU111" s="11"/>
      <c r="CWV111" s="11"/>
      <c r="CWW111" s="11"/>
      <c r="CWX111" s="11"/>
      <c r="CWY111" s="11"/>
      <c r="CWZ111" s="11"/>
      <c r="CXA111" s="11"/>
      <c r="CXB111" s="11"/>
      <c r="CXC111" s="11"/>
      <c r="CXD111" s="11"/>
      <c r="CXE111" s="11"/>
      <c r="CXF111" s="11"/>
      <c r="CXG111" s="11"/>
      <c r="CXH111" s="11"/>
      <c r="CXI111" s="11"/>
      <c r="CXJ111" s="11"/>
      <c r="CXK111" s="11"/>
      <c r="CXL111" s="11"/>
      <c r="CXM111" s="11"/>
      <c r="CXN111" s="11"/>
      <c r="CXO111" s="11"/>
      <c r="CXP111" s="11"/>
      <c r="CXQ111" s="11"/>
      <c r="CXR111" s="11"/>
      <c r="CXS111" s="11"/>
      <c r="CXT111" s="11"/>
      <c r="CXU111" s="11"/>
      <c r="CXV111" s="11"/>
      <c r="CXW111" s="11"/>
      <c r="CXX111" s="11"/>
      <c r="CXY111" s="11"/>
      <c r="CXZ111" s="11"/>
      <c r="CYA111" s="11"/>
      <c r="CYB111" s="11"/>
      <c r="CYC111" s="11"/>
      <c r="CYD111" s="11"/>
      <c r="CYE111" s="11"/>
      <c r="CYF111" s="11"/>
      <c r="CYG111" s="11"/>
      <c r="CYH111" s="11"/>
      <c r="CYI111" s="11"/>
      <c r="CYJ111" s="11"/>
      <c r="CYK111" s="11"/>
      <c r="CYL111" s="11"/>
      <c r="CYM111" s="11"/>
      <c r="CYN111" s="11"/>
      <c r="CYO111" s="11"/>
      <c r="CYP111" s="11"/>
      <c r="CYQ111" s="11"/>
      <c r="CYR111" s="11"/>
      <c r="CYS111" s="11"/>
      <c r="CYT111" s="11"/>
      <c r="CYU111" s="11"/>
      <c r="CYV111" s="11"/>
      <c r="CYW111" s="11"/>
      <c r="CYX111" s="11"/>
      <c r="CYY111" s="11"/>
      <c r="CYZ111" s="11"/>
      <c r="CZA111" s="11"/>
      <c r="CZB111" s="11"/>
      <c r="CZC111" s="11"/>
      <c r="CZD111" s="11"/>
      <c r="CZE111" s="11"/>
      <c r="CZF111" s="11"/>
      <c r="CZG111" s="11"/>
      <c r="CZH111" s="11"/>
      <c r="CZI111" s="11"/>
      <c r="CZJ111" s="11"/>
      <c r="CZK111" s="11"/>
      <c r="CZL111" s="11"/>
      <c r="CZM111" s="11"/>
      <c r="CZN111" s="11"/>
      <c r="CZO111" s="11"/>
      <c r="CZP111" s="11"/>
      <c r="CZQ111" s="11"/>
      <c r="CZR111" s="11"/>
      <c r="CZS111" s="11"/>
      <c r="CZT111" s="11"/>
      <c r="CZU111" s="11"/>
      <c r="CZV111" s="11"/>
      <c r="CZW111" s="11"/>
      <c r="CZX111" s="11"/>
      <c r="CZY111" s="11"/>
      <c r="CZZ111" s="11"/>
      <c r="DAA111" s="11"/>
      <c r="DAB111" s="11"/>
      <c r="DAC111" s="11"/>
      <c r="DAD111" s="11"/>
      <c r="DAE111" s="11"/>
      <c r="DAF111" s="11"/>
      <c r="DAG111" s="11"/>
      <c r="DAH111" s="11"/>
      <c r="DAI111" s="11"/>
      <c r="DAJ111" s="11"/>
      <c r="DAK111" s="11"/>
      <c r="DAL111" s="11"/>
      <c r="DAM111" s="11"/>
      <c r="DAN111" s="11"/>
      <c r="DAO111" s="11"/>
      <c r="DAP111" s="11"/>
      <c r="DAQ111" s="11"/>
      <c r="DAR111" s="11"/>
      <c r="DAS111" s="11"/>
      <c r="DAT111" s="11"/>
      <c r="DAU111" s="11"/>
      <c r="DAV111" s="11"/>
      <c r="DAW111" s="11"/>
      <c r="DAX111" s="11"/>
      <c r="DAY111" s="11"/>
      <c r="DAZ111" s="11"/>
      <c r="DBA111" s="11"/>
      <c r="DBB111" s="11"/>
      <c r="DBC111" s="11"/>
      <c r="DBD111" s="11"/>
      <c r="DBE111" s="11"/>
      <c r="DBF111" s="11"/>
      <c r="DBG111" s="11"/>
      <c r="DBH111" s="11"/>
      <c r="DBI111" s="11"/>
      <c r="DBJ111" s="11"/>
      <c r="DBK111" s="11"/>
      <c r="DBL111" s="11"/>
      <c r="DBM111" s="11"/>
      <c r="DBN111" s="11"/>
      <c r="DBO111" s="11"/>
      <c r="DBP111" s="11"/>
      <c r="DBQ111" s="11"/>
      <c r="DBR111" s="11"/>
      <c r="DBS111" s="11"/>
      <c r="DBT111" s="11"/>
      <c r="DBU111" s="11"/>
      <c r="DBV111" s="11"/>
      <c r="DBW111" s="11"/>
      <c r="DBX111" s="11"/>
      <c r="DBY111" s="11"/>
      <c r="DBZ111" s="11"/>
      <c r="DCA111" s="11"/>
      <c r="DCB111" s="11"/>
      <c r="DCC111" s="11"/>
      <c r="DCD111" s="11"/>
      <c r="DCE111" s="11"/>
      <c r="DCF111" s="11"/>
      <c r="DCG111" s="11"/>
      <c r="DCH111" s="11"/>
      <c r="DCI111" s="11"/>
      <c r="DCJ111" s="11"/>
      <c r="DCK111" s="11"/>
      <c r="DCL111" s="11"/>
      <c r="DCM111" s="11"/>
      <c r="DCN111" s="11"/>
      <c r="DCO111" s="11"/>
      <c r="DCP111" s="11"/>
      <c r="DCQ111" s="11"/>
      <c r="DCR111" s="11"/>
      <c r="DCS111" s="11"/>
      <c r="DCT111" s="11"/>
      <c r="DCU111" s="11"/>
      <c r="DCV111" s="11"/>
      <c r="DCW111" s="11"/>
      <c r="DCX111" s="11"/>
      <c r="DCY111" s="11"/>
      <c r="DCZ111" s="11"/>
      <c r="DDA111" s="11"/>
      <c r="DDB111" s="11"/>
      <c r="DDC111" s="11"/>
      <c r="DDD111" s="11"/>
      <c r="DDE111" s="11"/>
      <c r="DDF111" s="11"/>
      <c r="DDG111" s="11"/>
      <c r="DDH111" s="11"/>
      <c r="DDI111" s="11"/>
      <c r="DDJ111" s="11"/>
      <c r="DDK111" s="11"/>
      <c r="DDL111" s="11"/>
      <c r="DDM111" s="11"/>
      <c r="DDN111" s="11"/>
      <c r="DDO111" s="11"/>
      <c r="DDP111" s="11"/>
      <c r="DDQ111" s="11"/>
      <c r="DDR111" s="11"/>
      <c r="DDS111" s="11"/>
      <c r="DDT111" s="11"/>
      <c r="DDU111" s="11"/>
      <c r="DDV111" s="11"/>
      <c r="DDW111" s="11"/>
      <c r="DDX111" s="11"/>
      <c r="DDY111" s="11"/>
      <c r="DDZ111" s="11"/>
      <c r="DEA111" s="11"/>
      <c r="DEB111" s="11"/>
      <c r="DEC111" s="11"/>
      <c r="DED111" s="11"/>
      <c r="DEE111" s="11"/>
      <c r="DEF111" s="11"/>
      <c r="DEG111" s="11"/>
      <c r="DEH111" s="11"/>
      <c r="DEI111" s="11"/>
      <c r="DEJ111" s="11"/>
      <c r="DEK111" s="11"/>
      <c r="DEL111" s="11"/>
      <c r="DEM111" s="11"/>
      <c r="DEN111" s="11"/>
      <c r="DEO111" s="11"/>
      <c r="DEP111" s="11"/>
      <c r="DEQ111" s="11"/>
      <c r="DER111" s="11"/>
      <c r="DES111" s="11"/>
      <c r="DET111" s="11"/>
      <c r="DEU111" s="11"/>
      <c r="DEV111" s="11"/>
      <c r="DEW111" s="11"/>
      <c r="DEX111" s="11"/>
      <c r="DEY111" s="11"/>
      <c r="DEZ111" s="11"/>
      <c r="DFA111" s="11"/>
      <c r="DFB111" s="11"/>
      <c r="DFC111" s="11"/>
      <c r="DFD111" s="11"/>
      <c r="DFE111" s="11"/>
      <c r="DFF111" s="11"/>
      <c r="DFG111" s="11"/>
      <c r="DFH111" s="11"/>
      <c r="DFI111" s="11"/>
      <c r="DFJ111" s="11"/>
      <c r="DFK111" s="11"/>
      <c r="DFL111" s="11"/>
      <c r="DFM111" s="11"/>
      <c r="DFN111" s="11"/>
      <c r="DFO111" s="11"/>
      <c r="DFP111" s="11"/>
      <c r="DFQ111" s="11"/>
      <c r="DFR111" s="11"/>
      <c r="DFS111" s="11"/>
      <c r="DFT111" s="11"/>
      <c r="DFU111" s="11"/>
      <c r="DFV111" s="11"/>
      <c r="DFW111" s="11"/>
      <c r="DFX111" s="11"/>
      <c r="DFY111" s="11"/>
      <c r="DFZ111" s="11"/>
      <c r="DGA111" s="11"/>
      <c r="DGB111" s="11"/>
      <c r="DGC111" s="11"/>
      <c r="DGD111" s="11"/>
      <c r="DGE111" s="11"/>
      <c r="DGF111" s="11"/>
      <c r="DGG111" s="11"/>
      <c r="DGH111" s="11"/>
      <c r="DGI111" s="11"/>
      <c r="DGJ111" s="11"/>
      <c r="DGK111" s="11"/>
      <c r="DGL111" s="11"/>
      <c r="DGM111" s="11"/>
      <c r="DGN111" s="11"/>
      <c r="DGO111" s="11"/>
      <c r="DGP111" s="11"/>
      <c r="DGQ111" s="11"/>
      <c r="DGR111" s="11"/>
      <c r="DGS111" s="11"/>
      <c r="DGT111" s="11"/>
      <c r="DGU111" s="11"/>
      <c r="DGV111" s="11"/>
      <c r="DGW111" s="11"/>
      <c r="DGX111" s="11"/>
      <c r="DGY111" s="11"/>
      <c r="DGZ111" s="11"/>
      <c r="DHA111" s="11"/>
      <c r="DHB111" s="11"/>
      <c r="DHC111" s="11"/>
      <c r="DHD111" s="11"/>
      <c r="DHE111" s="11"/>
      <c r="DHF111" s="11"/>
      <c r="DHG111" s="11"/>
      <c r="DHH111" s="11"/>
      <c r="DHI111" s="11"/>
      <c r="DHJ111" s="11"/>
      <c r="DHK111" s="11"/>
      <c r="DHL111" s="11"/>
      <c r="DHM111" s="11"/>
      <c r="DHN111" s="11"/>
      <c r="DHO111" s="11"/>
      <c r="DHP111" s="11"/>
      <c r="DHQ111" s="11"/>
      <c r="DHR111" s="11"/>
      <c r="DHS111" s="11"/>
      <c r="DHT111" s="11"/>
      <c r="DHU111" s="11"/>
      <c r="DHV111" s="11"/>
      <c r="DHW111" s="11"/>
      <c r="DHX111" s="11"/>
      <c r="DHY111" s="11"/>
      <c r="DHZ111" s="11"/>
      <c r="DIA111" s="11"/>
      <c r="DIB111" s="11"/>
      <c r="DIC111" s="11"/>
      <c r="DID111" s="11"/>
      <c r="DIE111" s="11"/>
      <c r="DIF111" s="11"/>
      <c r="DIG111" s="11"/>
      <c r="DIH111" s="11"/>
      <c r="DII111" s="11"/>
      <c r="DIJ111" s="11"/>
      <c r="DIK111" s="11"/>
      <c r="DIL111" s="11"/>
      <c r="DIM111" s="11"/>
      <c r="DIN111" s="11"/>
      <c r="DIO111" s="11"/>
      <c r="DIP111" s="11"/>
      <c r="DIQ111" s="11"/>
      <c r="DIR111" s="11"/>
      <c r="DIS111" s="11"/>
      <c r="DIT111" s="11"/>
      <c r="DIU111" s="11"/>
      <c r="DIV111" s="11"/>
      <c r="DIW111" s="11"/>
      <c r="DIX111" s="11"/>
      <c r="DIY111" s="11"/>
      <c r="DIZ111" s="11"/>
      <c r="DJA111" s="11"/>
      <c r="DJB111" s="11"/>
      <c r="DJC111" s="11"/>
      <c r="DJD111" s="11"/>
      <c r="DJE111" s="11"/>
      <c r="DJF111" s="11"/>
      <c r="DJG111" s="11"/>
      <c r="DJH111" s="11"/>
      <c r="DJI111" s="11"/>
      <c r="DJJ111" s="11"/>
      <c r="DJK111" s="11"/>
      <c r="DJL111" s="11"/>
      <c r="DJM111" s="11"/>
      <c r="DJN111" s="11"/>
      <c r="DJO111" s="11"/>
      <c r="DJP111" s="11"/>
      <c r="DJQ111" s="11"/>
      <c r="DJR111" s="11"/>
      <c r="DJS111" s="11"/>
      <c r="DJT111" s="11"/>
      <c r="DJU111" s="11"/>
      <c r="DJV111" s="11"/>
      <c r="DJW111" s="11"/>
      <c r="DJX111" s="11"/>
      <c r="DJY111" s="11"/>
      <c r="DJZ111" s="11"/>
      <c r="DKA111" s="11"/>
      <c r="DKB111" s="11"/>
      <c r="DKC111" s="11"/>
      <c r="DKD111" s="11"/>
      <c r="DKE111" s="11"/>
      <c r="DKF111" s="11"/>
      <c r="DKG111" s="11"/>
      <c r="DKH111" s="11"/>
      <c r="DKI111" s="11"/>
      <c r="DKJ111" s="11"/>
      <c r="DKK111" s="11"/>
      <c r="DKL111" s="11"/>
      <c r="DKM111" s="11"/>
      <c r="DKN111" s="11"/>
      <c r="DKO111" s="11"/>
      <c r="DKP111" s="11"/>
      <c r="DKQ111" s="11"/>
      <c r="DKR111" s="11"/>
      <c r="DKS111" s="11"/>
      <c r="DKT111" s="11"/>
      <c r="DKU111" s="11"/>
      <c r="DKV111" s="11"/>
      <c r="DKW111" s="11"/>
      <c r="DKX111" s="11"/>
      <c r="DKY111" s="11"/>
      <c r="DKZ111" s="11"/>
      <c r="DLA111" s="11"/>
      <c r="DLB111" s="11"/>
      <c r="DLC111" s="11"/>
      <c r="DLD111" s="11"/>
      <c r="DLE111" s="11"/>
      <c r="DLF111" s="11"/>
      <c r="DLG111" s="11"/>
      <c r="DLH111" s="11"/>
      <c r="DLI111" s="11"/>
      <c r="DLJ111" s="11"/>
      <c r="DLK111" s="11"/>
      <c r="DLL111" s="11"/>
      <c r="DLM111" s="11"/>
      <c r="DLN111" s="11"/>
      <c r="DLO111" s="11"/>
      <c r="DLP111" s="11"/>
      <c r="DLQ111" s="11"/>
      <c r="DLR111" s="11"/>
      <c r="DLS111" s="11"/>
      <c r="DLT111" s="11"/>
      <c r="DLU111" s="11"/>
      <c r="DLV111" s="11"/>
      <c r="DLW111" s="11"/>
      <c r="DLX111" s="11"/>
      <c r="DLY111" s="11"/>
      <c r="DLZ111" s="11"/>
      <c r="DMA111" s="11"/>
      <c r="DMB111" s="11"/>
      <c r="DMC111" s="11"/>
      <c r="DMD111" s="11"/>
      <c r="DME111" s="11"/>
      <c r="DMF111" s="11"/>
      <c r="DMG111" s="11"/>
      <c r="DMH111" s="11"/>
      <c r="DMI111" s="11"/>
      <c r="DMJ111" s="11"/>
      <c r="DMK111" s="11"/>
      <c r="DML111" s="11"/>
      <c r="DMM111" s="11"/>
      <c r="DMN111" s="11"/>
      <c r="DMO111" s="11"/>
      <c r="DMP111" s="11"/>
      <c r="DMQ111" s="11"/>
      <c r="DMR111" s="11"/>
      <c r="DMS111" s="11"/>
      <c r="DMT111" s="11"/>
      <c r="DMU111" s="11"/>
      <c r="DMV111" s="11"/>
      <c r="DMW111" s="11"/>
      <c r="DMX111" s="11"/>
      <c r="DMY111" s="11"/>
      <c r="DMZ111" s="11"/>
      <c r="DNA111" s="11"/>
      <c r="DNB111" s="11"/>
      <c r="DNC111" s="11"/>
      <c r="DND111" s="11"/>
      <c r="DNE111" s="11"/>
      <c r="DNF111" s="11"/>
      <c r="DNG111" s="11"/>
      <c r="DNH111" s="11"/>
      <c r="DNI111" s="11"/>
      <c r="DNJ111" s="11"/>
      <c r="DNK111" s="11"/>
      <c r="DNL111" s="11"/>
      <c r="DNM111" s="11"/>
      <c r="DNN111" s="11"/>
      <c r="DNO111" s="11"/>
      <c r="DNP111" s="11"/>
      <c r="DNQ111" s="11"/>
      <c r="DNR111" s="11"/>
      <c r="DNS111" s="11"/>
      <c r="DNT111" s="11"/>
      <c r="DNU111" s="11"/>
      <c r="DNV111" s="11"/>
      <c r="DNW111" s="11"/>
      <c r="DNX111" s="11"/>
      <c r="DNY111" s="11"/>
      <c r="DNZ111" s="11"/>
      <c r="DOA111" s="11"/>
      <c r="DOB111" s="11"/>
      <c r="DOC111" s="11"/>
      <c r="DOD111" s="11"/>
      <c r="DOE111" s="11"/>
      <c r="DOF111" s="11"/>
      <c r="DOG111" s="11"/>
      <c r="DOH111" s="11"/>
      <c r="DOI111" s="11"/>
      <c r="DOJ111" s="11"/>
      <c r="DOK111" s="11"/>
      <c r="DOL111" s="11"/>
      <c r="DOM111" s="11"/>
      <c r="DON111" s="11"/>
      <c r="DOO111" s="11"/>
      <c r="DOP111" s="11"/>
      <c r="DOQ111" s="11"/>
      <c r="DOR111" s="11"/>
      <c r="DOS111" s="11"/>
      <c r="DOT111" s="11"/>
      <c r="DOU111" s="11"/>
      <c r="DOV111" s="11"/>
      <c r="DOW111" s="11"/>
      <c r="DOX111" s="11"/>
      <c r="DOY111" s="11"/>
      <c r="DOZ111" s="11"/>
      <c r="DPA111" s="11"/>
      <c r="DPB111" s="11"/>
      <c r="DPC111" s="11"/>
      <c r="DPD111" s="11"/>
      <c r="DPE111" s="11"/>
      <c r="DPF111" s="11"/>
      <c r="DPG111" s="11"/>
      <c r="DPH111" s="11"/>
      <c r="DPI111" s="11"/>
      <c r="DPJ111" s="11"/>
      <c r="DPK111" s="11"/>
      <c r="DPL111" s="11"/>
      <c r="DPM111" s="11"/>
      <c r="DPN111" s="11"/>
      <c r="DPO111" s="11"/>
      <c r="DPP111" s="11"/>
      <c r="DPQ111" s="11"/>
      <c r="DPR111" s="11"/>
      <c r="DPS111" s="11"/>
      <c r="DPT111" s="11"/>
      <c r="DPU111" s="11"/>
      <c r="DPV111" s="11"/>
      <c r="DPW111" s="11"/>
      <c r="DPX111" s="11"/>
      <c r="DPY111" s="11"/>
      <c r="DPZ111" s="11"/>
      <c r="DQA111" s="11"/>
      <c r="DQB111" s="11"/>
      <c r="DQC111" s="11"/>
      <c r="DQD111" s="11"/>
      <c r="DQE111" s="11"/>
      <c r="DQF111" s="11"/>
      <c r="DQG111" s="11"/>
      <c r="DQH111" s="11"/>
      <c r="DQI111" s="11"/>
      <c r="DQJ111" s="11"/>
      <c r="DQK111" s="11"/>
      <c r="DQL111" s="11"/>
      <c r="DQM111" s="11"/>
      <c r="DQN111" s="11"/>
      <c r="DQO111" s="11"/>
      <c r="DQP111" s="11"/>
      <c r="DQQ111" s="11"/>
      <c r="DQR111" s="11"/>
      <c r="DQS111" s="11"/>
      <c r="DQT111" s="11"/>
      <c r="DQU111" s="11"/>
      <c r="DQV111" s="11"/>
      <c r="DQW111" s="11"/>
      <c r="DQX111" s="11"/>
      <c r="DQY111" s="11"/>
      <c r="DQZ111" s="11"/>
      <c r="DRA111" s="11"/>
      <c r="DRB111" s="11"/>
      <c r="DRC111" s="11"/>
      <c r="DRD111" s="11"/>
      <c r="DRE111" s="11"/>
      <c r="DRF111" s="11"/>
      <c r="DRG111" s="11"/>
      <c r="DRH111" s="11"/>
      <c r="DRI111" s="11"/>
      <c r="DRJ111" s="11"/>
      <c r="DRK111" s="11"/>
      <c r="DRL111" s="11"/>
      <c r="DRM111" s="11"/>
      <c r="DRN111" s="11"/>
      <c r="DRO111" s="11"/>
      <c r="DRP111" s="11"/>
      <c r="DRQ111" s="11"/>
      <c r="DRR111" s="11"/>
      <c r="DRS111" s="11"/>
      <c r="DRT111" s="11"/>
      <c r="DRU111" s="11"/>
      <c r="DRV111" s="11"/>
      <c r="DRW111" s="11"/>
      <c r="DRX111" s="11"/>
      <c r="DRY111" s="11"/>
      <c r="DRZ111" s="11"/>
      <c r="DSA111" s="11"/>
      <c r="DSB111" s="11"/>
      <c r="DSC111" s="11"/>
      <c r="DSD111" s="11"/>
      <c r="DSE111" s="11"/>
      <c r="DSF111" s="11"/>
      <c r="DSG111" s="11"/>
      <c r="DSH111" s="11"/>
      <c r="DSI111" s="11"/>
      <c r="DSJ111" s="11"/>
      <c r="DSK111" s="11"/>
      <c r="DSL111" s="11"/>
      <c r="DSM111" s="11"/>
      <c r="DSN111" s="11"/>
      <c r="DSO111" s="11"/>
      <c r="DSP111" s="11"/>
      <c r="DSQ111" s="11"/>
      <c r="DSR111" s="11"/>
      <c r="DSS111" s="11"/>
      <c r="DST111" s="11"/>
      <c r="DSU111" s="11"/>
      <c r="DSV111" s="11"/>
      <c r="DSW111" s="11"/>
      <c r="DSX111" s="11"/>
      <c r="DSY111" s="11"/>
      <c r="DSZ111" s="11"/>
      <c r="DTA111" s="11"/>
      <c r="DTB111" s="11"/>
      <c r="DTC111" s="11"/>
      <c r="DTD111" s="11"/>
      <c r="DTE111" s="11"/>
      <c r="DTF111" s="11"/>
      <c r="DTG111" s="11"/>
      <c r="DTH111" s="11"/>
      <c r="DTI111" s="11"/>
      <c r="DTJ111" s="11"/>
      <c r="DTK111" s="11"/>
      <c r="DTL111" s="11"/>
      <c r="DTM111" s="11"/>
      <c r="DTN111" s="11"/>
      <c r="DTO111" s="11"/>
      <c r="DTP111" s="11"/>
      <c r="DTQ111" s="11"/>
      <c r="DTR111" s="11"/>
      <c r="DTS111" s="11"/>
      <c r="DTT111" s="11"/>
      <c r="DTU111" s="11"/>
      <c r="DTV111" s="11"/>
      <c r="DTW111" s="11"/>
      <c r="DTX111" s="11"/>
      <c r="DTY111" s="11"/>
      <c r="DTZ111" s="11"/>
      <c r="DUA111" s="11"/>
      <c r="DUB111" s="11"/>
      <c r="DUC111" s="11"/>
      <c r="DUD111" s="11"/>
      <c r="DUE111" s="11"/>
      <c r="DUF111" s="11"/>
      <c r="DUG111" s="11"/>
      <c r="DUH111" s="11"/>
      <c r="DUI111" s="11"/>
      <c r="DUJ111" s="11"/>
      <c r="DUK111" s="11"/>
      <c r="DUL111" s="11"/>
      <c r="DUM111" s="11"/>
      <c r="DUN111" s="11"/>
      <c r="DUO111" s="11"/>
      <c r="DUP111" s="11"/>
      <c r="DUQ111" s="11"/>
      <c r="DUR111" s="11"/>
      <c r="DUS111" s="11"/>
      <c r="DUT111" s="11"/>
      <c r="DUU111" s="11"/>
      <c r="DUV111" s="11"/>
      <c r="DUW111" s="11"/>
      <c r="DUX111" s="11"/>
      <c r="DUY111" s="11"/>
      <c r="DUZ111" s="11"/>
      <c r="DVA111" s="11"/>
      <c r="DVB111" s="11"/>
      <c r="DVC111" s="11"/>
      <c r="DVD111" s="11"/>
      <c r="DVE111" s="11"/>
      <c r="DVF111" s="11"/>
      <c r="DVG111" s="11"/>
      <c r="DVH111" s="11"/>
      <c r="DVI111" s="11"/>
      <c r="DVJ111" s="11"/>
      <c r="DVK111" s="11"/>
      <c r="DVL111" s="11"/>
      <c r="DVM111" s="11"/>
      <c r="DVN111" s="11"/>
      <c r="DVO111" s="11"/>
      <c r="DVP111" s="11"/>
      <c r="DVQ111" s="11"/>
      <c r="DVR111" s="11"/>
      <c r="DVS111" s="11"/>
      <c r="DVT111" s="11"/>
      <c r="DVU111" s="11"/>
      <c r="DVV111" s="11"/>
      <c r="DVW111" s="11"/>
      <c r="DVX111" s="11"/>
      <c r="DVY111" s="11"/>
      <c r="DVZ111" s="11"/>
      <c r="DWA111" s="11"/>
      <c r="DWB111" s="11"/>
      <c r="DWC111" s="11"/>
      <c r="DWD111" s="11"/>
      <c r="DWE111" s="11"/>
      <c r="DWF111" s="11"/>
      <c r="DWG111" s="11"/>
      <c r="DWH111" s="11"/>
      <c r="DWI111" s="11"/>
      <c r="DWJ111" s="11"/>
      <c r="DWK111" s="11"/>
      <c r="DWL111" s="11"/>
      <c r="DWM111" s="11"/>
      <c r="DWN111" s="11"/>
      <c r="DWO111" s="11"/>
      <c r="DWP111" s="11"/>
      <c r="DWQ111" s="11"/>
      <c r="DWR111" s="11"/>
      <c r="DWS111" s="11"/>
      <c r="DWT111" s="11"/>
      <c r="DWU111" s="11"/>
      <c r="DWV111" s="11"/>
      <c r="DWW111" s="11"/>
      <c r="DWX111" s="11"/>
      <c r="DWY111" s="11"/>
      <c r="DWZ111" s="11"/>
      <c r="DXA111" s="11"/>
      <c r="DXB111" s="11"/>
      <c r="DXC111" s="11"/>
      <c r="DXD111" s="11"/>
      <c r="DXE111" s="11"/>
      <c r="DXF111" s="11"/>
      <c r="DXG111" s="11"/>
      <c r="DXH111" s="11"/>
      <c r="DXI111" s="11"/>
      <c r="DXJ111" s="11"/>
      <c r="DXK111" s="11"/>
      <c r="DXL111" s="11"/>
      <c r="DXM111" s="11"/>
      <c r="DXN111" s="11"/>
      <c r="DXO111" s="11"/>
      <c r="DXP111" s="11"/>
      <c r="DXQ111" s="11"/>
      <c r="DXR111" s="11"/>
      <c r="DXS111" s="11"/>
      <c r="DXT111" s="11"/>
      <c r="DXU111" s="11"/>
      <c r="DXV111" s="11"/>
      <c r="DXW111" s="11"/>
      <c r="DXX111" s="11"/>
      <c r="DXY111" s="11"/>
      <c r="DXZ111" s="11"/>
      <c r="DYA111" s="11"/>
      <c r="DYB111" s="11"/>
      <c r="DYC111" s="11"/>
      <c r="DYD111" s="11"/>
      <c r="DYE111" s="11"/>
      <c r="DYF111" s="11"/>
      <c r="DYG111" s="11"/>
      <c r="DYH111" s="11"/>
      <c r="DYI111" s="11"/>
      <c r="DYJ111" s="11"/>
      <c r="DYK111" s="11"/>
      <c r="DYL111" s="11"/>
      <c r="DYM111" s="11"/>
      <c r="DYN111" s="11"/>
      <c r="DYO111" s="11"/>
      <c r="DYP111" s="11"/>
      <c r="DYQ111" s="11"/>
      <c r="DYR111" s="11"/>
      <c r="DYS111" s="11"/>
      <c r="DYT111" s="11"/>
      <c r="DYU111" s="11"/>
      <c r="DYV111" s="11"/>
      <c r="DYW111" s="11"/>
      <c r="DYX111" s="11"/>
      <c r="DYY111" s="11"/>
      <c r="DYZ111" s="11"/>
      <c r="DZA111" s="11"/>
      <c r="DZB111" s="11"/>
      <c r="DZC111" s="11"/>
      <c r="DZD111" s="11"/>
      <c r="DZE111" s="11"/>
      <c r="DZF111" s="11"/>
      <c r="DZG111" s="11"/>
      <c r="DZH111" s="11"/>
      <c r="DZI111" s="11"/>
      <c r="DZJ111" s="11"/>
      <c r="DZK111" s="11"/>
      <c r="DZL111" s="11"/>
      <c r="DZM111" s="11"/>
      <c r="DZN111" s="11"/>
      <c r="DZO111" s="11"/>
      <c r="DZP111" s="11"/>
      <c r="DZQ111" s="11"/>
      <c r="DZR111" s="11"/>
      <c r="DZS111" s="11"/>
      <c r="DZT111" s="11"/>
      <c r="DZU111" s="11"/>
      <c r="DZV111" s="11"/>
      <c r="DZW111" s="11"/>
      <c r="DZX111" s="11"/>
      <c r="DZY111" s="11"/>
      <c r="DZZ111" s="11"/>
      <c r="EAA111" s="11"/>
      <c r="EAB111" s="11"/>
      <c r="EAC111" s="11"/>
      <c r="EAD111" s="11"/>
      <c r="EAE111" s="11"/>
      <c r="EAF111" s="11"/>
      <c r="EAG111" s="11"/>
      <c r="EAH111" s="11"/>
      <c r="EAI111" s="11"/>
      <c r="EAJ111" s="11"/>
      <c r="EAK111" s="11"/>
      <c r="EAL111" s="11"/>
      <c r="EAM111" s="11"/>
      <c r="EAN111" s="11"/>
      <c r="EAO111" s="11"/>
      <c r="EAP111" s="11"/>
      <c r="EAQ111" s="11"/>
      <c r="EAR111" s="11"/>
      <c r="EAS111" s="11"/>
      <c r="EAT111" s="11"/>
      <c r="EAU111" s="11"/>
      <c r="EAV111" s="11"/>
      <c r="EAW111" s="11"/>
      <c r="EAX111" s="11"/>
      <c r="EAY111" s="11"/>
      <c r="EAZ111" s="11"/>
      <c r="EBA111" s="11"/>
      <c r="EBB111" s="11"/>
      <c r="EBC111" s="11"/>
      <c r="EBD111" s="11"/>
      <c r="EBE111" s="11"/>
      <c r="EBF111" s="11"/>
      <c r="EBG111" s="11"/>
      <c r="EBH111" s="11"/>
      <c r="EBI111" s="11"/>
      <c r="EBJ111" s="11"/>
      <c r="EBK111" s="11"/>
      <c r="EBL111" s="11"/>
      <c r="EBM111" s="11"/>
      <c r="EBN111" s="11"/>
      <c r="EBO111" s="11"/>
      <c r="EBP111" s="11"/>
      <c r="EBQ111" s="11"/>
      <c r="EBR111" s="11"/>
      <c r="EBS111" s="11"/>
      <c r="EBT111" s="11"/>
      <c r="EBU111" s="11"/>
      <c r="EBV111" s="11"/>
      <c r="EBW111" s="11"/>
      <c r="EBX111" s="11"/>
      <c r="EBY111" s="11"/>
      <c r="EBZ111" s="11"/>
      <c r="ECA111" s="11"/>
      <c r="ECB111" s="11"/>
      <c r="ECC111" s="11"/>
      <c r="ECD111" s="11"/>
      <c r="ECE111" s="11"/>
      <c r="ECF111" s="11"/>
      <c r="ECG111" s="11"/>
      <c r="ECH111" s="11"/>
      <c r="ECI111" s="11"/>
      <c r="ECJ111" s="11"/>
      <c r="ECK111" s="11"/>
      <c r="ECL111" s="11"/>
      <c r="ECM111" s="11"/>
      <c r="ECN111" s="11"/>
      <c r="ECO111" s="11"/>
      <c r="ECP111" s="11"/>
      <c r="ECQ111" s="11"/>
      <c r="ECR111" s="11"/>
      <c r="ECS111" s="11"/>
      <c r="ECT111" s="11"/>
      <c r="ECU111" s="11"/>
      <c r="ECV111" s="11"/>
      <c r="ECW111" s="11"/>
      <c r="ECX111" s="11"/>
      <c r="ECY111" s="11"/>
      <c r="ECZ111" s="11"/>
      <c r="EDA111" s="11"/>
      <c r="EDB111" s="11"/>
      <c r="EDC111" s="11"/>
      <c r="EDD111" s="11"/>
      <c r="EDE111" s="11"/>
      <c r="EDF111" s="11"/>
      <c r="EDG111" s="11"/>
      <c r="EDH111" s="11"/>
      <c r="EDI111" s="11"/>
      <c r="EDJ111" s="11"/>
      <c r="EDK111" s="11"/>
      <c r="EDL111" s="11"/>
      <c r="EDM111" s="11"/>
      <c r="EDN111" s="11"/>
      <c r="EDO111" s="11"/>
      <c r="EDP111" s="11"/>
      <c r="EDQ111" s="11"/>
      <c r="EDR111" s="11"/>
      <c r="EDS111" s="11"/>
      <c r="EDT111" s="11"/>
      <c r="EDU111" s="11"/>
      <c r="EDV111" s="11"/>
      <c r="EDW111" s="11"/>
      <c r="EDX111" s="11"/>
      <c r="EDY111" s="11"/>
      <c r="EDZ111" s="11"/>
      <c r="EEA111" s="11"/>
      <c r="EEB111" s="11"/>
      <c r="EEC111" s="11"/>
      <c r="EED111" s="11"/>
      <c r="EEE111" s="11"/>
      <c r="EEF111" s="11"/>
      <c r="EEG111" s="11"/>
      <c r="EEH111" s="11"/>
      <c r="EEI111" s="11"/>
      <c r="EEJ111" s="11"/>
      <c r="EEK111" s="11"/>
      <c r="EEL111" s="11"/>
      <c r="EEM111" s="11"/>
      <c r="EEN111" s="11"/>
      <c r="EEO111" s="11"/>
      <c r="EEP111" s="11"/>
      <c r="EEQ111" s="11"/>
      <c r="EER111" s="11"/>
      <c r="EES111" s="11"/>
      <c r="EET111" s="11"/>
      <c r="EEU111" s="11"/>
      <c r="EEV111" s="11"/>
      <c r="EEW111" s="11"/>
      <c r="EEX111" s="11"/>
      <c r="EEY111" s="11"/>
      <c r="EEZ111" s="11"/>
      <c r="EFA111" s="11"/>
      <c r="EFB111" s="11"/>
      <c r="EFC111" s="11"/>
      <c r="EFD111" s="11"/>
      <c r="EFE111" s="11"/>
      <c r="EFF111" s="11"/>
      <c r="EFG111" s="11"/>
      <c r="EFH111" s="11"/>
      <c r="EFI111" s="11"/>
      <c r="EFJ111" s="11"/>
      <c r="EFK111" s="11"/>
      <c r="EFL111" s="11"/>
      <c r="EFM111" s="11"/>
      <c r="EFN111" s="11"/>
      <c r="EFO111" s="11"/>
      <c r="EFP111" s="11"/>
      <c r="EFQ111" s="11"/>
      <c r="EFR111" s="11"/>
      <c r="EFS111" s="11"/>
      <c r="EFT111" s="11"/>
      <c r="EFU111" s="11"/>
      <c r="EFV111" s="11"/>
      <c r="EFW111" s="11"/>
      <c r="EFX111" s="11"/>
      <c r="EFY111" s="11"/>
      <c r="EFZ111" s="11"/>
      <c r="EGA111" s="11"/>
      <c r="EGB111" s="11"/>
      <c r="EGC111" s="11"/>
      <c r="EGD111" s="11"/>
      <c r="EGE111" s="11"/>
      <c r="EGF111" s="11"/>
      <c r="EGG111" s="11"/>
      <c r="EGH111" s="11"/>
      <c r="EGI111" s="11"/>
      <c r="EGJ111" s="11"/>
      <c r="EGK111" s="11"/>
      <c r="EGL111" s="11"/>
      <c r="EGM111" s="11"/>
      <c r="EGN111" s="11"/>
      <c r="EGO111" s="11"/>
      <c r="EGP111" s="11"/>
      <c r="EGQ111" s="11"/>
      <c r="EGR111" s="11"/>
      <c r="EGS111" s="11"/>
      <c r="EGT111" s="11"/>
      <c r="EGU111" s="11"/>
      <c r="EGV111" s="11"/>
      <c r="EGW111" s="11"/>
      <c r="EGX111" s="11"/>
      <c r="EGY111" s="11"/>
      <c r="EGZ111" s="11"/>
      <c r="EHA111" s="11"/>
      <c r="EHB111" s="11"/>
      <c r="EHC111" s="11"/>
      <c r="EHD111" s="11"/>
      <c r="EHE111" s="11"/>
      <c r="EHF111" s="11"/>
      <c r="EHG111" s="11"/>
      <c r="EHH111" s="11"/>
      <c r="EHI111" s="11"/>
      <c r="EHJ111" s="11"/>
      <c r="EHK111" s="11"/>
      <c r="EHL111" s="11"/>
      <c r="EHM111" s="11"/>
      <c r="EHN111" s="11"/>
      <c r="EHO111" s="11"/>
      <c r="EHP111" s="11"/>
      <c r="EHQ111" s="11"/>
      <c r="EHR111" s="11"/>
      <c r="EHS111" s="11"/>
      <c r="EHT111" s="11"/>
      <c r="EHU111" s="11"/>
      <c r="EHV111" s="11"/>
      <c r="EHW111" s="11"/>
      <c r="EHX111" s="11"/>
      <c r="EHY111" s="11"/>
      <c r="EHZ111" s="11"/>
      <c r="EIA111" s="11"/>
      <c r="EIB111" s="11"/>
      <c r="EIC111" s="11"/>
      <c r="EID111" s="11"/>
      <c r="EIE111" s="11"/>
      <c r="EIF111" s="11"/>
      <c r="EIG111" s="11"/>
      <c r="EIH111" s="11"/>
      <c r="EII111" s="11"/>
      <c r="EIJ111" s="11"/>
      <c r="EIK111" s="11"/>
      <c r="EIL111" s="11"/>
      <c r="EIM111" s="11"/>
      <c r="EIN111" s="11"/>
      <c r="EIO111" s="11"/>
      <c r="EIP111" s="11"/>
      <c r="EIQ111" s="11"/>
      <c r="EIR111" s="11"/>
      <c r="EIS111" s="11"/>
      <c r="EIT111" s="11"/>
      <c r="EIU111" s="11"/>
      <c r="EIV111" s="11"/>
      <c r="EIW111" s="11"/>
      <c r="EIX111" s="11"/>
      <c r="EIY111" s="11"/>
      <c r="EIZ111" s="11"/>
      <c r="EJA111" s="11"/>
      <c r="EJB111" s="11"/>
      <c r="EJC111" s="11"/>
      <c r="EJD111" s="11"/>
      <c r="EJE111" s="11"/>
      <c r="EJF111" s="11"/>
      <c r="EJG111" s="11"/>
      <c r="EJH111" s="11"/>
      <c r="EJI111" s="11"/>
      <c r="EJJ111" s="11"/>
      <c r="EJK111" s="11"/>
      <c r="EJL111" s="11"/>
      <c r="EJM111" s="11"/>
      <c r="EJN111" s="11"/>
      <c r="EJO111" s="11"/>
      <c r="EJP111" s="11"/>
      <c r="EJQ111" s="11"/>
      <c r="EJR111" s="11"/>
      <c r="EJS111" s="11"/>
      <c r="EJT111" s="11"/>
      <c r="EJU111" s="11"/>
      <c r="EJV111" s="11"/>
      <c r="EJW111" s="11"/>
      <c r="EJX111" s="11"/>
      <c r="EJY111" s="11"/>
      <c r="EJZ111" s="11"/>
      <c r="EKA111" s="11"/>
      <c r="EKB111" s="11"/>
      <c r="EKC111" s="11"/>
      <c r="EKD111" s="11"/>
      <c r="EKE111" s="11"/>
      <c r="EKF111" s="11"/>
      <c r="EKG111" s="11"/>
      <c r="EKH111" s="11"/>
      <c r="EKI111" s="11"/>
      <c r="EKJ111" s="11"/>
      <c r="EKK111" s="11"/>
      <c r="EKL111" s="11"/>
      <c r="EKM111" s="11"/>
      <c r="EKN111" s="11"/>
      <c r="EKO111" s="11"/>
      <c r="EKP111" s="11"/>
      <c r="EKQ111" s="11"/>
      <c r="EKR111" s="11"/>
      <c r="EKS111" s="11"/>
      <c r="EKT111" s="11"/>
      <c r="EKU111" s="11"/>
      <c r="EKV111" s="11"/>
      <c r="EKW111" s="11"/>
      <c r="EKX111" s="11"/>
      <c r="EKY111" s="11"/>
      <c r="EKZ111" s="11"/>
      <c r="ELA111" s="11"/>
      <c r="ELB111" s="11"/>
      <c r="ELC111" s="11"/>
      <c r="ELD111" s="11"/>
      <c r="ELE111" s="11"/>
      <c r="ELF111" s="11"/>
      <c r="ELG111" s="11"/>
      <c r="ELH111" s="11"/>
      <c r="ELI111" s="11"/>
      <c r="ELJ111" s="11"/>
      <c r="ELK111" s="11"/>
      <c r="ELL111" s="11"/>
      <c r="ELM111" s="11"/>
      <c r="ELN111" s="11"/>
      <c r="ELO111" s="11"/>
      <c r="ELP111" s="11"/>
      <c r="ELQ111" s="11"/>
      <c r="ELR111" s="11"/>
      <c r="ELS111" s="11"/>
      <c r="ELT111" s="11"/>
      <c r="ELU111" s="11"/>
      <c r="ELV111" s="11"/>
      <c r="ELW111" s="11"/>
      <c r="ELX111" s="11"/>
      <c r="ELY111" s="11"/>
      <c r="ELZ111" s="11"/>
      <c r="EMA111" s="11"/>
      <c r="EMB111" s="11"/>
      <c r="EMC111" s="11"/>
      <c r="EMD111" s="11"/>
      <c r="EME111" s="11"/>
      <c r="EMF111" s="11"/>
      <c r="EMG111" s="11"/>
      <c r="EMH111" s="11"/>
      <c r="EMI111" s="11"/>
      <c r="EMJ111" s="11"/>
      <c r="EMK111" s="11"/>
      <c r="EML111" s="11"/>
      <c r="EMM111" s="11"/>
      <c r="EMN111" s="11"/>
      <c r="EMO111" s="11"/>
      <c r="EMP111" s="11"/>
      <c r="EMQ111" s="11"/>
      <c r="EMR111" s="11"/>
      <c r="EMS111" s="11"/>
      <c r="EMT111" s="11"/>
      <c r="EMU111" s="11"/>
      <c r="EMV111" s="11"/>
      <c r="EMW111" s="11"/>
      <c r="EMX111" s="11"/>
      <c r="EMY111" s="11"/>
      <c r="EMZ111" s="11"/>
      <c r="ENA111" s="11"/>
      <c r="ENB111" s="11"/>
      <c r="ENC111" s="11"/>
      <c r="END111" s="11"/>
      <c r="ENE111" s="11"/>
      <c r="ENF111" s="11"/>
      <c r="ENG111" s="11"/>
      <c r="ENH111" s="11"/>
      <c r="ENI111" s="11"/>
      <c r="ENJ111" s="11"/>
      <c r="ENK111" s="11"/>
      <c r="ENL111" s="11"/>
      <c r="ENM111" s="11"/>
      <c r="ENN111" s="11"/>
      <c r="ENO111" s="11"/>
      <c r="ENP111" s="11"/>
      <c r="ENQ111" s="11"/>
      <c r="ENR111" s="11"/>
      <c r="ENS111" s="11"/>
      <c r="ENT111" s="11"/>
      <c r="ENU111" s="11"/>
      <c r="ENV111" s="11"/>
      <c r="ENW111" s="11"/>
      <c r="ENX111" s="11"/>
      <c r="ENY111" s="11"/>
      <c r="ENZ111" s="11"/>
      <c r="EOA111" s="11"/>
      <c r="EOB111" s="11"/>
      <c r="EOC111" s="11"/>
      <c r="EOD111" s="11"/>
      <c r="EOE111" s="11"/>
      <c r="EOF111" s="11"/>
      <c r="EOG111" s="11"/>
      <c r="EOH111" s="11"/>
      <c r="EOI111" s="11"/>
      <c r="EOJ111" s="11"/>
      <c r="EOK111" s="11"/>
      <c r="EOL111" s="11"/>
      <c r="EOM111" s="11"/>
      <c r="EON111" s="11"/>
      <c r="EOO111" s="11"/>
      <c r="EOP111" s="11"/>
      <c r="EOQ111" s="11"/>
      <c r="EOR111" s="11"/>
      <c r="EOS111" s="11"/>
      <c r="EOT111" s="11"/>
      <c r="EOU111" s="11"/>
      <c r="EOV111" s="11"/>
      <c r="EOW111" s="11"/>
      <c r="EOX111" s="11"/>
      <c r="EOY111" s="11"/>
      <c r="EOZ111" s="11"/>
      <c r="EPA111" s="11"/>
      <c r="EPB111" s="11"/>
      <c r="EPC111" s="11"/>
      <c r="EPD111" s="11"/>
      <c r="EPE111" s="11"/>
      <c r="EPF111" s="11"/>
      <c r="EPG111" s="11"/>
      <c r="EPH111" s="11"/>
      <c r="EPI111" s="11"/>
      <c r="EPJ111" s="11"/>
      <c r="EPK111" s="11"/>
      <c r="EPL111" s="11"/>
      <c r="EPM111" s="11"/>
      <c r="EPN111" s="11"/>
      <c r="EPO111" s="11"/>
      <c r="EPP111" s="11"/>
      <c r="EPQ111" s="11"/>
      <c r="EPR111" s="11"/>
      <c r="EPS111" s="11"/>
      <c r="EPT111" s="11"/>
      <c r="EPU111" s="11"/>
      <c r="EPV111" s="11"/>
      <c r="EPW111" s="11"/>
      <c r="EPX111" s="11"/>
      <c r="EPY111" s="11"/>
      <c r="EPZ111" s="11"/>
      <c r="EQA111" s="11"/>
      <c r="EQB111" s="11"/>
      <c r="EQC111" s="11"/>
      <c r="EQD111" s="11"/>
      <c r="EQE111" s="11"/>
      <c r="EQF111" s="11"/>
      <c r="EQG111" s="11"/>
      <c r="EQH111" s="11"/>
      <c r="EQI111" s="11"/>
      <c r="EQJ111" s="11"/>
      <c r="EQK111" s="11"/>
      <c r="EQL111" s="11"/>
      <c r="EQM111" s="11"/>
      <c r="EQN111" s="11"/>
      <c r="EQO111" s="11"/>
      <c r="EQP111" s="11"/>
      <c r="EQQ111" s="11"/>
      <c r="EQR111" s="11"/>
      <c r="EQS111" s="11"/>
      <c r="EQT111" s="11"/>
      <c r="EQU111" s="11"/>
      <c r="EQV111" s="11"/>
      <c r="EQW111" s="11"/>
      <c r="EQX111" s="11"/>
      <c r="EQY111" s="11"/>
      <c r="EQZ111" s="11"/>
      <c r="ERA111" s="11"/>
      <c r="ERB111" s="11"/>
      <c r="ERC111" s="11"/>
      <c r="ERD111" s="11"/>
      <c r="ERE111" s="11"/>
      <c r="ERF111" s="11"/>
      <c r="ERG111" s="11"/>
      <c r="ERH111" s="11"/>
      <c r="ERI111" s="11"/>
      <c r="ERJ111" s="11"/>
      <c r="ERK111" s="11"/>
      <c r="ERL111" s="11"/>
      <c r="ERM111" s="11"/>
      <c r="ERN111" s="11"/>
      <c r="ERO111" s="11"/>
      <c r="ERP111" s="11"/>
      <c r="ERQ111" s="11"/>
      <c r="ERR111" s="11"/>
      <c r="ERS111" s="11"/>
      <c r="ERT111" s="11"/>
      <c r="ERU111" s="11"/>
      <c r="ERV111" s="11"/>
      <c r="ERW111" s="11"/>
      <c r="ERX111" s="11"/>
      <c r="ERY111" s="11"/>
      <c r="ERZ111" s="11"/>
      <c r="ESA111" s="11"/>
      <c r="ESB111" s="11"/>
      <c r="ESC111" s="11"/>
      <c r="ESD111" s="11"/>
      <c r="ESE111" s="11"/>
      <c r="ESF111" s="11"/>
      <c r="ESG111" s="11"/>
      <c r="ESH111" s="11"/>
      <c r="ESI111" s="11"/>
      <c r="ESJ111" s="11"/>
      <c r="ESK111" s="11"/>
      <c r="ESL111" s="11"/>
      <c r="ESM111" s="11"/>
      <c r="ESN111" s="11"/>
      <c r="ESO111" s="11"/>
      <c r="ESP111" s="11"/>
      <c r="ESQ111" s="11"/>
      <c r="ESR111" s="11"/>
      <c r="ESS111" s="11"/>
      <c r="EST111" s="11"/>
      <c r="ESU111" s="11"/>
      <c r="ESV111" s="11"/>
      <c r="ESW111" s="11"/>
      <c r="ESX111" s="11"/>
      <c r="ESY111" s="11"/>
      <c r="ESZ111" s="11"/>
      <c r="ETA111" s="11"/>
      <c r="ETB111" s="11"/>
      <c r="ETC111" s="11"/>
      <c r="ETD111" s="11"/>
      <c r="ETE111" s="11"/>
      <c r="ETF111" s="11"/>
      <c r="ETG111" s="11"/>
      <c r="ETH111" s="11"/>
      <c r="ETI111" s="11"/>
      <c r="ETJ111" s="11"/>
      <c r="ETK111" s="11"/>
      <c r="ETL111" s="11"/>
      <c r="ETM111" s="11"/>
      <c r="ETN111" s="11"/>
      <c r="ETO111" s="11"/>
      <c r="ETP111" s="11"/>
      <c r="ETQ111" s="11"/>
      <c r="ETR111" s="11"/>
      <c r="ETS111" s="11"/>
      <c r="ETT111" s="11"/>
      <c r="ETU111" s="11"/>
      <c r="ETV111" s="11"/>
      <c r="ETW111" s="11"/>
      <c r="ETX111" s="11"/>
      <c r="ETY111" s="11"/>
      <c r="ETZ111" s="11"/>
      <c r="EUA111" s="11"/>
      <c r="EUB111" s="11"/>
      <c r="EUC111" s="11"/>
      <c r="EUD111" s="11"/>
      <c r="EUE111" s="11"/>
      <c r="EUF111" s="11"/>
      <c r="EUG111" s="11"/>
      <c r="EUH111" s="11"/>
      <c r="EUI111" s="11"/>
      <c r="EUJ111" s="11"/>
      <c r="EUK111" s="11"/>
      <c r="EUL111" s="11"/>
      <c r="EUM111" s="11"/>
      <c r="EUN111" s="11"/>
      <c r="EUO111" s="11"/>
      <c r="EUP111" s="11"/>
      <c r="EUQ111" s="11"/>
      <c r="EUR111" s="11"/>
      <c r="EUS111" s="11"/>
      <c r="EUT111" s="11"/>
      <c r="EUU111" s="11"/>
      <c r="EUV111" s="11"/>
      <c r="EUW111" s="11"/>
      <c r="EUX111" s="11"/>
      <c r="EUY111" s="11"/>
      <c r="EUZ111" s="11"/>
      <c r="EVA111" s="11"/>
      <c r="EVB111" s="11"/>
      <c r="EVC111" s="11"/>
      <c r="EVD111" s="11"/>
      <c r="EVE111" s="11"/>
      <c r="EVF111" s="11"/>
      <c r="EVG111" s="11"/>
      <c r="EVH111" s="11"/>
      <c r="EVI111" s="11"/>
      <c r="EVJ111" s="11"/>
      <c r="EVK111" s="11"/>
      <c r="EVL111" s="11"/>
      <c r="EVM111" s="11"/>
      <c r="EVN111" s="11"/>
      <c r="EVO111" s="11"/>
      <c r="EVP111" s="11"/>
      <c r="EVQ111" s="11"/>
      <c r="EVR111" s="11"/>
      <c r="EVS111" s="11"/>
      <c r="EVT111" s="11"/>
      <c r="EVU111" s="11"/>
      <c r="EVV111" s="11"/>
      <c r="EVW111" s="11"/>
      <c r="EVX111" s="11"/>
      <c r="EVY111" s="11"/>
      <c r="EVZ111" s="11"/>
      <c r="EWA111" s="11"/>
      <c r="EWB111" s="11"/>
      <c r="EWC111" s="11"/>
      <c r="EWD111" s="11"/>
      <c r="EWE111" s="11"/>
      <c r="EWF111" s="11"/>
      <c r="EWG111" s="11"/>
      <c r="EWH111" s="11"/>
      <c r="EWI111" s="11"/>
      <c r="EWJ111" s="11"/>
      <c r="EWK111" s="11"/>
      <c r="EWL111" s="11"/>
      <c r="EWM111" s="11"/>
      <c r="EWN111" s="11"/>
      <c r="EWO111" s="11"/>
      <c r="EWP111" s="11"/>
      <c r="EWQ111" s="11"/>
      <c r="EWR111" s="11"/>
      <c r="EWS111" s="11"/>
      <c r="EWT111" s="11"/>
      <c r="EWU111" s="11"/>
      <c r="EWV111" s="11"/>
      <c r="EWW111" s="11"/>
      <c r="EWX111" s="11"/>
      <c r="EWY111" s="11"/>
      <c r="EWZ111" s="11"/>
      <c r="EXA111" s="11"/>
      <c r="EXB111" s="11"/>
      <c r="EXC111" s="11"/>
      <c r="EXD111" s="11"/>
      <c r="EXE111" s="11"/>
      <c r="EXF111" s="11"/>
      <c r="EXG111" s="11"/>
      <c r="EXH111" s="11"/>
      <c r="EXI111" s="11"/>
      <c r="EXJ111" s="11"/>
      <c r="EXK111" s="11"/>
      <c r="EXL111" s="11"/>
      <c r="EXM111" s="11"/>
      <c r="EXN111" s="11"/>
      <c r="EXO111" s="11"/>
      <c r="EXP111" s="11"/>
      <c r="EXQ111" s="11"/>
      <c r="EXR111" s="11"/>
      <c r="EXS111" s="11"/>
      <c r="EXT111" s="11"/>
      <c r="EXU111" s="11"/>
      <c r="EXV111" s="11"/>
      <c r="EXW111" s="11"/>
      <c r="EXX111" s="11"/>
      <c r="EXY111" s="11"/>
      <c r="EXZ111" s="11"/>
      <c r="EYA111" s="11"/>
      <c r="EYB111" s="11"/>
      <c r="EYC111" s="11"/>
      <c r="EYD111" s="11"/>
      <c r="EYE111" s="11"/>
      <c r="EYF111" s="11"/>
      <c r="EYG111" s="11"/>
      <c r="EYH111" s="11"/>
      <c r="EYI111" s="11"/>
      <c r="EYJ111" s="11"/>
      <c r="EYK111" s="11"/>
      <c r="EYL111" s="11"/>
      <c r="EYM111" s="11"/>
      <c r="EYN111" s="11"/>
      <c r="EYO111" s="11"/>
      <c r="EYP111" s="11"/>
      <c r="EYQ111" s="11"/>
      <c r="EYR111" s="11"/>
      <c r="EYS111" s="11"/>
      <c r="EYT111" s="11"/>
      <c r="EYU111" s="11"/>
      <c r="EYV111" s="11"/>
      <c r="EYW111" s="11"/>
      <c r="EYX111" s="11"/>
      <c r="EYY111" s="11"/>
      <c r="EYZ111" s="11"/>
      <c r="EZA111" s="11"/>
      <c r="EZB111" s="11"/>
      <c r="EZC111" s="11"/>
      <c r="EZD111" s="11"/>
      <c r="EZE111" s="11"/>
      <c r="EZF111" s="11"/>
      <c r="EZG111" s="11"/>
      <c r="EZH111" s="11"/>
      <c r="EZI111" s="11"/>
      <c r="EZJ111" s="11"/>
      <c r="EZK111" s="11"/>
      <c r="EZL111" s="11"/>
      <c r="EZM111" s="11"/>
      <c r="EZN111" s="11"/>
      <c r="EZO111" s="11"/>
      <c r="EZP111" s="11"/>
      <c r="EZQ111" s="11"/>
      <c r="EZR111" s="11"/>
      <c r="EZS111" s="11"/>
      <c r="EZT111" s="11"/>
      <c r="EZU111" s="11"/>
      <c r="EZV111" s="11"/>
      <c r="EZW111" s="11"/>
      <c r="EZX111" s="11"/>
      <c r="EZY111" s="11"/>
      <c r="EZZ111" s="11"/>
      <c r="FAA111" s="11"/>
      <c r="FAB111" s="11"/>
      <c r="FAC111" s="11"/>
      <c r="FAD111" s="11"/>
      <c r="FAE111" s="11"/>
      <c r="FAF111" s="11"/>
      <c r="FAG111" s="11"/>
      <c r="FAH111" s="11"/>
      <c r="FAI111" s="11"/>
      <c r="FAJ111" s="11"/>
      <c r="FAK111" s="11"/>
      <c r="FAL111" s="11"/>
      <c r="FAM111" s="11"/>
      <c r="FAN111" s="11"/>
      <c r="FAO111" s="11"/>
      <c r="FAP111" s="11"/>
      <c r="FAQ111" s="11"/>
      <c r="FAR111" s="11"/>
      <c r="FAS111" s="11"/>
      <c r="FAT111" s="11"/>
      <c r="FAU111" s="11"/>
      <c r="FAV111" s="11"/>
      <c r="FAW111" s="11"/>
      <c r="FAX111" s="11"/>
      <c r="FAY111" s="11"/>
      <c r="FAZ111" s="11"/>
      <c r="FBA111" s="11"/>
      <c r="FBB111" s="11"/>
      <c r="FBC111" s="11"/>
      <c r="FBD111" s="11"/>
      <c r="FBE111" s="11"/>
      <c r="FBF111" s="11"/>
      <c r="FBG111" s="11"/>
      <c r="FBH111" s="11"/>
      <c r="FBI111" s="11"/>
      <c r="FBJ111" s="11"/>
      <c r="FBK111" s="11"/>
      <c r="FBL111" s="11"/>
      <c r="FBM111" s="11"/>
      <c r="FBN111" s="11"/>
      <c r="FBO111" s="11"/>
      <c r="FBP111" s="11"/>
      <c r="FBQ111" s="11"/>
      <c r="FBR111" s="11"/>
      <c r="FBS111" s="11"/>
      <c r="FBT111" s="11"/>
      <c r="FBU111" s="11"/>
      <c r="FBV111" s="11"/>
      <c r="FBW111" s="11"/>
      <c r="FBX111" s="11"/>
      <c r="FBY111" s="11"/>
      <c r="FBZ111" s="11"/>
      <c r="FCA111" s="11"/>
      <c r="FCB111" s="11"/>
      <c r="FCC111" s="11"/>
      <c r="FCD111" s="11"/>
      <c r="FCE111" s="11"/>
      <c r="FCF111" s="11"/>
      <c r="FCG111" s="11"/>
      <c r="FCH111" s="11"/>
      <c r="FCI111" s="11"/>
      <c r="FCJ111" s="11"/>
      <c r="FCK111" s="11"/>
      <c r="FCL111" s="11"/>
      <c r="FCM111" s="11"/>
      <c r="FCN111" s="11"/>
      <c r="FCO111" s="11"/>
      <c r="FCP111" s="11"/>
      <c r="FCQ111" s="11"/>
      <c r="FCR111" s="11"/>
      <c r="FCS111" s="11"/>
      <c r="FCT111" s="11"/>
      <c r="FCU111" s="11"/>
      <c r="FCV111" s="11"/>
      <c r="FCW111" s="11"/>
      <c r="FCX111" s="11"/>
      <c r="FCY111" s="11"/>
      <c r="FCZ111" s="11"/>
      <c r="FDA111" s="11"/>
      <c r="FDB111" s="11"/>
      <c r="FDC111" s="11"/>
      <c r="FDD111" s="11"/>
      <c r="FDE111" s="11"/>
      <c r="FDF111" s="11"/>
      <c r="FDG111" s="11"/>
      <c r="FDH111" s="11"/>
      <c r="FDI111" s="11"/>
      <c r="FDJ111" s="11"/>
      <c r="FDK111" s="11"/>
      <c r="FDL111" s="11"/>
      <c r="FDM111" s="11"/>
      <c r="FDN111" s="11"/>
      <c r="FDO111" s="11"/>
      <c r="FDP111" s="11"/>
      <c r="FDQ111" s="11"/>
      <c r="FDR111" s="11"/>
      <c r="FDS111" s="11"/>
      <c r="FDT111" s="11"/>
      <c r="FDU111" s="11"/>
      <c r="FDV111" s="11"/>
      <c r="FDW111" s="11"/>
      <c r="FDX111" s="11"/>
      <c r="FDY111" s="11"/>
      <c r="FDZ111" s="11"/>
      <c r="FEA111" s="11"/>
      <c r="FEB111" s="11"/>
      <c r="FEC111" s="11"/>
      <c r="FED111" s="11"/>
      <c r="FEE111" s="11"/>
      <c r="FEF111" s="11"/>
      <c r="FEG111" s="11"/>
      <c r="FEH111" s="11"/>
      <c r="FEI111" s="11"/>
      <c r="FEJ111" s="11"/>
      <c r="FEK111" s="11"/>
      <c r="FEL111" s="11"/>
      <c r="FEM111" s="11"/>
      <c r="FEN111" s="11"/>
      <c r="FEO111" s="11"/>
      <c r="FEP111" s="11"/>
      <c r="FEQ111" s="11"/>
      <c r="FER111" s="11"/>
      <c r="FES111" s="11"/>
      <c r="FET111" s="11"/>
      <c r="FEU111" s="11"/>
      <c r="FEV111" s="11"/>
      <c r="FEW111" s="11"/>
      <c r="FEX111" s="11"/>
      <c r="FEY111" s="11"/>
      <c r="FEZ111" s="11"/>
      <c r="FFA111" s="11"/>
      <c r="FFB111" s="11"/>
      <c r="FFC111" s="11"/>
      <c r="FFD111" s="11"/>
      <c r="FFE111" s="11"/>
      <c r="FFF111" s="11"/>
      <c r="FFG111" s="11"/>
      <c r="FFH111" s="11"/>
      <c r="FFI111" s="11"/>
      <c r="FFJ111" s="11"/>
      <c r="FFK111" s="11"/>
      <c r="FFL111" s="11"/>
      <c r="FFM111" s="11"/>
      <c r="FFN111" s="11"/>
      <c r="FFO111" s="11"/>
      <c r="FFP111" s="11"/>
      <c r="FFQ111" s="11"/>
      <c r="FFR111" s="11"/>
      <c r="FFS111" s="11"/>
      <c r="FFT111" s="11"/>
      <c r="FFU111" s="11"/>
      <c r="FFV111" s="11"/>
      <c r="FFW111" s="11"/>
      <c r="FFX111" s="11"/>
      <c r="FFY111" s="11"/>
      <c r="FFZ111" s="11"/>
      <c r="FGA111" s="11"/>
      <c r="FGB111" s="11"/>
      <c r="FGC111" s="11"/>
      <c r="FGD111" s="11"/>
      <c r="FGE111" s="11"/>
      <c r="FGF111" s="11"/>
      <c r="FGG111" s="11"/>
      <c r="FGH111" s="11"/>
      <c r="FGI111" s="11"/>
      <c r="FGJ111" s="11"/>
      <c r="FGK111" s="11"/>
      <c r="FGL111" s="11"/>
      <c r="FGM111" s="11"/>
      <c r="FGN111" s="11"/>
      <c r="FGO111" s="11"/>
      <c r="FGP111" s="11"/>
      <c r="FGQ111" s="11"/>
      <c r="FGR111" s="11"/>
      <c r="FGS111" s="11"/>
      <c r="FGT111" s="11"/>
      <c r="FGU111" s="11"/>
      <c r="FGV111" s="11"/>
      <c r="FGW111" s="11"/>
      <c r="FGX111" s="11"/>
      <c r="FGY111" s="11"/>
      <c r="FGZ111" s="11"/>
      <c r="FHA111" s="11"/>
      <c r="FHB111" s="11"/>
      <c r="FHC111" s="11"/>
      <c r="FHD111" s="11"/>
      <c r="FHE111" s="11"/>
      <c r="FHF111" s="11"/>
      <c r="FHG111" s="11"/>
      <c r="FHH111" s="11"/>
      <c r="FHI111" s="11"/>
      <c r="FHJ111" s="11"/>
      <c r="FHK111" s="11"/>
      <c r="FHL111" s="11"/>
      <c r="FHM111" s="11"/>
      <c r="FHN111" s="11"/>
      <c r="FHO111" s="11"/>
      <c r="FHP111" s="11"/>
      <c r="FHQ111" s="11"/>
      <c r="FHR111" s="11"/>
      <c r="FHS111" s="11"/>
      <c r="FHT111" s="11"/>
      <c r="FHU111" s="11"/>
      <c r="FHV111" s="11"/>
      <c r="FHW111" s="11"/>
      <c r="FHX111" s="11"/>
      <c r="FHY111" s="11"/>
      <c r="FHZ111" s="11"/>
      <c r="FIA111" s="11"/>
      <c r="FIB111" s="11"/>
      <c r="FIC111" s="11"/>
      <c r="FID111" s="11"/>
      <c r="FIE111" s="11"/>
      <c r="FIF111" s="11"/>
      <c r="FIG111" s="11"/>
      <c r="FIH111" s="11"/>
      <c r="FII111" s="11"/>
      <c r="FIJ111" s="11"/>
      <c r="FIK111" s="11"/>
      <c r="FIL111" s="11"/>
      <c r="FIM111" s="11"/>
      <c r="FIN111" s="11"/>
      <c r="FIO111" s="11"/>
      <c r="FIP111" s="11"/>
      <c r="FIQ111" s="11"/>
      <c r="FIR111" s="11"/>
      <c r="FIS111" s="11"/>
      <c r="FIT111" s="11"/>
      <c r="FIU111" s="11"/>
      <c r="FIV111" s="11"/>
      <c r="FIW111" s="11"/>
      <c r="FIX111" s="11"/>
      <c r="FIY111" s="11"/>
      <c r="FIZ111" s="11"/>
      <c r="FJA111" s="11"/>
      <c r="FJB111" s="11"/>
      <c r="FJC111" s="11"/>
      <c r="FJD111" s="11"/>
      <c r="FJE111" s="11"/>
      <c r="FJF111" s="11"/>
      <c r="FJG111" s="11"/>
      <c r="FJH111" s="11"/>
      <c r="FJI111" s="11"/>
      <c r="FJJ111" s="11"/>
      <c r="FJK111" s="11"/>
      <c r="FJL111" s="11"/>
      <c r="FJM111" s="11"/>
      <c r="FJN111" s="11"/>
      <c r="FJO111" s="11"/>
      <c r="FJP111" s="11"/>
      <c r="FJQ111" s="11"/>
      <c r="FJR111" s="11"/>
      <c r="FJS111" s="11"/>
      <c r="FJT111" s="11"/>
      <c r="FJU111" s="11"/>
      <c r="FJV111" s="11"/>
      <c r="FJW111" s="11"/>
      <c r="FJX111" s="11"/>
      <c r="FJY111" s="11"/>
      <c r="FJZ111" s="11"/>
      <c r="FKA111" s="11"/>
      <c r="FKB111" s="11"/>
      <c r="FKC111" s="11"/>
      <c r="FKD111" s="11"/>
      <c r="FKE111" s="11"/>
      <c r="FKF111" s="11"/>
      <c r="FKG111" s="11"/>
      <c r="FKH111" s="11"/>
      <c r="FKI111" s="11"/>
      <c r="FKJ111" s="11"/>
      <c r="FKK111" s="11"/>
      <c r="FKL111" s="11"/>
      <c r="FKM111" s="11"/>
      <c r="FKN111" s="11"/>
      <c r="FKO111" s="11"/>
      <c r="FKP111" s="11"/>
      <c r="FKQ111" s="11"/>
      <c r="FKR111" s="11"/>
      <c r="FKS111" s="11"/>
      <c r="FKT111" s="11"/>
      <c r="FKU111" s="11"/>
      <c r="FKV111" s="11"/>
      <c r="FKW111" s="11"/>
      <c r="FKX111" s="11"/>
      <c r="FKY111" s="11"/>
      <c r="FKZ111" s="11"/>
      <c r="FLA111" s="11"/>
      <c r="FLB111" s="11"/>
      <c r="FLC111" s="11"/>
      <c r="FLD111" s="11"/>
      <c r="FLE111" s="11"/>
      <c r="FLF111" s="11"/>
      <c r="FLG111" s="11"/>
      <c r="FLH111" s="11"/>
      <c r="FLI111" s="11"/>
      <c r="FLJ111" s="11"/>
      <c r="FLK111" s="11"/>
      <c r="FLL111" s="11"/>
      <c r="FLM111" s="11"/>
      <c r="FLN111" s="11"/>
      <c r="FLO111" s="11"/>
      <c r="FLP111" s="11"/>
      <c r="FLQ111" s="11"/>
      <c r="FLR111" s="11"/>
      <c r="FLS111" s="11"/>
      <c r="FLT111" s="11"/>
      <c r="FLU111" s="11"/>
      <c r="FLV111" s="11"/>
      <c r="FLW111" s="11"/>
      <c r="FLX111" s="11"/>
      <c r="FLY111" s="11"/>
      <c r="FLZ111" s="11"/>
      <c r="FMA111" s="11"/>
      <c r="FMB111" s="11"/>
      <c r="FMC111" s="11"/>
      <c r="FMD111" s="11"/>
      <c r="FME111" s="11"/>
      <c r="FMF111" s="11"/>
      <c r="FMG111" s="11"/>
      <c r="FMH111" s="11"/>
      <c r="FMI111" s="11"/>
      <c r="FMJ111" s="11"/>
      <c r="FMK111" s="11"/>
      <c r="FML111" s="11"/>
      <c r="FMM111" s="11"/>
      <c r="FMN111" s="11"/>
      <c r="FMO111" s="11"/>
      <c r="FMP111" s="11"/>
      <c r="FMQ111" s="11"/>
      <c r="FMR111" s="11"/>
      <c r="FMS111" s="11"/>
      <c r="FMT111" s="11"/>
      <c r="FMU111" s="11"/>
      <c r="FMV111" s="11"/>
      <c r="FMW111" s="11"/>
      <c r="FMX111" s="11"/>
      <c r="FMY111" s="11"/>
      <c r="FMZ111" s="11"/>
      <c r="FNA111" s="11"/>
      <c r="FNB111" s="11"/>
      <c r="FNC111" s="11"/>
      <c r="FND111" s="11"/>
      <c r="FNE111" s="11"/>
      <c r="FNF111" s="11"/>
      <c r="FNG111" s="11"/>
      <c r="FNH111" s="11"/>
      <c r="FNI111" s="11"/>
      <c r="FNJ111" s="11"/>
      <c r="FNK111" s="11"/>
      <c r="FNL111" s="11"/>
      <c r="FNM111" s="11"/>
      <c r="FNN111" s="11"/>
      <c r="FNO111" s="11"/>
      <c r="FNP111" s="11"/>
      <c r="FNQ111" s="11"/>
      <c r="FNR111" s="11"/>
      <c r="FNS111" s="11"/>
      <c r="FNT111" s="11"/>
      <c r="FNU111" s="11"/>
      <c r="FNV111" s="11"/>
      <c r="FNW111" s="11"/>
      <c r="FNX111" s="11"/>
      <c r="FNY111" s="11"/>
      <c r="FNZ111" s="11"/>
      <c r="FOA111" s="11"/>
      <c r="FOB111" s="11"/>
      <c r="FOC111" s="11"/>
      <c r="FOD111" s="11"/>
      <c r="FOE111" s="11"/>
      <c r="FOF111" s="11"/>
      <c r="FOG111" s="11"/>
      <c r="FOH111" s="11"/>
      <c r="FOI111" s="11"/>
      <c r="FOJ111" s="11"/>
      <c r="FOK111" s="11"/>
      <c r="FOL111" s="11"/>
      <c r="FOM111" s="11"/>
      <c r="FON111" s="11"/>
      <c r="FOO111" s="11"/>
      <c r="FOP111" s="11"/>
      <c r="FOQ111" s="11"/>
      <c r="FOR111" s="11"/>
      <c r="FOS111" s="11"/>
      <c r="FOT111" s="11"/>
      <c r="FOU111" s="11"/>
      <c r="FOV111" s="11"/>
      <c r="FOW111" s="11"/>
      <c r="FOX111" s="11"/>
      <c r="FOY111" s="11"/>
      <c r="FOZ111" s="11"/>
      <c r="FPA111" s="11"/>
      <c r="FPB111" s="11"/>
      <c r="FPC111" s="11"/>
      <c r="FPD111" s="11"/>
      <c r="FPE111" s="11"/>
      <c r="FPF111" s="11"/>
      <c r="FPG111" s="11"/>
      <c r="FPH111" s="11"/>
      <c r="FPI111" s="11"/>
      <c r="FPJ111" s="11"/>
      <c r="FPK111" s="11"/>
      <c r="FPL111" s="11"/>
      <c r="FPM111" s="11"/>
      <c r="FPN111" s="11"/>
      <c r="FPO111" s="11"/>
      <c r="FPP111" s="11"/>
      <c r="FPQ111" s="11"/>
      <c r="FPR111" s="11"/>
      <c r="FPS111" s="11"/>
      <c r="FPT111" s="11"/>
      <c r="FPU111" s="11"/>
      <c r="FPV111" s="11"/>
      <c r="FPW111" s="11"/>
      <c r="FPX111" s="11"/>
      <c r="FPY111" s="11"/>
      <c r="FPZ111" s="11"/>
      <c r="FQA111" s="11"/>
      <c r="FQB111" s="11"/>
      <c r="FQC111" s="11"/>
      <c r="FQD111" s="11"/>
      <c r="FQE111" s="11"/>
      <c r="FQF111" s="11"/>
      <c r="FQG111" s="11"/>
      <c r="FQH111" s="11"/>
      <c r="FQI111" s="11"/>
      <c r="FQJ111" s="11"/>
      <c r="FQK111" s="11"/>
      <c r="FQL111" s="11"/>
      <c r="FQM111" s="11"/>
      <c r="FQN111" s="11"/>
      <c r="FQO111" s="11"/>
      <c r="FQP111" s="11"/>
      <c r="FQQ111" s="11"/>
      <c r="FQR111" s="11"/>
      <c r="FQS111" s="11"/>
      <c r="FQT111" s="11"/>
      <c r="FQU111" s="11"/>
      <c r="FQV111" s="11"/>
      <c r="FQW111" s="11"/>
      <c r="FQX111" s="11"/>
      <c r="FQY111" s="11"/>
      <c r="FQZ111" s="11"/>
      <c r="FRA111" s="11"/>
      <c r="FRB111" s="11"/>
      <c r="FRC111" s="11"/>
      <c r="FRD111" s="11"/>
      <c r="FRE111" s="11"/>
      <c r="FRF111" s="11"/>
      <c r="FRG111" s="11"/>
      <c r="FRH111" s="11"/>
      <c r="FRI111" s="11"/>
      <c r="FRJ111" s="11"/>
      <c r="FRK111" s="11"/>
      <c r="FRL111" s="11"/>
      <c r="FRM111" s="11"/>
      <c r="FRN111" s="11"/>
      <c r="FRO111" s="11"/>
      <c r="FRP111" s="11"/>
      <c r="FRQ111" s="11"/>
      <c r="FRR111" s="11"/>
      <c r="FRS111" s="11"/>
      <c r="FRT111" s="11"/>
      <c r="FRU111" s="11"/>
      <c r="FRV111" s="11"/>
      <c r="FRW111" s="11"/>
      <c r="FRX111" s="11"/>
      <c r="FRY111" s="11"/>
      <c r="FRZ111" s="11"/>
      <c r="FSA111" s="11"/>
      <c r="FSB111" s="11"/>
      <c r="FSC111" s="11"/>
      <c r="FSD111" s="11"/>
      <c r="FSE111" s="11"/>
      <c r="FSF111" s="11"/>
      <c r="FSG111" s="11"/>
      <c r="FSH111" s="11"/>
      <c r="FSI111" s="11"/>
      <c r="FSJ111" s="11"/>
      <c r="FSK111" s="11"/>
      <c r="FSL111" s="11"/>
      <c r="FSM111" s="11"/>
      <c r="FSN111" s="11"/>
      <c r="FSO111" s="11"/>
      <c r="FSP111" s="11"/>
      <c r="FSQ111" s="11"/>
      <c r="FSR111" s="11"/>
      <c r="FSS111" s="11"/>
      <c r="FST111" s="11"/>
      <c r="FSU111" s="11"/>
      <c r="FSV111" s="11"/>
      <c r="FSW111" s="11"/>
      <c r="FSX111" s="11"/>
      <c r="FSY111" s="11"/>
      <c r="FSZ111" s="11"/>
      <c r="FTA111" s="11"/>
      <c r="FTB111" s="11"/>
      <c r="FTC111" s="11"/>
      <c r="FTD111" s="11"/>
      <c r="FTE111" s="11"/>
      <c r="FTF111" s="11"/>
      <c r="FTG111" s="11"/>
      <c r="FTH111" s="11"/>
      <c r="FTI111" s="11"/>
      <c r="FTJ111" s="11"/>
      <c r="FTK111" s="11"/>
      <c r="FTL111" s="11"/>
      <c r="FTM111" s="11"/>
      <c r="FTN111" s="11"/>
      <c r="FTO111" s="11"/>
      <c r="FTP111" s="11"/>
      <c r="FTQ111" s="11"/>
      <c r="FTR111" s="11"/>
      <c r="FTS111" s="11"/>
      <c r="FTT111" s="11"/>
      <c r="FTU111" s="11"/>
      <c r="FTV111" s="11"/>
      <c r="FTW111" s="11"/>
      <c r="FTX111" s="11"/>
      <c r="FTY111" s="11"/>
      <c r="FTZ111" s="11"/>
      <c r="FUA111" s="11"/>
      <c r="FUB111" s="11"/>
      <c r="FUC111" s="11"/>
      <c r="FUD111" s="11"/>
      <c r="FUE111" s="11"/>
      <c r="FUF111" s="11"/>
      <c r="FUG111" s="11"/>
      <c r="FUH111" s="11"/>
      <c r="FUI111" s="11"/>
      <c r="FUJ111" s="11"/>
      <c r="FUK111" s="11"/>
      <c r="FUL111" s="11"/>
      <c r="FUM111" s="11"/>
      <c r="FUN111" s="11"/>
      <c r="FUO111" s="11"/>
      <c r="FUP111" s="11"/>
      <c r="FUQ111" s="11"/>
      <c r="FUR111" s="11"/>
      <c r="FUS111" s="11"/>
      <c r="FUT111" s="11"/>
      <c r="FUU111" s="11"/>
      <c r="FUV111" s="11"/>
      <c r="FUW111" s="11"/>
      <c r="FUX111" s="11"/>
      <c r="FUY111" s="11"/>
      <c r="FUZ111" s="11"/>
      <c r="FVA111" s="11"/>
      <c r="FVB111" s="11"/>
      <c r="FVC111" s="11"/>
      <c r="FVD111" s="11"/>
      <c r="FVE111" s="11"/>
      <c r="FVF111" s="11"/>
      <c r="FVG111" s="11"/>
      <c r="FVH111" s="11"/>
      <c r="FVI111" s="11"/>
      <c r="FVJ111" s="11"/>
      <c r="FVK111" s="11"/>
      <c r="FVL111" s="11"/>
      <c r="FVM111" s="11"/>
      <c r="FVN111" s="11"/>
      <c r="FVO111" s="11"/>
      <c r="FVP111" s="11"/>
      <c r="FVQ111" s="11"/>
      <c r="FVR111" s="11"/>
      <c r="FVS111" s="11"/>
      <c r="FVT111" s="11"/>
      <c r="FVU111" s="11"/>
      <c r="FVV111" s="11"/>
      <c r="FVW111" s="11"/>
      <c r="FVX111" s="11"/>
      <c r="FVY111" s="11"/>
      <c r="FVZ111" s="11"/>
      <c r="FWA111" s="11"/>
      <c r="FWB111" s="11"/>
      <c r="FWC111" s="11"/>
      <c r="FWD111" s="11"/>
      <c r="FWE111" s="11"/>
      <c r="FWF111" s="11"/>
      <c r="FWG111" s="11"/>
      <c r="FWH111" s="11"/>
      <c r="FWI111" s="11"/>
      <c r="FWJ111" s="11"/>
      <c r="FWK111" s="11"/>
      <c r="FWL111" s="11"/>
      <c r="FWM111" s="11"/>
      <c r="FWN111" s="11"/>
      <c r="FWO111" s="11"/>
      <c r="FWP111" s="11"/>
      <c r="FWQ111" s="11"/>
      <c r="FWR111" s="11"/>
      <c r="FWS111" s="11"/>
      <c r="FWT111" s="11"/>
      <c r="FWU111" s="11"/>
      <c r="FWV111" s="11"/>
      <c r="FWW111" s="11"/>
      <c r="FWX111" s="11"/>
      <c r="FWY111" s="11"/>
      <c r="FWZ111" s="11"/>
      <c r="FXA111" s="11"/>
      <c r="FXB111" s="11"/>
      <c r="FXC111" s="11"/>
      <c r="FXD111" s="11"/>
      <c r="FXE111" s="11"/>
      <c r="FXF111" s="11"/>
      <c r="FXG111" s="11"/>
      <c r="FXH111" s="11"/>
      <c r="FXI111" s="11"/>
      <c r="FXJ111" s="11"/>
      <c r="FXK111" s="11"/>
      <c r="FXL111" s="11"/>
      <c r="FXM111" s="11"/>
      <c r="FXN111" s="11"/>
      <c r="FXO111" s="11"/>
      <c r="FXP111" s="11"/>
      <c r="FXQ111" s="11"/>
      <c r="FXR111" s="11"/>
      <c r="FXS111" s="11"/>
      <c r="FXT111" s="11"/>
      <c r="FXU111" s="11"/>
      <c r="FXV111" s="11"/>
      <c r="FXW111" s="11"/>
      <c r="FXX111" s="11"/>
      <c r="FXY111" s="11"/>
      <c r="FXZ111" s="11"/>
      <c r="FYA111" s="11"/>
      <c r="FYB111" s="11"/>
      <c r="FYC111" s="11"/>
      <c r="FYD111" s="11"/>
      <c r="FYE111" s="11"/>
      <c r="FYF111" s="11"/>
      <c r="FYG111" s="11"/>
      <c r="FYH111" s="11"/>
      <c r="FYI111" s="11"/>
      <c r="FYJ111" s="11"/>
      <c r="FYK111" s="11"/>
      <c r="FYL111" s="11"/>
      <c r="FYM111" s="11"/>
      <c r="FYN111" s="11"/>
      <c r="FYO111" s="11"/>
      <c r="FYP111" s="11"/>
      <c r="FYQ111" s="11"/>
      <c r="FYR111" s="11"/>
      <c r="FYS111" s="11"/>
      <c r="FYT111" s="11"/>
      <c r="FYU111" s="11"/>
      <c r="FYV111" s="11"/>
      <c r="FYW111" s="11"/>
      <c r="FYX111" s="11"/>
      <c r="FYY111" s="11"/>
      <c r="FYZ111" s="11"/>
      <c r="FZA111" s="11"/>
      <c r="FZB111" s="11"/>
      <c r="FZC111" s="11"/>
      <c r="FZD111" s="11"/>
      <c r="FZE111" s="11"/>
      <c r="FZF111" s="11"/>
      <c r="FZG111" s="11"/>
      <c r="FZH111" s="11"/>
      <c r="FZI111" s="11"/>
      <c r="FZJ111" s="11"/>
      <c r="FZK111" s="11"/>
      <c r="FZL111" s="11"/>
      <c r="FZM111" s="11"/>
      <c r="FZN111" s="11"/>
      <c r="FZO111" s="11"/>
      <c r="FZP111" s="11"/>
      <c r="FZQ111" s="11"/>
      <c r="FZR111" s="11"/>
      <c r="FZS111" s="11"/>
      <c r="FZT111" s="11"/>
      <c r="FZU111" s="11"/>
      <c r="FZV111" s="11"/>
      <c r="FZW111" s="11"/>
      <c r="FZX111" s="11"/>
      <c r="FZY111" s="11"/>
      <c r="FZZ111" s="11"/>
      <c r="GAA111" s="11"/>
      <c r="GAB111" s="11"/>
      <c r="GAC111" s="11"/>
      <c r="GAD111" s="11"/>
      <c r="GAE111" s="11"/>
      <c r="GAF111" s="11"/>
      <c r="GAG111" s="11"/>
      <c r="GAH111" s="11"/>
      <c r="GAI111" s="11"/>
      <c r="GAJ111" s="11"/>
      <c r="GAK111" s="11"/>
      <c r="GAL111" s="11"/>
      <c r="GAM111" s="11"/>
      <c r="GAN111" s="11"/>
      <c r="GAO111" s="11"/>
      <c r="GAP111" s="11"/>
      <c r="GAQ111" s="11"/>
      <c r="GAR111" s="11"/>
      <c r="GAS111" s="11"/>
      <c r="GAT111" s="11"/>
      <c r="GAU111" s="11"/>
      <c r="GAV111" s="11"/>
      <c r="GAW111" s="11"/>
      <c r="GAX111" s="11"/>
      <c r="GAY111" s="11"/>
      <c r="GAZ111" s="11"/>
      <c r="GBA111" s="11"/>
      <c r="GBB111" s="11"/>
      <c r="GBC111" s="11"/>
      <c r="GBD111" s="11"/>
      <c r="GBE111" s="11"/>
      <c r="GBF111" s="11"/>
      <c r="GBG111" s="11"/>
      <c r="GBH111" s="11"/>
      <c r="GBI111" s="11"/>
      <c r="GBJ111" s="11"/>
      <c r="GBK111" s="11"/>
      <c r="GBL111" s="11"/>
      <c r="GBM111" s="11"/>
      <c r="GBN111" s="11"/>
      <c r="GBO111" s="11"/>
      <c r="GBP111" s="11"/>
      <c r="GBQ111" s="11"/>
      <c r="GBR111" s="11"/>
      <c r="GBS111" s="11"/>
      <c r="GBT111" s="11"/>
      <c r="GBU111" s="11"/>
      <c r="GBV111" s="11"/>
      <c r="GBW111" s="11"/>
      <c r="GBX111" s="11"/>
      <c r="GBY111" s="11"/>
      <c r="GBZ111" s="11"/>
      <c r="GCA111" s="11"/>
      <c r="GCB111" s="11"/>
      <c r="GCC111" s="11"/>
      <c r="GCD111" s="11"/>
      <c r="GCE111" s="11"/>
      <c r="GCF111" s="11"/>
      <c r="GCG111" s="11"/>
      <c r="GCH111" s="11"/>
      <c r="GCI111" s="11"/>
      <c r="GCJ111" s="11"/>
      <c r="GCK111" s="11"/>
      <c r="GCL111" s="11"/>
      <c r="GCM111" s="11"/>
      <c r="GCN111" s="11"/>
      <c r="GCO111" s="11"/>
      <c r="GCP111" s="11"/>
      <c r="GCQ111" s="11"/>
      <c r="GCR111" s="11"/>
      <c r="GCS111" s="11"/>
      <c r="GCT111" s="11"/>
      <c r="GCU111" s="11"/>
      <c r="GCV111" s="11"/>
      <c r="GCW111" s="11"/>
      <c r="GCX111" s="11"/>
      <c r="GCY111" s="11"/>
      <c r="GCZ111" s="11"/>
      <c r="GDA111" s="11"/>
      <c r="GDB111" s="11"/>
      <c r="GDC111" s="11"/>
      <c r="GDD111" s="11"/>
      <c r="GDE111" s="11"/>
      <c r="GDF111" s="11"/>
      <c r="GDG111" s="11"/>
      <c r="GDH111" s="11"/>
      <c r="GDI111" s="11"/>
      <c r="GDJ111" s="11"/>
      <c r="GDK111" s="11"/>
      <c r="GDL111" s="11"/>
      <c r="GDM111" s="11"/>
      <c r="GDN111" s="11"/>
      <c r="GDO111" s="11"/>
      <c r="GDP111" s="11"/>
      <c r="GDQ111" s="11"/>
      <c r="GDR111" s="11"/>
      <c r="GDS111" s="11"/>
      <c r="GDT111" s="11"/>
      <c r="GDU111" s="11"/>
      <c r="GDV111" s="11"/>
      <c r="GDW111" s="11"/>
      <c r="GDX111" s="11"/>
      <c r="GDY111" s="11"/>
      <c r="GDZ111" s="11"/>
      <c r="GEA111" s="11"/>
      <c r="GEB111" s="11"/>
      <c r="GEC111" s="11"/>
      <c r="GED111" s="11"/>
      <c r="GEE111" s="11"/>
      <c r="GEF111" s="11"/>
      <c r="GEG111" s="11"/>
      <c r="GEH111" s="11"/>
      <c r="GEI111" s="11"/>
      <c r="GEJ111" s="11"/>
      <c r="GEK111" s="11"/>
      <c r="GEL111" s="11"/>
      <c r="GEM111" s="11"/>
      <c r="GEN111" s="11"/>
      <c r="GEO111" s="11"/>
      <c r="GEP111" s="11"/>
      <c r="GEQ111" s="11"/>
      <c r="GER111" s="11"/>
      <c r="GES111" s="11"/>
      <c r="GET111" s="11"/>
      <c r="GEU111" s="11"/>
      <c r="GEV111" s="11"/>
      <c r="GEW111" s="11"/>
      <c r="GEX111" s="11"/>
      <c r="GEY111" s="11"/>
      <c r="GEZ111" s="11"/>
      <c r="GFA111" s="11"/>
      <c r="GFB111" s="11"/>
      <c r="GFC111" s="11"/>
      <c r="GFD111" s="11"/>
      <c r="GFE111" s="11"/>
      <c r="GFF111" s="11"/>
      <c r="GFG111" s="11"/>
      <c r="GFH111" s="11"/>
      <c r="GFI111" s="11"/>
      <c r="GFJ111" s="11"/>
      <c r="GFK111" s="11"/>
      <c r="GFL111" s="11"/>
      <c r="GFM111" s="11"/>
      <c r="GFN111" s="11"/>
      <c r="GFO111" s="11"/>
      <c r="GFP111" s="11"/>
      <c r="GFQ111" s="11"/>
      <c r="GFR111" s="11"/>
      <c r="GFS111" s="11"/>
      <c r="GFT111" s="11"/>
      <c r="GFU111" s="11"/>
      <c r="GFV111" s="11"/>
      <c r="GFW111" s="11"/>
      <c r="GFX111" s="11"/>
      <c r="GFY111" s="11"/>
      <c r="GFZ111" s="11"/>
      <c r="GGA111" s="11"/>
      <c r="GGB111" s="11"/>
      <c r="GGC111" s="11"/>
      <c r="GGD111" s="11"/>
      <c r="GGE111" s="11"/>
      <c r="GGF111" s="11"/>
      <c r="GGG111" s="11"/>
      <c r="GGH111" s="11"/>
      <c r="GGI111" s="11"/>
      <c r="GGJ111" s="11"/>
      <c r="GGK111" s="11"/>
      <c r="GGL111" s="11"/>
      <c r="GGM111" s="11"/>
      <c r="GGN111" s="11"/>
      <c r="GGO111" s="11"/>
      <c r="GGP111" s="11"/>
      <c r="GGQ111" s="11"/>
      <c r="GGR111" s="11"/>
      <c r="GGS111" s="11"/>
      <c r="GGT111" s="11"/>
      <c r="GGU111" s="11"/>
      <c r="GGV111" s="11"/>
      <c r="GGW111" s="11"/>
      <c r="GGX111" s="11"/>
      <c r="GGY111" s="11"/>
      <c r="GGZ111" s="11"/>
      <c r="GHA111" s="11"/>
      <c r="GHB111" s="11"/>
      <c r="GHC111" s="11"/>
      <c r="GHD111" s="11"/>
      <c r="GHE111" s="11"/>
      <c r="GHF111" s="11"/>
      <c r="GHG111" s="11"/>
      <c r="GHH111" s="11"/>
      <c r="GHI111" s="11"/>
      <c r="GHJ111" s="11"/>
      <c r="GHK111" s="11"/>
      <c r="GHL111" s="11"/>
      <c r="GHM111" s="11"/>
      <c r="GHN111" s="11"/>
      <c r="GHO111" s="11"/>
      <c r="GHP111" s="11"/>
      <c r="GHQ111" s="11"/>
      <c r="GHR111" s="11"/>
      <c r="GHS111" s="11"/>
      <c r="GHT111" s="11"/>
      <c r="GHU111" s="11"/>
      <c r="GHV111" s="11"/>
      <c r="GHW111" s="11"/>
      <c r="GHX111" s="11"/>
      <c r="GHY111" s="11"/>
      <c r="GHZ111" s="11"/>
      <c r="GIA111" s="11"/>
      <c r="GIB111" s="11"/>
      <c r="GIC111" s="11"/>
      <c r="GID111" s="11"/>
      <c r="GIE111" s="11"/>
      <c r="GIF111" s="11"/>
      <c r="GIG111" s="11"/>
      <c r="GIH111" s="11"/>
      <c r="GII111" s="11"/>
      <c r="GIJ111" s="11"/>
      <c r="GIK111" s="11"/>
      <c r="GIL111" s="11"/>
      <c r="GIM111" s="11"/>
      <c r="GIN111" s="11"/>
      <c r="GIO111" s="11"/>
      <c r="GIP111" s="11"/>
      <c r="GIQ111" s="11"/>
      <c r="GIR111" s="11"/>
      <c r="GIS111" s="11"/>
      <c r="GIT111" s="11"/>
      <c r="GIU111" s="11"/>
      <c r="GIV111" s="11"/>
      <c r="GIW111" s="11"/>
      <c r="GIX111" s="11"/>
      <c r="GIY111" s="11"/>
      <c r="GIZ111" s="11"/>
      <c r="GJA111" s="11"/>
      <c r="GJB111" s="11"/>
      <c r="GJC111" s="11"/>
      <c r="GJD111" s="11"/>
      <c r="GJE111" s="11"/>
      <c r="GJF111" s="11"/>
      <c r="GJG111" s="11"/>
      <c r="GJH111" s="11"/>
      <c r="GJI111" s="11"/>
      <c r="GJJ111" s="11"/>
      <c r="GJK111" s="11"/>
      <c r="GJL111" s="11"/>
      <c r="GJM111" s="11"/>
      <c r="GJN111" s="11"/>
      <c r="GJO111" s="11"/>
      <c r="GJP111" s="11"/>
      <c r="GJQ111" s="11"/>
      <c r="GJR111" s="11"/>
      <c r="GJS111" s="11"/>
      <c r="GJT111" s="11"/>
      <c r="GJU111" s="11"/>
      <c r="GJV111" s="11"/>
      <c r="GJW111" s="11"/>
      <c r="GJX111" s="11"/>
      <c r="GJY111" s="11"/>
      <c r="GJZ111" s="11"/>
      <c r="GKA111" s="11"/>
      <c r="GKB111" s="11"/>
      <c r="GKC111" s="11"/>
      <c r="GKD111" s="11"/>
      <c r="GKE111" s="11"/>
      <c r="GKF111" s="11"/>
      <c r="GKG111" s="11"/>
      <c r="GKH111" s="11"/>
      <c r="GKI111" s="11"/>
      <c r="GKJ111" s="11"/>
      <c r="GKK111" s="11"/>
      <c r="GKL111" s="11"/>
      <c r="GKM111" s="11"/>
      <c r="GKN111" s="11"/>
      <c r="GKO111" s="11"/>
      <c r="GKP111" s="11"/>
      <c r="GKQ111" s="11"/>
      <c r="GKR111" s="11"/>
      <c r="GKS111" s="11"/>
      <c r="GKT111" s="11"/>
      <c r="GKU111" s="11"/>
      <c r="GKV111" s="11"/>
      <c r="GKW111" s="11"/>
      <c r="GKX111" s="11"/>
      <c r="GKY111" s="11"/>
      <c r="GKZ111" s="11"/>
      <c r="GLA111" s="11"/>
      <c r="GLB111" s="11"/>
      <c r="GLC111" s="11"/>
      <c r="GLD111" s="11"/>
      <c r="GLE111" s="11"/>
      <c r="GLF111" s="11"/>
      <c r="GLG111" s="11"/>
      <c r="GLH111" s="11"/>
      <c r="GLI111" s="11"/>
      <c r="GLJ111" s="11"/>
      <c r="GLK111" s="11"/>
      <c r="GLL111" s="11"/>
      <c r="GLM111" s="11"/>
      <c r="GLN111" s="11"/>
      <c r="GLO111" s="11"/>
      <c r="GLP111" s="11"/>
      <c r="GLQ111" s="11"/>
      <c r="GLR111" s="11"/>
      <c r="GLS111" s="11"/>
      <c r="GLT111" s="11"/>
      <c r="GLU111" s="11"/>
      <c r="GLV111" s="11"/>
      <c r="GLW111" s="11"/>
      <c r="GLX111" s="11"/>
      <c r="GLY111" s="11"/>
      <c r="GLZ111" s="11"/>
      <c r="GMA111" s="11"/>
      <c r="GMB111" s="11"/>
      <c r="GMC111" s="11"/>
      <c r="GMD111" s="11"/>
      <c r="GME111" s="11"/>
      <c r="GMF111" s="11"/>
      <c r="GMG111" s="11"/>
      <c r="GMH111" s="11"/>
      <c r="GMI111" s="11"/>
      <c r="GMJ111" s="11"/>
      <c r="GMK111" s="11"/>
      <c r="GML111" s="11"/>
      <c r="GMM111" s="11"/>
      <c r="GMN111" s="11"/>
      <c r="GMO111" s="11"/>
      <c r="GMP111" s="11"/>
      <c r="GMQ111" s="11"/>
      <c r="GMR111" s="11"/>
      <c r="GMS111" s="11"/>
      <c r="GMT111" s="11"/>
      <c r="GMU111" s="11"/>
      <c r="GMV111" s="11"/>
      <c r="GMW111" s="11"/>
      <c r="GMX111" s="11"/>
      <c r="GMY111" s="11"/>
      <c r="GMZ111" s="11"/>
      <c r="GNA111" s="11"/>
      <c r="GNB111" s="11"/>
      <c r="GNC111" s="11"/>
      <c r="GND111" s="11"/>
      <c r="GNE111" s="11"/>
      <c r="GNF111" s="11"/>
      <c r="GNG111" s="11"/>
      <c r="GNH111" s="11"/>
      <c r="GNI111" s="11"/>
      <c r="GNJ111" s="11"/>
      <c r="GNK111" s="11"/>
      <c r="GNL111" s="11"/>
      <c r="GNM111" s="11"/>
      <c r="GNN111" s="11"/>
      <c r="GNO111" s="11"/>
      <c r="GNP111" s="11"/>
      <c r="GNQ111" s="11"/>
      <c r="GNR111" s="11"/>
      <c r="GNS111" s="11"/>
      <c r="GNT111" s="11"/>
      <c r="GNU111" s="11"/>
      <c r="GNV111" s="11"/>
      <c r="GNW111" s="11"/>
      <c r="GNX111" s="11"/>
      <c r="GNY111" s="11"/>
      <c r="GNZ111" s="11"/>
      <c r="GOA111" s="11"/>
      <c r="GOB111" s="11"/>
      <c r="GOC111" s="11"/>
      <c r="GOD111" s="11"/>
      <c r="GOE111" s="11"/>
      <c r="GOF111" s="11"/>
      <c r="GOG111" s="11"/>
      <c r="GOH111" s="11"/>
      <c r="GOI111" s="11"/>
      <c r="GOJ111" s="11"/>
      <c r="GOK111" s="11"/>
      <c r="GOL111" s="11"/>
      <c r="GOM111" s="11"/>
      <c r="GON111" s="11"/>
      <c r="GOO111" s="11"/>
      <c r="GOP111" s="11"/>
      <c r="GOQ111" s="11"/>
      <c r="GOR111" s="11"/>
      <c r="GOS111" s="11"/>
      <c r="GOT111" s="11"/>
      <c r="GOU111" s="11"/>
      <c r="GOV111" s="11"/>
      <c r="GOW111" s="11"/>
      <c r="GOX111" s="11"/>
      <c r="GOY111" s="11"/>
      <c r="GOZ111" s="11"/>
      <c r="GPA111" s="11"/>
      <c r="GPB111" s="11"/>
      <c r="GPC111" s="11"/>
      <c r="GPD111" s="11"/>
      <c r="GPE111" s="11"/>
      <c r="GPF111" s="11"/>
      <c r="GPG111" s="11"/>
      <c r="GPH111" s="11"/>
      <c r="GPI111" s="11"/>
      <c r="GPJ111" s="11"/>
      <c r="GPK111" s="11"/>
      <c r="GPL111" s="11"/>
      <c r="GPM111" s="11"/>
      <c r="GPN111" s="11"/>
      <c r="GPO111" s="11"/>
      <c r="GPP111" s="11"/>
      <c r="GPQ111" s="11"/>
      <c r="GPR111" s="11"/>
      <c r="GPS111" s="11"/>
      <c r="GPT111" s="11"/>
      <c r="GPU111" s="11"/>
      <c r="GPV111" s="11"/>
      <c r="GPW111" s="11"/>
      <c r="GPX111" s="11"/>
      <c r="GPY111" s="11"/>
      <c r="GPZ111" s="11"/>
      <c r="GQA111" s="11"/>
      <c r="GQB111" s="11"/>
      <c r="GQC111" s="11"/>
      <c r="GQD111" s="11"/>
      <c r="GQE111" s="11"/>
      <c r="GQF111" s="11"/>
      <c r="GQG111" s="11"/>
      <c r="GQH111" s="11"/>
      <c r="GQI111" s="11"/>
      <c r="GQJ111" s="11"/>
      <c r="GQK111" s="11"/>
      <c r="GQL111" s="11"/>
      <c r="GQM111" s="11"/>
      <c r="GQN111" s="11"/>
      <c r="GQO111" s="11"/>
      <c r="GQP111" s="11"/>
      <c r="GQQ111" s="11"/>
      <c r="GQR111" s="11"/>
      <c r="GQS111" s="11"/>
      <c r="GQT111" s="11"/>
      <c r="GQU111" s="11"/>
      <c r="GQV111" s="11"/>
      <c r="GQW111" s="11"/>
      <c r="GQX111" s="11"/>
      <c r="GQY111" s="11"/>
      <c r="GQZ111" s="11"/>
      <c r="GRA111" s="11"/>
      <c r="GRB111" s="11"/>
      <c r="GRC111" s="11"/>
      <c r="GRD111" s="11"/>
      <c r="GRE111" s="11"/>
      <c r="GRF111" s="11"/>
      <c r="GRG111" s="11"/>
      <c r="GRH111" s="11"/>
      <c r="GRI111" s="11"/>
      <c r="GRJ111" s="11"/>
      <c r="GRK111" s="11"/>
      <c r="GRL111" s="11"/>
      <c r="GRM111" s="11"/>
      <c r="GRN111" s="11"/>
      <c r="GRO111" s="11"/>
      <c r="GRP111" s="11"/>
      <c r="GRQ111" s="11"/>
      <c r="GRR111" s="11"/>
      <c r="GRS111" s="11"/>
      <c r="GRT111" s="11"/>
      <c r="GRU111" s="11"/>
      <c r="GRV111" s="11"/>
      <c r="GRW111" s="11"/>
      <c r="GRX111" s="11"/>
      <c r="GRY111" s="11"/>
      <c r="GRZ111" s="11"/>
      <c r="GSA111" s="11"/>
      <c r="GSB111" s="11"/>
      <c r="GSC111" s="11"/>
      <c r="GSD111" s="11"/>
      <c r="GSE111" s="11"/>
      <c r="GSF111" s="11"/>
      <c r="GSG111" s="11"/>
      <c r="GSH111" s="11"/>
      <c r="GSI111" s="11"/>
      <c r="GSJ111" s="11"/>
      <c r="GSK111" s="11"/>
      <c r="GSL111" s="11"/>
      <c r="GSM111" s="11"/>
      <c r="GSN111" s="11"/>
      <c r="GSO111" s="11"/>
      <c r="GSP111" s="11"/>
      <c r="GSQ111" s="11"/>
      <c r="GSR111" s="11"/>
      <c r="GSS111" s="11"/>
      <c r="GST111" s="11"/>
      <c r="GSU111" s="11"/>
      <c r="GSV111" s="11"/>
      <c r="GSW111" s="11"/>
      <c r="GSX111" s="11"/>
      <c r="GSY111" s="11"/>
      <c r="GSZ111" s="11"/>
      <c r="GTA111" s="11"/>
      <c r="GTB111" s="11"/>
      <c r="GTC111" s="11"/>
      <c r="GTD111" s="11"/>
      <c r="GTE111" s="11"/>
      <c r="GTF111" s="11"/>
      <c r="GTG111" s="11"/>
      <c r="GTH111" s="11"/>
      <c r="GTI111" s="11"/>
      <c r="GTJ111" s="11"/>
      <c r="GTK111" s="11"/>
      <c r="GTL111" s="11"/>
      <c r="GTM111" s="11"/>
      <c r="GTN111" s="11"/>
      <c r="GTO111" s="11"/>
      <c r="GTP111" s="11"/>
      <c r="GTQ111" s="11"/>
      <c r="GTR111" s="11"/>
      <c r="GTS111" s="11"/>
      <c r="GTT111" s="11"/>
      <c r="GTU111" s="11"/>
      <c r="GTV111" s="11"/>
      <c r="GTW111" s="11"/>
      <c r="GTX111" s="11"/>
      <c r="GTY111" s="11"/>
      <c r="GTZ111" s="11"/>
      <c r="GUA111" s="11"/>
      <c r="GUB111" s="11"/>
      <c r="GUC111" s="11"/>
      <c r="GUD111" s="11"/>
      <c r="GUE111" s="11"/>
      <c r="GUF111" s="11"/>
      <c r="GUG111" s="11"/>
      <c r="GUH111" s="11"/>
      <c r="GUI111" s="11"/>
      <c r="GUJ111" s="11"/>
      <c r="GUK111" s="11"/>
      <c r="GUL111" s="11"/>
      <c r="GUM111" s="11"/>
      <c r="GUN111" s="11"/>
      <c r="GUO111" s="11"/>
      <c r="GUP111" s="11"/>
      <c r="GUQ111" s="11"/>
      <c r="GUR111" s="11"/>
      <c r="GUS111" s="11"/>
      <c r="GUT111" s="11"/>
      <c r="GUU111" s="11"/>
      <c r="GUV111" s="11"/>
      <c r="GUW111" s="11"/>
      <c r="GUX111" s="11"/>
      <c r="GUY111" s="11"/>
      <c r="GUZ111" s="11"/>
      <c r="GVA111" s="11"/>
      <c r="GVB111" s="11"/>
      <c r="GVC111" s="11"/>
      <c r="GVD111" s="11"/>
      <c r="GVE111" s="11"/>
      <c r="GVF111" s="11"/>
      <c r="GVG111" s="11"/>
      <c r="GVH111" s="11"/>
      <c r="GVI111" s="11"/>
      <c r="GVJ111" s="11"/>
      <c r="GVK111" s="11"/>
      <c r="GVL111" s="11"/>
      <c r="GVM111" s="11"/>
      <c r="GVN111" s="11"/>
      <c r="GVO111" s="11"/>
      <c r="GVP111" s="11"/>
      <c r="GVQ111" s="11"/>
      <c r="GVR111" s="11"/>
      <c r="GVS111" s="11"/>
      <c r="GVT111" s="11"/>
      <c r="GVU111" s="11"/>
      <c r="GVV111" s="11"/>
      <c r="GVW111" s="11"/>
      <c r="GVX111" s="11"/>
      <c r="GVY111" s="11"/>
      <c r="GVZ111" s="11"/>
      <c r="GWA111" s="11"/>
      <c r="GWB111" s="11"/>
      <c r="GWC111" s="11"/>
      <c r="GWD111" s="11"/>
      <c r="GWE111" s="11"/>
      <c r="GWF111" s="11"/>
      <c r="GWG111" s="11"/>
      <c r="GWH111" s="11"/>
      <c r="GWI111" s="11"/>
      <c r="GWJ111" s="11"/>
      <c r="GWK111" s="11"/>
      <c r="GWL111" s="11"/>
      <c r="GWM111" s="11"/>
      <c r="GWN111" s="11"/>
      <c r="GWO111" s="11"/>
      <c r="GWP111" s="11"/>
      <c r="GWQ111" s="11"/>
      <c r="GWR111" s="11"/>
      <c r="GWS111" s="11"/>
      <c r="GWT111" s="11"/>
      <c r="GWU111" s="11"/>
      <c r="GWV111" s="11"/>
      <c r="GWW111" s="11"/>
      <c r="GWX111" s="11"/>
      <c r="GWY111" s="11"/>
      <c r="GWZ111" s="11"/>
      <c r="GXA111" s="11"/>
      <c r="GXB111" s="11"/>
      <c r="GXC111" s="11"/>
      <c r="GXD111" s="11"/>
      <c r="GXE111" s="11"/>
      <c r="GXF111" s="11"/>
      <c r="GXG111" s="11"/>
      <c r="GXH111" s="11"/>
      <c r="GXI111" s="11"/>
      <c r="GXJ111" s="11"/>
      <c r="GXK111" s="11"/>
      <c r="GXL111" s="11"/>
      <c r="GXM111" s="11"/>
      <c r="GXN111" s="11"/>
      <c r="GXO111" s="11"/>
      <c r="GXP111" s="11"/>
      <c r="GXQ111" s="11"/>
      <c r="GXR111" s="11"/>
      <c r="GXS111" s="11"/>
      <c r="GXT111" s="11"/>
      <c r="GXU111" s="11"/>
      <c r="GXV111" s="11"/>
      <c r="GXW111" s="11"/>
      <c r="GXX111" s="11"/>
      <c r="GXY111" s="11"/>
      <c r="GXZ111" s="11"/>
      <c r="GYA111" s="11"/>
      <c r="GYB111" s="11"/>
      <c r="GYC111" s="11"/>
      <c r="GYD111" s="11"/>
      <c r="GYE111" s="11"/>
      <c r="GYF111" s="11"/>
      <c r="GYG111" s="11"/>
      <c r="GYH111" s="11"/>
      <c r="GYI111" s="11"/>
      <c r="GYJ111" s="11"/>
      <c r="GYK111" s="11"/>
      <c r="GYL111" s="11"/>
      <c r="GYM111" s="11"/>
      <c r="GYN111" s="11"/>
      <c r="GYO111" s="11"/>
      <c r="GYP111" s="11"/>
      <c r="GYQ111" s="11"/>
      <c r="GYR111" s="11"/>
      <c r="GYS111" s="11"/>
      <c r="GYT111" s="11"/>
      <c r="GYU111" s="11"/>
      <c r="GYV111" s="11"/>
      <c r="GYW111" s="11"/>
      <c r="GYX111" s="11"/>
      <c r="GYY111" s="11"/>
      <c r="GYZ111" s="11"/>
      <c r="GZA111" s="11"/>
      <c r="GZB111" s="11"/>
      <c r="GZC111" s="11"/>
      <c r="GZD111" s="11"/>
      <c r="GZE111" s="11"/>
      <c r="GZF111" s="11"/>
      <c r="GZG111" s="11"/>
      <c r="GZH111" s="11"/>
      <c r="GZI111" s="11"/>
      <c r="GZJ111" s="11"/>
      <c r="GZK111" s="11"/>
      <c r="GZL111" s="11"/>
      <c r="GZM111" s="11"/>
      <c r="GZN111" s="11"/>
      <c r="GZO111" s="11"/>
      <c r="GZP111" s="11"/>
      <c r="GZQ111" s="11"/>
      <c r="GZR111" s="11"/>
      <c r="GZS111" s="11"/>
      <c r="GZT111" s="11"/>
      <c r="GZU111" s="11"/>
      <c r="GZV111" s="11"/>
      <c r="GZW111" s="11"/>
      <c r="GZX111" s="11"/>
      <c r="GZY111" s="11"/>
      <c r="GZZ111" s="11"/>
      <c r="HAA111" s="11"/>
      <c r="HAB111" s="11"/>
      <c r="HAC111" s="11"/>
      <c r="HAD111" s="11"/>
      <c r="HAE111" s="11"/>
      <c r="HAF111" s="11"/>
      <c r="HAG111" s="11"/>
      <c r="HAH111" s="11"/>
      <c r="HAI111" s="11"/>
      <c r="HAJ111" s="11"/>
      <c r="HAK111" s="11"/>
      <c r="HAL111" s="11"/>
      <c r="HAM111" s="11"/>
      <c r="HAN111" s="11"/>
      <c r="HAO111" s="11"/>
      <c r="HAP111" s="11"/>
      <c r="HAQ111" s="11"/>
      <c r="HAR111" s="11"/>
      <c r="HAS111" s="11"/>
      <c r="HAT111" s="11"/>
      <c r="HAU111" s="11"/>
      <c r="HAV111" s="11"/>
      <c r="HAW111" s="11"/>
      <c r="HAX111" s="11"/>
      <c r="HAY111" s="11"/>
      <c r="HAZ111" s="11"/>
      <c r="HBA111" s="11"/>
      <c r="HBB111" s="11"/>
      <c r="HBC111" s="11"/>
      <c r="HBD111" s="11"/>
      <c r="HBE111" s="11"/>
      <c r="HBF111" s="11"/>
      <c r="HBG111" s="11"/>
      <c r="HBH111" s="11"/>
      <c r="HBI111" s="11"/>
      <c r="HBJ111" s="11"/>
      <c r="HBK111" s="11"/>
      <c r="HBL111" s="11"/>
      <c r="HBM111" s="11"/>
      <c r="HBN111" s="11"/>
      <c r="HBO111" s="11"/>
      <c r="HBP111" s="11"/>
      <c r="HBQ111" s="11"/>
      <c r="HBR111" s="11"/>
      <c r="HBS111" s="11"/>
      <c r="HBT111" s="11"/>
      <c r="HBU111" s="11"/>
      <c r="HBV111" s="11"/>
      <c r="HBW111" s="11"/>
      <c r="HBX111" s="11"/>
      <c r="HBY111" s="11"/>
      <c r="HBZ111" s="11"/>
      <c r="HCA111" s="11"/>
      <c r="HCB111" s="11"/>
      <c r="HCC111" s="11"/>
      <c r="HCD111" s="11"/>
      <c r="HCE111" s="11"/>
      <c r="HCF111" s="11"/>
      <c r="HCG111" s="11"/>
      <c r="HCH111" s="11"/>
      <c r="HCI111" s="11"/>
      <c r="HCJ111" s="11"/>
      <c r="HCK111" s="11"/>
      <c r="HCL111" s="11"/>
      <c r="HCM111" s="11"/>
      <c r="HCN111" s="11"/>
      <c r="HCO111" s="11"/>
      <c r="HCP111" s="11"/>
      <c r="HCQ111" s="11"/>
      <c r="HCR111" s="11"/>
      <c r="HCS111" s="11"/>
      <c r="HCT111" s="11"/>
      <c r="HCU111" s="11"/>
      <c r="HCV111" s="11"/>
      <c r="HCW111" s="11"/>
      <c r="HCX111" s="11"/>
      <c r="HCY111" s="11"/>
      <c r="HCZ111" s="11"/>
      <c r="HDA111" s="11"/>
      <c r="HDB111" s="11"/>
      <c r="HDC111" s="11"/>
      <c r="HDD111" s="11"/>
      <c r="HDE111" s="11"/>
      <c r="HDF111" s="11"/>
      <c r="HDG111" s="11"/>
      <c r="HDH111" s="11"/>
      <c r="HDI111" s="11"/>
      <c r="HDJ111" s="11"/>
      <c r="HDK111" s="11"/>
      <c r="HDL111" s="11"/>
      <c r="HDM111" s="11"/>
      <c r="HDN111" s="11"/>
      <c r="HDO111" s="11"/>
      <c r="HDP111" s="11"/>
      <c r="HDQ111" s="11"/>
      <c r="HDR111" s="11"/>
      <c r="HDS111" s="11"/>
      <c r="HDT111" s="11"/>
      <c r="HDU111" s="11"/>
      <c r="HDV111" s="11"/>
      <c r="HDW111" s="11"/>
      <c r="HDX111" s="11"/>
      <c r="HDY111" s="11"/>
      <c r="HDZ111" s="11"/>
      <c r="HEA111" s="11"/>
      <c r="HEB111" s="11"/>
      <c r="HEC111" s="11"/>
      <c r="HED111" s="11"/>
      <c r="HEE111" s="11"/>
      <c r="HEF111" s="11"/>
      <c r="HEG111" s="11"/>
      <c r="HEH111" s="11"/>
      <c r="HEI111" s="11"/>
      <c r="HEJ111" s="11"/>
      <c r="HEK111" s="11"/>
      <c r="HEL111" s="11"/>
      <c r="HEM111" s="11"/>
      <c r="HEN111" s="11"/>
      <c r="HEO111" s="11"/>
      <c r="HEP111" s="11"/>
      <c r="HEQ111" s="11"/>
      <c r="HER111" s="11"/>
      <c r="HES111" s="11"/>
      <c r="HET111" s="11"/>
      <c r="HEU111" s="11"/>
      <c r="HEV111" s="11"/>
      <c r="HEW111" s="11"/>
      <c r="HEX111" s="11"/>
      <c r="HEY111" s="11"/>
      <c r="HEZ111" s="11"/>
      <c r="HFA111" s="11"/>
      <c r="HFB111" s="11"/>
      <c r="HFC111" s="11"/>
      <c r="HFD111" s="11"/>
      <c r="HFE111" s="11"/>
      <c r="HFF111" s="11"/>
      <c r="HFG111" s="11"/>
      <c r="HFH111" s="11"/>
      <c r="HFI111" s="11"/>
      <c r="HFJ111" s="11"/>
      <c r="HFK111" s="11"/>
      <c r="HFL111" s="11"/>
      <c r="HFM111" s="11"/>
      <c r="HFN111" s="11"/>
      <c r="HFO111" s="11"/>
      <c r="HFP111" s="11"/>
      <c r="HFQ111" s="11"/>
      <c r="HFR111" s="11"/>
      <c r="HFS111" s="11"/>
      <c r="HFT111" s="11"/>
      <c r="HFU111" s="11"/>
      <c r="HFV111" s="11"/>
      <c r="HFW111" s="11"/>
      <c r="HFX111" s="11"/>
      <c r="HFY111" s="11"/>
      <c r="HFZ111" s="11"/>
      <c r="HGA111" s="11"/>
      <c r="HGB111" s="11"/>
      <c r="HGC111" s="11"/>
      <c r="HGD111" s="11"/>
      <c r="HGE111" s="11"/>
      <c r="HGF111" s="11"/>
      <c r="HGG111" s="11"/>
      <c r="HGH111" s="11"/>
      <c r="HGI111" s="11"/>
      <c r="HGJ111" s="11"/>
      <c r="HGK111" s="11"/>
      <c r="HGL111" s="11"/>
      <c r="HGM111" s="11"/>
      <c r="HGN111" s="11"/>
      <c r="HGO111" s="11"/>
      <c r="HGP111" s="11"/>
      <c r="HGQ111" s="11"/>
      <c r="HGR111" s="11"/>
      <c r="HGS111" s="11"/>
      <c r="HGT111" s="11"/>
      <c r="HGU111" s="11"/>
      <c r="HGV111" s="11"/>
      <c r="HGW111" s="11"/>
      <c r="HGX111" s="11"/>
      <c r="HGY111" s="11"/>
      <c r="HGZ111" s="11"/>
      <c r="HHA111" s="11"/>
      <c r="HHB111" s="11"/>
      <c r="HHC111" s="11"/>
      <c r="HHD111" s="11"/>
      <c r="HHE111" s="11"/>
      <c r="HHF111" s="11"/>
      <c r="HHG111" s="11"/>
      <c r="HHH111" s="11"/>
      <c r="HHI111" s="11"/>
      <c r="HHJ111" s="11"/>
      <c r="HHK111" s="11"/>
      <c r="HHL111" s="11"/>
      <c r="HHM111" s="11"/>
      <c r="HHN111" s="11"/>
      <c r="HHO111" s="11"/>
      <c r="HHP111" s="11"/>
      <c r="HHQ111" s="11"/>
      <c r="HHR111" s="11"/>
      <c r="HHS111" s="11"/>
      <c r="HHT111" s="11"/>
      <c r="HHU111" s="11"/>
      <c r="HHV111" s="11"/>
      <c r="HHW111" s="11"/>
      <c r="HHX111" s="11"/>
      <c r="HHY111" s="11"/>
      <c r="HHZ111" s="11"/>
      <c r="HIA111" s="11"/>
      <c r="HIB111" s="11"/>
      <c r="HIC111" s="11"/>
      <c r="HID111" s="11"/>
      <c r="HIE111" s="11"/>
      <c r="HIF111" s="11"/>
      <c r="HIG111" s="11"/>
      <c r="HIH111" s="11"/>
      <c r="HII111" s="11"/>
      <c r="HIJ111" s="11"/>
      <c r="HIK111" s="11"/>
      <c r="HIL111" s="11"/>
      <c r="HIM111" s="11"/>
      <c r="HIN111" s="11"/>
      <c r="HIO111" s="11"/>
      <c r="HIP111" s="11"/>
      <c r="HIQ111" s="11"/>
      <c r="HIR111" s="11"/>
      <c r="HIS111" s="11"/>
      <c r="HIT111" s="11"/>
      <c r="HIU111" s="11"/>
      <c r="HIV111" s="11"/>
      <c r="HIW111" s="11"/>
      <c r="HIX111" s="11"/>
      <c r="HIY111" s="11"/>
      <c r="HIZ111" s="11"/>
      <c r="HJA111" s="11"/>
      <c r="HJB111" s="11"/>
      <c r="HJC111" s="11"/>
      <c r="HJD111" s="11"/>
      <c r="HJE111" s="11"/>
      <c r="HJF111" s="11"/>
      <c r="HJG111" s="11"/>
      <c r="HJH111" s="11"/>
      <c r="HJI111" s="11"/>
      <c r="HJJ111" s="11"/>
      <c r="HJK111" s="11"/>
      <c r="HJL111" s="11"/>
      <c r="HJM111" s="11"/>
      <c r="HJN111" s="11"/>
      <c r="HJO111" s="11"/>
      <c r="HJP111" s="11"/>
      <c r="HJQ111" s="11"/>
      <c r="HJR111" s="11"/>
      <c r="HJS111" s="11"/>
      <c r="HJT111" s="11"/>
      <c r="HJU111" s="11"/>
      <c r="HJV111" s="11"/>
      <c r="HJW111" s="11"/>
      <c r="HJX111" s="11"/>
      <c r="HJY111" s="11"/>
      <c r="HJZ111" s="11"/>
      <c r="HKA111" s="11"/>
      <c r="HKB111" s="11"/>
      <c r="HKC111" s="11"/>
      <c r="HKD111" s="11"/>
      <c r="HKE111" s="11"/>
      <c r="HKF111" s="11"/>
      <c r="HKG111" s="11"/>
      <c r="HKH111" s="11"/>
      <c r="HKI111" s="11"/>
      <c r="HKJ111" s="11"/>
      <c r="HKK111" s="11"/>
      <c r="HKL111" s="11"/>
      <c r="HKM111" s="11"/>
      <c r="HKN111" s="11"/>
      <c r="HKO111" s="11"/>
      <c r="HKP111" s="11"/>
      <c r="HKQ111" s="11"/>
      <c r="HKR111" s="11"/>
      <c r="HKS111" s="11"/>
      <c r="HKT111" s="11"/>
      <c r="HKU111" s="11"/>
      <c r="HKV111" s="11"/>
      <c r="HKW111" s="11"/>
      <c r="HKX111" s="11"/>
      <c r="HKY111" s="11"/>
      <c r="HKZ111" s="11"/>
      <c r="HLA111" s="11"/>
      <c r="HLB111" s="11"/>
      <c r="HLC111" s="11"/>
      <c r="HLD111" s="11"/>
      <c r="HLE111" s="11"/>
      <c r="HLF111" s="11"/>
      <c r="HLG111" s="11"/>
      <c r="HLH111" s="11"/>
      <c r="HLI111" s="11"/>
      <c r="HLJ111" s="11"/>
      <c r="HLK111" s="11"/>
      <c r="HLL111" s="11"/>
      <c r="HLM111" s="11"/>
      <c r="HLN111" s="11"/>
      <c r="HLO111" s="11"/>
      <c r="HLP111" s="11"/>
      <c r="HLQ111" s="11"/>
      <c r="HLR111" s="11"/>
      <c r="HLS111" s="11"/>
      <c r="HLT111" s="11"/>
      <c r="HLU111" s="11"/>
      <c r="HLV111" s="11"/>
      <c r="HLW111" s="11"/>
      <c r="HLX111" s="11"/>
      <c r="HLY111" s="11"/>
      <c r="HLZ111" s="11"/>
      <c r="HMA111" s="11"/>
      <c r="HMB111" s="11"/>
      <c r="HMC111" s="11"/>
      <c r="HMD111" s="11"/>
      <c r="HME111" s="11"/>
      <c r="HMF111" s="11"/>
      <c r="HMG111" s="11"/>
      <c r="HMH111" s="11"/>
      <c r="HMI111" s="11"/>
      <c r="HMJ111" s="11"/>
      <c r="HMK111" s="11"/>
      <c r="HML111" s="11"/>
      <c r="HMM111" s="11"/>
      <c r="HMN111" s="11"/>
      <c r="HMO111" s="11"/>
      <c r="HMP111" s="11"/>
      <c r="HMQ111" s="11"/>
      <c r="HMR111" s="11"/>
      <c r="HMS111" s="11"/>
      <c r="HMT111" s="11"/>
      <c r="HMU111" s="11"/>
      <c r="HMV111" s="11"/>
      <c r="HMW111" s="11"/>
      <c r="HMX111" s="11"/>
      <c r="HMY111" s="11"/>
      <c r="HMZ111" s="11"/>
      <c r="HNA111" s="11"/>
      <c r="HNB111" s="11"/>
      <c r="HNC111" s="11"/>
      <c r="HND111" s="11"/>
      <c r="HNE111" s="11"/>
      <c r="HNF111" s="11"/>
      <c r="HNG111" s="11"/>
      <c r="HNH111" s="11"/>
      <c r="HNI111" s="11"/>
      <c r="HNJ111" s="11"/>
      <c r="HNK111" s="11"/>
      <c r="HNL111" s="11"/>
      <c r="HNM111" s="11"/>
      <c r="HNN111" s="11"/>
      <c r="HNO111" s="11"/>
      <c r="HNP111" s="11"/>
      <c r="HNQ111" s="11"/>
      <c r="HNR111" s="11"/>
      <c r="HNS111" s="11"/>
      <c r="HNT111" s="11"/>
      <c r="HNU111" s="11"/>
      <c r="HNV111" s="11"/>
      <c r="HNW111" s="11"/>
      <c r="HNX111" s="11"/>
      <c r="HNY111" s="11"/>
      <c r="HNZ111" s="11"/>
      <c r="HOA111" s="11"/>
      <c r="HOB111" s="11"/>
      <c r="HOC111" s="11"/>
      <c r="HOD111" s="11"/>
      <c r="HOE111" s="11"/>
      <c r="HOF111" s="11"/>
      <c r="HOG111" s="11"/>
      <c r="HOH111" s="11"/>
      <c r="HOI111" s="11"/>
      <c r="HOJ111" s="11"/>
      <c r="HOK111" s="11"/>
      <c r="HOL111" s="11"/>
      <c r="HOM111" s="11"/>
      <c r="HON111" s="11"/>
      <c r="HOO111" s="11"/>
      <c r="HOP111" s="11"/>
      <c r="HOQ111" s="11"/>
      <c r="HOR111" s="11"/>
      <c r="HOS111" s="11"/>
      <c r="HOT111" s="11"/>
      <c r="HOU111" s="11"/>
      <c r="HOV111" s="11"/>
      <c r="HOW111" s="11"/>
      <c r="HOX111" s="11"/>
      <c r="HOY111" s="11"/>
      <c r="HOZ111" s="11"/>
      <c r="HPA111" s="11"/>
      <c r="HPB111" s="11"/>
      <c r="HPC111" s="11"/>
      <c r="HPD111" s="11"/>
      <c r="HPE111" s="11"/>
      <c r="HPF111" s="11"/>
      <c r="HPG111" s="11"/>
      <c r="HPH111" s="11"/>
      <c r="HPI111" s="11"/>
      <c r="HPJ111" s="11"/>
      <c r="HPK111" s="11"/>
      <c r="HPL111" s="11"/>
      <c r="HPM111" s="11"/>
      <c r="HPN111" s="11"/>
      <c r="HPO111" s="11"/>
      <c r="HPP111" s="11"/>
      <c r="HPQ111" s="11"/>
      <c r="HPR111" s="11"/>
      <c r="HPS111" s="11"/>
      <c r="HPT111" s="11"/>
      <c r="HPU111" s="11"/>
      <c r="HPV111" s="11"/>
      <c r="HPW111" s="11"/>
      <c r="HPX111" s="11"/>
      <c r="HPY111" s="11"/>
      <c r="HPZ111" s="11"/>
      <c r="HQA111" s="11"/>
      <c r="HQB111" s="11"/>
      <c r="HQC111" s="11"/>
      <c r="HQD111" s="11"/>
      <c r="HQE111" s="11"/>
      <c r="HQF111" s="11"/>
      <c r="HQG111" s="11"/>
      <c r="HQH111" s="11"/>
      <c r="HQI111" s="11"/>
      <c r="HQJ111" s="11"/>
      <c r="HQK111" s="11"/>
      <c r="HQL111" s="11"/>
      <c r="HQM111" s="11"/>
      <c r="HQN111" s="11"/>
      <c r="HQO111" s="11"/>
      <c r="HQP111" s="11"/>
      <c r="HQQ111" s="11"/>
      <c r="HQR111" s="11"/>
      <c r="HQS111" s="11"/>
      <c r="HQT111" s="11"/>
      <c r="HQU111" s="11"/>
      <c r="HQV111" s="11"/>
      <c r="HQW111" s="11"/>
      <c r="HQX111" s="11"/>
      <c r="HQY111" s="11"/>
      <c r="HQZ111" s="11"/>
      <c r="HRA111" s="11"/>
      <c r="HRB111" s="11"/>
      <c r="HRC111" s="11"/>
      <c r="HRD111" s="11"/>
      <c r="HRE111" s="11"/>
      <c r="HRF111" s="11"/>
      <c r="HRG111" s="11"/>
      <c r="HRH111" s="11"/>
      <c r="HRI111" s="11"/>
      <c r="HRJ111" s="11"/>
      <c r="HRK111" s="11"/>
      <c r="HRL111" s="11"/>
      <c r="HRM111" s="11"/>
      <c r="HRN111" s="11"/>
      <c r="HRO111" s="11"/>
      <c r="HRP111" s="11"/>
      <c r="HRQ111" s="11"/>
      <c r="HRR111" s="11"/>
      <c r="HRS111" s="11"/>
      <c r="HRT111" s="11"/>
      <c r="HRU111" s="11"/>
      <c r="HRV111" s="11"/>
      <c r="HRW111" s="11"/>
      <c r="HRX111" s="11"/>
      <c r="HRY111" s="11"/>
      <c r="HRZ111" s="11"/>
      <c r="HSA111" s="11"/>
      <c r="HSB111" s="11"/>
      <c r="HSC111" s="11"/>
      <c r="HSD111" s="11"/>
      <c r="HSE111" s="11"/>
      <c r="HSF111" s="11"/>
      <c r="HSG111" s="11"/>
      <c r="HSH111" s="11"/>
      <c r="HSI111" s="11"/>
      <c r="HSJ111" s="11"/>
      <c r="HSK111" s="11"/>
      <c r="HSL111" s="11"/>
      <c r="HSM111" s="11"/>
      <c r="HSN111" s="11"/>
      <c r="HSO111" s="11"/>
      <c r="HSP111" s="11"/>
      <c r="HSQ111" s="11"/>
      <c r="HSR111" s="11"/>
      <c r="HSS111" s="11"/>
      <c r="HST111" s="11"/>
      <c r="HSU111" s="11"/>
      <c r="HSV111" s="11"/>
      <c r="HSW111" s="11"/>
      <c r="HSX111" s="11"/>
      <c r="HSY111" s="11"/>
      <c r="HSZ111" s="11"/>
      <c r="HTA111" s="11"/>
      <c r="HTB111" s="11"/>
      <c r="HTC111" s="11"/>
      <c r="HTD111" s="11"/>
      <c r="HTE111" s="11"/>
      <c r="HTF111" s="11"/>
      <c r="HTG111" s="11"/>
      <c r="HTH111" s="11"/>
      <c r="HTI111" s="11"/>
      <c r="HTJ111" s="11"/>
      <c r="HTK111" s="11"/>
      <c r="HTL111" s="11"/>
      <c r="HTM111" s="11"/>
      <c r="HTN111" s="11"/>
      <c r="HTO111" s="11"/>
      <c r="HTP111" s="11"/>
      <c r="HTQ111" s="11"/>
      <c r="HTR111" s="11"/>
      <c r="HTS111" s="11"/>
      <c r="HTT111" s="11"/>
      <c r="HTU111" s="11"/>
      <c r="HTV111" s="11"/>
      <c r="HTW111" s="11"/>
      <c r="HTX111" s="11"/>
      <c r="HTY111" s="11"/>
      <c r="HTZ111" s="11"/>
      <c r="HUA111" s="11"/>
      <c r="HUB111" s="11"/>
      <c r="HUC111" s="11"/>
      <c r="HUD111" s="11"/>
      <c r="HUE111" s="11"/>
      <c r="HUF111" s="11"/>
      <c r="HUG111" s="11"/>
      <c r="HUH111" s="11"/>
      <c r="HUI111" s="11"/>
      <c r="HUJ111" s="11"/>
      <c r="HUK111" s="11"/>
      <c r="HUL111" s="11"/>
      <c r="HUM111" s="11"/>
      <c r="HUN111" s="11"/>
      <c r="HUO111" s="11"/>
      <c r="HUP111" s="11"/>
      <c r="HUQ111" s="11"/>
      <c r="HUR111" s="11"/>
      <c r="HUS111" s="11"/>
      <c r="HUT111" s="11"/>
      <c r="HUU111" s="11"/>
      <c r="HUV111" s="11"/>
      <c r="HUW111" s="11"/>
      <c r="HUX111" s="11"/>
      <c r="HUY111" s="11"/>
      <c r="HUZ111" s="11"/>
      <c r="HVA111" s="11"/>
      <c r="HVB111" s="11"/>
      <c r="HVC111" s="11"/>
      <c r="HVD111" s="11"/>
      <c r="HVE111" s="11"/>
      <c r="HVF111" s="11"/>
      <c r="HVG111" s="11"/>
      <c r="HVH111" s="11"/>
      <c r="HVI111" s="11"/>
      <c r="HVJ111" s="11"/>
      <c r="HVK111" s="11"/>
      <c r="HVL111" s="11"/>
      <c r="HVM111" s="11"/>
      <c r="HVN111" s="11"/>
      <c r="HVO111" s="11"/>
      <c r="HVP111" s="11"/>
      <c r="HVQ111" s="11"/>
      <c r="HVR111" s="11"/>
      <c r="HVS111" s="11"/>
      <c r="HVT111" s="11"/>
      <c r="HVU111" s="11"/>
      <c r="HVV111" s="11"/>
      <c r="HVW111" s="11"/>
      <c r="HVX111" s="11"/>
      <c r="HVY111" s="11"/>
      <c r="HVZ111" s="11"/>
      <c r="HWA111" s="11"/>
      <c r="HWB111" s="11"/>
      <c r="HWC111" s="11"/>
      <c r="HWD111" s="11"/>
      <c r="HWE111" s="11"/>
      <c r="HWF111" s="11"/>
      <c r="HWG111" s="11"/>
      <c r="HWH111" s="11"/>
      <c r="HWI111" s="11"/>
      <c r="HWJ111" s="11"/>
      <c r="HWK111" s="11"/>
      <c r="HWL111" s="11"/>
      <c r="HWM111" s="11"/>
      <c r="HWN111" s="11"/>
      <c r="HWO111" s="11"/>
      <c r="HWP111" s="11"/>
      <c r="HWQ111" s="11"/>
      <c r="HWR111" s="11"/>
      <c r="HWS111" s="11"/>
      <c r="HWT111" s="11"/>
      <c r="HWU111" s="11"/>
      <c r="HWV111" s="11"/>
      <c r="HWW111" s="11"/>
      <c r="HWX111" s="11"/>
      <c r="HWY111" s="11"/>
      <c r="HWZ111" s="11"/>
      <c r="HXA111" s="11"/>
      <c r="HXB111" s="11"/>
      <c r="HXC111" s="11"/>
      <c r="HXD111" s="11"/>
      <c r="HXE111" s="11"/>
      <c r="HXF111" s="11"/>
      <c r="HXG111" s="11"/>
      <c r="HXH111" s="11"/>
      <c r="HXI111" s="11"/>
      <c r="HXJ111" s="11"/>
      <c r="HXK111" s="11"/>
      <c r="HXL111" s="11"/>
      <c r="HXM111" s="11"/>
      <c r="HXN111" s="11"/>
      <c r="HXO111" s="11"/>
      <c r="HXP111" s="11"/>
      <c r="HXQ111" s="11"/>
      <c r="HXR111" s="11"/>
      <c r="HXS111" s="11"/>
      <c r="HXT111" s="11"/>
      <c r="HXU111" s="11"/>
      <c r="HXV111" s="11"/>
      <c r="HXW111" s="11"/>
      <c r="HXX111" s="11"/>
      <c r="HXY111" s="11"/>
      <c r="HXZ111" s="11"/>
      <c r="HYA111" s="11"/>
      <c r="HYB111" s="11"/>
      <c r="HYC111" s="11"/>
      <c r="HYD111" s="11"/>
      <c r="HYE111" s="11"/>
      <c r="HYF111" s="11"/>
      <c r="HYG111" s="11"/>
      <c r="HYH111" s="11"/>
      <c r="HYI111" s="11"/>
      <c r="HYJ111" s="11"/>
      <c r="HYK111" s="11"/>
      <c r="HYL111" s="11"/>
      <c r="HYM111" s="11"/>
      <c r="HYN111" s="11"/>
      <c r="HYO111" s="11"/>
      <c r="HYP111" s="11"/>
      <c r="HYQ111" s="11"/>
      <c r="HYR111" s="11"/>
      <c r="HYS111" s="11"/>
      <c r="HYT111" s="11"/>
      <c r="HYU111" s="11"/>
      <c r="HYV111" s="11"/>
      <c r="HYW111" s="11"/>
      <c r="HYX111" s="11"/>
      <c r="HYY111" s="11"/>
      <c r="HYZ111" s="11"/>
      <c r="HZA111" s="11"/>
      <c r="HZB111" s="11"/>
      <c r="HZC111" s="11"/>
      <c r="HZD111" s="11"/>
      <c r="HZE111" s="11"/>
      <c r="HZF111" s="11"/>
      <c r="HZG111" s="11"/>
      <c r="HZH111" s="11"/>
      <c r="HZI111" s="11"/>
      <c r="HZJ111" s="11"/>
      <c r="HZK111" s="11"/>
      <c r="HZL111" s="11"/>
      <c r="HZM111" s="11"/>
      <c r="HZN111" s="11"/>
      <c r="HZO111" s="11"/>
      <c r="HZP111" s="11"/>
      <c r="HZQ111" s="11"/>
      <c r="HZR111" s="11"/>
      <c r="HZS111" s="11"/>
      <c r="HZT111" s="11"/>
      <c r="HZU111" s="11"/>
      <c r="HZV111" s="11"/>
      <c r="HZW111" s="11"/>
      <c r="HZX111" s="11"/>
      <c r="HZY111" s="11"/>
      <c r="HZZ111" s="11"/>
      <c r="IAA111" s="11"/>
      <c r="IAB111" s="11"/>
      <c r="IAC111" s="11"/>
      <c r="IAD111" s="11"/>
      <c r="IAE111" s="11"/>
      <c r="IAF111" s="11"/>
      <c r="IAG111" s="11"/>
      <c r="IAH111" s="11"/>
      <c r="IAI111" s="11"/>
      <c r="IAJ111" s="11"/>
      <c r="IAK111" s="11"/>
      <c r="IAL111" s="11"/>
      <c r="IAM111" s="11"/>
      <c r="IAN111" s="11"/>
      <c r="IAO111" s="11"/>
      <c r="IAP111" s="11"/>
      <c r="IAQ111" s="11"/>
      <c r="IAR111" s="11"/>
      <c r="IAS111" s="11"/>
      <c r="IAT111" s="11"/>
      <c r="IAU111" s="11"/>
      <c r="IAV111" s="11"/>
      <c r="IAW111" s="11"/>
      <c r="IAX111" s="11"/>
      <c r="IAY111" s="11"/>
      <c r="IAZ111" s="11"/>
      <c r="IBA111" s="11"/>
      <c r="IBB111" s="11"/>
      <c r="IBC111" s="11"/>
      <c r="IBD111" s="11"/>
      <c r="IBE111" s="11"/>
      <c r="IBF111" s="11"/>
      <c r="IBG111" s="11"/>
      <c r="IBH111" s="11"/>
      <c r="IBI111" s="11"/>
      <c r="IBJ111" s="11"/>
      <c r="IBK111" s="11"/>
      <c r="IBL111" s="11"/>
      <c r="IBM111" s="11"/>
      <c r="IBN111" s="11"/>
      <c r="IBO111" s="11"/>
      <c r="IBP111" s="11"/>
      <c r="IBQ111" s="11"/>
      <c r="IBR111" s="11"/>
      <c r="IBS111" s="11"/>
      <c r="IBT111" s="11"/>
      <c r="IBU111" s="11"/>
      <c r="IBV111" s="11"/>
      <c r="IBW111" s="11"/>
      <c r="IBX111" s="11"/>
      <c r="IBY111" s="11"/>
      <c r="IBZ111" s="11"/>
      <c r="ICA111" s="11"/>
      <c r="ICB111" s="11"/>
      <c r="ICC111" s="11"/>
      <c r="ICD111" s="11"/>
      <c r="ICE111" s="11"/>
      <c r="ICF111" s="11"/>
      <c r="ICG111" s="11"/>
      <c r="ICH111" s="11"/>
      <c r="ICI111" s="11"/>
      <c r="ICJ111" s="11"/>
      <c r="ICK111" s="11"/>
      <c r="ICL111" s="11"/>
      <c r="ICM111" s="11"/>
      <c r="ICN111" s="11"/>
      <c r="ICO111" s="11"/>
      <c r="ICP111" s="11"/>
      <c r="ICQ111" s="11"/>
      <c r="ICR111" s="11"/>
      <c r="ICS111" s="11"/>
      <c r="ICT111" s="11"/>
      <c r="ICU111" s="11"/>
      <c r="ICV111" s="11"/>
      <c r="ICW111" s="11"/>
      <c r="ICX111" s="11"/>
      <c r="ICY111" s="11"/>
      <c r="ICZ111" s="11"/>
      <c r="IDA111" s="11"/>
      <c r="IDB111" s="11"/>
      <c r="IDC111" s="11"/>
      <c r="IDD111" s="11"/>
      <c r="IDE111" s="11"/>
      <c r="IDF111" s="11"/>
      <c r="IDG111" s="11"/>
      <c r="IDH111" s="11"/>
      <c r="IDI111" s="11"/>
      <c r="IDJ111" s="11"/>
      <c r="IDK111" s="11"/>
      <c r="IDL111" s="11"/>
      <c r="IDM111" s="11"/>
      <c r="IDN111" s="11"/>
      <c r="IDO111" s="11"/>
      <c r="IDP111" s="11"/>
      <c r="IDQ111" s="11"/>
      <c r="IDR111" s="11"/>
      <c r="IDS111" s="11"/>
      <c r="IDT111" s="11"/>
      <c r="IDU111" s="11"/>
      <c r="IDV111" s="11"/>
      <c r="IDW111" s="11"/>
      <c r="IDX111" s="11"/>
      <c r="IDY111" s="11"/>
      <c r="IDZ111" s="11"/>
      <c r="IEA111" s="11"/>
      <c r="IEB111" s="11"/>
      <c r="IEC111" s="11"/>
      <c r="IED111" s="11"/>
      <c r="IEE111" s="11"/>
      <c r="IEF111" s="11"/>
      <c r="IEG111" s="11"/>
      <c r="IEH111" s="11"/>
      <c r="IEI111" s="11"/>
      <c r="IEJ111" s="11"/>
      <c r="IEK111" s="11"/>
      <c r="IEL111" s="11"/>
      <c r="IEM111" s="11"/>
      <c r="IEN111" s="11"/>
      <c r="IEO111" s="11"/>
      <c r="IEP111" s="11"/>
      <c r="IEQ111" s="11"/>
      <c r="IER111" s="11"/>
      <c r="IES111" s="11"/>
      <c r="IET111" s="11"/>
      <c r="IEU111" s="11"/>
      <c r="IEV111" s="11"/>
      <c r="IEW111" s="11"/>
      <c r="IEX111" s="11"/>
      <c r="IEY111" s="11"/>
      <c r="IEZ111" s="11"/>
      <c r="IFA111" s="11"/>
      <c r="IFB111" s="11"/>
      <c r="IFC111" s="11"/>
      <c r="IFD111" s="11"/>
      <c r="IFE111" s="11"/>
      <c r="IFF111" s="11"/>
      <c r="IFG111" s="11"/>
      <c r="IFH111" s="11"/>
      <c r="IFI111" s="11"/>
      <c r="IFJ111" s="11"/>
      <c r="IFK111" s="11"/>
      <c r="IFL111" s="11"/>
      <c r="IFM111" s="11"/>
      <c r="IFN111" s="11"/>
      <c r="IFO111" s="11"/>
      <c r="IFP111" s="11"/>
      <c r="IFQ111" s="11"/>
      <c r="IFR111" s="11"/>
      <c r="IFS111" s="11"/>
      <c r="IFT111" s="11"/>
      <c r="IFU111" s="11"/>
      <c r="IFV111" s="11"/>
      <c r="IFW111" s="11"/>
      <c r="IFX111" s="11"/>
      <c r="IFY111" s="11"/>
      <c r="IFZ111" s="11"/>
      <c r="IGA111" s="11"/>
      <c r="IGB111" s="11"/>
      <c r="IGC111" s="11"/>
      <c r="IGD111" s="11"/>
      <c r="IGE111" s="11"/>
      <c r="IGF111" s="11"/>
      <c r="IGG111" s="11"/>
      <c r="IGH111" s="11"/>
      <c r="IGI111" s="11"/>
      <c r="IGJ111" s="11"/>
      <c r="IGK111" s="11"/>
      <c r="IGL111" s="11"/>
      <c r="IGM111" s="11"/>
      <c r="IGN111" s="11"/>
      <c r="IGO111" s="11"/>
      <c r="IGP111" s="11"/>
      <c r="IGQ111" s="11"/>
      <c r="IGR111" s="11"/>
      <c r="IGS111" s="11"/>
      <c r="IGT111" s="11"/>
      <c r="IGU111" s="11"/>
      <c r="IGV111" s="11"/>
      <c r="IGW111" s="11"/>
      <c r="IGX111" s="11"/>
      <c r="IGY111" s="11"/>
      <c r="IGZ111" s="11"/>
      <c r="IHA111" s="11"/>
      <c r="IHB111" s="11"/>
      <c r="IHC111" s="11"/>
      <c r="IHD111" s="11"/>
      <c r="IHE111" s="11"/>
      <c r="IHF111" s="11"/>
      <c r="IHG111" s="11"/>
      <c r="IHH111" s="11"/>
      <c r="IHI111" s="11"/>
      <c r="IHJ111" s="11"/>
      <c r="IHK111" s="11"/>
      <c r="IHL111" s="11"/>
      <c r="IHM111" s="11"/>
      <c r="IHN111" s="11"/>
      <c r="IHO111" s="11"/>
      <c r="IHP111" s="11"/>
      <c r="IHQ111" s="11"/>
      <c r="IHR111" s="11"/>
      <c r="IHS111" s="11"/>
      <c r="IHT111" s="11"/>
      <c r="IHU111" s="11"/>
      <c r="IHV111" s="11"/>
      <c r="IHW111" s="11"/>
      <c r="IHX111" s="11"/>
      <c r="IHY111" s="11"/>
      <c r="IHZ111" s="11"/>
      <c r="IIA111" s="11"/>
      <c r="IIB111" s="11"/>
      <c r="IIC111" s="11"/>
      <c r="IID111" s="11"/>
      <c r="IIE111" s="11"/>
      <c r="IIF111" s="11"/>
      <c r="IIG111" s="11"/>
      <c r="IIH111" s="11"/>
      <c r="III111" s="11"/>
      <c r="IIJ111" s="11"/>
      <c r="IIK111" s="11"/>
      <c r="IIL111" s="11"/>
      <c r="IIM111" s="11"/>
      <c r="IIN111" s="11"/>
      <c r="IIO111" s="11"/>
      <c r="IIP111" s="11"/>
      <c r="IIQ111" s="11"/>
      <c r="IIR111" s="11"/>
      <c r="IIS111" s="11"/>
      <c r="IIT111" s="11"/>
      <c r="IIU111" s="11"/>
      <c r="IIV111" s="11"/>
      <c r="IIW111" s="11"/>
      <c r="IIX111" s="11"/>
      <c r="IIY111" s="11"/>
      <c r="IIZ111" s="11"/>
      <c r="IJA111" s="11"/>
      <c r="IJB111" s="11"/>
      <c r="IJC111" s="11"/>
      <c r="IJD111" s="11"/>
      <c r="IJE111" s="11"/>
      <c r="IJF111" s="11"/>
      <c r="IJG111" s="11"/>
      <c r="IJH111" s="11"/>
      <c r="IJI111" s="11"/>
      <c r="IJJ111" s="11"/>
      <c r="IJK111" s="11"/>
      <c r="IJL111" s="11"/>
      <c r="IJM111" s="11"/>
      <c r="IJN111" s="11"/>
      <c r="IJO111" s="11"/>
      <c r="IJP111" s="11"/>
      <c r="IJQ111" s="11"/>
      <c r="IJR111" s="11"/>
      <c r="IJS111" s="11"/>
      <c r="IJT111" s="11"/>
      <c r="IJU111" s="11"/>
      <c r="IJV111" s="11"/>
      <c r="IJW111" s="11"/>
      <c r="IJX111" s="11"/>
      <c r="IJY111" s="11"/>
      <c r="IJZ111" s="11"/>
      <c r="IKA111" s="11"/>
      <c r="IKB111" s="11"/>
      <c r="IKC111" s="11"/>
      <c r="IKD111" s="11"/>
      <c r="IKE111" s="11"/>
      <c r="IKF111" s="11"/>
      <c r="IKG111" s="11"/>
      <c r="IKH111" s="11"/>
      <c r="IKI111" s="11"/>
      <c r="IKJ111" s="11"/>
      <c r="IKK111" s="11"/>
      <c r="IKL111" s="11"/>
      <c r="IKM111" s="11"/>
      <c r="IKN111" s="11"/>
      <c r="IKO111" s="11"/>
      <c r="IKP111" s="11"/>
      <c r="IKQ111" s="11"/>
      <c r="IKR111" s="11"/>
      <c r="IKS111" s="11"/>
      <c r="IKT111" s="11"/>
      <c r="IKU111" s="11"/>
      <c r="IKV111" s="11"/>
      <c r="IKW111" s="11"/>
      <c r="IKX111" s="11"/>
      <c r="IKY111" s="11"/>
      <c r="IKZ111" s="11"/>
      <c r="ILA111" s="11"/>
      <c r="ILB111" s="11"/>
      <c r="ILC111" s="11"/>
      <c r="ILD111" s="11"/>
      <c r="ILE111" s="11"/>
      <c r="ILF111" s="11"/>
      <c r="ILG111" s="11"/>
      <c r="ILH111" s="11"/>
      <c r="ILI111" s="11"/>
      <c r="ILJ111" s="11"/>
      <c r="ILK111" s="11"/>
      <c r="ILL111" s="11"/>
      <c r="ILM111" s="11"/>
      <c r="ILN111" s="11"/>
      <c r="ILO111" s="11"/>
      <c r="ILP111" s="11"/>
      <c r="ILQ111" s="11"/>
      <c r="ILR111" s="11"/>
      <c r="ILS111" s="11"/>
      <c r="ILT111" s="11"/>
      <c r="ILU111" s="11"/>
      <c r="ILV111" s="11"/>
      <c r="ILW111" s="11"/>
      <c r="ILX111" s="11"/>
      <c r="ILY111" s="11"/>
      <c r="ILZ111" s="11"/>
      <c r="IMA111" s="11"/>
      <c r="IMB111" s="11"/>
      <c r="IMC111" s="11"/>
      <c r="IMD111" s="11"/>
      <c r="IME111" s="11"/>
      <c r="IMF111" s="11"/>
      <c r="IMG111" s="11"/>
      <c r="IMH111" s="11"/>
      <c r="IMI111" s="11"/>
      <c r="IMJ111" s="11"/>
      <c r="IMK111" s="11"/>
      <c r="IML111" s="11"/>
      <c r="IMM111" s="11"/>
      <c r="IMN111" s="11"/>
      <c r="IMO111" s="11"/>
      <c r="IMP111" s="11"/>
      <c r="IMQ111" s="11"/>
      <c r="IMR111" s="11"/>
      <c r="IMS111" s="11"/>
      <c r="IMT111" s="11"/>
      <c r="IMU111" s="11"/>
      <c r="IMV111" s="11"/>
      <c r="IMW111" s="11"/>
      <c r="IMX111" s="11"/>
      <c r="IMY111" s="11"/>
      <c r="IMZ111" s="11"/>
      <c r="INA111" s="11"/>
      <c r="INB111" s="11"/>
      <c r="INC111" s="11"/>
      <c r="IND111" s="11"/>
      <c r="INE111" s="11"/>
      <c r="INF111" s="11"/>
      <c r="ING111" s="11"/>
      <c r="INH111" s="11"/>
      <c r="INI111" s="11"/>
      <c r="INJ111" s="11"/>
      <c r="INK111" s="11"/>
      <c r="INL111" s="11"/>
      <c r="INM111" s="11"/>
      <c r="INN111" s="11"/>
      <c r="INO111" s="11"/>
      <c r="INP111" s="11"/>
      <c r="INQ111" s="11"/>
      <c r="INR111" s="11"/>
      <c r="INS111" s="11"/>
      <c r="INT111" s="11"/>
      <c r="INU111" s="11"/>
      <c r="INV111" s="11"/>
      <c r="INW111" s="11"/>
      <c r="INX111" s="11"/>
      <c r="INY111" s="11"/>
      <c r="INZ111" s="11"/>
      <c r="IOA111" s="11"/>
      <c r="IOB111" s="11"/>
      <c r="IOC111" s="11"/>
      <c r="IOD111" s="11"/>
      <c r="IOE111" s="11"/>
      <c r="IOF111" s="11"/>
      <c r="IOG111" s="11"/>
      <c r="IOH111" s="11"/>
      <c r="IOI111" s="11"/>
      <c r="IOJ111" s="11"/>
      <c r="IOK111" s="11"/>
      <c r="IOL111" s="11"/>
      <c r="IOM111" s="11"/>
      <c r="ION111" s="11"/>
      <c r="IOO111" s="11"/>
      <c r="IOP111" s="11"/>
      <c r="IOQ111" s="11"/>
      <c r="IOR111" s="11"/>
      <c r="IOS111" s="11"/>
      <c r="IOT111" s="11"/>
      <c r="IOU111" s="11"/>
      <c r="IOV111" s="11"/>
      <c r="IOW111" s="11"/>
      <c r="IOX111" s="11"/>
      <c r="IOY111" s="11"/>
      <c r="IOZ111" s="11"/>
      <c r="IPA111" s="11"/>
      <c r="IPB111" s="11"/>
      <c r="IPC111" s="11"/>
      <c r="IPD111" s="11"/>
      <c r="IPE111" s="11"/>
      <c r="IPF111" s="11"/>
      <c r="IPG111" s="11"/>
      <c r="IPH111" s="11"/>
      <c r="IPI111" s="11"/>
      <c r="IPJ111" s="11"/>
      <c r="IPK111" s="11"/>
      <c r="IPL111" s="11"/>
      <c r="IPM111" s="11"/>
      <c r="IPN111" s="11"/>
      <c r="IPO111" s="11"/>
      <c r="IPP111" s="11"/>
      <c r="IPQ111" s="11"/>
      <c r="IPR111" s="11"/>
      <c r="IPS111" s="11"/>
      <c r="IPT111" s="11"/>
      <c r="IPU111" s="11"/>
      <c r="IPV111" s="11"/>
      <c r="IPW111" s="11"/>
      <c r="IPX111" s="11"/>
      <c r="IPY111" s="11"/>
      <c r="IPZ111" s="11"/>
      <c r="IQA111" s="11"/>
      <c r="IQB111" s="11"/>
      <c r="IQC111" s="11"/>
      <c r="IQD111" s="11"/>
      <c r="IQE111" s="11"/>
      <c r="IQF111" s="11"/>
      <c r="IQG111" s="11"/>
      <c r="IQH111" s="11"/>
      <c r="IQI111" s="11"/>
      <c r="IQJ111" s="11"/>
      <c r="IQK111" s="11"/>
      <c r="IQL111" s="11"/>
      <c r="IQM111" s="11"/>
      <c r="IQN111" s="11"/>
      <c r="IQO111" s="11"/>
      <c r="IQP111" s="11"/>
      <c r="IQQ111" s="11"/>
      <c r="IQR111" s="11"/>
      <c r="IQS111" s="11"/>
      <c r="IQT111" s="11"/>
      <c r="IQU111" s="11"/>
      <c r="IQV111" s="11"/>
      <c r="IQW111" s="11"/>
      <c r="IQX111" s="11"/>
      <c r="IQY111" s="11"/>
      <c r="IQZ111" s="11"/>
      <c r="IRA111" s="11"/>
      <c r="IRB111" s="11"/>
      <c r="IRC111" s="11"/>
      <c r="IRD111" s="11"/>
      <c r="IRE111" s="11"/>
      <c r="IRF111" s="11"/>
      <c r="IRG111" s="11"/>
      <c r="IRH111" s="11"/>
      <c r="IRI111" s="11"/>
      <c r="IRJ111" s="11"/>
      <c r="IRK111" s="11"/>
      <c r="IRL111" s="11"/>
      <c r="IRM111" s="11"/>
      <c r="IRN111" s="11"/>
      <c r="IRO111" s="11"/>
      <c r="IRP111" s="11"/>
      <c r="IRQ111" s="11"/>
      <c r="IRR111" s="11"/>
      <c r="IRS111" s="11"/>
      <c r="IRT111" s="11"/>
      <c r="IRU111" s="11"/>
      <c r="IRV111" s="11"/>
      <c r="IRW111" s="11"/>
      <c r="IRX111" s="11"/>
      <c r="IRY111" s="11"/>
      <c r="IRZ111" s="11"/>
      <c r="ISA111" s="11"/>
      <c r="ISB111" s="11"/>
      <c r="ISC111" s="11"/>
      <c r="ISD111" s="11"/>
      <c r="ISE111" s="11"/>
      <c r="ISF111" s="11"/>
      <c r="ISG111" s="11"/>
      <c r="ISH111" s="11"/>
      <c r="ISI111" s="11"/>
      <c r="ISJ111" s="11"/>
      <c r="ISK111" s="11"/>
      <c r="ISL111" s="11"/>
      <c r="ISM111" s="11"/>
      <c r="ISN111" s="11"/>
      <c r="ISO111" s="11"/>
      <c r="ISP111" s="11"/>
      <c r="ISQ111" s="11"/>
      <c r="ISR111" s="11"/>
      <c r="ISS111" s="11"/>
      <c r="IST111" s="11"/>
      <c r="ISU111" s="11"/>
      <c r="ISV111" s="11"/>
      <c r="ISW111" s="11"/>
      <c r="ISX111" s="11"/>
      <c r="ISY111" s="11"/>
      <c r="ISZ111" s="11"/>
      <c r="ITA111" s="11"/>
      <c r="ITB111" s="11"/>
      <c r="ITC111" s="11"/>
      <c r="ITD111" s="11"/>
      <c r="ITE111" s="11"/>
      <c r="ITF111" s="11"/>
      <c r="ITG111" s="11"/>
      <c r="ITH111" s="11"/>
      <c r="ITI111" s="11"/>
      <c r="ITJ111" s="11"/>
      <c r="ITK111" s="11"/>
      <c r="ITL111" s="11"/>
      <c r="ITM111" s="11"/>
      <c r="ITN111" s="11"/>
      <c r="ITO111" s="11"/>
      <c r="ITP111" s="11"/>
      <c r="ITQ111" s="11"/>
      <c r="ITR111" s="11"/>
      <c r="ITS111" s="11"/>
      <c r="ITT111" s="11"/>
      <c r="ITU111" s="11"/>
      <c r="ITV111" s="11"/>
      <c r="ITW111" s="11"/>
      <c r="ITX111" s="11"/>
      <c r="ITY111" s="11"/>
      <c r="ITZ111" s="11"/>
      <c r="IUA111" s="11"/>
      <c r="IUB111" s="11"/>
      <c r="IUC111" s="11"/>
      <c r="IUD111" s="11"/>
      <c r="IUE111" s="11"/>
      <c r="IUF111" s="11"/>
      <c r="IUG111" s="11"/>
      <c r="IUH111" s="11"/>
      <c r="IUI111" s="11"/>
      <c r="IUJ111" s="11"/>
      <c r="IUK111" s="11"/>
      <c r="IUL111" s="11"/>
      <c r="IUM111" s="11"/>
      <c r="IUN111" s="11"/>
      <c r="IUO111" s="11"/>
      <c r="IUP111" s="11"/>
      <c r="IUQ111" s="11"/>
      <c r="IUR111" s="11"/>
      <c r="IUS111" s="11"/>
      <c r="IUT111" s="11"/>
      <c r="IUU111" s="11"/>
      <c r="IUV111" s="11"/>
      <c r="IUW111" s="11"/>
      <c r="IUX111" s="11"/>
      <c r="IUY111" s="11"/>
      <c r="IUZ111" s="11"/>
      <c r="IVA111" s="11"/>
      <c r="IVB111" s="11"/>
      <c r="IVC111" s="11"/>
      <c r="IVD111" s="11"/>
      <c r="IVE111" s="11"/>
      <c r="IVF111" s="11"/>
      <c r="IVG111" s="11"/>
      <c r="IVH111" s="11"/>
      <c r="IVI111" s="11"/>
      <c r="IVJ111" s="11"/>
      <c r="IVK111" s="11"/>
      <c r="IVL111" s="11"/>
      <c r="IVM111" s="11"/>
      <c r="IVN111" s="11"/>
      <c r="IVO111" s="11"/>
      <c r="IVP111" s="11"/>
      <c r="IVQ111" s="11"/>
      <c r="IVR111" s="11"/>
      <c r="IVS111" s="11"/>
      <c r="IVT111" s="11"/>
      <c r="IVU111" s="11"/>
      <c r="IVV111" s="11"/>
      <c r="IVW111" s="11"/>
      <c r="IVX111" s="11"/>
      <c r="IVY111" s="11"/>
      <c r="IVZ111" s="11"/>
      <c r="IWA111" s="11"/>
      <c r="IWB111" s="11"/>
      <c r="IWC111" s="11"/>
      <c r="IWD111" s="11"/>
      <c r="IWE111" s="11"/>
      <c r="IWF111" s="11"/>
      <c r="IWG111" s="11"/>
      <c r="IWH111" s="11"/>
      <c r="IWI111" s="11"/>
      <c r="IWJ111" s="11"/>
      <c r="IWK111" s="11"/>
      <c r="IWL111" s="11"/>
      <c r="IWM111" s="11"/>
      <c r="IWN111" s="11"/>
      <c r="IWO111" s="11"/>
      <c r="IWP111" s="11"/>
      <c r="IWQ111" s="11"/>
      <c r="IWR111" s="11"/>
      <c r="IWS111" s="11"/>
      <c r="IWT111" s="11"/>
      <c r="IWU111" s="11"/>
      <c r="IWV111" s="11"/>
      <c r="IWW111" s="11"/>
      <c r="IWX111" s="11"/>
      <c r="IWY111" s="11"/>
      <c r="IWZ111" s="11"/>
      <c r="IXA111" s="11"/>
      <c r="IXB111" s="11"/>
      <c r="IXC111" s="11"/>
      <c r="IXD111" s="11"/>
      <c r="IXE111" s="11"/>
      <c r="IXF111" s="11"/>
      <c r="IXG111" s="11"/>
      <c r="IXH111" s="11"/>
      <c r="IXI111" s="11"/>
      <c r="IXJ111" s="11"/>
      <c r="IXK111" s="11"/>
      <c r="IXL111" s="11"/>
      <c r="IXM111" s="11"/>
      <c r="IXN111" s="11"/>
      <c r="IXO111" s="11"/>
      <c r="IXP111" s="11"/>
      <c r="IXQ111" s="11"/>
      <c r="IXR111" s="11"/>
      <c r="IXS111" s="11"/>
      <c r="IXT111" s="11"/>
      <c r="IXU111" s="11"/>
      <c r="IXV111" s="11"/>
      <c r="IXW111" s="11"/>
      <c r="IXX111" s="11"/>
      <c r="IXY111" s="11"/>
      <c r="IXZ111" s="11"/>
      <c r="IYA111" s="11"/>
      <c r="IYB111" s="11"/>
      <c r="IYC111" s="11"/>
      <c r="IYD111" s="11"/>
      <c r="IYE111" s="11"/>
      <c r="IYF111" s="11"/>
      <c r="IYG111" s="11"/>
      <c r="IYH111" s="11"/>
      <c r="IYI111" s="11"/>
      <c r="IYJ111" s="11"/>
      <c r="IYK111" s="11"/>
      <c r="IYL111" s="11"/>
      <c r="IYM111" s="11"/>
      <c r="IYN111" s="11"/>
      <c r="IYO111" s="11"/>
      <c r="IYP111" s="11"/>
      <c r="IYQ111" s="11"/>
      <c r="IYR111" s="11"/>
      <c r="IYS111" s="11"/>
      <c r="IYT111" s="11"/>
      <c r="IYU111" s="11"/>
      <c r="IYV111" s="11"/>
      <c r="IYW111" s="11"/>
      <c r="IYX111" s="11"/>
      <c r="IYY111" s="11"/>
      <c r="IYZ111" s="11"/>
      <c r="IZA111" s="11"/>
      <c r="IZB111" s="11"/>
      <c r="IZC111" s="11"/>
      <c r="IZD111" s="11"/>
      <c r="IZE111" s="11"/>
      <c r="IZF111" s="11"/>
      <c r="IZG111" s="11"/>
      <c r="IZH111" s="11"/>
      <c r="IZI111" s="11"/>
      <c r="IZJ111" s="11"/>
      <c r="IZK111" s="11"/>
      <c r="IZL111" s="11"/>
      <c r="IZM111" s="11"/>
      <c r="IZN111" s="11"/>
      <c r="IZO111" s="11"/>
      <c r="IZP111" s="11"/>
      <c r="IZQ111" s="11"/>
      <c r="IZR111" s="11"/>
      <c r="IZS111" s="11"/>
      <c r="IZT111" s="11"/>
      <c r="IZU111" s="11"/>
      <c r="IZV111" s="11"/>
      <c r="IZW111" s="11"/>
      <c r="IZX111" s="11"/>
      <c r="IZY111" s="11"/>
      <c r="IZZ111" s="11"/>
      <c r="JAA111" s="11"/>
      <c r="JAB111" s="11"/>
      <c r="JAC111" s="11"/>
      <c r="JAD111" s="11"/>
      <c r="JAE111" s="11"/>
      <c r="JAF111" s="11"/>
      <c r="JAG111" s="11"/>
      <c r="JAH111" s="11"/>
      <c r="JAI111" s="11"/>
      <c r="JAJ111" s="11"/>
      <c r="JAK111" s="11"/>
      <c r="JAL111" s="11"/>
      <c r="JAM111" s="11"/>
      <c r="JAN111" s="11"/>
      <c r="JAO111" s="11"/>
      <c r="JAP111" s="11"/>
      <c r="JAQ111" s="11"/>
      <c r="JAR111" s="11"/>
      <c r="JAS111" s="11"/>
      <c r="JAT111" s="11"/>
      <c r="JAU111" s="11"/>
      <c r="JAV111" s="11"/>
      <c r="JAW111" s="11"/>
      <c r="JAX111" s="11"/>
      <c r="JAY111" s="11"/>
      <c r="JAZ111" s="11"/>
      <c r="JBA111" s="11"/>
      <c r="JBB111" s="11"/>
      <c r="JBC111" s="11"/>
      <c r="JBD111" s="11"/>
      <c r="JBE111" s="11"/>
      <c r="JBF111" s="11"/>
      <c r="JBG111" s="11"/>
      <c r="JBH111" s="11"/>
      <c r="JBI111" s="11"/>
      <c r="JBJ111" s="11"/>
      <c r="JBK111" s="11"/>
      <c r="JBL111" s="11"/>
      <c r="JBM111" s="11"/>
      <c r="JBN111" s="11"/>
      <c r="JBO111" s="11"/>
      <c r="JBP111" s="11"/>
      <c r="JBQ111" s="11"/>
      <c r="JBR111" s="11"/>
      <c r="JBS111" s="11"/>
      <c r="JBT111" s="11"/>
      <c r="JBU111" s="11"/>
      <c r="JBV111" s="11"/>
      <c r="JBW111" s="11"/>
      <c r="JBX111" s="11"/>
      <c r="JBY111" s="11"/>
      <c r="JBZ111" s="11"/>
      <c r="JCA111" s="11"/>
      <c r="JCB111" s="11"/>
      <c r="JCC111" s="11"/>
      <c r="JCD111" s="11"/>
      <c r="JCE111" s="11"/>
      <c r="JCF111" s="11"/>
      <c r="JCG111" s="11"/>
      <c r="JCH111" s="11"/>
      <c r="JCI111" s="11"/>
      <c r="JCJ111" s="11"/>
      <c r="JCK111" s="11"/>
      <c r="JCL111" s="11"/>
      <c r="JCM111" s="11"/>
      <c r="JCN111" s="11"/>
      <c r="JCO111" s="11"/>
      <c r="JCP111" s="11"/>
      <c r="JCQ111" s="11"/>
      <c r="JCR111" s="11"/>
      <c r="JCS111" s="11"/>
      <c r="JCT111" s="11"/>
      <c r="JCU111" s="11"/>
      <c r="JCV111" s="11"/>
      <c r="JCW111" s="11"/>
      <c r="JCX111" s="11"/>
      <c r="JCY111" s="11"/>
      <c r="JCZ111" s="11"/>
      <c r="JDA111" s="11"/>
      <c r="JDB111" s="11"/>
      <c r="JDC111" s="11"/>
      <c r="JDD111" s="11"/>
      <c r="JDE111" s="11"/>
      <c r="JDF111" s="11"/>
      <c r="JDG111" s="11"/>
      <c r="JDH111" s="11"/>
      <c r="JDI111" s="11"/>
      <c r="JDJ111" s="11"/>
      <c r="JDK111" s="11"/>
      <c r="JDL111" s="11"/>
      <c r="JDM111" s="11"/>
      <c r="JDN111" s="11"/>
      <c r="JDO111" s="11"/>
      <c r="JDP111" s="11"/>
      <c r="JDQ111" s="11"/>
      <c r="JDR111" s="11"/>
      <c r="JDS111" s="11"/>
      <c r="JDT111" s="11"/>
      <c r="JDU111" s="11"/>
      <c r="JDV111" s="11"/>
      <c r="JDW111" s="11"/>
      <c r="JDX111" s="11"/>
      <c r="JDY111" s="11"/>
      <c r="JDZ111" s="11"/>
      <c r="JEA111" s="11"/>
      <c r="JEB111" s="11"/>
      <c r="JEC111" s="11"/>
      <c r="JED111" s="11"/>
      <c r="JEE111" s="11"/>
      <c r="JEF111" s="11"/>
      <c r="JEG111" s="11"/>
      <c r="JEH111" s="11"/>
      <c r="JEI111" s="11"/>
      <c r="JEJ111" s="11"/>
      <c r="JEK111" s="11"/>
      <c r="JEL111" s="11"/>
      <c r="JEM111" s="11"/>
      <c r="JEN111" s="11"/>
      <c r="JEO111" s="11"/>
      <c r="JEP111" s="11"/>
      <c r="JEQ111" s="11"/>
      <c r="JER111" s="11"/>
      <c r="JES111" s="11"/>
      <c r="JET111" s="11"/>
      <c r="JEU111" s="11"/>
      <c r="JEV111" s="11"/>
      <c r="JEW111" s="11"/>
      <c r="JEX111" s="11"/>
      <c r="JEY111" s="11"/>
      <c r="JEZ111" s="11"/>
      <c r="JFA111" s="11"/>
      <c r="JFB111" s="11"/>
      <c r="JFC111" s="11"/>
      <c r="JFD111" s="11"/>
      <c r="JFE111" s="11"/>
      <c r="JFF111" s="11"/>
      <c r="JFG111" s="11"/>
      <c r="JFH111" s="11"/>
      <c r="JFI111" s="11"/>
      <c r="JFJ111" s="11"/>
      <c r="JFK111" s="11"/>
      <c r="JFL111" s="11"/>
      <c r="JFM111" s="11"/>
      <c r="JFN111" s="11"/>
      <c r="JFO111" s="11"/>
      <c r="JFP111" s="11"/>
      <c r="JFQ111" s="11"/>
      <c r="JFR111" s="11"/>
      <c r="JFS111" s="11"/>
      <c r="JFT111" s="11"/>
      <c r="JFU111" s="11"/>
      <c r="JFV111" s="11"/>
      <c r="JFW111" s="11"/>
      <c r="JFX111" s="11"/>
      <c r="JFY111" s="11"/>
      <c r="JFZ111" s="11"/>
      <c r="JGA111" s="11"/>
      <c r="JGB111" s="11"/>
      <c r="JGC111" s="11"/>
      <c r="JGD111" s="11"/>
      <c r="JGE111" s="11"/>
      <c r="JGF111" s="11"/>
      <c r="JGG111" s="11"/>
      <c r="JGH111" s="11"/>
      <c r="JGI111" s="11"/>
      <c r="JGJ111" s="11"/>
      <c r="JGK111" s="11"/>
      <c r="JGL111" s="11"/>
      <c r="JGM111" s="11"/>
      <c r="JGN111" s="11"/>
      <c r="JGO111" s="11"/>
      <c r="JGP111" s="11"/>
      <c r="JGQ111" s="11"/>
      <c r="JGR111" s="11"/>
      <c r="JGS111" s="11"/>
      <c r="JGT111" s="11"/>
      <c r="JGU111" s="11"/>
      <c r="JGV111" s="11"/>
      <c r="JGW111" s="11"/>
      <c r="JGX111" s="11"/>
      <c r="JGY111" s="11"/>
      <c r="JGZ111" s="11"/>
      <c r="JHA111" s="11"/>
      <c r="JHB111" s="11"/>
      <c r="JHC111" s="11"/>
      <c r="JHD111" s="11"/>
      <c r="JHE111" s="11"/>
      <c r="JHF111" s="11"/>
      <c r="JHG111" s="11"/>
      <c r="JHH111" s="11"/>
      <c r="JHI111" s="11"/>
      <c r="JHJ111" s="11"/>
      <c r="JHK111" s="11"/>
      <c r="JHL111" s="11"/>
      <c r="JHM111" s="11"/>
      <c r="JHN111" s="11"/>
      <c r="JHO111" s="11"/>
      <c r="JHP111" s="11"/>
      <c r="JHQ111" s="11"/>
      <c r="JHR111" s="11"/>
      <c r="JHS111" s="11"/>
      <c r="JHT111" s="11"/>
      <c r="JHU111" s="11"/>
      <c r="JHV111" s="11"/>
      <c r="JHW111" s="11"/>
      <c r="JHX111" s="11"/>
      <c r="JHY111" s="11"/>
      <c r="JHZ111" s="11"/>
      <c r="JIA111" s="11"/>
      <c r="JIB111" s="11"/>
      <c r="JIC111" s="11"/>
      <c r="JID111" s="11"/>
      <c r="JIE111" s="11"/>
      <c r="JIF111" s="11"/>
      <c r="JIG111" s="11"/>
      <c r="JIH111" s="11"/>
      <c r="JII111" s="11"/>
      <c r="JIJ111" s="11"/>
      <c r="JIK111" s="11"/>
      <c r="JIL111" s="11"/>
      <c r="JIM111" s="11"/>
      <c r="JIN111" s="11"/>
      <c r="JIO111" s="11"/>
      <c r="JIP111" s="11"/>
      <c r="JIQ111" s="11"/>
      <c r="JIR111" s="11"/>
      <c r="JIS111" s="11"/>
      <c r="JIT111" s="11"/>
      <c r="JIU111" s="11"/>
      <c r="JIV111" s="11"/>
      <c r="JIW111" s="11"/>
      <c r="JIX111" s="11"/>
      <c r="JIY111" s="11"/>
      <c r="JIZ111" s="11"/>
      <c r="JJA111" s="11"/>
      <c r="JJB111" s="11"/>
      <c r="JJC111" s="11"/>
      <c r="JJD111" s="11"/>
      <c r="JJE111" s="11"/>
      <c r="JJF111" s="11"/>
      <c r="JJG111" s="11"/>
      <c r="JJH111" s="11"/>
      <c r="JJI111" s="11"/>
      <c r="JJJ111" s="11"/>
      <c r="JJK111" s="11"/>
      <c r="JJL111" s="11"/>
      <c r="JJM111" s="11"/>
      <c r="JJN111" s="11"/>
      <c r="JJO111" s="11"/>
      <c r="JJP111" s="11"/>
      <c r="JJQ111" s="11"/>
      <c r="JJR111" s="11"/>
      <c r="JJS111" s="11"/>
      <c r="JJT111" s="11"/>
      <c r="JJU111" s="11"/>
      <c r="JJV111" s="11"/>
      <c r="JJW111" s="11"/>
      <c r="JJX111" s="11"/>
      <c r="JJY111" s="11"/>
      <c r="JJZ111" s="11"/>
      <c r="JKA111" s="11"/>
      <c r="JKB111" s="11"/>
      <c r="JKC111" s="11"/>
      <c r="JKD111" s="11"/>
      <c r="JKE111" s="11"/>
      <c r="JKF111" s="11"/>
      <c r="JKG111" s="11"/>
      <c r="JKH111" s="11"/>
      <c r="JKI111" s="11"/>
      <c r="JKJ111" s="11"/>
      <c r="JKK111" s="11"/>
      <c r="JKL111" s="11"/>
      <c r="JKM111" s="11"/>
      <c r="JKN111" s="11"/>
      <c r="JKO111" s="11"/>
      <c r="JKP111" s="11"/>
      <c r="JKQ111" s="11"/>
      <c r="JKR111" s="11"/>
      <c r="JKS111" s="11"/>
      <c r="JKT111" s="11"/>
      <c r="JKU111" s="11"/>
      <c r="JKV111" s="11"/>
      <c r="JKW111" s="11"/>
      <c r="JKX111" s="11"/>
      <c r="JKY111" s="11"/>
      <c r="JKZ111" s="11"/>
      <c r="JLA111" s="11"/>
      <c r="JLB111" s="11"/>
      <c r="JLC111" s="11"/>
      <c r="JLD111" s="11"/>
      <c r="JLE111" s="11"/>
      <c r="JLF111" s="11"/>
      <c r="JLG111" s="11"/>
      <c r="JLH111" s="11"/>
      <c r="JLI111" s="11"/>
      <c r="JLJ111" s="11"/>
      <c r="JLK111" s="11"/>
      <c r="JLL111" s="11"/>
      <c r="JLM111" s="11"/>
      <c r="JLN111" s="11"/>
      <c r="JLO111" s="11"/>
      <c r="JLP111" s="11"/>
      <c r="JLQ111" s="11"/>
      <c r="JLR111" s="11"/>
      <c r="JLS111" s="11"/>
      <c r="JLT111" s="11"/>
      <c r="JLU111" s="11"/>
      <c r="JLV111" s="11"/>
      <c r="JLW111" s="11"/>
      <c r="JLX111" s="11"/>
      <c r="JLY111" s="11"/>
      <c r="JLZ111" s="11"/>
      <c r="JMA111" s="11"/>
      <c r="JMB111" s="11"/>
      <c r="JMC111" s="11"/>
      <c r="JMD111" s="11"/>
      <c r="JME111" s="11"/>
      <c r="JMF111" s="11"/>
      <c r="JMG111" s="11"/>
      <c r="JMH111" s="11"/>
      <c r="JMI111" s="11"/>
      <c r="JMJ111" s="11"/>
      <c r="JMK111" s="11"/>
      <c r="JML111" s="11"/>
      <c r="JMM111" s="11"/>
      <c r="JMN111" s="11"/>
      <c r="JMO111" s="11"/>
      <c r="JMP111" s="11"/>
      <c r="JMQ111" s="11"/>
      <c r="JMR111" s="11"/>
      <c r="JMS111" s="11"/>
      <c r="JMT111" s="11"/>
      <c r="JMU111" s="11"/>
      <c r="JMV111" s="11"/>
      <c r="JMW111" s="11"/>
      <c r="JMX111" s="11"/>
      <c r="JMY111" s="11"/>
      <c r="JMZ111" s="11"/>
      <c r="JNA111" s="11"/>
      <c r="JNB111" s="11"/>
      <c r="JNC111" s="11"/>
      <c r="JND111" s="11"/>
      <c r="JNE111" s="11"/>
      <c r="JNF111" s="11"/>
      <c r="JNG111" s="11"/>
      <c r="JNH111" s="11"/>
      <c r="JNI111" s="11"/>
      <c r="JNJ111" s="11"/>
      <c r="JNK111" s="11"/>
      <c r="JNL111" s="11"/>
      <c r="JNM111" s="11"/>
      <c r="JNN111" s="11"/>
      <c r="JNO111" s="11"/>
      <c r="JNP111" s="11"/>
      <c r="JNQ111" s="11"/>
      <c r="JNR111" s="11"/>
      <c r="JNS111" s="11"/>
      <c r="JNT111" s="11"/>
      <c r="JNU111" s="11"/>
      <c r="JNV111" s="11"/>
      <c r="JNW111" s="11"/>
      <c r="JNX111" s="11"/>
      <c r="JNY111" s="11"/>
      <c r="JNZ111" s="11"/>
      <c r="JOA111" s="11"/>
      <c r="JOB111" s="11"/>
      <c r="JOC111" s="11"/>
      <c r="JOD111" s="11"/>
      <c r="JOE111" s="11"/>
      <c r="JOF111" s="11"/>
      <c r="JOG111" s="11"/>
      <c r="JOH111" s="11"/>
      <c r="JOI111" s="11"/>
      <c r="JOJ111" s="11"/>
      <c r="JOK111" s="11"/>
      <c r="JOL111" s="11"/>
      <c r="JOM111" s="11"/>
      <c r="JON111" s="11"/>
      <c r="JOO111" s="11"/>
      <c r="JOP111" s="11"/>
      <c r="JOQ111" s="11"/>
      <c r="JOR111" s="11"/>
      <c r="JOS111" s="11"/>
      <c r="JOT111" s="11"/>
      <c r="JOU111" s="11"/>
      <c r="JOV111" s="11"/>
      <c r="JOW111" s="11"/>
      <c r="JOX111" s="11"/>
      <c r="JOY111" s="11"/>
      <c r="JOZ111" s="11"/>
      <c r="JPA111" s="11"/>
      <c r="JPB111" s="11"/>
      <c r="JPC111" s="11"/>
      <c r="JPD111" s="11"/>
      <c r="JPE111" s="11"/>
      <c r="JPF111" s="11"/>
      <c r="JPG111" s="11"/>
      <c r="JPH111" s="11"/>
      <c r="JPI111" s="11"/>
      <c r="JPJ111" s="11"/>
      <c r="JPK111" s="11"/>
      <c r="JPL111" s="11"/>
      <c r="JPM111" s="11"/>
      <c r="JPN111" s="11"/>
      <c r="JPO111" s="11"/>
      <c r="JPP111" s="11"/>
      <c r="JPQ111" s="11"/>
      <c r="JPR111" s="11"/>
      <c r="JPS111" s="11"/>
      <c r="JPT111" s="11"/>
      <c r="JPU111" s="11"/>
      <c r="JPV111" s="11"/>
      <c r="JPW111" s="11"/>
      <c r="JPX111" s="11"/>
      <c r="JPY111" s="11"/>
      <c r="JPZ111" s="11"/>
      <c r="JQA111" s="11"/>
      <c r="JQB111" s="11"/>
      <c r="JQC111" s="11"/>
      <c r="JQD111" s="11"/>
      <c r="JQE111" s="11"/>
      <c r="JQF111" s="11"/>
      <c r="JQG111" s="11"/>
      <c r="JQH111" s="11"/>
      <c r="JQI111" s="11"/>
      <c r="JQJ111" s="11"/>
      <c r="JQK111" s="11"/>
      <c r="JQL111" s="11"/>
      <c r="JQM111" s="11"/>
      <c r="JQN111" s="11"/>
      <c r="JQO111" s="11"/>
      <c r="JQP111" s="11"/>
      <c r="JQQ111" s="11"/>
      <c r="JQR111" s="11"/>
      <c r="JQS111" s="11"/>
      <c r="JQT111" s="11"/>
      <c r="JQU111" s="11"/>
      <c r="JQV111" s="11"/>
      <c r="JQW111" s="11"/>
      <c r="JQX111" s="11"/>
      <c r="JQY111" s="11"/>
      <c r="JQZ111" s="11"/>
      <c r="JRA111" s="11"/>
      <c r="JRB111" s="11"/>
      <c r="JRC111" s="11"/>
      <c r="JRD111" s="11"/>
      <c r="JRE111" s="11"/>
      <c r="JRF111" s="11"/>
      <c r="JRG111" s="11"/>
      <c r="JRH111" s="11"/>
      <c r="JRI111" s="11"/>
      <c r="JRJ111" s="11"/>
      <c r="JRK111" s="11"/>
      <c r="JRL111" s="11"/>
      <c r="JRM111" s="11"/>
      <c r="JRN111" s="11"/>
      <c r="JRO111" s="11"/>
      <c r="JRP111" s="11"/>
      <c r="JRQ111" s="11"/>
      <c r="JRR111" s="11"/>
      <c r="JRS111" s="11"/>
      <c r="JRT111" s="11"/>
      <c r="JRU111" s="11"/>
      <c r="JRV111" s="11"/>
      <c r="JRW111" s="11"/>
      <c r="JRX111" s="11"/>
      <c r="JRY111" s="11"/>
      <c r="JRZ111" s="11"/>
      <c r="JSA111" s="11"/>
      <c r="JSB111" s="11"/>
      <c r="JSC111" s="11"/>
      <c r="JSD111" s="11"/>
      <c r="JSE111" s="11"/>
      <c r="JSF111" s="11"/>
      <c r="JSG111" s="11"/>
      <c r="JSH111" s="11"/>
      <c r="JSI111" s="11"/>
      <c r="JSJ111" s="11"/>
      <c r="JSK111" s="11"/>
      <c r="JSL111" s="11"/>
      <c r="JSM111" s="11"/>
      <c r="JSN111" s="11"/>
      <c r="JSO111" s="11"/>
      <c r="JSP111" s="11"/>
      <c r="JSQ111" s="11"/>
      <c r="JSR111" s="11"/>
      <c r="JSS111" s="11"/>
      <c r="JST111" s="11"/>
      <c r="JSU111" s="11"/>
      <c r="JSV111" s="11"/>
      <c r="JSW111" s="11"/>
      <c r="JSX111" s="11"/>
      <c r="JSY111" s="11"/>
      <c r="JSZ111" s="11"/>
      <c r="JTA111" s="11"/>
      <c r="JTB111" s="11"/>
      <c r="JTC111" s="11"/>
      <c r="JTD111" s="11"/>
      <c r="JTE111" s="11"/>
      <c r="JTF111" s="11"/>
      <c r="JTG111" s="11"/>
      <c r="JTH111" s="11"/>
      <c r="JTI111" s="11"/>
      <c r="JTJ111" s="11"/>
      <c r="JTK111" s="11"/>
      <c r="JTL111" s="11"/>
      <c r="JTM111" s="11"/>
      <c r="JTN111" s="11"/>
      <c r="JTO111" s="11"/>
      <c r="JTP111" s="11"/>
      <c r="JTQ111" s="11"/>
      <c r="JTR111" s="11"/>
      <c r="JTS111" s="11"/>
      <c r="JTT111" s="11"/>
      <c r="JTU111" s="11"/>
      <c r="JTV111" s="11"/>
      <c r="JTW111" s="11"/>
      <c r="JTX111" s="11"/>
      <c r="JTY111" s="11"/>
      <c r="JTZ111" s="11"/>
      <c r="JUA111" s="11"/>
      <c r="JUB111" s="11"/>
      <c r="JUC111" s="11"/>
      <c r="JUD111" s="11"/>
      <c r="JUE111" s="11"/>
      <c r="JUF111" s="11"/>
      <c r="JUG111" s="11"/>
      <c r="JUH111" s="11"/>
      <c r="JUI111" s="11"/>
      <c r="JUJ111" s="11"/>
      <c r="JUK111" s="11"/>
      <c r="JUL111" s="11"/>
      <c r="JUM111" s="11"/>
      <c r="JUN111" s="11"/>
      <c r="JUO111" s="11"/>
      <c r="JUP111" s="11"/>
      <c r="JUQ111" s="11"/>
      <c r="JUR111" s="11"/>
      <c r="JUS111" s="11"/>
      <c r="JUT111" s="11"/>
      <c r="JUU111" s="11"/>
      <c r="JUV111" s="11"/>
      <c r="JUW111" s="11"/>
      <c r="JUX111" s="11"/>
      <c r="JUY111" s="11"/>
      <c r="JUZ111" s="11"/>
      <c r="JVA111" s="11"/>
      <c r="JVB111" s="11"/>
      <c r="JVC111" s="11"/>
      <c r="JVD111" s="11"/>
      <c r="JVE111" s="11"/>
      <c r="JVF111" s="11"/>
      <c r="JVG111" s="11"/>
      <c r="JVH111" s="11"/>
      <c r="JVI111" s="11"/>
      <c r="JVJ111" s="11"/>
      <c r="JVK111" s="11"/>
      <c r="JVL111" s="11"/>
      <c r="JVM111" s="11"/>
      <c r="JVN111" s="11"/>
      <c r="JVO111" s="11"/>
      <c r="JVP111" s="11"/>
      <c r="JVQ111" s="11"/>
      <c r="JVR111" s="11"/>
      <c r="JVS111" s="11"/>
      <c r="JVT111" s="11"/>
      <c r="JVU111" s="11"/>
      <c r="JVV111" s="11"/>
      <c r="JVW111" s="11"/>
      <c r="JVX111" s="11"/>
      <c r="JVY111" s="11"/>
      <c r="JVZ111" s="11"/>
      <c r="JWA111" s="11"/>
      <c r="JWB111" s="11"/>
      <c r="JWC111" s="11"/>
      <c r="JWD111" s="11"/>
      <c r="JWE111" s="11"/>
      <c r="JWF111" s="11"/>
      <c r="JWG111" s="11"/>
      <c r="JWH111" s="11"/>
      <c r="JWI111" s="11"/>
      <c r="JWJ111" s="11"/>
      <c r="JWK111" s="11"/>
      <c r="JWL111" s="11"/>
      <c r="JWM111" s="11"/>
      <c r="JWN111" s="11"/>
      <c r="JWO111" s="11"/>
      <c r="JWP111" s="11"/>
      <c r="JWQ111" s="11"/>
      <c r="JWR111" s="11"/>
      <c r="JWS111" s="11"/>
      <c r="JWT111" s="11"/>
      <c r="JWU111" s="11"/>
      <c r="JWV111" s="11"/>
      <c r="JWW111" s="11"/>
      <c r="JWX111" s="11"/>
      <c r="JWY111" s="11"/>
      <c r="JWZ111" s="11"/>
      <c r="JXA111" s="11"/>
      <c r="JXB111" s="11"/>
      <c r="JXC111" s="11"/>
      <c r="JXD111" s="11"/>
      <c r="JXE111" s="11"/>
      <c r="JXF111" s="11"/>
      <c r="JXG111" s="11"/>
      <c r="JXH111" s="11"/>
      <c r="JXI111" s="11"/>
      <c r="JXJ111" s="11"/>
      <c r="JXK111" s="11"/>
      <c r="JXL111" s="11"/>
      <c r="JXM111" s="11"/>
      <c r="JXN111" s="11"/>
      <c r="JXO111" s="11"/>
      <c r="JXP111" s="11"/>
      <c r="JXQ111" s="11"/>
      <c r="JXR111" s="11"/>
      <c r="JXS111" s="11"/>
      <c r="JXT111" s="11"/>
      <c r="JXU111" s="11"/>
      <c r="JXV111" s="11"/>
      <c r="JXW111" s="11"/>
      <c r="JXX111" s="11"/>
      <c r="JXY111" s="11"/>
      <c r="JXZ111" s="11"/>
      <c r="JYA111" s="11"/>
      <c r="JYB111" s="11"/>
      <c r="JYC111" s="11"/>
      <c r="JYD111" s="11"/>
      <c r="JYE111" s="11"/>
      <c r="JYF111" s="11"/>
      <c r="JYG111" s="11"/>
      <c r="JYH111" s="11"/>
      <c r="JYI111" s="11"/>
      <c r="JYJ111" s="11"/>
      <c r="JYK111" s="11"/>
      <c r="JYL111" s="11"/>
      <c r="JYM111" s="11"/>
      <c r="JYN111" s="11"/>
      <c r="JYO111" s="11"/>
      <c r="JYP111" s="11"/>
      <c r="JYQ111" s="11"/>
      <c r="JYR111" s="11"/>
      <c r="JYS111" s="11"/>
      <c r="JYT111" s="11"/>
      <c r="JYU111" s="11"/>
      <c r="JYV111" s="11"/>
      <c r="JYW111" s="11"/>
      <c r="JYX111" s="11"/>
      <c r="JYY111" s="11"/>
      <c r="JYZ111" s="11"/>
      <c r="JZA111" s="11"/>
      <c r="JZB111" s="11"/>
      <c r="JZC111" s="11"/>
      <c r="JZD111" s="11"/>
      <c r="JZE111" s="11"/>
      <c r="JZF111" s="11"/>
      <c r="JZG111" s="11"/>
      <c r="JZH111" s="11"/>
      <c r="JZI111" s="11"/>
      <c r="JZJ111" s="11"/>
      <c r="JZK111" s="11"/>
      <c r="JZL111" s="11"/>
      <c r="JZM111" s="11"/>
      <c r="JZN111" s="11"/>
      <c r="JZO111" s="11"/>
      <c r="JZP111" s="11"/>
      <c r="JZQ111" s="11"/>
      <c r="JZR111" s="11"/>
      <c r="JZS111" s="11"/>
      <c r="JZT111" s="11"/>
      <c r="JZU111" s="11"/>
      <c r="JZV111" s="11"/>
      <c r="JZW111" s="11"/>
      <c r="JZX111" s="11"/>
      <c r="JZY111" s="11"/>
      <c r="JZZ111" s="11"/>
      <c r="KAA111" s="11"/>
      <c r="KAB111" s="11"/>
      <c r="KAC111" s="11"/>
      <c r="KAD111" s="11"/>
      <c r="KAE111" s="11"/>
      <c r="KAF111" s="11"/>
      <c r="KAG111" s="11"/>
      <c r="KAH111" s="11"/>
      <c r="KAI111" s="11"/>
      <c r="KAJ111" s="11"/>
      <c r="KAK111" s="11"/>
      <c r="KAL111" s="11"/>
      <c r="KAM111" s="11"/>
      <c r="KAN111" s="11"/>
      <c r="KAO111" s="11"/>
      <c r="KAP111" s="11"/>
      <c r="KAQ111" s="11"/>
      <c r="KAR111" s="11"/>
      <c r="KAS111" s="11"/>
      <c r="KAT111" s="11"/>
      <c r="KAU111" s="11"/>
      <c r="KAV111" s="11"/>
      <c r="KAW111" s="11"/>
      <c r="KAX111" s="11"/>
      <c r="KAY111" s="11"/>
      <c r="KAZ111" s="11"/>
      <c r="KBA111" s="11"/>
      <c r="KBB111" s="11"/>
      <c r="KBC111" s="11"/>
      <c r="KBD111" s="11"/>
      <c r="KBE111" s="11"/>
      <c r="KBF111" s="11"/>
      <c r="KBG111" s="11"/>
      <c r="KBH111" s="11"/>
      <c r="KBI111" s="11"/>
      <c r="KBJ111" s="11"/>
      <c r="KBK111" s="11"/>
      <c r="KBL111" s="11"/>
      <c r="KBM111" s="11"/>
      <c r="KBN111" s="11"/>
      <c r="KBO111" s="11"/>
      <c r="KBP111" s="11"/>
      <c r="KBQ111" s="11"/>
      <c r="KBR111" s="11"/>
      <c r="KBS111" s="11"/>
      <c r="KBT111" s="11"/>
      <c r="KBU111" s="11"/>
      <c r="KBV111" s="11"/>
      <c r="KBW111" s="11"/>
      <c r="KBX111" s="11"/>
      <c r="KBY111" s="11"/>
      <c r="KBZ111" s="11"/>
      <c r="KCA111" s="11"/>
      <c r="KCB111" s="11"/>
      <c r="KCC111" s="11"/>
      <c r="KCD111" s="11"/>
      <c r="KCE111" s="11"/>
      <c r="KCF111" s="11"/>
      <c r="KCG111" s="11"/>
      <c r="KCH111" s="11"/>
      <c r="KCI111" s="11"/>
      <c r="KCJ111" s="11"/>
      <c r="KCK111" s="11"/>
      <c r="KCL111" s="11"/>
      <c r="KCM111" s="11"/>
      <c r="KCN111" s="11"/>
      <c r="KCO111" s="11"/>
      <c r="KCP111" s="11"/>
      <c r="KCQ111" s="11"/>
      <c r="KCR111" s="11"/>
      <c r="KCS111" s="11"/>
      <c r="KCT111" s="11"/>
      <c r="KCU111" s="11"/>
      <c r="KCV111" s="11"/>
      <c r="KCW111" s="11"/>
      <c r="KCX111" s="11"/>
      <c r="KCY111" s="11"/>
      <c r="KCZ111" s="11"/>
      <c r="KDA111" s="11"/>
      <c r="KDB111" s="11"/>
      <c r="KDC111" s="11"/>
      <c r="KDD111" s="11"/>
      <c r="KDE111" s="11"/>
      <c r="KDF111" s="11"/>
      <c r="KDG111" s="11"/>
      <c r="KDH111" s="11"/>
      <c r="KDI111" s="11"/>
      <c r="KDJ111" s="11"/>
      <c r="KDK111" s="11"/>
      <c r="KDL111" s="11"/>
      <c r="KDM111" s="11"/>
      <c r="KDN111" s="11"/>
      <c r="KDO111" s="11"/>
      <c r="KDP111" s="11"/>
      <c r="KDQ111" s="11"/>
      <c r="KDR111" s="11"/>
      <c r="KDS111" s="11"/>
      <c r="KDT111" s="11"/>
      <c r="KDU111" s="11"/>
      <c r="KDV111" s="11"/>
      <c r="KDW111" s="11"/>
      <c r="KDX111" s="11"/>
      <c r="KDY111" s="11"/>
      <c r="KDZ111" s="11"/>
      <c r="KEA111" s="11"/>
      <c r="KEB111" s="11"/>
      <c r="KEC111" s="11"/>
      <c r="KED111" s="11"/>
      <c r="KEE111" s="11"/>
      <c r="KEF111" s="11"/>
      <c r="KEG111" s="11"/>
      <c r="KEH111" s="11"/>
      <c r="KEI111" s="11"/>
      <c r="KEJ111" s="11"/>
      <c r="KEK111" s="11"/>
      <c r="KEL111" s="11"/>
      <c r="KEM111" s="11"/>
      <c r="KEN111" s="11"/>
      <c r="KEO111" s="11"/>
      <c r="KEP111" s="11"/>
      <c r="KEQ111" s="11"/>
      <c r="KER111" s="11"/>
      <c r="KES111" s="11"/>
      <c r="KET111" s="11"/>
      <c r="KEU111" s="11"/>
      <c r="KEV111" s="11"/>
      <c r="KEW111" s="11"/>
      <c r="KEX111" s="11"/>
      <c r="KEY111" s="11"/>
      <c r="KEZ111" s="11"/>
      <c r="KFA111" s="11"/>
      <c r="KFB111" s="11"/>
      <c r="KFC111" s="11"/>
      <c r="KFD111" s="11"/>
      <c r="KFE111" s="11"/>
      <c r="KFF111" s="11"/>
      <c r="KFG111" s="11"/>
      <c r="KFH111" s="11"/>
      <c r="KFI111" s="11"/>
      <c r="KFJ111" s="11"/>
      <c r="KFK111" s="11"/>
      <c r="KFL111" s="11"/>
      <c r="KFM111" s="11"/>
      <c r="KFN111" s="11"/>
      <c r="KFO111" s="11"/>
      <c r="KFP111" s="11"/>
      <c r="KFQ111" s="11"/>
      <c r="KFR111" s="11"/>
      <c r="KFS111" s="11"/>
      <c r="KFT111" s="11"/>
      <c r="KFU111" s="11"/>
      <c r="KFV111" s="11"/>
      <c r="KFW111" s="11"/>
      <c r="KFX111" s="11"/>
      <c r="KFY111" s="11"/>
      <c r="KFZ111" s="11"/>
      <c r="KGA111" s="11"/>
      <c r="KGB111" s="11"/>
      <c r="KGC111" s="11"/>
      <c r="KGD111" s="11"/>
      <c r="KGE111" s="11"/>
      <c r="KGF111" s="11"/>
      <c r="KGG111" s="11"/>
      <c r="KGH111" s="11"/>
      <c r="KGI111" s="11"/>
      <c r="KGJ111" s="11"/>
      <c r="KGK111" s="11"/>
      <c r="KGL111" s="11"/>
      <c r="KGM111" s="11"/>
      <c r="KGN111" s="11"/>
      <c r="KGO111" s="11"/>
      <c r="KGP111" s="11"/>
      <c r="KGQ111" s="11"/>
      <c r="KGR111" s="11"/>
      <c r="KGS111" s="11"/>
      <c r="KGT111" s="11"/>
      <c r="KGU111" s="11"/>
      <c r="KGV111" s="11"/>
      <c r="KGW111" s="11"/>
      <c r="KGX111" s="11"/>
      <c r="KGY111" s="11"/>
      <c r="KGZ111" s="11"/>
      <c r="KHA111" s="11"/>
      <c r="KHB111" s="11"/>
      <c r="KHC111" s="11"/>
      <c r="KHD111" s="11"/>
      <c r="KHE111" s="11"/>
      <c r="KHF111" s="11"/>
      <c r="KHG111" s="11"/>
      <c r="KHH111" s="11"/>
      <c r="KHI111" s="11"/>
      <c r="KHJ111" s="11"/>
      <c r="KHK111" s="11"/>
      <c r="KHL111" s="11"/>
      <c r="KHM111" s="11"/>
      <c r="KHN111" s="11"/>
      <c r="KHO111" s="11"/>
      <c r="KHP111" s="11"/>
      <c r="KHQ111" s="11"/>
      <c r="KHR111" s="11"/>
      <c r="KHS111" s="11"/>
      <c r="KHT111" s="11"/>
      <c r="KHU111" s="11"/>
      <c r="KHV111" s="11"/>
      <c r="KHW111" s="11"/>
      <c r="KHX111" s="11"/>
      <c r="KHY111" s="11"/>
      <c r="KHZ111" s="11"/>
      <c r="KIA111" s="11"/>
      <c r="KIB111" s="11"/>
      <c r="KIC111" s="11"/>
      <c r="KID111" s="11"/>
      <c r="KIE111" s="11"/>
      <c r="KIF111" s="11"/>
      <c r="KIG111" s="11"/>
      <c r="KIH111" s="11"/>
      <c r="KII111" s="11"/>
      <c r="KIJ111" s="11"/>
      <c r="KIK111" s="11"/>
      <c r="KIL111" s="11"/>
      <c r="KIM111" s="11"/>
      <c r="KIN111" s="11"/>
      <c r="KIO111" s="11"/>
      <c r="KIP111" s="11"/>
      <c r="KIQ111" s="11"/>
      <c r="KIR111" s="11"/>
      <c r="KIS111" s="11"/>
      <c r="KIT111" s="11"/>
      <c r="KIU111" s="11"/>
      <c r="KIV111" s="11"/>
      <c r="KIW111" s="11"/>
      <c r="KIX111" s="11"/>
      <c r="KIY111" s="11"/>
      <c r="KIZ111" s="11"/>
      <c r="KJA111" s="11"/>
      <c r="KJB111" s="11"/>
      <c r="KJC111" s="11"/>
      <c r="KJD111" s="11"/>
      <c r="KJE111" s="11"/>
      <c r="KJF111" s="11"/>
      <c r="KJG111" s="11"/>
      <c r="KJH111" s="11"/>
      <c r="KJI111" s="11"/>
      <c r="KJJ111" s="11"/>
      <c r="KJK111" s="11"/>
      <c r="KJL111" s="11"/>
      <c r="KJM111" s="11"/>
      <c r="KJN111" s="11"/>
      <c r="KJO111" s="11"/>
      <c r="KJP111" s="11"/>
      <c r="KJQ111" s="11"/>
      <c r="KJR111" s="11"/>
      <c r="KJS111" s="11"/>
      <c r="KJT111" s="11"/>
      <c r="KJU111" s="11"/>
      <c r="KJV111" s="11"/>
      <c r="KJW111" s="11"/>
      <c r="KJX111" s="11"/>
      <c r="KJY111" s="11"/>
      <c r="KJZ111" s="11"/>
      <c r="KKA111" s="11"/>
      <c r="KKB111" s="11"/>
      <c r="KKC111" s="11"/>
      <c r="KKD111" s="11"/>
      <c r="KKE111" s="11"/>
      <c r="KKF111" s="11"/>
      <c r="KKG111" s="11"/>
      <c r="KKH111" s="11"/>
      <c r="KKI111" s="11"/>
      <c r="KKJ111" s="11"/>
      <c r="KKK111" s="11"/>
      <c r="KKL111" s="11"/>
      <c r="KKM111" s="11"/>
      <c r="KKN111" s="11"/>
      <c r="KKO111" s="11"/>
      <c r="KKP111" s="11"/>
      <c r="KKQ111" s="11"/>
      <c r="KKR111" s="11"/>
      <c r="KKS111" s="11"/>
      <c r="KKT111" s="11"/>
      <c r="KKU111" s="11"/>
      <c r="KKV111" s="11"/>
      <c r="KKW111" s="11"/>
      <c r="KKX111" s="11"/>
      <c r="KKY111" s="11"/>
      <c r="KKZ111" s="11"/>
      <c r="KLA111" s="11"/>
      <c r="KLB111" s="11"/>
      <c r="KLC111" s="11"/>
      <c r="KLD111" s="11"/>
      <c r="KLE111" s="11"/>
      <c r="KLF111" s="11"/>
      <c r="KLG111" s="11"/>
      <c r="KLH111" s="11"/>
      <c r="KLI111" s="11"/>
      <c r="KLJ111" s="11"/>
      <c r="KLK111" s="11"/>
      <c r="KLL111" s="11"/>
      <c r="KLM111" s="11"/>
      <c r="KLN111" s="11"/>
      <c r="KLO111" s="11"/>
      <c r="KLP111" s="11"/>
      <c r="KLQ111" s="11"/>
      <c r="KLR111" s="11"/>
      <c r="KLS111" s="11"/>
      <c r="KLT111" s="11"/>
      <c r="KLU111" s="11"/>
      <c r="KLV111" s="11"/>
      <c r="KLW111" s="11"/>
      <c r="KLX111" s="11"/>
      <c r="KLY111" s="11"/>
      <c r="KLZ111" s="11"/>
      <c r="KMA111" s="11"/>
      <c r="KMB111" s="11"/>
      <c r="KMC111" s="11"/>
      <c r="KMD111" s="11"/>
      <c r="KME111" s="11"/>
      <c r="KMF111" s="11"/>
      <c r="KMG111" s="11"/>
      <c r="KMH111" s="11"/>
      <c r="KMI111" s="11"/>
      <c r="KMJ111" s="11"/>
      <c r="KMK111" s="11"/>
      <c r="KML111" s="11"/>
      <c r="KMM111" s="11"/>
      <c r="KMN111" s="11"/>
      <c r="KMO111" s="11"/>
      <c r="KMP111" s="11"/>
      <c r="KMQ111" s="11"/>
      <c r="KMR111" s="11"/>
      <c r="KMS111" s="11"/>
      <c r="KMT111" s="11"/>
      <c r="KMU111" s="11"/>
      <c r="KMV111" s="11"/>
      <c r="KMW111" s="11"/>
      <c r="KMX111" s="11"/>
      <c r="KMY111" s="11"/>
      <c r="KMZ111" s="11"/>
      <c r="KNA111" s="11"/>
      <c r="KNB111" s="11"/>
      <c r="KNC111" s="11"/>
      <c r="KND111" s="11"/>
      <c r="KNE111" s="11"/>
      <c r="KNF111" s="11"/>
      <c r="KNG111" s="11"/>
      <c r="KNH111" s="11"/>
      <c r="KNI111" s="11"/>
      <c r="KNJ111" s="11"/>
      <c r="KNK111" s="11"/>
      <c r="KNL111" s="11"/>
      <c r="KNM111" s="11"/>
      <c r="KNN111" s="11"/>
      <c r="KNO111" s="11"/>
      <c r="KNP111" s="11"/>
      <c r="KNQ111" s="11"/>
      <c r="KNR111" s="11"/>
      <c r="KNS111" s="11"/>
      <c r="KNT111" s="11"/>
      <c r="KNU111" s="11"/>
      <c r="KNV111" s="11"/>
      <c r="KNW111" s="11"/>
      <c r="KNX111" s="11"/>
      <c r="KNY111" s="11"/>
      <c r="KNZ111" s="11"/>
      <c r="KOA111" s="11"/>
      <c r="KOB111" s="11"/>
      <c r="KOC111" s="11"/>
      <c r="KOD111" s="11"/>
      <c r="KOE111" s="11"/>
      <c r="KOF111" s="11"/>
      <c r="KOG111" s="11"/>
      <c r="KOH111" s="11"/>
      <c r="KOI111" s="11"/>
      <c r="KOJ111" s="11"/>
      <c r="KOK111" s="11"/>
      <c r="KOL111" s="11"/>
      <c r="KOM111" s="11"/>
      <c r="KON111" s="11"/>
      <c r="KOO111" s="11"/>
      <c r="KOP111" s="11"/>
      <c r="KOQ111" s="11"/>
      <c r="KOR111" s="11"/>
      <c r="KOS111" s="11"/>
      <c r="KOT111" s="11"/>
      <c r="KOU111" s="11"/>
      <c r="KOV111" s="11"/>
      <c r="KOW111" s="11"/>
      <c r="KOX111" s="11"/>
      <c r="KOY111" s="11"/>
      <c r="KOZ111" s="11"/>
      <c r="KPA111" s="11"/>
      <c r="KPB111" s="11"/>
      <c r="KPC111" s="11"/>
      <c r="KPD111" s="11"/>
      <c r="KPE111" s="11"/>
      <c r="KPF111" s="11"/>
      <c r="KPG111" s="11"/>
      <c r="KPH111" s="11"/>
      <c r="KPI111" s="11"/>
      <c r="KPJ111" s="11"/>
      <c r="KPK111" s="11"/>
      <c r="KPL111" s="11"/>
      <c r="KPM111" s="11"/>
      <c r="KPN111" s="11"/>
      <c r="KPO111" s="11"/>
      <c r="KPP111" s="11"/>
      <c r="KPQ111" s="11"/>
      <c r="KPR111" s="11"/>
      <c r="KPS111" s="11"/>
      <c r="KPT111" s="11"/>
      <c r="KPU111" s="11"/>
      <c r="KPV111" s="11"/>
      <c r="KPW111" s="11"/>
      <c r="KPX111" s="11"/>
      <c r="KPY111" s="11"/>
      <c r="KPZ111" s="11"/>
      <c r="KQA111" s="11"/>
      <c r="KQB111" s="11"/>
      <c r="KQC111" s="11"/>
      <c r="KQD111" s="11"/>
      <c r="KQE111" s="11"/>
      <c r="KQF111" s="11"/>
      <c r="KQG111" s="11"/>
      <c r="KQH111" s="11"/>
      <c r="KQI111" s="11"/>
      <c r="KQJ111" s="11"/>
      <c r="KQK111" s="11"/>
      <c r="KQL111" s="11"/>
      <c r="KQM111" s="11"/>
      <c r="KQN111" s="11"/>
      <c r="KQO111" s="11"/>
      <c r="KQP111" s="11"/>
      <c r="KQQ111" s="11"/>
      <c r="KQR111" s="11"/>
      <c r="KQS111" s="11"/>
      <c r="KQT111" s="11"/>
      <c r="KQU111" s="11"/>
      <c r="KQV111" s="11"/>
      <c r="KQW111" s="11"/>
      <c r="KQX111" s="11"/>
      <c r="KQY111" s="11"/>
      <c r="KQZ111" s="11"/>
      <c r="KRA111" s="11"/>
      <c r="KRB111" s="11"/>
      <c r="KRC111" s="11"/>
      <c r="KRD111" s="11"/>
      <c r="KRE111" s="11"/>
      <c r="KRF111" s="11"/>
      <c r="KRG111" s="11"/>
      <c r="KRH111" s="11"/>
      <c r="KRI111" s="11"/>
      <c r="KRJ111" s="11"/>
      <c r="KRK111" s="11"/>
      <c r="KRL111" s="11"/>
      <c r="KRM111" s="11"/>
      <c r="KRN111" s="11"/>
      <c r="KRO111" s="11"/>
      <c r="KRP111" s="11"/>
      <c r="KRQ111" s="11"/>
      <c r="KRR111" s="11"/>
      <c r="KRS111" s="11"/>
      <c r="KRT111" s="11"/>
      <c r="KRU111" s="11"/>
      <c r="KRV111" s="11"/>
      <c r="KRW111" s="11"/>
      <c r="KRX111" s="11"/>
      <c r="KRY111" s="11"/>
      <c r="KRZ111" s="11"/>
      <c r="KSA111" s="11"/>
      <c r="KSB111" s="11"/>
      <c r="KSC111" s="11"/>
      <c r="KSD111" s="11"/>
      <c r="KSE111" s="11"/>
      <c r="KSF111" s="11"/>
      <c r="KSG111" s="11"/>
      <c r="KSH111" s="11"/>
      <c r="KSI111" s="11"/>
      <c r="KSJ111" s="11"/>
      <c r="KSK111" s="11"/>
      <c r="KSL111" s="11"/>
      <c r="KSM111" s="11"/>
      <c r="KSN111" s="11"/>
      <c r="KSO111" s="11"/>
      <c r="KSP111" s="11"/>
      <c r="KSQ111" s="11"/>
      <c r="KSR111" s="11"/>
      <c r="KSS111" s="11"/>
      <c r="KST111" s="11"/>
      <c r="KSU111" s="11"/>
      <c r="KSV111" s="11"/>
      <c r="KSW111" s="11"/>
      <c r="KSX111" s="11"/>
      <c r="KSY111" s="11"/>
      <c r="KSZ111" s="11"/>
      <c r="KTA111" s="11"/>
      <c r="KTB111" s="11"/>
      <c r="KTC111" s="11"/>
      <c r="KTD111" s="11"/>
      <c r="KTE111" s="11"/>
      <c r="KTF111" s="11"/>
      <c r="KTG111" s="11"/>
      <c r="KTH111" s="11"/>
      <c r="KTI111" s="11"/>
      <c r="KTJ111" s="11"/>
      <c r="KTK111" s="11"/>
      <c r="KTL111" s="11"/>
      <c r="KTM111" s="11"/>
      <c r="KTN111" s="11"/>
      <c r="KTO111" s="11"/>
      <c r="KTP111" s="11"/>
      <c r="KTQ111" s="11"/>
      <c r="KTR111" s="11"/>
      <c r="KTS111" s="11"/>
      <c r="KTT111" s="11"/>
      <c r="KTU111" s="11"/>
      <c r="KTV111" s="11"/>
      <c r="KTW111" s="11"/>
      <c r="KTX111" s="11"/>
      <c r="KTY111" s="11"/>
      <c r="KTZ111" s="11"/>
      <c r="KUA111" s="11"/>
      <c r="KUB111" s="11"/>
      <c r="KUC111" s="11"/>
      <c r="KUD111" s="11"/>
      <c r="KUE111" s="11"/>
      <c r="KUF111" s="11"/>
      <c r="KUG111" s="11"/>
      <c r="KUH111" s="11"/>
      <c r="KUI111" s="11"/>
      <c r="KUJ111" s="11"/>
      <c r="KUK111" s="11"/>
      <c r="KUL111" s="11"/>
      <c r="KUM111" s="11"/>
      <c r="KUN111" s="11"/>
      <c r="KUO111" s="11"/>
      <c r="KUP111" s="11"/>
      <c r="KUQ111" s="11"/>
      <c r="KUR111" s="11"/>
      <c r="KUS111" s="11"/>
      <c r="KUT111" s="11"/>
      <c r="KUU111" s="11"/>
      <c r="KUV111" s="11"/>
      <c r="KUW111" s="11"/>
      <c r="KUX111" s="11"/>
      <c r="KUY111" s="11"/>
      <c r="KUZ111" s="11"/>
      <c r="KVA111" s="11"/>
      <c r="KVB111" s="11"/>
      <c r="KVC111" s="11"/>
      <c r="KVD111" s="11"/>
      <c r="KVE111" s="11"/>
      <c r="KVF111" s="11"/>
      <c r="KVG111" s="11"/>
      <c r="KVH111" s="11"/>
      <c r="KVI111" s="11"/>
      <c r="KVJ111" s="11"/>
      <c r="KVK111" s="11"/>
      <c r="KVL111" s="11"/>
      <c r="KVM111" s="11"/>
      <c r="KVN111" s="11"/>
      <c r="KVO111" s="11"/>
      <c r="KVP111" s="11"/>
      <c r="KVQ111" s="11"/>
      <c r="KVR111" s="11"/>
      <c r="KVS111" s="11"/>
      <c r="KVT111" s="11"/>
      <c r="KVU111" s="11"/>
      <c r="KVV111" s="11"/>
      <c r="KVW111" s="11"/>
      <c r="KVX111" s="11"/>
      <c r="KVY111" s="11"/>
      <c r="KVZ111" s="11"/>
      <c r="KWA111" s="11"/>
      <c r="KWB111" s="11"/>
      <c r="KWC111" s="11"/>
      <c r="KWD111" s="11"/>
      <c r="KWE111" s="11"/>
      <c r="KWF111" s="11"/>
      <c r="KWG111" s="11"/>
      <c r="KWH111" s="11"/>
      <c r="KWI111" s="11"/>
      <c r="KWJ111" s="11"/>
      <c r="KWK111" s="11"/>
      <c r="KWL111" s="11"/>
      <c r="KWM111" s="11"/>
      <c r="KWN111" s="11"/>
      <c r="KWO111" s="11"/>
      <c r="KWP111" s="11"/>
      <c r="KWQ111" s="11"/>
      <c r="KWR111" s="11"/>
      <c r="KWS111" s="11"/>
      <c r="KWT111" s="11"/>
      <c r="KWU111" s="11"/>
      <c r="KWV111" s="11"/>
      <c r="KWW111" s="11"/>
      <c r="KWX111" s="11"/>
      <c r="KWY111" s="11"/>
      <c r="KWZ111" s="11"/>
      <c r="KXA111" s="11"/>
      <c r="KXB111" s="11"/>
      <c r="KXC111" s="11"/>
      <c r="KXD111" s="11"/>
      <c r="KXE111" s="11"/>
      <c r="KXF111" s="11"/>
      <c r="KXG111" s="11"/>
      <c r="KXH111" s="11"/>
      <c r="KXI111" s="11"/>
      <c r="KXJ111" s="11"/>
      <c r="KXK111" s="11"/>
      <c r="KXL111" s="11"/>
      <c r="KXM111" s="11"/>
      <c r="KXN111" s="11"/>
      <c r="KXO111" s="11"/>
      <c r="KXP111" s="11"/>
      <c r="KXQ111" s="11"/>
      <c r="KXR111" s="11"/>
      <c r="KXS111" s="11"/>
      <c r="KXT111" s="11"/>
      <c r="KXU111" s="11"/>
      <c r="KXV111" s="11"/>
      <c r="KXW111" s="11"/>
      <c r="KXX111" s="11"/>
      <c r="KXY111" s="11"/>
      <c r="KXZ111" s="11"/>
      <c r="KYA111" s="11"/>
      <c r="KYB111" s="11"/>
      <c r="KYC111" s="11"/>
      <c r="KYD111" s="11"/>
      <c r="KYE111" s="11"/>
      <c r="KYF111" s="11"/>
      <c r="KYG111" s="11"/>
      <c r="KYH111" s="11"/>
      <c r="KYI111" s="11"/>
      <c r="KYJ111" s="11"/>
      <c r="KYK111" s="11"/>
      <c r="KYL111" s="11"/>
      <c r="KYM111" s="11"/>
      <c r="KYN111" s="11"/>
      <c r="KYO111" s="11"/>
      <c r="KYP111" s="11"/>
      <c r="KYQ111" s="11"/>
      <c r="KYR111" s="11"/>
      <c r="KYS111" s="11"/>
      <c r="KYT111" s="11"/>
      <c r="KYU111" s="11"/>
      <c r="KYV111" s="11"/>
      <c r="KYW111" s="11"/>
      <c r="KYX111" s="11"/>
      <c r="KYY111" s="11"/>
      <c r="KYZ111" s="11"/>
      <c r="KZA111" s="11"/>
      <c r="KZB111" s="11"/>
      <c r="KZC111" s="11"/>
      <c r="KZD111" s="11"/>
      <c r="KZE111" s="11"/>
      <c r="KZF111" s="11"/>
      <c r="KZG111" s="11"/>
      <c r="KZH111" s="11"/>
      <c r="KZI111" s="11"/>
      <c r="KZJ111" s="11"/>
      <c r="KZK111" s="11"/>
      <c r="KZL111" s="11"/>
      <c r="KZM111" s="11"/>
      <c r="KZN111" s="11"/>
      <c r="KZO111" s="11"/>
      <c r="KZP111" s="11"/>
      <c r="KZQ111" s="11"/>
      <c r="KZR111" s="11"/>
      <c r="KZS111" s="11"/>
      <c r="KZT111" s="11"/>
      <c r="KZU111" s="11"/>
      <c r="KZV111" s="11"/>
      <c r="KZW111" s="11"/>
      <c r="KZX111" s="11"/>
      <c r="KZY111" s="11"/>
      <c r="KZZ111" s="11"/>
      <c r="LAA111" s="11"/>
      <c r="LAB111" s="11"/>
      <c r="LAC111" s="11"/>
      <c r="LAD111" s="11"/>
      <c r="LAE111" s="11"/>
      <c r="LAF111" s="11"/>
      <c r="LAG111" s="11"/>
      <c r="LAH111" s="11"/>
      <c r="LAI111" s="11"/>
      <c r="LAJ111" s="11"/>
      <c r="LAK111" s="11"/>
      <c r="LAL111" s="11"/>
      <c r="LAM111" s="11"/>
      <c r="LAN111" s="11"/>
      <c r="LAO111" s="11"/>
      <c r="LAP111" s="11"/>
      <c r="LAQ111" s="11"/>
      <c r="LAR111" s="11"/>
      <c r="LAS111" s="11"/>
      <c r="LAT111" s="11"/>
      <c r="LAU111" s="11"/>
      <c r="LAV111" s="11"/>
      <c r="LAW111" s="11"/>
      <c r="LAX111" s="11"/>
      <c r="LAY111" s="11"/>
      <c r="LAZ111" s="11"/>
      <c r="LBA111" s="11"/>
      <c r="LBB111" s="11"/>
      <c r="LBC111" s="11"/>
      <c r="LBD111" s="11"/>
      <c r="LBE111" s="11"/>
      <c r="LBF111" s="11"/>
      <c r="LBG111" s="11"/>
      <c r="LBH111" s="11"/>
      <c r="LBI111" s="11"/>
      <c r="LBJ111" s="11"/>
      <c r="LBK111" s="11"/>
      <c r="LBL111" s="11"/>
      <c r="LBM111" s="11"/>
      <c r="LBN111" s="11"/>
      <c r="LBO111" s="11"/>
      <c r="LBP111" s="11"/>
      <c r="LBQ111" s="11"/>
      <c r="LBR111" s="11"/>
      <c r="LBS111" s="11"/>
      <c r="LBT111" s="11"/>
      <c r="LBU111" s="11"/>
      <c r="LBV111" s="11"/>
      <c r="LBW111" s="11"/>
      <c r="LBX111" s="11"/>
      <c r="LBY111" s="11"/>
      <c r="LBZ111" s="11"/>
      <c r="LCA111" s="11"/>
      <c r="LCB111" s="11"/>
      <c r="LCC111" s="11"/>
      <c r="LCD111" s="11"/>
      <c r="LCE111" s="11"/>
      <c r="LCF111" s="11"/>
      <c r="LCG111" s="11"/>
      <c r="LCH111" s="11"/>
      <c r="LCI111" s="11"/>
      <c r="LCJ111" s="11"/>
      <c r="LCK111" s="11"/>
      <c r="LCL111" s="11"/>
      <c r="LCM111" s="11"/>
      <c r="LCN111" s="11"/>
      <c r="LCO111" s="11"/>
      <c r="LCP111" s="11"/>
      <c r="LCQ111" s="11"/>
      <c r="LCR111" s="11"/>
      <c r="LCS111" s="11"/>
      <c r="LCT111" s="11"/>
      <c r="LCU111" s="11"/>
      <c r="LCV111" s="11"/>
      <c r="LCW111" s="11"/>
      <c r="LCX111" s="11"/>
      <c r="LCY111" s="11"/>
      <c r="LCZ111" s="11"/>
      <c r="LDA111" s="11"/>
      <c r="LDB111" s="11"/>
      <c r="LDC111" s="11"/>
      <c r="LDD111" s="11"/>
      <c r="LDE111" s="11"/>
      <c r="LDF111" s="11"/>
      <c r="LDG111" s="11"/>
      <c r="LDH111" s="11"/>
      <c r="LDI111" s="11"/>
      <c r="LDJ111" s="11"/>
      <c r="LDK111" s="11"/>
      <c r="LDL111" s="11"/>
      <c r="LDM111" s="11"/>
      <c r="LDN111" s="11"/>
      <c r="LDO111" s="11"/>
      <c r="LDP111" s="11"/>
      <c r="LDQ111" s="11"/>
      <c r="LDR111" s="11"/>
      <c r="LDS111" s="11"/>
      <c r="LDT111" s="11"/>
      <c r="LDU111" s="11"/>
      <c r="LDV111" s="11"/>
      <c r="LDW111" s="11"/>
      <c r="LDX111" s="11"/>
      <c r="LDY111" s="11"/>
      <c r="LDZ111" s="11"/>
      <c r="LEA111" s="11"/>
      <c r="LEB111" s="11"/>
      <c r="LEC111" s="11"/>
      <c r="LED111" s="11"/>
      <c r="LEE111" s="11"/>
      <c r="LEF111" s="11"/>
      <c r="LEG111" s="11"/>
      <c r="LEH111" s="11"/>
      <c r="LEI111" s="11"/>
      <c r="LEJ111" s="11"/>
      <c r="LEK111" s="11"/>
      <c r="LEL111" s="11"/>
      <c r="LEM111" s="11"/>
      <c r="LEN111" s="11"/>
      <c r="LEO111" s="11"/>
      <c r="LEP111" s="11"/>
      <c r="LEQ111" s="11"/>
      <c r="LER111" s="11"/>
      <c r="LES111" s="11"/>
      <c r="LET111" s="11"/>
      <c r="LEU111" s="11"/>
      <c r="LEV111" s="11"/>
      <c r="LEW111" s="11"/>
      <c r="LEX111" s="11"/>
      <c r="LEY111" s="11"/>
      <c r="LEZ111" s="11"/>
      <c r="LFA111" s="11"/>
      <c r="LFB111" s="11"/>
      <c r="LFC111" s="11"/>
      <c r="LFD111" s="11"/>
      <c r="LFE111" s="11"/>
      <c r="LFF111" s="11"/>
      <c r="LFG111" s="11"/>
      <c r="LFH111" s="11"/>
      <c r="LFI111" s="11"/>
      <c r="LFJ111" s="11"/>
      <c r="LFK111" s="11"/>
      <c r="LFL111" s="11"/>
      <c r="LFM111" s="11"/>
      <c r="LFN111" s="11"/>
      <c r="LFO111" s="11"/>
      <c r="LFP111" s="11"/>
      <c r="LFQ111" s="11"/>
      <c r="LFR111" s="11"/>
      <c r="LFS111" s="11"/>
      <c r="LFT111" s="11"/>
      <c r="LFU111" s="11"/>
      <c r="LFV111" s="11"/>
      <c r="LFW111" s="11"/>
      <c r="LFX111" s="11"/>
      <c r="LFY111" s="11"/>
      <c r="LFZ111" s="11"/>
      <c r="LGA111" s="11"/>
      <c r="LGB111" s="11"/>
      <c r="LGC111" s="11"/>
      <c r="LGD111" s="11"/>
      <c r="LGE111" s="11"/>
      <c r="LGF111" s="11"/>
      <c r="LGG111" s="11"/>
      <c r="LGH111" s="11"/>
      <c r="LGI111" s="11"/>
      <c r="LGJ111" s="11"/>
      <c r="LGK111" s="11"/>
      <c r="LGL111" s="11"/>
      <c r="LGM111" s="11"/>
      <c r="LGN111" s="11"/>
      <c r="LGO111" s="11"/>
      <c r="LGP111" s="11"/>
      <c r="LGQ111" s="11"/>
      <c r="LGR111" s="11"/>
      <c r="LGS111" s="11"/>
      <c r="LGT111" s="11"/>
      <c r="LGU111" s="11"/>
      <c r="LGV111" s="11"/>
      <c r="LGW111" s="11"/>
      <c r="LGX111" s="11"/>
      <c r="LGY111" s="11"/>
      <c r="LGZ111" s="11"/>
      <c r="LHA111" s="11"/>
      <c r="LHB111" s="11"/>
      <c r="LHC111" s="11"/>
      <c r="LHD111" s="11"/>
      <c r="LHE111" s="11"/>
      <c r="LHF111" s="11"/>
      <c r="LHG111" s="11"/>
      <c r="LHH111" s="11"/>
      <c r="LHI111" s="11"/>
      <c r="LHJ111" s="11"/>
      <c r="LHK111" s="11"/>
      <c r="LHL111" s="11"/>
      <c r="LHM111" s="11"/>
      <c r="LHN111" s="11"/>
      <c r="LHO111" s="11"/>
      <c r="LHP111" s="11"/>
      <c r="LHQ111" s="11"/>
      <c r="LHR111" s="11"/>
      <c r="LHS111" s="11"/>
      <c r="LHT111" s="11"/>
      <c r="LHU111" s="11"/>
      <c r="LHV111" s="11"/>
      <c r="LHW111" s="11"/>
      <c r="LHX111" s="11"/>
      <c r="LHY111" s="11"/>
      <c r="LHZ111" s="11"/>
      <c r="LIA111" s="11"/>
      <c r="LIB111" s="11"/>
      <c r="LIC111" s="11"/>
      <c r="LID111" s="11"/>
      <c r="LIE111" s="11"/>
      <c r="LIF111" s="11"/>
      <c r="LIG111" s="11"/>
      <c r="LIH111" s="11"/>
      <c r="LII111" s="11"/>
      <c r="LIJ111" s="11"/>
      <c r="LIK111" s="11"/>
      <c r="LIL111" s="11"/>
      <c r="LIM111" s="11"/>
      <c r="LIN111" s="11"/>
      <c r="LIO111" s="11"/>
      <c r="LIP111" s="11"/>
      <c r="LIQ111" s="11"/>
      <c r="LIR111" s="11"/>
      <c r="LIS111" s="11"/>
      <c r="LIT111" s="11"/>
      <c r="LIU111" s="11"/>
      <c r="LIV111" s="11"/>
      <c r="LIW111" s="11"/>
      <c r="LIX111" s="11"/>
      <c r="LIY111" s="11"/>
      <c r="LIZ111" s="11"/>
      <c r="LJA111" s="11"/>
      <c r="LJB111" s="11"/>
      <c r="LJC111" s="11"/>
      <c r="LJD111" s="11"/>
      <c r="LJE111" s="11"/>
      <c r="LJF111" s="11"/>
      <c r="LJG111" s="11"/>
      <c r="LJH111" s="11"/>
      <c r="LJI111" s="11"/>
      <c r="LJJ111" s="11"/>
      <c r="LJK111" s="11"/>
      <c r="LJL111" s="11"/>
      <c r="LJM111" s="11"/>
      <c r="LJN111" s="11"/>
      <c r="LJO111" s="11"/>
      <c r="LJP111" s="11"/>
      <c r="LJQ111" s="11"/>
      <c r="LJR111" s="11"/>
      <c r="LJS111" s="11"/>
      <c r="LJT111" s="11"/>
      <c r="LJU111" s="11"/>
      <c r="LJV111" s="11"/>
      <c r="LJW111" s="11"/>
      <c r="LJX111" s="11"/>
      <c r="LJY111" s="11"/>
      <c r="LJZ111" s="11"/>
      <c r="LKA111" s="11"/>
      <c r="LKB111" s="11"/>
      <c r="LKC111" s="11"/>
      <c r="LKD111" s="11"/>
      <c r="LKE111" s="11"/>
      <c r="LKF111" s="11"/>
      <c r="LKG111" s="11"/>
      <c r="LKH111" s="11"/>
      <c r="LKI111" s="11"/>
      <c r="LKJ111" s="11"/>
      <c r="LKK111" s="11"/>
      <c r="LKL111" s="11"/>
      <c r="LKM111" s="11"/>
      <c r="LKN111" s="11"/>
      <c r="LKO111" s="11"/>
      <c r="LKP111" s="11"/>
      <c r="LKQ111" s="11"/>
      <c r="LKR111" s="11"/>
      <c r="LKS111" s="11"/>
      <c r="LKT111" s="11"/>
      <c r="LKU111" s="11"/>
      <c r="LKV111" s="11"/>
      <c r="LKW111" s="11"/>
      <c r="LKX111" s="11"/>
      <c r="LKY111" s="11"/>
      <c r="LKZ111" s="11"/>
      <c r="LLA111" s="11"/>
      <c r="LLB111" s="11"/>
      <c r="LLC111" s="11"/>
      <c r="LLD111" s="11"/>
      <c r="LLE111" s="11"/>
      <c r="LLF111" s="11"/>
      <c r="LLG111" s="11"/>
      <c r="LLH111" s="11"/>
      <c r="LLI111" s="11"/>
      <c r="LLJ111" s="11"/>
      <c r="LLK111" s="11"/>
      <c r="LLL111" s="11"/>
      <c r="LLM111" s="11"/>
      <c r="LLN111" s="11"/>
      <c r="LLO111" s="11"/>
      <c r="LLP111" s="11"/>
      <c r="LLQ111" s="11"/>
      <c r="LLR111" s="11"/>
      <c r="LLS111" s="11"/>
      <c r="LLT111" s="11"/>
      <c r="LLU111" s="11"/>
      <c r="LLV111" s="11"/>
      <c r="LLW111" s="11"/>
      <c r="LLX111" s="11"/>
      <c r="LLY111" s="11"/>
      <c r="LLZ111" s="11"/>
      <c r="LMA111" s="11"/>
      <c r="LMB111" s="11"/>
      <c r="LMC111" s="11"/>
      <c r="LMD111" s="11"/>
      <c r="LME111" s="11"/>
      <c r="LMF111" s="11"/>
      <c r="LMG111" s="11"/>
      <c r="LMH111" s="11"/>
      <c r="LMI111" s="11"/>
      <c r="LMJ111" s="11"/>
      <c r="LMK111" s="11"/>
      <c r="LML111" s="11"/>
      <c r="LMM111" s="11"/>
      <c r="LMN111" s="11"/>
      <c r="LMO111" s="11"/>
      <c r="LMP111" s="11"/>
      <c r="LMQ111" s="11"/>
      <c r="LMR111" s="11"/>
      <c r="LMS111" s="11"/>
      <c r="LMT111" s="11"/>
      <c r="LMU111" s="11"/>
      <c r="LMV111" s="11"/>
      <c r="LMW111" s="11"/>
      <c r="LMX111" s="11"/>
      <c r="LMY111" s="11"/>
      <c r="LMZ111" s="11"/>
      <c r="LNA111" s="11"/>
      <c r="LNB111" s="11"/>
      <c r="LNC111" s="11"/>
      <c r="LND111" s="11"/>
      <c r="LNE111" s="11"/>
      <c r="LNF111" s="11"/>
      <c r="LNG111" s="11"/>
      <c r="LNH111" s="11"/>
      <c r="LNI111" s="11"/>
      <c r="LNJ111" s="11"/>
      <c r="LNK111" s="11"/>
      <c r="LNL111" s="11"/>
      <c r="LNM111" s="11"/>
      <c r="LNN111" s="11"/>
      <c r="LNO111" s="11"/>
      <c r="LNP111" s="11"/>
      <c r="LNQ111" s="11"/>
      <c r="LNR111" s="11"/>
      <c r="LNS111" s="11"/>
      <c r="LNT111" s="11"/>
      <c r="LNU111" s="11"/>
      <c r="LNV111" s="11"/>
      <c r="LNW111" s="11"/>
      <c r="LNX111" s="11"/>
      <c r="LNY111" s="11"/>
      <c r="LNZ111" s="11"/>
      <c r="LOA111" s="11"/>
      <c r="LOB111" s="11"/>
      <c r="LOC111" s="11"/>
      <c r="LOD111" s="11"/>
      <c r="LOE111" s="11"/>
      <c r="LOF111" s="11"/>
      <c r="LOG111" s="11"/>
      <c r="LOH111" s="11"/>
      <c r="LOI111" s="11"/>
      <c r="LOJ111" s="11"/>
      <c r="LOK111" s="11"/>
      <c r="LOL111" s="11"/>
      <c r="LOM111" s="11"/>
      <c r="LON111" s="11"/>
      <c r="LOO111" s="11"/>
      <c r="LOP111" s="11"/>
      <c r="LOQ111" s="11"/>
      <c r="LOR111" s="11"/>
      <c r="LOS111" s="11"/>
      <c r="LOT111" s="11"/>
      <c r="LOU111" s="11"/>
      <c r="LOV111" s="11"/>
      <c r="LOW111" s="11"/>
      <c r="LOX111" s="11"/>
      <c r="LOY111" s="11"/>
      <c r="LOZ111" s="11"/>
      <c r="LPA111" s="11"/>
      <c r="LPB111" s="11"/>
      <c r="LPC111" s="11"/>
      <c r="LPD111" s="11"/>
      <c r="LPE111" s="11"/>
      <c r="LPF111" s="11"/>
      <c r="LPG111" s="11"/>
      <c r="LPH111" s="11"/>
      <c r="LPI111" s="11"/>
      <c r="LPJ111" s="11"/>
      <c r="LPK111" s="11"/>
      <c r="LPL111" s="11"/>
      <c r="LPM111" s="11"/>
      <c r="LPN111" s="11"/>
      <c r="LPO111" s="11"/>
      <c r="LPP111" s="11"/>
      <c r="LPQ111" s="11"/>
      <c r="LPR111" s="11"/>
      <c r="LPS111" s="11"/>
      <c r="LPT111" s="11"/>
      <c r="LPU111" s="11"/>
      <c r="LPV111" s="11"/>
      <c r="LPW111" s="11"/>
      <c r="LPX111" s="11"/>
      <c r="LPY111" s="11"/>
      <c r="LPZ111" s="11"/>
      <c r="LQA111" s="11"/>
      <c r="LQB111" s="11"/>
      <c r="LQC111" s="11"/>
      <c r="LQD111" s="11"/>
      <c r="LQE111" s="11"/>
      <c r="LQF111" s="11"/>
      <c r="LQG111" s="11"/>
      <c r="LQH111" s="11"/>
      <c r="LQI111" s="11"/>
      <c r="LQJ111" s="11"/>
      <c r="LQK111" s="11"/>
      <c r="LQL111" s="11"/>
      <c r="LQM111" s="11"/>
      <c r="LQN111" s="11"/>
      <c r="LQO111" s="11"/>
      <c r="LQP111" s="11"/>
      <c r="LQQ111" s="11"/>
      <c r="LQR111" s="11"/>
      <c r="LQS111" s="11"/>
      <c r="LQT111" s="11"/>
      <c r="LQU111" s="11"/>
      <c r="LQV111" s="11"/>
      <c r="LQW111" s="11"/>
      <c r="LQX111" s="11"/>
      <c r="LQY111" s="11"/>
      <c r="LQZ111" s="11"/>
      <c r="LRA111" s="11"/>
      <c r="LRB111" s="11"/>
      <c r="LRC111" s="11"/>
      <c r="LRD111" s="11"/>
      <c r="LRE111" s="11"/>
      <c r="LRF111" s="11"/>
      <c r="LRG111" s="11"/>
      <c r="LRH111" s="11"/>
      <c r="LRI111" s="11"/>
      <c r="LRJ111" s="11"/>
      <c r="LRK111" s="11"/>
      <c r="LRL111" s="11"/>
      <c r="LRM111" s="11"/>
      <c r="LRN111" s="11"/>
      <c r="LRO111" s="11"/>
      <c r="LRP111" s="11"/>
      <c r="LRQ111" s="11"/>
      <c r="LRR111" s="11"/>
      <c r="LRS111" s="11"/>
      <c r="LRT111" s="11"/>
      <c r="LRU111" s="11"/>
      <c r="LRV111" s="11"/>
      <c r="LRW111" s="11"/>
      <c r="LRX111" s="11"/>
      <c r="LRY111" s="11"/>
      <c r="LRZ111" s="11"/>
      <c r="LSA111" s="11"/>
      <c r="LSB111" s="11"/>
      <c r="LSC111" s="11"/>
      <c r="LSD111" s="11"/>
      <c r="LSE111" s="11"/>
      <c r="LSF111" s="11"/>
      <c r="LSG111" s="11"/>
      <c r="LSH111" s="11"/>
      <c r="LSI111" s="11"/>
      <c r="LSJ111" s="11"/>
      <c r="LSK111" s="11"/>
      <c r="LSL111" s="11"/>
      <c r="LSM111" s="11"/>
      <c r="LSN111" s="11"/>
      <c r="LSO111" s="11"/>
      <c r="LSP111" s="11"/>
      <c r="LSQ111" s="11"/>
      <c r="LSR111" s="11"/>
      <c r="LSS111" s="11"/>
      <c r="LST111" s="11"/>
      <c r="LSU111" s="11"/>
      <c r="LSV111" s="11"/>
      <c r="LSW111" s="11"/>
      <c r="LSX111" s="11"/>
      <c r="LSY111" s="11"/>
      <c r="LSZ111" s="11"/>
      <c r="LTA111" s="11"/>
      <c r="LTB111" s="11"/>
      <c r="LTC111" s="11"/>
      <c r="LTD111" s="11"/>
      <c r="LTE111" s="11"/>
      <c r="LTF111" s="11"/>
      <c r="LTG111" s="11"/>
      <c r="LTH111" s="11"/>
      <c r="LTI111" s="11"/>
      <c r="LTJ111" s="11"/>
      <c r="LTK111" s="11"/>
      <c r="LTL111" s="11"/>
      <c r="LTM111" s="11"/>
      <c r="LTN111" s="11"/>
      <c r="LTO111" s="11"/>
      <c r="LTP111" s="11"/>
      <c r="LTQ111" s="11"/>
      <c r="LTR111" s="11"/>
      <c r="LTS111" s="11"/>
      <c r="LTT111" s="11"/>
      <c r="LTU111" s="11"/>
      <c r="LTV111" s="11"/>
      <c r="LTW111" s="11"/>
      <c r="LTX111" s="11"/>
      <c r="LTY111" s="11"/>
      <c r="LTZ111" s="11"/>
      <c r="LUA111" s="11"/>
      <c r="LUB111" s="11"/>
      <c r="LUC111" s="11"/>
      <c r="LUD111" s="11"/>
      <c r="LUE111" s="11"/>
      <c r="LUF111" s="11"/>
      <c r="LUG111" s="11"/>
      <c r="LUH111" s="11"/>
      <c r="LUI111" s="11"/>
      <c r="LUJ111" s="11"/>
      <c r="LUK111" s="11"/>
      <c r="LUL111" s="11"/>
      <c r="LUM111" s="11"/>
      <c r="LUN111" s="11"/>
      <c r="LUO111" s="11"/>
      <c r="LUP111" s="11"/>
      <c r="LUQ111" s="11"/>
      <c r="LUR111" s="11"/>
      <c r="LUS111" s="11"/>
      <c r="LUT111" s="11"/>
      <c r="LUU111" s="11"/>
      <c r="LUV111" s="11"/>
      <c r="LUW111" s="11"/>
      <c r="LUX111" s="11"/>
      <c r="LUY111" s="11"/>
      <c r="LUZ111" s="11"/>
      <c r="LVA111" s="11"/>
      <c r="LVB111" s="11"/>
      <c r="LVC111" s="11"/>
      <c r="LVD111" s="11"/>
      <c r="LVE111" s="11"/>
      <c r="LVF111" s="11"/>
      <c r="LVG111" s="11"/>
      <c r="LVH111" s="11"/>
      <c r="LVI111" s="11"/>
      <c r="LVJ111" s="11"/>
      <c r="LVK111" s="11"/>
      <c r="LVL111" s="11"/>
      <c r="LVM111" s="11"/>
      <c r="LVN111" s="11"/>
      <c r="LVO111" s="11"/>
      <c r="LVP111" s="11"/>
      <c r="LVQ111" s="11"/>
      <c r="LVR111" s="11"/>
      <c r="LVS111" s="11"/>
      <c r="LVT111" s="11"/>
      <c r="LVU111" s="11"/>
      <c r="LVV111" s="11"/>
      <c r="LVW111" s="11"/>
      <c r="LVX111" s="11"/>
      <c r="LVY111" s="11"/>
      <c r="LVZ111" s="11"/>
      <c r="LWA111" s="11"/>
      <c r="LWB111" s="11"/>
      <c r="LWC111" s="11"/>
      <c r="LWD111" s="11"/>
      <c r="LWE111" s="11"/>
      <c r="LWF111" s="11"/>
      <c r="LWG111" s="11"/>
      <c r="LWH111" s="11"/>
      <c r="LWI111" s="11"/>
      <c r="LWJ111" s="11"/>
      <c r="LWK111" s="11"/>
      <c r="LWL111" s="11"/>
      <c r="LWM111" s="11"/>
      <c r="LWN111" s="11"/>
      <c r="LWO111" s="11"/>
      <c r="LWP111" s="11"/>
      <c r="LWQ111" s="11"/>
      <c r="LWR111" s="11"/>
      <c r="LWS111" s="11"/>
      <c r="LWT111" s="11"/>
      <c r="LWU111" s="11"/>
      <c r="LWV111" s="11"/>
      <c r="LWW111" s="11"/>
      <c r="LWX111" s="11"/>
      <c r="LWY111" s="11"/>
      <c r="LWZ111" s="11"/>
      <c r="LXA111" s="11"/>
      <c r="LXB111" s="11"/>
      <c r="LXC111" s="11"/>
      <c r="LXD111" s="11"/>
      <c r="LXE111" s="11"/>
      <c r="LXF111" s="11"/>
      <c r="LXG111" s="11"/>
      <c r="LXH111" s="11"/>
      <c r="LXI111" s="11"/>
      <c r="LXJ111" s="11"/>
      <c r="LXK111" s="11"/>
      <c r="LXL111" s="11"/>
      <c r="LXM111" s="11"/>
      <c r="LXN111" s="11"/>
      <c r="LXO111" s="11"/>
      <c r="LXP111" s="11"/>
      <c r="LXQ111" s="11"/>
      <c r="LXR111" s="11"/>
      <c r="LXS111" s="11"/>
      <c r="LXT111" s="11"/>
      <c r="LXU111" s="11"/>
      <c r="LXV111" s="11"/>
      <c r="LXW111" s="11"/>
      <c r="LXX111" s="11"/>
      <c r="LXY111" s="11"/>
      <c r="LXZ111" s="11"/>
      <c r="LYA111" s="11"/>
      <c r="LYB111" s="11"/>
      <c r="LYC111" s="11"/>
      <c r="LYD111" s="11"/>
      <c r="LYE111" s="11"/>
      <c r="LYF111" s="11"/>
      <c r="LYG111" s="11"/>
      <c r="LYH111" s="11"/>
      <c r="LYI111" s="11"/>
      <c r="LYJ111" s="11"/>
      <c r="LYK111" s="11"/>
      <c r="LYL111" s="11"/>
      <c r="LYM111" s="11"/>
      <c r="LYN111" s="11"/>
      <c r="LYO111" s="11"/>
      <c r="LYP111" s="11"/>
      <c r="LYQ111" s="11"/>
      <c r="LYR111" s="11"/>
      <c r="LYS111" s="11"/>
      <c r="LYT111" s="11"/>
      <c r="LYU111" s="11"/>
      <c r="LYV111" s="11"/>
      <c r="LYW111" s="11"/>
      <c r="LYX111" s="11"/>
      <c r="LYY111" s="11"/>
      <c r="LYZ111" s="11"/>
      <c r="LZA111" s="11"/>
      <c r="LZB111" s="11"/>
      <c r="LZC111" s="11"/>
      <c r="LZD111" s="11"/>
      <c r="LZE111" s="11"/>
      <c r="LZF111" s="11"/>
      <c r="LZG111" s="11"/>
      <c r="LZH111" s="11"/>
      <c r="LZI111" s="11"/>
      <c r="LZJ111" s="11"/>
      <c r="LZK111" s="11"/>
      <c r="LZL111" s="11"/>
      <c r="LZM111" s="11"/>
      <c r="LZN111" s="11"/>
      <c r="LZO111" s="11"/>
      <c r="LZP111" s="11"/>
      <c r="LZQ111" s="11"/>
      <c r="LZR111" s="11"/>
      <c r="LZS111" s="11"/>
      <c r="LZT111" s="11"/>
      <c r="LZU111" s="11"/>
      <c r="LZV111" s="11"/>
      <c r="LZW111" s="11"/>
      <c r="LZX111" s="11"/>
      <c r="LZY111" s="11"/>
      <c r="LZZ111" s="11"/>
      <c r="MAA111" s="11"/>
      <c r="MAB111" s="11"/>
      <c r="MAC111" s="11"/>
      <c r="MAD111" s="11"/>
      <c r="MAE111" s="11"/>
      <c r="MAF111" s="11"/>
      <c r="MAG111" s="11"/>
      <c r="MAH111" s="11"/>
      <c r="MAI111" s="11"/>
      <c r="MAJ111" s="11"/>
      <c r="MAK111" s="11"/>
      <c r="MAL111" s="11"/>
      <c r="MAM111" s="11"/>
      <c r="MAN111" s="11"/>
      <c r="MAO111" s="11"/>
      <c r="MAP111" s="11"/>
      <c r="MAQ111" s="11"/>
      <c r="MAR111" s="11"/>
      <c r="MAS111" s="11"/>
      <c r="MAT111" s="11"/>
      <c r="MAU111" s="11"/>
      <c r="MAV111" s="11"/>
      <c r="MAW111" s="11"/>
      <c r="MAX111" s="11"/>
      <c r="MAY111" s="11"/>
      <c r="MAZ111" s="11"/>
      <c r="MBA111" s="11"/>
      <c r="MBB111" s="11"/>
      <c r="MBC111" s="11"/>
      <c r="MBD111" s="11"/>
      <c r="MBE111" s="11"/>
      <c r="MBF111" s="11"/>
      <c r="MBG111" s="11"/>
      <c r="MBH111" s="11"/>
      <c r="MBI111" s="11"/>
      <c r="MBJ111" s="11"/>
      <c r="MBK111" s="11"/>
      <c r="MBL111" s="11"/>
      <c r="MBM111" s="11"/>
      <c r="MBN111" s="11"/>
      <c r="MBO111" s="11"/>
      <c r="MBP111" s="11"/>
      <c r="MBQ111" s="11"/>
      <c r="MBR111" s="11"/>
      <c r="MBS111" s="11"/>
      <c r="MBT111" s="11"/>
      <c r="MBU111" s="11"/>
      <c r="MBV111" s="11"/>
      <c r="MBW111" s="11"/>
      <c r="MBX111" s="11"/>
      <c r="MBY111" s="11"/>
      <c r="MBZ111" s="11"/>
      <c r="MCA111" s="11"/>
      <c r="MCB111" s="11"/>
      <c r="MCC111" s="11"/>
      <c r="MCD111" s="11"/>
      <c r="MCE111" s="11"/>
      <c r="MCF111" s="11"/>
      <c r="MCG111" s="11"/>
      <c r="MCH111" s="11"/>
      <c r="MCI111" s="11"/>
      <c r="MCJ111" s="11"/>
      <c r="MCK111" s="11"/>
      <c r="MCL111" s="11"/>
      <c r="MCM111" s="11"/>
      <c r="MCN111" s="11"/>
      <c r="MCO111" s="11"/>
      <c r="MCP111" s="11"/>
      <c r="MCQ111" s="11"/>
      <c r="MCR111" s="11"/>
      <c r="MCS111" s="11"/>
      <c r="MCT111" s="11"/>
      <c r="MCU111" s="11"/>
      <c r="MCV111" s="11"/>
      <c r="MCW111" s="11"/>
      <c r="MCX111" s="11"/>
      <c r="MCY111" s="11"/>
      <c r="MCZ111" s="11"/>
      <c r="MDA111" s="11"/>
      <c r="MDB111" s="11"/>
      <c r="MDC111" s="11"/>
      <c r="MDD111" s="11"/>
      <c r="MDE111" s="11"/>
      <c r="MDF111" s="11"/>
      <c r="MDG111" s="11"/>
      <c r="MDH111" s="11"/>
      <c r="MDI111" s="11"/>
      <c r="MDJ111" s="11"/>
      <c r="MDK111" s="11"/>
      <c r="MDL111" s="11"/>
      <c r="MDM111" s="11"/>
      <c r="MDN111" s="11"/>
      <c r="MDO111" s="11"/>
      <c r="MDP111" s="11"/>
      <c r="MDQ111" s="11"/>
      <c r="MDR111" s="11"/>
      <c r="MDS111" s="11"/>
      <c r="MDT111" s="11"/>
      <c r="MDU111" s="11"/>
      <c r="MDV111" s="11"/>
      <c r="MDW111" s="11"/>
      <c r="MDX111" s="11"/>
      <c r="MDY111" s="11"/>
      <c r="MDZ111" s="11"/>
      <c r="MEA111" s="11"/>
      <c r="MEB111" s="11"/>
      <c r="MEC111" s="11"/>
      <c r="MED111" s="11"/>
      <c r="MEE111" s="11"/>
      <c r="MEF111" s="11"/>
      <c r="MEG111" s="11"/>
      <c r="MEH111" s="11"/>
      <c r="MEI111" s="11"/>
      <c r="MEJ111" s="11"/>
      <c r="MEK111" s="11"/>
      <c r="MEL111" s="11"/>
      <c r="MEM111" s="11"/>
      <c r="MEN111" s="11"/>
      <c r="MEO111" s="11"/>
      <c r="MEP111" s="11"/>
      <c r="MEQ111" s="11"/>
      <c r="MER111" s="11"/>
      <c r="MES111" s="11"/>
      <c r="MET111" s="11"/>
      <c r="MEU111" s="11"/>
      <c r="MEV111" s="11"/>
      <c r="MEW111" s="11"/>
      <c r="MEX111" s="11"/>
      <c r="MEY111" s="11"/>
      <c r="MEZ111" s="11"/>
      <c r="MFA111" s="11"/>
      <c r="MFB111" s="11"/>
      <c r="MFC111" s="11"/>
      <c r="MFD111" s="11"/>
      <c r="MFE111" s="11"/>
      <c r="MFF111" s="11"/>
      <c r="MFG111" s="11"/>
      <c r="MFH111" s="11"/>
      <c r="MFI111" s="11"/>
      <c r="MFJ111" s="11"/>
      <c r="MFK111" s="11"/>
      <c r="MFL111" s="11"/>
      <c r="MFM111" s="11"/>
      <c r="MFN111" s="11"/>
      <c r="MFO111" s="11"/>
      <c r="MFP111" s="11"/>
      <c r="MFQ111" s="11"/>
      <c r="MFR111" s="11"/>
      <c r="MFS111" s="11"/>
      <c r="MFT111" s="11"/>
      <c r="MFU111" s="11"/>
      <c r="MFV111" s="11"/>
      <c r="MFW111" s="11"/>
      <c r="MFX111" s="11"/>
      <c r="MFY111" s="11"/>
      <c r="MFZ111" s="11"/>
      <c r="MGA111" s="11"/>
      <c r="MGB111" s="11"/>
      <c r="MGC111" s="11"/>
      <c r="MGD111" s="11"/>
      <c r="MGE111" s="11"/>
      <c r="MGF111" s="11"/>
      <c r="MGG111" s="11"/>
      <c r="MGH111" s="11"/>
      <c r="MGI111" s="11"/>
      <c r="MGJ111" s="11"/>
      <c r="MGK111" s="11"/>
      <c r="MGL111" s="11"/>
      <c r="MGM111" s="11"/>
      <c r="MGN111" s="11"/>
      <c r="MGO111" s="11"/>
      <c r="MGP111" s="11"/>
      <c r="MGQ111" s="11"/>
      <c r="MGR111" s="11"/>
      <c r="MGS111" s="11"/>
      <c r="MGT111" s="11"/>
      <c r="MGU111" s="11"/>
      <c r="MGV111" s="11"/>
      <c r="MGW111" s="11"/>
      <c r="MGX111" s="11"/>
      <c r="MGY111" s="11"/>
      <c r="MGZ111" s="11"/>
      <c r="MHA111" s="11"/>
      <c r="MHB111" s="11"/>
      <c r="MHC111" s="11"/>
      <c r="MHD111" s="11"/>
      <c r="MHE111" s="11"/>
      <c r="MHF111" s="11"/>
      <c r="MHG111" s="11"/>
      <c r="MHH111" s="11"/>
      <c r="MHI111" s="11"/>
      <c r="MHJ111" s="11"/>
      <c r="MHK111" s="11"/>
      <c r="MHL111" s="11"/>
      <c r="MHM111" s="11"/>
      <c r="MHN111" s="11"/>
      <c r="MHO111" s="11"/>
      <c r="MHP111" s="11"/>
      <c r="MHQ111" s="11"/>
      <c r="MHR111" s="11"/>
      <c r="MHS111" s="11"/>
      <c r="MHT111" s="11"/>
      <c r="MHU111" s="11"/>
      <c r="MHV111" s="11"/>
      <c r="MHW111" s="11"/>
      <c r="MHX111" s="11"/>
      <c r="MHY111" s="11"/>
      <c r="MHZ111" s="11"/>
      <c r="MIA111" s="11"/>
      <c r="MIB111" s="11"/>
      <c r="MIC111" s="11"/>
      <c r="MID111" s="11"/>
      <c r="MIE111" s="11"/>
      <c r="MIF111" s="11"/>
      <c r="MIG111" s="11"/>
      <c r="MIH111" s="11"/>
      <c r="MII111" s="11"/>
      <c r="MIJ111" s="11"/>
      <c r="MIK111" s="11"/>
      <c r="MIL111" s="11"/>
      <c r="MIM111" s="11"/>
      <c r="MIN111" s="11"/>
      <c r="MIO111" s="11"/>
      <c r="MIP111" s="11"/>
      <c r="MIQ111" s="11"/>
      <c r="MIR111" s="11"/>
      <c r="MIS111" s="11"/>
      <c r="MIT111" s="11"/>
      <c r="MIU111" s="11"/>
      <c r="MIV111" s="11"/>
      <c r="MIW111" s="11"/>
      <c r="MIX111" s="11"/>
      <c r="MIY111" s="11"/>
      <c r="MIZ111" s="11"/>
      <c r="MJA111" s="11"/>
      <c r="MJB111" s="11"/>
      <c r="MJC111" s="11"/>
      <c r="MJD111" s="11"/>
      <c r="MJE111" s="11"/>
      <c r="MJF111" s="11"/>
      <c r="MJG111" s="11"/>
      <c r="MJH111" s="11"/>
      <c r="MJI111" s="11"/>
      <c r="MJJ111" s="11"/>
      <c r="MJK111" s="11"/>
      <c r="MJL111" s="11"/>
      <c r="MJM111" s="11"/>
      <c r="MJN111" s="11"/>
      <c r="MJO111" s="11"/>
      <c r="MJP111" s="11"/>
      <c r="MJQ111" s="11"/>
      <c r="MJR111" s="11"/>
      <c r="MJS111" s="11"/>
      <c r="MJT111" s="11"/>
      <c r="MJU111" s="11"/>
      <c r="MJV111" s="11"/>
      <c r="MJW111" s="11"/>
      <c r="MJX111" s="11"/>
      <c r="MJY111" s="11"/>
      <c r="MJZ111" s="11"/>
      <c r="MKA111" s="11"/>
      <c r="MKB111" s="11"/>
      <c r="MKC111" s="11"/>
      <c r="MKD111" s="11"/>
      <c r="MKE111" s="11"/>
      <c r="MKF111" s="11"/>
      <c r="MKG111" s="11"/>
      <c r="MKH111" s="11"/>
      <c r="MKI111" s="11"/>
      <c r="MKJ111" s="11"/>
      <c r="MKK111" s="11"/>
      <c r="MKL111" s="11"/>
      <c r="MKM111" s="11"/>
      <c r="MKN111" s="11"/>
      <c r="MKO111" s="11"/>
      <c r="MKP111" s="11"/>
      <c r="MKQ111" s="11"/>
      <c r="MKR111" s="11"/>
      <c r="MKS111" s="11"/>
      <c r="MKT111" s="11"/>
      <c r="MKU111" s="11"/>
      <c r="MKV111" s="11"/>
      <c r="MKW111" s="11"/>
      <c r="MKX111" s="11"/>
      <c r="MKY111" s="11"/>
      <c r="MKZ111" s="11"/>
      <c r="MLA111" s="11"/>
      <c r="MLB111" s="11"/>
      <c r="MLC111" s="11"/>
      <c r="MLD111" s="11"/>
      <c r="MLE111" s="11"/>
      <c r="MLF111" s="11"/>
      <c r="MLG111" s="11"/>
      <c r="MLH111" s="11"/>
      <c r="MLI111" s="11"/>
      <c r="MLJ111" s="11"/>
      <c r="MLK111" s="11"/>
      <c r="MLL111" s="11"/>
      <c r="MLM111" s="11"/>
      <c r="MLN111" s="11"/>
      <c r="MLO111" s="11"/>
      <c r="MLP111" s="11"/>
      <c r="MLQ111" s="11"/>
      <c r="MLR111" s="11"/>
      <c r="MLS111" s="11"/>
      <c r="MLT111" s="11"/>
      <c r="MLU111" s="11"/>
      <c r="MLV111" s="11"/>
      <c r="MLW111" s="11"/>
      <c r="MLX111" s="11"/>
      <c r="MLY111" s="11"/>
      <c r="MLZ111" s="11"/>
      <c r="MMA111" s="11"/>
      <c r="MMB111" s="11"/>
      <c r="MMC111" s="11"/>
      <c r="MMD111" s="11"/>
      <c r="MME111" s="11"/>
      <c r="MMF111" s="11"/>
      <c r="MMG111" s="11"/>
      <c r="MMH111" s="11"/>
      <c r="MMI111" s="11"/>
      <c r="MMJ111" s="11"/>
      <c r="MMK111" s="11"/>
      <c r="MML111" s="11"/>
      <c r="MMM111" s="11"/>
      <c r="MMN111" s="11"/>
      <c r="MMO111" s="11"/>
      <c r="MMP111" s="11"/>
      <c r="MMQ111" s="11"/>
      <c r="MMR111" s="11"/>
      <c r="MMS111" s="11"/>
      <c r="MMT111" s="11"/>
      <c r="MMU111" s="11"/>
      <c r="MMV111" s="11"/>
      <c r="MMW111" s="11"/>
      <c r="MMX111" s="11"/>
      <c r="MMY111" s="11"/>
      <c r="MMZ111" s="11"/>
      <c r="MNA111" s="11"/>
      <c r="MNB111" s="11"/>
      <c r="MNC111" s="11"/>
      <c r="MND111" s="11"/>
      <c r="MNE111" s="11"/>
      <c r="MNF111" s="11"/>
      <c r="MNG111" s="11"/>
      <c r="MNH111" s="11"/>
      <c r="MNI111" s="11"/>
      <c r="MNJ111" s="11"/>
      <c r="MNK111" s="11"/>
      <c r="MNL111" s="11"/>
      <c r="MNM111" s="11"/>
      <c r="MNN111" s="11"/>
      <c r="MNO111" s="11"/>
      <c r="MNP111" s="11"/>
      <c r="MNQ111" s="11"/>
      <c r="MNR111" s="11"/>
      <c r="MNS111" s="11"/>
      <c r="MNT111" s="11"/>
      <c r="MNU111" s="11"/>
      <c r="MNV111" s="11"/>
      <c r="MNW111" s="11"/>
      <c r="MNX111" s="11"/>
      <c r="MNY111" s="11"/>
      <c r="MNZ111" s="11"/>
      <c r="MOA111" s="11"/>
      <c r="MOB111" s="11"/>
      <c r="MOC111" s="11"/>
      <c r="MOD111" s="11"/>
      <c r="MOE111" s="11"/>
      <c r="MOF111" s="11"/>
      <c r="MOG111" s="11"/>
      <c r="MOH111" s="11"/>
      <c r="MOI111" s="11"/>
      <c r="MOJ111" s="11"/>
      <c r="MOK111" s="11"/>
      <c r="MOL111" s="11"/>
      <c r="MOM111" s="11"/>
      <c r="MON111" s="11"/>
      <c r="MOO111" s="11"/>
      <c r="MOP111" s="11"/>
      <c r="MOQ111" s="11"/>
      <c r="MOR111" s="11"/>
      <c r="MOS111" s="11"/>
      <c r="MOT111" s="11"/>
      <c r="MOU111" s="11"/>
      <c r="MOV111" s="11"/>
      <c r="MOW111" s="11"/>
      <c r="MOX111" s="11"/>
      <c r="MOY111" s="11"/>
      <c r="MOZ111" s="11"/>
      <c r="MPA111" s="11"/>
      <c r="MPB111" s="11"/>
      <c r="MPC111" s="11"/>
      <c r="MPD111" s="11"/>
      <c r="MPE111" s="11"/>
      <c r="MPF111" s="11"/>
      <c r="MPG111" s="11"/>
      <c r="MPH111" s="11"/>
      <c r="MPI111" s="11"/>
      <c r="MPJ111" s="11"/>
      <c r="MPK111" s="11"/>
      <c r="MPL111" s="11"/>
      <c r="MPM111" s="11"/>
      <c r="MPN111" s="11"/>
      <c r="MPO111" s="11"/>
      <c r="MPP111" s="11"/>
      <c r="MPQ111" s="11"/>
      <c r="MPR111" s="11"/>
      <c r="MPS111" s="11"/>
      <c r="MPT111" s="11"/>
      <c r="MPU111" s="11"/>
      <c r="MPV111" s="11"/>
      <c r="MPW111" s="11"/>
      <c r="MPX111" s="11"/>
      <c r="MPY111" s="11"/>
      <c r="MPZ111" s="11"/>
      <c r="MQA111" s="11"/>
      <c r="MQB111" s="11"/>
      <c r="MQC111" s="11"/>
      <c r="MQD111" s="11"/>
      <c r="MQE111" s="11"/>
      <c r="MQF111" s="11"/>
      <c r="MQG111" s="11"/>
      <c r="MQH111" s="11"/>
      <c r="MQI111" s="11"/>
      <c r="MQJ111" s="11"/>
      <c r="MQK111" s="11"/>
      <c r="MQL111" s="11"/>
      <c r="MQM111" s="11"/>
      <c r="MQN111" s="11"/>
      <c r="MQO111" s="11"/>
      <c r="MQP111" s="11"/>
      <c r="MQQ111" s="11"/>
      <c r="MQR111" s="11"/>
      <c r="MQS111" s="11"/>
      <c r="MQT111" s="11"/>
      <c r="MQU111" s="11"/>
      <c r="MQV111" s="11"/>
      <c r="MQW111" s="11"/>
      <c r="MQX111" s="11"/>
      <c r="MQY111" s="11"/>
      <c r="MQZ111" s="11"/>
      <c r="MRA111" s="11"/>
      <c r="MRB111" s="11"/>
      <c r="MRC111" s="11"/>
      <c r="MRD111" s="11"/>
      <c r="MRE111" s="11"/>
      <c r="MRF111" s="11"/>
      <c r="MRG111" s="11"/>
      <c r="MRH111" s="11"/>
      <c r="MRI111" s="11"/>
      <c r="MRJ111" s="11"/>
      <c r="MRK111" s="11"/>
      <c r="MRL111" s="11"/>
      <c r="MRM111" s="11"/>
      <c r="MRN111" s="11"/>
      <c r="MRO111" s="11"/>
      <c r="MRP111" s="11"/>
      <c r="MRQ111" s="11"/>
      <c r="MRR111" s="11"/>
      <c r="MRS111" s="11"/>
      <c r="MRT111" s="11"/>
      <c r="MRU111" s="11"/>
      <c r="MRV111" s="11"/>
      <c r="MRW111" s="11"/>
      <c r="MRX111" s="11"/>
      <c r="MRY111" s="11"/>
      <c r="MRZ111" s="11"/>
      <c r="MSA111" s="11"/>
      <c r="MSB111" s="11"/>
      <c r="MSC111" s="11"/>
      <c r="MSD111" s="11"/>
      <c r="MSE111" s="11"/>
      <c r="MSF111" s="11"/>
      <c r="MSG111" s="11"/>
      <c r="MSH111" s="11"/>
      <c r="MSI111" s="11"/>
      <c r="MSJ111" s="11"/>
      <c r="MSK111" s="11"/>
      <c r="MSL111" s="11"/>
      <c r="MSM111" s="11"/>
      <c r="MSN111" s="11"/>
      <c r="MSO111" s="11"/>
      <c r="MSP111" s="11"/>
      <c r="MSQ111" s="11"/>
      <c r="MSR111" s="11"/>
      <c r="MSS111" s="11"/>
      <c r="MST111" s="11"/>
      <c r="MSU111" s="11"/>
      <c r="MSV111" s="11"/>
      <c r="MSW111" s="11"/>
      <c r="MSX111" s="11"/>
      <c r="MSY111" s="11"/>
      <c r="MSZ111" s="11"/>
      <c r="MTA111" s="11"/>
      <c r="MTB111" s="11"/>
      <c r="MTC111" s="11"/>
      <c r="MTD111" s="11"/>
      <c r="MTE111" s="11"/>
      <c r="MTF111" s="11"/>
      <c r="MTG111" s="11"/>
      <c r="MTH111" s="11"/>
      <c r="MTI111" s="11"/>
      <c r="MTJ111" s="11"/>
      <c r="MTK111" s="11"/>
      <c r="MTL111" s="11"/>
      <c r="MTM111" s="11"/>
      <c r="MTN111" s="11"/>
      <c r="MTO111" s="11"/>
      <c r="MTP111" s="11"/>
      <c r="MTQ111" s="11"/>
      <c r="MTR111" s="11"/>
      <c r="MTS111" s="11"/>
      <c r="MTT111" s="11"/>
      <c r="MTU111" s="11"/>
      <c r="MTV111" s="11"/>
      <c r="MTW111" s="11"/>
      <c r="MTX111" s="11"/>
      <c r="MTY111" s="11"/>
      <c r="MTZ111" s="11"/>
      <c r="MUA111" s="11"/>
      <c r="MUB111" s="11"/>
      <c r="MUC111" s="11"/>
      <c r="MUD111" s="11"/>
      <c r="MUE111" s="11"/>
      <c r="MUF111" s="11"/>
      <c r="MUG111" s="11"/>
      <c r="MUH111" s="11"/>
      <c r="MUI111" s="11"/>
      <c r="MUJ111" s="11"/>
      <c r="MUK111" s="11"/>
      <c r="MUL111" s="11"/>
      <c r="MUM111" s="11"/>
      <c r="MUN111" s="11"/>
      <c r="MUO111" s="11"/>
      <c r="MUP111" s="11"/>
      <c r="MUQ111" s="11"/>
      <c r="MUR111" s="11"/>
      <c r="MUS111" s="11"/>
      <c r="MUT111" s="11"/>
      <c r="MUU111" s="11"/>
      <c r="MUV111" s="11"/>
      <c r="MUW111" s="11"/>
      <c r="MUX111" s="11"/>
      <c r="MUY111" s="11"/>
      <c r="MUZ111" s="11"/>
      <c r="MVA111" s="11"/>
      <c r="MVB111" s="11"/>
      <c r="MVC111" s="11"/>
      <c r="MVD111" s="11"/>
      <c r="MVE111" s="11"/>
      <c r="MVF111" s="11"/>
      <c r="MVG111" s="11"/>
      <c r="MVH111" s="11"/>
      <c r="MVI111" s="11"/>
      <c r="MVJ111" s="11"/>
      <c r="MVK111" s="11"/>
      <c r="MVL111" s="11"/>
      <c r="MVM111" s="11"/>
      <c r="MVN111" s="11"/>
      <c r="MVO111" s="11"/>
      <c r="MVP111" s="11"/>
      <c r="MVQ111" s="11"/>
      <c r="MVR111" s="11"/>
      <c r="MVS111" s="11"/>
      <c r="MVT111" s="11"/>
      <c r="MVU111" s="11"/>
      <c r="MVV111" s="11"/>
      <c r="MVW111" s="11"/>
      <c r="MVX111" s="11"/>
      <c r="MVY111" s="11"/>
      <c r="MVZ111" s="11"/>
      <c r="MWA111" s="11"/>
      <c r="MWB111" s="11"/>
      <c r="MWC111" s="11"/>
      <c r="MWD111" s="11"/>
      <c r="MWE111" s="11"/>
      <c r="MWF111" s="11"/>
      <c r="MWG111" s="11"/>
      <c r="MWH111" s="11"/>
      <c r="MWI111" s="11"/>
      <c r="MWJ111" s="11"/>
      <c r="MWK111" s="11"/>
      <c r="MWL111" s="11"/>
      <c r="MWM111" s="11"/>
      <c r="MWN111" s="11"/>
      <c r="MWO111" s="11"/>
      <c r="MWP111" s="11"/>
      <c r="MWQ111" s="11"/>
      <c r="MWR111" s="11"/>
      <c r="MWS111" s="11"/>
      <c r="MWT111" s="11"/>
      <c r="MWU111" s="11"/>
      <c r="MWV111" s="11"/>
      <c r="MWW111" s="11"/>
      <c r="MWX111" s="11"/>
      <c r="MWY111" s="11"/>
      <c r="MWZ111" s="11"/>
      <c r="MXA111" s="11"/>
      <c r="MXB111" s="11"/>
      <c r="MXC111" s="11"/>
      <c r="MXD111" s="11"/>
      <c r="MXE111" s="11"/>
      <c r="MXF111" s="11"/>
      <c r="MXG111" s="11"/>
      <c r="MXH111" s="11"/>
      <c r="MXI111" s="11"/>
      <c r="MXJ111" s="11"/>
      <c r="MXK111" s="11"/>
      <c r="MXL111" s="11"/>
      <c r="MXM111" s="11"/>
      <c r="MXN111" s="11"/>
      <c r="MXO111" s="11"/>
      <c r="MXP111" s="11"/>
      <c r="MXQ111" s="11"/>
      <c r="MXR111" s="11"/>
      <c r="MXS111" s="11"/>
      <c r="MXT111" s="11"/>
      <c r="MXU111" s="11"/>
      <c r="MXV111" s="11"/>
      <c r="MXW111" s="11"/>
      <c r="MXX111" s="11"/>
      <c r="MXY111" s="11"/>
      <c r="MXZ111" s="11"/>
      <c r="MYA111" s="11"/>
      <c r="MYB111" s="11"/>
      <c r="MYC111" s="11"/>
      <c r="MYD111" s="11"/>
      <c r="MYE111" s="11"/>
      <c r="MYF111" s="11"/>
      <c r="MYG111" s="11"/>
      <c r="MYH111" s="11"/>
      <c r="MYI111" s="11"/>
      <c r="MYJ111" s="11"/>
      <c r="MYK111" s="11"/>
      <c r="MYL111" s="11"/>
      <c r="MYM111" s="11"/>
      <c r="MYN111" s="11"/>
      <c r="MYO111" s="11"/>
      <c r="MYP111" s="11"/>
      <c r="MYQ111" s="11"/>
      <c r="MYR111" s="11"/>
      <c r="MYS111" s="11"/>
      <c r="MYT111" s="11"/>
      <c r="MYU111" s="11"/>
      <c r="MYV111" s="11"/>
      <c r="MYW111" s="11"/>
      <c r="MYX111" s="11"/>
      <c r="MYY111" s="11"/>
      <c r="MYZ111" s="11"/>
      <c r="MZA111" s="11"/>
      <c r="MZB111" s="11"/>
      <c r="MZC111" s="11"/>
      <c r="MZD111" s="11"/>
      <c r="MZE111" s="11"/>
      <c r="MZF111" s="11"/>
      <c r="MZG111" s="11"/>
      <c r="MZH111" s="11"/>
      <c r="MZI111" s="11"/>
      <c r="MZJ111" s="11"/>
      <c r="MZK111" s="11"/>
      <c r="MZL111" s="11"/>
      <c r="MZM111" s="11"/>
      <c r="MZN111" s="11"/>
      <c r="MZO111" s="11"/>
      <c r="MZP111" s="11"/>
      <c r="MZQ111" s="11"/>
      <c r="MZR111" s="11"/>
      <c r="MZS111" s="11"/>
      <c r="MZT111" s="11"/>
      <c r="MZU111" s="11"/>
      <c r="MZV111" s="11"/>
      <c r="MZW111" s="11"/>
      <c r="MZX111" s="11"/>
      <c r="MZY111" s="11"/>
      <c r="MZZ111" s="11"/>
      <c r="NAA111" s="11"/>
      <c r="NAB111" s="11"/>
      <c r="NAC111" s="11"/>
      <c r="NAD111" s="11"/>
      <c r="NAE111" s="11"/>
      <c r="NAF111" s="11"/>
      <c r="NAG111" s="11"/>
      <c r="NAH111" s="11"/>
      <c r="NAI111" s="11"/>
      <c r="NAJ111" s="11"/>
      <c r="NAK111" s="11"/>
      <c r="NAL111" s="11"/>
      <c r="NAM111" s="11"/>
      <c r="NAN111" s="11"/>
      <c r="NAO111" s="11"/>
      <c r="NAP111" s="11"/>
      <c r="NAQ111" s="11"/>
      <c r="NAR111" s="11"/>
      <c r="NAS111" s="11"/>
      <c r="NAT111" s="11"/>
      <c r="NAU111" s="11"/>
      <c r="NAV111" s="11"/>
      <c r="NAW111" s="11"/>
      <c r="NAX111" s="11"/>
      <c r="NAY111" s="11"/>
      <c r="NAZ111" s="11"/>
      <c r="NBA111" s="11"/>
      <c r="NBB111" s="11"/>
      <c r="NBC111" s="11"/>
      <c r="NBD111" s="11"/>
      <c r="NBE111" s="11"/>
      <c r="NBF111" s="11"/>
      <c r="NBG111" s="11"/>
      <c r="NBH111" s="11"/>
      <c r="NBI111" s="11"/>
      <c r="NBJ111" s="11"/>
      <c r="NBK111" s="11"/>
      <c r="NBL111" s="11"/>
      <c r="NBM111" s="11"/>
      <c r="NBN111" s="11"/>
      <c r="NBO111" s="11"/>
      <c r="NBP111" s="11"/>
      <c r="NBQ111" s="11"/>
      <c r="NBR111" s="11"/>
      <c r="NBS111" s="11"/>
      <c r="NBT111" s="11"/>
      <c r="NBU111" s="11"/>
      <c r="NBV111" s="11"/>
      <c r="NBW111" s="11"/>
      <c r="NBX111" s="11"/>
      <c r="NBY111" s="11"/>
      <c r="NBZ111" s="11"/>
      <c r="NCA111" s="11"/>
      <c r="NCB111" s="11"/>
      <c r="NCC111" s="11"/>
      <c r="NCD111" s="11"/>
      <c r="NCE111" s="11"/>
      <c r="NCF111" s="11"/>
      <c r="NCG111" s="11"/>
      <c r="NCH111" s="11"/>
      <c r="NCI111" s="11"/>
      <c r="NCJ111" s="11"/>
      <c r="NCK111" s="11"/>
      <c r="NCL111" s="11"/>
      <c r="NCM111" s="11"/>
      <c r="NCN111" s="11"/>
      <c r="NCO111" s="11"/>
      <c r="NCP111" s="11"/>
      <c r="NCQ111" s="11"/>
      <c r="NCR111" s="11"/>
      <c r="NCS111" s="11"/>
      <c r="NCT111" s="11"/>
      <c r="NCU111" s="11"/>
      <c r="NCV111" s="11"/>
      <c r="NCW111" s="11"/>
      <c r="NCX111" s="11"/>
      <c r="NCY111" s="11"/>
      <c r="NCZ111" s="11"/>
      <c r="NDA111" s="11"/>
      <c r="NDB111" s="11"/>
      <c r="NDC111" s="11"/>
      <c r="NDD111" s="11"/>
      <c r="NDE111" s="11"/>
      <c r="NDF111" s="11"/>
      <c r="NDG111" s="11"/>
      <c r="NDH111" s="11"/>
      <c r="NDI111" s="11"/>
      <c r="NDJ111" s="11"/>
      <c r="NDK111" s="11"/>
      <c r="NDL111" s="11"/>
      <c r="NDM111" s="11"/>
      <c r="NDN111" s="11"/>
      <c r="NDO111" s="11"/>
      <c r="NDP111" s="11"/>
      <c r="NDQ111" s="11"/>
      <c r="NDR111" s="11"/>
      <c r="NDS111" s="11"/>
      <c r="NDT111" s="11"/>
      <c r="NDU111" s="11"/>
      <c r="NDV111" s="11"/>
      <c r="NDW111" s="11"/>
      <c r="NDX111" s="11"/>
      <c r="NDY111" s="11"/>
      <c r="NDZ111" s="11"/>
      <c r="NEA111" s="11"/>
      <c r="NEB111" s="11"/>
      <c r="NEC111" s="11"/>
      <c r="NED111" s="11"/>
      <c r="NEE111" s="11"/>
      <c r="NEF111" s="11"/>
      <c r="NEG111" s="11"/>
      <c r="NEH111" s="11"/>
      <c r="NEI111" s="11"/>
      <c r="NEJ111" s="11"/>
      <c r="NEK111" s="11"/>
      <c r="NEL111" s="11"/>
      <c r="NEM111" s="11"/>
      <c r="NEN111" s="11"/>
      <c r="NEO111" s="11"/>
      <c r="NEP111" s="11"/>
      <c r="NEQ111" s="11"/>
      <c r="NER111" s="11"/>
      <c r="NES111" s="11"/>
      <c r="NET111" s="11"/>
      <c r="NEU111" s="11"/>
      <c r="NEV111" s="11"/>
      <c r="NEW111" s="11"/>
      <c r="NEX111" s="11"/>
      <c r="NEY111" s="11"/>
      <c r="NEZ111" s="11"/>
      <c r="NFA111" s="11"/>
      <c r="NFB111" s="11"/>
      <c r="NFC111" s="11"/>
      <c r="NFD111" s="11"/>
      <c r="NFE111" s="11"/>
      <c r="NFF111" s="11"/>
      <c r="NFG111" s="11"/>
      <c r="NFH111" s="11"/>
      <c r="NFI111" s="11"/>
      <c r="NFJ111" s="11"/>
      <c r="NFK111" s="11"/>
      <c r="NFL111" s="11"/>
      <c r="NFM111" s="11"/>
      <c r="NFN111" s="11"/>
      <c r="NFO111" s="11"/>
      <c r="NFP111" s="11"/>
      <c r="NFQ111" s="11"/>
      <c r="NFR111" s="11"/>
      <c r="NFS111" s="11"/>
      <c r="NFT111" s="11"/>
      <c r="NFU111" s="11"/>
      <c r="NFV111" s="11"/>
      <c r="NFW111" s="11"/>
      <c r="NFX111" s="11"/>
      <c r="NFY111" s="11"/>
      <c r="NFZ111" s="11"/>
      <c r="NGA111" s="11"/>
      <c r="NGB111" s="11"/>
      <c r="NGC111" s="11"/>
      <c r="NGD111" s="11"/>
      <c r="NGE111" s="11"/>
      <c r="NGF111" s="11"/>
      <c r="NGG111" s="11"/>
      <c r="NGH111" s="11"/>
      <c r="NGI111" s="11"/>
      <c r="NGJ111" s="11"/>
      <c r="NGK111" s="11"/>
      <c r="NGL111" s="11"/>
      <c r="NGM111" s="11"/>
      <c r="NGN111" s="11"/>
      <c r="NGO111" s="11"/>
      <c r="NGP111" s="11"/>
      <c r="NGQ111" s="11"/>
      <c r="NGR111" s="11"/>
      <c r="NGS111" s="11"/>
      <c r="NGT111" s="11"/>
      <c r="NGU111" s="11"/>
      <c r="NGV111" s="11"/>
      <c r="NGW111" s="11"/>
      <c r="NGX111" s="11"/>
      <c r="NGY111" s="11"/>
      <c r="NGZ111" s="11"/>
      <c r="NHA111" s="11"/>
      <c r="NHB111" s="11"/>
      <c r="NHC111" s="11"/>
      <c r="NHD111" s="11"/>
      <c r="NHE111" s="11"/>
      <c r="NHF111" s="11"/>
      <c r="NHG111" s="11"/>
      <c r="NHH111" s="11"/>
      <c r="NHI111" s="11"/>
      <c r="NHJ111" s="11"/>
      <c r="NHK111" s="11"/>
      <c r="NHL111" s="11"/>
      <c r="NHM111" s="11"/>
      <c r="NHN111" s="11"/>
      <c r="NHO111" s="11"/>
      <c r="NHP111" s="11"/>
      <c r="NHQ111" s="11"/>
      <c r="NHR111" s="11"/>
      <c r="NHS111" s="11"/>
      <c r="NHT111" s="11"/>
      <c r="NHU111" s="11"/>
      <c r="NHV111" s="11"/>
      <c r="NHW111" s="11"/>
      <c r="NHX111" s="11"/>
      <c r="NHY111" s="11"/>
      <c r="NHZ111" s="11"/>
      <c r="NIA111" s="11"/>
      <c r="NIB111" s="11"/>
      <c r="NIC111" s="11"/>
      <c r="NID111" s="11"/>
      <c r="NIE111" s="11"/>
      <c r="NIF111" s="11"/>
      <c r="NIG111" s="11"/>
      <c r="NIH111" s="11"/>
      <c r="NII111" s="11"/>
      <c r="NIJ111" s="11"/>
      <c r="NIK111" s="11"/>
      <c r="NIL111" s="11"/>
      <c r="NIM111" s="11"/>
      <c r="NIN111" s="11"/>
      <c r="NIO111" s="11"/>
      <c r="NIP111" s="11"/>
      <c r="NIQ111" s="11"/>
      <c r="NIR111" s="11"/>
      <c r="NIS111" s="11"/>
      <c r="NIT111" s="11"/>
      <c r="NIU111" s="11"/>
      <c r="NIV111" s="11"/>
      <c r="NIW111" s="11"/>
      <c r="NIX111" s="11"/>
      <c r="NIY111" s="11"/>
      <c r="NIZ111" s="11"/>
      <c r="NJA111" s="11"/>
      <c r="NJB111" s="11"/>
      <c r="NJC111" s="11"/>
      <c r="NJD111" s="11"/>
      <c r="NJE111" s="11"/>
      <c r="NJF111" s="11"/>
      <c r="NJG111" s="11"/>
      <c r="NJH111" s="11"/>
      <c r="NJI111" s="11"/>
      <c r="NJJ111" s="11"/>
      <c r="NJK111" s="11"/>
      <c r="NJL111" s="11"/>
      <c r="NJM111" s="11"/>
      <c r="NJN111" s="11"/>
      <c r="NJO111" s="11"/>
      <c r="NJP111" s="11"/>
      <c r="NJQ111" s="11"/>
      <c r="NJR111" s="11"/>
      <c r="NJS111" s="11"/>
      <c r="NJT111" s="11"/>
      <c r="NJU111" s="11"/>
      <c r="NJV111" s="11"/>
      <c r="NJW111" s="11"/>
      <c r="NJX111" s="11"/>
      <c r="NJY111" s="11"/>
      <c r="NJZ111" s="11"/>
      <c r="NKA111" s="11"/>
      <c r="NKB111" s="11"/>
      <c r="NKC111" s="11"/>
      <c r="NKD111" s="11"/>
      <c r="NKE111" s="11"/>
      <c r="NKF111" s="11"/>
      <c r="NKG111" s="11"/>
      <c r="NKH111" s="11"/>
      <c r="NKI111" s="11"/>
      <c r="NKJ111" s="11"/>
      <c r="NKK111" s="11"/>
      <c r="NKL111" s="11"/>
      <c r="NKM111" s="11"/>
      <c r="NKN111" s="11"/>
      <c r="NKO111" s="11"/>
      <c r="NKP111" s="11"/>
      <c r="NKQ111" s="11"/>
      <c r="NKR111" s="11"/>
      <c r="NKS111" s="11"/>
      <c r="NKT111" s="11"/>
      <c r="NKU111" s="11"/>
      <c r="NKV111" s="11"/>
      <c r="NKW111" s="11"/>
      <c r="NKX111" s="11"/>
      <c r="NKY111" s="11"/>
      <c r="NKZ111" s="11"/>
      <c r="NLA111" s="11"/>
      <c r="NLB111" s="11"/>
      <c r="NLC111" s="11"/>
      <c r="NLD111" s="11"/>
      <c r="NLE111" s="11"/>
      <c r="NLF111" s="11"/>
      <c r="NLG111" s="11"/>
      <c r="NLH111" s="11"/>
      <c r="NLI111" s="11"/>
      <c r="NLJ111" s="11"/>
      <c r="NLK111" s="11"/>
      <c r="NLL111" s="11"/>
      <c r="NLM111" s="11"/>
      <c r="NLN111" s="11"/>
      <c r="NLO111" s="11"/>
      <c r="NLP111" s="11"/>
      <c r="NLQ111" s="11"/>
      <c r="NLR111" s="11"/>
      <c r="NLS111" s="11"/>
      <c r="NLT111" s="11"/>
      <c r="NLU111" s="11"/>
      <c r="NLV111" s="11"/>
      <c r="NLW111" s="11"/>
      <c r="NLX111" s="11"/>
      <c r="NLY111" s="11"/>
      <c r="NLZ111" s="11"/>
      <c r="NMA111" s="11"/>
      <c r="NMB111" s="11"/>
      <c r="NMC111" s="11"/>
      <c r="NMD111" s="11"/>
      <c r="NME111" s="11"/>
      <c r="NMF111" s="11"/>
      <c r="NMG111" s="11"/>
      <c r="NMH111" s="11"/>
      <c r="NMI111" s="11"/>
      <c r="NMJ111" s="11"/>
      <c r="NMK111" s="11"/>
      <c r="NML111" s="11"/>
      <c r="NMM111" s="11"/>
      <c r="NMN111" s="11"/>
      <c r="NMO111" s="11"/>
      <c r="NMP111" s="11"/>
      <c r="NMQ111" s="11"/>
      <c r="NMR111" s="11"/>
      <c r="NMS111" s="11"/>
      <c r="NMT111" s="11"/>
      <c r="NMU111" s="11"/>
      <c r="NMV111" s="11"/>
      <c r="NMW111" s="11"/>
      <c r="NMX111" s="11"/>
      <c r="NMY111" s="11"/>
      <c r="NMZ111" s="11"/>
      <c r="NNA111" s="11"/>
      <c r="NNB111" s="11"/>
      <c r="NNC111" s="11"/>
      <c r="NND111" s="11"/>
      <c r="NNE111" s="11"/>
      <c r="NNF111" s="11"/>
      <c r="NNG111" s="11"/>
      <c r="NNH111" s="11"/>
      <c r="NNI111" s="11"/>
      <c r="NNJ111" s="11"/>
      <c r="NNK111" s="11"/>
      <c r="NNL111" s="11"/>
      <c r="NNM111" s="11"/>
      <c r="NNN111" s="11"/>
      <c r="NNO111" s="11"/>
      <c r="NNP111" s="11"/>
      <c r="NNQ111" s="11"/>
      <c r="NNR111" s="11"/>
      <c r="NNS111" s="11"/>
      <c r="NNT111" s="11"/>
      <c r="NNU111" s="11"/>
      <c r="NNV111" s="11"/>
      <c r="NNW111" s="11"/>
      <c r="NNX111" s="11"/>
      <c r="NNY111" s="11"/>
      <c r="NNZ111" s="11"/>
      <c r="NOA111" s="11"/>
      <c r="NOB111" s="11"/>
      <c r="NOC111" s="11"/>
      <c r="NOD111" s="11"/>
      <c r="NOE111" s="11"/>
      <c r="NOF111" s="11"/>
      <c r="NOG111" s="11"/>
      <c r="NOH111" s="11"/>
      <c r="NOI111" s="11"/>
      <c r="NOJ111" s="11"/>
      <c r="NOK111" s="11"/>
      <c r="NOL111" s="11"/>
      <c r="NOM111" s="11"/>
      <c r="NON111" s="11"/>
      <c r="NOO111" s="11"/>
      <c r="NOP111" s="11"/>
      <c r="NOQ111" s="11"/>
      <c r="NOR111" s="11"/>
      <c r="NOS111" s="11"/>
      <c r="NOT111" s="11"/>
      <c r="NOU111" s="11"/>
      <c r="NOV111" s="11"/>
      <c r="NOW111" s="11"/>
      <c r="NOX111" s="11"/>
      <c r="NOY111" s="11"/>
      <c r="NOZ111" s="11"/>
      <c r="NPA111" s="11"/>
      <c r="NPB111" s="11"/>
      <c r="NPC111" s="11"/>
      <c r="NPD111" s="11"/>
      <c r="NPE111" s="11"/>
      <c r="NPF111" s="11"/>
      <c r="NPG111" s="11"/>
      <c r="NPH111" s="11"/>
      <c r="NPI111" s="11"/>
      <c r="NPJ111" s="11"/>
      <c r="NPK111" s="11"/>
      <c r="NPL111" s="11"/>
      <c r="NPM111" s="11"/>
      <c r="NPN111" s="11"/>
      <c r="NPO111" s="11"/>
      <c r="NPP111" s="11"/>
      <c r="NPQ111" s="11"/>
      <c r="NPR111" s="11"/>
      <c r="NPS111" s="11"/>
      <c r="NPT111" s="11"/>
      <c r="NPU111" s="11"/>
      <c r="NPV111" s="11"/>
      <c r="NPW111" s="11"/>
      <c r="NPX111" s="11"/>
      <c r="NPY111" s="11"/>
      <c r="NPZ111" s="11"/>
      <c r="NQA111" s="11"/>
      <c r="NQB111" s="11"/>
      <c r="NQC111" s="11"/>
      <c r="NQD111" s="11"/>
      <c r="NQE111" s="11"/>
      <c r="NQF111" s="11"/>
      <c r="NQG111" s="11"/>
      <c r="NQH111" s="11"/>
      <c r="NQI111" s="11"/>
      <c r="NQJ111" s="11"/>
      <c r="NQK111" s="11"/>
      <c r="NQL111" s="11"/>
      <c r="NQM111" s="11"/>
      <c r="NQN111" s="11"/>
      <c r="NQO111" s="11"/>
      <c r="NQP111" s="11"/>
      <c r="NQQ111" s="11"/>
      <c r="NQR111" s="11"/>
      <c r="NQS111" s="11"/>
      <c r="NQT111" s="11"/>
      <c r="NQU111" s="11"/>
      <c r="NQV111" s="11"/>
      <c r="NQW111" s="11"/>
      <c r="NQX111" s="11"/>
      <c r="NQY111" s="11"/>
      <c r="NQZ111" s="11"/>
      <c r="NRA111" s="11"/>
      <c r="NRB111" s="11"/>
      <c r="NRC111" s="11"/>
      <c r="NRD111" s="11"/>
      <c r="NRE111" s="11"/>
      <c r="NRF111" s="11"/>
      <c r="NRG111" s="11"/>
      <c r="NRH111" s="11"/>
      <c r="NRI111" s="11"/>
      <c r="NRJ111" s="11"/>
      <c r="NRK111" s="11"/>
      <c r="NRL111" s="11"/>
      <c r="NRM111" s="11"/>
      <c r="NRN111" s="11"/>
      <c r="NRO111" s="11"/>
      <c r="NRP111" s="11"/>
      <c r="NRQ111" s="11"/>
      <c r="NRR111" s="11"/>
      <c r="NRS111" s="11"/>
      <c r="NRT111" s="11"/>
      <c r="NRU111" s="11"/>
      <c r="NRV111" s="11"/>
      <c r="NRW111" s="11"/>
      <c r="NRX111" s="11"/>
      <c r="NRY111" s="11"/>
      <c r="NRZ111" s="11"/>
      <c r="NSA111" s="11"/>
      <c r="NSB111" s="11"/>
      <c r="NSC111" s="11"/>
      <c r="NSD111" s="11"/>
      <c r="NSE111" s="11"/>
      <c r="NSF111" s="11"/>
      <c r="NSG111" s="11"/>
      <c r="NSH111" s="11"/>
      <c r="NSI111" s="11"/>
      <c r="NSJ111" s="11"/>
      <c r="NSK111" s="11"/>
      <c r="NSL111" s="11"/>
      <c r="NSM111" s="11"/>
      <c r="NSN111" s="11"/>
      <c r="NSO111" s="11"/>
      <c r="NSP111" s="11"/>
      <c r="NSQ111" s="11"/>
      <c r="NSR111" s="11"/>
      <c r="NSS111" s="11"/>
      <c r="NST111" s="11"/>
      <c r="NSU111" s="11"/>
      <c r="NSV111" s="11"/>
      <c r="NSW111" s="11"/>
      <c r="NSX111" s="11"/>
      <c r="NSY111" s="11"/>
      <c r="NSZ111" s="11"/>
      <c r="NTA111" s="11"/>
      <c r="NTB111" s="11"/>
      <c r="NTC111" s="11"/>
      <c r="NTD111" s="11"/>
      <c r="NTE111" s="11"/>
      <c r="NTF111" s="11"/>
      <c r="NTG111" s="11"/>
      <c r="NTH111" s="11"/>
      <c r="NTI111" s="11"/>
      <c r="NTJ111" s="11"/>
      <c r="NTK111" s="11"/>
      <c r="NTL111" s="11"/>
      <c r="NTM111" s="11"/>
      <c r="NTN111" s="11"/>
      <c r="NTO111" s="11"/>
      <c r="NTP111" s="11"/>
      <c r="NTQ111" s="11"/>
      <c r="NTR111" s="11"/>
      <c r="NTS111" s="11"/>
      <c r="NTT111" s="11"/>
      <c r="NTU111" s="11"/>
      <c r="NTV111" s="11"/>
      <c r="NTW111" s="11"/>
      <c r="NTX111" s="11"/>
      <c r="NTY111" s="11"/>
      <c r="NTZ111" s="11"/>
      <c r="NUA111" s="11"/>
      <c r="NUB111" s="11"/>
      <c r="NUC111" s="11"/>
      <c r="NUD111" s="11"/>
      <c r="NUE111" s="11"/>
      <c r="NUF111" s="11"/>
      <c r="NUG111" s="11"/>
      <c r="NUH111" s="11"/>
      <c r="NUI111" s="11"/>
      <c r="NUJ111" s="11"/>
      <c r="NUK111" s="11"/>
      <c r="NUL111" s="11"/>
      <c r="NUM111" s="11"/>
      <c r="NUN111" s="11"/>
      <c r="NUO111" s="11"/>
      <c r="NUP111" s="11"/>
      <c r="NUQ111" s="11"/>
      <c r="NUR111" s="11"/>
      <c r="NUS111" s="11"/>
      <c r="NUT111" s="11"/>
      <c r="NUU111" s="11"/>
      <c r="NUV111" s="11"/>
      <c r="NUW111" s="11"/>
      <c r="NUX111" s="11"/>
      <c r="NUY111" s="11"/>
      <c r="NUZ111" s="11"/>
      <c r="NVA111" s="11"/>
      <c r="NVB111" s="11"/>
      <c r="NVC111" s="11"/>
      <c r="NVD111" s="11"/>
      <c r="NVE111" s="11"/>
      <c r="NVF111" s="11"/>
      <c r="NVG111" s="11"/>
      <c r="NVH111" s="11"/>
      <c r="NVI111" s="11"/>
      <c r="NVJ111" s="11"/>
      <c r="NVK111" s="11"/>
      <c r="NVL111" s="11"/>
      <c r="NVM111" s="11"/>
      <c r="NVN111" s="11"/>
      <c r="NVO111" s="11"/>
      <c r="NVP111" s="11"/>
      <c r="NVQ111" s="11"/>
      <c r="NVR111" s="11"/>
      <c r="NVS111" s="11"/>
      <c r="NVT111" s="11"/>
      <c r="NVU111" s="11"/>
      <c r="NVV111" s="11"/>
      <c r="NVW111" s="11"/>
      <c r="NVX111" s="11"/>
      <c r="NVY111" s="11"/>
      <c r="NVZ111" s="11"/>
      <c r="NWA111" s="11"/>
      <c r="NWB111" s="11"/>
      <c r="NWC111" s="11"/>
      <c r="NWD111" s="11"/>
      <c r="NWE111" s="11"/>
      <c r="NWF111" s="11"/>
      <c r="NWG111" s="11"/>
      <c r="NWH111" s="11"/>
      <c r="NWI111" s="11"/>
      <c r="NWJ111" s="11"/>
      <c r="NWK111" s="11"/>
      <c r="NWL111" s="11"/>
      <c r="NWM111" s="11"/>
      <c r="NWN111" s="11"/>
      <c r="NWO111" s="11"/>
      <c r="NWP111" s="11"/>
      <c r="NWQ111" s="11"/>
      <c r="NWR111" s="11"/>
      <c r="NWS111" s="11"/>
      <c r="NWT111" s="11"/>
      <c r="NWU111" s="11"/>
      <c r="NWV111" s="11"/>
      <c r="NWW111" s="11"/>
      <c r="NWX111" s="11"/>
      <c r="NWY111" s="11"/>
      <c r="NWZ111" s="11"/>
      <c r="NXA111" s="11"/>
      <c r="NXB111" s="11"/>
      <c r="NXC111" s="11"/>
      <c r="NXD111" s="11"/>
      <c r="NXE111" s="11"/>
      <c r="NXF111" s="11"/>
      <c r="NXG111" s="11"/>
      <c r="NXH111" s="11"/>
      <c r="NXI111" s="11"/>
      <c r="NXJ111" s="11"/>
      <c r="NXK111" s="11"/>
      <c r="NXL111" s="11"/>
      <c r="NXM111" s="11"/>
      <c r="NXN111" s="11"/>
      <c r="NXO111" s="11"/>
      <c r="NXP111" s="11"/>
      <c r="NXQ111" s="11"/>
      <c r="NXR111" s="11"/>
      <c r="NXS111" s="11"/>
      <c r="NXT111" s="11"/>
      <c r="NXU111" s="11"/>
      <c r="NXV111" s="11"/>
      <c r="NXW111" s="11"/>
      <c r="NXX111" s="11"/>
      <c r="NXY111" s="11"/>
      <c r="NXZ111" s="11"/>
      <c r="NYA111" s="11"/>
      <c r="NYB111" s="11"/>
      <c r="NYC111" s="11"/>
      <c r="NYD111" s="11"/>
      <c r="NYE111" s="11"/>
      <c r="NYF111" s="11"/>
      <c r="NYG111" s="11"/>
      <c r="NYH111" s="11"/>
      <c r="NYI111" s="11"/>
      <c r="NYJ111" s="11"/>
      <c r="NYK111" s="11"/>
      <c r="NYL111" s="11"/>
      <c r="NYM111" s="11"/>
      <c r="NYN111" s="11"/>
      <c r="NYO111" s="11"/>
      <c r="NYP111" s="11"/>
      <c r="NYQ111" s="11"/>
      <c r="NYR111" s="11"/>
      <c r="NYS111" s="11"/>
      <c r="NYT111" s="11"/>
      <c r="NYU111" s="11"/>
      <c r="NYV111" s="11"/>
      <c r="NYW111" s="11"/>
      <c r="NYX111" s="11"/>
      <c r="NYY111" s="11"/>
      <c r="NYZ111" s="11"/>
      <c r="NZA111" s="11"/>
      <c r="NZB111" s="11"/>
      <c r="NZC111" s="11"/>
      <c r="NZD111" s="11"/>
      <c r="NZE111" s="11"/>
      <c r="NZF111" s="11"/>
      <c r="NZG111" s="11"/>
      <c r="NZH111" s="11"/>
      <c r="NZI111" s="11"/>
      <c r="NZJ111" s="11"/>
      <c r="NZK111" s="11"/>
      <c r="NZL111" s="11"/>
      <c r="NZM111" s="11"/>
      <c r="NZN111" s="11"/>
      <c r="NZO111" s="11"/>
      <c r="NZP111" s="11"/>
      <c r="NZQ111" s="11"/>
      <c r="NZR111" s="11"/>
      <c r="NZS111" s="11"/>
      <c r="NZT111" s="11"/>
      <c r="NZU111" s="11"/>
      <c r="NZV111" s="11"/>
      <c r="NZW111" s="11"/>
      <c r="NZX111" s="11"/>
      <c r="NZY111" s="11"/>
      <c r="NZZ111" s="11"/>
      <c r="OAA111" s="11"/>
      <c r="OAB111" s="11"/>
      <c r="OAC111" s="11"/>
      <c r="OAD111" s="11"/>
      <c r="OAE111" s="11"/>
      <c r="OAF111" s="11"/>
      <c r="OAG111" s="11"/>
      <c r="OAH111" s="11"/>
      <c r="OAI111" s="11"/>
      <c r="OAJ111" s="11"/>
      <c r="OAK111" s="11"/>
      <c r="OAL111" s="11"/>
      <c r="OAM111" s="11"/>
      <c r="OAN111" s="11"/>
      <c r="OAO111" s="11"/>
      <c r="OAP111" s="11"/>
      <c r="OAQ111" s="11"/>
      <c r="OAR111" s="11"/>
      <c r="OAS111" s="11"/>
      <c r="OAT111" s="11"/>
      <c r="OAU111" s="11"/>
      <c r="OAV111" s="11"/>
      <c r="OAW111" s="11"/>
      <c r="OAX111" s="11"/>
      <c r="OAY111" s="11"/>
      <c r="OAZ111" s="11"/>
      <c r="OBA111" s="11"/>
      <c r="OBB111" s="11"/>
      <c r="OBC111" s="11"/>
      <c r="OBD111" s="11"/>
      <c r="OBE111" s="11"/>
      <c r="OBF111" s="11"/>
      <c r="OBG111" s="11"/>
      <c r="OBH111" s="11"/>
      <c r="OBI111" s="11"/>
      <c r="OBJ111" s="11"/>
      <c r="OBK111" s="11"/>
      <c r="OBL111" s="11"/>
      <c r="OBM111" s="11"/>
      <c r="OBN111" s="11"/>
      <c r="OBO111" s="11"/>
      <c r="OBP111" s="11"/>
      <c r="OBQ111" s="11"/>
      <c r="OBR111" s="11"/>
      <c r="OBS111" s="11"/>
      <c r="OBT111" s="11"/>
      <c r="OBU111" s="11"/>
      <c r="OBV111" s="11"/>
      <c r="OBW111" s="11"/>
      <c r="OBX111" s="11"/>
      <c r="OBY111" s="11"/>
      <c r="OBZ111" s="11"/>
      <c r="OCA111" s="11"/>
      <c r="OCB111" s="11"/>
      <c r="OCC111" s="11"/>
      <c r="OCD111" s="11"/>
      <c r="OCE111" s="11"/>
      <c r="OCF111" s="11"/>
      <c r="OCG111" s="11"/>
      <c r="OCH111" s="11"/>
      <c r="OCI111" s="11"/>
      <c r="OCJ111" s="11"/>
      <c r="OCK111" s="11"/>
      <c r="OCL111" s="11"/>
      <c r="OCM111" s="11"/>
      <c r="OCN111" s="11"/>
      <c r="OCO111" s="11"/>
      <c r="OCP111" s="11"/>
      <c r="OCQ111" s="11"/>
      <c r="OCR111" s="11"/>
      <c r="OCS111" s="11"/>
      <c r="OCT111" s="11"/>
      <c r="OCU111" s="11"/>
      <c r="OCV111" s="11"/>
      <c r="OCW111" s="11"/>
      <c r="OCX111" s="11"/>
      <c r="OCY111" s="11"/>
      <c r="OCZ111" s="11"/>
      <c r="ODA111" s="11"/>
      <c r="ODB111" s="11"/>
      <c r="ODC111" s="11"/>
      <c r="ODD111" s="11"/>
      <c r="ODE111" s="11"/>
      <c r="ODF111" s="11"/>
      <c r="ODG111" s="11"/>
      <c r="ODH111" s="11"/>
      <c r="ODI111" s="11"/>
      <c r="ODJ111" s="11"/>
      <c r="ODK111" s="11"/>
      <c r="ODL111" s="11"/>
      <c r="ODM111" s="11"/>
      <c r="ODN111" s="11"/>
      <c r="ODO111" s="11"/>
      <c r="ODP111" s="11"/>
      <c r="ODQ111" s="11"/>
      <c r="ODR111" s="11"/>
      <c r="ODS111" s="11"/>
      <c r="ODT111" s="11"/>
      <c r="ODU111" s="11"/>
      <c r="ODV111" s="11"/>
      <c r="ODW111" s="11"/>
      <c r="ODX111" s="11"/>
      <c r="ODY111" s="11"/>
      <c r="ODZ111" s="11"/>
      <c r="OEA111" s="11"/>
      <c r="OEB111" s="11"/>
      <c r="OEC111" s="11"/>
      <c r="OED111" s="11"/>
      <c r="OEE111" s="11"/>
      <c r="OEF111" s="11"/>
      <c r="OEG111" s="11"/>
      <c r="OEH111" s="11"/>
      <c r="OEI111" s="11"/>
      <c r="OEJ111" s="11"/>
      <c r="OEK111" s="11"/>
      <c r="OEL111" s="11"/>
      <c r="OEM111" s="11"/>
      <c r="OEN111" s="11"/>
      <c r="OEO111" s="11"/>
      <c r="OEP111" s="11"/>
      <c r="OEQ111" s="11"/>
      <c r="OER111" s="11"/>
      <c r="OES111" s="11"/>
      <c r="OET111" s="11"/>
      <c r="OEU111" s="11"/>
      <c r="OEV111" s="11"/>
      <c r="OEW111" s="11"/>
      <c r="OEX111" s="11"/>
      <c r="OEY111" s="11"/>
      <c r="OEZ111" s="11"/>
      <c r="OFA111" s="11"/>
      <c r="OFB111" s="11"/>
      <c r="OFC111" s="11"/>
      <c r="OFD111" s="11"/>
      <c r="OFE111" s="11"/>
      <c r="OFF111" s="11"/>
      <c r="OFG111" s="11"/>
      <c r="OFH111" s="11"/>
      <c r="OFI111" s="11"/>
      <c r="OFJ111" s="11"/>
      <c r="OFK111" s="11"/>
      <c r="OFL111" s="11"/>
      <c r="OFM111" s="11"/>
      <c r="OFN111" s="11"/>
      <c r="OFO111" s="11"/>
      <c r="OFP111" s="11"/>
      <c r="OFQ111" s="11"/>
      <c r="OFR111" s="11"/>
      <c r="OFS111" s="11"/>
      <c r="OFT111" s="11"/>
      <c r="OFU111" s="11"/>
      <c r="OFV111" s="11"/>
      <c r="OFW111" s="11"/>
      <c r="OFX111" s="11"/>
      <c r="OFY111" s="11"/>
      <c r="OFZ111" s="11"/>
      <c r="OGA111" s="11"/>
      <c r="OGB111" s="11"/>
      <c r="OGC111" s="11"/>
      <c r="OGD111" s="11"/>
      <c r="OGE111" s="11"/>
      <c r="OGF111" s="11"/>
      <c r="OGG111" s="11"/>
      <c r="OGH111" s="11"/>
      <c r="OGI111" s="11"/>
      <c r="OGJ111" s="11"/>
      <c r="OGK111" s="11"/>
      <c r="OGL111" s="11"/>
      <c r="OGM111" s="11"/>
      <c r="OGN111" s="11"/>
      <c r="OGO111" s="11"/>
      <c r="OGP111" s="11"/>
      <c r="OGQ111" s="11"/>
      <c r="OGR111" s="11"/>
      <c r="OGS111" s="11"/>
      <c r="OGT111" s="11"/>
      <c r="OGU111" s="11"/>
      <c r="OGV111" s="11"/>
      <c r="OGW111" s="11"/>
      <c r="OGX111" s="11"/>
      <c r="OGY111" s="11"/>
      <c r="OGZ111" s="11"/>
      <c r="OHA111" s="11"/>
      <c r="OHB111" s="11"/>
      <c r="OHC111" s="11"/>
      <c r="OHD111" s="11"/>
      <c r="OHE111" s="11"/>
      <c r="OHF111" s="11"/>
      <c r="OHG111" s="11"/>
      <c r="OHH111" s="11"/>
      <c r="OHI111" s="11"/>
      <c r="OHJ111" s="11"/>
      <c r="OHK111" s="11"/>
      <c r="OHL111" s="11"/>
      <c r="OHM111" s="11"/>
      <c r="OHN111" s="11"/>
      <c r="OHO111" s="11"/>
      <c r="OHP111" s="11"/>
      <c r="OHQ111" s="11"/>
      <c r="OHR111" s="11"/>
      <c r="OHS111" s="11"/>
      <c r="OHT111" s="11"/>
      <c r="OHU111" s="11"/>
      <c r="OHV111" s="11"/>
      <c r="OHW111" s="11"/>
      <c r="OHX111" s="11"/>
      <c r="OHY111" s="11"/>
      <c r="OHZ111" s="11"/>
      <c r="OIA111" s="11"/>
      <c r="OIB111" s="11"/>
      <c r="OIC111" s="11"/>
      <c r="OID111" s="11"/>
      <c r="OIE111" s="11"/>
      <c r="OIF111" s="11"/>
      <c r="OIG111" s="11"/>
      <c r="OIH111" s="11"/>
      <c r="OII111" s="11"/>
      <c r="OIJ111" s="11"/>
      <c r="OIK111" s="11"/>
      <c r="OIL111" s="11"/>
      <c r="OIM111" s="11"/>
      <c r="OIN111" s="11"/>
      <c r="OIO111" s="11"/>
      <c r="OIP111" s="11"/>
      <c r="OIQ111" s="11"/>
      <c r="OIR111" s="11"/>
      <c r="OIS111" s="11"/>
      <c r="OIT111" s="11"/>
      <c r="OIU111" s="11"/>
      <c r="OIV111" s="11"/>
      <c r="OIW111" s="11"/>
      <c r="OIX111" s="11"/>
      <c r="OIY111" s="11"/>
      <c r="OIZ111" s="11"/>
      <c r="OJA111" s="11"/>
      <c r="OJB111" s="11"/>
      <c r="OJC111" s="11"/>
      <c r="OJD111" s="11"/>
      <c r="OJE111" s="11"/>
      <c r="OJF111" s="11"/>
      <c r="OJG111" s="11"/>
      <c r="OJH111" s="11"/>
      <c r="OJI111" s="11"/>
      <c r="OJJ111" s="11"/>
      <c r="OJK111" s="11"/>
      <c r="OJL111" s="11"/>
      <c r="OJM111" s="11"/>
      <c r="OJN111" s="11"/>
      <c r="OJO111" s="11"/>
      <c r="OJP111" s="11"/>
      <c r="OJQ111" s="11"/>
      <c r="OJR111" s="11"/>
      <c r="OJS111" s="11"/>
      <c r="OJT111" s="11"/>
      <c r="OJU111" s="11"/>
      <c r="OJV111" s="11"/>
      <c r="OJW111" s="11"/>
      <c r="OJX111" s="11"/>
      <c r="OJY111" s="11"/>
      <c r="OJZ111" s="11"/>
      <c r="OKA111" s="11"/>
      <c r="OKB111" s="11"/>
      <c r="OKC111" s="11"/>
      <c r="OKD111" s="11"/>
      <c r="OKE111" s="11"/>
      <c r="OKF111" s="11"/>
      <c r="OKG111" s="11"/>
      <c r="OKH111" s="11"/>
      <c r="OKI111" s="11"/>
      <c r="OKJ111" s="11"/>
      <c r="OKK111" s="11"/>
      <c r="OKL111" s="11"/>
      <c r="OKM111" s="11"/>
      <c r="OKN111" s="11"/>
      <c r="OKO111" s="11"/>
      <c r="OKP111" s="11"/>
      <c r="OKQ111" s="11"/>
      <c r="OKR111" s="11"/>
      <c r="OKS111" s="11"/>
      <c r="OKT111" s="11"/>
      <c r="OKU111" s="11"/>
      <c r="OKV111" s="11"/>
      <c r="OKW111" s="11"/>
      <c r="OKX111" s="11"/>
      <c r="OKY111" s="11"/>
      <c r="OKZ111" s="11"/>
      <c r="OLA111" s="11"/>
      <c r="OLB111" s="11"/>
      <c r="OLC111" s="11"/>
      <c r="OLD111" s="11"/>
      <c r="OLE111" s="11"/>
      <c r="OLF111" s="11"/>
      <c r="OLG111" s="11"/>
      <c r="OLH111" s="11"/>
      <c r="OLI111" s="11"/>
      <c r="OLJ111" s="11"/>
      <c r="OLK111" s="11"/>
      <c r="OLL111" s="11"/>
      <c r="OLM111" s="11"/>
      <c r="OLN111" s="11"/>
      <c r="OLO111" s="11"/>
      <c r="OLP111" s="11"/>
      <c r="OLQ111" s="11"/>
      <c r="OLR111" s="11"/>
      <c r="OLS111" s="11"/>
      <c r="OLT111" s="11"/>
      <c r="OLU111" s="11"/>
      <c r="OLV111" s="11"/>
      <c r="OLW111" s="11"/>
      <c r="OLX111" s="11"/>
      <c r="OLY111" s="11"/>
      <c r="OLZ111" s="11"/>
      <c r="OMA111" s="11"/>
      <c r="OMB111" s="11"/>
      <c r="OMC111" s="11"/>
      <c r="OMD111" s="11"/>
      <c r="OME111" s="11"/>
      <c r="OMF111" s="11"/>
      <c r="OMG111" s="11"/>
      <c r="OMH111" s="11"/>
      <c r="OMI111" s="11"/>
      <c r="OMJ111" s="11"/>
      <c r="OMK111" s="11"/>
      <c r="OML111" s="11"/>
      <c r="OMM111" s="11"/>
      <c r="OMN111" s="11"/>
      <c r="OMO111" s="11"/>
      <c r="OMP111" s="11"/>
      <c r="OMQ111" s="11"/>
      <c r="OMR111" s="11"/>
      <c r="OMS111" s="11"/>
      <c r="OMT111" s="11"/>
      <c r="OMU111" s="11"/>
      <c r="OMV111" s="11"/>
      <c r="OMW111" s="11"/>
      <c r="OMX111" s="11"/>
      <c r="OMY111" s="11"/>
      <c r="OMZ111" s="11"/>
      <c r="ONA111" s="11"/>
      <c r="ONB111" s="11"/>
      <c r="ONC111" s="11"/>
      <c r="OND111" s="11"/>
      <c r="ONE111" s="11"/>
      <c r="ONF111" s="11"/>
      <c r="ONG111" s="11"/>
      <c r="ONH111" s="11"/>
      <c r="ONI111" s="11"/>
      <c r="ONJ111" s="11"/>
      <c r="ONK111" s="11"/>
      <c r="ONL111" s="11"/>
      <c r="ONM111" s="11"/>
      <c r="ONN111" s="11"/>
      <c r="ONO111" s="11"/>
      <c r="ONP111" s="11"/>
      <c r="ONQ111" s="11"/>
      <c r="ONR111" s="11"/>
      <c r="ONS111" s="11"/>
      <c r="ONT111" s="11"/>
      <c r="ONU111" s="11"/>
      <c r="ONV111" s="11"/>
      <c r="ONW111" s="11"/>
      <c r="ONX111" s="11"/>
      <c r="ONY111" s="11"/>
      <c r="ONZ111" s="11"/>
      <c r="OOA111" s="11"/>
      <c r="OOB111" s="11"/>
      <c r="OOC111" s="11"/>
      <c r="OOD111" s="11"/>
      <c r="OOE111" s="11"/>
      <c r="OOF111" s="11"/>
      <c r="OOG111" s="11"/>
      <c r="OOH111" s="11"/>
      <c r="OOI111" s="11"/>
      <c r="OOJ111" s="11"/>
      <c r="OOK111" s="11"/>
      <c r="OOL111" s="11"/>
      <c r="OOM111" s="11"/>
      <c r="OON111" s="11"/>
      <c r="OOO111" s="11"/>
      <c r="OOP111" s="11"/>
      <c r="OOQ111" s="11"/>
      <c r="OOR111" s="11"/>
      <c r="OOS111" s="11"/>
      <c r="OOT111" s="11"/>
      <c r="OOU111" s="11"/>
      <c r="OOV111" s="11"/>
      <c r="OOW111" s="11"/>
      <c r="OOX111" s="11"/>
      <c r="OOY111" s="11"/>
      <c r="OOZ111" s="11"/>
      <c r="OPA111" s="11"/>
      <c r="OPB111" s="11"/>
      <c r="OPC111" s="11"/>
      <c r="OPD111" s="11"/>
      <c r="OPE111" s="11"/>
      <c r="OPF111" s="11"/>
      <c r="OPG111" s="11"/>
      <c r="OPH111" s="11"/>
      <c r="OPI111" s="11"/>
      <c r="OPJ111" s="11"/>
      <c r="OPK111" s="11"/>
      <c r="OPL111" s="11"/>
      <c r="OPM111" s="11"/>
      <c r="OPN111" s="11"/>
      <c r="OPO111" s="11"/>
      <c r="OPP111" s="11"/>
      <c r="OPQ111" s="11"/>
      <c r="OPR111" s="11"/>
      <c r="OPS111" s="11"/>
      <c r="OPT111" s="11"/>
      <c r="OPU111" s="11"/>
      <c r="OPV111" s="11"/>
      <c r="OPW111" s="11"/>
      <c r="OPX111" s="11"/>
      <c r="OPY111" s="11"/>
      <c r="OPZ111" s="11"/>
      <c r="OQA111" s="11"/>
      <c r="OQB111" s="11"/>
      <c r="OQC111" s="11"/>
      <c r="OQD111" s="11"/>
      <c r="OQE111" s="11"/>
      <c r="OQF111" s="11"/>
      <c r="OQG111" s="11"/>
      <c r="OQH111" s="11"/>
      <c r="OQI111" s="11"/>
      <c r="OQJ111" s="11"/>
      <c r="OQK111" s="11"/>
      <c r="OQL111" s="11"/>
      <c r="OQM111" s="11"/>
      <c r="OQN111" s="11"/>
      <c r="OQO111" s="11"/>
      <c r="OQP111" s="11"/>
      <c r="OQQ111" s="11"/>
      <c r="OQR111" s="11"/>
      <c r="OQS111" s="11"/>
      <c r="OQT111" s="11"/>
      <c r="OQU111" s="11"/>
      <c r="OQV111" s="11"/>
      <c r="OQW111" s="11"/>
      <c r="OQX111" s="11"/>
      <c r="OQY111" s="11"/>
      <c r="OQZ111" s="11"/>
      <c r="ORA111" s="11"/>
      <c r="ORB111" s="11"/>
      <c r="ORC111" s="11"/>
      <c r="ORD111" s="11"/>
      <c r="ORE111" s="11"/>
      <c r="ORF111" s="11"/>
      <c r="ORG111" s="11"/>
      <c r="ORH111" s="11"/>
      <c r="ORI111" s="11"/>
      <c r="ORJ111" s="11"/>
      <c r="ORK111" s="11"/>
      <c r="ORL111" s="11"/>
      <c r="ORM111" s="11"/>
      <c r="ORN111" s="11"/>
      <c r="ORO111" s="11"/>
      <c r="ORP111" s="11"/>
      <c r="ORQ111" s="11"/>
      <c r="ORR111" s="11"/>
      <c r="ORS111" s="11"/>
      <c r="ORT111" s="11"/>
      <c r="ORU111" s="11"/>
      <c r="ORV111" s="11"/>
      <c r="ORW111" s="11"/>
      <c r="ORX111" s="11"/>
      <c r="ORY111" s="11"/>
      <c r="ORZ111" s="11"/>
      <c r="OSA111" s="11"/>
      <c r="OSB111" s="11"/>
      <c r="OSC111" s="11"/>
      <c r="OSD111" s="11"/>
      <c r="OSE111" s="11"/>
      <c r="OSF111" s="11"/>
      <c r="OSG111" s="11"/>
      <c r="OSH111" s="11"/>
      <c r="OSI111" s="11"/>
      <c r="OSJ111" s="11"/>
      <c r="OSK111" s="11"/>
      <c r="OSL111" s="11"/>
      <c r="OSM111" s="11"/>
      <c r="OSN111" s="11"/>
      <c r="OSO111" s="11"/>
      <c r="OSP111" s="11"/>
      <c r="OSQ111" s="11"/>
      <c r="OSR111" s="11"/>
      <c r="OSS111" s="11"/>
      <c r="OST111" s="11"/>
      <c r="OSU111" s="11"/>
      <c r="OSV111" s="11"/>
      <c r="OSW111" s="11"/>
      <c r="OSX111" s="11"/>
      <c r="OSY111" s="11"/>
      <c r="OSZ111" s="11"/>
      <c r="OTA111" s="11"/>
      <c r="OTB111" s="11"/>
      <c r="OTC111" s="11"/>
      <c r="OTD111" s="11"/>
      <c r="OTE111" s="11"/>
      <c r="OTF111" s="11"/>
      <c r="OTG111" s="11"/>
      <c r="OTH111" s="11"/>
      <c r="OTI111" s="11"/>
      <c r="OTJ111" s="11"/>
      <c r="OTK111" s="11"/>
      <c r="OTL111" s="11"/>
      <c r="OTM111" s="11"/>
      <c r="OTN111" s="11"/>
      <c r="OTO111" s="11"/>
      <c r="OTP111" s="11"/>
      <c r="OTQ111" s="11"/>
      <c r="OTR111" s="11"/>
      <c r="OTS111" s="11"/>
      <c r="OTT111" s="11"/>
      <c r="OTU111" s="11"/>
      <c r="OTV111" s="11"/>
      <c r="OTW111" s="11"/>
      <c r="OTX111" s="11"/>
      <c r="OTY111" s="11"/>
      <c r="OTZ111" s="11"/>
      <c r="OUA111" s="11"/>
      <c r="OUB111" s="11"/>
      <c r="OUC111" s="11"/>
      <c r="OUD111" s="11"/>
      <c r="OUE111" s="11"/>
      <c r="OUF111" s="11"/>
      <c r="OUG111" s="11"/>
      <c r="OUH111" s="11"/>
      <c r="OUI111" s="11"/>
      <c r="OUJ111" s="11"/>
      <c r="OUK111" s="11"/>
      <c r="OUL111" s="11"/>
      <c r="OUM111" s="11"/>
      <c r="OUN111" s="11"/>
      <c r="OUO111" s="11"/>
      <c r="OUP111" s="11"/>
      <c r="OUQ111" s="11"/>
      <c r="OUR111" s="11"/>
      <c r="OUS111" s="11"/>
      <c r="OUT111" s="11"/>
      <c r="OUU111" s="11"/>
      <c r="OUV111" s="11"/>
      <c r="OUW111" s="11"/>
      <c r="OUX111" s="11"/>
      <c r="OUY111" s="11"/>
      <c r="OUZ111" s="11"/>
      <c r="OVA111" s="11"/>
      <c r="OVB111" s="11"/>
      <c r="OVC111" s="11"/>
      <c r="OVD111" s="11"/>
      <c r="OVE111" s="11"/>
      <c r="OVF111" s="11"/>
      <c r="OVG111" s="11"/>
      <c r="OVH111" s="11"/>
      <c r="OVI111" s="11"/>
      <c r="OVJ111" s="11"/>
      <c r="OVK111" s="11"/>
      <c r="OVL111" s="11"/>
      <c r="OVM111" s="11"/>
      <c r="OVN111" s="11"/>
      <c r="OVO111" s="11"/>
      <c r="OVP111" s="11"/>
      <c r="OVQ111" s="11"/>
      <c r="OVR111" s="11"/>
      <c r="OVS111" s="11"/>
      <c r="OVT111" s="11"/>
      <c r="OVU111" s="11"/>
      <c r="OVV111" s="11"/>
      <c r="OVW111" s="11"/>
      <c r="OVX111" s="11"/>
      <c r="OVY111" s="11"/>
      <c r="OVZ111" s="11"/>
      <c r="OWA111" s="11"/>
      <c r="OWB111" s="11"/>
      <c r="OWC111" s="11"/>
      <c r="OWD111" s="11"/>
      <c r="OWE111" s="11"/>
      <c r="OWF111" s="11"/>
      <c r="OWG111" s="11"/>
      <c r="OWH111" s="11"/>
      <c r="OWI111" s="11"/>
      <c r="OWJ111" s="11"/>
      <c r="OWK111" s="11"/>
      <c r="OWL111" s="11"/>
      <c r="OWM111" s="11"/>
      <c r="OWN111" s="11"/>
      <c r="OWO111" s="11"/>
      <c r="OWP111" s="11"/>
      <c r="OWQ111" s="11"/>
      <c r="OWR111" s="11"/>
      <c r="OWS111" s="11"/>
      <c r="OWT111" s="11"/>
      <c r="OWU111" s="11"/>
      <c r="OWV111" s="11"/>
      <c r="OWW111" s="11"/>
      <c r="OWX111" s="11"/>
      <c r="OWY111" s="11"/>
      <c r="OWZ111" s="11"/>
      <c r="OXA111" s="11"/>
      <c r="OXB111" s="11"/>
      <c r="OXC111" s="11"/>
      <c r="OXD111" s="11"/>
      <c r="OXE111" s="11"/>
      <c r="OXF111" s="11"/>
      <c r="OXG111" s="11"/>
      <c r="OXH111" s="11"/>
      <c r="OXI111" s="11"/>
      <c r="OXJ111" s="11"/>
      <c r="OXK111" s="11"/>
      <c r="OXL111" s="11"/>
      <c r="OXM111" s="11"/>
      <c r="OXN111" s="11"/>
      <c r="OXO111" s="11"/>
      <c r="OXP111" s="11"/>
      <c r="OXQ111" s="11"/>
      <c r="OXR111" s="11"/>
      <c r="OXS111" s="11"/>
      <c r="OXT111" s="11"/>
      <c r="OXU111" s="11"/>
      <c r="OXV111" s="11"/>
      <c r="OXW111" s="11"/>
      <c r="OXX111" s="11"/>
      <c r="OXY111" s="11"/>
      <c r="OXZ111" s="11"/>
      <c r="OYA111" s="11"/>
      <c r="OYB111" s="11"/>
      <c r="OYC111" s="11"/>
      <c r="OYD111" s="11"/>
      <c r="OYE111" s="11"/>
      <c r="OYF111" s="11"/>
      <c r="OYG111" s="11"/>
      <c r="OYH111" s="11"/>
      <c r="OYI111" s="11"/>
      <c r="OYJ111" s="11"/>
      <c r="OYK111" s="11"/>
      <c r="OYL111" s="11"/>
      <c r="OYM111" s="11"/>
      <c r="OYN111" s="11"/>
      <c r="OYO111" s="11"/>
      <c r="OYP111" s="11"/>
      <c r="OYQ111" s="11"/>
      <c r="OYR111" s="11"/>
      <c r="OYS111" s="11"/>
      <c r="OYT111" s="11"/>
      <c r="OYU111" s="11"/>
      <c r="OYV111" s="11"/>
      <c r="OYW111" s="11"/>
      <c r="OYX111" s="11"/>
      <c r="OYY111" s="11"/>
      <c r="OYZ111" s="11"/>
      <c r="OZA111" s="11"/>
      <c r="OZB111" s="11"/>
      <c r="OZC111" s="11"/>
      <c r="OZD111" s="11"/>
      <c r="OZE111" s="11"/>
      <c r="OZF111" s="11"/>
      <c r="OZG111" s="11"/>
      <c r="OZH111" s="11"/>
      <c r="OZI111" s="11"/>
      <c r="OZJ111" s="11"/>
      <c r="OZK111" s="11"/>
      <c r="OZL111" s="11"/>
      <c r="OZM111" s="11"/>
      <c r="OZN111" s="11"/>
      <c r="OZO111" s="11"/>
      <c r="OZP111" s="11"/>
      <c r="OZQ111" s="11"/>
      <c r="OZR111" s="11"/>
      <c r="OZS111" s="11"/>
      <c r="OZT111" s="11"/>
      <c r="OZU111" s="11"/>
      <c r="OZV111" s="11"/>
      <c r="OZW111" s="11"/>
      <c r="OZX111" s="11"/>
      <c r="OZY111" s="11"/>
      <c r="OZZ111" s="11"/>
      <c r="PAA111" s="11"/>
      <c r="PAB111" s="11"/>
      <c r="PAC111" s="11"/>
      <c r="PAD111" s="11"/>
      <c r="PAE111" s="11"/>
      <c r="PAF111" s="11"/>
      <c r="PAG111" s="11"/>
      <c r="PAH111" s="11"/>
      <c r="PAI111" s="11"/>
      <c r="PAJ111" s="11"/>
      <c r="PAK111" s="11"/>
      <c r="PAL111" s="11"/>
      <c r="PAM111" s="11"/>
      <c r="PAN111" s="11"/>
      <c r="PAO111" s="11"/>
      <c r="PAP111" s="11"/>
      <c r="PAQ111" s="11"/>
      <c r="PAR111" s="11"/>
      <c r="PAS111" s="11"/>
      <c r="PAT111" s="11"/>
      <c r="PAU111" s="11"/>
      <c r="PAV111" s="11"/>
      <c r="PAW111" s="11"/>
      <c r="PAX111" s="11"/>
      <c r="PAY111" s="11"/>
      <c r="PAZ111" s="11"/>
      <c r="PBA111" s="11"/>
      <c r="PBB111" s="11"/>
      <c r="PBC111" s="11"/>
      <c r="PBD111" s="11"/>
      <c r="PBE111" s="11"/>
      <c r="PBF111" s="11"/>
      <c r="PBG111" s="11"/>
      <c r="PBH111" s="11"/>
      <c r="PBI111" s="11"/>
      <c r="PBJ111" s="11"/>
      <c r="PBK111" s="11"/>
      <c r="PBL111" s="11"/>
      <c r="PBM111" s="11"/>
      <c r="PBN111" s="11"/>
      <c r="PBO111" s="11"/>
      <c r="PBP111" s="11"/>
      <c r="PBQ111" s="11"/>
      <c r="PBR111" s="11"/>
      <c r="PBS111" s="11"/>
      <c r="PBT111" s="11"/>
      <c r="PBU111" s="11"/>
      <c r="PBV111" s="11"/>
      <c r="PBW111" s="11"/>
      <c r="PBX111" s="11"/>
      <c r="PBY111" s="11"/>
      <c r="PBZ111" s="11"/>
      <c r="PCA111" s="11"/>
      <c r="PCB111" s="11"/>
      <c r="PCC111" s="11"/>
      <c r="PCD111" s="11"/>
      <c r="PCE111" s="11"/>
      <c r="PCF111" s="11"/>
      <c r="PCG111" s="11"/>
      <c r="PCH111" s="11"/>
      <c r="PCI111" s="11"/>
      <c r="PCJ111" s="11"/>
      <c r="PCK111" s="11"/>
      <c r="PCL111" s="11"/>
      <c r="PCM111" s="11"/>
      <c r="PCN111" s="11"/>
      <c r="PCO111" s="11"/>
      <c r="PCP111" s="11"/>
      <c r="PCQ111" s="11"/>
      <c r="PCR111" s="11"/>
      <c r="PCS111" s="11"/>
      <c r="PCT111" s="11"/>
      <c r="PCU111" s="11"/>
      <c r="PCV111" s="11"/>
      <c r="PCW111" s="11"/>
      <c r="PCX111" s="11"/>
      <c r="PCY111" s="11"/>
      <c r="PCZ111" s="11"/>
      <c r="PDA111" s="11"/>
      <c r="PDB111" s="11"/>
      <c r="PDC111" s="11"/>
      <c r="PDD111" s="11"/>
      <c r="PDE111" s="11"/>
      <c r="PDF111" s="11"/>
      <c r="PDG111" s="11"/>
      <c r="PDH111" s="11"/>
      <c r="PDI111" s="11"/>
      <c r="PDJ111" s="11"/>
      <c r="PDK111" s="11"/>
      <c r="PDL111" s="11"/>
      <c r="PDM111" s="11"/>
      <c r="PDN111" s="11"/>
      <c r="PDO111" s="11"/>
      <c r="PDP111" s="11"/>
      <c r="PDQ111" s="11"/>
      <c r="PDR111" s="11"/>
      <c r="PDS111" s="11"/>
      <c r="PDT111" s="11"/>
      <c r="PDU111" s="11"/>
      <c r="PDV111" s="11"/>
      <c r="PDW111" s="11"/>
      <c r="PDX111" s="11"/>
      <c r="PDY111" s="11"/>
      <c r="PDZ111" s="11"/>
      <c r="PEA111" s="11"/>
      <c r="PEB111" s="11"/>
      <c r="PEC111" s="11"/>
      <c r="PED111" s="11"/>
      <c r="PEE111" s="11"/>
      <c r="PEF111" s="11"/>
      <c r="PEG111" s="11"/>
      <c r="PEH111" s="11"/>
      <c r="PEI111" s="11"/>
      <c r="PEJ111" s="11"/>
      <c r="PEK111" s="11"/>
      <c r="PEL111" s="11"/>
      <c r="PEM111" s="11"/>
      <c r="PEN111" s="11"/>
      <c r="PEO111" s="11"/>
      <c r="PEP111" s="11"/>
      <c r="PEQ111" s="11"/>
      <c r="PER111" s="11"/>
      <c r="PES111" s="11"/>
      <c r="PET111" s="11"/>
      <c r="PEU111" s="11"/>
      <c r="PEV111" s="11"/>
      <c r="PEW111" s="11"/>
      <c r="PEX111" s="11"/>
      <c r="PEY111" s="11"/>
      <c r="PEZ111" s="11"/>
      <c r="PFA111" s="11"/>
      <c r="PFB111" s="11"/>
      <c r="PFC111" s="11"/>
      <c r="PFD111" s="11"/>
      <c r="PFE111" s="11"/>
      <c r="PFF111" s="11"/>
      <c r="PFG111" s="11"/>
      <c r="PFH111" s="11"/>
      <c r="PFI111" s="11"/>
      <c r="PFJ111" s="11"/>
      <c r="PFK111" s="11"/>
      <c r="PFL111" s="11"/>
      <c r="PFM111" s="11"/>
      <c r="PFN111" s="11"/>
      <c r="PFO111" s="11"/>
      <c r="PFP111" s="11"/>
      <c r="PFQ111" s="11"/>
      <c r="PFR111" s="11"/>
      <c r="PFS111" s="11"/>
      <c r="PFT111" s="11"/>
      <c r="PFU111" s="11"/>
      <c r="PFV111" s="11"/>
      <c r="PFW111" s="11"/>
      <c r="PFX111" s="11"/>
      <c r="PFY111" s="11"/>
      <c r="PFZ111" s="11"/>
      <c r="PGA111" s="11"/>
      <c r="PGB111" s="11"/>
      <c r="PGC111" s="11"/>
      <c r="PGD111" s="11"/>
      <c r="PGE111" s="11"/>
      <c r="PGF111" s="11"/>
      <c r="PGG111" s="11"/>
      <c r="PGH111" s="11"/>
      <c r="PGI111" s="11"/>
      <c r="PGJ111" s="11"/>
      <c r="PGK111" s="11"/>
      <c r="PGL111" s="11"/>
      <c r="PGM111" s="11"/>
      <c r="PGN111" s="11"/>
      <c r="PGO111" s="11"/>
      <c r="PGP111" s="11"/>
      <c r="PGQ111" s="11"/>
      <c r="PGR111" s="11"/>
      <c r="PGS111" s="11"/>
      <c r="PGT111" s="11"/>
      <c r="PGU111" s="11"/>
      <c r="PGV111" s="11"/>
      <c r="PGW111" s="11"/>
      <c r="PGX111" s="11"/>
      <c r="PGY111" s="11"/>
      <c r="PGZ111" s="11"/>
      <c r="PHA111" s="11"/>
      <c r="PHB111" s="11"/>
      <c r="PHC111" s="11"/>
      <c r="PHD111" s="11"/>
      <c r="PHE111" s="11"/>
      <c r="PHF111" s="11"/>
      <c r="PHG111" s="11"/>
      <c r="PHH111" s="11"/>
      <c r="PHI111" s="11"/>
      <c r="PHJ111" s="11"/>
      <c r="PHK111" s="11"/>
      <c r="PHL111" s="11"/>
      <c r="PHM111" s="11"/>
      <c r="PHN111" s="11"/>
      <c r="PHO111" s="11"/>
      <c r="PHP111" s="11"/>
      <c r="PHQ111" s="11"/>
      <c r="PHR111" s="11"/>
      <c r="PHS111" s="11"/>
      <c r="PHT111" s="11"/>
      <c r="PHU111" s="11"/>
      <c r="PHV111" s="11"/>
      <c r="PHW111" s="11"/>
      <c r="PHX111" s="11"/>
      <c r="PHY111" s="11"/>
      <c r="PHZ111" s="11"/>
      <c r="PIA111" s="11"/>
      <c r="PIB111" s="11"/>
      <c r="PIC111" s="11"/>
      <c r="PID111" s="11"/>
      <c r="PIE111" s="11"/>
      <c r="PIF111" s="11"/>
      <c r="PIG111" s="11"/>
      <c r="PIH111" s="11"/>
      <c r="PII111" s="11"/>
      <c r="PIJ111" s="11"/>
      <c r="PIK111" s="11"/>
      <c r="PIL111" s="11"/>
      <c r="PIM111" s="11"/>
      <c r="PIN111" s="11"/>
      <c r="PIO111" s="11"/>
      <c r="PIP111" s="11"/>
      <c r="PIQ111" s="11"/>
      <c r="PIR111" s="11"/>
      <c r="PIS111" s="11"/>
      <c r="PIT111" s="11"/>
      <c r="PIU111" s="11"/>
      <c r="PIV111" s="11"/>
      <c r="PIW111" s="11"/>
      <c r="PIX111" s="11"/>
      <c r="PIY111" s="11"/>
      <c r="PIZ111" s="11"/>
      <c r="PJA111" s="11"/>
      <c r="PJB111" s="11"/>
      <c r="PJC111" s="11"/>
      <c r="PJD111" s="11"/>
      <c r="PJE111" s="11"/>
      <c r="PJF111" s="11"/>
      <c r="PJG111" s="11"/>
      <c r="PJH111" s="11"/>
      <c r="PJI111" s="11"/>
      <c r="PJJ111" s="11"/>
      <c r="PJK111" s="11"/>
      <c r="PJL111" s="11"/>
      <c r="PJM111" s="11"/>
      <c r="PJN111" s="11"/>
      <c r="PJO111" s="11"/>
      <c r="PJP111" s="11"/>
      <c r="PJQ111" s="11"/>
      <c r="PJR111" s="11"/>
      <c r="PJS111" s="11"/>
      <c r="PJT111" s="11"/>
      <c r="PJU111" s="11"/>
      <c r="PJV111" s="11"/>
      <c r="PJW111" s="11"/>
      <c r="PJX111" s="11"/>
      <c r="PJY111" s="11"/>
      <c r="PJZ111" s="11"/>
      <c r="PKA111" s="11"/>
      <c r="PKB111" s="11"/>
      <c r="PKC111" s="11"/>
      <c r="PKD111" s="11"/>
      <c r="PKE111" s="11"/>
      <c r="PKF111" s="11"/>
      <c r="PKG111" s="11"/>
      <c r="PKH111" s="11"/>
      <c r="PKI111" s="11"/>
      <c r="PKJ111" s="11"/>
      <c r="PKK111" s="11"/>
      <c r="PKL111" s="11"/>
      <c r="PKM111" s="11"/>
      <c r="PKN111" s="11"/>
      <c r="PKO111" s="11"/>
      <c r="PKP111" s="11"/>
      <c r="PKQ111" s="11"/>
      <c r="PKR111" s="11"/>
      <c r="PKS111" s="11"/>
      <c r="PKT111" s="11"/>
      <c r="PKU111" s="11"/>
      <c r="PKV111" s="11"/>
      <c r="PKW111" s="11"/>
      <c r="PKX111" s="11"/>
      <c r="PKY111" s="11"/>
      <c r="PKZ111" s="11"/>
      <c r="PLA111" s="11"/>
      <c r="PLB111" s="11"/>
      <c r="PLC111" s="11"/>
      <c r="PLD111" s="11"/>
      <c r="PLE111" s="11"/>
      <c r="PLF111" s="11"/>
      <c r="PLG111" s="11"/>
      <c r="PLH111" s="11"/>
      <c r="PLI111" s="11"/>
      <c r="PLJ111" s="11"/>
      <c r="PLK111" s="11"/>
      <c r="PLL111" s="11"/>
      <c r="PLM111" s="11"/>
      <c r="PLN111" s="11"/>
      <c r="PLO111" s="11"/>
      <c r="PLP111" s="11"/>
      <c r="PLQ111" s="11"/>
      <c r="PLR111" s="11"/>
      <c r="PLS111" s="11"/>
      <c r="PLT111" s="11"/>
      <c r="PLU111" s="11"/>
      <c r="PLV111" s="11"/>
      <c r="PLW111" s="11"/>
      <c r="PLX111" s="11"/>
      <c r="PLY111" s="11"/>
      <c r="PLZ111" s="11"/>
      <c r="PMA111" s="11"/>
      <c r="PMB111" s="11"/>
      <c r="PMC111" s="11"/>
      <c r="PMD111" s="11"/>
      <c r="PME111" s="11"/>
      <c r="PMF111" s="11"/>
      <c r="PMG111" s="11"/>
      <c r="PMH111" s="11"/>
      <c r="PMI111" s="11"/>
      <c r="PMJ111" s="11"/>
      <c r="PMK111" s="11"/>
      <c r="PML111" s="11"/>
      <c r="PMM111" s="11"/>
      <c r="PMN111" s="11"/>
      <c r="PMO111" s="11"/>
      <c r="PMP111" s="11"/>
      <c r="PMQ111" s="11"/>
      <c r="PMR111" s="11"/>
      <c r="PMS111" s="11"/>
      <c r="PMT111" s="11"/>
      <c r="PMU111" s="11"/>
      <c r="PMV111" s="11"/>
      <c r="PMW111" s="11"/>
      <c r="PMX111" s="11"/>
      <c r="PMY111" s="11"/>
      <c r="PMZ111" s="11"/>
      <c r="PNA111" s="11"/>
      <c r="PNB111" s="11"/>
      <c r="PNC111" s="11"/>
      <c r="PND111" s="11"/>
      <c r="PNE111" s="11"/>
      <c r="PNF111" s="11"/>
      <c r="PNG111" s="11"/>
      <c r="PNH111" s="11"/>
      <c r="PNI111" s="11"/>
      <c r="PNJ111" s="11"/>
      <c r="PNK111" s="11"/>
      <c r="PNL111" s="11"/>
      <c r="PNM111" s="11"/>
      <c r="PNN111" s="11"/>
      <c r="PNO111" s="11"/>
      <c r="PNP111" s="11"/>
      <c r="PNQ111" s="11"/>
      <c r="PNR111" s="11"/>
      <c r="PNS111" s="11"/>
      <c r="PNT111" s="11"/>
      <c r="PNU111" s="11"/>
      <c r="PNV111" s="11"/>
      <c r="PNW111" s="11"/>
      <c r="PNX111" s="11"/>
      <c r="PNY111" s="11"/>
      <c r="PNZ111" s="11"/>
      <c r="POA111" s="11"/>
      <c r="POB111" s="11"/>
      <c r="POC111" s="11"/>
      <c r="POD111" s="11"/>
      <c r="POE111" s="11"/>
      <c r="POF111" s="11"/>
      <c r="POG111" s="11"/>
      <c r="POH111" s="11"/>
      <c r="POI111" s="11"/>
      <c r="POJ111" s="11"/>
      <c r="POK111" s="11"/>
      <c r="POL111" s="11"/>
      <c r="POM111" s="11"/>
      <c r="PON111" s="11"/>
      <c r="POO111" s="11"/>
      <c r="POP111" s="11"/>
      <c r="POQ111" s="11"/>
      <c r="POR111" s="11"/>
      <c r="POS111" s="11"/>
      <c r="POT111" s="11"/>
      <c r="POU111" s="11"/>
      <c r="POV111" s="11"/>
      <c r="POW111" s="11"/>
      <c r="POX111" s="11"/>
      <c r="POY111" s="11"/>
      <c r="POZ111" s="11"/>
      <c r="PPA111" s="11"/>
      <c r="PPB111" s="11"/>
      <c r="PPC111" s="11"/>
      <c r="PPD111" s="11"/>
      <c r="PPE111" s="11"/>
      <c r="PPF111" s="11"/>
      <c r="PPG111" s="11"/>
      <c r="PPH111" s="11"/>
      <c r="PPI111" s="11"/>
      <c r="PPJ111" s="11"/>
      <c r="PPK111" s="11"/>
      <c r="PPL111" s="11"/>
      <c r="PPM111" s="11"/>
      <c r="PPN111" s="11"/>
      <c r="PPO111" s="11"/>
      <c r="PPP111" s="11"/>
      <c r="PPQ111" s="11"/>
      <c r="PPR111" s="11"/>
      <c r="PPS111" s="11"/>
      <c r="PPT111" s="11"/>
      <c r="PPU111" s="11"/>
      <c r="PPV111" s="11"/>
      <c r="PPW111" s="11"/>
      <c r="PPX111" s="11"/>
      <c r="PPY111" s="11"/>
      <c r="PPZ111" s="11"/>
      <c r="PQA111" s="11"/>
      <c r="PQB111" s="11"/>
      <c r="PQC111" s="11"/>
      <c r="PQD111" s="11"/>
      <c r="PQE111" s="11"/>
      <c r="PQF111" s="11"/>
      <c r="PQG111" s="11"/>
      <c r="PQH111" s="11"/>
      <c r="PQI111" s="11"/>
      <c r="PQJ111" s="11"/>
      <c r="PQK111" s="11"/>
      <c r="PQL111" s="11"/>
      <c r="PQM111" s="11"/>
      <c r="PQN111" s="11"/>
      <c r="PQO111" s="11"/>
      <c r="PQP111" s="11"/>
      <c r="PQQ111" s="11"/>
      <c r="PQR111" s="11"/>
      <c r="PQS111" s="11"/>
      <c r="PQT111" s="11"/>
      <c r="PQU111" s="11"/>
      <c r="PQV111" s="11"/>
      <c r="PQW111" s="11"/>
      <c r="PQX111" s="11"/>
      <c r="PQY111" s="11"/>
      <c r="PQZ111" s="11"/>
      <c r="PRA111" s="11"/>
      <c r="PRB111" s="11"/>
      <c r="PRC111" s="11"/>
      <c r="PRD111" s="11"/>
      <c r="PRE111" s="11"/>
      <c r="PRF111" s="11"/>
      <c r="PRG111" s="11"/>
      <c r="PRH111" s="11"/>
      <c r="PRI111" s="11"/>
      <c r="PRJ111" s="11"/>
      <c r="PRK111" s="11"/>
      <c r="PRL111" s="11"/>
      <c r="PRM111" s="11"/>
      <c r="PRN111" s="11"/>
      <c r="PRO111" s="11"/>
      <c r="PRP111" s="11"/>
      <c r="PRQ111" s="11"/>
      <c r="PRR111" s="11"/>
      <c r="PRS111" s="11"/>
      <c r="PRT111" s="11"/>
      <c r="PRU111" s="11"/>
      <c r="PRV111" s="11"/>
      <c r="PRW111" s="11"/>
      <c r="PRX111" s="11"/>
      <c r="PRY111" s="11"/>
      <c r="PRZ111" s="11"/>
      <c r="PSA111" s="11"/>
      <c r="PSB111" s="11"/>
      <c r="PSC111" s="11"/>
      <c r="PSD111" s="11"/>
      <c r="PSE111" s="11"/>
      <c r="PSF111" s="11"/>
      <c r="PSG111" s="11"/>
      <c r="PSH111" s="11"/>
      <c r="PSI111" s="11"/>
      <c r="PSJ111" s="11"/>
      <c r="PSK111" s="11"/>
      <c r="PSL111" s="11"/>
      <c r="PSM111" s="11"/>
      <c r="PSN111" s="11"/>
      <c r="PSO111" s="11"/>
      <c r="PSP111" s="11"/>
      <c r="PSQ111" s="11"/>
      <c r="PSR111" s="11"/>
      <c r="PSS111" s="11"/>
      <c r="PST111" s="11"/>
      <c r="PSU111" s="11"/>
      <c r="PSV111" s="11"/>
      <c r="PSW111" s="11"/>
      <c r="PSX111" s="11"/>
      <c r="PSY111" s="11"/>
      <c r="PSZ111" s="11"/>
      <c r="PTA111" s="11"/>
      <c r="PTB111" s="11"/>
      <c r="PTC111" s="11"/>
      <c r="PTD111" s="11"/>
      <c r="PTE111" s="11"/>
      <c r="PTF111" s="11"/>
      <c r="PTG111" s="11"/>
      <c r="PTH111" s="11"/>
      <c r="PTI111" s="11"/>
      <c r="PTJ111" s="11"/>
      <c r="PTK111" s="11"/>
      <c r="PTL111" s="11"/>
      <c r="PTM111" s="11"/>
      <c r="PTN111" s="11"/>
      <c r="PTO111" s="11"/>
      <c r="PTP111" s="11"/>
      <c r="PTQ111" s="11"/>
      <c r="PTR111" s="11"/>
      <c r="PTS111" s="11"/>
      <c r="PTT111" s="11"/>
      <c r="PTU111" s="11"/>
      <c r="PTV111" s="11"/>
      <c r="PTW111" s="11"/>
      <c r="PTX111" s="11"/>
      <c r="PTY111" s="11"/>
      <c r="PTZ111" s="11"/>
      <c r="PUA111" s="11"/>
      <c r="PUB111" s="11"/>
      <c r="PUC111" s="11"/>
      <c r="PUD111" s="11"/>
      <c r="PUE111" s="11"/>
      <c r="PUF111" s="11"/>
      <c r="PUG111" s="11"/>
      <c r="PUH111" s="11"/>
      <c r="PUI111" s="11"/>
      <c r="PUJ111" s="11"/>
      <c r="PUK111" s="11"/>
      <c r="PUL111" s="11"/>
      <c r="PUM111" s="11"/>
      <c r="PUN111" s="11"/>
      <c r="PUO111" s="11"/>
      <c r="PUP111" s="11"/>
      <c r="PUQ111" s="11"/>
      <c r="PUR111" s="11"/>
      <c r="PUS111" s="11"/>
      <c r="PUT111" s="11"/>
      <c r="PUU111" s="11"/>
      <c r="PUV111" s="11"/>
      <c r="PUW111" s="11"/>
      <c r="PUX111" s="11"/>
      <c r="PUY111" s="11"/>
      <c r="PUZ111" s="11"/>
      <c r="PVA111" s="11"/>
      <c r="PVB111" s="11"/>
      <c r="PVC111" s="11"/>
      <c r="PVD111" s="11"/>
      <c r="PVE111" s="11"/>
      <c r="PVF111" s="11"/>
      <c r="PVG111" s="11"/>
      <c r="PVH111" s="11"/>
      <c r="PVI111" s="11"/>
      <c r="PVJ111" s="11"/>
      <c r="PVK111" s="11"/>
      <c r="PVL111" s="11"/>
      <c r="PVM111" s="11"/>
      <c r="PVN111" s="11"/>
      <c r="PVO111" s="11"/>
      <c r="PVP111" s="11"/>
      <c r="PVQ111" s="11"/>
      <c r="PVR111" s="11"/>
      <c r="PVS111" s="11"/>
      <c r="PVT111" s="11"/>
      <c r="PVU111" s="11"/>
      <c r="PVV111" s="11"/>
      <c r="PVW111" s="11"/>
      <c r="PVX111" s="11"/>
      <c r="PVY111" s="11"/>
      <c r="PVZ111" s="11"/>
      <c r="PWA111" s="11"/>
      <c r="PWB111" s="11"/>
      <c r="PWC111" s="11"/>
      <c r="PWD111" s="11"/>
      <c r="PWE111" s="11"/>
      <c r="PWF111" s="11"/>
      <c r="PWG111" s="11"/>
      <c r="PWH111" s="11"/>
      <c r="PWI111" s="11"/>
      <c r="PWJ111" s="11"/>
      <c r="PWK111" s="11"/>
      <c r="PWL111" s="11"/>
      <c r="PWM111" s="11"/>
      <c r="PWN111" s="11"/>
      <c r="PWO111" s="11"/>
      <c r="PWP111" s="11"/>
      <c r="PWQ111" s="11"/>
      <c r="PWR111" s="11"/>
      <c r="PWS111" s="11"/>
      <c r="PWT111" s="11"/>
      <c r="PWU111" s="11"/>
      <c r="PWV111" s="11"/>
      <c r="PWW111" s="11"/>
      <c r="PWX111" s="11"/>
      <c r="PWY111" s="11"/>
      <c r="PWZ111" s="11"/>
      <c r="PXA111" s="11"/>
      <c r="PXB111" s="11"/>
      <c r="PXC111" s="11"/>
      <c r="PXD111" s="11"/>
      <c r="PXE111" s="11"/>
      <c r="PXF111" s="11"/>
      <c r="PXG111" s="11"/>
      <c r="PXH111" s="11"/>
      <c r="PXI111" s="11"/>
      <c r="PXJ111" s="11"/>
      <c r="PXK111" s="11"/>
      <c r="PXL111" s="11"/>
      <c r="PXM111" s="11"/>
      <c r="PXN111" s="11"/>
      <c r="PXO111" s="11"/>
      <c r="PXP111" s="11"/>
      <c r="PXQ111" s="11"/>
      <c r="PXR111" s="11"/>
      <c r="PXS111" s="11"/>
      <c r="PXT111" s="11"/>
      <c r="PXU111" s="11"/>
      <c r="PXV111" s="11"/>
      <c r="PXW111" s="11"/>
      <c r="PXX111" s="11"/>
      <c r="PXY111" s="11"/>
      <c r="PXZ111" s="11"/>
      <c r="PYA111" s="11"/>
      <c r="PYB111" s="11"/>
      <c r="PYC111" s="11"/>
      <c r="PYD111" s="11"/>
      <c r="PYE111" s="11"/>
      <c r="PYF111" s="11"/>
      <c r="PYG111" s="11"/>
      <c r="PYH111" s="11"/>
      <c r="PYI111" s="11"/>
      <c r="PYJ111" s="11"/>
      <c r="PYK111" s="11"/>
      <c r="PYL111" s="11"/>
      <c r="PYM111" s="11"/>
      <c r="PYN111" s="11"/>
      <c r="PYO111" s="11"/>
      <c r="PYP111" s="11"/>
      <c r="PYQ111" s="11"/>
      <c r="PYR111" s="11"/>
      <c r="PYS111" s="11"/>
      <c r="PYT111" s="11"/>
      <c r="PYU111" s="11"/>
      <c r="PYV111" s="11"/>
      <c r="PYW111" s="11"/>
      <c r="PYX111" s="11"/>
      <c r="PYY111" s="11"/>
      <c r="PYZ111" s="11"/>
      <c r="PZA111" s="11"/>
      <c r="PZB111" s="11"/>
      <c r="PZC111" s="11"/>
      <c r="PZD111" s="11"/>
      <c r="PZE111" s="11"/>
      <c r="PZF111" s="11"/>
      <c r="PZG111" s="11"/>
      <c r="PZH111" s="11"/>
      <c r="PZI111" s="11"/>
      <c r="PZJ111" s="11"/>
      <c r="PZK111" s="11"/>
      <c r="PZL111" s="11"/>
      <c r="PZM111" s="11"/>
      <c r="PZN111" s="11"/>
      <c r="PZO111" s="11"/>
      <c r="PZP111" s="11"/>
      <c r="PZQ111" s="11"/>
      <c r="PZR111" s="11"/>
      <c r="PZS111" s="11"/>
      <c r="PZT111" s="11"/>
      <c r="PZU111" s="11"/>
      <c r="PZV111" s="11"/>
      <c r="PZW111" s="11"/>
      <c r="PZX111" s="11"/>
      <c r="PZY111" s="11"/>
      <c r="PZZ111" s="11"/>
      <c r="QAA111" s="11"/>
      <c r="QAB111" s="11"/>
      <c r="QAC111" s="11"/>
      <c r="QAD111" s="11"/>
      <c r="QAE111" s="11"/>
      <c r="QAF111" s="11"/>
      <c r="QAG111" s="11"/>
      <c r="QAH111" s="11"/>
      <c r="QAI111" s="11"/>
      <c r="QAJ111" s="11"/>
      <c r="QAK111" s="11"/>
      <c r="QAL111" s="11"/>
      <c r="QAM111" s="11"/>
      <c r="QAN111" s="11"/>
      <c r="QAO111" s="11"/>
      <c r="QAP111" s="11"/>
      <c r="QAQ111" s="11"/>
      <c r="QAR111" s="11"/>
      <c r="QAS111" s="11"/>
      <c r="QAT111" s="11"/>
      <c r="QAU111" s="11"/>
      <c r="QAV111" s="11"/>
      <c r="QAW111" s="11"/>
      <c r="QAX111" s="11"/>
      <c r="QAY111" s="11"/>
      <c r="QAZ111" s="11"/>
      <c r="QBA111" s="11"/>
      <c r="QBB111" s="11"/>
      <c r="QBC111" s="11"/>
      <c r="QBD111" s="11"/>
      <c r="QBE111" s="11"/>
      <c r="QBF111" s="11"/>
      <c r="QBG111" s="11"/>
      <c r="QBH111" s="11"/>
      <c r="QBI111" s="11"/>
      <c r="QBJ111" s="11"/>
      <c r="QBK111" s="11"/>
      <c r="QBL111" s="11"/>
      <c r="QBM111" s="11"/>
      <c r="QBN111" s="11"/>
      <c r="QBO111" s="11"/>
      <c r="QBP111" s="11"/>
      <c r="QBQ111" s="11"/>
      <c r="QBR111" s="11"/>
      <c r="QBS111" s="11"/>
      <c r="QBT111" s="11"/>
      <c r="QBU111" s="11"/>
      <c r="QBV111" s="11"/>
      <c r="QBW111" s="11"/>
      <c r="QBX111" s="11"/>
      <c r="QBY111" s="11"/>
      <c r="QBZ111" s="11"/>
      <c r="QCA111" s="11"/>
      <c r="QCB111" s="11"/>
      <c r="QCC111" s="11"/>
      <c r="QCD111" s="11"/>
      <c r="QCE111" s="11"/>
      <c r="QCF111" s="11"/>
      <c r="QCG111" s="11"/>
      <c r="QCH111" s="11"/>
      <c r="QCI111" s="11"/>
      <c r="QCJ111" s="11"/>
      <c r="QCK111" s="11"/>
      <c r="QCL111" s="11"/>
      <c r="QCM111" s="11"/>
      <c r="QCN111" s="11"/>
      <c r="QCO111" s="11"/>
      <c r="QCP111" s="11"/>
      <c r="QCQ111" s="11"/>
      <c r="QCR111" s="11"/>
      <c r="QCS111" s="11"/>
      <c r="QCT111" s="11"/>
      <c r="QCU111" s="11"/>
      <c r="QCV111" s="11"/>
      <c r="QCW111" s="11"/>
      <c r="QCX111" s="11"/>
      <c r="QCY111" s="11"/>
      <c r="QCZ111" s="11"/>
      <c r="QDA111" s="11"/>
      <c r="QDB111" s="11"/>
      <c r="QDC111" s="11"/>
      <c r="QDD111" s="11"/>
      <c r="QDE111" s="11"/>
      <c r="QDF111" s="11"/>
      <c r="QDG111" s="11"/>
      <c r="QDH111" s="11"/>
      <c r="QDI111" s="11"/>
      <c r="QDJ111" s="11"/>
      <c r="QDK111" s="11"/>
      <c r="QDL111" s="11"/>
      <c r="QDM111" s="11"/>
      <c r="QDN111" s="11"/>
      <c r="QDO111" s="11"/>
      <c r="QDP111" s="11"/>
      <c r="QDQ111" s="11"/>
      <c r="QDR111" s="11"/>
      <c r="QDS111" s="11"/>
      <c r="QDT111" s="11"/>
      <c r="QDU111" s="11"/>
      <c r="QDV111" s="11"/>
      <c r="QDW111" s="11"/>
      <c r="QDX111" s="11"/>
      <c r="QDY111" s="11"/>
      <c r="QDZ111" s="11"/>
      <c r="QEA111" s="11"/>
      <c r="QEB111" s="11"/>
      <c r="QEC111" s="11"/>
      <c r="QED111" s="11"/>
      <c r="QEE111" s="11"/>
      <c r="QEF111" s="11"/>
      <c r="QEG111" s="11"/>
      <c r="QEH111" s="11"/>
      <c r="QEI111" s="11"/>
      <c r="QEJ111" s="11"/>
      <c r="QEK111" s="11"/>
      <c r="QEL111" s="11"/>
      <c r="QEM111" s="11"/>
      <c r="QEN111" s="11"/>
      <c r="QEO111" s="11"/>
      <c r="QEP111" s="11"/>
      <c r="QEQ111" s="11"/>
      <c r="QER111" s="11"/>
      <c r="QES111" s="11"/>
      <c r="QET111" s="11"/>
      <c r="QEU111" s="11"/>
      <c r="QEV111" s="11"/>
      <c r="QEW111" s="11"/>
      <c r="QEX111" s="11"/>
      <c r="QEY111" s="11"/>
      <c r="QEZ111" s="11"/>
      <c r="QFA111" s="11"/>
      <c r="QFB111" s="11"/>
      <c r="QFC111" s="11"/>
      <c r="QFD111" s="11"/>
      <c r="QFE111" s="11"/>
      <c r="QFF111" s="11"/>
      <c r="QFG111" s="11"/>
      <c r="QFH111" s="11"/>
      <c r="QFI111" s="11"/>
      <c r="QFJ111" s="11"/>
      <c r="QFK111" s="11"/>
      <c r="QFL111" s="11"/>
      <c r="QFM111" s="11"/>
      <c r="QFN111" s="11"/>
      <c r="QFO111" s="11"/>
      <c r="QFP111" s="11"/>
      <c r="QFQ111" s="11"/>
      <c r="QFR111" s="11"/>
      <c r="QFS111" s="11"/>
      <c r="QFT111" s="11"/>
      <c r="QFU111" s="11"/>
      <c r="QFV111" s="11"/>
      <c r="QFW111" s="11"/>
      <c r="QFX111" s="11"/>
      <c r="QFY111" s="11"/>
      <c r="QFZ111" s="11"/>
      <c r="QGA111" s="11"/>
      <c r="QGB111" s="11"/>
      <c r="QGC111" s="11"/>
      <c r="QGD111" s="11"/>
      <c r="QGE111" s="11"/>
      <c r="QGF111" s="11"/>
      <c r="QGG111" s="11"/>
      <c r="QGH111" s="11"/>
      <c r="QGI111" s="11"/>
      <c r="QGJ111" s="11"/>
      <c r="QGK111" s="11"/>
      <c r="QGL111" s="11"/>
      <c r="QGM111" s="11"/>
      <c r="QGN111" s="11"/>
      <c r="QGO111" s="11"/>
      <c r="QGP111" s="11"/>
      <c r="QGQ111" s="11"/>
      <c r="QGR111" s="11"/>
      <c r="QGS111" s="11"/>
      <c r="QGT111" s="11"/>
      <c r="QGU111" s="11"/>
      <c r="QGV111" s="11"/>
      <c r="QGW111" s="11"/>
      <c r="QGX111" s="11"/>
      <c r="QGY111" s="11"/>
      <c r="QGZ111" s="11"/>
      <c r="QHA111" s="11"/>
      <c r="QHB111" s="11"/>
      <c r="QHC111" s="11"/>
      <c r="QHD111" s="11"/>
      <c r="QHE111" s="11"/>
      <c r="QHF111" s="11"/>
      <c r="QHG111" s="11"/>
      <c r="QHH111" s="11"/>
      <c r="QHI111" s="11"/>
      <c r="QHJ111" s="11"/>
      <c r="QHK111" s="11"/>
      <c r="QHL111" s="11"/>
      <c r="QHM111" s="11"/>
      <c r="QHN111" s="11"/>
      <c r="QHO111" s="11"/>
      <c r="QHP111" s="11"/>
      <c r="QHQ111" s="11"/>
      <c r="QHR111" s="11"/>
      <c r="QHS111" s="11"/>
      <c r="QHT111" s="11"/>
      <c r="QHU111" s="11"/>
      <c r="QHV111" s="11"/>
      <c r="QHW111" s="11"/>
      <c r="QHX111" s="11"/>
      <c r="QHY111" s="11"/>
      <c r="QHZ111" s="11"/>
      <c r="QIA111" s="11"/>
      <c r="QIB111" s="11"/>
      <c r="QIC111" s="11"/>
      <c r="QID111" s="11"/>
      <c r="QIE111" s="11"/>
      <c r="QIF111" s="11"/>
      <c r="QIG111" s="11"/>
      <c r="QIH111" s="11"/>
      <c r="QII111" s="11"/>
      <c r="QIJ111" s="11"/>
      <c r="QIK111" s="11"/>
      <c r="QIL111" s="11"/>
      <c r="QIM111" s="11"/>
      <c r="QIN111" s="11"/>
      <c r="QIO111" s="11"/>
      <c r="QIP111" s="11"/>
      <c r="QIQ111" s="11"/>
      <c r="QIR111" s="11"/>
      <c r="QIS111" s="11"/>
      <c r="QIT111" s="11"/>
      <c r="QIU111" s="11"/>
      <c r="QIV111" s="11"/>
      <c r="QIW111" s="11"/>
      <c r="QIX111" s="11"/>
      <c r="QIY111" s="11"/>
      <c r="QIZ111" s="11"/>
      <c r="QJA111" s="11"/>
      <c r="QJB111" s="11"/>
      <c r="QJC111" s="11"/>
      <c r="QJD111" s="11"/>
      <c r="QJE111" s="11"/>
      <c r="QJF111" s="11"/>
      <c r="QJG111" s="11"/>
      <c r="QJH111" s="11"/>
      <c r="QJI111" s="11"/>
      <c r="QJJ111" s="11"/>
      <c r="QJK111" s="11"/>
      <c r="QJL111" s="11"/>
      <c r="QJM111" s="11"/>
      <c r="QJN111" s="11"/>
      <c r="QJO111" s="11"/>
      <c r="QJP111" s="11"/>
      <c r="QJQ111" s="11"/>
      <c r="QJR111" s="11"/>
      <c r="QJS111" s="11"/>
      <c r="QJT111" s="11"/>
      <c r="QJU111" s="11"/>
      <c r="QJV111" s="11"/>
      <c r="QJW111" s="11"/>
      <c r="QJX111" s="11"/>
      <c r="QJY111" s="11"/>
      <c r="QJZ111" s="11"/>
      <c r="QKA111" s="11"/>
      <c r="QKB111" s="11"/>
      <c r="QKC111" s="11"/>
      <c r="QKD111" s="11"/>
      <c r="QKE111" s="11"/>
      <c r="QKF111" s="11"/>
      <c r="QKG111" s="11"/>
      <c r="QKH111" s="11"/>
      <c r="QKI111" s="11"/>
      <c r="QKJ111" s="11"/>
      <c r="QKK111" s="11"/>
      <c r="QKL111" s="11"/>
      <c r="QKM111" s="11"/>
      <c r="QKN111" s="11"/>
      <c r="QKO111" s="11"/>
      <c r="QKP111" s="11"/>
      <c r="QKQ111" s="11"/>
      <c r="QKR111" s="11"/>
      <c r="QKS111" s="11"/>
      <c r="QKT111" s="11"/>
      <c r="QKU111" s="11"/>
      <c r="QKV111" s="11"/>
      <c r="QKW111" s="11"/>
      <c r="QKX111" s="11"/>
      <c r="QKY111" s="11"/>
      <c r="QKZ111" s="11"/>
      <c r="QLA111" s="11"/>
      <c r="QLB111" s="11"/>
      <c r="QLC111" s="11"/>
      <c r="QLD111" s="11"/>
      <c r="QLE111" s="11"/>
      <c r="QLF111" s="11"/>
      <c r="QLG111" s="11"/>
      <c r="QLH111" s="11"/>
      <c r="QLI111" s="11"/>
      <c r="QLJ111" s="11"/>
      <c r="QLK111" s="11"/>
      <c r="QLL111" s="11"/>
      <c r="QLM111" s="11"/>
      <c r="QLN111" s="11"/>
      <c r="QLO111" s="11"/>
      <c r="QLP111" s="11"/>
      <c r="QLQ111" s="11"/>
      <c r="QLR111" s="11"/>
      <c r="QLS111" s="11"/>
      <c r="QLT111" s="11"/>
      <c r="QLU111" s="11"/>
      <c r="QLV111" s="11"/>
      <c r="QLW111" s="11"/>
      <c r="QLX111" s="11"/>
      <c r="QLY111" s="11"/>
      <c r="QLZ111" s="11"/>
      <c r="QMA111" s="11"/>
      <c r="QMB111" s="11"/>
      <c r="QMC111" s="11"/>
      <c r="QMD111" s="11"/>
      <c r="QME111" s="11"/>
      <c r="QMF111" s="11"/>
      <c r="QMG111" s="11"/>
      <c r="QMH111" s="11"/>
      <c r="QMI111" s="11"/>
      <c r="QMJ111" s="11"/>
      <c r="QMK111" s="11"/>
      <c r="QML111" s="11"/>
      <c r="QMM111" s="11"/>
      <c r="QMN111" s="11"/>
      <c r="QMO111" s="11"/>
      <c r="QMP111" s="11"/>
      <c r="QMQ111" s="11"/>
      <c r="QMR111" s="11"/>
      <c r="QMS111" s="11"/>
      <c r="QMT111" s="11"/>
      <c r="QMU111" s="11"/>
      <c r="QMV111" s="11"/>
      <c r="QMW111" s="11"/>
      <c r="QMX111" s="11"/>
      <c r="QMY111" s="11"/>
      <c r="QMZ111" s="11"/>
      <c r="QNA111" s="11"/>
      <c r="QNB111" s="11"/>
      <c r="QNC111" s="11"/>
      <c r="QND111" s="11"/>
      <c r="QNE111" s="11"/>
      <c r="QNF111" s="11"/>
      <c r="QNG111" s="11"/>
      <c r="QNH111" s="11"/>
      <c r="QNI111" s="11"/>
      <c r="QNJ111" s="11"/>
      <c r="QNK111" s="11"/>
      <c r="QNL111" s="11"/>
      <c r="QNM111" s="11"/>
      <c r="QNN111" s="11"/>
      <c r="QNO111" s="11"/>
      <c r="QNP111" s="11"/>
      <c r="QNQ111" s="11"/>
      <c r="QNR111" s="11"/>
      <c r="QNS111" s="11"/>
      <c r="QNT111" s="11"/>
      <c r="QNU111" s="11"/>
      <c r="QNV111" s="11"/>
      <c r="QNW111" s="11"/>
      <c r="QNX111" s="11"/>
      <c r="QNY111" s="11"/>
      <c r="QNZ111" s="11"/>
      <c r="QOA111" s="11"/>
      <c r="QOB111" s="11"/>
      <c r="QOC111" s="11"/>
      <c r="QOD111" s="11"/>
      <c r="QOE111" s="11"/>
      <c r="QOF111" s="11"/>
      <c r="QOG111" s="11"/>
      <c r="QOH111" s="11"/>
      <c r="QOI111" s="11"/>
      <c r="QOJ111" s="11"/>
      <c r="QOK111" s="11"/>
      <c r="QOL111" s="11"/>
      <c r="QOM111" s="11"/>
      <c r="QON111" s="11"/>
      <c r="QOO111" s="11"/>
      <c r="QOP111" s="11"/>
      <c r="QOQ111" s="11"/>
      <c r="QOR111" s="11"/>
      <c r="QOS111" s="11"/>
      <c r="QOT111" s="11"/>
      <c r="QOU111" s="11"/>
      <c r="QOV111" s="11"/>
      <c r="QOW111" s="11"/>
      <c r="QOX111" s="11"/>
      <c r="QOY111" s="11"/>
      <c r="QOZ111" s="11"/>
      <c r="QPA111" s="11"/>
      <c r="QPB111" s="11"/>
      <c r="QPC111" s="11"/>
      <c r="QPD111" s="11"/>
      <c r="QPE111" s="11"/>
      <c r="QPF111" s="11"/>
      <c r="QPG111" s="11"/>
      <c r="QPH111" s="11"/>
      <c r="QPI111" s="11"/>
      <c r="QPJ111" s="11"/>
      <c r="QPK111" s="11"/>
      <c r="QPL111" s="11"/>
      <c r="QPM111" s="11"/>
      <c r="QPN111" s="11"/>
      <c r="QPO111" s="11"/>
      <c r="QPP111" s="11"/>
      <c r="QPQ111" s="11"/>
      <c r="QPR111" s="11"/>
      <c r="QPS111" s="11"/>
      <c r="QPT111" s="11"/>
      <c r="QPU111" s="11"/>
      <c r="QPV111" s="11"/>
      <c r="QPW111" s="11"/>
      <c r="QPX111" s="11"/>
      <c r="QPY111" s="11"/>
      <c r="QPZ111" s="11"/>
      <c r="QQA111" s="11"/>
      <c r="QQB111" s="11"/>
      <c r="QQC111" s="11"/>
      <c r="QQD111" s="11"/>
      <c r="QQE111" s="11"/>
      <c r="QQF111" s="11"/>
      <c r="QQG111" s="11"/>
      <c r="QQH111" s="11"/>
      <c r="QQI111" s="11"/>
      <c r="QQJ111" s="11"/>
      <c r="QQK111" s="11"/>
      <c r="QQL111" s="11"/>
      <c r="QQM111" s="11"/>
      <c r="QQN111" s="11"/>
      <c r="QQO111" s="11"/>
      <c r="QQP111" s="11"/>
      <c r="QQQ111" s="11"/>
      <c r="QQR111" s="11"/>
      <c r="QQS111" s="11"/>
      <c r="QQT111" s="11"/>
      <c r="QQU111" s="11"/>
      <c r="QQV111" s="11"/>
      <c r="QQW111" s="11"/>
      <c r="QQX111" s="11"/>
      <c r="QQY111" s="11"/>
      <c r="QQZ111" s="11"/>
      <c r="QRA111" s="11"/>
      <c r="QRB111" s="11"/>
      <c r="QRC111" s="11"/>
      <c r="QRD111" s="11"/>
      <c r="QRE111" s="11"/>
      <c r="QRF111" s="11"/>
      <c r="QRG111" s="11"/>
      <c r="QRH111" s="11"/>
      <c r="QRI111" s="11"/>
      <c r="QRJ111" s="11"/>
      <c r="QRK111" s="11"/>
      <c r="QRL111" s="11"/>
      <c r="QRM111" s="11"/>
      <c r="QRN111" s="11"/>
      <c r="QRO111" s="11"/>
      <c r="QRP111" s="11"/>
      <c r="QRQ111" s="11"/>
      <c r="QRR111" s="11"/>
      <c r="QRS111" s="11"/>
      <c r="QRT111" s="11"/>
      <c r="QRU111" s="11"/>
      <c r="QRV111" s="11"/>
      <c r="QRW111" s="11"/>
      <c r="QRX111" s="11"/>
      <c r="QRY111" s="11"/>
      <c r="QRZ111" s="11"/>
      <c r="QSA111" s="11"/>
      <c r="QSB111" s="11"/>
      <c r="QSC111" s="11"/>
      <c r="QSD111" s="11"/>
      <c r="QSE111" s="11"/>
      <c r="QSF111" s="11"/>
      <c r="QSG111" s="11"/>
      <c r="QSH111" s="11"/>
      <c r="QSI111" s="11"/>
      <c r="QSJ111" s="11"/>
      <c r="QSK111" s="11"/>
      <c r="QSL111" s="11"/>
      <c r="QSM111" s="11"/>
      <c r="QSN111" s="11"/>
      <c r="QSO111" s="11"/>
      <c r="QSP111" s="11"/>
      <c r="QSQ111" s="11"/>
      <c r="QSR111" s="11"/>
      <c r="QSS111" s="11"/>
      <c r="QST111" s="11"/>
      <c r="QSU111" s="11"/>
      <c r="QSV111" s="11"/>
      <c r="QSW111" s="11"/>
      <c r="QSX111" s="11"/>
      <c r="QSY111" s="11"/>
      <c r="QSZ111" s="11"/>
      <c r="QTA111" s="11"/>
      <c r="QTB111" s="11"/>
      <c r="QTC111" s="11"/>
      <c r="QTD111" s="11"/>
      <c r="QTE111" s="11"/>
      <c r="QTF111" s="11"/>
      <c r="QTG111" s="11"/>
      <c r="QTH111" s="11"/>
      <c r="QTI111" s="11"/>
      <c r="QTJ111" s="11"/>
      <c r="QTK111" s="11"/>
      <c r="QTL111" s="11"/>
      <c r="QTM111" s="11"/>
      <c r="QTN111" s="11"/>
      <c r="QTO111" s="11"/>
      <c r="QTP111" s="11"/>
      <c r="QTQ111" s="11"/>
      <c r="QTR111" s="11"/>
      <c r="QTS111" s="11"/>
      <c r="QTT111" s="11"/>
      <c r="QTU111" s="11"/>
      <c r="QTV111" s="11"/>
      <c r="QTW111" s="11"/>
      <c r="QTX111" s="11"/>
      <c r="QTY111" s="11"/>
      <c r="QTZ111" s="11"/>
      <c r="QUA111" s="11"/>
      <c r="QUB111" s="11"/>
      <c r="QUC111" s="11"/>
      <c r="QUD111" s="11"/>
      <c r="QUE111" s="11"/>
      <c r="QUF111" s="11"/>
      <c r="QUG111" s="11"/>
      <c r="QUH111" s="11"/>
      <c r="QUI111" s="11"/>
      <c r="QUJ111" s="11"/>
      <c r="QUK111" s="11"/>
      <c r="QUL111" s="11"/>
      <c r="QUM111" s="11"/>
      <c r="QUN111" s="11"/>
      <c r="QUO111" s="11"/>
      <c r="QUP111" s="11"/>
      <c r="QUQ111" s="11"/>
      <c r="QUR111" s="11"/>
      <c r="QUS111" s="11"/>
      <c r="QUT111" s="11"/>
      <c r="QUU111" s="11"/>
      <c r="QUV111" s="11"/>
      <c r="QUW111" s="11"/>
      <c r="QUX111" s="11"/>
      <c r="QUY111" s="11"/>
      <c r="QUZ111" s="11"/>
      <c r="QVA111" s="11"/>
      <c r="QVB111" s="11"/>
      <c r="QVC111" s="11"/>
      <c r="QVD111" s="11"/>
      <c r="QVE111" s="11"/>
      <c r="QVF111" s="11"/>
      <c r="QVG111" s="11"/>
      <c r="QVH111" s="11"/>
      <c r="QVI111" s="11"/>
      <c r="QVJ111" s="11"/>
      <c r="QVK111" s="11"/>
      <c r="QVL111" s="11"/>
      <c r="QVM111" s="11"/>
      <c r="QVN111" s="11"/>
      <c r="QVO111" s="11"/>
      <c r="QVP111" s="11"/>
      <c r="QVQ111" s="11"/>
      <c r="QVR111" s="11"/>
      <c r="QVS111" s="11"/>
      <c r="QVT111" s="11"/>
      <c r="QVU111" s="11"/>
      <c r="QVV111" s="11"/>
      <c r="QVW111" s="11"/>
      <c r="QVX111" s="11"/>
      <c r="QVY111" s="11"/>
      <c r="QVZ111" s="11"/>
      <c r="QWA111" s="11"/>
      <c r="QWB111" s="11"/>
      <c r="QWC111" s="11"/>
      <c r="QWD111" s="11"/>
      <c r="QWE111" s="11"/>
      <c r="QWF111" s="11"/>
      <c r="QWG111" s="11"/>
      <c r="QWH111" s="11"/>
      <c r="QWI111" s="11"/>
      <c r="QWJ111" s="11"/>
      <c r="QWK111" s="11"/>
      <c r="QWL111" s="11"/>
      <c r="QWM111" s="11"/>
      <c r="QWN111" s="11"/>
      <c r="QWO111" s="11"/>
      <c r="QWP111" s="11"/>
      <c r="QWQ111" s="11"/>
      <c r="QWR111" s="11"/>
      <c r="QWS111" s="11"/>
      <c r="QWT111" s="11"/>
      <c r="QWU111" s="11"/>
      <c r="QWV111" s="11"/>
      <c r="QWW111" s="11"/>
      <c r="QWX111" s="11"/>
      <c r="QWY111" s="11"/>
      <c r="QWZ111" s="11"/>
      <c r="QXA111" s="11"/>
      <c r="QXB111" s="11"/>
      <c r="QXC111" s="11"/>
      <c r="QXD111" s="11"/>
      <c r="QXE111" s="11"/>
      <c r="QXF111" s="11"/>
      <c r="QXG111" s="11"/>
      <c r="QXH111" s="11"/>
      <c r="QXI111" s="11"/>
      <c r="QXJ111" s="11"/>
      <c r="QXK111" s="11"/>
      <c r="QXL111" s="11"/>
      <c r="QXM111" s="11"/>
      <c r="QXN111" s="11"/>
      <c r="QXO111" s="11"/>
      <c r="QXP111" s="11"/>
      <c r="QXQ111" s="11"/>
      <c r="QXR111" s="11"/>
      <c r="QXS111" s="11"/>
      <c r="QXT111" s="11"/>
      <c r="QXU111" s="11"/>
      <c r="QXV111" s="11"/>
      <c r="QXW111" s="11"/>
      <c r="QXX111" s="11"/>
      <c r="QXY111" s="11"/>
      <c r="QXZ111" s="11"/>
      <c r="QYA111" s="11"/>
      <c r="QYB111" s="11"/>
      <c r="QYC111" s="11"/>
      <c r="QYD111" s="11"/>
      <c r="QYE111" s="11"/>
      <c r="QYF111" s="11"/>
      <c r="QYG111" s="11"/>
      <c r="QYH111" s="11"/>
      <c r="QYI111" s="11"/>
      <c r="QYJ111" s="11"/>
      <c r="QYK111" s="11"/>
      <c r="QYL111" s="11"/>
      <c r="QYM111" s="11"/>
      <c r="QYN111" s="11"/>
      <c r="QYO111" s="11"/>
      <c r="QYP111" s="11"/>
      <c r="QYQ111" s="11"/>
      <c r="QYR111" s="11"/>
      <c r="QYS111" s="11"/>
      <c r="QYT111" s="11"/>
      <c r="QYU111" s="11"/>
      <c r="QYV111" s="11"/>
      <c r="QYW111" s="11"/>
      <c r="QYX111" s="11"/>
      <c r="QYY111" s="11"/>
      <c r="QYZ111" s="11"/>
      <c r="QZA111" s="11"/>
      <c r="QZB111" s="11"/>
      <c r="QZC111" s="11"/>
      <c r="QZD111" s="11"/>
      <c r="QZE111" s="11"/>
      <c r="QZF111" s="11"/>
      <c r="QZG111" s="11"/>
      <c r="QZH111" s="11"/>
      <c r="QZI111" s="11"/>
      <c r="QZJ111" s="11"/>
      <c r="QZK111" s="11"/>
      <c r="QZL111" s="11"/>
      <c r="QZM111" s="11"/>
      <c r="QZN111" s="11"/>
      <c r="QZO111" s="11"/>
      <c r="QZP111" s="11"/>
      <c r="QZQ111" s="11"/>
      <c r="QZR111" s="11"/>
      <c r="QZS111" s="11"/>
      <c r="QZT111" s="11"/>
      <c r="QZU111" s="11"/>
      <c r="QZV111" s="11"/>
      <c r="QZW111" s="11"/>
      <c r="QZX111" s="11"/>
      <c r="QZY111" s="11"/>
      <c r="QZZ111" s="11"/>
      <c r="RAA111" s="11"/>
      <c r="RAB111" s="11"/>
      <c r="RAC111" s="11"/>
      <c r="RAD111" s="11"/>
      <c r="RAE111" s="11"/>
      <c r="RAF111" s="11"/>
      <c r="RAG111" s="11"/>
      <c r="RAH111" s="11"/>
      <c r="RAI111" s="11"/>
      <c r="RAJ111" s="11"/>
      <c r="RAK111" s="11"/>
      <c r="RAL111" s="11"/>
      <c r="RAM111" s="11"/>
      <c r="RAN111" s="11"/>
      <c r="RAO111" s="11"/>
      <c r="RAP111" s="11"/>
      <c r="RAQ111" s="11"/>
      <c r="RAR111" s="11"/>
      <c r="RAS111" s="11"/>
      <c r="RAT111" s="11"/>
      <c r="RAU111" s="11"/>
      <c r="RAV111" s="11"/>
      <c r="RAW111" s="11"/>
      <c r="RAX111" s="11"/>
      <c r="RAY111" s="11"/>
      <c r="RAZ111" s="11"/>
      <c r="RBA111" s="11"/>
      <c r="RBB111" s="11"/>
      <c r="RBC111" s="11"/>
      <c r="RBD111" s="11"/>
      <c r="RBE111" s="11"/>
      <c r="RBF111" s="11"/>
      <c r="RBG111" s="11"/>
      <c r="RBH111" s="11"/>
      <c r="RBI111" s="11"/>
      <c r="RBJ111" s="11"/>
      <c r="RBK111" s="11"/>
      <c r="RBL111" s="11"/>
      <c r="RBM111" s="11"/>
      <c r="RBN111" s="11"/>
      <c r="RBO111" s="11"/>
      <c r="RBP111" s="11"/>
      <c r="RBQ111" s="11"/>
      <c r="RBR111" s="11"/>
      <c r="RBS111" s="11"/>
      <c r="RBT111" s="11"/>
      <c r="RBU111" s="11"/>
      <c r="RBV111" s="11"/>
      <c r="RBW111" s="11"/>
      <c r="RBX111" s="11"/>
      <c r="RBY111" s="11"/>
      <c r="RBZ111" s="11"/>
      <c r="RCA111" s="11"/>
      <c r="RCB111" s="11"/>
      <c r="RCC111" s="11"/>
      <c r="RCD111" s="11"/>
      <c r="RCE111" s="11"/>
      <c r="RCF111" s="11"/>
      <c r="RCG111" s="11"/>
      <c r="RCH111" s="11"/>
      <c r="RCI111" s="11"/>
      <c r="RCJ111" s="11"/>
      <c r="RCK111" s="11"/>
      <c r="RCL111" s="11"/>
      <c r="RCM111" s="11"/>
      <c r="RCN111" s="11"/>
      <c r="RCO111" s="11"/>
      <c r="RCP111" s="11"/>
      <c r="RCQ111" s="11"/>
      <c r="RCR111" s="11"/>
      <c r="RCS111" s="11"/>
      <c r="RCT111" s="11"/>
      <c r="RCU111" s="11"/>
      <c r="RCV111" s="11"/>
      <c r="RCW111" s="11"/>
      <c r="RCX111" s="11"/>
      <c r="RCY111" s="11"/>
      <c r="RCZ111" s="11"/>
      <c r="RDA111" s="11"/>
      <c r="RDB111" s="11"/>
      <c r="RDC111" s="11"/>
      <c r="RDD111" s="11"/>
      <c r="RDE111" s="11"/>
      <c r="RDF111" s="11"/>
      <c r="RDG111" s="11"/>
      <c r="RDH111" s="11"/>
      <c r="RDI111" s="11"/>
      <c r="RDJ111" s="11"/>
      <c r="RDK111" s="11"/>
      <c r="RDL111" s="11"/>
      <c r="RDM111" s="11"/>
      <c r="RDN111" s="11"/>
      <c r="RDO111" s="11"/>
      <c r="RDP111" s="11"/>
      <c r="RDQ111" s="11"/>
      <c r="RDR111" s="11"/>
      <c r="RDS111" s="11"/>
      <c r="RDT111" s="11"/>
      <c r="RDU111" s="11"/>
      <c r="RDV111" s="11"/>
      <c r="RDW111" s="11"/>
      <c r="RDX111" s="11"/>
      <c r="RDY111" s="11"/>
      <c r="RDZ111" s="11"/>
      <c r="REA111" s="11"/>
      <c r="REB111" s="11"/>
      <c r="REC111" s="11"/>
      <c r="RED111" s="11"/>
      <c r="REE111" s="11"/>
      <c r="REF111" s="11"/>
      <c r="REG111" s="11"/>
      <c r="REH111" s="11"/>
      <c r="REI111" s="11"/>
      <c r="REJ111" s="11"/>
      <c r="REK111" s="11"/>
      <c r="REL111" s="11"/>
      <c r="REM111" s="11"/>
      <c r="REN111" s="11"/>
      <c r="REO111" s="11"/>
      <c r="REP111" s="11"/>
      <c r="REQ111" s="11"/>
      <c r="RER111" s="11"/>
      <c r="RES111" s="11"/>
      <c r="RET111" s="11"/>
      <c r="REU111" s="11"/>
      <c r="REV111" s="11"/>
      <c r="REW111" s="11"/>
      <c r="REX111" s="11"/>
      <c r="REY111" s="11"/>
      <c r="REZ111" s="11"/>
      <c r="RFA111" s="11"/>
      <c r="RFB111" s="11"/>
      <c r="RFC111" s="11"/>
      <c r="RFD111" s="11"/>
      <c r="RFE111" s="11"/>
      <c r="RFF111" s="11"/>
      <c r="RFG111" s="11"/>
      <c r="RFH111" s="11"/>
      <c r="RFI111" s="11"/>
      <c r="RFJ111" s="11"/>
      <c r="RFK111" s="11"/>
      <c r="RFL111" s="11"/>
      <c r="RFM111" s="11"/>
      <c r="RFN111" s="11"/>
      <c r="RFO111" s="11"/>
      <c r="RFP111" s="11"/>
      <c r="RFQ111" s="11"/>
      <c r="RFR111" s="11"/>
      <c r="RFS111" s="11"/>
      <c r="RFT111" s="11"/>
      <c r="RFU111" s="11"/>
      <c r="RFV111" s="11"/>
      <c r="RFW111" s="11"/>
      <c r="RFX111" s="11"/>
      <c r="RFY111" s="11"/>
      <c r="RFZ111" s="11"/>
      <c r="RGA111" s="11"/>
      <c r="RGB111" s="11"/>
      <c r="RGC111" s="11"/>
      <c r="RGD111" s="11"/>
      <c r="RGE111" s="11"/>
      <c r="RGF111" s="11"/>
      <c r="RGG111" s="11"/>
      <c r="RGH111" s="11"/>
      <c r="RGI111" s="11"/>
      <c r="RGJ111" s="11"/>
      <c r="RGK111" s="11"/>
      <c r="RGL111" s="11"/>
      <c r="RGM111" s="11"/>
      <c r="RGN111" s="11"/>
      <c r="RGO111" s="11"/>
      <c r="RGP111" s="11"/>
      <c r="RGQ111" s="11"/>
      <c r="RGR111" s="11"/>
      <c r="RGS111" s="11"/>
      <c r="RGT111" s="11"/>
      <c r="RGU111" s="11"/>
      <c r="RGV111" s="11"/>
      <c r="RGW111" s="11"/>
      <c r="RGX111" s="11"/>
      <c r="RGY111" s="11"/>
      <c r="RGZ111" s="11"/>
      <c r="RHA111" s="11"/>
      <c r="RHB111" s="11"/>
      <c r="RHC111" s="11"/>
      <c r="RHD111" s="11"/>
      <c r="RHE111" s="11"/>
      <c r="RHF111" s="11"/>
      <c r="RHG111" s="11"/>
      <c r="RHH111" s="11"/>
      <c r="RHI111" s="11"/>
      <c r="RHJ111" s="11"/>
      <c r="RHK111" s="11"/>
      <c r="RHL111" s="11"/>
      <c r="RHM111" s="11"/>
      <c r="RHN111" s="11"/>
      <c r="RHO111" s="11"/>
      <c r="RHP111" s="11"/>
      <c r="RHQ111" s="11"/>
      <c r="RHR111" s="11"/>
      <c r="RHS111" s="11"/>
      <c r="RHT111" s="11"/>
      <c r="RHU111" s="11"/>
      <c r="RHV111" s="11"/>
      <c r="RHW111" s="11"/>
      <c r="RHX111" s="11"/>
      <c r="RHY111" s="11"/>
      <c r="RHZ111" s="11"/>
      <c r="RIA111" s="11"/>
      <c r="RIB111" s="11"/>
      <c r="RIC111" s="11"/>
      <c r="RID111" s="11"/>
      <c r="RIE111" s="11"/>
      <c r="RIF111" s="11"/>
      <c r="RIG111" s="11"/>
      <c r="RIH111" s="11"/>
      <c r="RII111" s="11"/>
      <c r="RIJ111" s="11"/>
      <c r="RIK111" s="11"/>
      <c r="RIL111" s="11"/>
      <c r="RIM111" s="11"/>
      <c r="RIN111" s="11"/>
      <c r="RIO111" s="11"/>
      <c r="RIP111" s="11"/>
      <c r="RIQ111" s="11"/>
      <c r="RIR111" s="11"/>
      <c r="RIS111" s="11"/>
      <c r="RIT111" s="11"/>
      <c r="RIU111" s="11"/>
      <c r="RIV111" s="11"/>
      <c r="RIW111" s="11"/>
      <c r="RIX111" s="11"/>
      <c r="RIY111" s="11"/>
      <c r="RIZ111" s="11"/>
      <c r="RJA111" s="11"/>
      <c r="RJB111" s="11"/>
      <c r="RJC111" s="11"/>
      <c r="RJD111" s="11"/>
      <c r="RJE111" s="11"/>
      <c r="RJF111" s="11"/>
      <c r="RJG111" s="11"/>
      <c r="RJH111" s="11"/>
      <c r="RJI111" s="11"/>
      <c r="RJJ111" s="11"/>
      <c r="RJK111" s="11"/>
      <c r="RJL111" s="11"/>
      <c r="RJM111" s="11"/>
      <c r="RJN111" s="11"/>
      <c r="RJO111" s="11"/>
      <c r="RJP111" s="11"/>
      <c r="RJQ111" s="11"/>
      <c r="RJR111" s="11"/>
      <c r="RJS111" s="11"/>
      <c r="RJT111" s="11"/>
      <c r="RJU111" s="11"/>
      <c r="RJV111" s="11"/>
      <c r="RJW111" s="11"/>
      <c r="RJX111" s="11"/>
      <c r="RJY111" s="11"/>
      <c r="RJZ111" s="11"/>
      <c r="RKA111" s="11"/>
      <c r="RKB111" s="11"/>
      <c r="RKC111" s="11"/>
      <c r="RKD111" s="11"/>
      <c r="RKE111" s="11"/>
      <c r="RKF111" s="11"/>
      <c r="RKG111" s="11"/>
      <c r="RKH111" s="11"/>
      <c r="RKI111" s="11"/>
      <c r="RKJ111" s="11"/>
      <c r="RKK111" s="11"/>
      <c r="RKL111" s="11"/>
      <c r="RKM111" s="11"/>
      <c r="RKN111" s="11"/>
      <c r="RKO111" s="11"/>
      <c r="RKP111" s="11"/>
      <c r="RKQ111" s="11"/>
      <c r="RKR111" s="11"/>
      <c r="RKS111" s="11"/>
      <c r="RKT111" s="11"/>
      <c r="RKU111" s="11"/>
      <c r="RKV111" s="11"/>
      <c r="RKW111" s="11"/>
      <c r="RKX111" s="11"/>
      <c r="RKY111" s="11"/>
      <c r="RKZ111" s="11"/>
      <c r="RLA111" s="11"/>
      <c r="RLB111" s="11"/>
      <c r="RLC111" s="11"/>
      <c r="RLD111" s="11"/>
      <c r="RLE111" s="11"/>
      <c r="RLF111" s="11"/>
      <c r="RLG111" s="11"/>
      <c r="RLH111" s="11"/>
      <c r="RLI111" s="11"/>
      <c r="RLJ111" s="11"/>
      <c r="RLK111" s="11"/>
      <c r="RLL111" s="11"/>
      <c r="RLM111" s="11"/>
      <c r="RLN111" s="11"/>
      <c r="RLO111" s="11"/>
      <c r="RLP111" s="11"/>
      <c r="RLQ111" s="11"/>
      <c r="RLR111" s="11"/>
      <c r="RLS111" s="11"/>
      <c r="RLT111" s="11"/>
      <c r="RLU111" s="11"/>
      <c r="RLV111" s="11"/>
      <c r="RLW111" s="11"/>
      <c r="RLX111" s="11"/>
      <c r="RLY111" s="11"/>
      <c r="RLZ111" s="11"/>
      <c r="RMA111" s="11"/>
      <c r="RMB111" s="11"/>
      <c r="RMC111" s="11"/>
      <c r="RMD111" s="11"/>
      <c r="RME111" s="11"/>
      <c r="RMF111" s="11"/>
      <c r="RMG111" s="11"/>
      <c r="RMH111" s="11"/>
      <c r="RMI111" s="11"/>
      <c r="RMJ111" s="11"/>
      <c r="RMK111" s="11"/>
      <c r="RML111" s="11"/>
      <c r="RMM111" s="11"/>
      <c r="RMN111" s="11"/>
      <c r="RMO111" s="11"/>
      <c r="RMP111" s="11"/>
      <c r="RMQ111" s="11"/>
      <c r="RMR111" s="11"/>
      <c r="RMS111" s="11"/>
      <c r="RMT111" s="11"/>
      <c r="RMU111" s="11"/>
      <c r="RMV111" s="11"/>
      <c r="RMW111" s="11"/>
      <c r="RMX111" s="11"/>
      <c r="RMY111" s="11"/>
      <c r="RMZ111" s="11"/>
      <c r="RNA111" s="11"/>
      <c r="RNB111" s="11"/>
      <c r="RNC111" s="11"/>
      <c r="RND111" s="11"/>
      <c r="RNE111" s="11"/>
      <c r="RNF111" s="11"/>
      <c r="RNG111" s="11"/>
      <c r="RNH111" s="11"/>
      <c r="RNI111" s="11"/>
      <c r="RNJ111" s="11"/>
      <c r="RNK111" s="11"/>
      <c r="RNL111" s="11"/>
      <c r="RNM111" s="11"/>
      <c r="RNN111" s="11"/>
      <c r="RNO111" s="11"/>
      <c r="RNP111" s="11"/>
      <c r="RNQ111" s="11"/>
      <c r="RNR111" s="11"/>
      <c r="RNS111" s="11"/>
      <c r="RNT111" s="11"/>
      <c r="RNU111" s="11"/>
      <c r="RNV111" s="11"/>
      <c r="RNW111" s="11"/>
      <c r="RNX111" s="11"/>
      <c r="RNY111" s="11"/>
      <c r="RNZ111" s="11"/>
      <c r="ROA111" s="11"/>
      <c r="ROB111" s="11"/>
      <c r="ROC111" s="11"/>
      <c r="ROD111" s="11"/>
      <c r="ROE111" s="11"/>
      <c r="ROF111" s="11"/>
      <c r="ROG111" s="11"/>
      <c r="ROH111" s="11"/>
      <c r="ROI111" s="11"/>
      <c r="ROJ111" s="11"/>
      <c r="ROK111" s="11"/>
      <c r="ROL111" s="11"/>
      <c r="ROM111" s="11"/>
      <c r="RON111" s="11"/>
      <c r="ROO111" s="11"/>
      <c r="ROP111" s="11"/>
      <c r="ROQ111" s="11"/>
      <c r="ROR111" s="11"/>
      <c r="ROS111" s="11"/>
      <c r="ROT111" s="11"/>
      <c r="ROU111" s="11"/>
      <c r="ROV111" s="11"/>
      <c r="ROW111" s="11"/>
      <c r="ROX111" s="11"/>
      <c r="ROY111" s="11"/>
      <c r="ROZ111" s="11"/>
      <c r="RPA111" s="11"/>
      <c r="RPB111" s="11"/>
      <c r="RPC111" s="11"/>
      <c r="RPD111" s="11"/>
      <c r="RPE111" s="11"/>
      <c r="RPF111" s="11"/>
      <c r="RPG111" s="11"/>
      <c r="RPH111" s="11"/>
      <c r="RPI111" s="11"/>
      <c r="RPJ111" s="11"/>
      <c r="RPK111" s="11"/>
      <c r="RPL111" s="11"/>
      <c r="RPM111" s="11"/>
      <c r="RPN111" s="11"/>
      <c r="RPO111" s="11"/>
      <c r="RPP111" s="11"/>
      <c r="RPQ111" s="11"/>
      <c r="RPR111" s="11"/>
      <c r="RPS111" s="11"/>
      <c r="RPT111" s="11"/>
      <c r="RPU111" s="11"/>
      <c r="RPV111" s="11"/>
      <c r="RPW111" s="11"/>
      <c r="RPX111" s="11"/>
      <c r="RPY111" s="11"/>
      <c r="RPZ111" s="11"/>
      <c r="RQA111" s="11"/>
      <c r="RQB111" s="11"/>
      <c r="RQC111" s="11"/>
      <c r="RQD111" s="11"/>
      <c r="RQE111" s="11"/>
      <c r="RQF111" s="11"/>
      <c r="RQG111" s="11"/>
      <c r="RQH111" s="11"/>
      <c r="RQI111" s="11"/>
      <c r="RQJ111" s="11"/>
      <c r="RQK111" s="11"/>
      <c r="RQL111" s="11"/>
      <c r="RQM111" s="11"/>
      <c r="RQN111" s="11"/>
      <c r="RQO111" s="11"/>
      <c r="RQP111" s="11"/>
      <c r="RQQ111" s="11"/>
      <c r="RQR111" s="11"/>
      <c r="RQS111" s="11"/>
      <c r="RQT111" s="11"/>
      <c r="RQU111" s="11"/>
      <c r="RQV111" s="11"/>
      <c r="RQW111" s="11"/>
      <c r="RQX111" s="11"/>
      <c r="RQY111" s="11"/>
      <c r="RQZ111" s="11"/>
      <c r="RRA111" s="11"/>
      <c r="RRB111" s="11"/>
      <c r="RRC111" s="11"/>
      <c r="RRD111" s="11"/>
      <c r="RRE111" s="11"/>
      <c r="RRF111" s="11"/>
      <c r="RRG111" s="11"/>
      <c r="RRH111" s="11"/>
      <c r="RRI111" s="11"/>
      <c r="RRJ111" s="11"/>
      <c r="RRK111" s="11"/>
      <c r="RRL111" s="11"/>
      <c r="RRM111" s="11"/>
      <c r="RRN111" s="11"/>
      <c r="RRO111" s="11"/>
      <c r="RRP111" s="11"/>
      <c r="RRQ111" s="11"/>
      <c r="RRR111" s="11"/>
      <c r="RRS111" s="11"/>
      <c r="RRT111" s="11"/>
      <c r="RRU111" s="11"/>
      <c r="RRV111" s="11"/>
      <c r="RRW111" s="11"/>
      <c r="RRX111" s="11"/>
      <c r="RRY111" s="11"/>
      <c r="RRZ111" s="11"/>
      <c r="RSA111" s="11"/>
      <c r="RSB111" s="11"/>
      <c r="RSC111" s="11"/>
      <c r="RSD111" s="11"/>
      <c r="RSE111" s="11"/>
      <c r="RSF111" s="11"/>
      <c r="RSG111" s="11"/>
      <c r="RSH111" s="11"/>
      <c r="RSI111" s="11"/>
      <c r="RSJ111" s="11"/>
      <c r="RSK111" s="11"/>
      <c r="RSL111" s="11"/>
      <c r="RSM111" s="11"/>
      <c r="RSN111" s="11"/>
      <c r="RSO111" s="11"/>
      <c r="RSP111" s="11"/>
      <c r="RSQ111" s="11"/>
      <c r="RSR111" s="11"/>
      <c r="RSS111" s="11"/>
      <c r="RST111" s="11"/>
      <c r="RSU111" s="11"/>
      <c r="RSV111" s="11"/>
      <c r="RSW111" s="11"/>
      <c r="RSX111" s="11"/>
      <c r="RSY111" s="11"/>
      <c r="RSZ111" s="11"/>
      <c r="RTA111" s="11"/>
      <c r="RTB111" s="11"/>
      <c r="RTC111" s="11"/>
      <c r="RTD111" s="11"/>
      <c r="RTE111" s="11"/>
      <c r="RTF111" s="11"/>
      <c r="RTG111" s="11"/>
      <c r="RTH111" s="11"/>
      <c r="RTI111" s="11"/>
      <c r="RTJ111" s="11"/>
      <c r="RTK111" s="11"/>
      <c r="RTL111" s="11"/>
      <c r="RTM111" s="11"/>
      <c r="RTN111" s="11"/>
      <c r="RTO111" s="11"/>
      <c r="RTP111" s="11"/>
      <c r="RTQ111" s="11"/>
      <c r="RTR111" s="11"/>
      <c r="RTS111" s="11"/>
      <c r="RTT111" s="11"/>
      <c r="RTU111" s="11"/>
      <c r="RTV111" s="11"/>
      <c r="RTW111" s="11"/>
      <c r="RTX111" s="11"/>
      <c r="RTY111" s="11"/>
      <c r="RTZ111" s="11"/>
      <c r="RUA111" s="11"/>
      <c r="RUB111" s="11"/>
      <c r="RUC111" s="11"/>
      <c r="RUD111" s="11"/>
      <c r="RUE111" s="11"/>
      <c r="RUF111" s="11"/>
      <c r="RUG111" s="11"/>
      <c r="RUH111" s="11"/>
      <c r="RUI111" s="11"/>
      <c r="RUJ111" s="11"/>
      <c r="RUK111" s="11"/>
      <c r="RUL111" s="11"/>
      <c r="RUM111" s="11"/>
      <c r="RUN111" s="11"/>
      <c r="RUO111" s="11"/>
      <c r="RUP111" s="11"/>
      <c r="RUQ111" s="11"/>
      <c r="RUR111" s="11"/>
      <c r="RUS111" s="11"/>
      <c r="RUT111" s="11"/>
      <c r="RUU111" s="11"/>
      <c r="RUV111" s="11"/>
      <c r="RUW111" s="11"/>
      <c r="RUX111" s="11"/>
      <c r="RUY111" s="11"/>
      <c r="RUZ111" s="11"/>
      <c r="RVA111" s="11"/>
      <c r="RVB111" s="11"/>
      <c r="RVC111" s="11"/>
      <c r="RVD111" s="11"/>
      <c r="RVE111" s="11"/>
      <c r="RVF111" s="11"/>
      <c r="RVG111" s="11"/>
      <c r="RVH111" s="11"/>
      <c r="RVI111" s="11"/>
      <c r="RVJ111" s="11"/>
      <c r="RVK111" s="11"/>
      <c r="RVL111" s="11"/>
      <c r="RVM111" s="11"/>
      <c r="RVN111" s="11"/>
      <c r="RVO111" s="11"/>
      <c r="RVP111" s="11"/>
      <c r="RVQ111" s="11"/>
      <c r="RVR111" s="11"/>
      <c r="RVS111" s="11"/>
      <c r="RVT111" s="11"/>
      <c r="RVU111" s="11"/>
      <c r="RVV111" s="11"/>
      <c r="RVW111" s="11"/>
      <c r="RVX111" s="11"/>
      <c r="RVY111" s="11"/>
      <c r="RVZ111" s="11"/>
      <c r="RWA111" s="11"/>
      <c r="RWB111" s="11"/>
      <c r="RWC111" s="11"/>
      <c r="RWD111" s="11"/>
      <c r="RWE111" s="11"/>
      <c r="RWF111" s="11"/>
      <c r="RWG111" s="11"/>
      <c r="RWH111" s="11"/>
      <c r="RWI111" s="11"/>
      <c r="RWJ111" s="11"/>
      <c r="RWK111" s="11"/>
      <c r="RWL111" s="11"/>
      <c r="RWM111" s="11"/>
      <c r="RWN111" s="11"/>
      <c r="RWO111" s="11"/>
      <c r="RWP111" s="11"/>
      <c r="RWQ111" s="11"/>
      <c r="RWR111" s="11"/>
      <c r="RWS111" s="11"/>
      <c r="RWT111" s="11"/>
      <c r="RWU111" s="11"/>
      <c r="RWV111" s="11"/>
      <c r="RWW111" s="11"/>
      <c r="RWX111" s="11"/>
      <c r="RWY111" s="11"/>
      <c r="RWZ111" s="11"/>
      <c r="RXA111" s="11"/>
      <c r="RXB111" s="11"/>
      <c r="RXC111" s="11"/>
      <c r="RXD111" s="11"/>
      <c r="RXE111" s="11"/>
      <c r="RXF111" s="11"/>
      <c r="RXG111" s="11"/>
      <c r="RXH111" s="11"/>
      <c r="RXI111" s="11"/>
      <c r="RXJ111" s="11"/>
      <c r="RXK111" s="11"/>
      <c r="RXL111" s="11"/>
      <c r="RXM111" s="11"/>
      <c r="RXN111" s="11"/>
      <c r="RXO111" s="11"/>
      <c r="RXP111" s="11"/>
      <c r="RXQ111" s="11"/>
      <c r="RXR111" s="11"/>
      <c r="RXS111" s="11"/>
      <c r="RXT111" s="11"/>
      <c r="RXU111" s="11"/>
      <c r="RXV111" s="11"/>
      <c r="RXW111" s="11"/>
      <c r="RXX111" s="11"/>
      <c r="RXY111" s="11"/>
      <c r="RXZ111" s="11"/>
      <c r="RYA111" s="11"/>
      <c r="RYB111" s="11"/>
      <c r="RYC111" s="11"/>
      <c r="RYD111" s="11"/>
      <c r="RYE111" s="11"/>
      <c r="RYF111" s="11"/>
      <c r="RYG111" s="11"/>
      <c r="RYH111" s="11"/>
      <c r="RYI111" s="11"/>
      <c r="RYJ111" s="11"/>
      <c r="RYK111" s="11"/>
      <c r="RYL111" s="11"/>
      <c r="RYM111" s="11"/>
      <c r="RYN111" s="11"/>
      <c r="RYO111" s="11"/>
      <c r="RYP111" s="11"/>
      <c r="RYQ111" s="11"/>
      <c r="RYR111" s="11"/>
      <c r="RYS111" s="11"/>
      <c r="RYT111" s="11"/>
      <c r="RYU111" s="11"/>
      <c r="RYV111" s="11"/>
      <c r="RYW111" s="11"/>
      <c r="RYX111" s="11"/>
      <c r="RYY111" s="11"/>
      <c r="RYZ111" s="11"/>
      <c r="RZA111" s="11"/>
      <c r="RZB111" s="11"/>
      <c r="RZC111" s="11"/>
      <c r="RZD111" s="11"/>
      <c r="RZE111" s="11"/>
      <c r="RZF111" s="11"/>
      <c r="RZG111" s="11"/>
      <c r="RZH111" s="11"/>
      <c r="RZI111" s="11"/>
      <c r="RZJ111" s="11"/>
      <c r="RZK111" s="11"/>
      <c r="RZL111" s="11"/>
      <c r="RZM111" s="11"/>
      <c r="RZN111" s="11"/>
      <c r="RZO111" s="11"/>
      <c r="RZP111" s="11"/>
      <c r="RZQ111" s="11"/>
      <c r="RZR111" s="11"/>
      <c r="RZS111" s="11"/>
      <c r="RZT111" s="11"/>
      <c r="RZU111" s="11"/>
      <c r="RZV111" s="11"/>
      <c r="RZW111" s="11"/>
      <c r="RZX111" s="11"/>
      <c r="RZY111" s="11"/>
      <c r="RZZ111" s="11"/>
      <c r="SAA111" s="11"/>
      <c r="SAB111" s="11"/>
      <c r="SAC111" s="11"/>
      <c r="SAD111" s="11"/>
      <c r="SAE111" s="11"/>
      <c r="SAF111" s="11"/>
      <c r="SAG111" s="11"/>
      <c r="SAH111" s="11"/>
      <c r="SAI111" s="11"/>
      <c r="SAJ111" s="11"/>
      <c r="SAK111" s="11"/>
      <c r="SAL111" s="11"/>
      <c r="SAM111" s="11"/>
      <c r="SAN111" s="11"/>
      <c r="SAO111" s="11"/>
      <c r="SAP111" s="11"/>
      <c r="SAQ111" s="11"/>
      <c r="SAR111" s="11"/>
      <c r="SAS111" s="11"/>
      <c r="SAT111" s="11"/>
      <c r="SAU111" s="11"/>
      <c r="SAV111" s="11"/>
      <c r="SAW111" s="11"/>
      <c r="SAX111" s="11"/>
      <c r="SAY111" s="11"/>
      <c r="SAZ111" s="11"/>
      <c r="SBA111" s="11"/>
      <c r="SBB111" s="11"/>
      <c r="SBC111" s="11"/>
      <c r="SBD111" s="11"/>
      <c r="SBE111" s="11"/>
      <c r="SBF111" s="11"/>
      <c r="SBG111" s="11"/>
      <c r="SBH111" s="11"/>
      <c r="SBI111" s="11"/>
      <c r="SBJ111" s="11"/>
      <c r="SBK111" s="11"/>
      <c r="SBL111" s="11"/>
      <c r="SBM111" s="11"/>
      <c r="SBN111" s="11"/>
      <c r="SBO111" s="11"/>
      <c r="SBP111" s="11"/>
      <c r="SBQ111" s="11"/>
      <c r="SBR111" s="11"/>
      <c r="SBS111" s="11"/>
      <c r="SBT111" s="11"/>
      <c r="SBU111" s="11"/>
      <c r="SBV111" s="11"/>
      <c r="SBW111" s="11"/>
      <c r="SBX111" s="11"/>
      <c r="SBY111" s="11"/>
      <c r="SBZ111" s="11"/>
      <c r="SCA111" s="11"/>
      <c r="SCB111" s="11"/>
      <c r="SCC111" s="11"/>
      <c r="SCD111" s="11"/>
      <c r="SCE111" s="11"/>
      <c r="SCF111" s="11"/>
      <c r="SCG111" s="11"/>
      <c r="SCH111" s="11"/>
      <c r="SCI111" s="11"/>
      <c r="SCJ111" s="11"/>
      <c r="SCK111" s="11"/>
      <c r="SCL111" s="11"/>
      <c r="SCM111" s="11"/>
      <c r="SCN111" s="11"/>
      <c r="SCO111" s="11"/>
      <c r="SCP111" s="11"/>
      <c r="SCQ111" s="11"/>
      <c r="SCR111" s="11"/>
      <c r="SCS111" s="11"/>
      <c r="SCT111" s="11"/>
      <c r="SCU111" s="11"/>
      <c r="SCV111" s="11"/>
      <c r="SCW111" s="11"/>
      <c r="SCX111" s="11"/>
      <c r="SCY111" s="11"/>
      <c r="SCZ111" s="11"/>
      <c r="SDA111" s="11"/>
      <c r="SDB111" s="11"/>
      <c r="SDC111" s="11"/>
      <c r="SDD111" s="11"/>
      <c r="SDE111" s="11"/>
      <c r="SDF111" s="11"/>
      <c r="SDG111" s="11"/>
      <c r="SDH111" s="11"/>
      <c r="SDI111" s="11"/>
      <c r="SDJ111" s="11"/>
      <c r="SDK111" s="11"/>
      <c r="SDL111" s="11"/>
      <c r="SDM111" s="11"/>
      <c r="SDN111" s="11"/>
      <c r="SDO111" s="11"/>
      <c r="SDP111" s="11"/>
      <c r="SDQ111" s="11"/>
      <c r="SDR111" s="11"/>
      <c r="SDS111" s="11"/>
      <c r="SDT111" s="11"/>
      <c r="SDU111" s="11"/>
      <c r="SDV111" s="11"/>
      <c r="SDW111" s="11"/>
      <c r="SDX111" s="11"/>
      <c r="SDY111" s="11"/>
      <c r="SDZ111" s="11"/>
      <c r="SEA111" s="11"/>
      <c r="SEB111" s="11"/>
      <c r="SEC111" s="11"/>
      <c r="SED111" s="11"/>
      <c r="SEE111" s="11"/>
      <c r="SEF111" s="11"/>
      <c r="SEG111" s="11"/>
      <c r="SEH111" s="11"/>
      <c r="SEI111" s="11"/>
      <c r="SEJ111" s="11"/>
      <c r="SEK111" s="11"/>
      <c r="SEL111" s="11"/>
      <c r="SEM111" s="11"/>
      <c r="SEN111" s="11"/>
      <c r="SEO111" s="11"/>
      <c r="SEP111" s="11"/>
      <c r="SEQ111" s="11"/>
      <c r="SER111" s="11"/>
      <c r="SES111" s="11"/>
      <c r="SET111" s="11"/>
      <c r="SEU111" s="11"/>
      <c r="SEV111" s="11"/>
      <c r="SEW111" s="11"/>
      <c r="SEX111" s="11"/>
      <c r="SEY111" s="11"/>
      <c r="SEZ111" s="11"/>
      <c r="SFA111" s="11"/>
      <c r="SFB111" s="11"/>
      <c r="SFC111" s="11"/>
      <c r="SFD111" s="11"/>
      <c r="SFE111" s="11"/>
      <c r="SFF111" s="11"/>
      <c r="SFG111" s="11"/>
      <c r="SFH111" s="11"/>
      <c r="SFI111" s="11"/>
      <c r="SFJ111" s="11"/>
      <c r="SFK111" s="11"/>
      <c r="SFL111" s="11"/>
      <c r="SFM111" s="11"/>
      <c r="SFN111" s="11"/>
      <c r="SFO111" s="11"/>
      <c r="SFP111" s="11"/>
      <c r="SFQ111" s="11"/>
      <c r="SFR111" s="11"/>
      <c r="SFS111" s="11"/>
      <c r="SFT111" s="11"/>
      <c r="SFU111" s="11"/>
      <c r="SFV111" s="11"/>
      <c r="SFW111" s="11"/>
      <c r="SFX111" s="11"/>
      <c r="SFY111" s="11"/>
      <c r="SFZ111" s="11"/>
      <c r="SGA111" s="11"/>
      <c r="SGB111" s="11"/>
      <c r="SGC111" s="11"/>
      <c r="SGD111" s="11"/>
      <c r="SGE111" s="11"/>
      <c r="SGF111" s="11"/>
      <c r="SGG111" s="11"/>
      <c r="SGH111" s="11"/>
      <c r="SGI111" s="11"/>
      <c r="SGJ111" s="11"/>
      <c r="SGK111" s="11"/>
      <c r="SGL111" s="11"/>
      <c r="SGM111" s="11"/>
      <c r="SGN111" s="11"/>
      <c r="SGO111" s="11"/>
      <c r="SGP111" s="11"/>
      <c r="SGQ111" s="11"/>
      <c r="SGR111" s="11"/>
      <c r="SGS111" s="11"/>
      <c r="SGT111" s="11"/>
      <c r="SGU111" s="11"/>
      <c r="SGV111" s="11"/>
      <c r="SGW111" s="11"/>
      <c r="SGX111" s="11"/>
      <c r="SGY111" s="11"/>
      <c r="SGZ111" s="11"/>
      <c r="SHA111" s="11"/>
      <c r="SHB111" s="11"/>
      <c r="SHC111" s="11"/>
      <c r="SHD111" s="11"/>
      <c r="SHE111" s="11"/>
      <c r="SHF111" s="11"/>
      <c r="SHG111" s="11"/>
      <c r="SHH111" s="11"/>
      <c r="SHI111" s="11"/>
      <c r="SHJ111" s="11"/>
      <c r="SHK111" s="11"/>
      <c r="SHL111" s="11"/>
      <c r="SHM111" s="11"/>
      <c r="SHN111" s="11"/>
      <c r="SHO111" s="11"/>
      <c r="SHP111" s="11"/>
      <c r="SHQ111" s="11"/>
      <c r="SHR111" s="11"/>
      <c r="SHS111" s="11"/>
      <c r="SHT111" s="11"/>
      <c r="SHU111" s="11"/>
      <c r="SHV111" s="11"/>
      <c r="SHW111" s="11"/>
      <c r="SHX111" s="11"/>
      <c r="SHY111" s="11"/>
      <c r="SHZ111" s="11"/>
      <c r="SIA111" s="11"/>
      <c r="SIB111" s="11"/>
      <c r="SIC111" s="11"/>
      <c r="SID111" s="11"/>
      <c r="SIE111" s="11"/>
      <c r="SIF111" s="11"/>
      <c r="SIG111" s="11"/>
      <c r="SIH111" s="11"/>
      <c r="SII111" s="11"/>
      <c r="SIJ111" s="11"/>
      <c r="SIK111" s="11"/>
      <c r="SIL111" s="11"/>
      <c r="SIM111" s="11"/>
      <c r="SIN111" s="11"/>
      <c r="SIO111" s="11"/>
      <c r="SIP111" s="11"/>
      <c r="SIQ111" s="11"/>
      <c r="SIR111" s="11"/>
      <c r="SIS111" s="11"/>
      <c r="SIT111" s="11"/>
      <c r="SIU111" s="11"/>
      <c r="SIV111" s="11"/>
      <c r="SIW111" s="11"/>
      <c r="SIX111" s="11"/>
      <c r="SIY111" s="11"/>
      <c r="SIZ111" s="11"/>
      <c r="SJA111" s="11"/>
      <c r="SJB111" s="11"/>
      <c r="SJC111" s="11"/>
      <c r="SJD111" s="11"/>
      <c r="SJE111" s="11"/>
      <c r="SJF111" s="11"/>
      <c r="SJG111" s="11"/>
      <c r="SJH111" s="11"/>
      <c r="SJI111" s="11"/>
      <c r="SJJ111" s="11"/>
      <c r="SJK111" s="11"/>
      <c r="SJL111" s="11"/>
      <c r="SJM111" s="11"/>
      <c r="SJN111" s="11"/>
      <c r="SJO111" s="11"/>
      <c r="SJP111" s="11"/>
      <c r="SJQ111" s="11"/>
      <c r="SJR111" s="11"/>
      <c r="SJS111" s="11"/>
      <c r="SJT111" s="11"/>
      <c r="SJU111" s="11"/>
      <c r="SJV111" s="11"/>
      <c r="SJW111" s="11"/>
      <c r="SJX111" s="11"/>
      <c r="SJY111" s="11"/>
      <c r="SJZ111" s="11"/>
      <c r="SKA111" s="11"/>
      <c r="SKB111" s="11"/>
      <c r="SKC111" s="11"/>
      <c r="SKD111" s="11"/>
      <c r="SKE111" s="11"/>
      <c r="SKF111" s="11"/>
      <c r="SKG111" s="11"/>
      <c r="SKH111" s="11"/>
      <c r="SKI111" s="11"/>
      <c r="SKJ111" s="11"/>
      <c r="SKK111" s="11"/>
      <c r="SKL111" s="11"/>
      <c r="SKM111" s="11"/>
      <c r="SKN111" s="11"/>
      <c r="SKO111" s="11"/>
      <c r="SKP111" s="11"/>
      <c r="SKQ111" s="11"/>
      <c r="SKR111" s="11"/>
      <c r="SKS111" s="11"/>
      <c r="SKT111" s="11"/>
      <c r="SKU111" s="11"/>
      <c r="SKV111" s="11"/>
      <c r="SKW111" s="11"/>
      <c r="SKX111" s="11"/>
      <c r="SKY111" s="11"/>
      <c r="SKZ111" s="11"/>
      <c r="SLA111" s="11"/>
      <c r="SLB111" s="11"/>
      <c r="SLC111" s="11"/>
      <c r="SLD111" s="11"/>
      <c r="SLE111" s="11"/>
      <c r="SLF111" s="11"/>
      <c r="SLG111" s="11"/>
      <c r="SLH111" s="11"/>
      <c r="SLI111" s="11"/>
      <c r="SLJ111" s="11"/>
      <c r="SLK111" s="11"/>
      <c r="SLL111" s="11"/>
      <c r="SLM111" s="11"/>
      <c r="SLN111" s="11"/>
      <c r="SLO111" s="11"/>
      <c r="SLP111" s="11"/>
      <c r="SLQ111" s="11"/>
      <c r="SLR111" s="11"/>
      <c r="SLS111" s="11"/>
      <c r="SLT111" s="11"/>
      <c r="SLU111" s="11"/>
      <c r="SLV111" s="11"/>
      <c r="SLW111" s="11"/>
      <c r="SLX111" s="11"/>
      <c r="SLY111" s="11"/>
      <c r="SLZ111" s="11"/>
      <c r="SMA111" s="11"/>
      <c r="SMB111" s="11"/>
      <c r="SMC111" s="11"/>
      <c r="SMD111" s="11"/>
      <c r="SME111" s="11"/>
      <c r="SMF111" s="11"/>
      <c r="SMG111" s="11"/>
      <c r="SMH111" s="11"/>
      <c r="SMI111" s="11"/>
      <c r="SMJ111" s="11"/>
      <c r="SMK111" s="11"/>
      <c r="SML111" s="11"/>
      <c r="SMM111" s="11"/>
      <c r="SMN111" s="11"/>
      <c r="SMO111" s="11"/>
      <c r="SMP111" s="11"/>
      <c r="SMQ111" s="11"/>
      <c r="SMR111" s="11"/>
      <c r="SMS111" s="11"/>
      <c r="SMT111" s="11"/>
      <c r="SMU111" s="11"/>
      <c r="SMV111" s="11"/>
      <c r="SMW111" s="11"/>
      <c r="SMX111" s="11"/>
      <c r="SMY111" s="11"/>
      <c r="SMZ111" s="11"/>
      <c r="SNA111" s="11"/>
      <c r="SNB111" s="11"/>
      <c r="SNC111" s="11"/>
      <c r="SND111" s="11"/>
      <c r="SNE111" s="11"/>
      <c r="SNF111" s="11"/>
      <c r="SNG111" s="11"/>
      <c r="SNH111" s="11"/>
      <c r="SNI111" s="11"/>
      <c r="SNJ111" s="11"/>
      <c r="SNK111" s="11"/>
      <c r="SNL111" s="11"/>
      <c r="SNM111" s="11"/>
      <c r="SNN111" s="11"/>
      <c r="SNO111" s="11"/>
      <c r="SNP111" s="11"/>
      <c r="SNQ111" s="11"/>
      <c r="SNR111" s="11"/>
      <c r="SNS111" s="11"/>
      <c r="SNT111" s="11"/>
      <c r="SNU111" s="11"/>
      <c r="SNV111" s="11"/>
      <c r="SNW111" s="11"/>
      <c r="SNX111" s="11"/>
      <c r="SNY111" s="11"/>
      <c r="SNZ111" s="11"/>
      <c r="SOA111" s="11"/>
      <c r="SOB111" s="11"/>
      <c r="SOC111" s="11"/>
      <c r="SOD111" s="11"/>
      <c r="SOE111" s="11"/>
      <c r="SOF111" s="11"/>
      <c r="SOG111" s="11"/>
      <c r="SOH111" s="11"/>
      <c r="SOI111" s="11"/>
      <c r="SOJ111" s="11"/>
      <c r="SOK111" s="11"/>
      <c r="SOL111" s="11"/>
      <c r="SOM111" s="11"/>
      <c r="SON111" s="11"/>
      <c r="SOO111" s="11"/>
      <c r="SOP111" s="11"/>
      <c r="SOQ111" s="11"/>
      <c r="SOR111" s="11"/>
      <c r="SOS111" s="11"/>
      <c r="SOT111" s="11"/>
      <c r="SOU111" s="11"/>
      <c r="SOV111" s="11"/>
      <c r="SOW111" s="11"/>
      <c r="SOX111" s="11"/>
      <c r="SOY111" s="11"/>
      <c r="SOZ111" s="11"/>
      <c r="SPA111" s="11"/>
      <c r="SPB111" s="11"/>
      <c r="SPC111" s="11"/>
      <c r="SPD111" s="11"/>
      <c r="SPE111" s="11"/>
      <c r="SPF111" s="11"/>
      <c r="SPG111" s="11"/>
      <c r="SPH111" s="11"/>
      <c r="SPI111" s="11"/>
      <c r="SPJ111" s="11"/>
      <c r="SPK111" s="11"/>
      <c r="SPL111" s="11"/>
      <c r="SPM111" s="11"/>
      <c r="SPN111" s="11"/>
      <c r="SPO111" s="11"/>
      <c r="SPP111" s="11"/>
      <c r="SPQ111" s="11"/>
      <c r="SPR111" s="11"/>
      <c r="SPS111" s="11"/>
      <c r="SPT111" s="11"/>
      <c r="SPU111" s="11"/>
      <c r="SPV111" s="11"/>
      <c r="SPW111" s="11"/>
      <c r="SPX111" s="11"/>
      <c r="SPY111" s="11"/>
      <c r="SPZ111" s="11"/>
      <c r="SQA111" s="11"/>
      <c r="SQB111" s="11"/>
      <c r="SQC111" s="11"/>
      <c r="SQD111" s="11"/>
      <c r="SQE111" s="11"/>
      <c r="SQF111" s="11"/>
      <c r="SQG111" s="11"/>
      <c r="SQH111" s="11"/>
      <c r="SQI111" s="11"/>
      <c r="SQJ111" s="11"/>
      <c r="SQK111" s="11"/>
      <c r="SQL111" s="11"/>
      <c r="SQM111" s="11"/>
      <c r="SQN111" s="11"/>
      <c r="SQO111" s="11"/>
      <c r="SQP111" s="11"/>
      <c r="SQQ111" s="11"/>
      <c r="SQR111" s="11"/>
      <c r="SQS111" s="11"/>
      <c r="SQT111" s="11"/>
      <c r="SQU111" s="11"/>
      <c r="SQV111" s="11"/>
      <c r="SQW111" s="11"/>
      <c r="SQX111" s="11"/>
      <c r="SQY111" s="11"/>
      <c r="SQZ111" s="11"/>
      <c r="SRA111" s="11"/>
      <c r="SRB111" s="11"/>
      <c r="SRC111" s="11"/>
      <c r="SRD111" s="11"/>
      <c r="SRE111" s="11"/>
      <c r="SRF111" s="11"/>
      <c r="SRG111" s="11"/>
      <c r="SRH111" s="11"/>
      <c r="SRI111" s="11"/>
      <c r="SRJ111" s="11"/>
      <c r="SRK111" s="11"/>
      <c r="SRL111" s="11"/>
      <c r="SRM111" s="11"/>
      <c r="SRN111" s="11"/>
      <c r="SRO111" s="11"/>
      <c r="SRP111" s="11"/>
      <c r="SRQ111" s="11"/>
      <c r="SRR111" s="11"/>
      <c r="SRS111" s="11"/>
      <c r="SRT111" s="11"/>
      <c r="SRU111" s="11"/>
      <c r="SRV111" s="11"/>
      <c r="SRW111" s="11"/>
      <c r="SRX111" s="11"/>
      <c r="SRY111" s="11"/>
      <c r="SRZ111" s="11"/>
      <c r="SSA111" s="11"/>
      <c r="SSB111" s="11"/>
      <c r="SSC111" s="11"/>
      <c r="SSD111" s="11"/>
      <c r="SSE111" s="11"/>
      <c r="SSF111" s="11"/>
      <c r="SSG111" s="11"/>
      <c r="SSH111" s="11"/>
      <c r="SSI111" s="11"/>
      <c r="SSJ111" s="11"/>
      <c r="SSK111" s="11"/>
      <c r="SSL111" s="11"/>
      <c r="SSM111" s="11"/>
      <c r="SSN111" s="11"/>
      <c r="SSO111" s="11"/>
      <c r="SSP111" s="11"/>
      <c r="SSQ111" s="11"/>
      <c r="SSR111" s="11"/>
      <c r="SSS111" s="11"/>
      <c r="SST111" s="11"/>
      <c r="SSU111" s="11"/>
      <c r="SSV111" s="11"/>
      <c r="SSW111" s="11"/>
      <c r="SSX111" s="11"/>
      <c r="SSY111" s="11"/>
      <c r="SSZ111" s="11"/>
      <c r="STA111" s="11"/>
      <c r="STB111" s="11"/>
      <c r="STC111" s="11"/>
      <c r="STD111" s="11"/>
      <c r="STE111" s="11"/>
      <c r="STF111" s="11"/>
      <c r="STG111" s="11"/>
      <c r="STH111" s="11"/>
      <c r="STI111" s="11"/>
      <c r="STJ111" s="11"/>
      <c r="STK111" s="11"/>
      <c r="STL111" s="11"/>
      <c r="STM111" s="11"/>
      <c r="STN111" s="11"/>
      <c r="STO111" s="11"/>
      <c r="STP111" s="11"/>
      <c r="STQ111" s="11"/>
      <c r="STR111" s="11"/>
      <c r="STS111" s="11"/>
      <c r="STT111" s="11"/>
      <c r="STU111" s="11"/>
      <c r="STV111" s="11"/>
      <c r="STW111" s="11"/>
      <c r="STX111" s="11"/>
      <c r="STY111" s="11"/>
      <c r="STZ111" s="11"/>
      <c r="SUA111" s="11"/>
      <c r="SUB111" s="11"/>
      <c r="SUC111" s="11"/>
      <c r="SUD111" s="11"/>
      <c r="SUE111" s="11"/>
      <c r="SUF111" s="11"/>
      <c r="SUG111" s="11"/>
      <c r="SUH111" s="11"/>
      <c r="SUI111" s="11"/>
      <c r="SUJ111" s="11"/>
      <c r="SUK111" s="11"/>
      <c r="SUL111" s="11"/>
      <c r="SUM111" s="11"/>
      <c r="SUN111" s="11"/>
      <c r="SUO111" s="11"/>
      <c r="SUP111" s="11"/>
      <c r="SUQ111" s="11"/>
      <c r="SUR111" s="11"/>
      <c r="SUS111" s="11"/>
      <c r="SUT111" s="11"/>
      <c r="SUU111" s="11"/>
      <c r="SUV111" s="11"/>
      <c r="SUW111" s="11"/>
      <c r="SUX111" s="11"/>
      <c r="SUY111" s="11"/>
      <c r="SUZ111" s="11"/>
      <c r="SVA111" s="11"/>
      <c r="SVB111" s="11"/>
      <c r="SVC111" s="11"/>
      <c r="SVD111" s="11"/>
      <c r="SVE111" s="11"/>
      <c r="SVF111" s="11"/>
      <c r="SVG111" s="11"/>
      <c r="SVH111" s="11"/>
      <c r="SVI111" s="11"/>
      <c r="SVJ111" s="11"/>
      <c r="SVK111" s="11"/>
      <c r="SVL111" s="11"/>
      <c r="SVM111" s="11"/>
      <c r="SVN111" s="11"/>
      <c r="SVO111" s="11"/>
      <c r="SVP111" s="11"/>
      <c r="SVQ111" s="11"/>
      <c r="SVR111" s="11"/>
      <c r="SVS111" s="11"/>
      <c r="SVT111" s="11"/>
      <c r="SVU111" s="11"/>
      <c r="SVV111" s="11"/>
      <c r="SVW111" s="11"/>
      <c r="SVX111" s="11"/>
      <c r="SVY111" s="11"/>
      <c r="SVZ111" s="11"/>
      <c r="SWA111" s="11"/>
      <c r="SWB111" s="11"/>
      <c r="SWC111" s="11"/>
      <c r="SWD111" s="11"/>
      <c r="SWE111" s="11"/>
      <c r="SWF111" s="11"/>
      <c r="SWG111" s="11"/>
      <c r="SWH111" s="11"/>
      <c r="SWI111" s="11"/>
      <c r="SWJ111" s="11"/>
      <c r="SWK111" s="11"/>
      <c r="SWL111" s="11"/>
      <c r="SWM111" s="11"/>
      <c r="SWN111" s="11"/>
      <c r="SWO111" s="11"/>
      <c r="SWP111" s="11"/>
      <c r="SWQ111" s="11"/>
      <c r="SWR111" s="11"/>
      <c r="SWS111" s="11"/>
      <c r="SWT111" s="11"/>
      <c r="SWU111" s="11"/>
      <c r="SWV111" s="11"/>
      <c r="SWW111" s="11"/>
      <c r="SWX111" s="11"/>
      <c r="SWY111" s="11"/>
      <c r="SWZ111" s="11"/>
      <c r="SXA111" s="11"/>
      <c r="SXB111" s="11"/>
      <c r="SXC111" s="11"/>
      <c r="SXD111" s="11"/>
      <c r="SXE111" s="11"/>
      <c r="SXF111" s="11"/>
      <c r="SXG111" s="11"/>
      <c r="SXH111" s="11"/>
      <c r="SXI111" s="11"/>
      <c r="SXJ111" s="11"/>
      <c r="SXK111" s="11"/>
      <c r="SXL111" s="11"/>
      <c r="SXM111" s="11"/>
      <c r="SXN111" s="11"/>
      <c r="SXO111" s="11"/>
      <c r="SXP111" s="11"/>
      <c r="SXQ111" s="11"/>
      <c r="SXR111" s="11"/>
      <c r="SXS111" s="11"/>
      <c r="SXT111" s="11"/>
      <c r="SXU111" s="11"/>
      <c r="SXV111" s="11"/>
      <c r="SXW111" s="11"/>
      <c r="SXX111" s="11"/>
      <c r="SXY111" s="11"/>
      <c r="SXZ111" s="11"/>
      <c r="SYA111" s="11"/>
      <c r="SYB111" s="11"/>
      <c r="SYC111" s="11"/>
      <c r="SYD111" s="11"/>
      <c r="SYE111" s="11"/>
      <c r="SYF111" s="11"/>
      <c r="SYG111" s="11"/>
      <c r="SYH111" s="11"/>
      <c r="SYI111" s="11"/>
      <c r="SYJ111" s="11"/>
      <c r="SYK111" s="11"/>
      <c r="SYL111" s="11"/>
      <c r="SYM111" s="11"/>
      <c r="SYN111" s="11"/>
      <c r="SYO111" s="11"/>
      <c r="SYP111" s="11"/>
      <c r="SYQ111" s="11"/>
      <c r="SYR111" s="11"/>
      <c r="SYS111" s="11"/>
      <c r="SYT111" s="11"/>
      <c r="SYU111" s="11"/>
      <c r="SYV111" s="11"/>
      <c r="SYW111" s="11"/>
      <c r="SYX111" s="11"/>
      <c r="SYY111" s="11"/>
      <c r="SYZ111" s="11"/>
      <c r="SZA111" s="11"/>
      <c r="SZB111" s="11"/>
      <c r="SZC111" s="11"/>
      <c r="SZD111" s="11"/>
      <c r="SZE111" s="11"/>
      <c r="SZF111" s="11"/>
      <c r="SZG111" s="11"/>
      <c r="SZH111" s="11"/>
      <c r="SZI111" s="11"/>
      <c r="SZJ111" s="11"/>
      <c r="SZK111" s="11"/>
      <c r="SZL111" s="11"/>
      <c r="SZM111" s="11"/>
      <c r="SZN111" s="11"/>
      <c r="SZO111" s="11"/>
      <c r="SZP111" s="11"/>
      <c r="SZQ111" s="11"/>
      <c r="SZR111" s="11"/>
      <c r="SZS111" s="11"/>
      <c r="SZT111" s="11"/>
      <c r="SZU111" s="11"/>
      <c r="SZV111" s="11"/>
      <c r="SZW111" s="11"/>
      <c r="SZX111" s="11"/>
      <c r="SZY111" s="11"/>
      <c r="SZZ111" s="11"/>
      <c r="TAA111" s="11"/>
      <c r="TAB111" s="11"/>
      <c r="TAC111" s="11"/>
      <c r="TAD111" s="11"/>
      <c r="TAE111" s="11"/>
      <c r="TAF111" s="11"/>
      <c r="TAG111" s="11"/>
      <c r="TAH111" s="11"/>
      <c r="TAI111" s="11"/>
      <c r="TAJ111" s="11"/>
      <c r="TAK111" s="11"/>
      <c r="TAL111" s="11"/>
      <c r="TAM111" s="11"/>
      <c r="TAN111" s="11"/>
      <c r="TAO111" s="11"/>
      <c r="TAP111" s="11"/>
      <c r="TAQ111" s="11"/>
      <c r="TAR111" s="11"/>
      <c r="TAS111" s="11"/>
      <c r="TAT111" s="11"/>
      <c r="TAU111" s="11"/>
      <c r="TAV111" s="11"/>
      <c r="TAW111" s="11"/>
      <c r="TAX111" s="11"/>
      <c r="TAY111" s="11"/>
      <c r="TAZ111" s="11"/>
      <c r="TBA111" s="11"/>
      <c r="TBB111" s="11"/>
      <c r="TBC111" s="11"/>
      <c r="TBD111" s="11"/>
      <c r="TBE111" s="11"/>
      <c r="TBF111" s="11"/>
      <c r="TBG111" s="11"/>
      <c r="TBH111" s="11"/>
      <c r="TBI111" s="11"/>
      <c r="TBJ111" s="11"/>
      <c r="TBK111" s="11"/>
      <c r="TBL111" s="11"/>
      <c r="TBM111" s="11"/>
      <c r="TBN111" s="11"/>
      <c r="TBO111" s="11"/>
      <c r="TBP111" s="11"/>
      <c r="TBQ111" s="11"/>
      <c r="TBR111" s="11"/>
      <c r="TBS111" s="11"/>
      <c r="TBT111" s="11"/>
      <c r="TBU111" s="11"/>
      <c r="TBV111" s="11"/>
      <c r="TBW111" s="11"/>
      <c r="TBX111" s="11"/>
      <c r="TBY111" s="11"/>
      <c r="TBZ111" s="11"/>
      <c r="TCA111" s="11"/>
      <c r="TCB111" s="11"/>
      <c r="TCC111" s="11"/>
      <c r="TCD111" s="11"/>
      <c r="TCE111" s="11"/>
      <c r="TCF111" s="11"/>
      <c r="TCG111" s="11"/>
      <c r="TCH111" s="11"/>
      <c r="TCI111" s="11"/>
      <c r="TCJ111" s="11"/>
      <c r="TCK111" s="11"/>
      <c r="TCL111" s="11"/>
      <c r="TCM111" s="11"/>
      <c r="TCN111" s="11"/>
      <c r="TCO111" s="11"/>
      <c r="TCP111" s="11"/>
      <c r="TCQ111" s="11"/>
      <c r="TCR111" s="11"/>
      <c r="TCS111" s="11"/>
      <c r="TCT111" s="11"/>
      <c r="TCU111" s="11"/>
      <c r="TCV111" s="11"/>
      <c r="TCW111" s="11"/>
      <c r="TCX111" s="11"/>
      <c r="TCY111" s="11"/>
      <c r="TCZ111" s="11"/>
      <c r="TDA111" s="11"/>
      <c r="TDB111" s="11"/>
      <c r="TDC111" s="11"/>
      <c r="TDD111" s="11"/>
      <c r="TDE111" s="11"/>
      <c r="TDF111" s="11"/>
      <c r="TDG111" s="11"/>
      <c r="TDH111" s="11"/>
      <c r="TDI111" s="11"/>
      <c r="TDJ111" s="11"/>
      <c r="TDK111" s="11"/>
      <c r="TDL111" s="11"/>
      <c r="TDM111" s="11"/>
      <c r="TDN111" s="11"/>
      <c r="TDO111" s="11"/>
      <c r="TDP111" s="11"/>
      <c r="TDQ111" s="11"/>
      <c r="TDR111" s="11"/>
      <c r="TDS111" s="11"/>
      <c r="TDT111" s="11"/>
      <c r="TDU111" s="11"/>
      <c r="TDV111" s="11"/>
      <c r="TDW111" s="11"/>
      <c r="TDX111" s="11"/>
      <c r="TDY111" s="11"/>
      <c r="TDZ111" s="11"/>
      <c r="TEA111" s="11"/>
      <c r="TEB111" s="11"/>
      <c r="TEC111" s="11"/>
      <c r="TED111" s="11"/>
      <c r="TEE111" s="11"/>
      <c r="TEF111" s="11"/>
      <c r="TEG111" s="11"/>
      <c r="TEH111" s="11"/>
      <c r="TEI111" s="11"/>
      <c r="TEJ111" s="11"/>
      <c r="TEK111" s="11"/>
      <c r="TEL111" s="11"/>
      <c r="TEM111" s="11"/>
      <c r="TEN111" s="11"/>
      <c r="TEO111" s="11"/>
      <c r="TEP111" s="11"/>
      <c r="TEQ111" s="11"/>
      <c r="TER111" s="11"/>
      <c r="TES111" s="11"/>
      <c r="TET111" s="11"/>
      <c r="TEU111" s="11"/>
      <c r="TEV111" s="11"/>
      <c r="TEW111" s="11"/>
      <c r="TEX111" s="11"/>
      <c r="TEY111" s="11"/>
      <c r="TEZ111" s="11"/>
      <c r="TFA111" s="11"/>
      <c r="TFB111" s="11"/>
      <c r="TFC111" s="11"/>
      <c r="TFD111" s="11"/>
      <c r="TFE111" s="11"/>
      <c r="TFF111" s="11"/>
      <c r="TFG111" s="11"/>
      <c r="TFH111" s="11"/>
      <c r="TFI111" s="11"/>
      <c r="TFJ111" s="11"/>
      <c r="TFK111" s="11"/>
      <c r="TFL111" s="11"/>
      <c r="TFM111" s="11"/>
      <c r="TFN111" s="11"/>
      <c r="TFO111" s="11"/>
      <c r="TFP111" s="11"/>
      <c r="TFQ111" s="11"/>
      <c r="TFR111" s="11"/>
      <c r="TFS111" s="11"/>
      <c r="TFT111" s="11"/>
      <c r="TFU111" s="11"/>
      <c r="TFV111" s="11"/>
      <c r="TFW111" s="11"/>
      <c r="TFX111" s="11"/>
      <c r="TFY111" s="11"/>
      <c r="TFZ111" s="11"/>
      <c r="TGA111" s="11"/>
      <c r="TGB111" s="11"/>
      <c r="TGC111" s="11"/>
      <c r="TGD111" s="11"/>
      <c r="TGE111" s="11"/>
      <c r="TGF111" s="11"/>
      <c r="TGG111" s="11"/>
      <c r="TGH111" s="11"/>
      <c r="TGI111" s="11"/>
      <c r="TGJ111" s="11"/>
      <c r="TGK111" s="11"/>
      <c r="TGL111" s="11"/>
      <c r="TGM111" s="11"/>
      <c r="TGN111" s="11"/>
      <c r="TGO111" s="11"/>
      <c r="TGP111" s="11"/>
      <c r="TGQ111" s="11"/>
      <c r="TGR111" s="11"/>
      <c r="TGS111" s="11"/>
      <c r="TGT111" s="11"/>
      <c r="TGU111" s="11"/>
      <c r="TGV111" s="11"/>
      <c r="TGW111" s="11"/>
      <c r="TGX111" s="11"/>
      <c r="TGY111" s="11"/>
      <c r="TGZ111" s="11"/>
      <c r="THA111" s="11"/>
      <c r="THB111" s="11"/>
      <c r="THC111" s="11"/>
      <c r="THD111" s="11"/>
      <c r="THE111" s="11"/>
      <c r="THF111" s="11"/>
      <c r="THG111" s="11"/>
      <c r="THH111" s="11"/>
      <c r="THI111" s="11"/>
      <c r="THJ111" s="11"/>
      <c r="THK111" s="11"/>
      <c r="THL111" s="11"/>
      <c r="THM111" s="11"/>
      <c r="THN111" s="11"/>
      <c r="THO111" s="11"/>
      <c r="THP111" s="11"/>
      <c r="THQ111" s="11"/>
      <c r="THR111" s="11"/>
      <c r="THS111" s="11"/>
      <c r="THT111" s="11"/>
      <c r="THU111" s="11"/>
      <c r="THV111" s="11"/>
      <c r="THW111" s="11"/>
      <c r="THX111" s="11"/>
      <c r="THY111" s="11"/>
      <c r="THZ111" s="11"/>
      <c r="TIA111" s="11"/>
      <c r="TIB111" s="11"/>
      <c r="TIC111" s="11"/>
      <c r="TID111" s="11"/>
      <c r="TIE111" s="11"/>
      <c r="TIF111" s="11"/>
      <c r="TIG111" s="11"/>
      <c r="TIH111" s="11"/>
      <c r="TII111" s="11"/>
      <c r="TIJ111" s="11"/>
      <c r="TIK111" s="11"/>
      <c r="TIL111" s="11"/>
      <c r="TIM111" s="11"/>
      <c r="TIN111" s="11"/>
      <c r="TIO111" s="11"/>
      <c r="TIP111" s="11"/>
      <c r="TIQ111" s="11"/>
      <c r="TIR111" s="11"/>
      <c r="TIS111" s="11"/>
      <c r="TIT111" s="11"/>
      <c r="TIU111" s="11"/>
      <c r="TIV111" s="11"/>
      <c r="TIW111" s="11"/>
      <c r="TIX111" s="11"/>
      <c r="TIY111" s="11"/>
      <c r="TIZ111" s="11"/>
      <c r="TJA111" s="11"/>
      <c r="TJB111" s="11"/>
      <c r="TJC111" s="11"/>
      <c r="TJD111" s="11"/>
      <c r="TJE111" s="11"/>
      <c r="TJF111" s="11"/>
      <c r="TJG111" s="11"/>
      <c r="TJH111" s="11"/>
      <c r="TJI111" s="11"/>
      <c r="TJJ111" s="11"/>
      <c r="TJK111" s="11"/>
      <c r="TJL111" s="11"/>
      <c r="TJM111" s="11"/>
      <c r="TJN111" s="11"/>
      <c r="TJO111" s="11"/>
      <c r="TJP111" s="11"/>
      <c r="TJQ111" s="11"/>
      <c r="TJR111" s="11"/>
      <c r="TJS111" s="11"/>
      <c r="TJT111" s="11"/>
      <c r="TJU111" s="11"/>
      <c r="TJV111" s="11"/>
      <c r="TJW111" s="11"/>
      <c r="TJX111" s="11"/>
      <c r="TJY111" s="11"/>
      <c r="TJZ111" s="11"/>
      <c r="TKA111" s="11"/>
      <c r="TKB111" s="11"/>
      <c r="TKC111" s="11"/>
      <c r="TKD111" s="11"/>
      <c r="TKE111" s="11"/>
      <c r="TKF111" s="11"/>
      <c r="TKG111" s="11"/>
      <c r="TKH111" s="11"/>
      <c r="TKI111" s="11"/>
      <c r="TKJ111" s="11"/>
      <c r="TKK111" s="11"/>
      <c r="TKL111" s="11"/>
      <c r="TKM111" s="11"/>
      <c r="TKN111" s="11"/>
      <c r="TKO111" s="11"/>
      <c r="TKP111" s="11"/>
      <c r="TKQ111" s="11"/>
      <c r="TKR111" s="11"/>
      <c r="TKS111" s="11"/>
      <c r="TKT111" s="11"/>
      <c r="TKU111" s="11"/>
      <c r="TKV111" s="11"/>
      <c r="TKW111" s="11"/>
      <c r="TKX111" s="11"/>
      <c r="TKY111" s="11"/>
      <c r="TKZ111" s="11"/>
      <c r="TLA111" s="11"/>
      <c r="TLB111" s="11"/>
      <c r="TLC111" s="11"/>
      <c r="TLD111" s="11"/>
      <c r="TLE111" s="11"/>
      <c r="TLF111" s="11"/>
      <c r="TLG111" s="11"/>
      <c r="TLH111" s="11"/>
      <c r="TLI111" s="11"/>
      <c r="TLJ111" s="11"/>
      <c r="TLK111" s="11"/>
      <c r="TLL111" s="11"/>
      <c r="TLM111" s="11"/>
      <c r="TLN111" s="11"/>
      <c r="TLO111" s="11"/>
      <c r="TLP111" s="11"/>
      <c r="TLQ111" s="11"/>
      <c r="TLR111" s="11"/>
      <c r="TLS111" s="11"/>
      <c r="TLT111" s="11"/>
      <c r="TLU111" s="11"/>
      <c r="TLV111" s="11"/>
      <c r="TLW111" s="11"/>
      <c r="TLX111" s="11"/>
      <c r="TLY111" s="11"/>
      <c r="TLZ111" s="11"/>
      <c r="TMA111" s="11"/>
      <c r="TMB111" s="11"/>
      <c r="TMC111" s="11"/>
      <c r="TMD111" s="11"/>
      <c r="TME111" s="11"/>
      <c r="TMF111" s="11"/>
      <c r="TMG111" s="11"/>
      <c r="TMH111" s="11"/>
      <c r="TMI111" s="11"/>
      <c r="TMJ111" s="11"/>
      <c r="TMK111" s="11"/>
      <c r="TML111" s="11"/>
      <c r="TMM111" s="11"/>
      <c r="TMN111" s="11"/>
      <c r="TMO111" s="11"/>
      <c r="TMP111" s="11"/>
      <c r="TMQ111" s="11"/>
      <c r="TMR111" s="11"/>
      <c r="TMS111" s="11"/>
      <c r="TMT111" s="11"/>
      <c r="TMU111" s="11"/>
      <c r="TMV111" s="11"/>
      <c r="TMW111" s="11"/>
      <c r="TMX111" s="11"/>
      <c r="TMY111" s="11"/>
      <c r="TMZ111" s="11"/>
      <c r="TNA111" s="11"/>
      <c r="TNB111" s="11"/>
      <c r="TNC111" s="11"/>
      <c r="TND111" s="11"/>
      <c r="TNE111" s="11"/>
      <c r="TNF111" s="11"/>
      <c r="TNG111" s="11"/>
      <c r="TNH111" s="11"/>
      <c r="TNI111" s="11"/>
      <c r="TNJ111" s="11"/>
      <c r="TNK111" s="11"/>
      <c r="TNL111" s="11"/>
      <c r="TNM111" s="11"/>
      <c r="TNN111" s="11"/>
      <c r="TNO111" s="11"/>
      <c r="TNP111" s="11"/>
      <c r="TNQ111" s="11"/>
      <c r="TNR111" s="11"/>
      <c r="TNS111" s="11"/>
      <c r="TNT111" s="11"/>
      <c r="TNU111" s="11"/>
      <c r="TNV111" s="11"/>
      <c r="TNW111" s="11"/>
      <c r="TNX111" s="11"/>
      <c r="TNY111" s="11"/>
      <c r="TNZ111" s="11"/>
      <c r="TOA111" s="11"/>
      <c r="TOB111" s="11"/>
      <c r="TOC111" s="11"/>
      <c r="TOD111" s="11"/>
      <c r="TOE111" s="11"/>
      <c r="TOF111" s="11"/>
      <c r="TOG111" s="11"/>
      <c r="TOH111" s="11"/>
      <c r="TOI111" s="11"/>
      <c r="TOJ111" s="11"/>
      <c r="TOK111" s="11"/>
      <c r="TOL111" s="11"/>
      <c r="TOM111" s="11"/>
      <c r="TON111" s="11"/>
      <c r="TOO111" s="11"/>
      <c r="TOP111" s="11"/>
      <c r="TOQ111" s="11"/>
      <c r="TOR111" s="11"/>
      <c r="TOS111" s="11"/>
      <c r="TOT111" s="11"/>
      <c r="TOU111" s="11"/>
      <c r="TOV111" s="11"/>
      <c r="TOW111" s="11"/>
      <c r="TOX111" s="11"/>
      <c r="TOY111" s="11"/>
      <c r="TOZ111" s="11"/>
      <c r="TPA111" s="11"/>
      <c r="TPB111" s="11"/>
      <c r="TPC111" s="11"/>
      <c r="TPD111" s="11"/>
      <c r="TPE111" s="11"/>
      <c r="TPF111" s="11"/>
      <c r="TPG111" s="11"/>
      <c r="TPH111" s="11"/>
      <c r="TPI111" s="11"/>
      <c r="TPJ111" s="11"/>
      <c r="TPK111" s="11"/>
      <c r="TPL111" s="11"/>
      <c r="TPM111" s="11"/>
      <c r="TPN111" s="11"/>
      <c r="TPO111" s="11"/>
      <c r="TPP111" s="11"/>
      <c r="TPQ111" s="11"/>
      <c r="TPR111" s="11"/>
      <c r="TPS111" s="11"/>
      <c r="TPT111" s="11"/>
      <c r="TPU111" s="11"/>
      <c r="TPV111" s="11"/>
      <c r="TPW111" s="11"/>
      <c r="TPX111" s="11"/>
      <c r="TPY111" s="11"/>
      <c r="TPZ111" s="11"/>
      <c r="TQA111" s="11"/>
      <c r="TQB111" s="11"/>
      <c r="TQC111" s="11"/>
      <c r="TQD111" s="11"/>
      <c r="TQE111" s="11"/>
      <c r="TQF111" s="11"/>
      <c r="TQG111" s="11"/>
      <c r="TQH111" s="11"/>
      <c r="TQI111" s="11"/>
      <c r="TQJ111" s="11"/>
      <c r="TQK111" s="11"/>
      <c r="TQL111" s="11"/>
      <c r="TQM111" s="11"/>
      <c r="TQN111" s="11"/>
      <c r="TQO111" s="11"/>
      <c r="TQP111" s="11"/>
      <c r="TQQ111" s="11"/>
      <c r="TQR111" s="11"/>
      <c r="TQS111" s="11"/>
      <c r="TQT111" s="11"/>
      <c r="TQU111" s="11"/>
      <c r="TQV111" s="11"/>
      <c r="TQW111" s="11"/>
      <c r="TQX111" s="11"/>
      <c r="TQY111" s="11"/>
      <c r="TQZ111" s="11"/>
      <c r="TRA111" s="11"/>
      <c r="TRB111" s="11"/>
      <c r="TRC111" s="11"/>
      <c r="TRD111" s="11"/>
      <c r="TRE111" s="11"/>
      <c r="TRF111" s="11"/>
      <c r="TRG111" s="11"/>
      <c r="TRH111" s="11"/>
      <c r="TRI111" s="11"/>
      <c r="TRJ111" s="11"/>
      <c r="TRK111" s="11"/>
      <c r="TRL111" s="11"/>
      <c r="TRM111" s="11"/>
      <c r="TRN111" s="11"/>
      <c r="TRO111" s="11"/>
      <c r="TRP111" s="11"/>
      <c r="TRQ111" s="11"/>
      <c r="TRR111" s="11"/>
      <c r="TRS111" s="11"/>
      <c r="TRT111" s="11"/>
      <c r="TRU111" s="11"/>
      <c r="TRV111" s="11"/>
      <c r="TRW111" s="11"/>
      <c r="TRX111" s="11"/>
      <c r="TRY111" s="11"/>
      <c r="TRZ111" s="11"/>
      <c r="TSA111" s="11"/>
      <c r="TSB111" s="11"/>
      <c r="TSC111" s="11"/>
      <c r="TSD111" s="11"/>
      <c r="TSE111" s="11"/>
      <c r="TSF111" s="11"/>
      <c r="TSG111" s="11"/>
      <c r="TSH111" s="11"/>
      <c r="TSI111" s="11"/>
      <c r="TSJ111" s="11"/>
      <c r="TSK111" s="11"/>
      <c r="TSL111" s="11"/>
      <c r="TSM111" s="11"/>
      <c r="TSN111" s="11"/>
      <c r="TSO111" s="11"/>
      <c r="TSP111" s="11"/>
      <c r="TSQ111" s="11"/>
      <c r="TSR111" s="11"/>
      <c r="TSS111" s="11"/>
      <c r="TST111" s="11"/>
      <c r="TSU111" s="11"/>
      <c r="TSV111" s="11"/>
      <c r="TSW111" s="11"/>
      <c r="TSX111" s="11"/>
      <c r="TSY111" s="11"/>
      <c r="TSZ111" s="11"/>
      <c r="TTA111" s="11"/>
      <c r="TTB111" s="11"/>
      <c r="TTC111" s="11"/>
      <c r="TTD111" s="11"/>
      <c r="TTE111" s="11"/>
      <c r="TTF111" s="11"/>
      <c r="TTG111" s="11"/>
      <c r="TTH111" s="11"/>
      <c r="TTI111" s="11"/>
      <c r="TTJ111" s="11"/>
      <c r="TTK111" s="11"/>
      <c r="TTL111" s="11"/>
      <c r="TTM111" s="11"/>
      <c r="TTN111" s="11"/>
      <c r="TTO111" s="11"/>
      <c r="TTP111" s="11"/>
      <c r="TTQ111" s="11"/>
      <c r="TTR111" s="11"/>
      <c r="TTS111" s="11"/>
      <c r="TTT111" s="11"/>
      <c r="TTU111" s="11"/>
      <c r="TTV111" s="11"/>
      <c r="TTW111" s="11"/>
      <c r="TTX111" s="11"/>
      <c r="TTY111" s="11"/>
      <c r="TTZ111" s="11"/>
      <c r="TUA111" s="11"/>
      <c r="TUB111" s="11"/>
      <c r="TUC111" s="11"/>
      <c r="TUD111" s="11"/>
      <c r="TUE111" s="11"/>
      <c r="TUF111" s="11"/>
      <c r="TUG111" s="11"/>
      <c r="TUH111" s="11"/>
      <c r="TUI111" s="11"/>
      <c r="TUJ111" s="11"/>
      <c r="TUK111" s="11"/>
      <c r="TUL111" s="11"/>
      <c r="TUM111" s="11"/>
      <c r="TUN111" s="11"/>
      <c r="TUO111" s="11"/>
      <c r="TUP111" s="11"/>
      <c r="TUQ111" s="11"/>
      <c r="TUR111" s="11"/>
      <c r="TUS111" s="11"/>
      <c r="TUT111" s="11"/>
      <c r="TUU111" s="11"/>
      <c r="TUV111" s="11"/>
      <c r="TUW111" s="11"/>
      <c r="TUX111" s="11"/>
      <c r="TUY111" s="11"/>
      <c r="TUZ111" s="11"/>
      <c r="TVA111" s="11"/>
      <c r="TVB111" s="11"/>
      <c r="TVC111" s="11"/>
      <c r="TVD111" s="11"/>
      <c r="TVE111" s="11"/>
      <c r="TVF111" s="11"/>
      <c r="TVG111" s="11"/>
      <c r="TVH111" s="11"/>
      <c r="TVI111" s="11"/>
      <c r="TVJ111" s="11"/>
      <c r="TVK111" s="11"/>
      <c r="TVL111" s="11"/>
      <c r="TVM111" s="11"/>
      <c r="TVN111" s="11"/>
      <c r="TVO111" s="11"/>
      <c r="TVP111" s="11"/>
      <c r="TVQ111" s="11"/>
      <c r="TVR111" s="11"/>
      <c r="TVS111" s="11"/>
      <c r="TVT111" s="11"/>
      <c r="TVU111" s="11"/>
      <c r="TVV111" s="11"/>
      <c r="TVW111" s="11"/>
      <c r="TVX111" s="11"/>
      <c r="TVY111" s="11"/>
      <c r="TVZ111" s="11"/>
      <c r="TWA111" s="11"/>
      <c r="TWB111" s="11"/>
      <c r="TWC111" s="11"/>
      <c r="TWD111" s="11"/>
      <c r="TWE111" s="11"/>
      <c r="TWF111" s="11"/>
      <c r="TWG111" s="11"/>
      <c r="TWH111" s="11"/>
      <c r="TWI111" s="11"/>
      <c r="TWJ111" s="11"/>
      <c r="TWK111" s="11"/>
      <c r="TWL111" s="11"/>
      <c r="TWM111" s="11"/>
      <c r="TWN111" s="11"/>
      <c r="TWO111" s="11"/>
      <c r="TWP111" s="11"/>
      <c r="TWQ111" s="11"/>
      <c r="TWR111" s="11"/>
      <c r="TWS111" s="11"/>
      <c r="TWT111" s="11"/>
      <c r="TWU111" s="11"/>
      <c r="TWV111" s="11"/>
      <c r="TWW111" s="11"/>
      <c r="TWX111" s="11"/>
      <c r="TWY111" s="11"/>
      <c r="TWZ111" s="11"/>
      <c r="TXA111" s="11"/>
      <c r="TXB111" s="11"/>
      <c r="TXC111" s="11"/>
      <c r="TXD111" s="11"/>
      <c r="TXE111" s="11"/>
      <c r="TXF111" s="11"/>
      <c r="TXG111" s="11"/>
      <c r="TXH111" s="11"/>
      <c r="TXI111" s="11"/>
      <c r="TXJ111" s="11"/>
      <c r="TXK111" s="11"/>
      <c r="TXL111" s="11"/>
      <c r="TXM111" s="11"/>
      <c r="TXN111" s="11"/>
      <c r="TXO111" s="11"/>
      <c r="TXP111" s="11"/>
      <c r="TXQ111" s="11"/>
      <c r="TXR111" s="11"/>
      <c r="TXS111" s="11"/>
      <c r="TXT111" s="11"/>
      <c r="TXU111" s="11"/>
      <c r="TXV111" s="11"/>
      <c r="TXW111" s="11"/>
      <c r="TXX111" s="11"/>
      <c r="TXY111" s="11"/>
      <c r="TXZ111" s="11"/>
      <c r="TYA111" s="11"/>
      <c r="TYB111" s="11"/>
      <c r="TYC111" s="11"/>
      <c r="TYD111" s="11"/>
      <c r="TYE111" s="11"/>
      <c r="TYF111" s="11"/>
      <c r="TYG111" s="11"/>
      <c r="TYH111" s="11"/>
      <c r="TYI111" s="11"/>
      <c r="TYJ111" s="11"/>
      <c r="TYK111" s="11"/>
      <c r="TYL111" s="11"/>
      <c r="TYM111" s="11"/>
      <c r="TYN111" s="11"/>
      <c r="TYO111" s="11"/>
      <c r="TYP111" s="11"/>
      <c r="TYQ111" s="11"/>
      <c r="TYR111" s="11"/>
      <c r="TYS111" s="11"/>
      <c r="TYT111" s="11"/>
      <c r="TYU111" s="11"/>
      <c r="TYV111" s="11"/>
      <c r="TYW111" s="11"/>
      <c r="TYX111" s="11"/>
      <c r="TYY111" s="11"/>
      <c r="TYZ111" s="11"/>
      <c r="TZA111" s="11"/>
      <c r="TZB111" s="11"/>
      <c r="TZC111" s="11"/>
      <c r="TZD111" s="11"/>
      <c r="TZE111" s="11"/>
      <c r="TZF111" s="11"/>
      <c r="TZG111" s="11"/>
      <c r="TZH111" s="11"/>
      <c r="TZI111" s="11"/>
      <c r="TZJ111" s="11"/>
      <c r="TZK111" s="11"/>
      <c r="TZL111" s="11"/>
      <c r="TZM111" s="11"/>
      <c r="TZN111" s="11"/>
      <c r="TZO111" s="11"/>
      <c r="TZP111" s="11"/>
      <c r="TZQ111" s="11"/>
      <c r="TZR111" s="11"/>
      <c r="TZS111" s="11"/>
      <c r="TZT111" s="11"/>
      <c r="TZU111" s="11"/>
      <c r="TZV111" s="11"/>
      <c r="TZW111" s="11"/>
      <c r="TZX111" s="11"/>
      <c r="TZY111" s="11"/>
      <c r="TZZ111" s="11"/>
      <c r="UAA111" s="11"/>
      <c r="UAB111" s="11"/>
      <c r="UAC111" s="11"/>
      <c r="UAD111" s="11"/>
      <c r="UAE111" s="11"/>
      <c r="UAF111" s="11"/>
      <c r="UAG111" s="11"/>
      <c r="UAH111" s="11"/>
      <c r="UAI111" s="11"/>
      <c r="UAJ111" s="11"/>
      <c r="UAK111" s="11"/>
      <c r="UAL111" s="11"/>
      <c r="UAM111" s="11"/>
      <c r="UAN111" s="11"/>
      <c r="UAO111" s="11"/>
      <c r="UAP111" s="11"/>
      <c r="UAQ111" s="11"/>
      <c r="UAR111" s="11"/>
      <c r="UAS111" s="11"/>
      <c r="UAT111" s="11"/>
      <c r="UAU111" s="11"/>
      <c r="UAV111" s="11"/>
      <c r="UAW111" s="11"/>
      <c r="UAX111" s="11"/>
      <c r="UAY111" s="11"/>
      <c r="UAZ111" s="11"/>
      <c r="UBA111" s="11"/>
      <c r="UBB111" s="11"/>
      <c r="UBC111" s="11"/>
      <c r="UBD111" s="11"/>
      <c r="UBE111" s="11"/>
      <c r="UBF111" s="11"/>
      <c r="UBG111" s="11"/>
      <c r="UBH111" s="11"/>
      <c r="UBI111" s="11"/>
      <c r="UBJ111" s="11"/>
      <c r="UBK111" s="11"/>
      <c r="UBL111" s="11"/>
      <c r="UBM111" s="11"/>
      <c r="UBN111" s="11"/>
      <c r="UBO111" s="11"/>
      <c r="UBP111" s="11"/>
      <c r="UBQ111" s="11"/>
      <c r="UBR111" s="11"/>
      <c r="UBS111" s="11"/>
      <c r="UBT111" s="11"/>
      <c r="UBU111" s="11"/>
      <c r="UBV111" s="11"/>
      <c r="UBW111" s="11"/>
      <c r="UBX111" s="11"/>
      <c r="UBY111" s="11"/>
      <c r="UBZ111" s="11"/>
      <c r="UCA111" s="11"/>
      <c r="UCB111" s="11"/>
      <c r="UCC111" s="11"/>
      <c r="UCD111" s="11"/>
      <c r="UCE111" s="11"/>
      <c r="UCF111" s="11"/>
      <c r="UCG111" s="11"/>
      <c r="UCH111" s="11"/>
      <c r="UCI111" s="11"/>
      <c r="UCJ111" s="11"/>
      <c r="UCK111" s="11"/>
      <c r="UCL111" s="11"/>
      <c r="UCM111" s="11"/>
      <c r="UCN111" s="11"/>
      <c r="UCO111" s="11"/>
      <c r="UCP111" s="11"/>
      <c r="UCQ111" s="11"/>
      <c r="UCR111" s="11"/>
      <c r="UCS111" s="11"/>
      <c r="UCT111" s="11"/>
      <c r="UCU111" s="11"/>
      <c r="UCV111" s="11"/>
      <c r="UCW111" s="11"/>
      <c r="UCX111" s="11"/>
      <c r="UCY111" s="11"/>
      <c r="UCZ111" s="11"/>
      <c r="UDA111" s="11"/>
      <c r="UDB111" s="11"/>
      <c r="UDC111" s="11"/>
      <c r="UDD111" s="11"/>
      <c r="UDE111" s="11"/>
      <c r="UDF111" s="11"/>
      <c r="UDG111" s="11"/>
      <c r="UDH111" s="11"/>
      <c r="UDI111" s="11"/>
      <c r="UDJ111" s="11"/>
      <c r="UDK111" s="11"/>
      <c r="UDL111" s="11"/>
      <c r="UDM111" s="11"/>
      <c r="UDN111" s="11"/>
      <c r="UDO111" s="11"/>
      <c r="UDP111" s="11"/>
      <c r="UDQ111" s="11"/>
      <c r="UDR111" s="11"/>
      <c r="UDS111" s="11"/>
      <c r="UDT111" s="11"/>
      <c r="UDU111" s="11"/>
      <c r="UDV111" s="11"/>
      <c r="UDW111" s="11"/>
      <c r="UDX111" s="11"/>
      <c r="UDY111" s="11"/>
      <c r="UDZ111" s="11"/>
      <c r="UEA111" s="11"/>
      <c r="UEB111" s="11"/>
      <c r="UEC111" s="11"/>
      <c r="UED111" s="11"/>
      <c r="UEE111" s="11"/>
      <c r="UEF111" s="11"/>
      <c r="UEG111" s="11"/>
      <c r="UEH111" s="11"/>
      <c r="UEI111" s="11"/>
      <c r="UEJ111" s="11"/>
      <c r="UEK111" s="11"/>
      <c r="UEL111" s="11"/>
      <c r="UEM111" s="11"/>
      <c r="UEN111" s="11"/>
      <c r="UEO111" s="11"/>
      <c r="UEP111" s="11"/>
      <c r="UEQ111" s="11"/>
      <c r="UER111" s="11"/>
      <c r="UES111" s="11"/>
      <c r="UET111" s="11"/>
      <c r="UEU111" s="11"/>
      <c r="UEV111" s="11"/>
      <c r="UEW111" s="11"/>
      <c r="UEX111" s="11"/>
      <c r="UEY111" s="11"/>
      <c r="UEZ111" s="11"/>
      <c r="UFA111" s="11"/>
      <c r="UFB111" s="11"/>
      <c r="UFC111" s="11"/>
      <c r="UFD111" s="11"/>
      <c r="UFE111" s="11"/>
      <c r="UFF111" s="11"/>
      <c r="UFG111" s="11"/>
      <c r="UFH111" s="11"/>
      <c r="UFI111" s="11"/>
      <c r="UFJ111" s="11"/>
      <c r="UFK111" s="11"/>
      <c r="UFL111" s="11"/>
      <c r="UFM111" s="11"/>
      <c r="UFN111" s="11"/>
      <c r="UFO111" s="11"/>
      <c r="UFP111" s="11"/>
      <c r="UFQ111" s="11"/>
      <c r="UFR111" s="11"/>
      <c r="UFS111" s="11"/>
      <c r="UFT111" s="11"/>
      <c r="UFU111" s="11"/>
      <c r="UFV111" s="11"/>
      <c r="UFW111" s="11"/>
      <c r="UFX111" s="11"/>
      <c r="UFY111" s="11"/>
      <c r="UFZ111" s="11"/>
      <c r="UGA111" s="11"/>
      <c r="UGB111" s="11"/>
      <c r="UGC111" s="11"/>
      <c r="UGD111" s="11"/>
      <c r="UGE111" s="11"/>
      <c r="UGF111" s="11"/>
      <c r="UGG111" s="11"/>
      <c r="UGH111" s="11"/>
      <c r="UGI111" s="11"/>
      <c r="UGJ111" s="11"/>
      <c r="UGK111" s="11"/>
      <c r="UGL111" s="11"/>
      <c r="UGM111" s="11"/>
      <c r="UGN111" s="11"/>
      <c r="UGO111" s="11"/>
      <c r="UGP111" s="11"/>
      <c r="UGQ111" s="11"/>
      <c r="UGR111" s="11"/>
      <c r="UGS111" s="11"/>
      <c r="UGT111" s="11"/>
      <c r="UGU111" s="11"/>
      <c r="UGV111" s="11"/>
      <c r="UGW111" s="11"/>
      <c r="UGX111" s="11"/>
      <c r="UGY111" s="11"/>
      <c r="UGZ111" s="11"/>
      <c r="UHA111" s="11"/>
      <c r="UHB111" s="11"/>
      <c r="UHC111" s="11"/>
      <c r="UHD111" s="11"/>
      <c r="UHE111" s="11"/>
      <c r="UHF111" s="11"/>
      <c r="UHG111" s="11"/>
      <c r="UHH111" s="11"/>
      <c r="UHI111" s="11"/>
      <c r="UHJ111" s="11"/>
      <c r="UHK111" s="11"/>
      <c r="UHL111" s="11"/>
      <c r="UHM111" s="11"/>
      <c r="UHN111" s="11"/>
      <c r="UHO111" s="11"/>
      <c r="UHP111" s="11"/>
      <c r="UHQ111" s="11"/>
      <c r="UHR111" s="11"/>
      <c r="UHS111" s="11"/>
      <c r="UHT111" s="11"/>
      <c r="UHU111" s="11"/>
      <c r="UHV111" s="11"/>
      <c r="UHW111" s="11"/>
      <c r="UHX111" s="11"/>
      <c r="UHY111" s="11"/>
      <c r="UHZ111" s="11"/>
      <c r="UIA111" s="11"/>
      <c r="UIB111" s="11"/>
      <c r="UIC111" s="11"/>
      <c r="UID111" s="11"/>
      <c r="UIE111" s="11"/>
      <c r="UIF111" s="11"/>
      <c r="UIG111" s="11"/>
      <c r="UIH111" s="11"/>
      <c r="UII111" s="11"/>
      <c r="UIJ111" s="11"/>
      <c r="UIK111" s="11"/>
      <c r="UIL111" s="11"/>
      <c r="UIM111" s="11"/>
      <c r="UIN111" s="11"/>
      <c r="UIO111" s="11"/>
      <c r="UIP111" s="11"/>
      <c r="UIQ111" s="11"/>
      <c r="UIR111" s="11"/>
      <c r="UIS111" s="11"/>
      <c r="UIT111" s="11"/>
      <c r="UIU111" s="11"/>
      <c r="UIV111" s="11"/>
      <c r="UIW111" s="11"/>
      <c r="UIX111" s="11"/>
      <c r="UIY111" s="11"/>
      <c r="UIZ111" s="11"/>
      <c r="UJA111" s="11"/>
      <c r="UJB111" s="11"/>
      <c r="UJC111" s="11"/>
      <c r="UJD111" s="11"/>
      <c r="UJE111" s="11"/>
      <c r="UJF111" s="11"/>
      <c r="UJG111" s="11"/>
      <c r="UJH111" s="11"/>
      <c r="UJI111" s="11"/>
      <c r="UJJ111" s="11"/>
      <c r="UJK111" s="11"/>
      <c r="UJL111" s="11"/>
      <c r="UJM111" s="11"/>
      <c r="UJN111" s="11"/>
      <c r="UJO111" s="11"/>
      <c r="UJP111" s="11"/>
      <c r="UJQ111" s="11"/>
      <c r="UJR111" s="11"/>
      <c r="UJS111" s="11"/>
      <c r="UJT111" s="11"/>
      <c r="UJU111" s="11"/>
      <c r="UJV111" s="11"/>
      <c r="UJW111" s="11"/>
      <c r="UJX111" s="11"/>
      <c r="UJY111" s="11"/>
      <c r="UJZ111" s="11"/>
      <c r="UKA111" s="11"/>
      <c r="UKB111" s="11"/>
      <c r="UKC111" s="11"/>
      <c r="UKD111" s="11"/>
      <c r="UKE111" s="11"/>
      <c r="UKF111" s="11"/>
      <c r="UKG111" s="11"/>
      <c r="UKH111" s="11"/>
      <c r="UKI111" s="11"/>
      <c r="UKJ111" s="11"/>
      <c r="UKK111" s="11"/>
      <c r="UKL111" s="11"/>
      <c r="UKM111" s="11"/>
      <c r="UKN111" s="11"/>
      <c r="UKO111" s="11"/>
      <c r="UKP111" s="11"/>
      <c r="UKQ111" s="11"/>
      <c r="UKR111" s="11"/>
      <c r="UKS111" s="11"/>
      <c r="UKT111" s="11"/>
      <c r="UKU111" s="11"/>
      <c r="UKV111" s="11"/>
      <c r="UKW111" s="11"/>
      <c r="UKX111" s="11"/>
      <c r="UKY111" s="11"/>
      <c r="UKZ111" s="11"/>
      <c r="ULA111" s="11"/>
      <c r="ULB111" s="11"/>
      <c r="ULC111" s="11"/>
      <c r="ULD111" s="11"/>
      <c r="ULE111" s="11"/>
      <c r="ULF111" s="11"/>
      <c r="ULG111" s="11"/>
      <c r="ULH111" s="11"/>
      <c r="ULI111" s="11"/>
      <c r="ULJ111" s="11"/>
      <c r="ULK111" s="11"/>
      <c r="ULL111" s="11"/>
      <c r="ULM111" s="11"/>
      <c r="ULN111" s="11"/>
      <c r="ULO111" s="11"/>
      <c r="ULP111" s="11"/>
      <c r="ULQ111" s="11"/>
      <c r="ULR111" s="11"/>
      <c r="ULS111" s="11"/>
      <c r="ULT111" s="11"/>
      <c r="ULU111" s="11"/>
      <c r="ULV111" s="11"/>
      <c r="ULW111" s="11"/>
      <c r="ULX111" s="11"/>
      <c r="ULY111" s="11"/>
      <c r="ULZ111" s="11"/>
      <c r="UMA111" s="11"/>
      <c r="UMB111" s="11"/>
      <c r="UMC111" s="11"/>
      <c r="UMD111" s="11"/>
      <c r="UME111" s="11"/>
      <c r="UMF111" s="11"/>
      <c r="UMG111" s="11"/>
      <c r="UMH111" s="11"/>
      <c r="UMI111" s="11"/>
      <c r="UMJ111" s="11"/>
      <c r="UMK111" s="11"/>
      <c r="UML111" s="11"/>
      <c r="UMM111" s="11"/>
      <c r="UMN111" s="11"/>
      <c r="UMO111" s="11"/>
      <c r="UMP111" s="11"/>
      <c r="UMQ111" s="11"/>
      <c r="UMR111" s="11"/>
      <c r="UMS111" s="11"/>
      <c r="UMT111" s="11"/>
      <c r="UMU111" s="11"/>
      <c r="UMV111" s="11"/>
      <c r="UMW111" s="11"/>
      <c r="UMX111" s="11"/>
      <c r="UMY111" s="11"/>
      <c r="UMZ111" s="11"/>
      <c r="UNA111" s="11"/>
      <c r="UNB111" s="11"/>
      <c r="UNC111" s="11"/>
      <c r="UND111" s="11"/>
      <c r="UNE111" s="11"/>
      <c r="UNF111" s="11"/>
      <c r="UNG111" s="11"/>
      <c r="UNH111" s="11"/>
      <c r="UNI111" s="11"/>
      <c r="UNJ111" s="11"/>
      <c r="UNK111" s="11"/>
      <c r="UNL111" s="11"/>
      <c r="UNM111" s="11"/>
      <c r="UNN111" s="11"/>
      <c r="UNO111" s="11"/>
      <c r="UNP111" s="11"/>
      <c r="UNQ111" s="11"/>
      <c r="UNR111" s="11"/>
      <c r="UNS111" s="11"/>
      <c r="UNT111" s="11"/>
      <c r="UNU111" s="11"/>
      <c r="UNV111" s="11"/>
      <c r="UNW111" s="11"/>
      <c r="UNX111" s="11"/>
      <c r="UNY111" s="11"/>
      <c r="UNZ111" s="11"/>
      <c r="UOA111" s="11"/>
      <c r="UOB111" s="11"/>
      <c r="UOC111" s="11"/>
      <c r="UOD111" s="11"/>
      <c r="UOE111" s="11"/>
      <c r="UOF111" s="11"/>
      <c r="UOG111" s="11"/>
      <c r="UOH111" s="11"/>
      <c r="UOI111" s="11"/>
      <c r="UOJ111" s="11"/>
      <c r="UOK111" s="11"/>
      <c r="UOL111" s="11"/>
      <c r="UOM111" s="11"/>
      <c r="UON111" s="11"/>
      <c r="UOO111" s="11"/>
      <c r="UOP111" s="11"/>
      <c r="UOQ111" s="11"/>
      <c r="UOR111" s="11"/>
      <c r="UOS111" s="11"/>
      <c r="UOT111" s="11"/>
      <c r="UOU111" s="11"/>
      <c r="UOV111" s="11"/>
      <c r="UOW111" s="11"/>
      <c r="UOX111" s="11"/>
      <c r="UOY111" s="11"/>
      <c r="UOZ111" s="11"/>
      <c r="UPA111" s="11"/>
      <c r="UPB111" s="11"/>
      <c r="UPC111" s="11"/>
      <c r="UPD111" s="11"/>
      <c r="UPE111" s="11"/>
      <c r="UPF111" s="11"/>
      <c r="UPG111" s="11"/>
      <c r="UPH111" s="11"/>
      <c r="UPI111" s="11"/>
      <c r="UPJ111" s="11"/>
      <c r="UPK111" s="11"/>
      <c r="UPL111" s="11"/>
      <c r="UPM111" s="11"/>
      <c r="UPN111" s="11"/>
      <c r="UPO111" s="11"/>
      <c r="UPP111" s="11"/>
      <c r="UPQ111" s="11"/>
      <c r="UPR111" s="11"/>
      <c r="UPS111" s="11"/>
      <c r="UPT111" s="11"/>
      <c r="UPU111" s="11"/>
      <c r="UPV111" s="11"/>
      <c r="UPW111" s="11"/>
      <c r="UPX111" s="11"/>
      <c r="UPY111" s="11"/>
      <c r="UPZ111" s="11"/>
      <c r="UQA111" s="11"/>
      <c r="UQB111" s="11"/>
      <c r="UQC111" s="11"/>
      <c r="UQD111" s="11"/>
      <c r="UQE111" s="11"/>
      <c r="UQF111" s="11"/>
      <c r="UQG111" s="11"/>
      <c r="UQH111" s="11"/>
      <c r="UQI111" s="11"/>
      <c r="UQJ111" s="11"/>
      <c r="UQK111" s="11"/>
      <c r="UQL111" s="11"/>
      <c r="UQM111" s="11"/>
      <c r="UQN111" s="11"/>
      <c r="UQO111" s="11"/>
      <c r="UQP111" s="11"/>
      <c r="UQQ111" s="11"/>
      <c r="UQR111" s="11"/>
      <c r="UQS111" s="11"/>
      <c r="UQT111" s="11"/>
      <c r="UQU111" s="11"/>
      <c r="UQV111" s="11"/>
      <c r="UQW111" s="11"/>
      <c r="UQX111" s="11"/>
      <c r="UQY111" s="11"/>
      <c r="UQZ111" s="11"/>
      <c r="URA111" s="11"/>
      <c r="URB111" s="11"/>
      <c r="URC111" s="11"/>
      <c r="URD111" s="11"/>
      <c r="URE111" s="11"/>
      <c r="URF111" s="11"/>
      <c r="URG111" s="11"/>
      <c r="URH111" s="11"/>
      <c r="URI111" s="11"/>
      <c r="URJ111" s="11"/>
      <c r="URK111" s="11"/>
      <c r="URL111" s="11"/>
      <c r="URM111" s="11"/>
      <c r="URN111" s="11"/>
      <c r="URO111" s="11"/>
      <c r="URP111" s="11"/>
      <c r="URQ111" s="11"/>
      <c r="URR111" s="11"/>
      <c r="URS111" s="11"/>
      <c r="URT111" s="11"/>
      <c r="URU111" s="11"/>
      <c r="URV111" s="11"/>
      <c r="URW111" s="11"/>
      <c r="URX111" s="11"/>
      <c r="URY111" s="11"/>
      <c r="URZ111" s="11"/>
      <c r="USA111" s="11"/>
      <c r="USB111" s="11"/>
      <c r="USC111" s="11"/>
      <c r="USD111" s="11"/>
      <c r="USE111" s="11"/>
      <c r="USF111" s="11"/>
      <c r="USG111" s="11"/>
      <c r="USH111" s="11"/>
      <c r="USI111" s="11"/>
      <c r="USJ111" s="11"/>
      <c r="USK111" s="11"/>
      <c r="USL111" s="11"/>
      <c r="USM111" s="11"/>
      <c r="USN111" s="11"/>
      <c r="USO111" s="11"/>
      <c r="USP111" s="11"/>
      <c r="USQ111" s="11"/>
      <c r="USR111" s="11"/>
      <c r="USS111" s="11"/>
      <c r="UST111" s="11"/>
      <c r="USU111" s="11"/>
      <c r="USV111" s="11"/>
      <c r="USW111" s="11"/>
      <c r="USX111" s="11"/>
      <c r="USY111" s="11"/>
      <c r="USZ111" s="11"/>
      <c r="UTA111" s="11"/>
      <c r="UTB111" s="11"/>
      <c r="UTC111" s="11"/>
      <c r="UTD111" s="11"/>
      <c r="UTE111" s="11"/>
      <c r="UTF111" s="11"/>
      <c r="UTG111" s="11"/>
      <c r="UTH111" s="11"/>
      <c r="UTI111" s="11"/>
      <c r="UTJ111" s="11"/>
      <c r="UTK111" s="11"/>
      <c r="UTL111" s="11"/>
      <c r="UTM111" s="11"/>
      <c r="UTN111" s="11"/>
      <c r="UTO111" s="11"/>
      <c r="UTP111" s="11"/>
      <c r="UTQ111" s="11"/>
      <c r="UTR111" s="11"/>
      <c r="UTS111" s="11"/>
      <c r="UTT111" s="11"/>
      <c r="UTU111" s="11"/>
      <c r="UTV111" s="11"/>
      <c r="UTW111" s="11"/>
      <c r="UTX111" s="11"/>
      <c r="UTY111" s="11"/>
      <c r="UTZ111" s="11"/>
      <c r="UUA111" s="11"/>
      <c r="UUB111" s="11"/>
      <c r="UUC111" s="11"/>
      <c r="UUD111" s="11"/>
      <c r="UUE111" s="11"/>
      <c r="UUF111" s="11"/>
      <c r="UUG111" s="11"/>
      <c r="UUH111" s="11"/>
      <c r="UUI111" s="11"/>
      <c r="UUJ111" s="11"/>
      <c r="UUK111" s="11"/>
      <c r="UUL111" s="11"/>
      <c r="UUM111" s="11"/>
      <c r="UUN111" s="11"/>
      <c r="UUO111" s="11"/>
      <c r="UUP111" s="11"/>
      <c r="UUQ111" s="11"/>
      <c r="UUR111" s="11"/>
      <c r="UUS111" s="11"/>
      <c r="UUT111" s="11"/>
      <c r="UUU111" s="11"/>
      <c r="UUV111" s="11"/>
      <c r="UUW111" s="11"/>
      <c r="UUX111" s="11"/>
      <c r="UUY111" s="11"/>
      <c r="UUZ111" s="11"/>
      <c r="UVA111" s="11"/>
      <c r="UVB111" s="11"/>
      <c r="UVC111" s="11"/>
      <c r="UVD111" s="11"/>
      <c r="UVE111" s="11"/>
      <c r="UVF111" s="11"/>
      <c r="UVG111" s="11"/>
      <c r="UVH111" s="11"/>
      <c r="UVI111" s="11"/>
      <c r="UVJ111" s="11"/>
      <c r="UVK111" s="11"/>
      <c r="UVL111" s="11"/>
      <c r="UVM111" s="11"/>
      <c r="UVN111" s="11"/>
      <c r="UVO111" s="11"/>
      <c r="UVP111" s="11"/>
      <c r="UVQ111" s="11"/>
      <c r="UVR111" s="11"/>
      <c r="UVS111" s="11"/>
      <c r="UVT111" s="11"/>
      <c r="UVU111" s="11"/>
      <c r="UVV111" s="11"/>
      <c r="UVW111" s="11"/>
      <c r="UVX111" s="11"/>
      <c r="UVY111" s="11"/>
      <c r="UVZ111" s="11"/>
      <c r="UWA111" s="11"/>
      <c r="UWB111" s="11"/>
      <c r="UWC111" s="11"/>
      <c r="UWD111" s="11"/>
      <c r="UWE111" s="11"/>
      <c r="UWF111" s="11"/>
      <c r="UWG111" s="11"/>
      <c r="UWH111" s="11"/>
      <c r="UWI111" s="11"/>
      <c r="UWJ111" s="11"/>
      <c r="UWK111" s="11"/>
      <c r="UWL111" s="11"/>
      <c r="UWM111" s="11"/>
      <c r="UWN111" s="11"/>
      <c r="UWO111" s="11"/>
      <c r="UWP111" s="11"/>
      <c r="UWQ111" s="11"/>
      <c r="UWR111" s="11"/>
      <c r="UWS111" s="11"/>
      <c r="UWT111" s="11"/>
      <c r="UWU111" s="11"/>
      <c r="UWV111" s="11"/>
      <c r="UWW111" s="11"/>
      <c r="UWX111" s="11"/>
      <c r="UWY111" s="11"/>
      <c r="UWZ111" s="11"/>
      <c r="UXA111" s="11"/>
      <c r="UXB111" s="11"/>
      <c r="UXC111" s="11"/>
      <c r="UXD111" s="11"/>
      <c r="UXE111" s="11"/>
      <c r="UXF111" s="11"/>
      <c r="UXG111" s="11"/>
      <c r="UXH111" s="11"/>
      <c r="UXI111" s="11"/>
      <c r="UXJ111" s="11"/>
      <c r="UXK111" s="11"/>
      <c r="UXL111" s="11"/>
      <c r="UXM111" s="11"/>
      <c r="UXN111" s="11"/>
      <c r="UXO111" s="11"/>
      <c r="UXP111" s="11"/>
      <c r="UXQ111" s="11"/>
      <c r="UXR111" s="11"/>
      <c r="UXS111" s="11"/>
      <c r="UXT111" s="11"/>
      <c r="UXU111" s="11"/>
      <c r="UXV111" s="11"/>
      <c r="UXW111" s="11"/>
      <c r="UXX111" s="11"/>
      <c r="UXY111" s="11"/>
      <c r="UXZ111" s="11"/>
      <c r="UYA111" s="11"/>
      <c r="UYB111" s="11"/>
      <c r="UYC111" s="11"/>
      <c r="UYD111" s="11"/>
      <c r="UYE111" s="11"/>
      <c r="UYF111" s="11"/>
      <c r="UYG111" s="11"/>
      <c r="UYH111" s="11"/>
      <c r="UYI111" s="11"/>
      <c r="UYJ111" s="11"/>
      <c r="UYK111" s="11"/>
      <c r="UYL111" s="11"/>
      <c r="UYM111" s="11"/>
      <c r="UYN111" s="11"/>
      <c r="UYO111" s="11"/>
      <c r="UYP111" s="11"/>
      <c r="UYQ111" s="11"/>
      <c r="UYR111" s="11"/>
      <c r="UYS111" s="11"/>
      <c r="UYT111" s="11"/>
      <c r="UYU111" s="11"/>
      <c r="UYV111" s="11"/>
      <c r="UYW111" s="11"/>
      <c r="UYX111" s="11"/>
      <c r="UYY111" s="11"/>
      <c r="UYZ111" s="11"/>
      <c r="UZA111" s="11"/>
      <c r="UZB111" s="11"/>
      <c r="UZC111" s="11"/>
      <c r="UZD111" s="11"/>
      <c r="UZE111" s="11"/>
      <c r="UZF111" s="11"/>
      <c r="UZG111" s="11"/>
      <c r="UZH111" s="11"/>
      <c r="UZI111" s="11"/>
      <c r="UZJ111" s="11"/>
      <c r="UZK111" s="11"/>
      <c r="UZL111" s="11"/>
      <c r="UZM111" s="11"/>
      <c r="UZN111" s="11"/>
      <c r="UZO111" s="11"/>
      <c r="UZP111" s="11"/>
      <c r="UZQ111" s="11"/>
      <c r="UZR111" s="11"/>
      <c r="UZS111" s="11"/>
      <c r="UZT111" s="11"/>
      <c r="UZU111" s="11"/>
      <c r="UZV111" s="11"/>
      <c r="UZW111" s="11"/>
      <c r="UZX111" s="11"/>
      <c r="UZY111" s="11"/>
      <c r="UZZ111" s="11"/>
      <c r="VAA111" s="11"/>
      <c r="VAB111" s="11"/>
      <c r="VAC111" s="11"/>
      <c r="VAD111" s="11"/>
      <c r="VAE111" s="11"/>
      <c r="VAF111" s="11"/>
      <c r="VAG111" s="11"/>
      <c r="VAH111" s="11"/>
      <c r="VAI111" s="11"/>
      <c r="VAJ111" s="11"/>
      <c r="VAK111" s="11"/>
      <c r="VAL111" s="11"/>
      <c r="VAM111" s="11"/>
      <c r="VAN111" s="11"/>
      <c r="VAO111" s="11"/>
      <c r="VAP111" s="11"/>
      <c r="VAQ111" s="11"/>
      <c r="VAR111" s="11"/>
      <c r="VAS111" s="11"/>
      <c r="VAT111" s="11"/>
      <c r="VAU111" s="11"/>
      <c r="VAV111" s="11"/>
      <c r="VAW111" s="11"/>
      <c r="VAX111" s="11"/>
      <c r="VAY111" s="11"/>
      <c r="VAZ111" s="11"/>
      <c r="VBA111" s="11"/>
      <c r="VBB111" s="11"/>
      <c r="VBC111" s="11"/>
      <c r="VBD111" s="11"/>
      <c r="VBE111" s="11"/>
      <c r="VBF111" s="11"/>
      <c r="VBG111" s="11"/>
      <c r="VBH111" s="11"/>
      <c r="VBI111" s="11"/>
      <c r="VBJ111" s="11"/>
      <c r="VBK111" s="11"/>
      <c r="VBL111" s="11"/>
      <c r="VBM111" s="11"/>
      <c r="VBN111" s="11"/>
      <c r="VBO111" s="11"/>
      <c r="VBP111" s="11"/>
      <c r="VBQ111" s="11"/>
      <c r="VBR111" s="11"/>
      <c r="VBS111" s="11"/>
      <c r="VBT111" s="11"/>
      <c r="VBU111" s="11"/>
      <c r="VBV111" s="11"/>
      <c r="VBW111" s="11"/>
      <c r="VBX111" s="11"/>
      <c r="VBY111" s="11"/>
      <c r="VBZ111" s="11"/>
      <c r="VCA111" s="11"/>
      <c r="VCB111" s="11"/>
      <c r="VCC111" s="11"/>
      <c r="VCD111" s="11"/>
      <c r="VCE111" s="11"/>
      <c r="VCF111" s="11"/>
      <c r="VCG111" s="11"/>
      <c r="VCH111" s="11"/>
      <c r="VCI111" s="11"/>
      <c r="VCJ111" s="11"/>
      <c r="VCK111" s="11"/>
      <c r="VCL111" s="11"/>
      <c r="VCM111" s="11"/>
      <c r="VCN111" s="11"/>
      <c r="VCO111" s="11"/>
      <c r="VCP111" s="11"/>
      <c r="VCQ111" s="11"/>
      <c r="VCR111" s="11"/>
      <c r="VCS111" s="11"/>
      <c r="VCT111" s="11"/>
      <c r="VCU111" s="11"/>
      <c r="VCV111" s="11"/>
      <c r="VCW111" s="11"/>
      <c r="VCX111" s="11"/>
      <c r="VCY111" s="11"/>
      <c r="VCZ111" s="11"/>
      <c r="VDA111" s="11"/>
      <c r="VDB111" s="11"/>
      <c r="VDC111" s="11"/>
      <c r="VDD111" s="11"/>
      <c r="VDE111" s="11"/>
      <c r="VDF111" s="11"/>
      <c r="VDG111" s="11"/>
      <c r="VDH111" s="11"/>
      <c r="VDI111" s="11"/>
      <c r="VDJ111" s="11"/>
      <c r="VDK111" s="11"/>
      <c r="VDL111" s="11"/>
      <c r="VDM111" s="11"/>
      <c r="VDN111" s="11"/>
      <c r="VDO111" s="11"/>
      <c r="VDP111" s="11"/>
      <c r="VDQ111" s="11"/>
      <c r="VDR111" s="11"/>
      <c r="VDS111" s="11"/>
      <c r="VDT111" s="11"/>
      <c r="VDU111" s="11"/>
      <c r="VDV111" s="11"/>
      <c r="VDW111" s="11"/>
      <c r="VDX111" s="11"/>
      <c r="VDY111" s="11"/>
      <c r="VDZ111" s="11"/>
      <c r="VEA111" s="11"/>
      <c r="VEB111" s="11"/>
      <c r="VEC111" s="11"/>
      <c r="VED111" s="11"/>
      <c r="VEE111" s="11"/>
      <c r="VEF111" s="11"/>
      <c r="VEG111" s="11"/>
      <c r="VEH111" s="11"/>
      <c r="VEI111" s="11"/>
      <c r="VEJ111" s="11"/>
      <c r="VEK111" s="11"/>
      <c r="VEL111" s="11"/>
      <c r="VEM111" s="11"/>
      <c r="VEN111" s="11"/>
      <c r="VEO111" s="11"/>
      <c r="VEP111" s="11"/>
      <c r="VEQ111" s="11"/>
      <c r="VER111" s="11"/>
      <c r="VES111" s="11"/>
      <c r="VET111" s="11"/>
      <c r="VEU111" s="11"/>
      <c r="VEV111" s="11"/>
      <c r="VEW111" s="11"/>
      <c r="VEX111" s="11"/>
      <c r="VEY111" s="11"/>
      <c r="VEZ111" s="11"/>
      <c r="VFA111" s="11"/>
      <c r="VFB111" s="11"/>
      <c r="VFC111" s="11"/>
      <c r="VFD111" s="11"/>
      <c r="VFE111" s="11"/>
      <c r="VFF111" s="11"/>
      <c r="VFG111" s="11"/>
      <c r="VFH111" s="11"/>
      <c r="VFI111" s="11"/>
      <c r="VFJ111" s="11"/>
      <c r="VFK111" s="11"/>
      <c r="VFL111" s="11"/>
      <c r="VFM111" s="11"/>
      <c r="VFN111" s="11"/>
      <c r="VFO111" s="11"/>
      <c r="VFP111" s="11"/>
      <c r="VFQ111" s="11"/>
      <c r="VFR111" s="11"/>
      <c r="VFS111" s="11"/>
      <c r="VFT111" s="11"/>
      <c r="VFU111" s="11"/>
      <c r="VFV111" s="11"/>
      <c r="VFW111" s="11"/>
      <c r="VFX111" s="11"/>
      <c r="VFY111" s="11"/>
      <c r="VFZ111" s="11"/>
      <c r="VGA111" s="11"/>
      <c r="VGB111" s="11"/>
      <c r="VGC111" s="11"/>
      <c r="VGD111" s="11"/>
      <c r="VGE111" s="11"/>
      <c r="VGF111" s="11"/>
      <c r="VGG111" s="11"/>
      <c r="VGH111" s="11"/>
      <c r="VGI111" s="11"/>
      <c r="VGJ111" s="11"/>
      <c r="VGK111" s="11"/>
      <c r="VGL111" s="11"/>
      <c r="VGM111" s="11"/>
      <c r="VGN111" s="11"/>
      <c r="VGO111" s="11"/>
      <c r="VGP111" s="11"/>
      <c r="VGQ111" s="11"/>
      <c r="VGR111" s="11"/>
      <c r="VGS111" s="11"/>
      <c r="VGT111" s="11"/>
      <c r="VGU111" s="11"/>
      <c r="VGV111" s="11"/>
      <c r="VGW111" s="11"/>
      <c r="VGX111" s="11"/>
      <c r="VGY111" s="11"/>
      <c r="VGZ111" s="11"/>
      <c r="VHA111" s="11"/>
      <c r="VHB111" s="11"/>
      <c r="VHC111" s="11"/>
      <c r="VHD111" s="11"/>
      <c r="VHE111" s="11"/>
      <c r="VHF111" s="11"/>
      <c r="VHG111" s="11"/>
      <c r="VHH111" s="11"/>
      <c r="VHI111" s="11"/>
      <c r="VHJ111" s="11"/>
      <c r="VHK111" s="11"/>
      <c r="VHL111" s="11"/>
      <c r="VHM111" s="11"/>
      <c r="VHN111" s="11"/>
      <c r="VHO111" s="11"/>
      <c r="VHP111" s="11"/>
      <c r="VHQ111" s="11"/>
      <c r="VHR111" s="11"/>
      <c r="VHS111" s="11"/>
      <c r="VHT111" s="11"/>
      <c r="VHU111" s="11"/>
      <c r="VHV111" s="11"/>
      <c r="VHW111" s="11"/>
      <c r="VHX111" s="11"/>
      <c r="VHY111" s="11"/>
      <c r="VHZ111" s="11"/>
      <c r="VIA111" s="11"/>
      <c r="VIB111" s="11"/>
      <c r="VIC111" s="11"/>
      <c r="VID111" s="11"/>
      <c r="VIE111" s="11"/>
      <c r="VIF111" s="11"/>
      <c r="VIG111" s="11"/>
      <c r="VIH111" s="11"/>
      <c r="VII111" s="11"/>
      <c r="VIJ111" s="11"/>
      <c r="VIK111" s="11"/>
      <c r="VIL111" s="11"/>
      <c r="VIM111" s="11"/>
      <c r="VIN111" s="11"/>
      <c r="VIO111" s="11"/>
      <c r="VIP111" s="11"/>
      <c r="VIQ111" s="11"/>
      <c r="VIR111" s="11"/>
      <c r="VIS111" s="11"/>
      <c r="VIT111" s="11"/>
      <c r="VIU111" s="11"/>
      <c r="VIV111" s="11"/>
      <c r="VIW111" s="11"/>
      <c r="VIX111" s="11"/>
      <c r="VIY111" s="11"/>
      <c r="VIZ111" s="11"/>
      <c r="VJA111" s="11"/>
      <c r="VJB111" s="11"/>
      <c r="VJC111" s="11"/>
      <c r="VJD111" s="11"/>
      <c r="VJE111" s="11"/>
      <c r="VJF111" s="11"/>
      <c r="VJG111" s="11"/>
      <c r="VJH111" s="11"/>
      <c r="VJI111" s="11"/>
      <c r="VJJ111" s="11"/>
      <c r="VJK111" s="11"/>
      <c r="VJL111" s="11"/>
      <c r="VJM111" s="11"/>
      <c r="VJN111" s="11"/>
      <c r="VJO111" s="11"/>
      <c r="VJP111" s="11"/>
      <c r="VJQ111" s="11"/>
      <c r="VJR111" s="11"/>
      <c r="VJS111" s="11"/>
      <c r="VJT111" s="11"/>
      <c r="VJU111" s="11"/>
      <c r="VJV111" s="11"/>
      <c r="VJW111" s="11"/>
      <c r="VJX111" s="11"/>
      <c r="VJY111" s="11"/>
      <c r="VJZ111" s="11"/>
      <c r="VKA111" s="11"/>
      <c r="VKB111" s="11"/>
      <c r="VKC111" s="11"/>
      <c r="VKD111" s="11"/>
      <c r="VKE111" s="11"/>
      <c r="VKF111" s="11"/>
      <c r="VKG111" s="11"/>
      <c r="VKH111" s="11"/>
      <c r="VKI111" s="11"/>
      <c r="VKJ111" s="11"/>
      <c r="VKK111" s="11"/>
      <c r="VKL111" s="11"/>
      <c r="VKM111" s="11"/>
      <c r="VKN111" s="11"/>
      <c r="VKO111" s="11"/>
      <c r="VKP111" s="11"/>
      <c r="VKQ111" s="11"/>
      <c r="VKR111" s="11"/>
      <c r="VKS111" s="11"/>
      <c r="VKT111" s="11"/>
      <c r="VKU111" s="11"/>
      <c r="VKV111" s="11"/>
      <c r="VKW111" s="11"/>
      <c r="VKX111" s="11"/>
      <c r="VKY111" s="11"/>
      <c r="VKZ111" s="11"/>
      <c r="VLA111" s="11"/>
      <c r="VLB111" s="11"/>
      <c r="VLC111" s="11"/>
      <c r="VLD111" s="11"/>
      <c r="VLE111" s="11"/>
      <c r="VLF111" s="11"/>
      <c r="VLG111" s="11"/>
      <c r="VLH111" s="11"/>
      <c r="VLI111" s="11"/>
      <c r="VLJ111" s="11"/>
      <c r="VLK111" s="11"/>
      <c r="VLL111" s="11"/>
      <c r="VLM111" s="11"/>
      <c r="VLN111" s="11"/>
      <c r="VLO111" s="11"/>
      <c r="VLP111" s="11"/>
      <c r="VLQ111" s="11"/>
      <c r="VLR111" s="11"/>
      <c r="VLS111" s="11"/>
      <c r="VLT111" s="11"/>
      <c r="VLU111" s="11"/>
      <c r="VLV111" s="11"/>
      <c r="VLW111" s="11"/>
      <c r="VLX111" s="11"/>
      <c r="VLY111" s="11"/>
      <c r="VLZ111" s="11"/>
      <c r="VMA111" s="11"/>
      <c r="VMB111" s="11"/>
      <c r="VMC111" s="11"/>
      <c r="VMD111" s="11"/>
      <c r="VME111" s="11"/>
      <c r="VMF111" s="11"/>
      <c r="VMG111" s="11"/>
      <c r="VMH111" s="11"/>
      <c r="VMI111" s="11"/>
      <c r="VMJ111" s="11"/>
      <c r="VMK111" s="11"/>
      <c r="VML111" s="11"/>
      <c r="VMM111" s="11"/>
      <c r="VMN111" s="11"/>
      <c r="VMO111" s="11"/>
      <c r="VMP111" s="11"/>
      <c r="VMQ111" s="11"/>
      <c r="VMR111" s="11"/>
      <c r="VMS111" s="11"/>
      <c r="VMT111" s="11"/>
      <c r="VMU111" s="11"/>
      <c r="VMV111" s="11"/>
      <c r="VMW111" s="11"/>
      <c r="VMX111" s="11"/>
      <c r="VMY111" s="11"/>
      <c r="VMZ111" s="11"/>
      <c r="VNA111" s="11"/>
      <c r="VNB111" s="11"/>
      <c r="VNC111" s="11"/>
      <c r="VND111" s="11"/>
      <c r="VNE111" s="11"/>
      <c r="VNF111" s="11"/>
      <c r="VNG111" s="11"/>
      <c r="VNH111" s="11"/>
      <c r="VNI111" s="11"/>
      <c r="VNJ111" s="11"/>
      <c r="VNK111" s="11"/>
      <c r="VNL111" s="11"/>
      <c r="VNM111" s="11"/>
      <c r="VNN111" s="11"/>
      <c r="VNO111" s="11"/>
      <c r="VNP111" s="11"/>
      <c r="VNQ111" s="11"/>
      <c r="VNR111" s="11"/>
      <c r="VNS111" s="11"/>
      <c r="VNT111" s="11"/>
      <c r="VNU111" s="11"/>
      <c r="VNV111" s="11"/>
      <c r="VNW111" s="11"/>
      <c r="VNX111" s="11"/>
      <c r="VNY111" s="11"/>
      <c r="VNZ111" s="11"/>
      <c r="VOA111" s="11"/>
      <c r="VOB111" s="11"/>
      <c r="VOC111" s="11"/>
      <c r="VOD111" s="11"/>
      <c r="VOE111" s="11"/>
      <c r="VOF111" s="11"/>
      <c r="VOG111" s="11"/>
      <c r="VOH111" s="11"/>
      <c r="VOI111" s="11"/>
      <c r="VOJ111" s="11"/>
      <c r="VOK111" s="11"/>
      <c r="VOL111" s="11"/>
      <c r="VOM111" s="11"/>
      <c r="VON111" s="11"/>
      <c r="VOO111" s="11"/>
      <c r="VOP111" s="11"/>
      <c r="VOQ111" s="11"/>
      <c r="VOR111" s="11"/>
      <c r="VOS111" s="11"/>
      <c r="VOT111" s="11"/>
      <c r="VOU111" s="11"/>
      <c r="VOV111" s="11"/>
      <c r="VOW111" s="11"/>
      <c r="VOX111" s="11"/>
      <c r="VOY111" s="11"/>
      <c r="VOZ111" s="11"/>
      <c r="VPA111" s="11"/>
      <c r="VPB111" s="11"/>
      <c r="VPC111" s="11"/>
      <c r="VPD111" s="11"/>
      <c r="VPE111" s="11"/>
      <c r="VPF111" s="11"/>
      <c r="VPG111" s="11"/>
      <c r="VPH111" s="11"/>
      <c r="VPI111" s="11"/>
      <c r="VPJ111" s="11"/>
      <c r="VPK111" s="11"/>
      <c r="VPL111" s="11"/>
      <c r="VPM111" s="11"/>
      <c r="VPN111" s="11"/>
      <c r="VPO111" s="11"/>
      <c r="VPP111" s="11"/>
      <c r="VPQ111" s="11"/>
      <c r="VPR111" s="11"/>
      <c r="VPS111" s="11"/>
      <c r="VPT111" s="11"/>
      <c r="VPU111" s="11"/>
      <c r="VPV111" s="11"/>
      <c r="VPW111" s="11"/>
      <c r="VPX111" s="11"/>
      <c r="VPY111" s="11"/>
      <c r="VPZ111" s="11"/>
      <c r="VQA111" s="11"/>
      <c r="VQB111" s="11"/>
      <c r="VQC111" s="11"/>
      <c r="VQD111" s="11"/>
      <c r="VQE111" s="11"/>
      <c r="VQF111" s="11"/>
      <c r="VQG111" s="11"/>
      <c r="VQH111" s="11"/>
      <c r="VQI111" s="11"/>
      <c r="VQJ111" s="11"/>
      <c r="VQK111" s="11"/>
      <c r="VQL111" s="11"/>
      <c r="VQM111" s="11"/>
      <c r="VQN111" s="11"/>
      <c r="VQO111" s="11"/>
      <c r="VQP111" s="11"/>
      <c r="VQQ111" s="11"/>
      <c r="VQR111" s="11"/>
      <c r="VQS111" s="11"/>
      <c r="VQT111" s="11"/>
      <c r="VQU111" s="11"/>
      <c r="VQV111" s="11"/>
      <c r="VQW111" s="11"/>
      <c r="VQX111" s="11"/>
      <c r="VQY111" s="11"/>
      <c r="VQZ111" s="11"/>
      <c r="VRA111" s="11"/>
      <c r="VRB111" s="11"/>
      <c r="VRC111" s="11"/>
      <c r="VRD111" s="11"/>
      <c r="VRE111" s="11"/>
      <c r="VRF111" s="11"/>
      <c r="VRG111" s="11"/>
      <c r="VRH111" s="11"/>
      <c r="VRI111" s="11"/>
      <c r="VRJ111" s="11"/>
      <c r="VRK111" s="11"/>
      <c r="VRL111" s="11"/>
      <c r="VRM111" s="11"/>
      <c r="VRN111" s="11"/>
      <c r="VRO111" s="11"/>
      <c r="VRP111" s="11"/>
      <c r="VRQ111" s="11"/>
      <c r="VRR111" s="11"/>
      <c r="VRS111" s="11"/>
      <c r="VRT111" s="11"/>
      <c r="VRU111" s="11"/>
      <c r="VRV111" s="11"/>
      <c r="VRW111" s="11"/>
      <c r="VRX111" s="11"/>
      <c r="VRY111" s="11"/>
      <c r="VRZ111" s="11"/>
      <c r="VSA111" s="11"/>
      <c r="VSB111" s="11"/>
      <c r="VSC111" s="11"/>
      <c r="VSD111" s="11"/>
      <c r="VSE111" s="11"/>
      <c r="VSF111" s="11"/>
      <c r="VSG111" s="11"/>
      <c r="VSH111" s="11"/>
      <c r="VSI111" s="11"/>
      <c r="VSJ111" s="11"/>
      <c r="VSK111" s="11"/>
      <c r="VSL111" s="11"/>
      <c r="VSM111" s="11"/>
      <c r="VSN111" s="11"/>
      <c r="VSO111" s="11"/>
      <c r="VSP111" s="11"/>
      <c r="VSQ111" s="11"/>
      <c r="VSR111" s="11"/>
      <c r="VSS111" s="11"/>
      <c r="VST111" s="11"/>
      <c r="VSU111" s="11"/>
      <c r="VSV111" s="11"/>
      <c r="VSW111" s="11"/>
      <c r="VSX111" s="11"/>
      <c r="VSY111" s="11"/>
      <c r="VSZ111" s="11"/>
      <c r="VTA111" s="11"/>
      <c r="VTB111" s="11"/>
      <c r="VTC111" s="11"/>
      <c r="VTD111" s="11"/>
      <c r="VTE111" s="11"/>
      <c r="VTF111" s="11"/>
      <c r="VTG111" s="11"/>
      <c r="VTH111" s="11"/>
      <c r="VTI111" s="11"/>
      <c r="VTJ111" s="11"/>
      <c r="VTK111" s="11"/>
      <c r="VTL111" s="11"/>
      <c r="VTM111" s="11"/>
      <c r="VTN111" s="11"/>
      <c r="VTO111" s="11"/>
      <c r="VTP111" s="11"/>
      <c r="VTQ111" s="11"/>
      <c r="VTR111" s="11"/>
      <c r="VTS111" s="11"/>
      <c r="VTT111" s="11"/>
      <c r="VTU111" s="11"/>
      <c r="VTV111" s="11"/>
      <c r="VTW111" s="11"/>
      <c r="VTX111" s="11"/>
      <c r="VTY111" s="11"/>
      <c r="VTZ111" s="11"/>
      <c r="VUA111" s="11"/>
      <c r="VUB111" s="11"/>
      <c r="VUC111" s="11"/>
      <c r="VUD111" s="11"/>
      <c r="VUE111" s="11"/>
      <c r="VUF111" s="11"/>
      <c r="VUG111" s="11"/>
      <c r="VUH111" s="11"/>
      <c r="VUI111" s="11"/>
      <c r="VUJ111" s="11"/>
      <c r="VUK111" s="11"/>
      <c r="VUL111" s="11"/>
      <c r="VUM111" s="11"/>
      <c r="VUN111" s="11"/>
      <c r="VUO111" s="11"/>
      <c r="VUP111" s="11"/>
      <c r="VUQ111" s="11"/>
      <c r="VUR111" s="11"/>
      <c r="VUS111" s="11"/>
      <c r="VUT111" s="11"/>
      <c r="VUU111" s="11"/>
      <c r="VUV111" s="11"/>
      <c r="VUW111" s="11"/>
      <c r="VUX111" s="11"/>
      <c r="VUY111" s="11"/>
      <c r="VUZ111" s="11"/>
      <c r="VVA111" s="11"/>
      <c r="VVB111" s="11"/>
      <c r="VVC111" s="11"/>
      <c r="VVD111" s="11"/>
      <c r="VVE111" s="11"/>
      <c r="VVF111" s="11"/>
      <c r="VVG111" s="11"/>
      <c r="VVH111" s="11"/>
      <c r="VVI111" s="11"/>
      <c r="VVJ111" s="11"/>
      <c r="VVK111" s="11"/>
      <c r="VVL111" s="11"/>
      <c r="VVM111" s="11"/>
      <c r="VVN111" s="11"/>
      <c r="VVO111" s="11"/>
      <c r="VVP111" s="11"/>
      <c r="VVQ111" s="11"/>
      <c r="VVR111" s="11"/>
      <c r="VVS111" s="11"/>
      <c r="VVT111" s="11"/>
      <c r="VVU111" s="11"/>
      <c r="VVV111" s="11"/>
      <c r="VVW111" s="11"/>
      <c r="VVX111" s="11"/>
      <c r="VVY111" s="11"/>
      <c r="VVZ111" s="11"/>
      <c r="VWA111" s="11"/>
      <c r="VWB111" s="11"/>
      <c r="VWC111" s="11"/>
      <c r="VWD111" s="11"/>
      <c r="VWE111" s="11"/>
      <c r="VWF111" s="11"/>
      <c r="VWG111" s="11"/>
      <c r="VWH111" s="11"/>
      <c r="VWI111" s="11"/>
      <c r="VWJ111" s="11"/>
      <c r="VWK111" s="11"/>
      <c r="VWL111" s="11"/>
      <c r="VWM111" s="11"/>
      <c r="VWN111" s="11"/>
      <c r="VWO111" s="11"/>
      <c r="VWP111" s="11"/>
      <c r="VWQ111" s="11"/>
      <c r="VWR111" s="11"/>
      <c r="VWS111" s="11"/>
      <c r="VWT111" s="11"/>
      <c r="VWU111" s="11"/>
      <c r="VWV111" s="11"/>
      <c r="VWW111" s="11"/>
      <c r="VWX111" s="11"/>
      <c r="VWY111" s="11"/>
      <c r="VWZ111" s="11"/>
      <c r="VXA111" s="11"/>
      <c r="VXB111" s="11"/>
      <c r="VXC111" s="11"/>
      <c r="VXD111" s="11"/>
      <c r="VXE111" s="11"/>
      <c r="VXF111" s="11"/>
      <c r="VXG111" s="11"/>
      <c r="VXH111" s="11"/>
      <c r="VXI111" s="11"/>
      <c r="VXJ111" s="11"/>
      <c r="VXK111" s="11"/>
      <c r="VXL111" s="11"/>
      <c r="VXM111" s="11"/>
      <c r="VXN111" s="11"/>
      <c r="VXO111" s="11"/>
      <c r="VXP111" s="11"/>
      <c r="VXQ111" s="11"/>
      <c r="VXR111" s="11"/>
      <c r="VXS111" s="11"/>
      <c r="VXT111" s="11"/>
      <c r="VXU111" s="11"/>
      <c r="VXV111" s="11"/>
      <c r="VXW111" s="11"/>
      <c r="VXX111" s="11"/>
      <c r="VXY111" s="11"/>
      <c r="VXZ111" s="11"/>
      <c r="VYA111" s="11"/>
      <c r="VYB111" s="11"/>
      <c r="VYC111" s="11"/>
      <c r="VYD111" s="11"/>
      <c r="VYE111" s="11"/>
      <c r="VYF111" s="11"/>
      <c r="VYG111" s="11"/>
      <c r="VYH111" s="11"/>
      <c r="VYI111" s="11"/>
      <c r="VYJ111" s="11"/>
      <c r="VYK111" s="11"/>
      <c r="VYL111" s="11"/>
      <c r="VYM111" s="11"/>
      <c r="VYN111" s="11"/>
      <c r="VYO111" s="11"/>
      <c r="VYP111" s="11"/>
      <c r="VYQ111" s="11"/>
      <c r="VYR111" s="11"/>
      <c r="VYS111" s="11"/>
      <c r="VYT111" s="11"/>
      <c r="VYU111" s="11"/>
      <c r="VYV111" s="11"/>
      <c r="VYW111" s="11"/>
      <c r="VYX111" s="11"/>
      <c r="VYY111" s="11"/>
      <c r="VYZ111" s="11"/>
      <c r="VZA111" s="11"/>
      <c r="VZB111" s="11"/>
      <c r="VZC111" s="11"/>
      <c r="VZD111" s="11"/>
      <c r="VZE111" s="11"/>
      <c r="VZF111" s="11"/>
      <c r="VZG111" s="11"/>
      <c r="VZH111" s="11"/>
      <c r="VZI111" s="11"/>
      <c r="VZJ111" s="11"/>
      <c r="VZK111" s="11"/>
      <c r="VZL111" s="11"/>
      <c r="VZM111" s="11"/>
      <c r="VZN111" s="11"/>
      <c r="VZO111" s="11"/>
      <c r="VZP111" s="11"/>
      <c r="VZQ111" s="11"/>
      <c r="VZR111" s="11"/>
      <c r="VZS111" s="11"/>
      <c r="VZT111" s="11"/>
      <c r="VZU111" s="11"/>
      <c r="VZV111" s="11"/>
      <c r="VZW111" s="11"/>
      <c r="VZX111" s="11"/>
      <c r="VZY111" s="11"/>
      <c r="VZZ111" s="11"/>
      <c r="WAA111" s="11"/>
      <c r="WAB111" s="11"/>
      <c r="WAC111" s="11"/>
      <c r="WAD111" s="11"/>
      <c r="WAE111" s="11"/>
      <c r="WAF111" s="11"/>
      <c r="WAG111" s="11"/>
      <c r="WAH111" s="11"/>
      <c r="WAI111" s="11"/>
      <c r="WAJ111" s="11"/>
      <c r="WAK111" s="11"/>
      <c r="WAL111" s="11"/>
      <c r="WAM111" s="11"/>
      <c r="WAN111" s="11"/>
      <c r="WAO111" s="11"/>
      <c r="WAP111" s="11"/>
      <c r="WAQ111" s="11"/>
      <c r="WAR111" s="11"/>
      <c r="WAS111" s="11"/>
      <c r="WAT111" s="11"/>
      <c r="WAU111" s="11"/>
      <c r="WAV111" s="11"/>
      <c r="WAW111" s="11"/>
      <c r="WAX111" s="11"/>
      <c r="WAY111" s="11"/>
      <c r="WAZ111" s="11"/>
      <c r="WBA111" s="11"/>
      <c r="WBB111" s="11"/>
      <c r="WBC111" s="11"/>
      <c r="WBD111" s="11"/>
      <c r="WBE111" s="11"/>
      <c r="WBF111" s="11"/>
      <c r="WBG111" s="11"/>
      <c r="WBH111" s="11"/>
      <c r="WBI111" s="11"/>
      <c r="WBJ111" s="11"/>
      <c r="WBK111" s="11"/>
      <c r="WBL111" s="11"/>
      <c r="WBM111" s="11"/>
      <c r="WBN111" s="11"/>
      <c r="WBO111" s="11"/>
      <c r="WBP111" s="11"/>
      <c r="WBQ111" s="11"/>
      <c r="WBR111" s="11"/>
      <c r="WBS111" s="11"/>
      <c r="WBT111" s="11"/>
      <c r="WBU111" s="11"/>
      <c r="WBV111" s="11"/>
      <c r="WBW111" s="11"/>
      <c r="WBX111" s="11"/>
      <c r="WBY111" s="11"/>
      <c r="WBZ111" s="11"/>
      <c r="WCA111" s="11"/>
      <c r="WCB111" s="11"/>
      <c r="WCC111" s="11"/>
      <c r="WCD111" s="11"/>
      <c r="WCE111" s="11"/>
      <c r="WCF111" s="11"/>
      <c r="WCG111" s="11"/>
      <c r="WCH111" s="11"/>
      <c r="WCI111" s="11"/>
      <c r="WCJ111" s="11"/>
      <c r="WCK111" s="11"/>
      <c r="WCL111" s="11"/>
      <c r="WCM111" s="11"/>
      <c r="WCN111" s="11"/>
      <c r="WCO111" s="11"/>
      <c r="WCP111" s="11"/>
      <c r="WCQ111" s="11"/>
      <c r="WCR111" s="11"/>
      <c r="WCS111" s="11"/>
      <c r="WCT111" s="11"/>
      <c r="WCU111" s="11"/>
      <c r="WCV111" s="11"/>
      <c r="WCW111" s="11"/>
      <c r="WCX111" s="11"/>
      <c r="WCY111" s="11"/>
      <c r="WCZ111" s="11"/>
      <c r="WDA111" s="11"/>
      <c r="WDB111" s="11"/>
      <c r="WDC111" s="11"/>
      <c r="WDD111" s="11"/>
      <c r="WDE111" s="11"/>
      <c r="WDF111" s="11"/>
      <c r="WDG111" s="11"/>
      <c r="WDH111" s="11"/>
      <c r="WDI111" s="11"/>
      <c r="WDJ111" s="11"/>
      <c r="WDK111" s="11"/>
      <c r="WDL111" s="11"/>
      <c r="WDM111" s="11"/>
      <c r="WDN111" s="11"/>
      <c r="WDO111" s="11"/>
      <c r="WDP111" s="11"/>
      <c r="WDQ111" s="11"/>
      <c r="WDR111" s="11"/>
      <c r="WDS111" s="11"/>
      <c r="WDT111" s="11"/>
      <c r="WDU111" s="11"/>
      <c r="WDV111" s="11"/>
      <c r="WDW111" s="11"/>
      <c r="WDX111" s="11"/>
      <c r="WDY111" s="11"/>
      <c r="WDZ111" s="11"/>
      <c r="WEA111" s="11"/>
      <c r="WEB111" s="11"/>
      <c r="WEC111" s="11"/>
      <c r="WED111" s="11"/>
      <c r="WEE111" s="11"/>
      <c r="WEF111" s="11"/>
      <c r="WEG111" s="11"/>
      <c r="WEH111" s="11"/>
      <c r="WEI111" s="11"/>
      <c r="WEJ111" s="11"/>
      <c r="WEK111" s="11"/>
      <c r="WEL111" s="11"/>
      <c r="WEM111" s="11"/>
      <c r="WEN111" s="11"/>
      <c r="WEO111" s="11"/>
      <c r="WEP111" s="11"/>
      <c r="WEQ111" s="11"/>
      <c r="WER111" s="11"/>
      <c r="WES111" s="11"/>
      <c r="WET111" s="11"/>
      <c r="WEU111" s="11"/>
      <c r="WEV111" s="11"/>
      <c r="WEW111" s="11"/>
      <c r="WEX111" s="11"/>
      <c r="WEY111" s="11"/>
      <c r="WEZ111" s="11"/>
      <c r="WFA111" s="11"/>
      <c r="WFB111" s="11"/>
      <c r="WFC111" s="11"/>
      <c r="WFD111" s="11"/>
      <c r="WFE111" s="11"/>
      <c r="WFF111" s="11"/>
      <c r="WFG111" s="11"/>
      <c r="WFH111" s="11"/>
      <c r="WFI111" s="11"/>
      <c r="WFJ111" s="11"/>
      <c r="WFK111" s="11"/>
      <c r="WFL111" s="11"/>
      <c r="WFM111" s="11"/>
      <c r="WFN111" s="11"/>
      <c r="WFO111" s="11"/>
      <c r="WFP111" s="11"/>
      <c r="WFQ111" s="11"/>
      <c r="WFR111" s="11"/>
      <c r="WFS111" s="11"/>
      <c r="WFT111" s="11"/>
      <c r="WFU111" s="11"/>
      <c r="WFV111" s="11"/>
      <c r="WFW111" s="11"/>
      <c r="WFX111" s="11"/>
      <c r="WFY111" s="11"/>
      <c r="WFZ111" s="11"/>
      <c r="WGA111" s="11"/>
      <c r="WGB111" s="11"/>
      <c r="WGC111" s="11"/>
      <c r="WGD111" s="11"/>
      <c r="WGE111" s="11"/>
      <c r="WGF111" s="11"/>
      <c r="WGG111" s="11"/>
      <c r="WGH111" s="11"/>
      <c r="WGI111" s="11"/>
      <c r="WGJ111" s="11"/>
      <c r="WGK111" s="11"/>
      <c r="WGL111" s="11"/>
      <c r="WGM111" s="11"/>
      <c r="WGN111" s="11"/>
      <c r="WGO111" s="11"/>
      <c r="WGP111" s="11"/>
      <c r="WGQ111" s="11"/>
      <c r="WGR111" s="11"/>
      <c r="WGS111" s="11"/>
      <c r="WGT111" s="11"/>
      <c r="WGU111" s="11"/>
      <c r="WGV111" s="11"/>
      <c r="WGW111" s="11"/>
      <c r="WGX111" s="11"/>
      <c r="WGY111" s="11"/>
      <c r="WGZ111" s="11"/>
      <c r="WHA111" s="11"/>
      <c r="WHB111" s="11"/>
      <c r="WHC111" s="11"/>
      <c r="WHD111" s="11"/>
      <c r="WHE111" s="11"/>
      <c r="WHF111" s="11"/>
      <c r="WHG111" s="11"/>
      <c r="WHH111" s="11"/>
      <c r="WHI111" s="11"/>
      <c r="WHJ111" s="11"/>
      <c r="WHK111" s="11"/>
      <c r="WHL111" s="11"/>
      <c r="WHM111" s="11"/>
      <c r="WHN111" s="11"/>
      <c r="WHO111" s="11"/>
      <c r="WHP111" s="11"/>
      <c r="WHQ111" s="11"/>
      <c r="WHR111" s="11"/>
      <c r="WHS111" s="11"/>
      <c r="WHT111" s="11"/>
      <c r="WHU111" s="11"/>
      <c r="WHV111" s="11"/>
      <c r="WHW111" s="11"/>
      <c r="WHX111" s="11"/>
      <c r="WHY111" s="11"/>
      <c r="WHZ111" s="11"/>
      <c r="WIA111" s="11"/>
      <c r="WIB111" s="11"/>
      <c r="WIC111" s="11"/>
      <c r="WID111" s="11"/>
      <c r="WIE111" s="11"/>
      <c r="WIF111" s="11"/>
      <c r="WIG111" s="11"/>
      <c r="WIH111" s="11"/>
      <c r="WII111" s="11"/>
      <c r="WIJ111" s="11"/>
      <c r="WIK111" s="11"/>
      <c r="WIL111" s="11"/>
      <c r="WIM111" s="11"/>
      <c r="WIN111" s="11"/>
      <c r="WIO111" s="11"/>
      <c r="WIP111" s="11"/>
      <c r="WIQ111" s="11"/>
      <c r="WIR111" s="11"/>
      <c r="WIS111" s="11"/>
      <c r="WIT111" s="11"/>
      <c r="WIU111" s="11"/>
      <c r="WIV111" s="11"/>
      <c r="WIW111" s="11"/>
      <c r="WIX111" s="11"/>
      <c r="WIY111" s="11"/>
      <c r="WIZ111" s="11"/>
      <c r="WJA111" s="11"/>
      <c r="WJB111" s="11"/>
      <c r="WJC111" s="11"/>
      <c r="WJD111" s="11"/>
      <c r="WJE111" s="11"/>
      <c r="WJF111" s="11"/>
      <c r="WJG111" s="11"/>
      <c r="WJH111" s="11"/>
      <c r="WJI111" s="11"/>
      <c r="WJJ111" s="11"/>
      <c r="WJK111" s="11"/>
      <c r="WJL111" s="11"/>
      <c r="WJM111" s="11"/>
      <c r="WJN111" s="11"/>
      <c r="WJO111" s="11"/>
      <c r="WJP111" s="11"/>
      <c r="WJQ111" s="11"/>
      <c r="WJR111" s="11"/>
      <c r="WJS111" s="11"/>
      <c r="WJT111" s="11"/>
      <c r="WJU111" s="11"/>
      <c r="WJV111" s="11"/>
      <c r="WJW111" s="11"/>
      <c r="WJX111" s="11"/>
      <c r="WJY111" s="11"/>
      <c r="WJZ111" s="11"/>
      <c r="WKA111" s="11"/>
      <c r="WKB111" s="11"/>
      <c r="WKC111" s="11"/>
      <c r="WKD111" s="11"/>
      <c r="WKE111" s="11"/>
      <c r="WKF111" s="11"/>
      <c r="WKG111" s="11"/>
      <c r="WKH111" s="11"/>
      <c r="WKI111" s="11"/>
      <c r="WKJ111" s="11"/>
      <c r="WKK111" s="11"/>
      <c r="WKL111" s="11"/>
      <c r="WKM111" s="11"/>
      <c r="WKN111" s="11"/>
      <c r="WKO111" s="11"/>
      <c r="WKP111" s="11"/>
      <c r="WKQ111" s="11"/>
      <c r="WKR111" s="11"/>
      <c r="WKS111" s="11"/>
      <c r="WKT111" s="11"/>
      <c r="WKU111" s="11"/>
      <c r="WKV111" s="11"/>
      <c r="WKW111" s="11"/>
      <c r="WKX111" s="11"/>
      <c r="WKY111" s="11"/>
      <c r="WKZ111" s="11"/>
      <c r="WLA111" s="11"/>
      <c r="WLB111" s="11"/>
      <c r="WLC111" s="11"/>
      <c r="WLD111" s="11"/>
      <c r="WLE111" s="11"/>
      <c r="WLF111" s="11"/>
      <c r="WLG111" s="11"/>
      <c r="WLH111" s="11"/>
      <c r="WLI111" s="11"/>
      <c r="WLJ111" s="11"/>
      <c r="WLK111" s="11"/>
      <c r="WLL111" s="11"/>
      <c r="WLM111" s="11"/>
      <c r="WLN111" s="11"/>
      <c r="WLO111" s="11"/>
      <c r="WLP111" s="11"/>
      <c r="WLQ111" s="11"/>
      <c r="WLR111" s="11"/>
      <c r="WLS111" s="11"/>
      <c r="WLT111" s="11"/>
      <c r="WLU111" s="11"/>
      <c r="WLV111" s="11"/>
      <c r="WLW111" s="11"/>
      <c r="WLX111" s="11"/>
      <c r="WLY111" s="11"/>
      <c r="WLZ111" s="11"/>
      <c r="WMA111" s="11"/>
      <c r="WMB111" s="11"/>
      <c r="WMC111" s="11"/>
      <c r="WMD111" s="11"/>
      <c r="WME111" s="11"/>
      <c r="WMF111" s="11"/>
      <c r="WMG111" s="11"/>
      <c r="WMH111" s="11"/>
      <c r="WMI111" s="11"/>
      <c r="WMJ111" s="11"/>
      <c r="WMK111" s="11"/>
      <c r="WML111" s="11"/>
      <c r="WMM111" s="11"/>
      <c r="WMN111" s="11"/>
      <c r="WMO111" s="11"/>
      <c r="WMP111" s="11"/>
      <c r="WMQ111" s="11"/>
      <c r="WMR111" s="11"/>
      <c r="WMS111" s="11"/>
      <c r="WMT111" s="11"/>
      <c r="WMU111" s="11"/>
      <c r="WMV111" s="11"/>
      <c r="WMW111" s="11"/>
      <c r="WMX111" s="11"/>
      <c r="WMY111" s="11"/>
      <c r="WMZ111" s="11"/>
      <c r="WNA111" s="11"/>
      <c r="WNB111" s="11"/>
      <c r="WNC111" s="11"/>
      <c r="WND111" s="11"/>
      <c r="WNE111" s="11"/>
      <c r="WNF111" s="11"/>
      <c r="WNG111" s="11"/>
      <c r="WNH111" s="11"/>
      <c r="WNI111" s="11"/>
      <c r="WNJ111" s="11"/>
      <c r="WNK111" s="11"/>
      <c r="WNL111" s="11"/>
      <c r="WNM111" s="11"/>
      <c r="WNN111" s="11"/>
      <c r="WNO111" s="11"/>
      <c r="WNP111" s="11"/>
      <c r="WNQ111" s="11"/>
      <c r="WNR111" s="11"/>
      <c r="WNS111" s="11"/>
      <c r="WNT111" s="11"/>
      <c r="WNU111" s="11"/>
      <c r="WNV111" s="11"/>
      <c r="WNW111" s="11"/>
      <c r="WNX111" s="11"/>
      <c r="WNY111" s="11"/>
      <c r="WNZ111" s="11"/>
      <c r="WOA111" s="11"/>
      <c r="WOB111" s="11"/>
      <c r="WOC111" s="11"/>
      <c r="WOD111" s="11"/>
      <c r="WOE111" s="11"/>
      <c r="WOF111" s="11"/>
      <c r="WOG111" s="11"/>
      <c r="WOH111" s="11"/>
      <c r="WOI111" s="11"/>
      <c r="WOJ111" s="11"/>
      <c r="WOK111" s="11"/>
      <c r="WOL111" s="11"/>
      <c r="WOM111" s="11"/>
      <c r="WON111" s="11"/>
      <c r="WOO111" s="11"/>
      <c r="WOP111" s="11"/>
      <c r="WOQ111" s="11"/>
      <c r="WOR111" s="11"/>
      <c r="WOS111" s="11"/>
      <c r="WOT111" s="11"/>
      <c r="WOU111" s="11"/>
      <c r="WOV111" s="11"/>
      <c r="WOW111" s="11"/>
      <c r="WOX111" s="11"/>
      <c r="WOY111" s="11"/>
      <c r="WOZ111" s="11"/>
      <c r="WPA111" s="11"/>
      <c r="WPB111" s="11"/>
      <c r="WPC111" s="11"/>
      <c r="WPD111" s="11"/>
      <c r="WPE111" s="11"/>
      <c r="WPF111" s="11"/>
      <c r="WPG111" s="11"/>
      <c r="WPH111" s="11"/>
      <c r="WPI111" s="11"/>
      <c r="WPJ111" s="11"/>
      <c r="WPK111" s="11"/>
      <c r="WPL111" s="11"/>
      <c r="WPM111" s="11"/>
      <c r="WPN111" s="11"/>
      <c r="WPO111" s="11"/>
      <c r="WPP111" s="11"/>
      <c r="WPQ111" s="11"/>
      <c r="WPR111" s="11"/>
      <c r="WPS111" s="11"/>
      <c r="WPT111" s="11"/>
      <c r="WPU111" s="11"/>
      <c r="WPV111" s="11"/>
      <c r="WPW111" s="11"/>
      <c r="WPX111" s="11"/>
      <c r="WPY111" s="11"/>
      <c r="WPZ111" s="11"/>
      <c r="WQA111" s="11"/>
      <c r="WQB111" s="11"/>
      <c r="WQC111" s="11"/>
      <c r="WQD111" s="11"/>
      <c r="WQE111" s="11"/>
      <c r="WQF111" s="11"/>
      <c r="WQG111" s="11"/>
      <c r="WQH111" s="11"/>
      <c r="WQI111" s="11"/>
      <c r="WQJ111" s="11"/>
      <c r="WQK111" s="11"/>
      <c r="WQL111" s="11"/>
      <c r="WQM111" s="11"/>
      <c r="WQN111" s="11"/>
      <c r="WQO111" s="11"/>
      <c r="WQP111" s="11"/>
      <c r="WQQ111" s="11"/>
      <c r="WQR111" s="11"/>
      <c r="WQS111" s="11"/>
      <c r="WQT111" s="11"/>
      <c r="WQU111" s="11"/>
      <c r="WQV111" s="11"/>
      <c r="WQW111" s="11"/>
      <c r="WQX111" s="11"/>
      <c r="WQY111" s="11"/>
      <c r="WQZ111" s="11"/>
      <c r="WRA111" s="11"/>
      <c r="WRB111" s="11"/>
      <c r="WRC111" s="11"/>
      <c r="WRD111" s="11"/>
      <c r="WRE111" s="11"/>
      <c r="WRF111" s="11"/>
      <c r="WRG111" s="11"/>
      <c r="WRH111" s="11"/>
      <c r="WRI111" s="11"/>
      <c r="WRJ111" s="11"/>
      <c r="WRK111" s="11"/>
      <c r="WRL111" s="11"/>
      <c r="WRM111" s="11"/>
      <c r="WRN111" s="11"/>
      <c r="WRO111" s="11"/>
      <c r="WRP111" s="11"/>
      <c r="WRQ111" s="11"/>
      <c r="WRR111" s="11"/>
      <c r="WRS111" s="11"/>
      <c r="WRT111" s="11"/>
      <c r="WRU111" s="11"/>
      <c r="WRV111" s="11"/>
      <c r="WRW111" s="11"/>
      <c r="WRX111" s="11"/>
      <c r="WRY111" s="11"/>
      <c r="WRZ111" s="11"/>
      <c r="WSA111" s="11"/>
      <c r="WSB111" s="11"/>
      <c r="WSC111" s="11"/>
      <c r="WSD111" s="11"/>
      <c r="WSE111" s="11"/>
      <c r="WSF111" s="11"/>
      <c r="WSG111" s="11"/>
      <c r="WSH111" s="11"/>
      <c r="WSI111" s="11"/>
      <c r="WSJ111" s="11"/>
      <c r="WSK111" s="11"/>
      <c r="WSL111" s="11"/>
      <c r="WSM111" s="11"/>
      <c r="WSN111" s="11"/>
      <c r="WSO111" s="11"/>
      <c r="WSP111" s="11"/>
      <c r="WSQ111" s="11"/>
      <c r="WSR111" s="11"/>
      <c r="WSS111" s="11"/>
      <c r="WST111" s="11"/>
      <c r="WSU111" s="11"/>
      <c r="WSV111" s="11"/>
      <c r="WSW111" s="11"/>
      <c r="WSX111" s="11"/>
      <c r="WSY111" s="11"/>
      <c r="WSZ111" s="11"/>
      <c r="WTA111" s="11"/>
      <c r="WTB111" s="11"/>
      <c r="WTC111" s="11"/>
      <c r="WTD111" s="11"/>
      <c r="WTE111" s="11"/>
      <c r="WTF111" s="11"/>
      <c r="WTG111" s="11"/>
      <c r="WTH111" s="11"/>
      <c r="WTI111" s="11"/>
      <c r="WTJ111" s="11"/>
      <c r="WTK111" s="11"/>
      <c r="WTL111" s="11"/>
      <c r="WTM111" s="11"/>
      <c r="WTN111" s="11"/>
      <c r="WTO111" s="11"/>
      <c r="WTP111" s="11"/>
      <c r="WTQ111" s="11"/>
      <c r="WTR111" s="11"/>
      <c r="WTS111" s="11"/>
      <c r="WTT111" s="11"/>
      <c r="WTU111" s="11"/>
      <c r="WTV111" s="11"/>
      <c r="WTW111" s="11"/>
      <c r="WTX111" s="11"/>
      <c r="WTY111" s="11"/>
      <c r="WTZ111" s="11"/>
      <c r="WUA111" s="11"/>
      <c r="WUB111" s="11"/>
      <c r="WUC111" s="11"/>
      <c r="WUD111" s="11"/>
      <c r="WUE111" s="11"/>
      <c r="WUF111" s="11"/>
      <c r="WUG111" s="11"/>
      <c r="WUH111" s="11"/>
      <c r="WUI111" s="11"/>
      <c r="WUJ111" s="11"/>
      <c r="WUK111" s="11"/>
      <c r="WUL111" s="11"/>
      <c r="WUM111" s="11"/>
      <c r="WUN111" s="11"/>
      <c r="WUO111" s="11"/>
      <c r="WUP111" s="11"/>
      <c r="WUQ111" s="11"/>
      <c r="WUR111" s="11"/>
      <c r="WUS111" s="11"/>
      <c r="WUT111" s="11"/>
      <c r="WUU111" s="11"/>
      <c r="WUV111" s="11"/>
      <c r="WUW111" s="11"/>
      <c r="WUX111" s="11"/>
      <c r="WUY111" s="11"/>
    </row>
    <row r="112" spans="1:16119" s="6" customFormat="1">
      <c r="A112" s="23"/>
      <c r="B112" s="9"/>
      <c r="C112" s="23"/>
      <c r="D112" s="24"/>
      <c r="F112" s="7"/>
      <c r="G112" s="26"/>
      <c r="H112" s="26"/>
      <c r="I112" s="11"/>
      <c r="J112" s="11"/>
      <c r="K112" s="11"/>
      <c r="L112" s="11"/>
      <c r="M112" s="11"/>
      <c r="N112" s="11"/>
      <c r="O112" s="11"/>
      <c r="P112" s="11"/>
      <c r="Q112" s="11"/>
      <c r="R112" s="11"/>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c r="IZ112" s="11"/>
      <c r="JA112" s="11"/>
      <c r="JB112" s="11"/>
      <c r="JC112" s="11"/>
      <c r="JD112" s="11"/>
      <c r="JE112" s="11"/>
      <c r="JF112" s="11"/>
      <c r="JG112" s="11"/>
      <c r="JH112" s="11"/>
      <c r="JI112" s="11"/>
      <c r="JJ112" s="11"/>
      <c r="JK112" s="11"/>
      <c r="JL112" s="11"/>
      <c r="JM112" s="11"/>
      <c r="JN112" s="11"/>
      <c r="JO112" s="11"/>
      <c r="JP112" s="11"/>
      <c r="JQ112" s="11"/>
      <c r="JR112" s="11"/>
      <c r="JS112" s="11"/>
      <c r="JT112" s="11"/>
      <c r="JU112" s="11"/>
      <c r="JV112" s="11"/>
      <c r="JW112" s="11"/>
      <c r="JX112" s="11"/>
      <c r="JY112" s="11"/>
      <c r="JZ112" s="11"/>
      <c r="KA112" s="11"/>
      <c r="KB112" s="11"/>
      <c r="KC112" s="11"/>
      <c r="KD112" s="11"/>
      <c r="KE112" s="11"/>
      <c r="KF112" s="11"/>
      <c r="KG112" s="11"/>
      <c r="KH112" s="11"/>
      <c r="KI112" s="11"/>
      <c r="KJ112" s="11"/>
      <c r="KK112" s="11"/>
      <c r="KL112" s="11"/>
      <c r="KM112" s="11"/>
      <c r="KN112" s="11"/>
      <c r="KO112" s="11"/>
      <c r="KP112" s="11"/>
      <c r="KQ112" s="11"/>
      <c r="KR112" s="11"/>
      <c r="KS112" s="11"/>
      <c r="KT112" s="11"/>
      <c r="KU112" s="11"/>
      <c r="KV112" s="11"/>
      <c r="KW112" s="11"/>
      <c r="KX112" s="11"/>
      <c r="KY112" s="11"/>
      <c r="KZ112" s="11"/>
      <c r="LA112" s="11"/>
      <c r="LB112" s="11"/>
      <c r="LC112" s="11"/>
      <c r="LD112" s="11"/>
      <c r="LE112" s="11"/>
      <c r="LF112" s="11"/>
      <c r="LG112" s="11"/>
      <c r="LH112" s="11"/>
      <c r="LI112" s="11"/>
      <c r="LJ112" s="11"/>
      <c r="LK112" s="11"/>
      <c r="LL112" s="11"/>
      <c r="LM112" s="11"/>
      <c r="LN112" s="11"/>
      <c r="LO112" s="11"/>
      <c r="LP112" s="11"/>
      <c r="LQ112" s="11"/>
      <c r="LR112" s="11"/>
      <c r="LS112" s="11"/>
      <c r="LT112" s="11"/>
      <c r="LU112" s="11"/>
      <c r="LV112" s="11"/>
      <c r="LW112" s="11"/>
      <c r="LX112" s="11"/>
      <c r="LY112" s="11"/>
      <c r="LZ112" s="11"/>
      <c r="MA112" s="11"/>
      <c r="MB112" s="11"/>
      <c r="MC112" s="11"/>
      <c r="MD112" s="11"/>
      <c r="ME112" s="11"/>
      <c r="MF112" s="11"/>
      <c r="MG112" s="11"/>
      <c r="MH112" s="11"/>
      <c r="MI112" s="11"/>
      <c r="MJ112" s="11"/>
      <c r="MK112" s="11"/>
      <c r="ML112" s="11"/>
      <c r="MM112" s="11"/>
      <c r="MN112" s="11"/>
      <c r="MO112" s="11"/>
      <c r="MP112" s="11"/>
      <c r="MQ112" s="11"/>
      <c r="MR112" s="11"/>
      <c r="MS112" s="11"/>
      <c r="MT112" s="11"/>
      <c r="MU112" s="11"/>
      <c r="MV112" s="11"/>
      <c r="MW112" s="11"/>
      <c r="MX112" s="11"/>
      <c r="MY112" s="11"/>
      <c r="MZ112" s="11"/>
      <c r="NA112" s="11"/>
      <c r="NB112" s="11"/>
      <c r="NC112" s="11"/>
      <c r="ND112" s="11"/>
      <c r="NE112" s="11"/>
      <c r="NF112" s="11"/>
      <c r="NG112" s="11"/>
      <c r="NH112" s="11"/>
      <c r="NI112" s="11"/>
      <c r="NJ112" s="11"/>
      <c r="NK112" s="11"/>
      <c r="NL112" s="11"/>
      <c r="NM112" s="11"/>
      <c r="NN112" s="11"/>
      <c r="NO112" s="11"/>
      <c r="NP112" s="11"/>
      <c r="NQ112" s="11"/>
      <c r="NR112" s="11"/>
      <c r="NS112" s="11"/>
      <c r="NT112" s="11"/>
      <c r="NU112" s="11"/>
      <c r="NV112" s="11"/>
      <c r="NW112" s="11"/>
      <c r="NX112" s="11"/>
      <c r="NY112" s="11"/>
      <c r="NZ112" s="11"/>
      <c r="OA112" s="11"/>
      <c r="OB112" s="11"/>
      <c r="OC112" s="11"/>
      <c r="OD112" s="11"/>
      <c r="OE112" s="11"/>
      <c r="OF112" s="11"/>
      <c r="OG112" s="11"/>
      <c r="OH112" s="11"/>
      <c r="OI112" s="11"/>
      <c r="OJ112" s="11"/>
      <c r="OK112" s="11"/>
      <c r="OL112" s="11"/>
      <c r="OM112" s="11"/>
      <c r="ON112" s="11"/>
      <c r="OO112" s="11"/>
      <c r="OP112" s="11"/>
      <c r="OQ112" s="11"/>
      <c r="OR112" s="11"/>
      <c r="OS112" s="11"/>
      <c r="OT112" s="11"/>
      <c r="OU112" s="11"/>
      <c r="OV112" s="11"/>
      <c r="OW112" s="11"/>
      <c r="OX112" s="11"/>
      <c r="OY112" s="11"/>
      <c r="OZ112" s="11"/>
      <c r="PA112" s="11"/>
      <c r="PB112" s="11"/>
      <c r="PC112" s="11"/>
      <c r="PD112" s="11"/>
      <c r="PE112" s="11"/>
      <c r="PF112" s="11"/>
      <c r="PG112" s="11"/>
      <c r="PH112" s="11"/>
      <c r="PI112" s="11"/>
      <c r="PJ112" s="11"/>
      <c r="PK112" s="11"/>
      <c r="PL112" s="11"/>
      <c r="PM112" s="11"/>
      <c r="PN112" s="11"/>
      <c r="PO112" s="11"/>
      <c r="PP112" s="11"/>
      <c r="PQ112" s="11"/>
      <c r="PR112" s="11"/>
      <c r="PS112" s="11"/>
      <c r="PT112" s="11"/>
      <c r="PU112" s="11"/>
      <c r="PV112" s="11"/>
      <c r="PW112" s="11"/>
      <c r="PX112" s="11"/>
      <c r="PY112" s="11"/>
      <c r="PZ112" s="11"/>
      <c r="QA112" s="11"/>
      <c r="QB112" s="11"/>
      <c r="QC112" s="11"/>
      <c r="QD112" s="11"/>
      <c r="QE112" s="11"/>
      <c r="QF112" s="11"/>
      <c r="QG112" s="11"/>
      <c r="QH112" s="11"/>
      <c r="QI112" s="11"/>
      <c r="QJ112" s="11"/>
      <c r="QK112" s="11"/>
      <c r="QL112" s="11"/>
      <c r="QM112" s="11"/>
      <c r="QN112" s="11"/>
      <c r="QO112" s="11"/>
      <c r="QP112" s="11"/>
      <c r="QQ112" s="11"/>
      <c r="QR112" s="11"/>
      <c r="QS112" s="11"/>
      <c r="QT112" s="11"/>
      <c r="QU112" s="11"/>
      <c r="QV112" s="11"/>
      <c r="QW112" s="11"/>
      <c r="QX112" s="11"/>
      <c r="QY112" s="11"/>
      <c r="QZ112" s="11"/>
      <c r="RA112" s="11"/>
      <c r="RB112" s="11"/>
      <c r="RC112" s="11"/>
      <c r="RD112" s="11"/>
      <c r="RE112" s="11"/>
      <c r="RF112" s="11"/>
      <c r="RG112" s="11"/>
      <c r="RH112" s="11"/>
      <c r="RI112" s="11"/>
      <c r="RJ112" s="11"/>
      <c r="RK112" s="11"/>
      <c r="RL112" s="11"/>
      <c r="RM112" s="11"/>
      <c r="RN112" s="11"/>
      <c r="RO112" s="11"/>
      <c r="RP112" s="11"/>
      <c r="RQ112" s="11"/>
      <c r="RR112" s="11"/>
      <c r="RS112" s="11"/>
      <c r="RT112" s="11"/>
      <c r="RU112" s="11"/>
      <c r="RV112" s="11"/>
      <c r="RW112" s="11"/>
      <c r="RX112" s="11"/>
      <c r="RY112" s="11"/>
      <c r="RZ112" s="11"/>
      <c r="SA112" s="11"/>
      <c r="SB112" s="11"/>
      <c r="SC112" s="11"/>
      <c r="SD112" s="11"/>
      <c r="SE112" s="11"/>
      <c r="SF112" s="11"/>
      <c r="SG112" s="11"/>
      <c r="SH112" s="11"/>
      <c r="SI112" s="11"/>
      <c r="SJ112" s="11"/>
      <c r="SK112" s="11"/>
      <c r="SL112" s="11"/>
      <c r="SM112" s="11"/>
      <c r="SN112" s="11"/>
      <c r="SO112" s="11"/>
      <c r="SP112" s="11"/>
      <c r="SQ112" s="11"/>
      <c r="SR112" s="11"/>
      <c r="SS112" s="11"/>
      <c r="ST112" s="11"/>
      <c r="SU112" s="11"/>
      <c r="SV112" s="11"/>
      <c r="SW112" s="11"/>
      <c r="SX112" s="11"/>
      <c r="SY112" s="11"/>
      <c r="SZ112" s="11"/>
      <c r="TA112" s="11"/>
      <c r="TB112" s="11"/>
      <c r="TC112" s="11"/>
      <c r="TD112" s="11"/>
      <c r="TE112" s="11"/>
      <c r="TF112" s="11"/>
      <c r="TG112" s="11"/>
      <c r="TH112" s="11"/>
      <c r="TI112" s="11"/>
      <c r="TJ112" s="11"/>
      <c r="TK112" s="11"/>
      <c r="TL112" s="11"/>
      <c r="TM112" s="11"/>
      <c r="TN112" s="11"/>
      <c r="TO112" s="11"/>
      <c r="TP112" s="11"/>
      <c r="TQ112" s="11"/>
      <c r="TR112" s="11"/>
      <c r="TS112" s="11"/>
      <c r="TT112" s="11"/>
      <c r="TU112" s="11"/>
      <c r="TV112" s="11"/>
      <c r="TW112" s="11"/>
      <c r="TX112" s="11"/>
      <c r="TY112" s="11"/>
      <c r="TZ112" s="11"/>
      <c r="UA112" s="11"/>
      <c r="UB112" s="11"/>
      <c r="UC112" s="11"/>
      <c r="UD112" s="11"/>
      <c r="UE112" s="11"/>
      <c r="UF112" s="11"/>
      <c r="UG112" s="11"/>
      <c r="UH112" s="11"/>
      <c r="UI112" s="11"/>
      <c r="UJ112" s="11"/>
      <c r="UK112" s="11"/>
      <c r="UL112" s="11"/>
      <c r="UM112" s="11"/>
      <c r="UN112" s="11"/>
      <c r="UO112" s="11"/>
      <c r="UP112" s="11"/>
      <c r="UQ112" s="11"/>
      <c r="UR112" s="11"/>
      <c r="US112" s="11"/>
      <c r="UT112" s="11"/>
      <c r="UU112" s="11"/>
      <c r="UV112" s="11"/>
      <c r="UW112" s="11"/>
      <c r="UX112" s="11"/>
      <c r="UY112" s="11"/>
      <c r="UZ112" s="11"/>
      <c r="VA112" s="11"/>
      <c r="VB112" s="11"/>
      <c r="VC112" s="11"/>
      <c r="VD112" s="11"/>
      <c r="VE112" s="11"/>
      <c r="VF112" s="11"/>
      <c r="VG112" s="11"/>
      <c r="VH112" s="11"/>
      <c r="VI112" s="11"/>
      <c r="VJ112" s="11"/>
      <c r="VK112" s="11"/>
      <c r="VL112" s="11"/>
      <c r="VM112" s="11"/>
      <c r="VN112" s="11"/>
      <c r="VO112" s="11"/>
      <c r="VP112" s="11"/>
      <c r="VQ112" s="11"/>
      <c r="VR112" s="11"/>
      <c r="VS112" s="11"/>
      <c r="VT112" s="11"/>
      <c r="VU112" s="11"/>
      <c r="VV112" s="11"/>
      <c r="VW112" s="11"/>
      <c r="VX112" s="11"/>
      <c r="VY112" s="11"/>
      <c r="VZ112" s="11"/>
      <c r="WA112" s="11"/>
      <c r="WB112" s="11"/>
      <c r="WC112" s="11"/>
      <c r="WD112" s="11"/>
      <c r="WE112" s="11"/>
      <c r="WF112" s="11"/>
      <c r="WG112" s="11"/>
      <c r="WH112" s="11"/>
      <c r="WI112" s="11"/>
      <c r="WJ112" s="11"/>
      <c r="WK112" s="11"/>
      <c r="WL112" s="11"/>
      <c r="WM112" s="11"/>
      <c r="WN112" s="11"/>
      <c r="WO112" s="11"/>
      <c r="WP112" s="11"/>
      <c r="WQ112" s="11"/>
      <c r="WR112" s="11"/>
      <c r="WS112" s="11"/>
      <c r="WT112" s="11"/>
      <c r="WU112" s="11"/>
      <c r="WV112" s="11"/>
      <c r="WW112" s="11"/>
      <c r="WX112" s="11"/>
      <c r="WY112" s="11"/>
      <c r="WZ112" s="11"/>
      <c r="XA112" s="11"/>
      <c r="XB112" s="11"/>
      <c r="XC112" s="11"/>
      <c r="XD112" s="11"/>
      <c r="XE112" s="11"/>
      <c r="XF112" s="11"/>
      <c r="XG112" s="11"/>
      <c r="XH112" s="11"/>
      <c r="XI112" s="11"/>
      <c r="XJ112" s="11"/>
      <c r="XK112" s="11"/>
      <c r="XL112" s="11"/>
      <c r="XM112" s="11"/>
      <c r="XN112" s="11"/>
      <c r="XO112" s="11"/>
      <c r="XP112" s="11"/>
      <c r="XQ112" s="11"/>
      <c r="XR112" s="11"/>
      <c r="XS112" s="11"/>
      <c r="XT112" s="11"/>
      <c r="XU112" s="11"/>
      <c r="XV112" s="11"/>
      <c r="XW112" s="11"/>
      <c r="XX112" s="11"/>
      <c r="XY112" s="11"/>
      <c r="XZ112" s="11"/>
      <c r="YA112" s="11"/>
      <c r="YB112" s="11"/>
      <c r="YC112" s="11"/>
      <c r="YD112" s="11"/>
      <c r="YE112" s="11"/>
      <c r="YF112" s="11"/>
      <c r="YG112" s="11"/>
      <c r="YH112" s="11"/>
      <c r="YI112" s="11"/>
      <c r="YJ112" s="11"/>
      <c r="YK112" s="11"/>
      <c r="YL112" s="11"/>
      <c r="YM112" s="11"/>
      <c r="YN112" s="11"/>
      <c r="YO112" s="11"/>
      <c r="YP112" s="11"/>
      <c r="YQ112" s="11"/>
      <c r="YR112" s="11"/>
      <c r="YS112" s="11"/>
      <c r="YT112" s="11"/>
      <c r="YU112" s="11"/>
      <c r="YV112" s="11"/>
      <c r="YW112" s="11"/>
      <c r="YX112" s="11"/>
      <c r="YY112" s="11"/>
      <c r="YZ112" s="11"/>
      <c r="ZA112" s="11"/>
      <c r="ZB112" s="11"/>
      <c r="ZC112" s="11"/>
      <c r="ZD112" s="11"/>
      <c r="ZE112" s="11"/>
      <c r="ZF112" s="11"/>
      <c r="ZG112" s="11"/>
      <c r="ZH112" s="11"/>
      <c r="ZI112" s="11"/>
      <c r="ZJ112" s="11"/>
      <c r="ZK112" s="11"/>
      <c r="ZL112" s="11"/>
      <c r="ZM112" s="11"/>
      <c r="ZN112" s="11"/>
      <c r="ZO112" s="11"/>
      <c r="ZP112" s="11"/>
      <c r="ZQ112" s="11"/>
      <c r="ZR112" s="11"/>
      <c r="ZS112" s="11"/>
      <c r="ZT112" s="11"/>
      <c r="ZU112" s="11"/>
      <c r="ZV112" s="11"/>
      <c r="ZW112" s="11"/>
      <c r="ZX112" s="11"/>
      <c r="ZY112" s="11"/>
      <c r="ZZ112" s="11"/>
      <c r="AAA112" s="11"/>
      <c r="AAB112" s="11"/>
      <c r="AAC112" s="11"/>
      <c r="AAD112" s="11"/>
      <c r="AAE112" s="11"/>
      <c r="AAF112" s="11"/>
      <c r="AAG112" s="11"/>
      <c r="AAH112" s="11"/>
      <c r="AAI112" s="11"/>
      <c r="AAJ112" s="11"/>
      <c r="AAK112" s="11"/>
      <c r="AAL112" s="11"/>
      <c r="AAM112" s="11"/>
      <c r="AAN112" s="11"/>
      <c r="AAO112" s="11"/>
      <c r="AAP112" s="11"/>
      <c r="AAQ112" s="11"/>
      <c r="AAR112" s="11"/>
      <c r="AAS112" s="11"/>
      <c r="AAT112" s="11"/>
      <c r="AAU112" s="11"/>
      <c r="AAV112" s="11"/>
      <c r="AAW112" s="11"/>
      <c r="AAX112" s="11"/>
      <c r="AAY112" s="11"/>
      <c r="AAZ112" s="11"/>
      <c r="ABA112" s="11"/>
      <c r="ABB112" s="11"/>
      <c r="ABC112" s="11"/>
      <c r="ABD112" s="11"/>
      <c r="ABE112" s="11"/>
      <c r="ABF112" s="11"/>
      <c r="ABG112" s="11"/>
      <c r="ABH112" s="11"/>
      <c r="ABI112" s="11"/>
      <c r="ABJ112" s="11"/>
      <c r="ABK112" s="11"/>
      <c r="ABL112" s="11"/>
      <c r="ABM112" s="11"/>
      <c r="ABN112" s="11"/>
      <c r="ABO112" s="11"/>
      <c r="ABP112" s="11"/>
      <c r="ABQ112" s="11"/>
      <c r="ABR112" s="11"/>
      <c r="ABS112" s="11"/>
      <c r="ABT112" s="11"/>
      <c r="ABU112" s="11"/>
      <c r="ABV112" s="11"/>
      <c r="ABW112" s="11"/>
      <c r="ABX112" s="11"/>
      <c r="ABY112" s="11"/>
      <c r="ABZ112" s="11"/>
      <c r="ACA112" s="11"/>
      <c r="ACB112" s="11"/>
      <c r="ACC112" s="11"/>
      <c r="ACD112" s="11"/>
      <c r="ACE112" s="11"/>
      <c r="ACF112" s="11"/>
      <c r="ACG112" s="11"/>
      <c r="ACH112" s="11"/>
      <c r="ACI112" s="11"/>
      <c r="ACJ112" s="11"/>
      <c r="ACK112" s="11"/>
      <c r="ACL112" s="11"/>
      <c r="ACM112" s="11"/>
      <c r="ACN112" s="11"/>
      <c r="ACO112" s="11"/>
      <c r="ACP112" s="11"/>
      <c r="ACQ112" s="11"/>
      <c r="ACR112" s="11"/>
      <c r="ACS112" s="11"/>
      <c r="ACT112" s="11"/>
      <c r="ACU112" s="11"/>
      <c r="ACV112" s="11"/>
      <c r="ACW112" s="11"/>
      <c r="ACX112" s="11"/>
      <c r="ACY112" s="11"/>
      <c r="ACZ112" s="11"/>
      <c r="ADA112" s="11"/>
      <c r="ADB112" s="11"/>
      <c r="ADC112" s="11"/>
      <c r="ADD112" s="11"/>
      <c r="ADE112" s="11"/>
      <c r="ADF112" s="11"/>
      <c r="ADG112" s="11"/>
      <c r="ADH112" s="11"/>
      <c r="ADI112" s="11"/>
      <c r="ADJ112" s="11"/>
      <c r="ADK112" s="11"/>
      <c r="ADL112" s="11"/>
      <c r="ADM112" s="11"/>
      <c r="ADN112" s="11"/>
      <c r="ADO112" s="11"/>
      <c r="ADP112" s="11"/>
      <c r="ADQ112" s="11"/>
      <c r="ADR112" s="11"/>
      <c r="ADS112" s="11"/>
      <c r="ADT112" s="11"/>
      <c r="ADU112" s="11"/>
      <c r="ADV112" s="11"/>
      <c r="ADW112" s="11"/>
      <c r="ADX112" s="11"/>
      <c r="ADY112" s="11"/>
      <c r="ADZ112" s="11"/>
      <c r="AEA112" s="11"/>
      <c r="AEB112" s="11"/>
      <c r="AEC112" s="11"/>
      <c r="AED112" s="11"/>
      <c r="AEE112" s="11"/>
      <c r="AEF112" s="11"/>
      <c r="AEG112" s="11"/>
      <c r="AEH112" s="11"/>
      <c r="AEI112" s="11"/>
      <c r="AEJ112" s="11"/>
      <c r="AEK112" s="11"/>
      <c r="AEL112" s="11"/>
      <c r="AEM112" s="11"/>
      <c r="AEN112" s="11"/>
      <c r="AEO112" s="11"/>
      <c r="AEP112" s="11"/>
      <c r="AEQ112" s="11"/>
      <c r="AER112" s="11"/>
      <c r="AES112" s="11"/>
      <c r="AET112" s="11"/>
      <c r="AEU112" s="11"/>
      <c r="AEV112" s="11"/>
      <c r="AEW112" s="11"/>
      <c r="AEX112" s="11"/>
      <c r="AEY112" s="11"/>
      <c r="AEZ112" s="11"/>
      <c r="AFA112" s="11"/>
      <c r="AFB112" s="11"/>
      <c r="AFC112" s="11"/>
      <c r="AFD112" s="11"/>
      <c r="AFE112" s="11"/>
      <c r="AFF112" s="11"/>
      <c r="AFG112" s="11"/>
      <c r="AFH112" s="11"/>
      <c r="AFI112" s="11"/>
      <c r="AFJ112" s="11"/>
      <c r="AFK112" s="11"/>
      <c r="AFL112" s="11"/>
      <c r="AFM112" s="11"/>
      <c r="AFN112" s="11"/>
      <c r="AFO112" s="11"/>
      <c r="AFP112" s="11"/>
      <c r="AFQ112" s="11"/>
      <c r="AFR112" s="11"/>
      <c r="AFS112" s="11"/>
      <c r="AFT112" s="11"/>
      <c r="AFU112" s="11"/>
      <c r="AFV112" s="11"/>
      <c r="AFW112" s="11"/>
      <c r="AFX112" s="11"/>
      <c r="AFY112" s="11"/>
      <c r="AFZ112" s="11"/>
      <c r="AGA112" s="11"/>
      <c r="AGB112" s="11"/>
      <c r="AGC112" s="11"/>
      <c r="AGD112" s="11"/>
      <c r="AGE112" s="11"/>
      <c r="AGF112" s="11"/>
      <c r="AGG112" s="11"/>
      <c r="AGH112" s="11"/>
      <c r="AGI112" s="11"/>
      <c r="AGJ112" s="11"/>
      <c r="AGK112" s="11"/>
      <c r="AGL112" s="11"/>
      <c r="AGM112" s="11"/>
      <c r="AGN112" s="11"/>
      <c r="AGO112" s="11"/>
      <c r="AGP112" s="11"/>
      <c r="AGQ112" s="11"/>
      <c r="AGR112" s="11"/>
      <c r="AGS112" s="11"/>
      <c r="AGT112" s="11"/>
      <c r="AGU112" s="11"/>
      <c r="AGV112" s="11"/>
      <c r="AGW112" s="11"/>
      <c r="AGX112" s="11"/>
      <c r="AGY112" s="11"/>
      <c r="AGZ112" s="11"/>
      <c r="AHA112" s="11"/>
      <c r="AHB112" s="11"/>
      <c r="AHC112" s="11"/>
      <c r="AHD112" s="11"/>
      <c r="AHE112" s="11"/>
      <c r="AHF112" s="11"/>
      <c r="AHG112" s="11"/>
      <c r="AHH112" s="11"/>
      <c r="AHI112" s="11"/>
      <c r="AHJ112" s="11"/>
      <c r="AHK112" s="11"/>
      <c r="AHL112" s="11"/>
      <c r="AHM112" s="11"/>
      <c r="AHN112" s="11"/>
      <c r="AHO112" s="11"/>
      <c r="AHP112" s="11"/>
      <c r="AHQ112" s="11"/>
      <c r="AHR112" s="11"/>
      <c r="AHS112" s="11"/>
      <c r="AHT112" s="11"/>
      <c r="AHU112" s="11"/>
      <c r="AHV112" s="11"/>
      <c r="AHW112" s="11"/>
      <c r="AHX112" s="11"/>
      <c r="AHY112" s="11"/>
      <c r="AHZ112" s="11"/>
      <c r="AIA112" s="11"/>
      <c r="AIB112" s="11"/>
      <c r="AIC112" s="11"/>
      <c r="AID112" s="11"/>
      <c r="AIE112" s="11"/>
      <c r="AIF112" s="11"/>
      <c r="AIG112" s="11"/>
      <c r="AIH112" s="11"/>
      <c r="AII112" s="11"/>
      <c r="AIJ112" s="11"/>
      <c r="AIK112" s="11"/>
      <c r="AIL112" s="11"/>
      <c r="AIM112" s="11"/>
      <c r="AIN112" s="11"/>
      <c r="AIO112" s="11"/>
      <c r="AIP112" s="11"/>
      <c r="AIQ112" s="11"/>
      <c r="AIR112" s="11"/>
      <c r="AIS112" s="11"/>
      <c r="AIT112" s="11"/>
      <c r="AIU112" s="11"/>
      <c r="AIV112" s="11"/>
      <c r="AIW112" s="11"/>
      <c r="AIX112" s="11"/>
      <c r="AIY112" s="11"/>
      <c r="AIZ112" s="11"/>
      <c r="AJA112" s="11"/>
      <c r="AJB112" s="11"/>
      <c r="AJC112" s="11"/>
      <c r="AJD112" s="11"/>
      <c r="AJE112" s="11"/>
      <c r="AJF112" s="11"/>
      <c r="AJG112" s="11"/>
      <c r="AJH112" s="11"/>
      <c r="AJI112" s="11"/>
      <c r="AJJ112" s="11"/>
      <c r="AJK112" s="11"/>
      <c r="AJL112" s="11"/>
      <c r="AJM112" s="11"/>
      <c r="AJN112" s="11"/>
      <c r="AJO112" s="11"/>
      <c r="AJP112" s="11"/>
      <c r="AJQ112" s="11"/>
      <c r="AJR112" s="11"/>
      <c r="AJS112" s="11"/>
      <c r="AJT112" s="11"/>
      <c r="AJU112" s="11"/>
      <c r="AJV112" s="11"/>
      <c r="AJW112" s="11"/>
      <c r="AJX112" s="11"/>
      <c r="AJY112" s="11"/>
      <c r="AJZ112" s="11"/>
      <c r="AKA112" s="11"/>
      <c r="AKB112" s="11"/>
      <c r="AKC112" s="11"/>
      <c r="AKD112" s="11"/>
      <c r="AKE112" s="11"/>
      <c r="AKF112" s="11"/>
      <c r="AKG112" s="11"/>
      <c r="AKH112" s="11"/>
      <c r="AKI112" s="11"/>
      <c r="AKJ112" s="11"/>
      <c r="AKK112" s="11"/>
      <c r="AKL112" s="11"/>
      <c r="AKM112" s="11"/>
      <c r="AKN112" s="11"/>
      <c r="AKO112" s="11"/>
      <c r="AKP112" s="11"/>
      <c r="AKQ112" s="11"/>
      <c r="AKR112" s="11"/>
      <c r="AKS112" s="11"/>
      <c r="AKT112" s="11"/>
      <c r="AKU112" s="11"/>
      <c r="AKV112" s="11"/>
      <c r="AKW112" s="11"/>
      <c r="AKX112" s="11"/>
      <c r="AKY112" s="11"/>
      <c r="AKZ112" s="11"/>
      <c r="ALA112" s="11"/>
      <c r="ALB112" s="11"/>
      <c r="ALC112" s="11"/>
      <c r="ALD112" s="11"/>
      <c r="ALE112" s="11"/>
      <c r="ALF112" s="11"/>
      <c r="ALG112" s="11"/>
      <c r="ALH112" s="11"/>
      <c r="ALI112" s="11"/>
      <c r="ALJ112" s="11"/>
      <c r="ALK112" s="11"/>
      <c r="ALL112" s="11"/>
      <c r="ALM112" s="11"/>
      <c r="ALN112" s="11"/>
      <c r="ALO112" s="11"/>
      <c r="ALP112" s="11"/>
      <c r="ALQ112" s="11"/>
      <c r="ALR112" s="11"/>
      <c r="ALS112" s="11"/>
      <c r="ALT112" s="11"/>
      <c r="ALU112" s="11"/>
      <c r="ALV112" s="11"/>
      <c r="ALW112" s="11"/>
      <c r="ALX112" s="11"/>
      <c r="ALY112" s="11"/>
      <c r="ALZ112" s="11"/>
      <c r="AMA112" s="11"/>
      <c r="AMB112" s="11"/>
      <c r="AMC112" s="11"/>
      <c r="AMD112" s="11"/>
      <c r="AME112" s="11"/>
      <c r="AMF112" s="11"/>
      <c r="AMG112" s="11"/>
      <c r="AMH112" s="11"/>
      <c r="AMI112" s="11"/>
      <c r="AMJ112" s="11"/>
      <c r="AMK112" s="11"/>
      <c r="AML112" s="11"/>
      <c r="AMM112" s="11"/>
      <c r="AMN112" s="11"/>
      <c r="AMO112" s="11"/>
      <c r="AMP112" s="11"/>
      <c r="AMQ112" s="11"/>
      <c r="AMR112" s="11"/>
      <c r="AMS112" s="11"/>
      <c r="AMT112" s="11"/>
      <c r="AMU112" s="11"/>
      <c r="AMV112" s="11"/>
      <c r="AMW112" s="11"/>
      <c r="AMX112" s="11"/>
      <c r="AMY112" s="11"/>
      <c r="AMZ112" s="11"/>
      <c r="ANA112" s="11"/>
      <c r="ANB112" s="11"/>
      <c r="ANC112" s="11"/>
      <c r="AND112" s="11"/>
      <c r="ANE112" s="11"/>
      <c r="ANF112" s="11"/>
      <c r="ANG112" s="11"/>
      <c r="ANH112" s="11"/>
      <c r="ANI112" s="11"/>
      <c r="ANJ112" s="11"/>
      <c r="ANK112" s="11"/>
      <c r="ANL112" s="11"/>
      <c r="ANM112" s="11"/>
      <c r="ANN112" s="11"/>
      <c r="ANO112" s="11"/>
      <c r="ANP112" s="11"/>
      <c r="ANQ112" s="11"/>
      <c r="ANR112" s="11"/>
      <c r="ANS112" s="11"/>
      <c r="ANT112" s="11"/>
      <c r="ANU112" s="11"/>
      <c r="ANV112" s="11"/>
      <c r="ANW112" s="11"/>
      <c r="ANX112" s="11"/>
      <c r="ANY112" s="11"/>
      <c r="ANZ112" s="11"/>
      <c r="AOA112" s="11"/>
      <c r="AOB112" s="11"/>
      <c r="AOC112" s="11"/>
      <c r="AOD112" s="11"/>
      <c r="AOE112" s="11"/>
      <c r="AOF112" s="11"/>
      <c r="AOG112" s="11"/>
      <c r="AOH112" s="11"/>
      <c r="AOI112" s="11"/>
      <c r="AOJ112" s="11"/>
      <c r="AOK112" s="11"/>
      <c r="AOL112" s="11"/>
      <c r="AOM112" s="11"/>
      <c r="AON112" s="11"/>
      <c r="AOO112" s="11"/>
      <c r="AOP112" s="11"/>
      <c r="AOQ112" s="11"/>
      <c r="AOR112" s="11"/>
      <c r="AOS112" s="11"/>
      <c r="AOT112" s="11"/>
      <c r="AOU112" s="11"/>
      <c r="AOV112" s="11"/>
      <c r="AOW112" s="11"/>
      <c r="AOX112" s="11"/>
      <c r="AOY112" s="11"/>
      <c r="AOZ112" s="11"/>
      <c r="APA112" s="11"/>
      <c r="APB112" s="11"/>
      <c r="APC112" s="11"/>
      <c r="APD112" s="11"/>
      <c r="APE112" s="11"/>
      <c r="APF112" s="11"/>
      <c r="APG112" s="11"/>
      <c r="APH112" s="11"/>
      <c r="API112" s="11"/>
      <c r="APJ112" s="11"/>
      <c r="APK112" s="11"/>
      <c r="APL112" s="11"/>
      <c r="APM112" s="11"/>
      <c r="APN112" s="11"/>
      <c r="APO112" s="11"/>
      <c r="APP112" s="11"/>
      <c r="APQ112" s="11"/>
      <c r="APR112" s="11"/>
      <c r="APS112" s="11"/>
      <c r="APT112" s="11"/>
      <c r="APU112" s="11"/>
      <c r="APV112" s="11"/>
      <c r="APW112" s="11"/>
      <c r="APX112" s="11"/>
      <c r="APY112" s="11"/>
      <c r="APZ112" s="11"/>
      <c r="AQA112" s="11"/>
      <c r="AQB112" s="11"/>
      <c r="AQC112" s="11"/>
      <c r="AQD112" s="11"/>
      <c r="AQE112" s="11"/>
      <c r="AQF112" s="11"/>
      <c r="AQG112" s="11"/>
      <c r="AQH112" s="11"/>
      <c r="AQI112" s="11"/>
      <c r="AQJ112" s="11"/>
      <c r="AQK112" s="11"/>
      <c r="AQL112" s="11"/>
      <c r="AQM112" s="11"/>
      <c r="AQN112" s="11"/>
      <c r="AQO112" s="11"/>
      <c r="AQP112" s="11"/>
      <c r="AQQ112" s="11"/>
      <c r="AQR112" s="11"/>
      <c r="AQS112" s="11"/>
      <c r="AQT112" s="11"/>
      <c r="AQU112" s="11"/>
      <c r="AQV112" s="11"/>
      <c r="AQW112" s="11"/>
      <c r="AQX112" s="11"/>
      <c r="AQY112" s="11"/>
      <c r="AQZ112" s="11"/>
      <c r="ARA112" s="11"/>
      <c r="ARB112" s="11"/>
      <c r="ARC112" s="11"/>
      <c r="ARD112" s="11"/>
      <c r="ARE112" s="11"/>
      <c r="ARF112" s="11"/>
      <c r="ARG112" s="11"/>
      <c r="ARH112" s="11"/>
      <c r="ARI112" s="11"/>
      <c r="ARJ112" s="11"/>
      <c r="ARK112" s="11"/>
      <c r="ARL112" s="11"/>
      <c r="ARM112" s="11"/>
      <c r="ARN112" s="11"/>
      <c r="ARO112" s="11"/>
      <c r="ARP112" s="11"/>
      <c r="ARQ112" s="11"/>
      <c r="ARR112" s="11"/>
      <c r="ARS112" s="11"/>
      <c r="ART112" s="11"/>
      <c r="ARU112" s="11"/>
      <c r="ARV112" s="11"/>
      <c r="ARW112" s="11"/>
      <c r="ARX112" s="11"/>
      <c r="ARY112" s="11"/>
      <c r="ARZ112" s="11"/>
      <c r="ASA112" s="11"/>
      <c r="ASB112" s="11"/>
      <c r="ASC112" s="11"/>
      <c r="ASD112" s="11"/>
      <c r="ASE112" s="11"/>
      <c r="ASF112" s="11"/>
      <c r="ASG112" s="11"/>
      <c r="ASH112" s="11"/>
      <c r="ASI112" s="11"/>
      <c r="ASJ112" s="11"/>
      <c r="ASK112" s="11"/>
      <c r="ASL112" s="11"/>
      <c r="ASM112" s="11"/>
      <c r="ASN112" s="11"/>
      <c r="ASO112" s="11"/>
      <c r="ASP112" s="11"/>
      <c r="ASQ112" s="11"/>
      <c r="ASR112" s="11"/>
      <c r="ASS112" s="11"/>
      <c r="AST112" s="11"/>
      <c r="ASU112" s="11"/>
      <c r="ASV112" s="11"/>
      <c r="ASW112" s="11"/>
      <c r="ASX112" s="11"/>
      <c r="ASY112" s="11"/>
      <c r="ASZ112" s="11"/>
      <c r="ATA112" s="11"/>
      <c r="ATB112" s="11"/>
      <c r="ATC112" s="11"/>
      <c r="ATD112" s="11"/>
      <c r="ATE112" s="11"/>
      <c r="ATF112" s="11"/>
      <c r="ATG112" s="11"/>
      <c r="ATH112" s="11"/>
      <c r="ATI112" s="11"/>
      <c r="ATJ112" s="11"/>
      <c r="ATK112" s="11"/>
      <c r="ATL112" s="11"/>
      <c r="ATM112" s="11"/>
      <c r="ATN112" s="11"/>
      <c r="ATO112" s="11"/>
      <c r="ATP112" s="11"/>
      <c r="ATQ112" s="11"/>
      <c r="ATR112" s="11"/>
      <c r="ATS112" s="11"/>
      <c r="ATT112" s="11"/>
      <c r="ATU112" s="11"/>
      <c r="ATV112" s="11"/>
      <c r="ATW112" s="11"/>
      <c r="ATX112" s="11"/>
      <c r="ATY112" s="11"/>
      <c r="ATZ112" s="11"/>
      <c r="AUA112" s="11"/>
      <c r="AUB112" s="11"/>
      <c r="AUC112" s="11"/>
      <c r="AUD112" s="11"/>
      <c r="AUE112" s="11"/>
      <c r="AUF112" s="11"/>
      <c r="AUG112" s="11"/>
      <c r="AUH112" s="11"/>
      <c r="AUI112" s="11"/>
      <c r="AUJ112" s="11"/>
      <c r="AUK112" s="11"/>
      <c r="AUL112" s="11"/>
      <c r="AUM112" s="11"/>
      <c r="AUN112" s="11"/>
      <c r="AUO112" s="11"/>
      <c r="AUP112" s="11"/>
      <c r="AUQ112" s="11"/>
      <c r="AUR112" s="11"/>
      <c r="AUS112" s="11"/>
      <c r="AUT112" s="11"/>
      <c r="AUU112" s="11"/>
      <c r="AUV112" s="11"/>
      <c r="AUW112" s="11"/>
      <c r="AUX112" s="11"/>
      <c r="AUY112" s="11"/>
      <c r="AUZ112" s="11"/>
      <c r="AVA112" s="11"/>
      <c r="AVB112" s="11"/>
      <c r="AVC112" s="11"/>
      <c r="AVD112" s="11"/>
      <c r="AVE112" s="11"/>
      <c r="AVF112" s="11"/>
      <c r="AVG112" s="11"/>
      <c r="AVH112" s="11"/>
      <c r="AVI112" s="11"/>
      <c r="AVJ112" s="11"/>
      <c r="AVK112" s="11"/>
      <c r="AVL112" s="11"/>
      <c r="AVM112" s="11"/>
      <c r="AVN112" s="11"/>
      <c r="AVO112" s="11"/>
      <c r="AVP112" s="11"/>
      <c r="AVQ112" s="11"/>
      <c r="AVR112" s="11"/>
      <c r="AVS112" s="11"/>
      <c r="AVT112" s="11"/>
      <c r="AVU112" s="11"/>
      <c r="AVV112" s="11"/>
      <c r="AVW112" s="11"/>
      <c r="AVX112" s="11"/>
      <c r="AVY112" s="11"/>
      <c r="AVZ112" s="11"/>
      <c r="AWA112" s="11"/>
      <c r="AWB112" s="11"/>
      <c r="AWC112" s="11"/>
      <c r="AWD112" s="11"/>
      <c r="AWE112" s="11"/>
      <c r="AWF112" s="11"/>
      <c r="AWG112" s="11"/>
      <c r="AWH112" s="11"/>
      <c r="AWI112" s="11"/>
      <c r="AWJ112" s="11"/>
      <c r="AWK112" s="11"/>
      <c r="AWL112" s="11"/>
      <c r="AWM112" s="11"/>
      <c r="AWN112" s="11"/>
      <c r="AWO112" s="11"/>
      <c r="AWP112" s="11"/>
      <c r="AWQ112" s="11"/>
      <c r="AWR112" s="11"/>
      <c r="AWS112" s="11"/>
      <c r="AWT112" s="11"/>
      <c r="AWU112" s="11"/>
      <c r="AWV112" s="11"/>
      <c r="AWW112" s="11"/>
      <c r="AWX112" s="11"/>
      <c r="AWY112" s="11"/>
      <c r="AWZ112" s="11"/>
      <c r="AXA112" s="11"/>
      <c r="AXB112" s="11"/>
      <c r="AXC112" s="11"/>
      <c r="AXD112" s="11"/>
      <c r="AXE112" s="11"/>
      <c r="AXF112" s="11"/>
      <c r="AXG112" s="11"/>
      <c r="AXH112" s="11"/>
      <c r="AXI112" s="11"/>
      <c r="AXJ112" s="11"/>
      <c r="AXK112" s="11"/>
      <c r="AXL112" s="11"/>
      <c r="AXM112" s="11"/>
      <c r="AXN112" s="11"/>
      <c r="AXO112" s="11"/>
      <c r="AXP112" s="11"/>
      <c r="AXQ112" s="11"/>
      <c r="AXR112" s="11"/>
      <c r="AXS112" s="11"/>
      <c r="AXT112" s="11"/>
      <c r="AXU112" s="11"/>
      <c r="AXV112" s="11"/>
      <c r="AXW112" s="11"/>
      <c r="AXX112" s="11"/>
      <c r="AXY112" s="11"/>
      <c r="AXZ112" s="11"/>
      <c r="AYA112" s="11"/>
      <c r="AYB112" s="11"/>
      <c r="AYC112" s="11"/>
      <c r="AYD112" s="11"/>
      <c r="AYE112" s="11"/>
      <c r="AYF112" s="11"/>
      <c r="AYG112" s="11"/>
      <c r="AYH112" s="11"/>
      <c r="AYI112" s="11"/>
      <c r="AYJ112" s="11"/>
      <c r="AYK112" s="11"/>
      <c r="AYL112" s="11"/>
      <c r="AYM112" s="11"/>
      <c r="AYN112" s="11"/>
      <c r="AYO112" s="11"/>
      <c r="AYP112" s="11"/>
      <c r="AYQ112" s="11"/>
      <c r="AYR112" s="11"/>
      <c r="AYS112" s="11"/>
      <c r="AYT112" s="11"/>
      <c r="AYU112" s="11"/>
      <c r="AYV112" s="11"/>
      <c r="AYW112" s="11"/>
      <c r="AYX112" s="11"/>
      <c r="AYY112" s="11"/>
      <c r="AYZ112" s="11"/>
      <c r="AZA112" s="11"/>
      <c r="AZB112" s="11"/>
      <c r="AZC112" s="11"/>
      <c r="AZD112" s="11"/>
      <c r="AZE112" s="11"/>
      <c r="AZF112" s="11"/>
      <c r="AZG112" s="11"/>
      <c r="AZH112" s="11"/>
      <c r="AZI112" s="11"/>
      <c r="AZJ112" s="11"/>
      <c r="AZK112" s="11"/>
      <c r="AZL112" s="11"/>
      <c r="AZM112" s="11"/>
      <c r="AZN112" s="11"/>
      <c r="AZO112" s="11"/>
      <c r="AZP112" s="11"/>
      <c r="AZQ112" s="11"/>
      <c r="AZR112" s="11"/>
      <c r="AZS112" s="11"/>
      <c r="AZT112" s="11"/>
      <c r="AZU112" s="11"/>
      <c r="AZV112" s="11"/>
      <c r="AZW112" s="11"/>
      <c r="AZX112" s="11"/>
      <c r="AZY112" s="11"/>
      <c r="AZZ112" s="11"/>
      <c r="BAA112" s="11"/>
      <c r="BAB112" s="11"/>
      <c r="BAC112" s="11"/>
      <c r="BAD112" s="11"/>
      <c r="BAE112" s="11"/>
      <c r="BAF112" s="11"/>
      <c r="BAG112" s="11"/>
      <c r="BAH112" s="11"/>
      <c r="BAI112" s="11"/>
      <c r="BAJ112" s="11"/>
      <c r="BAK112" s="11"/>
      <c r="BAL112" s="11"/>
      <c r="BAM112" s="11"/>
      <c r="BAN112" s="11"/>
      <c r="BAO112" s="11"/>
      <c r="BAP112" s="11"/>
      <c r="BAQ112" s="11"/>
      <c r="BAR112" s="11"/>
      <c r="BAS112" s="11"/>
      <c r="BAT112" s="11"/>
      <c r="BAU112" s="11"/>
      <c r="BAV112" s="11"/>
      <c r="BAW112" s="11"/>
      <c r="BAX112" s="11"/>
      <c r="BAY112" s="11"/>
      <c r="BAZ112" s="11"/>
      <c r="BBA112" s="11"/>
      <c r="BBB112" s="11"/>
      <c r="BBC112" s="11"/>
      <c r="BBD112" s="11"/>
      <c r="BBE112" s="11"/>
      <c r="BBF112" s="11"/>
      <c r="BBG112" s="11"/>
      <c r="BBH112" s="11"/>
      <c r="BBI112" s="11"/>
      <c r="BBJ112" s="11"/>
      <c r="BBK112" s="11"/>
      <c r="BBL112" s="11"/>
      <c r="BBM112" s="11"/>
      <c r="BBN112" s="11"/>
      <c r="BBO112" s="11"/>
      <c r="BBP112" s="11"/>
      <c r="BBQ112" s="11"/>
      <c r="BBR112" s="11"/>
      <c r="BBS112" s="11"/>
      <c r="BBT112" s="11"/>
      <c r="BBU112" s="11"/>
      <c r="BBV112" s="11"/>
      <c r="BBW112" s="11"/>
      <c r="BBX112" s="11"/>
      <c r="BBY112" s="11"/>
      <c r="BBZ112" s="11"/>
      <c r="BCA112" s="11"/>
      <c r="BCB112" s="11"/>
      <c r="BCC112" s="11"/>
      <c r="BCD112" s="11"/>
      <c r="BCE112" s="11"/>
      <c r="BCF112" s="11"/>
      <c r="BCG112" s="11"/>
      <c r="BCH112" s="11"/>
      <c r="BCI112" s="11"/>
      <c r="BCJ112" s="11"/>
      <c r="BCK112" s="11"/>
      <c r="BCL112" s="11"/>
      <c r="BCM112" s="11"/>
      <c r="BCN112" s="11"/>
      <c r="BCO112" s="11"/>
      <c r="BCP112" s="11"/>
      <c r="BCQ112" s="11"/>
      <c r="BCR112" s="11"/>
      <c r="BCS112" s="11"/>
      <c r="BCT112" s="11"/>
      <c r="BCU112" s="11"/>
      <c r="BCV112" s="11"/>
      <c r="BCW112" s="11"/>
      <c r="BCX112" s="11"/>
      <c r="BCY112" s="11"/>
      <c r="BCZ112" s="11"/>
      <c r="BDA112" s="11"/>
      <c r="BDB112" s="11"/>
      <c r="BDC112" s="11"/>
      <c r="BDD112" s="11"/>
      <c r="BDE112" s="11"/>
      <c r="BDF112" s="11"/>
      <c r="BDG112" s="11"/>
      <c r="BDH112" s="11"/>
      <c r="BDI112" s="11"/>
      <c r="BDJ112" s="11"/>
      <c r="BDK112" s="11"/>
      <c r="BDL112" s="11"/>
      <c r="BDM112" s="11"/>
      <c r="BDN112" s="11"/>
      <c r="BDO112" s="11"/>
      <c r="BDP112" s="11"/>
      <c r="BDQ112" s="11"/>
      <c r="BDR112" s="11"/>
      <c r="BDS112" s="11"/>
      <c r="BDT112" s="11"/>
      <c r="BDU112" s="11"/>
      <c r="BDV112" s="11"/>
      <c r="BDW112" s="11"/>
      <c r="BDX112" s="11"/>
      <c r="BDY112" s="11"/>
      <c r="BDZ112" s="11"/>
      <c r="BEA112" s="11"/>
      <c r="BEB112" s="11"/>
      <c r="BEC112" s="11"/>
      <c r="BED112" s="11"/>
      <c r="BEE112" s="11"/>
      <c r="BEF112" s="11"/>
      <c r="BEG112" s="11"/>
      <c r="BEH112" s="11"/>
      <c r="BEI112" s="11"/>
      <c r="BEJ112" s="11"/>
      <c r="BEK112" s="11"/>
      <c r="BEL112" s="11"/>
      <c r="BEM112" s="11"/>
      <c r="BEN112" s="11"/>
      <c r="BEO112" s="11"/>
      <c r="BEP112" s="11"/>
      <c r="BEQ112" s="11"/>
      <c r="BER112" s="11"/>
      <c r="BES112" s="11"/>
      <c r="BET112" s="11"/>
      <c r="BEU112" s="11"/>
      <c r="BEV112" s="11"/>
      <c r="BEW112" s="11"/>
      <c r="BEX112" s="11"/>
      <c r="BEY112" s="11"/>
      <c r="BEZ112" s="11"/>
      <c r="BFA112" s="11"/>
      <c r="BFB112" s="11"/>
      <c r="BFC112" s="11"/>
      <c r="BFD112" s="11"/>
      <c r="BFE112" s="11"/>
      <c r="BFF112" s="11"/>
      <c r="BFG112" s="11"/>
      <c r="BFH112" s="11"/>
      <c r="BFI112" s="11"/>
      <c r="BFJ112" s="11"/>
      <c r="BFK112" s="11"/>
      <c r="BFL112" s="11"/>
      <c r="BFM112" s="11"/>
      <c r="BFN112" s="11"/>
      <c r="BFO112" s="11"/>
      <c r="BFP112" s="11"/>
      <c r="BFQ112" s="11"/>
      <c r="BFR112" s="11"/>
      <c r="BFS112" s="11"/>
      <c r="BFT112" s="11"/>
      <c r="BFU112" s="11"/>
      <c r="BFV112" s="11"/>
      <c r="BFW112" s="11"/>
      <c r="BFX112" s="11"/>
      <c r="BFY112" s="11"/>
      <c r="BFZ112" s="11"/>
      <c r="BGA112" s="11"/>
      <c r="BGB112" s="11"/>
      <c r="BGC112" s="11"/>
      <c r="BGD112" s="11"/>
      <c r="BGE112" s="11"/>
      <c r="BGF112" s="11"/>
      <c r="BGG112" s="11"/>
      <c r="BGH112" s="11"/>
      <c r="BGI112" s="11"/>
      <c r="BGJ112" s="11"/>
      <c r="BGK112" s="11"/>
      <c r="BGL112" s="11"/>
      <c r="BGM112" s="11"/>
      <c r="BGN112" s="11"/>
      <c r="BGO112" s="11"/>
      <c r="BGP112" s="11"/>
      <c r="BGQ112" s="11"/>
      <c r="BGR112" s="11"/>
      <c r="BGS112" s="11"/>
      <c r="BGT112" s="11"/>
      <c r="BGU112" s="11"/>
      <c r="BGV112" s="11"/>
      <c r="BGW112" s="11"/>
      <c r="BGX112" s="11"/>
      <c r="BGY112" s="11"/>
      <c r="BGZ112" s="11"/>
      <c r="BHA112" s="11"/>
      <c r="BHB112" s="11"/>
      <c r="BHC112" s="11"/>
      <c r="BHD112" s="11"/>
      <c r="BHE112" s="11"/>
      <c r="BHF112" s="11"/>
      <c r="BHG112" s="11"/>
      <c r="BHH112" s="11"/>
      <c r="BHI112" s="11"/>
      <c r="BHJ112" s="11"/>
      <c r="BHK112" s="11"/>
      <c r="BHL112" s="11"/>
      <c r="BHM112" s="11"/>
      <c r="BHN112" s="11"/>
      <c r="BHO112" s="11"/>
      <c r="BHP112" s="11"/>
      <c r="BHQ112" s="11"/>
      <c r="BHR112" s="11"/>
      <c r="BHS112" s="11"/>
      <c r="BHT112" s="11"/>
      <c r="BHU112" s="11"/>
      <c r="BHV112" s="11"/>
      <c r="BHW112" s="11"/>
      <c r="BHX112" s="11"/>
      <c r="BHY112" s="11"/>
      <c r="BHZ112" s="11"/>
      <c r="BIA112" s="11"/>
      <c r="BIB112" s="11"/>
      <c r="BIC112" s="11"/>
      <c r="BID112" s="11"/>
      <c r="BIE112" s="11"/>
      <c r="BIF112" s="11"/>
      <c r="BIG112" s="11"/>
      <c r="BIH112" s="11"/>
      <c r="BII112" s="11"/>
      <c r="BIJ112" s="11"/>
      <c r="BIK112" s="11"/>
      <c r="BIL112" s="11"/>
      <c r="BIM112" s="11"/>
      <c r="BIN112" s="11"/>
      <c r="BIO112" s="11"/>
      <c r="BIP112" s="11"/>
      <c r="BIQ112" s="11"/>
      <c r="BIR112" s="11"/>
      <c r="BIS112" s="11"/>
      <c r="BIT112" s="11"/>
      <c r="BIU112" s="11"/>
      <c r="BIV112" s="11"/>
      <c r="BIW112" s="11"/>
      <c r="BIX112" s="11"/>
      <c r="BIY112" s="11"/>
      <c r="BIZ112" s="11"/>
      <c r="BJA112" s="11"/>
      <c r="BJB112" s="11"/>
      <c r="BJC112" s="11"/>
      <c r="BJD112" s="11"/>
      <c r="BJE112" s="11"/>
      <c r="BJF112" s="11"/>
      <c r="BJG112" s="11"/>
      <c r="BJH112" s="11"/>
      <c r="BJI112" s="11"/>
      <c r="BJJ112" s="11"/>
      <c r="BJK112" s="11"/>
      <c r="BJL112" s="11"/>
      <c r="BJM112" s="11"/>
      <c r="BJN112" s="11"/>
      <c r="BJO112" s="11"/>
      <c r="BJP112" s="11"/>
      <c r="BJQ112" s="11"/>
      <c r="BJR112" s="11"/>
      <c r="BJS112" s="11"/>
      <c r="BJT112" s="11"/>
      <c r="BJU112" s="11"/>
      <c r="BJV112" s="11"/>
      <c r="BJW112" s="11"/>
      <c r="BJX112" s="11"/>
      <c r="BJY112" s="11"/>
      <c r="BJZ112" s="11"/>
      <c r="BKA112" s="11"/>
      <c r="BKB112" s="11"/>
      <c r="BKC112" s="11"/>
      <c r="BKD112" s="11"/>
      <c r="BKE112" s="11"/>
      <c r="BKF112" s="11"/>
      <c r="BKG112" s="11"/>
      <c r="BKH112" s="11"/>
      <c r="BKI112" s="11"/>
      <c r="BKJ112" s="11"/>
      <c r="BKK112" s="11"/>
      <c r="BKL112" s="11"/>
      <c r="BKM112" s="11"/>
      <c r="BKN112" s="11"/>
      <c r="BKO112" s="11"/>
      <c r="BKP112" s="11"/>
      <c r="BKQ112" s="11"/>
      <c r="BKR112" s="11"/>
      <c r="BKS112" s="11"/>
      <c r="BKT112" s="11"/>
      <c r="BKU112" s="11"/>
      <c r="BKV112" s="11"/>
      <c r="BKW112" s="11"/>
      <c r="BKX112" s="11"/>
      <c r="BKY112" s="11"/>
      <c r="BKZ112" s="11"/>
      <c r="BLA112" s="11"/>
      <c r="BLB112" s="11"/>
      <c r="BLC112" s="11"/>
      <c r="BLD112" s="11"/>
      <c r="BLE112" s="11"/>
      <c r="BLF112" s="11"/>
      <c r="BLG112" s="11"/>
      <c r="BLH112" s="11"/>
      <c r="BLI112" s="11"/>
      <c r="BLJ112" s="11"/>
      <c r="BLK112" s="11"/>
      <c r="BLL112" s="11"/>
      <c r="BLM112" s="11"/>
      <c r="BLN112" s="11"/>
      <c r="BLO112" s="11"/>
      <c r="BLP112" s="11"/>
      <c r="BLQ112" s="11"/>
      <c r="BLR112" s="11"/>
      <c r="BLS112" s="11"/>
      <c r="BLT112" s="11"/>
      <c r="BLU112" s="11"/>
      <c r="BLV112" s="11"/>
      <c r="BLW112" s="11"/>
      <c r="BLX112" s="11"/>
      <c r="BLY112" s="11"/>
      <c r="BLZ112" s="11"/>
      <c r="BMA112" s="11"/>
      <c r="BMB112" s="11"/>
      <c r="BMC112" s="11"/>
      <c r="BMD112" s="11"/>
      <c r="BME112" s="11"/>
      <c r="BMF112" s="11"/>
      <c r="BMG112" s="11"/>
      <c r="BMH112" s="11"/>
      <c r="BMI112" s="11"/>
      <c r="BMJ112" s="11"/>
      <c r="BMK112" s="11"/>
      <c r="BML112" s="11"/>
      <c r="BMM112" s="11"/>
      <c r="BMN112" s="11"/>
      <c r="BMO112" s="11"/>
      <c r="BMP112" s="11"/>
      <c r="BMQ112" s="11"/>
      <c r="BMR112" s="11"/>
      <c r="BMS112" s="11"/>
      <c r="BMT112" s="11"/>
      <c r="BMU112" s="11"/>
      <c r="BMV112" s="11"/>
      <c r="BMW112" s="11"/>
      <c r="BMX112" s="11"/>
      <c r="BMY112" s="11"/>
      <c r="BMZ112" s="11"/>
      <c r="BNA112" s="11"/>
      <c r="BNB112" s="11"/>
      <c r="BNC112" s="11"/>
      <c r="BND112" s="11"/>
      <c r="BNE112" s="11"/>
      <c r="BNF112" s="11"/>
      <c r="BNG112" s="11"/>
      <c r="BNH112" s="11"/>
      <c r="BNI112" s="11"/>
      <c r="BNJ112" s="11"/>
      <c r="BNK112" s="11"/>
      <c r="BNL112" s="11"/>
      <c r="BNM112" s="11"/>
      <c r="BNN112" s="11"/>
      <c r="BNO112" s="11"/>
      <c r="BNP112" s="11"/>
      <c r="BNQ112" s="11"/>
      <c r="BNR112" s="11"/>
      <c r="BNS112" s="11"/>
      <c r="BNT112" s="11"/>
      <c r="BNU112" s="11"/>
      <c r="BNV112" s="11"/>
      <c r="BNW112" s="11"/>
      <c r="BNX112" s="11"/>
      <c r="BNY112" s="11"/>
      <c r="BNZ112" s="11"/>
      <c r="BOA112" s="11"/>
      <c r="BOB112" s="11"/>
      <c r="BOC112" s="11"/>
      <c r="BOD112" s="11"/>
      <c r="BOE112" s="11"/>
      <c r="BOF112" s="11"/>
      <c r="BOG112" s="11"/>
      <c r="BOH112" s="11"/>
      <c r="BOI112" s="11"/>
      <c r="BOJ112" s="11"/>
      <c r="BOK112" s="11"/>
      <c r="BOL112" s="11"/>
      <c r="BOM112" s="11"/>
      <c r="BON112" s="11"/>
      <c r="BOO112" s="11"/>
      <c r="BOP112" s="11"/>
      <c r="BOQ112" s="11"/>
      <c r="BOR112" s="11"/>
      <c r="BOS112" s="11"/>
      <c r="BOT112" s="11"/>
      <c r="BOU112" s="11"/>
      <c r="BOV112" s="11"/>
      <c r="BOW112" s="11"/>
      <c r="BOX112" s="11"/>
      <c r="BOY112" s="11"/>
      <c r="BOZ112" s="11"/>
      <c r="BPA112" s="11"/>
      <c r="BPB112" s="11"/>
      <c r="BPC112" s="11"/>
      <c r="BPD112" s="11"/>
      <c r="BPE112" s="11"/>
      <c r="BPF112" s="11"/>
      <c r="BPG112" s="11"/>
      <c r="BPH112" s="11"/>
      <c r="BPI112" s="11"/>
      <c r="BPJ112" s="11"/>
      <c r="BPK112" s="11"/>
      <c r="BPL112" s="11"/>
      <c r="BPM112" s="11"/>
      <c r="BPN112" s="11"/>
      <c r="BPO112" s="11"/>
      <c r="BPP112" s="11"/>
      <c r="BPQ112" s="11"/>
      <c r="BPR112" s="11"/>
      <c r="BPS112" s="11"/>
      <c r="BPT112" s="11"/>
      <c r="BPU112" s="11"/>
      <c r="BPV112" s="11"/>
      <c r="BPW112" s="11"/>
      <c r="BPX112" s="11"/>
      <c r="BPY112" s="11"/>
      <c r="BPZ112" s="11"/>
      <c r="BQA112" s="11"/>
      <c r="BQB112" s="11"/>
      <c r="BQC112" s="11"/>
      <c r="BQD112" s="11"/>
      <c r="BQE112" s="11"/>
      <c r="BQF112" s="11"/>
      <c r="BQG112" s="11"/>
      <c r="BQH112" s="11"/>
      <c r="BQI112" s="11"/>
      <c r="BQJ112" s="11"/>
      <c r="BQK112" s="11"/>
      <c r="BQL112" s="11"/>
      <c r="BQM112" s="11"/>
      <c r="BQN112" s="11"/>
      <c r="BQO112" s="11"/>
      <c r="BQP112" s="11"/>
      <c r="BQQ112" s="11"/>
      <c r="BQR112" s="11"/>
      <c r="BQS112" s="11"/>
      <c r="BQT112" s="11"/>
      <c r="BQU112" s="11"/>
      <c r="BQV112" s="11"/>
      <c r="BQW112" s="11"/>
      <c r="BQX112" s="11"/>
      <c r="BQY112" s="11"/>
      <c r="BQZ112" s="11"/>
      <c r="BRA112" s="11"/>
      <c r="BRB112" s="11"/>
      <c r="BRC112" s="11"/>
      <c r="BRD112" s="11"/>
      <c r="BRE112" s="11"/>
      <c r="BRF112" s="11"/>
      <c r="BRG112" s="11"/>
      <c r="BRH112" s="11"/>
      <c r="BRI112" s="11"/>
      <c r="BRJ112" s="11"/>
      <c r="BRK112" s="11"/>
      <c r="BRL112" s="11"/>
      <c r="BRM112" s="11"/>
      <c r="BRN112" s="11"/>
      <c r="BRO112" s="11"/>
      <c r="BRP112" s="11"/>
      <c r="BRQ112" s="11"/>
      <c r="BRR112" s="11"/>
      <c r="BRS112" s="11"/>
      <c r="BRT112" s="11"/>
      <c r="BRU112" s="11"/>
      <c r="BRV112" s="11"/>
      <c r="BRW112" s="11"/>
      <c r="BRX112" s="11"/>
      <c r="BRY112" s="11"/>
      <c r="BRZ112" s="11"/>
      <c r="BSA112" s="11"/>
      <c r="BSB112" s="11"/>
      <c r="BSC112" s="11"/>
      <c r="BSD112" s="11"/>
      <c r="BSE112" s="11"/>
      <c r="BSF112" s="11"/>
      <c r="BSG112" s="11"/>
      <c r="BSH112" s="11"/>
      <c r="BSI112" s="11"/>
      <c r="BSJ112" s="11"/>
      <c r="BSK112" s="11"/>
      <c r="BSL112" s="11"/>
      <c r="BSM112" s="11"/>
      <c r="BSN112" s="11"/>
      <c r="BSO112" s="11"/>
      <c r="BSP112" s="11"/>
      <c r="BSQ112" s="11"/>
      <c r="BSR112" s="11"/>
      <c r="BSS112" s="11"/>
      <c r="BST112" s="11"/>
      <c r="BSU112" s="11"/>
      <c r="BSV112" s="11"/>
      <c r="BSW112" s="11"/>
      <c r="BSX112" s="11"/>
      <c r="BSY112" s="11"/>
      <c r="BSZ112" s="11"/>
      <c r="BTA112" s="11"/>
      <c r="BTB112" s="11"/>
      <c r="BTC112" s="11"/>
      <c r="BTD112" s="11"/>
      <c r="BTE112" s="11"/>
      <c r="BTF112" s="11"/>
      <c r="BTG112" s="11"/>
      <c r="BTH112" s="11"/>
      <c r="BTI112" s="11"/>
      <c r="BTJ112" s="11"/>
      <c r="BTK112" s="11"/>
      <c r="BTL112" s="11"/>
      <c r="BTM112" s="11"/>
      <c r="BTN112" s="11"/>
      <c r="BTO112" s="11"/>
      <c r="BTP112" s="11"/>
      <c r="BTQ112" s="11"/>
      <c r="BTR112" s="11"/>
      <c r="BTS112" s="11"/>
      <c r="BTT112" s="11"/>
      <c r="BTU112" s="11"/>
      <c r="BTV112" s="11"/>
      <c r="BTW112" s="11"/>
      <c r="BTX112" s="11"/>
      <c r="BTY112" s="11"/>
      <c r="BTZ112" s="11"/>
      <c r="BUA112" s="11"/>
      <c r="BUB112" s="11"/>
      <c r="BUC112" s="11"/>
      <c r="BUD112" s="11"/>
      <c r="BUE112" s="11"/>
      <c r="BUF112" s="11"/>
      <c r="BUG112" s="11"/>
      <c r="BUH112" s="11"/>
      <c r="BUI112" s="11"/>
      <c r="BUJ112" s="11"/>
      <c r="BUK112" s="11"/>
      <c r="BUL112" s="11"/>
      <c r="BUM112" s="11"/>
      <c r="BUN112" s="11"/>
      <c r="BUO112" s="11"/>
      <c r="BUP112" s="11"/>
      <c r="BUQ112" s="11"/>
      <c r="BUR112" s="11"/>
      <c r="BUS112" s="11"/>
      <c r="BUT112" s="11"/>
      <c r="BUU112" s="11"/>
      <c r="BUV112" s="11"/>
      <c r="BUW112" s="11"/>
      <c r="BUX112" s="11"/>
      <c r="BUY112" s="11"/>
      <c r="BUZ112" s="11"/>
      <c r="BVA112" s="11"/>
      <c r="BVB112" s="11"/>
      <c r="BVC112" s="11"/>
      <c r="BVD112" s="11"/>
      <c r="BVE112" s="11"/>
      <c r="BVF112" s="11"/>
      <c r="BVG112" s="11"/>
      <c r="BVH112" s="11"/>
      <c r="BVI112" s="11"/>
      <c r="BVJ112" s="11"/>
      <c r="BVK112" s="11"/>
      <c r="BVL112" s="11"/>
      <c r="BVM112" s="11"/>
      <c r="BVN112" s="11"/>
      <c r="BVO112" s="11"/>
      <c r="BVP112" s="11"/>
      <c r="BVQ112" s="11"/>
      <c r="BVR112" s="11"/>
      <c r="BVS112" s="11"/>
      <c r="BVT112" s="11"/>
      <c r="BVU112" s="11"/>
      <c r="BVV112" s="11"/>
      <c r="BVW112" s="11"/>
      <c r="BVX112" s="11"/>
      <c r="BVY112" s="11"/>
      <c r="BVZ112" s="11"/>
      <c r="BWA112" s="11"/>
      <c r="BWB112" s="11"/>
      <c r="BWC112" s="11"/>
      <c r="BWD112" s="11"/>
      <c r="BWE112" s="11"/>
      <c r="BWF112" s="11"/>
      <c r="BWG112" s="11"/>
      <c r="BWH112" s="11"/>
      <c r="BWI112" s="11"/>
      <c r="BWJ112" s="11"/>
      <c r="BWK112" s="11"/>
      <c r="BWL112" s="11"/>
      <c r="BWM112" s="11"/>
      <c r="BWN112" s="11"/>
      <c r="BWO112" s="11"/>
      <c r="BWP112" s="11"/>
      <c r="BWQ112" s="11"/>
      <c r="BWR112" s="11"/>
      <c r="BWS112" s="11"/>
      <c r="BWT112" s="11"/>
      <c r="BWU112" s="11"/>
      <c r="BWV112" s="11"/>
      <c r="BWW112" s="11"/>
      <c r="BWX112" s="11"/>
      <c r="BWY112" s="11"/>
      <c r="BWZ112" s="11"/>
      <c r="BXA112" s="11"/>
      <c r="BXB112" s="11"/>
      <c r="BXC112" s="11"/>
      <c r="BXD112" s="11"/>
      <c r="BXE112" s="11"/>
      <c r="BXF112" s="11"/>
      <c r="BXG112" s="11"/>
      <c r="BXH112" s="11"/>
      <c r="BXI112" s="11"/>
      <c r="BXJ112" s="11"/>
      <c r="BXK112" s="11"/>
      <c r="BXL112" s="11"/>
      <c r="BXM112" s="11"/>
      <c r="BXN112" s="11"/>
      <c r="BXO112" s="11"/>
      <c r="BXP112" s="11"/>
      <c r="BXQ112" s="11"/>
      <c r="BXR112" s="11"/>
      <c r="BXS112" s="11"/>
      <c r="BXT112" s="11"/>
      <c r="BXU112" s="11"/>
      <c r="BXV112" s="11"/>
      <c r="BXW112" s="11"/>
      <c r="BXX112" s="11"/>
      <c r="BXY112" s="11"/>
      <c r="BXZ112" s="11"/>
      <c r="BYA112" s="11"/>
      <c r="BYB112" s="11"/>
      <c r="BYC112" s="11"/>
      <c r="BYD112" s="11"/>
      <c r="BYE112" s="11"/>
      <c r="BYF112" s="11"/>
      <c r="BYG112" s="11"/>
      <c r="BYH112" s="11"/>
      <c r="BYI112" s="11"/>
      <c r="BYJ112" s="11"/>
      <c r="BYK112" s="11"/>
      <c r="BYL112" s="11"/>
      <c r="BYM112" s="11"/>
      <c r="BYN112" s="11"/>
      <c r="BYO112" s="11"/>
      <c r="BYP112" s="11"/>
      <c r="BYQ112" s="11"/>
      <c r="BYR112" s="11"/>
      <c r="BYS112" s="11"/>
      <c r="BYT112" s="11"/>
      <c r="BYU112" s="11"/>
      <c r="BYV112" s="11"/>
      <c r="BYW112" s="11"/>
      <c r="BYX112" s="11"/>
      <c r="BYY112" s="11"/>
      <c r="BYZ112" s="11"/>
      <c r="BZA112" s="11"/>
      <c r="BZB112" s="11"/>
      <c r="BZC112" s="11"/>
      <c r="BZD112" s="11"/>
      <c r="BZE112" s="11"/>
      <c r="BZF112" s="11"/>
      <c r="BZG112" s="11"/>
      <c r="BZH112" s="11"/>
      <c r="BZI112" s="11"/>
      <c r="BZJ112" s="11"/>
      <c r="BZK112" s="11"/>
      <c r="BZL112" s="11"/>
      <c r="BZM112" s="11"/>
      <c r="BZN112" s="11"/>
      <c r="BZO112" s="11"/>
      <c r="BZP112" s="11"/>
      <c r="BZQ112" s="11"/>
      <c r="BZR112" s="11"/>
      <c r="BZS112" s="11"/>
      <c r="BZT112" s="11"/>
      <c r="BZU112" s="11"/>
      <c r="BZV112" s="11"/>
      <c r="BZW112" s="11"/>
      <c r="BZX112" s="11"/>
      <c r="BZY112" s="11"/>
      <c r="BZZ112" s="11"/>
      <c r="CAA112" s="11"/>
      <c r="CAB112" s="11"/>
      <c r="CAC112" s="11"/>
      <c r="CAD112" s="11"/>
      <c r="CAE112" s="11"/>
      <c r="CAF112" s="11"/>
      <c r="CAG112" s="11"/>
      <c r="CAH112" s="11"/>
      <c r="CAI112" s="11"/>
      <c r="CAJ112" s="11"/>
      <c r="CAK112" s="11"/>
      <c r="CAL112" s="11"/>
      <c r="CAM112" s="11"/>
      <c r="CAN112" s="11"/>
      <c r="CAO112" s="11"/>
      <c r="CAP112" s="11"/>
      <c r="CAQ112" s="11"/>
      <c r="CAR112" s="11"/>
      <c r="CAS112" s="11"/>
      <c r="CAT112" s="11"/>
      <c r="CAU112" s="11"/>
      <c r="CAV112" s="11"/>
      <c r="CAW112" s="11"/>
      <c r="CAX112" s="11"/>
      <c r="CAY112" s="11"/>
      <c r="CAZ112" s="11"/>
      <c r="CBA112" s="11"/>
      <c r="CBB112" s="11"/>
      <c r="CBC112" s="11"/>
      <c r="CBD112" s="11"/>
      <c r="CBE112" s="11"/>
      <c r="CBF112" s="11"/>
      <c r="CBG112" s="11"/>
      <c r="CBH112" s="11"/>
      <c r="CBI112" s="11"/>
      <c r="CBJ112" s="11"/>
      <c r="CBK112" s="11"/>
      <c r="CBL112" s="11"/>
      <c r="CBM112" s="11"/>
      <c r="CBN112" s="11"/>
      <c r="CBO112" s="11"/>
      <c r="CBP112" s="11"/>
      <c r="CBQ112" s="11"/>
      <c r="CBR112" s="11"/>
      <c r="CBS112" s="11"/>
      <c r="CBT112" s="11"/>
      <c r="CBU112" s="11"/>
      <c r="CBV112" s="11"/>
      <c r="CBW112" s="11"/>
      <c r="CBX112" s="11"/>
      <c r="CBY112" s="11"/>
      <c r="CBZ112" s="11"/>
      <c r="CCA112" s="11"/>
      <c r="CCB112" s="11"/>
      <c r="CCC112" s="11"/>
      <c r="CCD112" s="11"/>
      <c r="CCE112" s="11"/>
      <c r="CCF112" s="11"/>
      <c r="CCG112" s="11"/>
      <c r="CCH112" s="11"/>
      <c r="CCI112" s="11"/>
      <c r="CCJ112" s="11"/>
      <c r="CCK112" s="11"/>
      <c r="CCL112" s="11"/>
      <c r="CCM112" s="11"/>
      <c r="CCN112" s="11"/>
      <c r="CCO112" s="11"/>
      <c r="CCP112" s="11"/>
      <c r="CCQ112" s="11"/>
      <c r="CCR112" s="11"/>
      <c r="CCS112" s="11"/>
      <c r="CCT112" s="11"/>
      <c r="CCU112" s="11"/>
      <c r="CCV112" s="11"/>
      <c r="CCW112" s="11"/>
      <c r="CCX112" s="11"/>
      <c r="CCY112" s="11"/>
      <c r="CCZ112" s="11"/>
      <c r="CDA112" s="11"/>
      <c r="CDB112" s="11"/>
      <c r="CDC112" s="11"/>
      <c r="CDD112" s="11"/>
      <c r="CDE112" s="11"/>
      <c r="CDF112" s="11"/>
      <c r="CDG112" s="11"/>
      <c r="CDH112" s="11"/>
      <c r="CDI112" s="11"/>
      <c r="CDJ112" s="11"/>
      <c r="CDK112" s="11"/>
      <c r="CDL112" s="11"/>
      <c r="CDM112" s="11"/>
      <c r="CDN112" s="11"/>
      <c r="CDO112" s="11"/>
      <c r="CDP112" s="11"/>
      <c r="CDQ112" s="11"/>
      <c r="CDR112" s="11"/>
      <c r="CDS112" s="11"/>
      <c r="CDT112" s="11"/>
      <c r="CDU112" s="11"/>
      <c r="CDV112" s="11"/>
      <c r="CDW112" s="11"/>
      <c r="CDX112" s="11"/>
      <c r="CDY112" s="11"/>
      <c r="CDZ112" s="11"/>
      <c r="CEA112" s="11"/>
      <c r="CEB112" s="11"/>
      <c r="CEC112" s="11"/>
      <c r="CED112" s="11"/>
      <c r="CEE112" s="11"/>
      <c r="CEF112" s="11"/>
      <c r="CEG112" s="11"/>
      <c r="CEH112" s="11"/>
      <c r="CEI112" s="11"/>
      <c r="CEJ112" s="11"/>
      <c r="CEK112" s="11"/>
      <c r="CEL112" s="11"/>
      <c r="CEM112" s="11"/>
      <c r="CEN112" s="11"/>
      <c r="CEO112" s="11"/>
      <c r="CEP112" s="11"/>
      <c r="CEQ112" s="11"/>
      <c r="CER112" s="11"/>
      <c r="CES112" s="11"/>
      <c r="CET112" s="11"/>
      <c r="CEU112" s="11"/>
      <c r="CEV112" s="11"/>
      <c r="CEW112" s="11"/>
      <c r="CEX112" s="11"/>
      <c r="CEY112" s="11"/>
      <c r="CEZ112" s="11"/>
      <c r="CFA112" s="11"/>
      <c r="CFB112" s="11"/>
      <c r="CFC112" s="11"/>
      <c r="CFD112" s="11"/>
      <c r="CFE112" s="11"/>
      <c r="CFF112" s="11"/>
      <c r="CFG112" s="11"/>
      <c r="CFH112" s="11"/>
      <c r="CFI112" s="11"/>
      <c r="CFJ112" s="11"/>
      <c r="CFK112" s="11"/>
      <c r="CFL112" s="11"/>
      <c r="CFM112" s="11"/>
      <c r="CFN112" s="11"/>
      <c r="CFO112" s="11"/>
      <c r="CFP112" s="11"/>
      <c r="CFQ112" s="11"/>
      <c r="CFR112" s="11"/>
      <c r="CFS112" s="11"/>
      <c r="CFT112" s="11"/>
      <c r="CFU112" s="11"/>
      <c r="CFV112" s="11"/>
      <c r="CFW112" s="11"/>
      <c r="CFX112" s="11"/>
      <c r="CFY112" s="11"/>
      <c r="CFZ112" s="11"/>
      <c r="CGA112" s="11"/>
      <c r="CGB112" s="11"/>
      <c r="CGC112" s="11"/>
      <c r="CGD112" s="11"/>
      <c r="CGE112" s="11"/>
      <c r="CGF112" s="11"/>
      <c r="CGG112" s="11"/>
      <c r="CGH112" s="11"/>
      <c r="CGI112" s="11"/>
      <c r="CGJ112" s="11"/>
      <c r="CGK112" s="11"/>
      <c r="CGL112" s="11"/>
      <c r="CGM112" s="11"/>
      <c r="CGN112" s="11"/>
      <c r="CGO112" s="11"/>
      <c r="CGP112" s="11"/>
      <c r="CGQ112" s="11"/>
      <c r="CGR112" s="11"/>
      <c r="CGS112" s="11"/>
      <c r="CGT112" s="11"/>
      <c r="CGU112" s="11"/>
      <c r="CGV112" s="11"/>
      <c r="CGW112" s="11"/>
      <c r="CGX112" s="11"/>
      <c r="CGY112" s="11"/>
      <c r="CGZ112" s="11"/>
      <c r="CHA112" s="11"/>
      <c r="CHB112" s="11"/>
      <c r="CHC112" s="11"/>
      <c r="CHD112" s="11"/>
      <c r="CHE112" s="11"/>
      <c r="CHF112" s="11"/>
      <c r="CHG112" s="11"/>
      <c r="CHH112" s="11"/>
      <c r="CHI112" s="11"/>
      <c r="CHJ112" s="11"/>
      <c r="CHK112" s="11"/>
      <c r="CHL112" s="11"/>
      <c r="CHM112" s="11"/>
      <c r="CHN112" s="11"/>
      <c r="CHO112" s="11"/>
      <c r="CHP112" s="11"/>
      <c r="CHQ112" s="11"/>
      <c r="CHR112" s="11"/>
      <c r="CHS112" s="11"/>
      <c r="CHT112" s="11"/>
      <c r="CHU112" s="11"/>
      <c r="CHV112" s="11"/>
      <c r="CHW112" s="11"/>
      <c r="CHX112" s="11"/>
      <c r="CHY112" s="11"/>
      <c r="CHZ112" s="11"/>
      <c r="CIA112" s="11"/>
      <c r="CIB112" s="11"/>
      <c r="CIC112" s="11"/>
      <c r="CID112" s="11"/>
      <c r="CIE112" s="11"/>
      <c r="CIF112" s="11"/>
      <c r="CIG112" s="11"/>
      <c r="CIH112" s="11"/>
      <c r="CII112" s="11"/>
      <c r="CIJ112" s="11"/>
      <c r="CIK112" s="11"/>
      <c r="CIL112" s="11"/>
      <c r="CIM112" s="11"/>
      <c r="CIN112" s="11"/>
      <c r="CIO112" s="11"/>
      <c r="CIP112" s="11"/>
      <c r="CIQ112" s="11"/>
      <c r="CIR112" s="11"/>
      <c r="CIS112" s="11"/>
      <c r="CIT112" s="11"/>
      <c r="CIU112" s="11"/>
      <c r="CIV112" s="11"/>
      <c r="CIW112" s="11"/>
      <c r="CIX112" s="11"/>
      <c r="CIY112" s="11"/>
      <c r="CIZ112" s="11"/>
      <c r="CJA112" s="11"/>
      <c r="CJB112" s="11"/>
      <c r="CJC112" s="11"/>
      <c r="CJD112" s="11"/>
      <c r="CJE112" s="11"/>
      <c r="CJF112" s="11"/>
      <c r="CJG112" s="11"/>
      <c r="CJH112" s="11"/>
      <c r="CJI112" s="11"/>
      <c r="CJJ112" s="11"/>
      <c r="CJK112" s="11"/>
      <c r="CJL112" s="11"/>
      <c r="CJM112" s="11"/>
      <c r="CJN112" s="11"/>
      <c r="CJO112" s="11"/>
      <c r="CJP112" s="11"/>
      <c r="CJQ112" s="11"/>
      <c r="CJR112" s="11"/>
      <c r="CJS112" s="11"/>
      <c r="CJT112" s="11"/>
      <c r="CJU112" s="11"/>
      <c r="CJV112" s="11"/>
      <c r="CJW112" s="11"/>
      <c r="CJX112" s="11"/>
      <c r="CJY112" s="11"/>
      <c r="CJZ112" s="11"/>
      <c r="CKA112" s="11"/>
      <c r="CKB112" s="11"/>
      <c r="CKC112" s="11"/>
      <c r="CKD112" s="11"/>
      <c r="CKE112" s="11"/>
      <c r="CKF112" s="11"/>
      <c r="CKG112" s="11"/>
      <c r="CKH112" s="11"/>
      <c r="CKI112" s="11"/>
      <c r="CKJ112" s="11"/>
      <c r="CKK112" s="11"/>
      <c r="CKL112" s="11"/>
      <c r="CKM112" s="11"/>
      <c r="CKN112" s="11"/>
      <c r="CKO112" s="11"/>
      <c r="CKP112" s="11"/>
      <c r="CKQ112" s="11"/>
      <c r="CKR112" s="11"/>
      <c r="CKS112" s="11"/>
      <c r="CKT112" s="11"/>
      <c r="CKU112" s="11"/>
      <c r="CKV112" s="11"/>
      <c r="CKW112" s="11"/>
      <c r="CKX112" s="11"/>
      <c r="CKY112" s="11"/>
      <c r="CKZ112" s="11"/>
      <c r="CLA112" s="11"/>
      <c r="CLB112" s="11"/>
      <c r="CLC112" s="11"/>
      <c r="CLD112" s="11"/>
      <c r="CLE112" s="11"/>
      <c r="CLF112" s="11"/>
      <c r="CLG112" s="11"/>
      <c r="CLH112" s="11"/>
      <c r="CLI112" s="11"/>
      <c r="CLJ112" s="11"/>
      <c r="CLK112" s="11"/>
      <c r="CLL112" s="11"/>
      <c r="CLM112" s="11"/>
      <c r="CLN112" s="11"/>
      <c r="CLO112" s="11"/>
      <c r="CLP112" s="11"/>
      <c r="CLQ112" s="11"/>
      <c r="CLR112" s="11"/>
      <c r="CLS112" s="11"/>
      <c r="CLT112" s="11"/>
      <c r="CLU112" s="11"/>
      <c r="CLV112" s="11"/>
      <c r="CLW112" s="11"/>
      <c r="CLX112" s="11"/>
      <c r="CLY112" s="11"/>
      <c r="CLZ112" s="11"/>
      <c r="CMA112" s="11"/>
      <c r="CMB112" s="11"/>
      <c r="CMC112" s="11"/>
      <c r="CMD112" s="11"/>
      <c r="CME112" s="11"/>
      <c r="CMF112" s="11"/>
      <c r="CMG112" s="11"/>
      <c r="CMH112" s="11"/>
      <c r="CMI112" s="11"/>
      <c r="CMJ112" s="11"/>
      <c r="CMK112" s="11"/>
      <c r="CML112" s="11"/>
      <c r="CMM112" s="11"/>
      <c r="CMN112" s="11"/>
      <c r="CMO112" s="11"/>
      <c r="CMP112" s="11"/>
      <c r="CMQ112" s="11"/>
      <c r="CMR112" s="11"/>
      <c r="CMS112" s="11"/>
      <c r="CMT112" s="11"/>
      <c r="CMU112" s="11"/>
      <c r="CMV112" s="11"/>
      <c r="CMW112" s="11"/>
      <c r="CMX112" s="11"/>
      <c r="CMY112" s="11"/>
      <c r="CMZ112" s="11"/>
      <c r="CNA112" s="11"/>
      <c r="CNB112" s="11"/>
      <c r="CNC112" s="11"/>
      <c r="CND112" s="11"/>
      <c r="CNE112" s="11"/>
      <c r="CNF112" s="11"/>
      <c r="CNG112" s="11"/>
      <c r="CNH112" s="11"/>
      <c r="CNI112" s="11"/>
      <c r="CNJ112" s="11"/>
      <c r="CNK112" s="11"/>
      <c r="CNL112" s="11"/>
      <c r="CNM112" s="11"/>
      <c r="CNN112" s="11"/>
      <c r="CNO112" s="11"/>
      <c r="CNP112" s="11"/>
      <c r="CNQ112" s="11"/>
      <c r="CNR112" s="11"/>
      <c r="CNS112" s="11"/>
      <c r="CNT112" s="11"/>
      <c r="CNU112" s="11"/>
      <c r="CNV112" s="11"/>
      <c r="CNW112" s="11"/>
      <c r="CNX112" s="11"/>
      <c r="CNY112" s="11"/>
      <c r="CNZ112" s="11"/>
      <c r="COA112" s="11"/>
      <c r="COB112" s="11"/>
      <c r="COC112" s="11"/>
      <c r="COD112" s="11"/>
      <c r="COE112" s="11"/>
      <c r="COF112" s="11"/>
      <c r="COG112" s="11"/>
      <c r="COH112" s="11"/>
      <c r="COI112" s="11"/>
      <c r="COJ112" s="11"/>
      <c r="COK112" s="11"/>
      <c r="COL112" s="11"/>
      <c r="COM112" s="11"/>
      <c r="CON112" s="11"/>
      <c r="COO112" s="11"/>
      <c r="COP112" s="11"/>
      <c r="COQ112" s="11"/>
      <c r="COR112" s="11"/>
      <c r="COS112" s="11"/>
      <c r="COT112" s="11"/>
      <c r="COU112" s="11"/>
      <c r="COV112" s="11"/>
      <c r="COW112" s="11"/>
      <c r="COX112" s="11"/>
      <c r="COY112" s="11"/>
      <c r="COZ112" s="11"/>
      <c r="CPA112" s="11"/>
      <c r="CPB112" s="11"/>
      <c r="CPC112" s="11"/>
      <c r="CPD112" s="11"/>
      <c r="CPE112" s="11"/>
      <c r="CPF112" s="11"/>
      <c r="CPG112" s="11"/>
      <c r="CPH112" s="11"/>
      <c r="CPI112" s="11"/>
      <c r="CPJ112" s="11"/>
      <c r="CPK112" s="11"/>
      <c r="CPL112" s="11"/>
      <c r="CPM112" s="11"/>
      <c r="CPN112" s="11"/>
      <c r="CPO112" s="11"/>
      <c r="CPP112" s="11"/>
      <c r="CPQ112" s="11"/>
      <c r="CPR112" s="11"/>
      <c r="CPS112" s="11"/>
      <c r="CPT112" s="11"/>
      <c r="CPU112" s="11"/>
      <c r="CPV112" s="11"/>
      <c r="CPW112" s="11"/>
      <c r="CPX112" s="11"/>
      <c r="CPY112" s="11"/>
      <c r="CPZ112" s="11"/>
      <c r="CQA112" s="11"/>
      <c r="CQB112" s="11"/>
      <c r="CQC112" s="11"/>
      <c r="CQD112" s="11"/>
      <c r="CQE112" s="11"/>
      <c r="CQF112" s="11"/>
      <c r="CQG112" s="11"/>
      <c r="CQH112" s="11"/>
      <c r="CQI112" s="11"/>
      <c r="CQJ112" s="11"/>
      <c r="CQK112" s="11"/>
      <c r="CQL112" s="11"/>
      <c r="CQM112" s="11"/>
      <c r="CQN112" s="11"/>
      <c r="CQO112" s="11"/>
      <c r="CQP112" s="11"/>
      <c r="CQQ112" s="11"/>
      <c r="CQR112" s="11"/>
      <c r="CQS112" s="11"/>
      <c r="CQT112" s="11"/>
      <c r="CQU112" s="11"/>
      <c r="CQV112" s="11"/>
      <c r="CQW112" s="11"/>
      <c r="CQX112" s="11"/>
      <c r="CQY112" s="11"/>
      <c r="CQZ112" s="11"/>
      <c r="CRA112" s="11"/>
      <c r="CRB112" s="11"/>
      <c r="CRC112" s="11"/>
      <c r="CRD112" s="11"/>
      <c r="CRE112" s="11"/>
      <c r="CRF112" s="11"/>
      <c r="CRG112" s="11"/>
      <c r="CRH112" s="11"/>
      <c r="CRI112" s="11"/>
      <c r="CRJ112" s="11"/>
      <c r="CRK112" s="11"/>
      <c r="CRL112" s="11"/>
      <c r="CRM112" s="11"/>
      <c r="CRN112" s="11"/>
      <c r="CRO112" s="11"/>
      <c r="CRP112" s="11"/>
      <c r="CRQ112" s="11"/>
      <c r="CRR112" s="11"/>
      <c r="CRS112" s="11"/>
      <c r="CRT112" s="11"/>
      <c r="CRU112" s="11"/>
      <c r="CRV112" s="11"/>
      <c r="CRW112" s="11"/>
      <c r="CRX112" s="11"/>
      <c r="CRY112" s="11"/>
      <c r="CRZ112" s="11"/>
      <c r="CSA112" s="11"/>
      <c r="CSB112" s="11"/>
      <c r="CSC112" s="11"/>
      <c r="CSD112" s="11"/>
      <c r="CSE112" s="11"/>
      <c r="CSF112" s="11"/>
      <c r="CSG112" s="11"/>
      <c r="CSH112" s="11"/>
      <c r="CSI112" s="11"/>
      <c r="CSJ112" s="11"/>
      <c r="CSK112" s="11"/>
      <c r="CSL112" s="11"/>
      <c r="CSM112" s="11"/>
      <c r="CSN112" s="11"/>
      <c r="CSO112" s="11"/>
      <c r="CSP112" s="11"/>
      <c r="CSQ112" s="11"/>
      <c r="CSR112" s="11"/>
      <c r="CSS112" s="11"/>
      <c r="CST112" s="11"/>
      <c r="CSU112" s="11"/>
      <c r="CSV112" s="11"/>
      <c r="CSW112" s="11"/>
      <c r="CSX112" s="11"/>
      <c r="CSY112" s="11"/>
      <c r="CSZ112" s="11"/>
      <c r="CTA112" s="11"/>
      <c r="CTB112" s="11"/>
      <c r="CTC112" s="11"/>
      <c r="CTD112" s="11"/>
      <c r="CTE112" s="11"/>
      <c r="CTF112" s="11"/>
      <c r="CTG112" s="11"/>
      <c r="CTH112" s="11"/>
      <c r="CTI112" s="11"/>
      <c r="CTJ112" s="11"/>
      <c r="CTK112" s="11"/>
      <c r="CTL112" s="11"/>
      <c r="CTM112" s="11"/>
      <c r="CTN112" s="11"/>
      <c r="CTO112" s="11"/>
      <c r="CTP112" s="11"/>
      <c r="CTQ112" s="11"/>
      <c r="CTR112" s="11"/>
      <c r="CTS112" s="11"/>
      <c r="CTT112" s="11"/>
      <c r="CTU112" s="11"/>
      <c r="CTV112" s="11"/>
      <c r="CTW112" s="11"/>
      <c r="CTX112" s="11"/>
      <c r="CTY112" s="11"/>
      <c r="CTZ112" s="11"/>
      <c r="CUA112" s="11"/>
      <c r="CUB112" s="11"/>
      <c r="CUC112" s="11"/>
      <c r="CUD112" s="11"/>
      <c r="CUE112" s="11"/>
      <c r="CUF112" s="11"/>
      <c r="CUG112" s="11"/>
      <c r="CUH112" s="11"/>
      <c r="CUI112" s="11"/>
      <c r="CUJ112" s="11"/>
      <c r="CUK112" s="11"/>
      <c r="CUL112" s="11"/>
      <c r="CUM112" s="11"/>
      <c r="CUN112" s="11"/>
      <c r="CUO112" s="11"/>
      <c r="CUP112" s="11"/>
      <c r="CUQ112" s="11"/>
      <c r="CUR112" s="11"/>
      <c r="CUS112" s="11"/>
      <c r="CUT112" s="11"/>
      <c r="CUU112" s="11"/>
      <c r="CUV112" s="11"/>
      <c r="CUW112" s="11"/>
      <c r="CUX112" s="11"/>
      <c r="CUY112" s="11"/>
      <c r="CUZ112" s="11"/>
      <c r="CVA112" s="11"/>
      <c r="CVB112" s="11"/>
      <c r="CVC112" s="11"/>
      <c r="CVD112" s="11"/>
      <c r="CVE112" s="11"/>
      <c r="CVF112" s="11"/>
      <c r="CVG112" s="11"/>
      <c r="CVH112" s="11"/>
      <c r="CVI112" s="11"/>
      <c r="CVJ112" s="11"/>
      <c r="CVK112" s="11"/>
      <c r="CVL112" s="11"/>
      <c r="CVM112" s="11"/>
      <c r="CVN112" s="11"/>
      <c r="CVO112" s="11"/>
      <c r="CVP112" s="11"/>
      <c r="CVQ112" s="11"/>
      <c r="CVR112" s="11"/>
      <c r="CVS112" s="11"/>
      <c r="CVT112" s="11"/>
      <c r="CVU112" s="11"/>
      <c r="CVV112" s="11"/>
      <c r="CVW112" s="11"/>
      <c r="CVX112" s="11"/>
      <c r="CVY112" s="11"/>
      <c r="CVZ112" s="11"/>
      <c r="CWA112" s="11"/>
      <c r="CWB112" s="11"/>
      <c r="CWC112" s="11"/>
      <c r="CWD112" s="11"/>
      <c r="CWE112" s="11"/>
      <c r="CWF112" s="11"/>
      <c r="CWG112" s="11"/>
      <c r="CWH112" s="11"/>
      <c r="CWI112" s="11"/>
      <c r="CWJ112" s="11"/>
      <c r="CWK112" s="11"/>
      <c r="CWL112" s="11"/>
      <c r="CWM112" s="11"/>
      <c r="CWN112" s="11"/>
      <c r="CWO112" s="11"/>
      <c r="CWP112" s="11"/>
      <c r="CWQ112" s="11"/>
      <c r="CWR112" s="11"/>
      <c r="CWS112" s="11"/>
      <c r="CWT112" s="11"/>
      <c r="CWU112" s="11"/>
      <c r="CWV112" s="11"/>
      <c r="CWW112" s="11"/>
      <c r="CWX112" s="11"/>
      <c r="CWY112" s="11"/>
      <c r="CWZ112" s="11"/>
      <c r="CXA112" s="11"/>
      <c r="CXB112" s="11"/>
      <c r="CXC112" s="11"/>
      <c r="CXD112" s="11"/>
      <c r="CXE112" s="11"/>
      <c r="CXF112" s="11"/>
      <c r="CXG112" s="11"/>
      <c r="CXH112" s="11"/>
      <c r="CXI112" s="11"/>
      <c r="CXJ112" s="11"/>
      <c r="CXK112" s="11"/>
      <c r="CXL112" s="11"/>
      <c r="CXM112" s="11"/>
      <c r="CXN112" s="11"/>
      <c r="CXO112" s="11"/>
      <c r="CXP112" s="11"/>
      <c r="CXQ112" s="11"/>
      <c r="CXR112" s="11"/>
      <c r="CXS112" s="11"/>
      <c r="CXT112" s="11"/>
      <c r="CXU112" s="11"/>
      <c r="CXV112" s="11"/>
      <c r="CXW112" s="11"/>
      <c r="CXX112" s="11"/>
      <c r="CXY112" s="11"/>
      <c r="CXZ112" s="11"/>
      <c r="CYA112" s="11"/>
      <c r="CYB112" s="11"/>
      <c r="CYC112" s="11"/>
      <c r="CYD112" s="11"/>
      <c r="CYE112" s="11"/>
      <c r="CYF112" s="11"/>
      <c r="CYG112" s="11"/>
      <c r="CYH112" s="11"/>
      <c r="CYI112" s="11"/>
      <c r="CYJ112" s="11"/>
      <c r="CYK112" s="11"/>
      <c r="CYL112" s="11"/>
      <c r="CYM112" s="11"/>
      <c r="CYN112" s="11"/>
      <c r="CYO112" s="11"/>
      <c r="CYP112" s="11"/>
      <c r="CYQ112" s="11"/>
      <c r="CYR112" s="11"/>
      <c r="CYS112" s="11"/>
      <c r="CYT112" s="11"/>
      <c r="CYU112" s="11"/>
      <c r="CYV112" s="11"/>
      <c r="CYW112" s="11"/>
      <c r="CYX112" s="11"/>
      <c r="CYY112" s="11"/>
      <c r="CYZ112" s="11"/>
      <c r="CZA112" s="11"/>
      <c r="CZB112" s="11"/>
      <c r="CZC112" s="11"/>
      <c r="CZD112" s="11"/>
      <c r="CZE112" s="11"/>
      <c r="CZF112" s="11"/>
      <c r="CZG112" s="11"/>
      <c r="CZH112" s="11"/>
      <c r="CZI112" s="11"/>
      <c r="CZJ112" s="11"/>
      <c r="CZK112" s="11"/>
      <c r="CZL112" s="11"/>
      <c r="CZM112" s="11"/>
      <c r="CZN112" s="11"/>
      <c r="CZO112" s="11"/>
      <c r="CZP112" s="11"/>
      <c r="CZQ112" s="11"/>
      <c r="CZR112" s="11"/>
      <c r="CZS112" s="11"/>
      <c r="CZT112" s="11"/>
      <c r="CZU112" s="11"/>
      <c r="CZV112" s="11"/>
      <c r="CZW112" s="11"/>
      <c r="CZX112" s="11"/>
      <c r="CZY112" s="11"/>
      <c r="CZZ112" s="11"/>
      <c r="DAA112" s="11"/>
      <c r="DAB112" s="11"/>
      <c r="DAC112" s="11"/>
      <c r="DAD112" s="11"/>
      <c r="DAE112" s="11"/>
      <c r="DAF112" s="11"/>
      <c r="DAG112" s="11"/>
      <c r="DAH112" s="11"/>
      <c r="DAI112" s="11"/>
      <c r="DAJ112" s="11"/>
      <c r="DAK112" s="11"/>
      <c r="DAL112" s="11"/>
      <c r="DAM112" s="11"/>
      <c r="DAN112" s="11"/>
      <c r="DAO112" s="11"/>
      <c r="DAP112" s="11"/>
      <c r="DAQ112" s="11"/>
      <c r="DAR112" s="11"/>
      <c r="DAS112" s="11"/>
      <c r="DAT112" s="11"/>
      <c r="DAU112" s="11"/>
      <c r="DAV112" s="11"/>
      <c r="DAW112" s="11"/>
      <c r="DAX112" s="11"/>
      <c r="DAY112" s="11"/>
      <c r="DAZ112" s="11"/>
      <c r="DBA112" s="11"/>
      <c r="DBB112" s="11"/>
      <c r="DBC112" s="11"/>
      <c r="DBD112" s="11"/>
      <c r="DBE112" s="11"/>
      <c r="DBF112" s="11"/>
      <c r="DBG112" s="11"/>
      <c r="DBH112" s="11"/>
      <c r="DBI112" s="11"/>
      <c r="DBJ112" s="11"/>
      <c r="DBK112" s="11"/>
      <c r="DBL112" s="11"/>
      <c r="DBM112" s="11"/>
      <c r="DBN112" s="11"/>
      <c r="DBO112" s="11"/>
      <c r="DBP112" s="11"/>
      <c r="DBQ112" s="11"/>
      <c r="DBR112" s="11"/>
      <c r="DBS112" s="11"/>
      <c r="DBT112" s="11"/>
      <c r="DBU112" s="11"/>
      <c r="DBV112" s="11"/>
      <c r="DBW112" s="11"/>
      <c r="DBX112" s="11"/>
      <c r="DBY112" s="11"/>
      <c r="DBZ112" s="11"/>
      <c r="DCA112" s="11"/>
      <c r="DCB112" s="11"/>
      <c r="DCC112" s="11"/>
      <c r="DCD112" s="11"/>
      <c r="DCE112" s="11"/>
      <c r="DCF112" s="11"/>
      <c r="DCG112" s="11"/>
      <c r="DCH112" s="11"/>
      <c r="DCI112" s="11"/>
      <c r="DCJ112" s="11"/>
      <c r="DCK112" s="11"/>
      <c r="DCL112" s="11"/>
      <c r="DCM112" s="11"/>
      <c r="DCN112" s="11"/>
      <c r="DCO112" s="11"/>
      <c r="DCP112" s="11"/>
      <c r="DCQ112" s="11"/>
      <c r="DCR112" s="11"/>
      <c r="DCS112" s="11"/>
      <c r="DCT112" s="11"/>
      <c r="DCU112" s="11"/>
      <c r="DCV112" s="11"/>
      <c r="DCW112" s="11"/>
      <c r="DCX112" s="11"/>
      <c r="DCY112" s="11"/>
      <c r="DCZ112" s="11"/>
      <c r="DDA112" s="11"/>
      <c r="DDB112" s="11"/>
      <c r="DDC112" s="11"/>
      <c r="DDD112" s="11"/>
      <c r="DDE112" s="11"/>
      <c r="DDF112" s="11"/>
      <c r="DDG112" s="11"/>
      <c r="DDH112" s="11"/>
      <c r="DDI112" s="11"/>
      <c r="DDJ112" s="11"/>
      <c r="DDK112" s="11"/>
      <c r="DDL112" s="11"/>
      <c r="DDM112" s="11"/>
      <c r="DDN112" s="11"/>
      <c r="DDO112" s="11"/>
      <c r="DDP112" s="11"/>
      <c r="DDQ112" s="11"/>
      <c r="DDR112" s="11"/>
      <c r="DDS112" s="11"/>
      <c r="DDT112" s="11"/>
      <c r="DDU112" s="11"/>
      <c r="DDV112" s="11"/>
      <c r="DDW112" s="11"/>
      <c r="DDX112" s="11"/>
      <c r="DDY112" s="11"/>
      <c r="DDZ112" s="11"/>
      <c r="DEA112" s="11"/>
      <c r="DEB112" s="11"/>
      <c r="DEC112" s="11"/>
      <c r="DED112" s="11"/>
      <c r="DEE112" s="11"/>
      <c r="DEF112" s="11"/>
      <c r="DEG112" s="11"/>
      <c r="DEH112" s="11"/>
      <c r="DEI112" s="11"/>
      <c r="DEJ112" s="11"/>
      <c r="DEK112" s="11"/>
      <c r="DEL112" s="11"/>
      <c r="DEM112" s="11"/>
      <c r="DEN112" s="11"/>
      <c r="DEO112" s="11"/>
      <c r="DEP112" s="11"/>
      <c r="DEQ112" s="11"/>
      <c r="DER112" s="11"/>
      <c r="DES112" s="11"/>
      <c r="DET112" s="11"/>
      <c r="DEU112" s="11"/>
      <c r="DEV112" s="11"/>
      <c r="DEW112" s="11"/>
      <c r="DEX112" s="11"/>
      <c r="DEY112" s="11"/>
      <c r="DEZ112" s="11"/>
      <c r="DFA112" s="11"/>
      <c r="DFB112" s="11"/>
      <c r="DFC112" s="11"/>
      <c r="DFD112" s="11"/>
      <c r="DFE112" s="11"/>
      <c r="DFF112" s="11"/>
      <c r="DFG112" s="11"/>
      <c r="DFH112" s="11"/>
      <c r="DFI112" s="11"/>
      <c r="DFJ112" s="11"/>
      <c r="DFK112" s="11"/>
      <c r="DFL112" s="11"/>
      <c r="DFM112" s="11"/>
      <c r="DFN112" s="11"/>
      <c r="DFO112" s="11"/>
      <c r="DFP112" s="11"/>
      <c r="DFQ112" s="11"/>
      <c r="DFR112" s="11"/>
      <c r="DFS112" s="11"/>
      <c r="DFT112" s="11"/>
      <c r="DFU112" s="11"/>
      <c r="DFV112" s="11"/>
      <c r="DFW112" s="11"/>
      <c r="DFX112" s="11"/>
      <c r="DFY112" s="11"/>
      <c r="DFZ112" s="11"/>
      <c r="DGA112" s="11"/>
      <c r="DGB112" s="11"/>
      <c r="DGC112" s="11"/>
      <c r="DGD112" s="11"/>
      <c r="DGE112" s="11"/>
      <c r="DGF112" s="11"/>
      <c r="DGG112" s="11"/>
      <c r="DGH112" s="11"/>
      <c r="DGI112" s="11"/>
      <c r="DGJ112" s="11"/>
      <c r="DGK112" s="11"/>
      <c r="DGL112" s="11"/>
      <c r="DGM112" s="11"/>
      <c r="DGN112" s="11"/>
      <c r="DGO112" s="11"/>
      <c r="DGP112" s="11"/>
      <c r="DGQ112" s="11"/>
      <c r="DGR112" s="11"/>
      <c r="DGS112" s="11"/>
      <c r="DGT112" s="11"/>
      <c r="DGU112" s="11"/>
      <c r="DGV112" s="11"/>
      <c r="DGW112" s="11"/>
      <c r="DGX112" s="11"/>
      <c r="DGY112" s="11"/>
      <c r="DGZ112" s="11"/>
      <c r="DHA112" s="11"/>
      <c r="DHB112" s="11"/>
      <c r="DHC112" s="11"/>
      <c r="DHD112" s="11"/>
      <c r="DHE112" s="11"/>
      <c r="DHF112" s="11"/>
      <c r="DHG112" s="11"/>
      <c r="DHH112" s="11"/>
      <c r="DHI112" s="11"/>
      <c r="DHJ112" s="11"/>
      <c r="DHK112" s="11"/>
      <c r="DHL112" s="11"/>
      <c r="DHM112" s="11"/>
      <c r="DHN112" s="11"/>
      <c r="DHO112" s="11"/>
      <c r="DHP112" s="11"/>
      <c r="DHQ112" s="11"/>
      <c r="DHR112" s="11"/>
      <c r="DHS112" s="11"/>
      <c r="DHT112" s="11"/>
      <c r="DHU112" s="11"/>
      <c r="DHV112" s="11"/>
      <c r="DHW112" s="11"/>
      <c r="DHX112" s="11"/>
      <c r="DHY112" s="11"/>
      <c r="DHZ112" s="11"/>
      <c r="DIA112" s="11"/>
      <c r="DIB112" s="11"/>
      <c r="DIC112" s="11"/>
      <c r="DID112" s="11"/>
      <c r="DIE112" s="11"/>
      <c r="DIF112" s="11"/>
      <c r="DIG112" s="11"/>
      <c r="DIH112" s="11"/>
      <c r="DII112" s="11"/>
      <c r="DIJ112" s="11"/>
      <c r="DIK112" s="11"/>
      <c r="DIL112" s="11"/>
      <c r="DIM112" s="11"/>
      <c r="DIN112" s="11"/>
      <c r="DIO112" s="11"/>
      <c r="DIP112" s="11"/>
      <c r="DIQ112" s="11"/>
      <c r="DIR112" s="11"/>
      <c r="DIS112" s="11"/>
      <c r="DIT112" s="11"/>
      <c r="DIU112" s="11"/>
      <c r="DIV112" s="11"/>
      <c r="DIW112" s="11"/>
      <c r="DIX112" s="11"/>
      <c r="DIY112" s="11"/>
      <c r="DIZ112" s="11"/>
      <c r="DJA112" s="11"/>
      <c r="DJB112" s="11"/>
      <c r="DJC112" s="11"/>
      <c r="DJD112" s="11"/>
      <c r="DJE112" s="11"/>
      <c r="DJF112" s="11"/>
      <c r="DJG112" s="11"/>
      <c r="DJH112" s="11"/>
      <c r="DJI112" s="11"/>
      <c r="DJJ112" s="11"/>
      <c r="DJK112" s="11"/>
      <c r="DJL112" s="11"/>
      <c r="DJM112" s="11"/>
      <c r="DJN112" s="11"/>
      <c r="DJO112" s="11"/>
      <c r="DJP112" s="11"/>
      <c r="DJQ112" s="11"/>
      <c r="DJR112" s="11"/>
      <c r="DJS112" s="11"/>
      <c r="DJT112" s="11"/>
      <c r="DJU112" s="11"/>
      <c r="DJV112" s="11"/>
      <c r="DJW112" s="11"/>
      <c r="DJX112" s="11"/>
      <c r="DJY112" s="11"/>
      <c r="DJZ112" s="11"/>
      <c r="DKA112" s="11"/>
      <c r="DKB112" s="11"/>
      <c r="DKC112" s="11"/>
      <c r="DKD112" s="11"/>
      <c r="DKE112" s="11"/>
      <c r="DKF112" s="11"/>
      <c r="DKG112" s="11"/>
      <c r="DKH112" s="11"/>
      <c r="DKI112" s="11"/>
      <c r="DKJ112" s="11"/>
      <c r="DKK112" s="11"/>
      <c r="DKL112" s="11"/>
      <c r="DKM112" s="11"/>
      <c r="DKN112" s="11"/>
      <c r="DKO112" s="11"/>
      <c r="DKP112" s="11"/>
      <c r="DKQ112" s="11"/>
      <c r="DKR112" s="11"/>
      <c r="DKS112" s="11"/>
      <c r="DKT112" s="11"/>
      <c r="DKU112" s="11"/>
      <c r="DKV112" s="11"/>
      <c r="DKW112" s="11"/>
      <c r="DKX112" s="11"/>
      <c r="DKY112" s="11"/>
      <c r="DKZ112" s="11"/>
      <c r="DLA112" s="11"/>
      <c r="DLB112" s="11"/>
      <c r="DLC112" s="11"/>
      <c r="DLD112" s="11"/>
      <c r="DLE112" s="11"/>
      <c r="DLF112" s="11"/>
      <c r="DLG112" s="11"/>
      <c r="DLH112" s="11"/>
      <c r="DLI112" s="11"/>
      <c r="DLJ112" s="11"/>
      <c r="DLK112" s="11"/>
      <c r="DLL112" s="11"/>
      <c r="DLM112" s="11"/>
      <c r="DLN112" s="11"/>
      <c r="DLO112" s="11"/>
      <c r="DLP112" s="11"/>
      <c r="DLQ112" s="11"/>
      <c r="DLR112" s="11"/>
      <c r="DLS112" s="11"/>
      <c r="DLT112" s="11"/>
      <c r="DLU112" s="11"/>
      <c r="DLV112" s="11"/>
      <c r="DLW112" s="11"/>
      <c r="DLX112" s="11"/>
      <c r="DLY112" s="11"/>
      <c r="DLZ112" s="11"/>
      <c r="DMA112" s="11"/>
      <c r="DMB112" s="11"/>
      <c r="DMC112" s="11"/>
      <c r="DMD112" s="11"/>
      <c r="DME112" s="11"/>
      <c r="DMF112" s="11"/>
      <c r="DMG112" s="11"/>
      <c r="DMH112" s="11"/>
      <c r="DMI112" s="11"/>
      <c r="DMJ112" s="11"/>
      <c r="DMK112" s="11"/>
      <c r="DML112" s="11"/>
      <c r="DMM112" s="11"/>
      <c r="DMN112" s="11"/>
      <c r="DMO112" s="11"/>
      <c r="DMP112" s="11"/>
      <c r="DMQ112" s="11"/>
      <c r="DMR112" s="11"/>
      <c r="DMS112" s="11"/>
      <c r="DMT112" s="11"/>
      <c r="DMU112" s="11"/>
      <c r="DMV112" s="11"/>
      <c r="DMW112" s="11"/>
      <c r="DMX112" s="11"/>
      <c r="DMY112" s="11"/>
      <c r="DMZ112" s="11"/>
      <c r="DNA112" s="11"/>
      <c r="DNB112" s="11"/>
      <c r="DNC112" s="11"/>
      <c r="DND112" s="11"/>
      <c r="DNE112" s="11"/>
      <c r="DNF112" s="11"/>
      <c r="DNG112" s="11"/>
      <c r="DNH112" s="11"/>
      <c r="DNI112" s="11"/>
      <c r="DNJ112" s="11"/>
      <c r="DNK112" s="11"/>
      <c r="DNL112" s="11"/>
      <c r="DNM112" s="11"/>
      <c r="DNN112" s="11"/>
      <c r="DNO112" s="11"/>
      <c r="DNP112" s="11"/>
      <c r="DNQ112" s="11"/>
      <c r="DNR112" s="11"/>
      <c r="DNS112" s="11"/>
      <c r="DNT112" s="11"/>
      <c r="DNU112" s="11"/>
      <c r="DNV112" s="11"/>
      <c r="DNW112" s="11"/>
      <c r="DNX112" s="11"/>
      <c r="DNY112" s="11"/>
      <c r="DNZ112" s="11"/>
      <c r="DOA112" s="11"/>
      <c r="DOB112" s="11"/>
      <c r="DOC112" s="11"/>
      <c r="DOD112" s="11"/>
      <c r="DOE112" s="11"/>
      <c r="DOF112" s="11"/>
      <c r="DOG112" s="11"/>
      <c r="DOH112" s="11"/>
      <c r="DOI112" s="11"/>
      <c r="DOJ112" s="11"/>
      <c r="DOK112" s="11"/>
      <c r="DOL112" s="11"/>
      <c r="DOM112" s="11"/>
      <c r="DON112" s="11"/>
      <c r="DOO112" s="11"/>
      <c r="DOP112" s="11"/>
      <c r="DOQ112" s="11"/>
      <c r="DOR112" s="11"/>
      <c r="DOS112" s="11"/>
      <c r="DOT112" s="11"/>
      <c r="DOU112" s="11"/>
      <c r="DOV112" s="11"/>
      <c r="DOW112" s="11"/>
      <c r="DOX112" s="11"/>
      <c r="DOY112" s="11"/>
      <c r="DOZ112" s="11"/>
      <c r="DPA112" s="11"/>
      <c r="DPB112" s="11"/>
      <c r="DPC112" s="11"/>
      <c r="DPD112" s="11"/>
      <c r="DPE112" s="11"/>
      <c r="DPF112" s="11"/>
      <c r="DPG112" s="11"/>
      <c r="DPH112" s="11"/>
      <c r="DPI112" s="11"/>
      <c r="DPJ112" s="11"/>
      <c r="DPK112" s="11"/>
      <c r="DPL112" s="11"/>
      <c r="DPM112" s="11"/>
      <c r="DPN112" s="11"/>
      <c r="DPO112" s="11"/>
      <c r="DPP112" s="11"/>
      <c r="DPQ112" s="11"/>
      <c r="DPR112" s="11"/>
      <c r="DPS112" s="11"/>
      <c r="DPT112" s="11"/>
      <c r="DPU112" s="11"/>
      <c r="DPV112" s="11"/>
      <c r="DPW112" s="11"/>
      <c r="DPX112" s="11"/>
      <c r="DPY112" s="11"/>
      <c r="DPZ112" s="11"/>
      <c r="DQA112" s="11"/>
      <c r="DQB112" s="11"/>
      <c r="DQC112" s="11"/>
      <c r="DQD112" s="11"/>
      <c r="DQE112" s="11"/>
      <c r="DQF112" s="11"/>
      <c r="DQG112" s="11"/>
      <c r="DQH112" s="11"/>
      <c r="DQI112" s="11"/>
      <c r="DQJ112" s="11"/>
      <c r="DQK112" s="11"/>
      <c r="DQL112" s="11"/>
      <c r="DQM112" s="11"/>
      <c r="DQN112" s="11"/>
      <c r="DQO112" s="11"/>
      <c r="DQP112" s="11"/>
      <c r="DQQ112" s="11"/>
      <c r="DQR112" s="11"/>
      <c r="DQS112" s="11"/>
      <c r="DQT112" s="11"/>
      <c r="DQU112" s="11"/>
      <c r="DQV112" s="11"/>
      <c r="DQW112" s="11"/>
      <c r="DQX112" s="11"/>
      <c r="DQY112" s="11"/>
      <c r="DQZ112" s="11"/>
      <c r="DRA112" s="11"/>
      <c r="DRB112" s="11"/>
      <c r="DRC112" s="11"/>
      <c r="DRD112" s="11"/>
      <c r="DRE112" s="11"/>
      <c r="DRF112" s="11"/>
      <c r="DRG112" s="11"/>
      <c r="DRH112" s="11"/>
      <c r="DRI112" s="11"/>
      <c r="DRJ112" s="11"/>
      <c r="DRK112" s="11"/>
      <c r="DRL112" s="11"/>
      <c r="DRM112" s="11"/>
      <c r="DRN112" s="11"/>
      <c r="DRO112" s="11"/>
      <c r="DRP112" s="11"/>
      <c r="DRQ112" s="11"/>
      <c r="DRR112" s="11"/>
      <c r="DRS112" s="11"/>
      <c r="DRT112" s="11"/>
      <c r="DRU112" s="11"/>
      <c r="DRV112" s="11"/>
      <c r="DRW112" s="11"/>
      <c r="DRX112" s="11"/>
      <c r="DRY112" s="11"/>
      <c r="DRZ112" s="11"/>
      <c r="DSA112" s="11"/>
      <c r="DSB112" s="11"/>
      <c r="DSC112" s="11"/>
      <c r="DSD112" s="11"/>
      <c r="DSE112" s="11"/>
      <c r="DSF112" s="11"/>
      <c r="DSG112" s="11"/>
      <c r="DSH112" s="11"/>
      <c r="DSI112" s="11"/>
      <c r="DSJ112" s="11"/>
      <c r="DSK112" s="11"/>
      <c r="DSL112" s="11"/>
      <c r="DSM112" s="11"/>
      <c r="DSN112" s="11"/>
      <c r="DSO112" s="11"/>
      <c r="DSP112" s="11"/>
      <c r="DSQ112" s="11"/>
      <c r="DSR112" s="11"/>
      <c r="DSS112" s="11"/>
      <c r="DST112" s="11"/>
      <c r="DSU112" s="11"/>
      <c r="DSV112" s="11"/>
      <c r="DSW112" s="11"/>
      <c r="DSX112" s="11"/>
      <c r="DSY112" s="11"/>
      <c r="DSZ112" s="11"/>
      <c r="DTA112" s="11"/>
      <c r="DTB112" s="11"/>
      <c r="DTC112" s="11"/>
      <c r="DTD112" s="11"/>
      <c r="DTE112" s="11"/>
      <c r="DTF112" s="11"/>
      <c r="DTG112" s="11"/>
      <c r="DTH112" s="11"/>
      <c r="DTI112" s="11"/>
      <c r="DTJ112" s="11"/>
      <c r="DTK112" s="11"/>
      <c r="DTL112" s="11"/>
      <c r="DTM112" s="11"/>
      <c r="DTN112" s="11"/>
      <c r="DTO112" s="11"/>
      <c r="DTP112" s="11"/>
      <c r="DTQ112" s="11"/>
      <c r="DTR112" s="11"/>
      <c r="DTS112" s="11"/>
      <c r="DTT112" s="11"/>
      <c r="DTU112" s="11"/>
      <c r="DTV112" s="11"/>
      <c r="DTW112" s="11"/>
      <c r="DTX112" s="11"/>
      <c r="DTY112" s="11"/>
      <c r="DTZ112" s="11"/>
      <c r="DUA112" s="11"/>
      <c r="DUB112" s="11"/>
      <c r="DUC112" s="11"/>
      <c r="DUD112" s="11"/>
      <c r="DUE112" s="11"/>
      <c r="DUF112" s="11"/>
      <c r="DUG112" s="11"/>
      <c r="DUH112" s="11"/>
      <c r="DUI112" s="11"/>
      <c r="DUJ112" s="11"/>
      <c r="DUK112" s="11"/>
      <c r="DUL112" s="11"/>
      <c r="DUM112" s="11"/>
      <c r="DUN112" s="11"/>
      <c r="DUO112" s="11"/>
      <c r="DUP112" s="11"/>
      <c r="DUQ112" s="11"/>
      <c r="DUR112" s="11"/>
      <c r="DUS112" s="11"/>
      <c r="DUT112" s="11"/>
      <c r="DUU112" s="11"/>
      <c r="DUV112" s="11"/>
      <c r="DUW112" s="11"/>
      <c r="DUX112" s="11"/>
      <c r="DUY112" s="11"/>
      <c r="DUZ112" s="11"/>
      <c r="DVA112" s="11"/>
      <c r="DVB112" s="11"/>
      <c r="DVC112" s="11"/>
      <c r="DVD112" s="11"/>
      <c r="DVE112" s="11"/>
      <c r="DVF112" s="11"/>
      <c r="DVG112" s="11"/>
      <c r="DVH112" s="11"/>
      <c r="DVI112" s="11"/>
      <c r="DVJ112" s="11"/>
      <c r="DVK112" s="11"/>
      <c r="DVL112" s="11"/>
      <c r="DVM112" s="11"/>
      <c r="DVN112" s="11"/>
      <c r="DVO112" s="11"/>
      <c r="DVP112" s="11"/>
      <c r="DVQ112" s="11"/>
      <c r="DVR112" s="11"/>
      <c r="DVS112" s="11"/>
      <c r="DVT112" s="11"/>
      <c r="DVU112" s="11"/>
      <c r="DVV112" s="11"/>
      <c r="DVW112" s="11"/>
      <c r="DVX112" s="11"/>
      <c r="DVY112" s="11"/>
      <c r="DVZ112" s="11"/>
      <c r="DWA112" s="11"/>
      <c r="DWB112" s="11"/>
      <c r="DWC112" s="11"/>
      <c r="DWD112" s="11"/>
      <c r="DWE112" s="11"/>
      <c r="DWF112" s="11"/>
      <c r="DWG112" s="11"/>
      <c r="DWH112" s="11"/>
      <c r="DWI112" s="11"/>
      <c r="DWJ112" s="11"/>
      <c r="DWK112" s="11"/>
      <c r="DWL112" s="11"/>
      <c r="DWM112" s="11"/>
      <c r="DWN112" s="11"/>
      <c r="DWO112" s="11"/>
      <c r="DWP112" s="11"/>
      <c r="DWQ112" s="11"/>
      <c r="DWR112" s="11"/>
      <c r="DWS112" s="11"/>
      <c r="DWT112" s="11"/>
      <c r="DWU112" s="11"/>
      <c r="DWV112" s="11"/>
      <c r="DWW112" s="11"/>
      <c r="DWX112" s="11"/>
      <c r="DWY112" s="11"/>
      <c r="DWZ112" s="11"/>
      <c r="DXA112" s="11"/>
      <c r="DXB112" s="11"/>
      <c r="DXC112" s="11"/>
      <c r="DXD112" s="11"/>
      <c r="DXE112" s="11"/>
      <c r="DXF112" s="11"/>
      <c r="DXG112" s="11"/>
      <c r="DXH112" s="11"/>
      <c r="DXI112" s="11"/>
      <c r="DXJ112" s="11"/>
      <c r="DXK112" s="11"/>
      <c r="DXL112" s="11"/>
      <c r="DXM112" s="11"/>
      <c r="DXN112" s="11"/>
      <c r="DXO112" s="11"/>
      <c r="DXP112" s="11"/>
      <c r="DXQ112" s="11"/>
      <c r="DXR112" s="11"/>
      <c r="DXS112" s="11"/>
      <c r="DXT112" s="11"/>
      <c r="DXU112" s="11"/>
      <c r="DXV112" s="11"/>
      <c r="DXW112" s="11"/>
      <c r="DXX112" s="11"/>
      <c r="DXY112" s="11"/>
      <c r="DXZ112" s="11"/>
      <c r="DYA112" s="11"/>
      <c r="DYB112" s="11"/>
      <c r="DYC112" s="11"/>
      <c r="DYD112" s="11"/>
      <c r="DYE112" s="11"/>
      <c r="DYF112" s="11"/>
      <c r="DYG112" s="11"/>
      <c r="DYH112" s="11"/>
      <c r="DYI112" s="11"/>
      <c r="DYJ112" s="11"/>
      <c r="DYK112" s="11"/>
      <c r="DYL112" s="11"/>
      <c r="DYM112" s="11"/>
      <c r="DYN112" s="11"/>
      <c r="DYO112" s="11"/>
      <c r="DYP112" s="11"/>
      <c r="DYQ112" s="11"/>
      <c r="DYR112" s="11"/>
      <c r="DYS112" s="11"/>
      <c r="DYT112" s="11"/>
      <c r="DYU112" s="11"/>
      <c r="DYV112" s="11"/>
      <c r="DYW112" s="11"/>
      <c r="DYX112" s="11"/>
      <c r="DYY112" s="11"/>
      <c r="DYZ112" s="11"/>
      <c r="DZA112" s="11"/>
      <c r="DZB112" s="11"/>
      <c r="DZC112" s="11"/>
      <c r="DZD112" s="11"/>
      <c r="DZE112" s="11"/>
      <c r="DZF112" s="11"/>
      <c r="DZG112" s="11"/>
      <c r="DZH112" s="11"/>
      <c r="DZI112" s="11"/>
      <c r="DZJ112" s="11"/>
      <c r="DZK112" s="11"/>
      <c r="DZL112" s="11"/>
      <c r="DZM112" s="11"/>
      <c r="DZN112" s="11"/>
      <c r="DZO112" s="11"/>
      <c r="DZP112" s="11"/>
      <c r="DZQ112" s="11"/>
      <c r="DZR112" s="11"/>
      <c r="DZS112" s="11"/>
      <c r="DZT112" s="11"/>
      <c r="DZU112" s="11"/>
      <c r="DZV112" s="11"/>
      <c r="DZW112" s="11"/>
      <c r="DZX112" s="11"/>
      <c r="DZY112" s="11"/>
      <c r="DZZ112" s="11"/>
      <c r="EAA112" s="11"/>
      <c r="EAB112" s="11"/>
      <c r="EAC112" s="11"/>
      <c r="EAD112" s="11"/>
      <c r="EAE112" s="11"/>
      <c r="EAF112" s="11"/>
      <c r="EAG112" s="11"/>
      <c r="EAH112" s="11"/>
      <c r="EAI112" s="11"/>
      <c r="EAJ112" s="11"/>
      <c r="EAK112" s="11"/>
      <c r="EAL112" s="11"/>
      <c r="EAM112" s="11"/>
      <c r="EAN112" s="11"/>
      <c r="EAO112" s="11"/>
      <c r="EAP112" s="11"/>
      <c r="EAQ112" s="11"/>
      <c r="EAR112" s="11"/>
      <c r="EAS112" s="11"/>
      <c r="EAT112" s="11"/>
      <c r="EAU112" s="11"/>
      <c r="EAV112" s="11"/>
      <c r="EAW112" s="11"/>
      <c r="EAX112" s="11"/>
      <c r="EAY112" s="11"/>
      <c r="EAZ112" s="11"/>
      <c r="EBA112" s="11"/>
      <c r="EBB112" s="11"/>
      <c r="EBC112" s="11"/>
      <c r="EBD112" s="11"/>
      <c r="EBE112" s="11"/>
      <c r="EBF112" s="11"/>
      <c r="EBG112" s="11"/>
      <c r="EBH112" s="11"/>
      <c r="EBI112" s="11"/>
      <c r="EBJ112" s="11"/>
      <c r="EBK112" s="11"/>
      <c r="EBL112" s="11"/>
      <c r="EBM112" s="11"/>
      <c r="EBN112" s="11"/>
      <c r="EBO112" s="11"/>
      <c r="EBP112" s="11"/>
      <c r="EBQ112" s="11"/>
      <c r="EBR112" s="11"/>
      <c r="EBS112" s="11"/>
      <c r="EBT112" s="11"/>
      <c r="EBU112" s="11"/>
      <c r="EBV112" s="11"/>
      <c r="EBW112" s="11"/>
      <c r="EBX112" s="11"/>
      <c r="EBY112" s="11"/>
      <c r="EBZ112" s="11"/>
      <c r="ECA112" s="11"/>
      <c r="ECB112" s="11"/>
      <c r="ECC112" s="11"/>
      <c r="ECD112" s="11"/>
      <c r="ECE112" s="11"/>
      <c r="ECF112" s="11"/>
      <c r="ECG112" s="11"/>
      <c r="ECH112" s="11"/>
      <c r="ECI112" s="11"/>
      <c r="ECJ112" s="11"/>
      <c r="ECK112" s="11"/>
      <c r="ECL112" s="11"/>
      <c r="ECM112" s="11"/>
      <c r="ECN112" s="11"/>
      <c r="ECO112" s="11"/>
      <c r="ECP112" s="11"/>
      <c r="ECQ112" s="11"/>
      <c r="ECR112" s="11"/>
      <c r="ECS112" s="11"/>
      <c r="ECT112" s="11"/>
      <c r="ECU112" s="11"/>
      <c r="ECV112" s="11"/>
      <c r="ECW112" s="11"/>
      <c r="ECX112" s="11"/>
      <c r="ECY112" s="11"/>
      <c r="ECZ112" s="11"/>
      <c r="EDA112" s="11"/>
      <c r="EDB112" s="11"/>
      <c r="EDC112" s="11"/>
      <c r="EDD112" s="11"/>
      <c r="EDE112" s="11"/>
      <c r="EDF112" s="11"/>
      <c r="EDG112" s="11"/>
      <c r="EDH112" s="11"/>
      <c r="EDI112" s="11"/>
      <c r="EDJ112" s="11"/>
      <c r="EDK112" s="11"/>
      <c r="EDL112" s="11"/>
      <c r="EDM112" s="11"/>
      <c r="EDN112" s="11"/>
      <c r="EDO112" s="11"/>
      <c r="EDP112" s="11"/>
      <c r="EDQ112" s="11"/>
      <c r="EDR112" s="11"/>
      <c r="EDS112" s="11"/>
      <c r="EDT112" s="11"/>
      <c r="EDU112" s="11"/>
      <c r="EDV112" s="11"/>
      <c r="EDW112" s="11"/>
      <c r="EDX112" s="11"/>
      <c r="EDY112" s="11"/>
      <c r="EDZ112" s="11"/>
      <c r="EEA112" s="11"/>
      <c r="EEB112" s="11"/>
      <c r="EEC112" s="11"/>
      <c r="EED112" s="11"/>
      <c r="EEE112" s="11"/>
      <c r="EEF112" s="11"/>
      <c r="EEG112" s="11"/>
      <c r="EEH112" s="11"/>
      <c r="EEI112" s="11"/>
      <c r="EEJ112" s="11"/>
      <c r="EEK112" s="11"/>
      <c r="EEL112" s="11"/>
      <c r="EEM112" s="11"/>
      <c r="EEN112" s="11"/>
      <c r="EEO112" s="11"/>
      <c r="EEP112" s="11"/>
      <c r="EEQ112" s="11"/>
      <c r="EER112" s="11"/>
      <c r="EES112" s="11"/>
      <c r="EET112" s="11"/>
      <c r="EEU112" s="11"/>
      <c r="EEV112" s="11"/>
      <c r="EEW112" s="11"/>
      <c r="EEX112" s="11"/>
      <c r="EEY112" s="11"/>
      <c r="EEZ112" s="11"/>
      <c r="EFA112" s="11"/>
      <c r="EFB112" s="11"/>
      <c r="EFC112" s="11"/>
      <c r="EFD112" s="11"/>
      <c r="EFE112" s="11"/>
      <c r="EFF112" s="11"/>
      <c r="EFG112" s="11"/>
      <c r="EFH112" s="11"/>
      <c r="EFI112" s="11"/>
      <c r="EFJ112" s="11"/>
      <c r="EFK112" s="11"/>
      <c r="EFL112" s="11"/>
      <c r="EFM112" s="11"/>
      <c r="EFN112" s="11"/>
      <c r="EFO112" s="11"/>
      <c r="EFP112" s="11"/>
      <c r="EFQ112" s="11"/>
      <c r="EFR112" s="11"/>
      <c r="EFS112" s="11"/>
      <c r="EFT112" s="11"/>
      <c r="EFU112" s="11"/>
      <c r="EFV112" s="11"/>
      <c r="EFW112" s="11"/>
      <c r="EFX112" s="11"/>
      <c r="EFY112" s="11"/>
      <c r="EFZ112" s="11"/>
      <c r="EGA112" s="11"/>
      <c r="EGB112" s="11"/>
      <c r="EGC112" s="11"/>
      <c r="EGD112" s="11"/>
      <c r="EGE112" s="11"/>
      <c r="EGF112" s="11"/>
      <c r="EGG112" s="11"/>
      <c r="EGH112" s="11"/>
      <c r="EGI112" s="11"/>
      <c r="EGJ112" s="11"/>
      <c r="EGK112" s="11"/>
      <c r="EGL112" s="11"/>
      <c r="EGM112" s="11"/>
      <c r="EGN112" s="11"/>
      <c r="EGO112" s="11"/>
      <c r="EGP112" s="11"/>
      <c r="EGQ112" s="11"/>
      <c r="EGR112" s="11"/>
      <c r="EGS112" s="11"/>
      <c r="EGT112" s="11"/>
      <c r="EGU112" s="11"/>
      <c r="EGV112" s="11"/>
      <c r="EGW112" s="11"/>
      <c r="EGX112" s="11"/>
      <c r="EGY112" s="11"/>
      <c r="EGZ112" s="11"/>
      <c r="EHA112" s="11"/>
      <c r="EHB112" s="11"/>
      <c r="EHC112" s="11"/>
      <c r="EHD112" s="11"/>
      <c r="EHE112" s="11"/>
      <c r="EHF112" s="11"/>
      <c r="EHG112" s="11"/>
      <c r="EHH112" s="11"/>
      <c r="EHI112" s="11"/>
      <c r="EHJ112" s="11"/>
      <c r="EHK112" s="11"/>
      <c r="EHL112" s="11"/>
      <c r="EHM112" s="11"/>
      <c r="EHN112" s="11"/>
      <c r="EHO112" s="11"/>
      <c r="EHP112" s="11"/>
      <c r="EHQ112" s="11"/>
      <c r="EHR112" s="11"/>
      <c r="EHS112" s="11"/>
      <c r="EHT112" s="11"/>
      <c r="EHU112" s="11"/>
      <c r="EHV112" s="11"/>
      <c r="EHW112" s="11"/>
      <c r="EHX112" s="11"/>
      <c r="EHY112" s="11"/>
      <c r="EHZ112" s="11"/>
      <c r="EIA112" s="11"/>
      <c r="EIB112" s="11"/>
      <c r="EIC112" s="11"/>
      <c r="EID112" s="11"/>
      <c r="EIE112" s="11"/>
      <c r="EIF112" s="11"/>
      <c r="EIG112" s="11"/>
      <c r="EIH112" s="11"/>
      <c r="EII112" s="11"/>
      <c r="EIJ112" s="11"/>
      <c r="EIK112" s="11"/>
      <c r="EIL112" s="11"/>
      <c r="EIM112" s="11"/>
      <c r="EIN112" s="11"/>
      <c r="EIO112" s="11"/>
      <c r="EIP112" s="11"/>
      <c r="EIQ112" s="11"/>
      <c r="EIR112" s="11"/>
      <c r="EIS112" s="11"/>
      <c r="EIT112" s="11"/>
      <c r="EIU112" s="11"/>
      <c r="EIV112" s="11"/>
      <c r="EIW112" s="11"/>
      <c r="EIX112" s="11"/>
      <c r="EIY112" s="11"/>
      <c r="EIZ112" s="11"/>
      <c r="EJA112" s="11"/>
      <c r="EJB112" s="11"/>
      <c r="EJC112" s="11"/>
      <c r="EJD112" s="11"/>
      <c r="EJE112" s="11"/>
      <c r="EJF112" s="11"/>
      <c r="EJG112" s="11"/>
      <c r="EJH112" s="11"/>
      <c r="EJI112" s="11"/>
      <c r="EJJ112" s="11"/>
      <c r="EJK112" s="11"/>
      <c r="EJL112" s="11"/>
      <c r="EJM112" s="11"/>
      <c r="EJN112" s="11"/>
      <c r="EJO112" s="11"/>
      <c r="EJP112" s="11"/>
      <c r="EJQ112" s="11"/>
      <c r="EJR112" s="11"/>
      <c r="EJS112" s="11"/>
      <c r="EJT112" s="11"/>
      <c r="EJU112" s="11"/>
      <c r="EJV112" s="11"/>
      <c r="EJW112" s="11"/>
      <c r="EJX112" s="11"/>
      <c r="EJY112" s="11"/>
      <c r="EJZ112" s="11"/>
      <c r="EKA112" s="11"/>
      <c r="EKB112" s="11"/>
      <c r="EKC112" s="11"/>
      <c r="EKD112" s="11"/>
      <c r="EKE112" s="11"/>
      <c r="EKF112" s="11"/>
      <c r="EKG112" s="11"/>
      <c r="EKH112" s="11"/>
      <c r="EKI112" s="11"/>
      <c r="EKJ112" s="11"/>
      <c r="EKK112" s="11"/>
      <c r="EKL112" s="11"/>
      <c r="EKM112" s="11"/>
      <c r="EKN112" s="11"/>
      <c r="EKO112" s="11"/>
      <c r="EKP112" s="11"/>
      <c r="EKQ112" s="11"/>
      <c r="EKR112" s="11"/>
      <c r="EKS112" s="11"/>
      <c r="EKT112" s="11"/>
      <c r="EKU112" s="11"/>
      <c r="EKV112" s="11"/>
      <c r="EKW112" s="11"/>
      <c r="EKX112" s="11"/>
      <c r="EKY112" s="11"/>
      <c r="EKZ112" s="11"/>
      <c r="ELA112" s="11"/>
      <c r="ELB112" s="11"/>
      <c r="ELC112" s="11"/>
      <c r="ELD112" s="11"/>
      <c r="ELE112" s="11"/>
      <c r="ELF112" s="11"/>
      <c r="ELG112" s="11"/>
      <c r="ELH112" s="11"/>
      <c r="ELI112" s="11"/>
      <c r="ELJ112" s="11"/>
      <c r="ELK112" s="11"/>
      <c r="ELL112" s="11"/>
      <c r="ELM112" s="11"/>
      <c r="ELN112" s="11"/>
      <c r="ELO112" s="11"/>
      <c r="ELP112" s="11"/>
      <c r="ELQ112" s="11"/>
      <c r="ELR112" s="11"/>
      <c r="ELS112" s="11"/>
      <c r="ELT112" s="11"/>
      <c r="ELU112" s="11"/>
      <c r="ELV112" s="11"/>
      <c r="ELW112" s="11"/>
      <c r="ELX112" s="11"/>
      <c r="ELY112" s="11"/>
      <c r="ELZ112" s="11"/>
      <c r="EMA112" s="11"/>
      <c r="EMB112" s="11"/>
      <c r="EMC112" s="11"/>
      <c r="EMD112" s="11"/>
      <c r="EME112" s="11"/>
      <c r="EMF112" s="11"/>
      <c r="EMG112" s="11"/>
      <c r="EMH112" s="11"/>
      <c r="EMI112" s="11"/>
      <c r="EMJ112" s="11"/>
      <c r="EMK112" s="11"/>
      <c r="EML112" s="11"/>
      <c r="EMM112" s="11"/>
      <c r="EMN112" s="11"/>
      <c r="EMO112" s="11"/>
      <c r="EMP112" s="11"/>
      <c r="EMQ112" s="11"/>
      <c r="EMR112" s="11"/>
      <c r="EMS112" s="11"/>
      <c r="EMT112" s="11"/>
      <c r="EMU112" s="11"/>
      <c r="EMV112" s="11"/>
      <c r="EMW112" s="11"/>
      <c r="EMX112" s="11"/>
      <c r="EMY112" s="11"/>
      <c r="EMZ112" s="11"/>
      <c r="ENA112" s="11"/>
      <c r="ENB112" s="11"/>
      <c r="ENC112" s="11"/>
      <c r="END112" s="11"/>
      <c r="ENE112" s="11"/>
      <c r="ENF112" s="11"/>
      <c r="ENG112" s="11"/>
      <c r="ENH112" s="11"/>
      <c r="ENI112" s="11"/>
      <c r="ENJ112" s="11"/>
      <c r="ENK112" s="11"/>
      <c r="ENL112" s="11"/>
      <c r="ENM112" s="11"/>
      <c r="ENN112" s="11"/>
      <c r="ENO112" s="11"/>
      <c r="ENP112" s="11"/>
      <c r="ENQ112" s="11"/>
      <c r="ENR112" s="11"/>
      <c r="ENS112" s="11"/>
      <c r="ENT112" s="11"/>
      <c r="ENU112" s="11"/>
      <c r="ENV112" s="11"/>
      <c r="ENW112" s="11"/>
      <c r="ENX112" s="11"/>
      <c r="ENY112" s="11"/>
      <c r="ENZ112" s="11"/>
      <c r="EOA112" s="11"/>
      <c r="EOB112" s="11"/>
      <c r="EOC112" s="11"/>
      <c r="EOD112" s="11"/>
      <c r="EOE112" s="11"/>
      <c r="EOF112" s="11"/>
      <c r="EOG112" s="11"/>
      <c r="EOH112" s="11"/>
      <c r="EOI112" s="11"/>
      <c r="EOJ112" s="11"/>
      <c r="EOK112" s="11"/>
      <c r="EOL112" s="11"/>
      <c r="EOM112" s="11"/>
      <c r="EON112" s="11"/>
      <c r="EOO112" s="11"/>
      <c r="EOP112" s="11"/>
      <c r="EOQ112" s="11"/>
      <c r="EOR112" s="11"/>
      <c r="EOS112" s="11"/>
      <c r="EOT112" s="11"/>
      <c r="EOU112" s="11"/>
      <c r="EOV112" s="11"/>
      <c r="EOW112" s="11"/>
      <c r="EOX112" s="11"/>
      <c r="EOY112" s="11"/>
      <c r="EOZ112" s="11"/>
      <c r="EPA112" s="11"/>
      <c r="EPB112" s="11"/>
      <c r="EPC112" s="11"/>
      <c r="EPD112" s="11"/>
      <c r="EPE112" s="11"/>
      <c r="EPF112" s="11"/>
      <c r="EPG112" s="11"/>
      <c r="EPH112" s="11"/>
      <c r="EPI112" s="11"/>
      <c r="EPJ112" s="11"/>
      <c r="EPK112" s="11"/>
      <c r="EPL112" s="11"/>
      <c r="EPM112" s="11"/>
      <c r="EPN112" s="11"/>
      <c r="EPO112" s="11"/>
      <c r="EPP112" s="11"/>
      <c r="EPQ112" s="11"/>
      <c r="EPR112" s="11"/>
      <c r="EPS112" s="11"/>
      <c r="EPT112" s="11"/>
      <c r="EPU112" s="11"/>
      <c r="EPV112" s="11"/>
      <c r="EPW112" s="11"/>
      <c r="EPX112" s="11"/>
      <c r="EPY112" s="11"/>
      <c r="EPZ112" s="11"/>
      <c r="EQA112" s="11"/>
      <c r="EQB112" s="11"/>
      <c r="EQC112" s="11"/>
      <c r="EQD112" s="11"/>
      <c r="EQE112" s="11"/>
      <c r="EQF112" s="11"/>
      <c r="EQG112" s="11"/>
      <c r="EQH112" s="11"/>
      <c r="EQI112" s="11"/>
      <c r="EQJ112" s="11"/>
      <c r="EQK112" s="11"/>
      <c r="EQL112" s="11"/>
      <c r="EQM112" s="11"/>
      <c r="EQN112" s="11"/>
      <c r="EQO112" s="11"/>
      <c r="EQP112" s="11"/>
      <c r="EQQ112" s="11"/>
      <c r="EQR112" s="11"/>
      <c r="EQS112" s="11"/>
      <c r="EQT112" s="11"/>
      <c r="EQU112" s="11"/>
      <c r="EQV112" s="11"/>
      <c r="EQW112" s="11"/>
      <c r="EQX112" s="11"/>
      <c r="EQY112" s="11"/>
      <c r="EQZ112" s="11"/>
      <c r="ERA112" s="11"/>
      <c r="ERB112" s="11"/>
      <c r="ERC112" s="11"/>
      <c r="ERD112" s="11"/>
      <c r="ERE112" s="11"/>
      <c r="ERF112" s="11"/>
      <c r="ERG112" s="11"/>
      <c r="ERH112" s="11"/>
      <c r="ERI112" s="11"/>
      <c r="ERJ112" s="11"/>
      <c r="ERK112" s="11"/>
      <c r="ERL112" s="11"/>
      <c r="ERM112" s="11"/>
      <c r="ERN112" s="11"/>
      <c r="ERO112" s="11"/>
      <c r="ERP112" s="11"/>
      <c r="ERQ112" s="11"/>
      <c r="ERR112" s="11"/>
      <c r="ERS112" s="11"/>
      <c r="ERT112" s="11"/>
      <c r="ERU112" s="11"/>
      <c r="ERV112" s="11"/>
      <c r="ERW112" s="11"/>
      <c r="ERX112" s="11"/>
      <c r="ERY112" s="11"/>
      <c r="ERZ112" s="11"/>
      <c r="ESA112" s="11"/>
      <c r="ESB112" s="11"/>
      <c r="ESC112" s="11"/>
      <c r="ESD112" s="11"/>
      <c r="ESE112" s="11"/>
      <c r="ESF112" s="11"/>
      <c r="ESG112" s="11"/>
      <c r="ESH112" s="11"/>
      <c r="ESI112" s="11"/>
      <c r="ESJ112" s="11"/>
      <c r="ESK112" s="11"/>
      <c r="ESL112" s="11"/>
      <c r="ESM112" s="11"/>
      <c r="ESN112" s="11"/>
      <c r="ESO112" s="11"/>
      <c r="ESP112" s="11"/>
      <c r="ESQ112" s="11"/>
      <c r="ESR112" s="11"/>
      <c r="ESS112" s="11"/>
      <c r="EST112" s="11"/>
      <c r="ESU112" s="11"/>
      <c r="ESV112" s="11"/>
      <c r="ESW112" s="11"/>
      <c r="ESX112" s="11"/>
      <c r="ESY112" s="11"/>
      <c r="ESZ112" s="11"/>
      <c r="ETA112" s="11"/>
      <c r="ETB112" s="11"/>
      <c r="ETC112" s="11"/>
      <c r="ETD112" s="11"/>
      <c r="ETE112" s="11"/>
      <c r="ETF112" s="11"/>
      <c r="ETG112" s="11"/>
      <c r="ETH112" s="11"/>
      <c r="ETI112" s="11"/>
      <c r="ETJ112" s="11"/>
      <c r="ETK112" s="11"/>
      <c r="ETL112" s="11"/>
      <c r="ETM112" s="11"/>
      <c r="ETN112" s="11"/>
      <c r="ETO112" s="11"/>
      <c r="ETP112" s="11"/>
      <c r="ETQ112" s="11"/>
      <c r="ETR112" s="11"/>
      <c r="ETS112" s="11"/>
      <c r="ETT112" s="11"/>
      <c r="ETU112" s="11"/>
      <c r="ETV112" s="11"/>
      <c r="ETW112" s="11"/>
      <c r="ETX112" s="11"/>
      <c r="ETY112" s="11"/>
      <c r="ETZ112" s="11"/>
      <c r="EUA112" s="11"/>
      <c r="EUB112" s="11"/>
      <c r="EUC112" s="11"/>
      <c r="EUD112" s="11"/>
      <c r="EUE112" s="11"/>
      <c r="EUF112" s="11"/>
      <c r="EUG112" s="11"/>
      <c r="EUH112" s="11"/>
      <c r="EUI112" s="11"/>
      <c r="EUJ112" s="11"/>
      <c r="EUK112" s="11"/>
      <c r="EUL112" s="11"/>
      <c r="EUM112" s="11"/>
      <c r="EUN112" s="11"/>
      <c r="EUO112" s="11"/>
      <c r="EUP112" s="11"/>
      <c r="EUQ112" s="11"/>
      <c r="EUR112" s="11"/>
      <c r="EUS112" s="11"/>
      <c r="EUT112" s="11"/>
      <c r="EUU112" s="11"/>
      <c r="EUV112" s="11"/>
      <c r="EUW112" s="11"/>
      <c r="EUX112" s="11"/>
      <c r="EUY112" s="11"/>
      <c r="EUZ112" s="11"/>
      <c r="EVA112" s="11"/>
      <c r="EVB112" s="11"/>
      <c r="EVC112" s="11"/>
      <c r="EVD112" s="11"/>
      <c r="EVE112" s="11"/>
      <c r="EVF112" s="11"/>
      <c r="EVG112" s="11"/>
      <c r="EVH112" s="11"/>
      <c r="EVI112" s="11"/>
      <c r="EVJ112" s="11"/>
      <c r="EVK112" s="11"/>
      <c r="EVL112" s="11"/>
      <c r="EVM112" s="11"/>
      <c r="EVN112" s="11"/>
      <c r="EVO112" s="11"/>
      <c r="EVP112" s="11"/>
      <c r="EVQ112" s="11"/>
      <c r="EVR112" s="11"/>
      <c r="EVS112" s="11"/>
      <c r="EVT112" s="11"/>
      <c r="EVU112" s="11"/>
      <c r="EVV112" s="11"/>
      <c r="EVW112" s="11"/>
      <c r="EVX112" s="11"/>
      <c r="EVY112" s="11"/>
      <c r="EVZ112" s="11"/>
      <c r="EWA112" s="11"/>
      <c r="EWB112" s="11"/>
      <c r="EWC112" s="11"/>
      <c r="EWD112" s="11"/>
      <c r="EWE112" s="11"/>
      <c r="EWF112" s="11"/>
      <c r="EWG112" s="11"/>
      <c r="EWH112" s="11"/>
      <c r="EWI112" s="11"/>
      <c r="EWJ112" s="11"/>
      <c r="EWK112" s="11"/>
      <c r="EWL112" s="11"/>
      <c r="EWM112" s="11"/>
      <c r="EWN112" s="11"/>
      <c r="EWO112" s="11"/>
      <c r="EWP112" s="11"/>
      <c r="EWQ112" s="11"/>
      <c r="EWR112" s="11"/>
      <c r="EWS112" s="11"/>
      <c r="EWT112" s="11"/>
      <c r="EWU112" s="11"/>
      <c r="EWV112" s="11"/>
      <c r="EWW112" s="11"/>
      <c r="EWX112" s="11"/>
      <c r="EWY112" s="11"/>
      <c r="EWZ112" s="11"/>
      <c r="EXA112" s="11"/>
      <c r="EXB112" s="11"/>
      <c r="EXC112" s="11"/>
      <c r="EXD112" s="11"/>
      <c r="EXE112" s="11"/>
      <c r="EXF112" s="11"/>
      <c r="EXG112" s="11"/>
      <c r="EXH112" s="11"/>
      <c r="EXI112" s="11"/>
      <c r="EXJ112" s="11"/>
      <c r="EXK112" s="11"/>
      <c r="EXL112" s="11"/>
      <c r="EXM112" s="11"/>
      <c r="EXN112" s="11"/>
      <c r="EXO112" s="11"/>
      <c r="EXP112" s="11"/>
      <c r="EXQ112" s="11"/>
      <c r="EXR112" s="11"/>
      <c r="EXS112" s="11"/>
      <c r="EXT112" s="11"/>
      <c r="EXU112" s="11"/>
      <c r="EXV112" s="11"/>
      <c r="EXW112" s="11"/>
      <c r="EXX112" s="11"/>
      <c r="EXY112" s="11"/>
      <c r="EXZ112" s="11"/>
      <c r="EYA112" s="11"/>
      <c r="EYB112" s="11"/>
      <c r="EYC112" s="11"/>
      <c r="EYD112" s="11"/>
      <c r="EYE112" s="11"/>
      <c r="EYF112" s="11"/>
      <c r="EYG112" s="11"/>
      <c r="EYH112" s="11"/>
      <c r="EYI112" s="11"/>
      <c r="EYJ112" s="11"/>
      <c r="EYK112" s="11"/>
      <c r="EYL112" s="11"/>
      <c r="EYM112" s="11"/>
      <c r="EYN112" s="11"/>
      <c r="EYO112" s="11"/>
      <c r="EYP112" s="11"/>
      <c r="EYQ112" s="11"/>
      <c r="EYR112" s="11"/>
      <c r="EYS112" s="11"/>
      <c r="EYT112" s="11"/>
      <c r="EYU112" s="11"/>
      <c r="EYV112" s="11"/>
      <c r="EYW112" s="11"/>
      <c r="EYX112" s="11"/>
      <c r="EYY112" s="11"/>
      <c r="EYZ112" s="11"/>
      <c r="EZA112" s="11"/>
      <c r="EZB112" s="11"/>
      <c r="EZC112" s="11"/>
      <c r="EZD112" s="11"/>
      <c r="EZE112" s="11"/>
      <c r="EZF112" s="11"/>
      <c r="EZG112" s="11"/>
      <c r="EZH112" s="11"/>
      <c r="EZI112" s="11"/>
      <c r="EZJ112" s="11"/>
      <c r="EZK112" s="11"/>
      <c r="EZL112" s="11"/>
      <c r="EZM112" s="11"/>
      <c r="EZN112" s="11"/>
      <c r="EZO112" s="11"/>
      <c r="EZP112" s="11"/>
      <c r="EZQ112" s="11"/>
      <c r="EZR112" s="11"/>
      <c r="EZS112" s="11"/>
      <c r="EZT112" s="11"/>
      <c r="EZU112" s="11"/>
      <c r="EZV112" s="11"/>
      <c r="EZW112" s="11"/>
      <c r="EZX112" s="11"/>
      <c r="EZY112" s="11"/>
      <c r="EZZ112" s="11"/>
      <c r="FAA112" s="11"/>
      <c r="FAB112" s="11"/>
      <c r="FAC112" s="11"/>
      <c r="FAD112" s="11"/>
      <c r="FAE112" s="11"/>
      <c r="FAF112" s="11"/>
      <c r="FAG112" s="11"/>
      <c r="FAH112" s="11"/>
      <c r="FAI112" s="11"/>
      <c r="FAJ112" s="11"/>
      <c r="FAK112" s="11"/>
      <c r="FAL112" s="11"/>
      <c r="FAM112" s="11"/>
      <c r="FAN112" s="11"/>
      <c r="FAO112" s="11"/>
      <c r="FAP112" s="11"/>
      <c r="FAQ112" s="11"/>
      <c r="FAR112" s="11"/>
      <c r="FAS112" s="11"/>
      <c r="FAT112" s="11"/>
      <c r="FAU112" s="11"/>
      <c r="FAV112" s="11"/>
      <c r="FAW112" s="11"/>
      <c r="FAX112" s="11"/>
      <c r="FAY112" s="11"/>
      <c r="FAZ112" s="11"/>
      <c r="FBA112" s="11"/>
      <c r="FBB112" s="11"/>
      <c r="FBC112" s="11"/>
      <c r="FBD112" s="11"/>
      <c r="FBE112" s="11"/>
      <c r="FBF112" s="11"/>
      <c r="FBG112" s="11"/>
      <c r="FBH112" s="11"/>
      <c r="FBI112" s="11"/>
      <c r="FBJ112" s="11"/>
      <c r="FBK112" s="11"/>
      <c r="FBL112" s="11"/>
      <c r="FBM112" s="11"/>
      <c r="FBN112" s="11"/>
      <c r="FBO112" s="11"/>
      <c r="FBP112" s="11"/>
      <c r="FBQ112" s="11"/>
      <c r="FBR112" s="11"/>
      <c r="FBS112" s="11"/>
      <c r="FBT112" s="11"/>
      <c r="FBU112" s="11"/>
      <c r="FBV112" s="11"/>
      <c r="FBW112" s="11"/>
      <c r="FBX112" s="11"/>
      <c r="FBY112" s="11"/>
      <c r="FBZ112" s="11"/>
      <c r="FCA112" s="11"/>
      <c r="FCB112" s="11"/>
      <c r="FCC112" s="11"/>
      <c r="FCD112" s="11"/>
      <c r="FCE112" s="11"/>
      <c r="FCF112" s="11"/>
      <c r="FCG112" s="11"/>
      <c r="FCH112" s="11"/>
      <c r="FCI112" s="11"/>
      <c r="FCJ112" s="11"/>
      <c r="FCK112" s="11"/>
      <c r="FCL112" s="11"/>
      <c r="FCM112" s="11"/>
      <c r="FCN112" s="11"/>
      <c r="FCO112" s="11"/>
      <c r="FCP112" s="11"/>
      <c r="FCQ112" s="11"/>
      <c r="FCR112" s="11"/>
      <c r="FCS112" s="11"/>
      <c r="FCT112" s="11"/>
      <c r="FCU112" s="11"/>
      <c r="FCV112" s="11"/>
      <c r="FCW112" s="11"/>
      <c r="FCX112" s="11"/>
      <c r="FCY112" s="11"/>
      <c r="FCZ112" s="11"/>
      <c r="FDA112" s="11"/>
      <c r="FDB112" s="11"/>
      <c r="FDC112" s="11"/>
      <c r="FDD112" s="11"/>
      <c r="FDE112" s="11"/>
      <c r="FDF112" s="11"/>
      <c r="FDG112" s="11"/>
      <c r="FDH112" s="11"/>
      <c r="FDI112" s="11"/>
      <c r="FDJ112" s="11"/>
      <c r="FDK112" s="11"/>
      <c r="FDL112" s="11"/>
      <c r="FDM112" s="11"/>
      <c r="FDN112" s="11"/>
      <c r="FDO112" s="11"/>
      <c r="FDP112" s="11"/>
      <c r="FDQ112" s="11"/>
      <c r="FDR112" s="11"/>
      <c r="FDS112" s="11"/>
      <c r="FDT112" s="11"/>
      <c r="FDU112" s="11"/>
      <c r="FDV112" s="11"/>
      <c r="FDW112" s="11"/>
      <c r="FDX112" s="11"/>
      <c r="FDY112" s="11"/>
      <c r="FDZ112" s="11"/>
      <c r="FEA112" s="11"/>
      <c r="FEB112" s="11"/>
      <c r="FEC112" s="11"/>
      <c r="FED112" s="11"/>
      <c r="FEE112" s="11"/>
      <c r="FEF112" s="11"/>
      <c r="FEG112" s="11"/>
      <c r="FEH112" s="11"/>
      <c r="FEI112" s="11"/>
      <c r="FEJ112" s="11"/>
      <c r="FEK112" s="11"/>
      <c r="FEL112" s="11"/>
      <c r="FEM112" s="11"/>
      <c r="FEN112" s="11"/>
      <c r="FEO112" s="11"/>
      <c r="FEP112" s="11"/>
      <c r="FEQ112" s="11"/>
      <c r="FER112" s="11"/>
      <c r="FES112" s="11"/>
      <c r="FET112" s="11"/>
      <c r="FEU112" s="11"/>
      <c r="FEV112" s="11"/>
      <c r="FEW112" s="11"/>
      <c r="FEX112" s="11"/>
      <c r="FEY112" s="11"/>
      <c r="FEZ112" s="11"/>
      <c r="FFA112" s="11"/>
      <c r="FFB112" s="11"/>
      <c r="FFC112" s="11"/>
      <c r="FFD112" s="11"/>
      <c r="FFE112" s="11"/>
      <c r="FFF112" s="11"/>
      <c r="FFG112" s="11"/>
      <c r="FFH112" s="11"/>
      <c r="FFI112" s="11"/>
      <c r="FFJ112" s="11"/>
      <c r="FFK112" s="11"/>
      <c r="FFL112" s="11"/>
      <c r="FFM112" s="11"/>
      <c r="FFN112" s="11"/>
      <c r="FFO112" s="11"/>
      <c r="FFP112" s="11"/>
      <c r="FFQ112" s="11"/>
      <c r="FFR112" s="11"/>
      <c r="FFS112" s="11"/>
      <c r="FFT112" s="11"/>
      <c r="FFU112" s="11"/>
      <c r="FFV112" s="11"/>
      <c r="FFW112" s="11"/>
      <c r="FFX112" s="11"/>
      <c r="FFY112" s="11"/>
      <c r="FFZ112" s="11"/>
      <c r="FGA112" s="11"/>
      <c r="FGB112" s="11"/>
      <c r="FGC112" s="11"/>
      <c r="FGD112" s="11"/>
      <c r="FGE112" s="11"/>
      <c r="FGF112" s="11"/>
      <c r="FGG112" s="11"/>
      <c r="FGH112" s="11"/>
      <c r="FGI112" s="11"/>
      <c r="FGJ112" s="11"/>
      <c r="FGK112" s="11"/>
      <c r="FGL112" s="11"/>
      <c r="FGM112" s="11"/>
      <c r="FGN112" s="11"/>
      <c r="FGO112" s="11"/>
      <c r="FGP112" s="11"/>
      <c r="FGQ112" s="11"/>
      <c r="FGR112" s="11"/>
      <c r="FGS112" s="11"/>
      <c r="FGT112" s="11"/>
      <c r="FGU112" s="11"/>
      <c r="FGV112" s="11"/>
      <c r="FGW112" s="11"/>
      <c r="FGX112" s="11"/>
      <c r="FGY112" s="11"/>
      <c r="FGZ112" s="11"/>
      <c r="FHA112" s="11"/>
      <c r="FHB112" s="11"/>
      <c r="FHC112" s="11"/>
      <c r="FHD112" s="11"/>
      <c r="FHE112" s="11"/>
      <c r="FHF112" s="11"/>
      <c r="FHG112" s="11"/>
      <c r="FHH112" s="11"/>
      <c r="FHI112" s="11"/>
      <c r="FHJ112" s="11"/>
      <c r="FHK112" s="11"/>
      <c r="FHL112" s="11"/>
      <c r="FHM112" s="11"/>
      <c r="FHN112" s="11"/>
      <c r="FHO112" s="11"/>
      <c r="FHP112" s="11"/>
      <c r="FHQ112" s="11"/>
      <c r="FHR112" s="11"/>
      <c r="FHS112" s="11"/>
      <c r="FHT112" s="11"/>
      <c r="FHU112" s="11"/>
      <c r="FHV112" s="11"/>
      <c r="FHW112" s="11"/>
      <c r="FHX112" s="11"/>
      <c r="FHY112" s="11"/>
      <c r="FHZ112" s="11"/>
      <c r="FIA112" s="11"/>
      <c r="FIB112" s="11"/>
      <c r="FIC112" s="11"/>
      <c r="FID112" s="11"/>
      <c r="FIE112" s="11"/>
      <c r="FIF112" s="11"/>
      <c r="FIG112" s="11"/>
      <c r="FIH112" s="11"/>
      <c r="FII112" s="11"/>
      <c r="FIJ112" s="11"/>
      <c r="FIK112" s="11"/>
      <c r="FIL112" s="11"/>
      <c r="FIM112" s="11"/>
      <c r="FIN112" s="11"/>
      <c r="FIO112" s="11"/>
      <c r="FIP112" s="11"/>
      <c r="FIQ112" s="11"/>
      <c r="FIR112" s="11"/>
      <c r="FIS112" s="11"/>
      <c r="FIT112" s="11"/>
      <c r="FIU112" s="11"/>
      <c r="FIV112" s="11"/>
      <c r="FIW112" s="11"/>
      <c r="FIX112" s="11"/>
      <c r="FIY112" s="11"/>
      <c r="FIZ112" s="11"/>
      <c r="FJA112" s="11"/>
      <c r="FJB112" s="11"/>
      <c r="FJC112" s="11"/>
      <c r="FJD112" s="11"/>
      <c r="FJE112" s="11"/>
      <c r="FJF112" s="11"/>
      <c r="FJG112" s="11"/>
      <c r="FJH112" s="11"/>
      <c r="FJI112" s="11"/>
      <c r="FJJ112" s="11"/>
      <c r="FJK112" s="11"/>
      <c r="FJL112" s="11"/>
      <c r="FJM112" s="11"/>
      <c r="FJN112" s="11"/>
      <c r="FJO112" s="11"/>
      <c r="FJP112" s="11"/>
      <c r="FJQ112" s="11"/>
      <c r="FJR112" s="11"/>
      <c r="FJS112" s="11"/>
      <c r="FJT112" s="11"/>
      <c r="FJU112" s="11"/>
      <c r="FJV112" s="11"/>
      <c r="FJW112" s="11"/>
      <c r="FJX112" s="11"/>
      <c r="FJY112" s="11"/>
      <c r="FJZ112" s="11"/>
      <c r="FKA112" s="11"/>
      <c r="FKB112" s="11"/>
      <c r="FKC112" s="11"/>
      <c r="FKD112" s="11"/>
      <c r="FKE112" s="11"/>
      <c r="FKF112" s="11"/>
      <c r="FKG112" s="11"/>
      <c r="FKH112" s="11"/>
      <c r="FKI112" s="11"/>
      <c r="FKJ112" s="11"/>
      <c r="FKK112" s="11"/>
      <c r="FKL112" s="11"/>
      <c r="FKM112" s="11"/>
      <c r="FKN112" s="11"/>
      <c r="FKO112" s="11"/>
      <c r="FKP112" s="11"/>
      <c r="FKQ112" s="11"/>
      <c r="FKR112" s="11"/>
      <c r="FKS112" s="11"/>
      <c r="FKT112" s="11"/>
      <c r="FKU112" s="11"/>
      <c r="FKV112" s="11"/>
      <c r="FKW112" s="11"/>
      <c r="FKX112" s="11"/>
      <c r="FKY112" s="11"/>
      <c r="FKZ112" s="11"/>
      <c r="FLA112" s="11"/>
      <c r="FLB112" s="11"/>
      <c r="FLC112" s="11"/>
      <c r="FLD112" s="11"/>
      <c r="FLE112" s="11"/>
      <c r="FLF112" s="11"/>
      <c r="FLG112" s="11"/>
      <c r="FLH112" s="11"/>
      <c r="FLI112" s="11"/>
      <c r="FLJ112" s="11"/>
      <c r="FLK112" s="11"/>
      <c r="FLL112" s="11"/>
      <c r="FLM112" s="11"/>
      <c r="FLN112" s="11"/>
      <c r="FLO112" s="11"/>
      <c r="FLP112" s="11"/>
      <c r="FLQ112" s="11"/>
      <c r="FLR112" s="11"/>
      <c r="FLS112" s="11"/>
      <c r="FLT112" s="11"/>
      <c r="FLU112" s="11"/>
      <c r="FLV112" s="11"/>
      <c r="FLW112" s="11"/>
      <c r="FLX112" s="11"/>
      <c r="FLY112" s="11"/>
      <c r="FLZ112" s="11"/>
      <c r="FMA112" s="11"/>
      <c r="FMB112" s="11"/>
      <c r="FMC112" s="11"/>
      <c r="FMD112" s="11"/>
      <c r="FME112" s="11"/>
      <c r="FMF112" s="11"/>
      <c r="FMG112" s="11"/>
      <c r="FMH112" s="11"/>
      <c r="FMI112" s="11"/>
      <c r="FMJ112" s="11"/>
      <c r="FMK112" s="11"/>
      <c r="FML112" s="11"/>
      <c r="FMM112" s="11"/>
      <c r="FMN112" s="11"/>
      <c r="FMO112" s="11"/>
      <c r="FMP112" s="11"/>
      <c r="FMQ112" s="11"/>
      <c r="FMR112" s="11"/>
      <c r="FMS112" s="11"/>
      <c r="FMT112" s="11"/>
      <c r="FMU112" s="11"/>
      <c r="FMV112" s="11"/>
      <c r="FMW112" s="11"/>
      <c r="FMX112" s="11"/>
      <c r="FMY112" s="11"/>
      <c r="FMZ112" s="11"/>
      <c r="FNA112" s="11"/>
      <c r="FNB112" s="11"/>
      <c r="FNC112" s="11"/>
      <c r="FND112" s="11"/>
      <c r="FNE112" s="11"/>
      <c r="FNF112" s="11"/>
      <c r="FNG112" s="11"/>
      <c r="FNH112" s="11"/>
      <c r="FNI112" s="11"/>
      <c r="FNJ112" s="11"/>
      <c r="FNK112" s="11"/>
      <c r="FNL112" s="11"/>
      <c r="FNM112" s="11"/>
      <c r="FNN112" s="11"/>
      <c r="FNO112" s="11"/>
      <c r="FNP112" s="11"/>
      <c r="FNQ112" s="11"/>
      <c r="FNR112" s="11"/>
      <c r="FNS112" s="11"/>
      <c r="FNT112" s="11"/>
      <c r="FNU112" s="11"/>
      <c r="FNV112" s="11"/>
      <c r="FNW112" s="11"/>
      <c r="FNX112" s="11"/>
      <c r="FNY112" s="11"/>
      <c r="FNZ112" s="11"/>
      <c r="FOA112" s="11"/>
      <c r="FOB112" s="11"/>
      <c r="FOC112" s="11"/>
      <c r="FOD112" s="11"/>
      <c r="FOE112" s="11"/>
      <c r="FOF112" s="11"/>
      <c r="FOG112" s="11"/>
      <c r="FOH112" s="11"/>
      <c r="FOI112" s="11"/>
      <c r="FOJ112" s="11"/>
      <c r="FOK112" s="11"/>
      <c r="FOL112" s="11"/>
      <c r="FOM112" s="11"/>
      <c r="FON112" s="11"/>
      <c r="FOO112" s="11"/>
      <c r="FOP112" s="11"/>
      <c r="FOQ112" s="11"/>
      <c r="FOR112" s="11"/>
      <c r="FOS112" s="11"/>
      <c r="FOT112" s="11"/>
      <c r="FOU112" s="11"/>
      <c r="FOV112" s="11"/>
      <c r="FOW112" s="11"/>
      <c r="FOX112" s="11"/>
      <c r="FOY112" s="11"/>
      <c r="FOZ112" s="11"/>
      <c r="FPA112" s="11"/>
      <c r="FPB112" s="11"/>
      <c r="FPC112" s="11"/>
      <c r="FPD112" s="11"/>
      <c r="FPE112" s="11"/>
      <c r="FPF112" s="11"/>
      <c r="FPG112" s="11"/>
      <c r="FPH112" s="11"/>
      <c r="FPI112" s="11"/>
      <c r="FPJ112" s="11"/>
      <c r="FPK112" s="11"/>
      <c r="FPL112" s="11"/>
      <c r="FPM112" s="11"/>
      <c r="FPN112" s="11"/>
      <c r="FPO112" s="11"/>
      <c r="FPP112" s="11"/>
      <c r="FPQ112" s="11"/>
      <c r="FPR112" s="11"/>
      <c r="FPS112" s="11"/>
      <c r="FPT112" s="11"/>
      <c r="FPU112" s="11"/>
      <c r="FPV112" s="11"/>
      <c r="FPW112" s="11"/>
      <c r="FPX112" s="11"/>
      <c r="FPY112" s="11"/>
      <c r="FPZ112" s="11"/>
      <c r="FQA112" s="11"/>
      <c r="FQB112" s="11"/>
      <c r="FQC112" s="11"/>
      <c r="FQD112" s="11"/>
      <c r="FQE112" s="11"/>
      <c r="FQF112" s="11"/>
      <c r="FQG112" s="11"/>
      <c r="FQH112" s="11"/>
      <c r="FQI112" s="11"/>
      <c r="FQJ112" s="11"/>
      <c r="FQK112" s="11"/>
      <c r="FQL112" s="11"/>
      <c r="FQM112" s="11"/>
      <c r="FQN112" s="11"/>
      <c r="FQO112" s="11"/>
      <c r="FQP112" s="11"/>
      <c r="FQQ112" s="11"/>
      <c r="FQR112" s="11"/>
      <c r="FQS112" s="11"/>
      <c r="FQT112" s="11"/>
      <c r="FQU112" s="11"/>
      <c r="FQV112" s="11"/>
      <c r="FQW112" s="11"/>
      <c r="FQX112" s="11"/>
      <c r="FQY112" s="11"/>
      <c r="FQZ112" s="11"/>
      <c r="FRA112" s="11"/>
      <c r="FRB112" s="11"/>
      <c r="FRC112" s="11"/>
      <c r="FRD112" s="11"/>
      <c r="FRE112" s="11"/>
      <c r="FRF112" s="11"/>
      <c r="FRG112" s="11"/>
      <c r="FRH112" s="11"/>
      <c r="FRI112" s="11"/>
      <c r="FRJ112" s="11"/>
      <c r="FRK112" s="11"/>
      <c r="FRL112" s="11"/>
      <c r="FRM112" s="11"/>
      <c r="FRN112" s="11"/>
      <c r="FRO112" s="11"/>
      <c r="FRP112" s="11"/>
      <c r="FRQ112" s="11"/>
      <c r="FRR112" s="11"/>
      <c r="FRS112" s="11"/>
      <c r="FRT112" s="11"/>
      <c r="FRU112" s="11"/>
      <c r="FRV112" s="11"/>
      <c r="FRW112" s="11"/>
      <c r="FRX112" s="11"/>
      <c r="FRY112" s="11"/>
      <c r="FRZ112" s="11"/>
      <c r="FSA112" s="11"/>
      <c r="FSB112" s="11"/>
      <c r="FSC112" s="11"/>
      <c r="FSD112" s="11"/>
      <c r="FSE112" s="11"/>
      <c r="FSF112" s="11"/>
      <c r="FSG112" s="11"/>
      <c r="FSH112" s="11"/>
      <c r="FSI112" s="11"/>
      <c r="FSJ112" s="11"/>
      <c r="FSK112" s="11"/>
      <c r="FSL112" s="11"/>
      <c r="FSM112" s="11"/>
      <c r="FSN112" s="11"/>
      <c r="FSO112" s="11"/>
      <c r="FSP112" s="11"/>
      <c r="FSQ112" s="11"/>
      <c r="FSR112" s="11"/>
      <c r="FSS112" s="11"/>
      <c r="FST112" s="11"/>
      <c r="FSU112" s="11"/>
      <c r="FSV112" s="11"/>
      <c r="FSW112" s="11"/>
      <c r="FSX112" s="11"/>
      <c r="FSY112" s="11"/>
      <c r="FSZ112" s="11"/>
      <c r="FTA112" s="11"/>
      <c r="FTB112" s="11"/>
      <c r="FTC112" s="11"/>
      <c r="FTD112" s="11"/>
      <c r="FTE112" s="11"/>
      <c r="FTF112" s="11"/>
      <c r="FTG112" s="11"/>
      <c r="FTH112" s="11"/>
      <c r="FTI112" s="11"/>
      <c r="FTJ112" s="11"/>
      <c r="FTK112" s="11"/>
      <c r="FTL112" s="11"/>
      <c r="FTM112" s="11"/>
      <c r="FTN112" s="11"/>
      <c r="FTO112" s="11"/>
      <c r="FTP112" s="11"/>
      <c r="FTQ112" s="11"/>
      <c r="FTR112" s="11"/>
      <c r="FTS112" s="11"/>
      <c r="FTT112" s="11"/>
      <c r="FTU112" s="11"/>
      <c r="FTV112" s="11"/>
      <c r="FTW112" s="11"/>
      <c r="FTX112" s="11"/>
      <c r="FTY112" s="11"/>
      <c r="FTZ112" s="11"/>
      <c r="FUA112" s="11"/>
      <c r="FUB112" s="11"/>
      <c r="FUC112" s="11"/>
      <c r="FUD112" s="11"/>
      <c r="FUE112" s="11"/>
      <c r="FUF112" s="11"/>
      <c r="FUG112" s="11"/>
      <c r="FUH112" s="11"/>
      <c r="FUI112" s="11"/>
      <c r="FUJ112" s="11"/>
      <c r="FUK112" s="11"/>
      <c r="FUL112" s="11"/>
      <c r="FUM112" s="11"/>
      <c r="FUN112" s="11"/>
      <c r="FUO112" s="11"/>
      <c r="FUP112" s="11"/>
      <c r="FUQ112" s="11"/>
      <c r="FUR112" s="11"/>
      <c r="FUS112" s="11"/>
      <c r="FUT112" s="11"/>
      <c r="FUU112" s="11"/>
      <c r="FUV112" s="11"/>
      <c r="FUW112" s="11"/>
      <c r="FUX112" s="11"/>
      <c r="FUY112" s="11"/>
      <c r="FUZ112" s="11"/>
      <c r="FVA112" s="11"/>
      <c r="FVB112" s="11"/>
      <c r="FVC112" s="11"/>
      <c r="FVD112" s="11"/>
      <c r="FVE112" s="11"/>
      <c r="FVF112" s="11"/>
      <c r="FVG112" s="11"/>
      <c r="FVH112" s="11"/>
      <c r="FVI112" s="11"/>
      <c r="FVJ112" s="11"/>
      <c r="FVK112" s="11"/>
      <c r="FVL112" s="11"/>
      <c r="FVM112" s="11"/>
      <c r="FVN112" s="11"/>
      <c r="FVO112" s="11"/>
      <c r="FVP112" s="11"/>
      <c r="FVQ112" s="11"/>
      <c r="FVR112" s="11"/>
      <c r="FVS112" s="11"/>
      <c r="FVT112" s="11"/>
      <c r="FVU112" s="11"/>
      <c r="FVV112" s="11"/>
      <c r="FVW112" s="11"/>
      <c r="FVX112" s="11"/>
      <c r="FVY112" s="11"/>
      <c r="FVZ112" s="11"/>
      <c r="FWA112" s="11"/>
      <c r="FWB112" s="11"/>
      <c r="FWC112" s="11"/>
      <c r="FWD112" s="11"/>
      <c r="FWE112" s="11"/>
      <c r="FWF112" s="11"/>
      <c r="FWG112" s="11"/>
      <c r="FWH112" s="11"/>
      <c r="FWI112" s="11"/>
      <c r="FWJ112" s="11"/>
      <c r="FWK112" s="11"/>
      <c r="FWL112" s="11"/>
      <c r="FWM112" s="11"/>
      <c r="FWN112" s="11"/>
      <c r="FWO112" s="11"/>
      <c r="FWP112" s="11"/>
      <c r="FWQ112" s="11"/>
      <c r="FWR112" s="11"/>
      <c r="FWS112" s="11"/>
      <c r="FWT112" s="11"/>
      <c r="FWU112" s="11"/>
      <c r="FWV112" s="11"/>
      <c r="FWW112" s="11"/>
      <c r="FWX112" s="11"/>
      <c r="FWY112" s="11"/>
      <c r="FWZ112" s="11"/>
      <c r="FXA112" s="11"/>
      <c r="FXB112" s="11"/>
      <c r="FXC112" s="11"/>
      <c r="FXD112" s="11"/>
      <c r="FXE112" s="11"/>
      <c r="FXF112" s="11"/>
      <c r="FXG112" s="11"/>
      <c r="FXH112" s="11"/>
      <c r="FXI112" s="11"/>
      <c r="FXJ112" s="11"/>
      <c r="FXK112" s="11"/>
      <c r="FXL112" s="11"/>
      <c r="FXM112" s="11"/>
      <c r="FXN112" s="11"/>
      <c r="FXO112" s="11"/>
      <c r="FXP112" s="11"/>
      <c r="FXQ112" s="11"/>
      <c r="FXR112" s="11"/>
      <c r="FXS112" s="11"/>
      <c r="FXT112" s="11"/>
      <c r="FXU112" s="11"/>
      <c r="FXV112" s="11"/>
      <c r="FXW112" s="11"/>
      <c r="FXX112" s="11"/>
      <c r="FXY112" s="11"/>
      <c r="FXZ112" s="11"/>
      <c r="FYA112" s="11"/>
      <c r="FYB112" s="11"/>
      <c r="FYC112" s="11"/>
      <c r="FYD112" s="11"/>
      <c r="FYE112" s="11"/>
      <c r="FYF112" s="11"/>
      <c r="FYG112" s="11"/>
      <c r="FYH112" s="11"/>
      <c r="FYI112" s="11"/>
      <c r="FYJ112" s="11"/>
      <c r="FYK112" s="11"/>
      <c r="FYL112" s="11"/>
      <c r="FYM112" s="11"/>
      <c r="FYN112" s="11"/>
      <c r="FYO112" s="11"/>
      <c r="FYP112" s="11"/>
      <c r="FYQ112" s="11"/>
      <c r="FYR112" s="11"/>
      <c r="FYS112" s="11"/>
      <c r="FYT112" s="11"/>
      <c r="FYU112" s="11"/>
      <c r="FYV112" s="11"/>
      <c r="FYW112" s="11"/>
      <c r="FYX112" s="11"/>
      <c r="FYY112" s="11"/>
      <c r="FYZ112" s="11"/>
      <c r="FZA112" s="11"/>
      <c r="FZB112" s="11"/>
      <c r="FZC112" s="11"/>
      <c r="FZD112" s="11"/>
      <c r="FZE112" s="11"/>
      <c r="FZF112" s="11"/>
      <c r="FZG112" s="11"/>
      <c r="FZH112" s="11"/>
      <c r="FZI112" s="11"/>
      <c r="FZJ112" s="11"/>
      <c r="FZK112" s="11"/>
      <c r="FZL112" s="11"/>
      <c r="FZM112" s="11"/>
      <c r="FZN112" s="11"/>
      <c r="FZO112" s="11"/>
      <c r="FZP112" s="11"/>
      <c r="FZQ112" s="11"/>
      <c r="FZR112" s="11"/>
      <c r="FZS112" s="11"/>
      <c r="FZT112" s="11"/>
      <c r="FZU112" s="11"/>
      <c r="FZV112" s="11"/>
      <c r="FZW112" s="11"/>
      <c r="FZX112" s="11"/>
      <c r="FZY112" s="11"/>
      <c r="FZZ112" s="11"/>
      <c r="GAA112" s="11"/>
      <c r="GAB112" s="11"/>
      <c r="GAC112" s="11"/>
      <c r="GAD112" s="11"/>
      <c r="GAE112" s="11"/>
      <c r="GAF112" s="11"/>
      <c r="GAG112" s="11"/>
      <c r="GAH112" s="11"/>
      <c r="GAI112" s="11"/>
      <c r="GAJ112" s="11"/>
      <c r="GAK112" s="11"/>
      <c r="GAL112" s="11"/>
      <c r="GAM112" s="11"/>
      <c r="GAN112" s="11"/>
      <c r="GAO112" s="11"/>
      <c r="GAP112" s="11"/>
      <c r="GAQ112" s="11"/>
      <c r="GAR112" s="11"/>
      <c r="GAS112" s="11"/>
      <c r="GAT112" s="11"/>
      <c r="GAU112" s="11"/>
      <c r="GAV112" s="11"/>
      <c r="GAW112" s="11"/>
      <c r="GAX112" s="11"/>
      <c r="GAY112" s="11"/>
      <c r="GAZ112" s="11"/>
      <c r="GBA112" s="11"/>
      <c r="GBB112" s="11"/>
      <c r="GBC112" s="11"/>
      <c r="GBD112" s="11"/>
      <c r="GBE112" s="11"/>
      <c r="GBF112" s="11"/>
      <c r="GBG112" s="11"/>
      <c r="GBH112" s="11"/>
      <c r="GBI112" s="11"/>
      <c r="GBJ112" s="11"/>
      <c r="GBK112" s="11"/>
      <c r="GBL112" s="11"/>
      <c r="GBM112" s="11"/>
      <c r="GBN112" s="11"/>
      <c r="GBO112" s="11"/>
      <c r="GBP112" s="11"/>
      <c r="GBQ112" s="11"/>
      <c r="GBR112" s="11"/>
      <c r="GBS112" s="11"/>
      <c r="GBT112" s="11"/>
      <c r="GBU112" s="11"/>
      <c r="GBV112" s="11"/>
      <c r="GBW112" s="11"/>
      <c r="GBX112" s="11"/>
      <c r="GBY112" s="11"/>
      <c r="GBZ112" s="11"/>
      <c r="GCA112" s="11"/>
      <c r="GCB112" s="11"/>
      <c r="GCC112" s="11"/>
      <c r="GCD112" s="11"/>
      <c r="GCE112" s="11"/>
      <c r="GCF112" s="11"/>
      <c r="GCG112" s="11"/>
      <c r="GCH112" s="11"/>
      <c r="GCI112" s="11"/>
      <c r="GCJ112" s="11"/>
      <c r="GCK112" s="11"/>
      <c r="GCL112" s="11"/>
      <c r="GCM112" s="11"/>
      <c r="GCN112" s="11"/>
      <c r="GCO112" s="11"/>
      <c r="GCP112" s="11"/>
      <c r="GCQ112" s="11"/>
      <c r="GCR112" s="11"/>
      <c r="GCS112" s="11"/>
      <c r="GCT112" s="11"/>
      <c r="GCU112" s="11"/>
      <c r="GCV112" s="11"/>
      <c r="GCW112" s="11"/>
      <c r="GCX112" s="11"/>
      <c r="GCY112" s="11"/>
      <c r="GCZ112" s="11"/>
      <c r="GDA112" s="11"/>
      <c r="GDB112" s="11"/>
      <c r="GDC112" s="11"/>
      <c r="GDD112" s="11"/>
      <c r="GDE112" s="11"/>
      <c r="GDF112" s="11"/>
      <c r="GDG112" s="11"/>
      <c r="GDH112" s="11"/>
      <c r="GDI112" s="11"/>
      <c r="GDJ112" s="11"/>
      <c r="GDK112" s="11"/>
      <c r="GDL112" s="11"/>
      <c r="GDM112" s="11"/>
      <c r="GDN112" s="11"/>
      <c r="GDO112" s="11"/>
      <c r="GDP112" s="11"/>
      <c r="GDQ112" s="11"/>
      <c r="GDR112" s="11"/>
      <c r="GDS112" s="11"/>
      <c r="GDT112" s="11"/>
      <c r="GDU112" s="11"/>
      <c r="GDV112" s="11"/>
      <c r="GDW112" s="11"/>
      <c r="GDX112" s="11"/>
      <c r="GDY112" s="11"/>
      <c r="GDZ112" s="11"/>
      <c r="GEA112" s="11"/>
      <c r="GEB112" s="11"/>
      <c r="GEC112" s="11"/>
      <c r="GED112" s="11"/>
      <c r="GEE112" s="11"/>
      <c r="GEF112" s="11"/>
      <c r="GEG112" s="11"/>
      <c r="GEH112" s="11"/>
      <c r="GEI112" s="11"/>
      <c r="GEJ112" s="11"/>
      <c r="GEK112" s="11"/>
      <c r="GEL112" s="11"/>
      <c r="GEM112" s="11"/>
      <c r="GEN112" s="11"/>
      <c r="GEO112" s="11"/>
      <c r="GEP112" s="11"/>
      <c r="GEQ112" s="11"/>
      <c r="GER112" s="11"/>
      <c r="GES112" s="11"/>
      <c r="GET112" s="11"/>
      <c r="GEU112" s="11"/>
      <c r="GEV112" s="11"/>
      <c r="GEW112" s="11"/>
      <c r="GEX112" s="11"/>
      <c r="GEY112" s="11"/>
      <c r="GEZ112" s="11"/>
      <c r="GFA112" s="11"/>
      <c r="GFB112" s="11"/>
      <c r="GFC112" s="11"/>
      <c r="GFD112" s="11"/>
      <c r="GFE112" s="11"/>
      <c r="GFF112" s="11"/>
      <c r="GFG112" s="11"/>
      <c r="GFH112" s="11"/>
      <c r="GFI112" s="11"/>
      <c r="GFJ112" s="11"/>
      <c r="GFK112" s="11"/>
      <c r="GFL112" s="11"/>
      <c r="GFM112" s="11"/>
      <c r="GFN112" s="11"/>
      <c r="GFO112" s="11"/>
      <c r="GFP112" s="11"/>
      <c r="GFQ112" s="11"/>
      <c r="GFR112" s="11"/>
      <c r="GFS112" s="11"/>
      <c r="GFT112" s="11"/>
      <c r="GFU112" s="11"/>
      <c r="GFV112" s="11"/>
      <c r="GFW112" s="11"/>
      <c r="GFX112" s="11"/>
      <c r="GFY112" s="11"/>
      <c r="GFZ112" s="11"/>
      <c r="GGA112" s="11"/>
      <c r="GGB112" s="11"/>
      <c r="GGC112" s="11"/>
      <c r="GGD112" s="11"/>
      <c r="GGE112" s="11"/>
      <c r="GGF112" s="11"/>
      <c r="GGG112" s="11"/>
      <c r="GGH112" s="11"/>
      <c r="GGI112" s="11"/>
      <c r="GGJ112" s="11"/>
      <c r="GGK112" s="11"/>
      <c r="GGL112" s="11"/>
      <c r="GGM112" s="11"/>
      <c r="GGN112" s="11"/>
      <c r="GGO112" s="11"/>
      <c r="GGP112" s="11"/>
      <c r="GGQ112" s="11"/>
      <c r="GGR112" s="11"/>
      <c r="GGS112" s="11"/>
      <c r="GGT112" s="11"/>
      <c r="GGU112" s="11"/>
      <c r="GGV112" s="11"/>
      <c r="GGW112" s="11"/>
      <c r="GGX112" s="11"/>
      <c r="GGY112" s="11"/>
      <c r="GGZ112" s="11"/>
      <c r="GHA112" s="11"/>
      <c r="GHB112" s="11"/>
      <c r="GHC112" s="11"/>
      <c r="GHD112" s="11"/>
      <c r="GHE112" s="11"/>
      <c r="GHF112" s="11"/>
      <c r="GHG112" s="11"/>
      <c r="GHH112" s="11"/>
      <c r="GHI112" s="11"/>
      <c r="GHJ112" s="11"/>
      <c r="GHK112" s="11"/>
      <c r="GHL112" s="11"/>
      <c r="GHM112" s="11"/>
      <c r="GHN112" s="11"/>
      <c r="GHO112" s="11"/>
      <c r="GHP112" s="11"/>
      <c r="GHQ112" s="11"/>
      <c r="GHR112" s="11"/>
      <c r="GHS112" s="11"/>
      <c r="GHT112" s="11"/>
      <c r="GHU112" s="11"/>
      <c r="GHV112" s="11"/>
      <c r="GHW112" s="11"/>
      <c r="GHX112" s="11"/>
      <c r="GHY112" s="11"/>
      <c r="GHZ112" s="11"/>
      <c r="GIA112" s="11"/>
      <c r="GIB112" s="11"/>
      <c r="GIC112" s="11"/>
      <c r="GID112" s="11"/>
      <c r="GIE112" s="11"/>
      <c r="GIF112" s="11"/>
      <c r="GIG112" s="11"/>
      <c r="GIH112" s="11"/>
      <c r="GII112" s="11"/>
      <c r="GIJ112" s="11"/>
      <c r="GIK112" s="11"/>
      <c r="GIL112" s="11"/>
      <c r="GIM112" s="11"/>
      <c r="GIN112" s="11"/>
      <c r="GIO112" s="11"/>
      <c r="GIP112" s="11"/>
      <c r="GIQ112" s="11"/>
      <c r="GIR112" s="11"/>
      <c r="GIS112" s="11"/>
      <c r="GIT112" s="11"/>
      <c r="GIU112" s="11"/>
      <c r="GIV112" s="11"/>
      <c r="GIW112" s="11"/>
      <c r="GIX112" s="11"/>
      <c r="GIY112" s="11"/>
      <c r="GIZ112" s="11"/>
      <c r="GJA112" s="11"/>
      <c r="GJB112" s="11"/>
      <c r="GJC112" s="11"/>
      <c r="GJD112" s="11"/>
      <c r="GJE112" s="11"/>
      <c r="GJF112" s="11"/>
      <c r="GJG112" s="11"/>
      <c r="GJH112" s="11"/>
      <c r="GJI112" s="11"/>
      <c r="GJJ112" s="11"/>
      <c r="GJK112" s="11"/>
      <c r="GJL112" s="11"/>
      <c r="GJM112" s="11"/>
      <c r="GJN112" s="11"/>
      <c r="GJO112" s="11"/>
      <c r="GJP112" s="11"/>
      <c r="GJQ112" s="11"/>
      <c r="GJR112" s="11"/>
      <c r="GJS112" s="11"/>
      <c r="GJT112" s="11"/>
      <c r="GJU112" s="11"/>
      <c r="GJV112" s="11"/>
      <c r="GJW112" s="11"/>
      <c r="GJX112" s="11"/>
      <c r="GJY112" s="11"/>
      <c r="GJZ112" s="11"/>
      <c r="GKA112" s="11"/>
      <c r="GKB112" s="11"/>
      <c r="GKC112" s="11"/>
      <c r="GKD112" s="11"/>
      <c r="GKE112" s="11"/>
      <c r="GKF112" s="11"/>
      <c r="GKG112" s="11"/>
      <c r="GKH112" s="11"/>
      <c r="GKI112" s="11"/>
      <c r="GKJ112" s="11"/>
      <c r="GKK112" s="11"/>
      <c r="GKL112" s="11"/>
      <c r="GKM112" s="11"/>
      <c r="GKN112" s="11"/>
      <c r="GKO112" s="11"/>
      <c r="GKP112" s="11"/>
      <c r="GKQ112" s="11"/>
      <c r="GKR112" s="11"/>
      <c r="GKS112" s="11"/>
      <c r="GKT112" s="11"/>
      <c r="GKU112" s="11"/>
      <c r="GKV112" s="11"/>
      <c r="GKW112" s="11"/>
      <c r="GKX112" s="11"/>
      <c r="GKY112" s="11"/>
      <c r="GKZ112" s="11"/>
      <c r="GLA112" s="11"/>
      <c r="GLB112" s="11"/>
      <c r="GLC112" s="11"/>
      <c r="GLD112" s="11"/>
      <c r="GLE112" s="11"/>
      <c r="GLF112" s="11"/>
      <c r="GLG112" s="11"/>
      <c r="GLH112" s="11"/>
      <c r="GLI112" s="11"/>
      <c r="GLJ112" s="11"/>
      <c r="GLK112" s="11"/>
      <c r="GLL112" s="11"/>
      <c r="GLM112" s="11"/>
      <c r="GLN112" s="11"/>
      <c r="GLO112" s="11"/>
      <c r="GLP112" s="11"/>
      <c r="GLQ112" s="11"/>
      <c r="GLR112" s="11"/>
      <c r="GLS112" s="11"/>
      <c r="GLT112" s="11"/>
      <c r="GLU112" s="11"/>
      <c r="GLV112" s="11"/>
      <c r="GLW112" s="11"/>
      <c r="GLX112" s="11"/>
      <c r="GLY112" s="11"/>
      <c r="GLZ112" s="11"/>
      <c r="GMA112" s="11"/>
      <c r="GMB112" s="11"/>
      <c r="GMC112" s="11"/>
      <c r="GMD112" s="11"/>
      <c r="GME112" s="11"/>
      <c r="GMF112" s="11"/>
      <c r="GMG112" s="11"/>
      <c r="GMH112" s="11"/>
      <c r="GMI112" s="11"/>
      <c r="GMJ112" s="11"/>
      <c r="GMK112" s="11"/>
      <c r="GML112" s="11"/>
      <c r="GMM112" s="11"/>
      <c r="GMN112" s="11"/>
      <c r="GMO112" s="11"/>
      <c r="GMP112" s="11"/>
      <c r="GMQ112" s="11"/>
      <c r="GMR112" s="11"/>
      <c r="GMS112" s="11"/>
      <c r="GMT112" s="11"/>
      <c r="GMU112" s="11"/>
      <c r="GMV112" s="11"/>
      <c r="GMW112" s="11"/>
      <c r="GMX112" s="11"/>
      <c r="GMY112" s="11"/>
      <c r="GMZ112" s="11"/>
      <c r="GNA112" s="11"/>
      <c r="GNB112" s="11"/>
      <c r="GNC112" s="11"/>
      <c r="GND112" s="11"/>
      <c r="GNE112" s="11"/>
      <c r="GNF112" s="11"/>
      <c r="GNG112" s="11"/>
      <c r="GNH112" s="11"/>
      <c r="GNI112" s="11"/>
      <c r="GNJ112" s="11"/>
      <c r="GNK112" s="11"/>
      <c r="GNL112" s="11"/>
      <c r="GNM112" s="11"/>
      <c r="GNN112" s="11"/>
      <c r="GNO112" s="11"/>
      <c r="GNP112" s="11"/>
      <c r="GNQ112" s="11"/>
      <c r="GNR112" s="11"/>
      <c r="GNS112" s="11"/>
      <c r="GNT112" s="11"/>
      <c r="GNU112" s="11"/>
      <c r="GNV112" s="11"/>
      <c r="GNW112" s="11"/>
      <c r="GNX112" s="11"/>
      <c r="GNY112" s="11"/>
      <c r="GNZ112" s="11"/>
      <c r="GOA112" s="11"/>
      <c r="GOB112" s="11"/>
      <c r="GOC112" s="11"/>
      <c r="GOD112" s="11"/>
      <c r="GOE112" s="11"/>
      <c r="GOF112" s="11"/>
      <c r="GOG112" s="11"/>
      <c r="GOH112" s="11"/>
      <c r="GOI112" s="11"/>
      <c r="GOJ112" s="11"/>
      <c r="GOK112" s="11"/>
      <c r="GOL112" s="11"/>
      <c r="GOM112" s="11"/>
      <c r="GON112" s="11"/>
      <c r="GOO112" s="11"/>
      <c r="GOP112" s="11"/>
      <c r="GOQ112" s="11"/>
      <c r="GOR112" s="11"/>
      <c r="GOS112" s="11"/>
      <c r="GOT112" s="11"/>
      <c r="GOU112" s="11"/>
      <c r="GOV112" s="11"/>
      <c r="GOW112" s="11"/>
      <c r="GOX112" s="11"/>
      <c r="GOY112" s="11"/>
      <c r="GOZ112" s="11"/>
      <c r="GPA112" s="11"/>
      <c r="GPB112" s="11"/>
      <c r="GPC112" s="11"/>
      <c r="GPD112" s="11"/>
      <c r="GPE112" s="11"/>
      <c r="GPF112" s="11"/>
      <c r="GPG112" s="11"/>
      <c r="GPH112" s="11"/>
      <c r="GPI112" s="11"/>
      <c r="GPJ112" s="11"/>
      <c r="GPK112" s="11"/>
      <c r="GPL112" s="11"/>
      <c r="GPM112" s="11"/>
      <c r="GPN112" s="11"/>
      <c r="GPO112" s="11"/>
      <c r="GPP112" s="11"/>
      <c r="GPQ112" s="11"/>
      <c r="GPR112" s="11"/>
      <c r="GPS112" s="11"/>
      <c r="GPT112" s="11"/>
      <c r="GPU112" s="11"/>
      <c r="GPV112" s="11"/>
      <c r="GPW112" s="11"/>
      <c r="GPX112" s="11"/>
      <c r="GPY112" s="11"/>
      <c r="GPZ112" s="11"/>
      <c r="GQA112" s="11"/>
      <c r="GQB112" s="11"/>
      <c r="GQC112" s="11"/>
      <c r="GQD112" s="11"/>
      <c r="GQE112" s="11"/>
      <c r="GQF112" s="11"/>
      <c r="GQG112" s="11"/>
      <c r="GQH112" s="11"/>
      <c r="GQI112" s="11"/>
      <c r="GQJ112" s="11"/>
      <c r="GQK112" s="11"/>
      <c r="GQL112" s="11"/>
      <c r="GQM112" s="11"/>
      <c r="GQN112" s="11"/>
      <c r="GQO112" s="11"/>
      <c r="GQP112" s="11"/>
      <c r="GQQ112" s="11"/>
      <c r="GQR112" s="11"/>
      <c r="GQS112" s="11"/>
      <c r="GQT112" s="11"/>
      <c r="GQU112" s="11"/>
      <c r="GQV112" s="11"/>
      <c r="GQW112" s="11"/>
      <c r="GQX112" s="11"/>
      <c r="GQY112" s="11"/>
      <c r="GQZ112" s="11"/>
      <c r="GRA112" s="11"/>
      <c r="GRB112" s="11"/>
      <c r="GRC112" s="11"/>
      <c r="GRD112" s="11"/>
      <c r="GRE112" s="11"/>
      <c r="GRF112" s="11"/>
      <c r="GRG112" s="11"/>
      <c r="GRH112" s="11"/>
      <c r="GRI112" s="11"/>
      <c r="GRJ112" s="11"/>
      <c r="GRK112" s="11"/>
      <c r="GRL112" s="11"/>
      <c r="GRM112" s="11"/>
      <c r="GRN112" s="11"/>
      <c r="GRO112" s="11"/>
      <c r="GRP112" s="11"/>
      <c r="GRQ112" s="11"/>
      <c r="GRR112" s="11"/>
      <c r="GRS112" s="11"/>
      <c r="GRT112" s="11"/>
      <c r="GRU112" s="11"/>
      <c r="GRV112" s="11"/>
      <c r="GRW112" s="11"/>
      <c r="GRX112" s="11"/>
      <c r="GRY112" s="11"/>
      <c r="GRZ112" s="11"/>
      <c r="GSA112" s="11"/>
      <c r="GSB112" s="11"/>
      <c r="GSC112" s="11"/>
      <c r="GSD112" s="11"/>
      <c r="GSE112" s="11"/>
      <c r="GSF112" s="11"/>
      <c r="GSG112" s="11"/>
      <c r="GSH112" s="11"/>
      <c r="GSI112" s="11"/>
      <c r="GSJ112" s="11"/>
      <c r="GSK112" s="11"/>
      <c r="GSL112" s="11"/>
      <c r="GSM112" s="11"/>
      <c r="GSN112" s="11"/>
      <c r="GSO112" s="11"/>
      <c r="GSP112" s="11"/>
      <c r="GSQ112" s="11"/>
      <c r="GSR112" s="11"/>
      <c r="GSS112" s="11"/>
      <c r="GST112" s="11"/>
      <c r="GSU112" s="11"/>
      <c r="GSV112" s="11"/>
      <c r="GSW112" s="11"/>
      <c r="GSX112" s="11"/>
      <c r="GSY112" s="11"/>
      <c r="GSZ112" s="11"/>
      <c r="GTA112" s="11"/>
      <c r="GTB112" s="11"/>
      <c r="GTC112" s="11"/>
      <c r="GTD112" s="11"/>
      <c r="GTE112" s="11"/>
      <c r="GTF112" s="11"/>
      <c r="GTG112" s="11"/>
      <c r="GTH112" s="11"/>
      <c r="GTI112" s="11"/>
      <c r="GTJ112" s="11"/>
      <c r="GTK112" s="11"/>
      <c r="GTL112" s="11"/>
      <c r="GTM112" s="11"/>
      <c r="GTN112" s="11"/>
      <c r="GTO112" s="11"/>
      <c r="GTP112" s="11"/>
      <c r="GTQ112" s="11"/>
      <c r="GTR112" s="11"/>
      <c r="GTS112" s="11"/>
      <c r="GTT112" s="11"/>
      <c r="GTU112" s="11"/>
      <c r="GTV112" s="11"/>
      <c r="GTW112" s="11"/>
      <c r="GTX112" s="11"/>
      <c r="GTY112" s="11"/>
      <c r="GTZ112" s="11"/>
      <c r="GUA112" s="11"/>
      <c r="GUB112" s="11"/>
      <c r="GUC112" s="11"/>
      <c r="GUD112" s="11"/>
      <c r="GUE112" s="11"/>
      <c r="GUF112" s="11"/>
      <c r="GUG112" s="11"/>
      <c r="GUH112" s="11"/>
      <c r="GUI112" s="11"/>
      <c r="GUJ112" s="11"/>
      <c r="GUK112" s="11"/>
      <c r="GUL112" s="11"/>
      <c r="GUM112" s="11"/>
      <c r="GUN112" s="11"/>
      <c r="GUO112" s="11"/>
      <c r="GUP112" s="11"/>
      <c r="GUQ112" s="11"/>
      <c r="GUR112" s="11"/>
      <c r="GUS112" s="11"/>
      <c r="GUT112" s="11"/>
      <c r="GUU112" s="11"/>
      <c r="GUV112" s="11"/>
      <c r="GUW112" s="11"/>
      <c r="GUX112" s="11"/>
      <c r="GUY112" s="11"/>
      <c r="GUZ112" s="11"/>
      <c r="GVA112" s="11"/>
      <c r="GVB112" s="11"/>
      <c r="GVC112" s="11"/>
      <c r="GVD112" s="11"/>
      <c r="GVE112" s="11"/>
      <c r="GVF112" s="11"/>
      <c r="GVG112" s="11"/>
      <c r="GVH112" s="11"/>
      <c r="GVI112" s="11"/>
      <c r="GVJ112" s="11"/>
      <c r="GVK112" s="11"/>
      <c r="GVL112" s="11"/>
      <c r="GVM112" s="11"/>
      <c r="GVN112" s="11"/>
      <c r="GVO112" s="11"/>
      <c r="GVP112" s="11"/>
      <c r="GVQ112" s="11"/>
      <c r="GVR112" s="11"/>
      <c r="GVS112" s="11"/>
      <c r="GVT112" s="11"/>
      <c r="GVU112" s="11"/>
      <c r="GVV112" s="11"/>
      <c r="GVW112" s="11"/>
      <c r="GVX112" s="11"/>
      <c r="GVY112" s="11"/>
      <c r="GVZ112" s="11"/>
      <c r="GWA112" s="11"/>
      <c r="GWB112" s="11"/>
      <c r="GWC112" s="11"/>
      <c r="GWD112" s="11"/>
      <c r="GWE112" s="11"/>
      <c r="GWF112" s="11"/>
      <c r="GWG112" s="11"/>
      <c r="GWH112" s="11"/>
      <c r="GWI112" s="11"/>
      <c r="GWJ112" s="11"/>
      <c r="GWK112" s="11"/>
      <c r="GWL112" s="11"/>
      <c r="GWM112" s="11"/>
      <c r="GWN112" s="11"/>
      <c r="GWO112" s="11"/>
      <c r="GWP112" s="11"/>
      <c r="GWQ112" s="11"/>
      <c r="GWR112" s="11"/>
      <c r="GWS112" s="11"/>
      <c r="GWT112" s="11"/>
      <c r="GWU112" s="11"/>
      <c r="GWV112" s="11"/>
      <c r="GWW112" s="11"/>
      <c r="GWX112" s="11"/>
      <c r="GWY112" s="11"/>
      <c r="GWZ112" s="11"/>
      <c r="GXA112" s="11"/>
      <c r="GXB112" s="11"/>
      <c r="GXC112" s="11"/>
      <c r="GXD112" s="11"/>
      <c r="GXE112" s="11"/>
      <c r="GXF112" s="11"/>
      <c r="GXG112" s="11"/>
      <c r="GXH112" s="11"/>
      <c r="GXI112" s="11"/>
      <c r="GXJ112" s="11"/>
      <c r="GXK112" s="11"/>
      <c r="GXL112" s="11"/>
      <c r="GXM112" s="11"/>
      <c r="GXN112" s="11"/>
      <c r="GXO112" s="11"/>
      <c r="GXP112" s="11"/>
      <c r="GXQ112" s="11"/>
      <c r="GXR112" s="11"/>
      <c r="GXS112" s="11"/>
      <c r="GXT112" s="11"/>
      <c r="GXU112" s="11"/>
      <c r="GXV112" s="11"/>
      <c r="GXW112" s="11"/>
      <c r="GXX112" s="11"/>
      <c r="GXY112" s="11"/>
      <c r="GXZ112" s="11"/>
      <c r="GYA112" s="11"/>
      <c r="GYB112" s="11"/>
      <c r="GYC112" s="11"/>
      <c r="GYD112" s="11"/>
      <c r="GYE112" s="11"/>
      <c r="GYF112" s="11"/>
      <c r="GYG112" s="11"/>
      <c r="GYH112" s="11"/>
      <c r="GYI112" s="11"/>
      <c r="GYJ112" s="11"/>
      <c r="GYK112" s="11"/>
      <c r="GYL112" s="11"/>
      <c r="GYM112" s="11"/>
      <c r="GYN112" s="11"/>
      <c r="GYO112" s="11"/>
      <c r="GYP112" s="11"/>
      <c r="GYQ112" s="11"/>
      <c r="GYR112" s="11"/>
      <c r="GYS112" s="11"/>
      <c r="GYT112" s="11"/>
      <c r="GYU112" s="11"/>
      <c r="GYV112" s="11"/>
      <c r="GYW112" s="11"/>
      <c r="GYX112" s="11"/>
      <c r="GYY112" s="11"/>
      <c r="GYZ112" s="11"/>
      <c r="GZA112" s="11"/>
      <c r="GZB112" s="11"/>
      <c r="GZC112" s="11"/>
      <c r="GZD112" s="11"/>
      <c r="GZE112" s="11"/>
      <c r="GZF112" s="11"/>
      <c r="GZG112" s="11"/>
      <c r="GZH112" s="11"/>
      <c r="GZI112" s="11"/>
      <c r="GZJ112" s="11"/>
      <c r="GZK112" s="11"/>
      <c r="GZL112" s="11"/>
      <c r="GZM112" s="11"/>
      <c r="GZN112" s="11"/>
      <c r="GZO112" s="11"/>
      <c r="GZP112" s="11"/>
      <c r="GZQ112" s="11"/>
      <c r="GZR112" s="11"/>
      <c r="GZS112" s="11"/>
      <c r="GZT112" s="11"/>
      <c r="GZU112" s="11"/>
      <c r="GZV112" s="11"/>
      <c r="GZW112" s="11"/>
      <c r="GZX112" s="11"/>
      <c r="GZY112" s="11"/>
      <c r="GZZ112" s="11"/>
      <c r="HAA112" s="11"/>
      <c r="HAB112" s="11"/>
      <c r="HAC112" s="11"/>
      <c r="HAD112" s="11"/>
      <c r="HAE112" s="11"/>
      <c r="HAF112" s="11"/>
      <c r="HAG112" s="11"/>
      <c r="HAH112" s="11"/>
      <c r="HAI112" s="11"/>
      <c r="HAJ112" s="11"/>
      <c r="HAK112" s="11"/>
      <c r="HAL112" s="11"/>
      <c r="HAM112" s="11"/>
      <c r="HAN112" s="11"/>
      <c r="HAO112" s="11"/>
      <c r="HAP112" s="11"/>
      <c r="HAQ112" s="11"/>
      <c r="HAR112" s="11"/>
      <c r="HAS112" s="11"/>
      <c r="HAT112" s="11"/>
      <c r="HAU112" s="11"/>
      <c r="HAV112" s="11"/>
      <c r="HAW112" s="11"/>
      <c r="HAX112" s="11"/>
      <c r="HAY112" s="11"/>
      <c r="HAZ112" s="11"/>
      <c r="HBA112" s="11"/>
      <c r="HBB112" s="11"/>
      <c r="HBC112" s="11"/>
      <c r="HBD112" s="11"/>
      <c r="HBE112" s="11"/>
      <c r="HBF112" s="11"/>
      <c r="HBG112" s="11"/>
      <c r="HBH112" s="11"/>
      <c r="HBI112" s="11"/>
      <c r="HBJ112" s="11"/>
      <c r="HBK112" s="11"/>
      <c r="HBL112" s="11"/>
      <c r="HBM112" s="11"/>
      <c r="HBN112" s="11"/>
      <c r="HBO112" s="11"/>
      <c r="HBP112" s="11"/>
      <c r="HBQ112" s="11"/>
      <c r="HBR112" s="11"/>
      <c r="HBS112" s="11"/>
      <c r="HBT112" s="11"/>
      <c r="HBU112" s="11"/>
      <c r="HBV112" s="11"/>
      <c r="HBW112" s="11"/>
      <c r="HBX112" s="11"/>
      <c r="HBY112" s="11"/>
      <c r="HBZ112" s="11"/>
      <c r="HCA112" s="11"/>
      <c r="HCB112" s="11"/>
      <c r="HCC112" s="11"/>
      <c r="HCD112" s="11"/>
      <c r="HCE112" s="11"/>
      <c r="HCF112" s="11"/>
      <c r="HCG112" s="11"/>
      <c r="HCH112" s="11"/>
      <c r="HCI112" s="11"/>
      <c r="HCJ112" s="11"/>
      <c r="HCK112" s="11"/>
      <c r="HCL112" s="11"/>
      <c r="HCM112" s="11"/>
      <c r="HCN112" s="11"/>
      <c r="HCO112" s="11"/>
      <c r="HCP112" s="11"/>
      <c r="HCQ112" s="11"/>
      <c r="HCR112" s="11"/>
      <c r="HCS112" s="11"/>
      <c r="HCT112" s="11"/>
      <c r="HCU112" s="11"/>
      <c r="HCV112" s="11"/>
      <c r="HCW112" s="11"/>
      <c r="HCX112" s="11"/>
      <c r="HCY112" s="11"/>
      <c r="HCZ112" s="11"/>
      <c r="HDA112" s="11"/>
      <c r="HDB112" s="11"/>
      <c r="HDC112" s="11"/>
      <c r="HDD112" s="11"/>
      <c r="HDE112" s="11"/>
      <c r="HDF112" s="11"/>
      <c r="HDG112" s="11"/>
      <c r="HDH112" s="11"/>
      <c r="HDI112" s="11"/>
      <c r="HDJ112" s="11"/>
      <c r="HDK112" s="11"/>
      <c r="HDL112" s="11"/>
      <c r="HDM112" s="11"/>
      <c r="HDN112" s="11"/>
      <c r="HDO112" s="11"/>
      <c r="HDP112" s="11"/>
      <c r="HDQ112" s="11"/>
      <c r="HDR112" s="11"/>
      <c r="HDS112" s="11"/>
      <c r="HDT112" s="11"/>
      <c r="HDU112" s="11"/>
      <c r="HDV112" s="11"/>
      <c r="HDW112" s="11"/>
      <c r="HDX112" s="11"/>
      <c r="HDY112" s="11"/>
      <c r="HDZ112" s="11"/>
      <c r="HEA112" s="11"/>
      <c r="HEB112" s="11"/>
      <c r="HEC112" s="11"/>
      <c r="HED112" s="11"/>
      <c r="HEE112" s="11"/>
      <c r="HEF112" s="11"/>
      <c r="HEG112" s="11"/>
      <c r="HEH112" s="11"/>
      <c r="HEI112" s="11"/>
      <c r="HEJ112" s="11"/>
      <c r="HEK112" s="11"/>
      <c r="HEL112" s="11"/>
      <c r="HEM112" s="11"/>
      <c r="HEN112" s="11"/>
      <c r="HEO112" s="11"/>
      <c r="HEP112" s="11"/>
      <c r="HEQ112" s="11"/>
      <c r="HER112" s="11"/>
      <c r="HES112" s="11"/>
      <c r="HET112" s="11"/>
      <c r="HEU112" s="11"/>
      <c r="HEV112" s="11"/>
      <c r="HEW112" s="11"/>
      <c r="HEX112" s="11"/>
      <c r="HEY112" s="11"/>
      <c r="HEZ112" s="11"/>
      <c r="HFA112" s="11"/>
      <c r="HFB112" s="11"/>
      <c r="HFC112" s="11"/>
      <c r="HFD112" s="11"/>
      <c r="HFE112" s="11"/>
      <c r="HFF112" s="11"/>
      <c r="HFG112" s="11"/>
      <c r="HFH112" s="11"/>
      <c r="HFI112" s="11"/>
      <c r="HFJ112" s="11"/>
      <c r="HFK112" s="11"/>
      <c r="HFL112" s="11"/>
      <c r="HFM112" s="11"/>
      <c r="HFN112" s="11"/>
      <c r="HFO112" s="11"/>
      <c r="HFP112" s="11"/>
      <c r="HFQ112" s="11"/>
      <c r="HFR112" s="11"/>
      <c r="HFS112" s="11"/>
      <c r="HFT112" s="11"/>
      <c r="HFU112" s="11"/>
      <c r="HFV112" s="11"/>
      <c r="HFW112" s="11"/>
      <c r="HFX112" s="11"/>
      <c r="HFY112" s="11"/>
      <c r="HFZ112" s="11"/>
      <c r="HGA112" s="11"/>
      <c r="HGB112" s="11"/>
      <c r="HGC112" s="11"/>
      <c r="HGD112" s="11"/>
      <c r="HGE112" s="11"/>
      <c r="HGF112" s="11"/>
      <c r="HGG112" s="11"/>
      <c r="HGH112" s="11"/>
      <c r="HGI112" s="11"/>
      <c r="HGJ112" s="11"/>
      <c r="HGK112" s="11"/>
      <c r="HGL112" s="11"/>
      <c r="HGM112" s="11"/>
      <c r="HGN112" s="11"/>
      <c r="HGO112" s="11"/>
      <c r="HGP112" s="11"/>
      <c r="HGQ112" s="11"/>
      <c r="HGR112" s="11"/>
      <c r="HGS112" s="11"/>
      <c r="HGT112" s="11"/>
      <c r="HGU112" s="11"/>
      <c r="HGV112" s="11"/>
      <c r="HGW112" s="11"/>
      <c r="HGX112" s="11"/>
      <c r="HGY112" s="11"/>
      <c r="HGZ112" s="11"/>
      <c r="HHA112" s="11"/>
      <c r="HHB112" s="11"/>
      <c r="HHC112" s="11"/>
      <c r="HHD112" s="11"/>
      <c r="HHE112" s="11"/>
      <c r="HHF112" s="11"/>
      <c r="HHG112" s="11"/>
      <c r="HHH112" s="11"/>
      <c r="HHI112" s="11"/>
      <c r="HHJ112" s="11"/>
      <c r="HHK112" s="11"/>
      <c r="HHL112" s="11"/>
      <c r="HHM112" s="11"/>
      <c r="HHN112" s="11"/>
      <c r="HHO112" s="11"/>
      <c r="HHP112" s="11"/>
      <c r="HHQ112" s="11"/>
      <c r="HHR112" s="11"/>
      <c r="HHS112" s="11"/>
      <c r="HHT112" s="11"/>
      <c r="HHU112" s="11"/>
      <c r="HHV112" s="11"/>
      <c r="HHW112" s="11"/>
      <c r="HHX112" s="11"/>
      <c r="HHY112" s="11"/>
      <c r="HHZ112" s="11"/>
      <c r="HIA112" s="11"/>
      <c r="HIB112" s="11"/>
      <c r="HIC112" s="11"/>
      <c r="HID112" s="11"/>
      <c r="HIE112" s="11"/>
      <c r="HIF112" s="11"/>
      <c r="HIG112" s="11"/>
      <c r="HIH112" s="11"/>
      <c r="HII112" s="11"/>
      <c r="HIJ112" s="11"/>
      <c r="HIK112" s="11"/>
      <c r="HIL112" s="11"/>
      <c r="HIM112" s="11"/>
      <c r="HIN112" s="11"/>
      <c r="HIO112" s="11"/>
      <c r="HIP112" s="11"/>
      <c r="HIQ112" s="11"/>
      <c r="HIR112" s="11"/>
      <c r="HIS112" s="11"/>
      <c r="HIT112" s="11"/>
      <c r="HIU112" s="11"/>
      <c r="HIV112" s="11"/>
      <c r="HIW112" s="11"/>
      <c r="HIX112" s="11"/>
      <c r="HIY112" s="11"/>
      <c r="HIZ112" s="11"/>
      <c r="HJA112" s="11"/>
      <c r="HJB112" s="11"/>
      <c r="HJC112" s="11"/>
      <c r="HJD112" s="11"/>
      <c r="HJE112" s="11"/>
      <c r="HJF112" s="11"/>
      <c r="HJG112" s="11"/>
      <c r="HJH112" s="11"/>
      <c r="HJI112" s="11"/>
      <c r="HJJ112" s="11"/>
      <c r="HJK112" s="11"/>
      <c r="HJL112" s="11"/>
      <c r="HJM112" s="11"/>
      <c r="HJN112" s="11"/>
      <c r="HJO112" s="11"/>
      <c r="HJP112" s="11"/>
      <c r="HJQ112" s="11"/>
      <c r="HJR112" s="11"/>
      <c r="HJS112" s="11"/>
      <c r="HJT112" s="11"/>
      <c r="HJU112" s="11"/>
      <c r="HJV112" s="11"/>
      <c r="HJW112" s="11"/>
      <c r="HJX112" s="11"/>
      <c r="HJY112" s="11"/>
      <c r="HJZ112" s="11"/>
      <c r="HKA112" s="11"/>
      <c r="HKB112" s="11"/>
      <c r="HKC112" s="11"/>
      <c r="HKD112" s="11"/>
      <c r="HKE112" s="11"/>
      <c r="HKF112" s="11"/>
      <c r="HKG112" s="11"/>
      <c r="HKH112" s="11"/>
      <c r="HKI112" s="11"/>
      <c r="HKJ112" s="11"/>
      <c r="HKK112" s="11"/>
      <c r="HKL112" s="11"/>
      <c r="HKM112" s="11"/>
      <c r="HKN112" s="11"/>
      <c r="HKO112" s="11"/>
      <c r="HKP112" s="11"/>
      <c r="HKQ112" s="11"/>
      <c r="HKR112" s="11"/>
      <c r="HKS112" s="11"/>
      <c r="HKT112" s="11"/>
      <c r="HKU112" s="11"/>
      <c r="HKV112" s="11"/>
      <c r="HKW112" s="11"/>
      <c r="HKX112" s="11"/>
      <c r="HKY112" s="11"/>
      <c r="HKZ112" s="11"/>
      <c r="HLA112" s="11"/>
      <c r="HLB112" s="11"/>
      <c r="HLC112" s="11"/>
      <c r="HLD112" s="11"/>
      <c r="HLE112" s="11"/>
      <c r="HLF112" s="11"/>
      <c r="HLG112" s="11"/>
      <c r="HLH112" s="11"/>
      <c r="HLI112" s="11"/>
      <c r="HLJ112" s="11"/>
      <c r="HLK112" s="11"/>
      <c r="HLL112" s="11"/>
      <c r="HLM112" s="11"/>
      <c r="HLN112" s="11"/>
      <c r="HLO112" s="11"/>
      <c r="HLP112" s="11"/>
      <c r="HLQ112" s="11"/>
      <c r="HLR112" s="11"/>
      <c r="HLS112" s="11"/>
      <c r="HLT112" s="11"/>
      <c r="HLU112" s="11"/>
      <c r="HLV112" s="11"/>
      <c r="HLW112" s="11"/>
      <c r="HLX112" s="11"/>
      <c r="HLY112" s="11"/>
      <c r="HLZ112" s="11"/>
      <c r="HMA112" s="11"/>
      <c r="HMB112" s="11"/>
      <c r="HMC112" s="11"/>
      <c r="HMD112" s="11"/>
      <c r="HME112" s="11"/>
      <c r="HMF112" s="11"/>
      <c r="HMG112" s="11"/>
      <c r="HMH112" s="11"/>
      <c r="HMI112" s="11"/>
      <c r="HMJ112" s="11"/>
      <c r="HMK112" s="11"/>
      <c r="HML112" s="11"/>
      <c r="HMM112" s="11"/>
      <c r="HMN112" s="11"/>
      <c r="HMO112" s="11"/>
      <c r="HMP112" s="11"/>
      <c r="HMQ112" s="11"/>
      <c r="HMR112" s="11"/>
      <c r="HMS112" s="11"/>
      <c r="HMT112" s="11"/>
      <c r="HMU112" s="11"/>
      <c r="HMV112" s="11"/>
      <c r="HMW112" s="11"/>
      <c r="HMX112" s="11"/>
      <c r="HMY112" s="11"/>
      <c r="HMZ112" s="11"/>
      <c r="HNA112" s="11"/>
      <c r="HNB112" s="11"/>
      <c r="HNC112" s="11"/>
      <c r="HND112" s="11"/>
      <c r="HNE112" s="11"/>
      <c r="HNF112" s="11"/>
      <c r="HNG112" s="11"/>
      <c r="HNH112" s="11"/>
      <c r="HNI112" s="11"/>
      <c r="HNJ112" s="11"/>
      <c r="HNK112" s="11"/>
      <c r="HNL112" s="11"/>
      <c r="HNM112" s="11"/>
      <c r="HNN112" s="11"/>
      <c r="HNO112" s="11"/>
      <c r="HNP112" s="11"/>
      <c r="HNQ112" s="11"/>
      <c r="HNR112" s="11"/>
      <c r="HNS112" s="11"/>
      <c r="HNT112" s="11"/>
      <c r="HNU112" s="11"/>
      <c r="HNV112" s="11"/>
      <c r="HNW112" s="11"/>
      <c r="HNX112" s="11"/>
      <c r="HNY112" s="11"/>
      <c r="HNZ112" s="11"/>
      <c r="HOA112" s="11"/>
      <c r="HOB112" s="11"/>
      <c r="HOC112" s="11"/>
      <c r="HOD112" s="11"/>
      <c r="HOE112" s="11"/>
      <c r="HOF112" s="11"/>
      <c r="HOG112" s="11"/>
      <c r="HOH112" s="11"/>
      <c r="HOI112" s="11"/>
      <c r="HOJ112" s="11"/>
      <c r="HOK112" s="11"/>
      <c r="HOL112" s="11"/>
      <c r="HOM112" s="11"/>
      <c r="HON112" s="11"/>
      <c r="HOO112" s="11"/>
      <c r="HOP112" s="11"/>
      <c r="HOQ112" s="11"/>
      <c r="HOR112" s="11"/>
      <c r="HOS112" s="11"/>
      <c r="HOT112" s="11"/>
      <c r="HOU112" s="11"/>
      <c r="HOV112" s="11"/>
      <c r="HOW112" s="11"/>
      <c r="HOX112" s="11"/>
      <c r="HOY112" s="11"/>
      <c r="HOZ112" s="11"/>
      <c r="HPA112" s="11"/>
      <c r="HPB112" s="11"/>
      <c r="HPC112" s="11"/>
      <c r="HPD112" s="11"/>
      <c r="HPE112" s="11"/>
      <c r="HPF112" s="11"/>
      <c r="HPG112" s="11"/>
      <c r="HPH112" s="11"/>
      <c r="HPI112" s="11"/>
      <c r="HPJ112" s="11"/>
      <c r="HPK112" s="11"/>
      <c r="HPL112" s="11"/>
      <c r="HPM112" s="11"/>
      <c r="HPN112" s="11"/>
      <c r="HPO112" s="11"/>
      <c r="HPP112" s="11"/>
      <c r="HPQ112" s="11"/>
      <c r="HPR112" s="11"/>
      <c r="HPS112" s="11"/>
      <c r="HPT112" s="11"/>
      <c r="HPU112" s="11"/>
      <c r="HPV112" s="11"/>
      <c r="HPW112" s="11"/>
      <c r="HPX112" s="11"/>
      <c r="HPY112" s="11"/>
      <c r="HPZ112" s="11"/>
      <c r="HQA112" s="11"/>
      <c r="HQB112" s="11"/>
      <c r="HQC112" s="11"/>
      <c r="HQD112" s="11"/>
      <c r="HQE112" s="11"/>
      <c r="HQF112" s="11"/>
      <c r="HQG112" s="11"/>
      <c r="HQH112" s="11"/>
      <c r="HQI112" s="11"/>
      <c r="HQJ112" s="11"/>
      <c r="HQK112" s="11"/>
      <c r="HQL112" s="11"/>
      <c r="HQM112" s="11"/>
      <c r="HQN112" s="11"/>
      <c r="HQO112" s="11"/>
      <c r="HQP112" s="11"/>
      <c r="HQQ112" s="11"/>
      <c r="HQR112" s="11"/>
      <c r="HQS112" s="11"/>
      <c r="HQT112" s="11"/>
      <c r="HQU112" s="11"/>
      <c r="HQV112" s="11"/>
      <c r="HQW112" s="11"/>
      <c r="HQX112" s="11"/>
      <c r="HQY112" s="11"/>
      <c r="HQZ112" s="11"/>
      <c r="HRA112" s="11"/>
      <c r="HRB112" s="11"/>
      <c r="HRC112" s="11"/>
      <c r="HRD112" s="11"/>
      <c r="HRE112" s="11"/>
      <c r="HRF112" s="11"/>
      <c r="HRG112" s="11"/>
      <c r="HRH112" s="11"/>
      <c r="HRI112" s="11"/>
      <c r="HRJ112" s="11"/>
      <c r="HRK112" s="11"/>
      <c r="HRL112" s="11"/>
      <c r="HRM112" s="11"/>
      <c r="HRN112" s="11"/>
      <c r="HRO112" s="11"/>
      <c r="HRP112" s="11"/>
      <c r="HRQ112" s="11"/>
      <c r="HRR112" s="11"/>
      <c r="HRS112" s="11"/>
      <c r="HRT112" s="11"/>
      <c r="HRU112" s="11"/>
      <c r="HRV112" s="11"/>
      <c r="HRW112" s="11"/>
      <c r="HRX112" s="11"/>
      <c r="HRY112" s="11"/>
      <c r="HRZ112" s="11"/>
      <c r="HSA112" s="11"/>
      <c r="HSB112" s="11"/>
      <c r="HSC112" s="11"/>
      <c r="HSD112" s="11"/>
      <c r="HSE112" s="11"/>
      <c r="HSF112" s="11"/>
      <c r="HSG112" s="11"/>
      <c r="HSH112" s="11"/>
      <c r="HSI112" s="11"/>
      <c r="HSJ112" s="11"/>
      <c r="HSK112" s="11"/>
      <c r="HSL112" s="11"/>
      <c r="HSM112" s="11"/>
      <c r="HSN112" s="11"/>
      <c r="HSO112" s="11"/>
      <c r="HSP112" s="11"/>
      <c r="HSQ112" s="11"/>
      <c r="HSR112" s="11"/>
      <c r="HSS112" s="11"/>
      <c r="HST112" s="11"/>
      <c r="HSU112" s="11"/>
      <c r="HSV112" s="11"/>
      <c r="HSW112" s="11"/>
      <c r="HSX112" s="11"/>
      <c r="HSY112" s="11"/>
      <c r="HSZ112" s="11"/>
      <c r="HTA112" s="11"/>
      <c r="HTB112" s="11"/>
      <c r="HTC112" s="11"/>
      <c r="HTD112" s="11"/>
      <c r="HTE112" s="11"/>
      <c r="HTF112" s="11"/>
      <c r="HTG112" s="11"/>
      <c r="HTH112" s="11"/>
      <c r="HTI112" s="11"/>
      <c r="HTJ112" s="11"/>
      <c r="HTK112" s="11"/>
      <c r="HTL112" s="11"/>
      <c r="HTM112" s="11"/>
      <c r="HTN112" s="11"/>
      <c r="HTO112" s="11"/>
      <c r="HTP112" s="11"/>
      <c r="HTQ112" s="11"/>
      <c r="HTR112" s="11"/>
      <c r="HTS112" s="11"/>
      <c r="HTT112" s="11"/>
      <c r="HTU112" s="11"/>
      <c r="HTV112" s="11"/>
      <c r="HTW112" s="11"/>
      <c r="HTX112" s="11"/>
      <c r="HTY112" s="11"/>
      <c r="HTZ112" s="11"/>
      <c r="HUA112" s="11"/>
      <c r="HUB112" s="11"/>
      <c r="HUC112" s="11"/>
      <c r="HUD112" s="11"/>
      <c r="HUE112" s="11"/>
      <c r="HUF112" s="11"/>
      <c r="HUG112" s="11"/>
      <c r="HUH112" s="11"/>
      <c r="HUI112" s="11"/>
      <c r="HUJ112" s="11"/>
      <c r="HUK112" s="11"/>
      <c r="HUL112" s="11"/>
      <c r="HUM112" s="11"/>
      <c r="HUN112" s="11"/>
      <c r="HUO112" s="11"/>
      <c r="HUP112" s="11"/>
      <c r="HUQ112" s="11"/>
      <c r="HUR112" s="11"/>
      <c r="HUS112" s="11"/>
      <c r="HUT112" s="11"/>
      <c r="HUU112" s="11"/>
      <c r="HUV112" s="11"/>
      <c r="HUW112" s="11"/>
      <c r="HUX112" s="11"/>
      <c r="HUY112" s="11"/>
      <c r="HUZ112" s="11"/>
      <c r="HVA112" s="11"/>
      <c r="HVB112" s="11"/>
      <c r="HVC112" s="11"/>
      <c r="HVD112" s="11"/>
      <c r="HVE112" s="11"/>
      <c r="HVF112" s="11"/>
      <c r="HVG112" s="11"/>
      <c r="HVH112" s="11"/>
      <c r="HVI112" s="11"/>
      <c r="HVJ112" s="11"/>
      <c r="HVK112" s="11"/>
      <c r="HVL112" s="11"/>
      <c r="HVM112" s="11"/>
      <c r="HVN112" s="11"/>
      <c r="HVO112" s="11"/>
      <c r="HVP112" s="11"/>
      <c r="HVQ112" s="11"/>
      <c r="HVR112" s="11"/>
      <c r="HVS112" s="11"/>
      <c r="HVT112" s="11"/>
      <c r="HVU112" s="11"/>
      <c r="HVV112" s="11"/>
      <c r="HVW112" s="11"/>
      <c r="HVX112" s="11"/>
      <c r="HVY112" s="11"/>
      <c r="HVZ112" s="11"/>
      <c r="HWA112" s="11"/>
      <c r="HWB112" s="11"/>
      <c r="HWC112" s="11"/>
      <c r="HWD112" s="11"/>
      <c r="HWE112" s="11"/>
      <c r="HWF112" s="11"/>
      <c r="HWG112" s="11"/>
      <c r="HWH112" s="11"/>
      <c r="HWI112" s="11"/>
      <c r="HWJ112" s="11"/>
      <c r="HWK112" s="11"/>
      <c r="HWL112" s="11"/>
      <c r="HWM112" s="11"/>
      <c r="HWN112" s="11"/>
      <c r="HWO112" s="11"/>
      <c r="HWP112" s="11"/>
      <c r="HWQ112" s="11"/>
      <c r="HWR112" s="11"/>
      <c r="HWS112" s="11"/>
      <c r="HWT112" s="11"/>
      <c r="HWU112" s="11"/>
      <c r="HWV112" s="11"/>
      <c r="HWW112" s="11"/>
      <c r="HWX112" s="11"/>
      <c r="HWY112" s="11"/>
      <c r="HWZ112" s="11"/>
      <c r="HXA112" s="11"/>
      <c r="HXB112" s="11"/>
      <c r="HXC112" s="11"/>
      <c r="HXD112" s="11"/>
      <c r="HXE112" s="11"/>
      <c r="HXF112" s="11"/>
      <c r="HXG112" s="11"/>
      <c r="HXH112" s="11"/>
      <c r="HXI112" s="11"/>
      <c r="HXJ112" s="11"/>
      <c r="HXK112" s="11"/>
      <c r="HXL112" s="11"/>
      <c r="HXM112" s="11"/>
      <c r="HXN112" s="11"/>
      <c r="HXO112" s="11"/>
      <c r="HXP112" s="11"/>
      <c r="HXQ112" s="11"/>
      <c r="HXR112" s="11"/>
      <c r="HXS112" s="11"/>
      <c r="HXT112" s="11"/>
      <c r="HXU112" s="11"/>
      <c r="HXV112" s="11"/>
      <c r="HXW112" s="11"/>
      <c r="HXX112" s="11"/>
      <c r="HXY112" s="11"/>
      <c r="HXZ112" s="11"/>
      <c r="HYA112" s="11"/>
      <c r="HYB112" s="11"/>
      <c r="HYC112" s="11"/>
      <c r="HYD112" s="11"/>
      <c r="HYE112" s="11"/>
      <c r="HYF112" s="11"/>
      <c r="HYG112" s="11"/>
      <c r="HYH112" s="11"/>
      <c r="HYI112" s="11"/>
      <c r="HYJ112" s="11"/>
      <c r="HYK112" s="11"/>
      <c r="HYL112" s="11"/>
      <c r="HYM112" s="11"/>
      <c r="HYN112" s="11"/>
      <c r="HYO112" s="11"/>
      <c r="HYP112" s="11"/>
      <c r="HYQ112" s="11"/>
      <c r="HYR112" s="11"/>
      <c r="HYS112" s="11"/>
      <c r="HYT112" s="11"/>
      <c r="HYU112" s="11"/>
      <c r="HYV112" s="11"/>
      <c r="HYW112" s="11"/>
      <c r="HYX112" s="11"/>
      <c r="HYY112" s="11"/>
      <c r="HYZ112" s="11"/>
      <c r="HZA112" s="11"/>
      <c r="HZB112" s="11"/>
      <c r="HZC112" s="11"/>
      <c r="HZD112" s="11"/>
      <c r="HZE112" s="11"/>
      <c r="HZF112" s="11"/>
      <c r="HZG112" s="11"/>
      <c r="HZH112" s="11"/>
      <c r="HZI112" s="11"/>
      <c r="HZJ112" s="11"/>
      <c r="HZK112" s="11"/>
      <c r="HZL112" s="11"/>
      <c r="HZM112" s="11"/>
      <c r="HZN112" s="11"/>
      <c r="HZO112" s="11"/>
      <c r="HZP112" s="11"/>
      <c r="HZQ112" s="11"/>
      <c r="HZR112" s="11"/>
      <c r="HZS112" s="11"/>
      <c r="HZT112" s="11"/>
      <c r="HZU112" s="11"/>
      <c r="HZV112" s="11"/>
      <c r="HZW112" s="11"/>
      <c r="HZX112" s="11"/>
      <c r="HZY112" s="11"/>
      <c r="HZZ112" s="11"/>
      <c r="IAA112" s="11"/>
      <c r="IAB112" s="11"/>
      <c r="IAC112" s="11"/>
      <c r="IAD112" s="11"/>
      <c r="IAE112" s="11"/>
      <c r="IAF112" s="11"/>
      <c r="IAG112" s="11"/>
      <c r="IAH112" s="11"/>
      <c r="IAI112" s="11"/>
      <c r="IAJ112" s="11"/>
      <c r="IAK112" s="11"/>
      <c r="IAL112" s="11"/>
      <c r="IAM112" s="11"/>
      <c r="IAN112" s="11"/>
      <c r="IAO112" s="11"/>
      <c r="IAP112" s="11"/>
      <c r="IAQ112" s="11"/>
      <c r="IAR112" s="11"/>
      <c r="IAS112" s="11"/>
      <c r="IAT112" s="11"/>
      <c r="IAU112" s="11"/>
      <c r="IAV112" s="11"/>
      <c r="IAW112" s="11"/>
      <c r="IAX112" s="11"/>
      <c r="IAY112" s="11"/>
      <c r="IAZ112" s="11"/>
      <c r="IBA112" s="11"/>
      <c r="IBB112" s="11"/>
      <c r="IBC112" s="11"/>
      <c r="IBD112" s="11"/>
      <c r="IBE112" s="11"/>
      <c r="IBF112" s="11"/>
      <c r="IBG112" s="11"/>
      <c r="IBH112" s="11"/>
      <c r="IBI112" s="11"/>
      <c r="IBJ112" s="11"/>
      <c r="IBK112" s="11"/>
      <c r="IBL112" s="11"/>
      <c r="IBM112" s="11"/>
      <c r="IBN112" s="11"/>
      <c r="IBO112" s="11"/>
      <c r="IBP112" s="11"/>
      <c r="IBQ112" s="11"/>
      <c r="IBR112" s="11"/>
      <c r="IBS112" s="11"/>
      <c r="IBT112" s="11"/>
      <c r="IBU112" s="11"/>
      <c r="IBV112" s="11"/>
      <c r="IBW112" s="11"/>
      <c r="IBX112" s="11"/>
      <c r="IBY112" s="11"/>
      <c r="IBZ112" s="11"/>
      <c r="ICA112" s="11"/>
      <c r="ICB112" s="11"/>
      <c r="ICC112" s="11"/>
      <c r="ICD112" s="11"/>
      <c r="ICE112" s="11"/>
      <c r="ICF112" s="11"/>
      <c r="ICG112" s="11"/>
      <c r="ICH112" s="11"/>
      <c r="ICI112" s="11"/>
      <c r="ICJ112" s="11"/>
      <c r="ICK112" s="11"/>
      <c r="ICL112" s="11"/>
      <c r="ICM112" s="11"/>
      <c r="ICN112" s="11"/>
      <c r="ICO112" s="11"/>
      <c r="ICP112" s="11"/>
      <c r="ICQ112" s="11"/>
      <c r="ICR112" s="11"/>
      <c r="ICS112" s="11"/>
      <c r="ICT112" s="11"/>
      <c r="ICU112" s="11"/>
      <c r="ICV112" s="11"/>
      <c r="ICW112" s="11"/>
      <c r="ICX112" s="11"/>
      <c r="ICY112" s="11"/>
      <c r="ICZ112" s="11"/>
      <c r="IDA112" s="11"/>
      <c r="IDB112" s="11"/>
      <c r="IDC112" s="11"/>
      <c r="IDD112" s="11"/>
      <c r="IDE112" s="11"/>
      <c r="IDF112" s="11"/>
      <c r="IDG112" s="11"/>
      <c r="IDH112" s="11"/>
      <c r="IDI112" s="11"/>
      <c r="IDJ112" s="11"/>
      <c r="IDK112" s="11"/>
      <c r="IDL112" s="11"/>
      <c r="IDM112" s="11"/>
      <c r="IDN112" s="11"/>
      <c r="IDO112" s="11"/>
      <c r="IDP112" s="11"/>
      <c r="IDQ112" s="11"/>
      <c r="IDR112" s="11"/>
      <c r="IDS112" s="11"/>
      <c r="IDT112" s="11"/>
      <c r="IDU112" s="11"/>
      <c r="IDV112" s="11"/>
      <c r="IDW112" s="11"/>
      <c r="IDX112" s="11"/>
      <c r="IDY112" s="11"/>
      <c r="IDZ112" s="11"/>
      <c r="IEA112" s="11"/>
      <c r="IEB112" s="11"/>
      <c r="IEC112" s="11"/>
      <c r="IED112" s="11"/>
      <c r="IEE112" s="11"/>
      <c r="IEF112" s="11"/>
      <c r="IEG112" s="11"/>
      <c r="IEH112" s="11"/>
      <c r="IEI112" s="11"/>
      <c r="IEJ112" s="11"/>
      <c r="IEK112" s="11"/>
      <c r="IEL112" s="11"/>
      <c r="IEM112" s="11"/>
      <c r="IEN112" s="11"/>
      <c r="IEO112" s="11"/>
      <c r="IEP112" s="11"/>
      <c r="IEQ112" s="11"/>
      <c r="IER112" s="11"/>
      <c r="IES112" s="11"/>
      <c r="IET112" s="11"/>
      <c r="IEU112" s="11"/>
      <c r="IEV112" s="11"/>
      <c r="IEW112" s="11"/>
      <c r="IEX112" s="11"/>
      <c r="IEY112" s="11"/>
      <c r="IEZ112" s="11"/>
      <c r="IFA112" s="11"/>
      <c r="IFB112" s="11"/>
      <c r="IFC112" s="11"/>
      <c r="IFD112" s="11"/>
      <c r="IFE112" s="11"/>
      <c r="IFF112" s="11"/>
      <c r="IFG112" s="11"/>
      <c r="IFH112" s="11"/>
      <c r="IFI112" s="11"/>
      <c r="IFJ112" s="11"/>
      <c r="IFK112" s="11"/>
      <c r="IFL112" s="11"/>
      <c r="IFM112" s="11"/>
      <c r="IFN112" s="11"/>
      <c r="IFO112" s="11"/>
      <c r="IFP112" s="11"/>
      <c r="IFQ112" s="11"/>
      <c r="IFR112" s="11"/>
      <c r="IFS112" s="11"/>
      <c r="IFT112" s="11"/>
      <c r="IFU112" s="11"/>
      <c r="IFV112" s="11"/>
      <c r="IFW112" s="11"/>
      <c r="IFX112" s="11"/>
      <c r="IFY112" s="11"/>
      <c r="IFZ112" s="11"/>
      <c r="IGA112" s="11"/>
      <c r="IGB112" s="11"/>
      <c r="IGC112" s="11"/>
      <c r="IGD112" s="11"/>
      <c r="IGE112" s="11"/>
      <c r="IGF112" s="11"/>
      <c r="IGG112" s="11"/>
      <c r="IGH112" s="11"/>
      <c r="IGI112" s="11"/>
      <c r="IGJ112" s="11"/>
      <c r="IGK112" s="11"/>
      <c r="IGL112" s="11"/>
      <c r="IGM112" s="11"/>
      <c r="IGN112" s="11"/>
      <c r="IGO112" s="11"/>
      <c r="IGP112" s="11"/>
      <c r="IGQ112" s="11"/>
      <c r="IGR112" s="11"/>
      <c r="IGS112" s="11"/>
      <c r="IGT112" s="11"/>
      <c r="IGU112" s="11"/>
      <c r="IGV112" s="11"/>
      <c r="IGW112" s="11"/>
      <c r="IGX112" s="11"/>
      <c r="IGY112" s="11"/>
      <c r="IGZ112" s="11"/>
      <c r="IHA112" s="11"/>
      <c r="IHB112" s="11"/>
      <c r="IHC112" s="11"/>
      <c r="IHD112" s="11"/>
      <c r="IHE112" s="11"/>
      <c r="IHF112" s="11"/>
      <c r="IHG112" s="11"/>
      <c r="IHH112" s="11"/>
      <c r="IHI112" s="11"/>
      <c r="IHJ112" s="11"/>
      <c r="IHK112" s="11"/>
      <c r="IHL112" s="11"/>
      <c r="IHM112" s="11"/>
      <c r="IHN112" s="11"/>
      <c r="IHO112" s="11"/>
      <c r="IHP112" s="11"/>
      <c r="IHQ112" s="11"/>
      <c r="IHR112" s="11"/>
      <c r="IHS112" s="11"/>
      <c r="IHT112" s="11"/>
      <c r="IHU112" s="11"/>
      <c r="IHV112" s="11"/>
      <c r="IHW112" s="11"/>
      <c r="IHX112" s="11"/>
      <c r="IHY112" s="11"/>
      <c r="IHZ112" s="11"/>
      <c r="IIA112" s="11"/>
      <c r="IIB112" s="11"/>
      <c r="IIC112" s="11"/>
      <c r="IID112" s="11"/>
      <c r="IIE112" s="11"/>
      <c r="IIF112" s="11"/>
      <c r="IIG112" s="11"/>
      <c r="IIH112" s="11"/>
      <c r="III112" s="11"/>
      <c r="IIJ112" s="11"/>
      <c r="IIK112" s="11"/>
      <c r="IIL112" s="11"/>
      <c r="IIM112" s="11"/>
      <c r="IIN112" s="11"/>
      <c r="IIO112" s="11"/>
      <c r="IIP112" s="11"/>
      <c r="IIQ112" s="11"/>
      <c r="IIR112" s="11"/>
      <c r="IIS112" s="11"/>
      <c r="IIT112" s="11"/>
      <c r="IIU112" s="11"/>
      <c r="IIV112" s="11"/>
      <c r="IIW112" s="11"/>
      <c r="IIX112" s="11"/>
      <c r="IIY112" s="11"/>
      <c r="IIZ112" s="11"/>
      <c r="IJA112" s="11"/>
      <c r="IJB112" s="11"/>
      <c r="IJC112" s="11"/>
      <c r="IJD112" s="11"/>
      <c r="IJE112" s="11"/>
      <c r="IJF112" s="11"/>
      <c r="IJG112" s="11"/>
      <c r="IJH112" s="11"/>
      <c r="IJI112" s="11"/>
      <c r="IJJ112" s="11"/>
      <c r="IJK112" s="11"/>
      <c r="IJL112" s="11"/>
      <c r="IJM112" s="11"/>
      <c r="IJN112" s="11"/>
      <c r="IJO112" s="11"/>
      <c r="IJP112" s="11"/>
      <c r="IJQ112" s="11"/>
      <c r="IJR112" s="11"/>
      <c r="IJS112" s="11"/>
      <c r="IJT112" s="11"/>
      <c r="IJU112" s="11"/>
      <c r="IJV112" s="11"/>
      <c r="IJW112" s="11"/>
      <c r="IJX112" s="11"/>
      <c r="IJY112" s="11"/>
      <c r="IJZ112" s="11"/>
      <c r="IKA112" s="11"/>
      <c r="IKB112" s="11"/>
      <c r="IKC112" s="11"/>
      <c r="IKD112" s="11"/>
      <c r="IKE112" s="11"/>
      <c r="IKF112" s="11"/>
      <c r="IKG112" s="11"/>
      <c r="IKH112" s="11"/>
      <c r="IKI112" s="11"/>
      <c r="IKJ112" s="11"/>
      <c r="IKK112" s="11"/>
      <c r="IKL112" s="11"/>
      <c r="IKM112" s="11"/>
      <c r="IKN112" s="11"/>
      <c r="IKO112" s="11"/>
      <c r="IKP112" s="11"/>
      <c r="IKQ112" s="11"/>
      <c r="IKR112" s="11"/>
      <c r="IKS112" s="11"/>
      <c r="IKT112" s="11"/>
      <c r="IKU112" s="11"/>
      <c r="IKV112" s="11"/>
      <c r="IKW112" s="11"/>
      <c r="IKX112" s="11"/>
      <c r="IKY112" s="11"/>
      <c r="IKZ112" s="11"/>
      <c r="ILA112" s="11"/>
      <c r="ILB112" s="11"/>
      <c r="ILC112" s="11"/>
      <c r="ILD112" s="11"/>
      <c r="ILE112" s="11"/>
      <c r="ILF112" s="11"/>
      <c r="ILG112" s="11"/>
      <c r="ILH112" s="11"/>
      <c r="ILI112" s="11"/>
      <c r="ILJ112" s="11"/>
      <c r="ILK112" s="11"/>
      <c r="ILL112" s="11"/>
      <c r="ILM112" s="11"/>
      <c r="ILN112" s="11"/>
      <c r="ILO112" s="11"/>
      <c r="ILP112" s="11"/>
      <c r="ILQ112" s="11"/>
      <c r="ILR112" s="11"/>
      <c r="ILS112" s="11"/>
      <c r="ILT112" s="11"/>
      <c r="ILU112" s="11"/>
      <c r="ILV112" s="11"/>
      <c r="ILW112" s="11"/>
      <c r="ILX112" s="11"/>
      <c r="ILY112" s="11"/>
      <c r="ILZ112" s="11"/>
      <c r="IMA112" s="11"/>
      <c r="IMB112" s="11"/>
      <c r="IMC112" s="11"/>
      <c r="IMD112" s="11"/>
      <c r="IME112" s="11"/>
      <c r="IMF112" s="11"/>
      <c r="IMG112" s="11"/>
      <c r="IMH112" s="11"/>
      <c r="IMI112" s="11"/>
      <c r="IMJ112" s="11"/>
      <c r="IMK112" s="11"/>
      <c r="IML112" s="11"/>
      <c r="IMM112" s="11"/>
      <c r="IMN112" s="11"/>
      <c r="IMO112" s="11"/>
      <c r="IMP112" s="11"/>
      <c r="IMQ112" s="11"/>
      <c r="IMR112" s="11"/>
      <c r="IMS112" s="11"/>
      <c r="IMT112" s="11"/>
      <c r="IMU112" s="11"/>
      <c r="IMV112" s="11"/>
      <c r="IMW112" s="11"/>
      <c r="IMX112" s="11"/>
      <c r="IMY112" s="11"/>
      <c r="IMZ112" s="11"/>
      <c r="INA112" s="11"/>
      <c r="INB112" s="11"/>
      <c r="INC112" s="11"/>
      <c r="IND112" s="11"/>
      <c r="INE112" s="11"/>
      <c r="INF112" s="11"/>
      <c r="ING112" s="11"/>
      <c r="INH112" s="11"/>
      <c r="INI112" s="11"/>
      <c r="INJ112" s="11"/>
      <c r="INK112" s="11"/>
      <c r="INL112" s="11"/>
      <c r="INM112" s="11"/>
      <c r="INN112" s="11"/>
      <c r="INO112" s="11"/>
      <c r="INP112" s="11"/>
      <c r="INQ112" s="11"/>
      <c r="INR112" s="11"/>
      <c r="INS112" s="11"/>
      <c r="INT112" s="11"/>
      <c r="INU112" s="11"/>
      <c r="INV112" s="11"/>
      <c r="INW112" s="11"/>
      <c r="INX112" s="11"/>
      <c r="INY112" s="11"/>
      <c r="INZ112" s="11"/>
      <c r="IOA112" s="11"/>
      <c r="IOB112" s="11"/>
      <c r="IOC112" s="11"/>
      <c r="IOD112" s="11"/>
      <c r="IOE112" s="11"/>
      <c r="IOF112" s="11"/>
      <c r="IOG112" s="11"/>
      <c r="IOH112" s="11"/>
      <c r="IOI112" s="11"/>
      <c r="IOJ112" s="11"/>
      <c r="IOK112" s="11"/>
      <c r="IOL112" s="11"/>
      <c r="IOM112" s="11"/>
      <c r="ION112" s="11"/>
      <c r="IOO112" s="11"/>
      <c r="IOP112" s="11"/>
      <c r="IOQ112" s="11"/>
      <c r="IOR112" s="11"/>
      <c r="IOS112" s="11"/>
      <c r="IOT112" s="11"/>
      <c r="IOU112" s="11"/>
      <c r="IOV112" s="11"/>
      <c r="IOW112" s="11"/>
      <c r="IOX112" s="11"/>
      <c r="IOY112" s="11"/>
      <c r="IOZ112" s="11"/>
      <c r="IPA112" s="11"/>
      <c r="IPB112" s="11"/>
      <c r="IPC112" s="11"/>
      <c r="IPD112" s="11"/>
      <c r="IPE112" s="11"/>
      <c r="IPF112" s="11"/>
      <c r="IPG112" s="11"/>
      <c r="IPH112" s="11"/>
      <c r="IPI112" s="11"/>
      <c r="IPJ112" s="11"/>
      <c r="IPK112" s="11"/>
      <c r="IPL112" s="11"/>
      <c r="IPM112" s="11"/>
      <c r="IPN112" s="11"/>
      <c r="IPO112" s="11"/>
      <c r="IPP112" s="11"/>
      <c r="IPQ112" s="11"/>
      <c r="IPR112" s="11"/>
      <c r="IPS112" s="11"/>
      <c r="IPT112" s="11"/>
      <c r="IPU112" s="11"/>
      <c r="IPV112" s="11"/>
      <c r="IPW112" s="11"/>
      <c r="IPX112" s="11"/>
      <c r="IPY112" s="11"/>
      <c r="IPZ112" s="11"/>
      <c r="IQA112" s="11"/>
      <c r="IQB112" s="11"/>
      <c r="IQC112" s="11"/>
      <c r="IQD112" s="11"/>
      <c r="IQE112" s="11"/>
      <c r="IQF112" s="11"/>
      <c r="IQG112" s="11"/>
      <c r="IQH112" s="11"/>
      <c r="IQI112" s="11"/>
      <c r="IQJ112" s="11"/>
      <c r="IQK112" s="11"/>
      <c r="IQL112" s="11"/>
      <c r="IQM112" s="11"/>
      <c r="IQN112" s="11"/>
      <c r="IQO112" s="11"/>
      <c r="IQP112" s="11"/>
      <c r="IQQ112" s="11"/>
      <c r="IQR112" s="11"/>
      <c r="IQS112" s="11"/>
      <c r="IQT112" s="11"/>
      <c r="IQU112" s="11"/>
      <c r="IQV112" s="11"/>
      <c r="IQW112" s="11"/>
      <c r="IQX112" s="11"/>
      <c r="IQY112" s="11"/>
      <c r="IQZ112" s="11"/>
      <c r="IRA112" s="11"/>
      <c r="IRB112" s="11"/>
      <c r="IRC112" s="11"/>
      <c r="IRD112" s="11"/>
      <c r="IRE112" s="11"/>
      <c r="IRF112" s="11"/>
      <c r="IRG112" s="11"/>
      <c r="IRH112" s="11"/>
      <c r="IRI112" s="11"/>
      <c r="IRJ112" s="11"/>
      <c r="IRK112" s="11"/>
      <c r="IRL112" s="11"/>
      <c r="IRM112" s="11"/>
      <c r="IRN112" s="11"/>
      <c r="IRO112" s="11"/>
      <c r="IRP112" s="11"/>
      <c r="IRQ112" s="11"/>
      <c r="IRR112" s="11"/>
      <c r="IRS112" s="11"/>
      <c r="IRT112" s="11"/>
      <c r="IRU112" s="11"/>
      <c r="IRV112" s="11"/>
      <c r="IRW112" s="11"/>
      <c r="IRX112" s="11"/>
      <c r="IRY112" s="11"/>
      <c r="IRZ112" s="11"/>
      <c r="ISA112" s="11"/>
      <c r="ISB112" s="11"/>
      <c r="ISC112" s="11"/>
      <c r="ISD112" s="11"/>
      <c r="ISE112" s="11"/>
      <c r="ISF112" s="11"/>
      <c r="ISG112" s="11"/>
      <c r="ISH112" s="11"/>
      <c r="ISI112" s="11"/>
      <c r="ISJ112" s="11"/>
      <c r="ISK112" s="11"/>
      <c r="ISL112" s="11"/>
      <c r="ISM112" s="11"/>
      <c r="ISN112" s="11"/>
      <c r="ISO112" s="11"/>
      <c r="ISP112" s="11"/>
      <c r="ISQ112" s="11"/>
      <c r="ISR112" s="11"/>
      <c r="ISS112" s="11"/>
      <c r="IST112" s="11"/>
      <c r="ISU112" s="11"/>
      <c r="ISV112" s="11"/>
      <c r="ISW112" s="11"/>
      <c r="ISX112" s="11"/>
      <c r="ISY112" s="11"/>
      <c r="ISZ112" s="11"/>
      <c r="ITA112" s="11"/>
      <c r="ITB112" s="11"/>
      <c r="ITC112" s="11"/>
      <c r="ITD112" s="11"/>
      <c r="ITE112" s="11"/>
      <c r="ITF112" s="11"/>
      <c r="ITG112" s="11"/>
      <c r="ITH112" s="11"/>
      <c r="ITI112" s="11"/>
      <c r="ITJ112" s="11"/>
      <c r="ITK112" s="11"/>
      <c r="ITL112" s="11"/>
      <c r="ITM112" s="11"/>
      <c r="ITN112" s="11"/>
      <c r="ITO112" s="11"/>
      <c r="ITP112" s="11"/>
      <c r="ITQ112" s="11"/>
      <c r="ITR112" s="11"/>
      <c r="ITS112" s="11"/>
      <c r="ITT112" s="11"/>
      <c r="ITU112" s="11"/>
      <c r="ITV112" s="11"/>
      <c r="ITW112" s="11"/>
      <c r="ITX112" s="11"/>
      <c r="ITY112" s="11"/>
      <c r="ITZ112" s="11"/>
      <c r="IUA112" s="11"/>
      <c r="IUB112" s="11"/>
      <c r="IUC112" s="11"/>
      <c r="IUD112" s="11"/>
      <c r="IUE112" s="11"/>
      <c r="IUF112" s="11"/>
      <c r="IUG112" s="11"/>
      <c r="IUH112" s="11"/>
      <c r="IUI112" s="11"/>
      <c r="IUJ112" s="11"/>
      <c r="IUK112" s="11"/>
      <c r="IUL112" s="11"/>
      <c r="IUM112" s="11"/>
      <c r="IUN112" s="11"/>
      <c r="IUO112" s="11"/>
      <c r="IUP112" s="11"/>
      <c r="IUQ112" s="11"/>
      <c r="IUR112" s="11"/>
      <c r="IUS112" s="11"/>
      <c r="IUT112" s="11"/>
      <c r="IUU112" s="11"/>
      <c r="IUV112" s="11"/>
      <c r="IUW112" s="11"/>
      <c r="IUX112" s="11"/>
      <c r="IUY112" s="11"/>
      <c r="IUZ112" s="11"/>
      <c r="IVA112" s="11"/>
      <c r="IVB112" s="11"/>
      <c r="IVC112" s="11"/>
      <c r="IVD112" s="11"/>
      <c r="IVE112" s="11"/>
      <c r="IVF112" s="11"/>
      <c r="IVG112" s="11"/>
      <c r="IVH112" s="11"/>
      <c r="IVI112" s="11"/>
      <c r="IVJ112" s="11"/>
      <c r="IVK112" s="11"/>
      <c r="IVL112" s="11"/>
      <c r="IVM112" s="11"/>
      <c r="IVN112" s="11"/>
      <c r="IVO112" s="11"/>
      <c r="IVP112" s="11"/>
      <c r="IVQ112" s="11"/>
      <c r="IVR112" s="11"/>
      <c r="IVS112" s="11"/>
      <c r="IVT112" s="11"/>
      <c r="IVU112" s="11"/>
      <c r="IVV112" s="11"/>
      <c r="IVW112" s="11"/>
      <c r="IVX112" s="11"/>
      <c r="IVY112" s="11"/>
      <c r="IVZ112" s="11"/>
      <c r="IWA112" s="11"/>
      <c r="IWB112" s="11"/>
      <c r="IWC112" s="11"/>
      <c r="IWD112" s="11"/>
      <c r="IWE112" s="11"/>
      <c r="IWF112" s="11"/>
      <c r="IWG112" s="11"/>
      <c r="IWH112" s="11"/>
      <c r="IWI112" s="11"/>
      <c r="IWJ112" s="11"/>
      <c r="IWK112" s="11"/>
      <c r="IWL112" s="11"/>
      <c r="IWM112" s="11"/>
      <c r="IWN112" s="11"/>
      <c r="IWO112" s="11"/>
      <c r="IWP112" s="11"/>
      <c r="IWQ112" s="11"/>
      <c r="IWR112" s="11"/>
      <c r="IWS112" s="11"/>
      <c r="IWT112" s="11"/>
      <c r="IWU112" s="11"/>
      <c r="IWV112" s="11"/>
      <c r="IWW112" s="11"/>
      <c r="IWX112" s="11"/>
      <c r="IWY112" s="11"/>
      <c r="IWZ112" s="11"/>
      <c r="IXA112" s="11"/>
      <c r="IXB112" s="11"/>
      <c r="IXC112" s="11"/>
      <c r="IXD112" s="11"/>
      <c r="IXE112" s="11"/>
      <c r="IXF112" s="11"/>
      <c r="IXG112" s="11"/>
      <c r="IXH112" s="11"/>
      <c r="IXI112" s="11"/>
      <c r="IXJ112" s="11"/>
      <c r="IXK112" s="11"/>
      <c r="IXL112" s="11"/>
      <c r="IXM112" s="11"/>
      <c r="IXN112" s="11"/>
      <c r="IXO112" s="11"/>
      <c r="IXP112" s="11"/>
      <c r="IXQ112" s="11"/>
      <c r="IXR112" s="11"/>
      <c r="IXS112" s="11"/>
      <c r="IXT112" s="11"/>
      <c r="IXU112" s="11"/>
      <c r="IXV112" s="11"/>
      <c r="IXW112" s="11"/>
      <c r="IXX112" s="11"/>
      <c r="IXY112" s="11"/>
      <c r="IXZ112" s="11"/>
      <c r="IYA112" s="11"/>
      <c r="IYB112" s="11"/>
      <c r="IYC112" s="11"/>
      <c r="IYD112" s="11"/>
      <c r="IYE112" s="11"/>
      <c r="IYF112" s="11"/>
      <c r="IYG112" s="11"/>
      <c r="IYH112" s="11"/>
      <c r="IYI112" s="11"/>
      <c r="IYJ112" s="11"/>
      <c r="IYK112" s="11"/>
      <c r="IYL112" s="11"/>
      <c r="IYM112" s="11"/>
      <c r="IYN112" s="11"/>
      <c r="IYO112" s="11"/>
      <c r="IYP112" s="11"/>
      <c r="IYQ112" s="11"/>
      <c r="IYR112" s="11"/>
      <c r="IYS112" s="11"/>
      <c r="IYT112" s="11"/>
      <c r="IYU112" s="11"/>
      <c r="IYV112" s="11"/>
      <c r="IYW112" s="11"/>
      <c r="IYX112" s="11"/>
      <c r="IYY112" s="11"/>
      <c r="IYZ112" s="11"/>
      <c r="IZA112" s="11"/>
      <c r="IZB112" s="11"/>
      <c r="IZC112" s="11"/>
      <c r="IZD112" s="11"/>
      <c r="IZE112" s="11"/>
      <c r="IZF112" s="11"/>
      <c r="IZG112" s="11"/>
      <c r="IZH112" s="11"/>
      <c r="IZI112" s="11"/>
      <c r="IZJ112" s="11"/>
      <c r="IZK112" s="11"/>
      <c r="IZL112" s="11"/>
      <c r="IZM112" s="11"/>
      <c r="IZN112" s="11"/>
      <c r="IZO112" s="11"/>
      <c r="IZP112" s="11"/>
      <c r="IZQ112" s="11"/>
      <c r="IZR112" s="11"/>
      <c r="IZS112" s="11"/>
      <c r="IZT112" s="11"/>
      <c r="IZU112" s="11"/>
      <c r="IZV112" s="11"/>
      <c r="IZW112" s="11"/>
      <c r="IZX112" s="11"/>
      <c r="IZY112" s="11"/>
      <c r="IZZ112" s="11"/>
      <c r="JAA112" s="11"/>
      <c r="JAB112" s="11"/>
      <c r="JAC112" s="11"/>
      <c r="JAD112" s="11"/>
      <c r="JAE112" s="11"/>
      <c r="JAF112" s="11"/>
      <c r="JAG112" s="11"/>
      <c r="JAH112" s="11"/>
      <c r="JAI112" s="11"/>
      <c r="JAJ112" s="11"/>
      <c r="JAK112" s="11"/>
      <c r="JAL112" s="11"/>
      <c r="JAM112" s="11"/>
      <c r="JAN112" s="11"/>
      <c r="JAO112" s="11"/>
      <c r="JAP112" s="11"/>
      <c r="JAQ112" s="11"/>
      <c r="JAR112" s="11"/>
      <c r="JAS112" s="11"/>
      <c r="JAT112" s="11"/>
      <c r="JAU112" s="11"/>
      <c r="JAV112" s="11"/>
      <c r="JAW112" s="11"/>
      <c r="JAX112" s="11"/>
      <c r="JAY112" s="11"/>
      <c r="JAZ112" s="11"/>
      <c r="JBA112" s="11"/>
      <c r="JBB112" s="11"/>
      <c r="JBC112" s="11"/>
      <c r="JBD112" s="11"/>
      <c r="JBE112" s="11"/>
      <c r="JBF112" s="11"/>
      <c r="JBG112" s="11"/>
      <c r="JBH112" s="11"/>
      <c r="JBI112" s="11"/>
      <c r="JBJ112" s="11"/>
      <c r="JBK112" s="11"/>
      <c r="JBL112" s="11"/>
      <c r="JBM112" s="11"/>
      <c r="JBN112" s="11"/>
      <c r="JBO112" s="11"/>
      <c r="JBP112" s="11"/>
      <c r="JBQ112" s="11"/>
      <c r="JBR112" s="11"/>
      <c r="JBS112" s="11"/>
      <c r="JBT112" s="11"/>
      <c r="JBU112" s="11"/>
      <c r="JBV112" s="11"/>
      <c r="JBW112" s="11"/>
      <c r="JBX112" s="11"/>
      <c r="JBY112" s="11"/>
      <c r="JBZ112" s="11"/>
      <c r="JCA112" s="11"/>
      <c r="JCB112" s="11"/>
      <c r="JCC112" s="11"/>
      <c r="JCD112" s="11"/>
      <c r="JCE112" s="11"/>
      <c r="JCF112" s="11"/>
      <c r="JCG112" s="11"/>
      <c r="JCH112" s="11"/>
      <c r="JCI112" s="11"/>
      <c r="JCJ112" s="11"/>
      <c r="JCK112" s="11"/>
      <c r="JCL112" s="11"/>
      <c r="JCM112" s="11"/>
      <c r="JCN112" s="11"/>
      <c r="JCO112" s="11"/>
      <c r="JCP112" s="11"/>
      <c r="JCQ112" s="11"/>
      <c r="JCR112" s="11"/>
      <c r="JCS112" s="11"/>
      <c r="JCT112" s="11"/>
      <c r="JCU112" s="11"/>
      <c r="JCV112" s="11"/>
      <c r="JCW112" s="11"/>
      <c r="JCX112" s="11"/>
      <c r="JCY112" s="11"/>
      <c r="JCZ112" s="11"/>
      <c r="JDA112" s="11"/>
      <c r="JDB112" s="11"/>
      <c r="JDC112" s="11"/>
      <c r="JDD112" s="11"/>
      <c r="JDE112" s="11"/>
      <c r="JDF112" s="11"/>
      <c r="JDG112" s="11"/>
      <c r="JDH112" s="11"/>
      <c r="JDI112" s="11"/>
      <c r="JDJ112" s="11"/>
      <c r="JDK112" s="11"/>
      <c r="JDL112" s="11"/>
      <c r="JDM112" s="11"/>
      <c r="JDN112" s="11"/>
      <c r="JDO112" s="11"/>
      <c r="JDP112" s="11"/>
      <c r="JDQ112" s="11"/>
      <c r="JDR112" s="11"/>
      <c r="JDS112" s="11"/>
      <c r="JDT112" s="11"/>
      <c r="JDU112" s="11"/>
      <c r="JDV112" s="11"/>
      <c r="JDW112" s="11"/>
      <c r="JDX112" s="11"/>
      <c r="JDY112" s="11"/>
      <c r="JDZ112" s="11"/>
      <c r="JEA112" s="11"/>
      <c r="JEB112" s="11"/>
      <c r="JEC112" s="11"/>
      <c r="JED112" s="11"/>
      <c r="JEE112" s="11"/>
      <c r="JEF112" s="11"/>
      <c r="JEG112" s="11"/>
      <c r="JEH112" s="11"/>
      <c r="JEI112" s="11"/>
      <c r="JEJ112" s="11"/>
      <c r="JEK112" s="11"/>
      <c r="JEL112" s="11"/>
      <c r="JEM112" s="11"/>
      <c r="JEN112" s="11"/>
      <c r="JEO112" s="11"/>
      <c r="JEP112" s="11"/>
      <c r="JEQ112" s="11"/>
      <c r="JER112" s="11"/>
      <c r="JES112" s="11"/>
      <c r="JET112" s="11"/>
      <c r="JEU112" s="11"/>
      <c r="JEV112" s="11"/>
      <c r="JEW112" s="11"/>
      <c r="JEX112" s="11"/>
      <c r="JEY112" s="11"/>
      <c r="JEZ112" s="11"/>
      <c r="JFA112" s="11"/>
      <c r="JFB112" s="11"/>
      <c r="JFC112" s="11"/>
      <c r="JFD112" s="11"/>
      <c r="JFE112" s="11"/>
      <c r="JFF112" s="11"/>
      <c r="JFG112" s="11"/>
      <c r="JFH112" s="11"/>
      <c r="JFI112" s="11"/>
      <c r="JFJ112" s="11"/>
      <c r="JFK112" s="11"/>
      <c r="JFL112" s="11"/>
      <c r="JFM112" s="11"/>
      <c r="JFN112" s="11"/>
      <c r="JFO112" s="11"/>
      <c r="JFP112" s="11"/>
      <c r="JFQ112" s="11"/>
      <c r="JFR112" s="11"/>
      <c r="JFS112" s="11"/>
      <c r="JFT112" s="11"/>
      <c r="JFU112" s="11"/>
      <c r="JFV112" s="11"/>
      <c r="JFW112" s="11"/>
      <c r="JFX112" s="11"/>
      <c r="JFY112" s="11"/>
      <c r="JFZ112" s="11"/>
      <c r="JGA112" s="11"/>
      <c r="JGB112" s="11"/>
      <c r="JGC112" s="11"/>
      <c r="JGD112" s="11"/>
      <c r="JGE112" s="11"/>
      <c r="JGF112" s="11"/>
      <c r="JGG112" s="11"/>
      <c r="JGH112" s="11"/>
      <c r="JGI112" s="11"/>
      <c r="JGJ112" s="11"/>
      <c r="JGK112" s="11"/>
      <c r="JGL112" s="11"/>
      <c r="JGM112" s="11"/>
      <c r="JGN112" s="11"/>
      <c r="JGO112" s="11"/>
      <c r="JGP112" s="11"/>
      <c r="JGQ112" s="11"/>
      <c r="JGR112" s="11"/>
      <c r="JGS112" s="11"/>
      <c r="JGT112" s="11"/>
      <c r="JGU112" s="11"/>
      <c r="JGV112" s="11"/>
      <c r="JGW112" s="11"/>
      <c r="JGX112" s="11"/>
      <c r="JGY112" s="11"/>
      <c r="JGZ112" s="11"/>
      <c r="JHA112" s="11"/>
      <c r="JHB112" s="11"/>
      <c r="JHC112" s="11"/>
      <c r="JHD112" s="11"/>
      <c r="JHE112" s="11"/>
      <c r="JHF112" s="11"/>
      <c r="JHG112" s="11"/>
      <c r="JHH112" s="11"/>
      <c r="JHI112" s="11"/>
      <c r="JHJ112" s="11"/>
      <c r="JHK112" s="11"/>
      <c r="JHL112" s="11"/>
      <c r="JHM112" s="11"/>
      <c r="JHN112" s="11"/>
      <c r="JHO112" s="11"/>
      <c r="JHP112" s="11"/>
      <c r="JHQ112" s="11"/>
      <c r="JHR112" s="11"/>
      <c r="JHS112" s="11"/>
      <c r="JHT112" s="11"/>
      <c r="JHU112" s="11"/>
      <c r="JHV112" s="11"/>
      <c r="JHW112" s="11"/>
      <c r="JHX112" s="11"/>
      <c r="JHY112" s="11"/>
      <c r="JHZ112" s="11"/>
      <c r="JIA112" s="11"/>
      <c r="JIB112" s="11"/>
      <c r="JIC112" s="11"/>
      <c r="JID112" s="11"/>
      <c r="JIE112" s="11"/>
      <c r="JIF112" s="11"/>
      <c r="JIG112" s="11"/>
      <c r="JIH112" s="11"/>
      <c r="JII112" s="11"/>
      <c r="JIJ112" s="11"/>
      <c r="JIK112" s="11"/>
      <c r="JIL112" s="11"/>
      <c r="JIM112" s="11"/>
      <c r="JIN112" s="11"/>
      <c r="JIO112" s="11"/>
      <c r="JIP112" s="11"/>
      <c r="JIQ112" s="11"/>
      <c r="JIR112" s="11"/>
      <c r="JIS112" s="11"/>
      <c r="JIT112" s="11"/>
      <c r="JIU112" s="11"/>
      <c r="JIV112" s="11"/>
      <c r="JIW112" s="11"/>
      <c r="JIX112" s="11"/>
      <c r="JIY112" s="11"/>
      <c r="JIZ112" s="11"/>
      <c r="JJA112" s="11"/>
      <c r="JJB112" s="11"/>
      <c r="JJC112" s="11"/>
      <c r="JJD112" s="11"/>
      <c r="JJE112" s="11"/>
      <c r="JJF112" s="11"/>
      <c r="JJG112" s="11"/>
      <c r="JJH112" s="11"/>
      <c r="JJI112" s="11"/>
      <c r="JJJ112" s="11"/>
      <c r="JJK112" s="11"/>
      <c r="JJL112" s="11"/>
      <c r="JJM112" s="11"/>
      <c r="JJN112" s="11"/>
      <c r="JJO112" s="11"/>
      <c r="JJP112" s="11"/>
      <c r="JJQ112" s="11"/>
      <c r="JJR112" s="11"/>
      <c r="JJS112" s="11"/>
      <c r="JJT112" s="11"/>
      <c r="JJU112" s="11"/>
      <c r="JJV112" s="11"/>
      <c r="JJW112" s="11"/>
      <c r="JJX112" s="11"/>
      <c r="JJY112" s="11"/>
      <c r="JJZ112" s="11"/>
      <c r="JKA112" s="11"/>
      <c r="JKB112" s="11"/>
      <c r="JKC112" s="11"/>
      <c r="JKD112" s="11"/>
      <c r="JKE112" s="11"/>
      <c r="JKF112" s="11"/>
      <c r="JKG112" s="11"/>
      <c r="JKH112" s="11"/>
      <c r="JKI112" s="11"/>
      <c r="JKJ112" s="11"/>
      <c r="JKK112" s="11"/>
      <c r="JKL112" s="11"/>
      <c r="JKM112" s="11"/>
      <c r="JKN112" s="11"/>
      <c r="JKO112" s="11"/>
      <c r="JKP112" s="11"/>
      <c r="JKQ112" s="11"/>
      <c r="JKR112" s="11"/>
      <c r="JKS112" s="11"/>
      <c r="JKT112" s="11"/>
      <c r="JKU112" s="11"/>
      <c r="JKV112" s="11"/>
      <c r="JKW112" s="11"/>
      <c r="JKX112" s="11"/>
      <c r="JKY112" s="11"/>
      <c r="JKZ112" s="11"/>
      <c r="JLA112" s="11"/>
      <c r="JLB112" s="11"/>
      <c r="JLC112" s="11"/>
      <c r="JLD112" s="11"/>
      <c r="JLE112" s="11"/>
      <c r="JLF112" s="11"/>
      <c r="JLG112" s="11"/>
      <c r="JLH112" s="11"/>
      <c r="JLI112" s="11"/>
      <c r="JLJ112" s="11"/>
      <c r="JLK112" s="11"/>
      <c r="JLL112" s="11"/>
      <c r="JLM112" s="11"/>
      <c r="JLN112" s="11"/>
      <c r="JLO112" s="11"/>
      <c r="JLP112" s="11"/>
      <c r="JLQ112" s="11"/>
      <c r="JLR112" s="11"/>
      <c r="JLS112" s="11"/>
      <c r="JLT112" s="11"/>
      <c r="JLU112" s="11"/>
      <c r="JLV112" s="11"/>
      <c r="JLW112" s="11"/>
      <c r="JLX112" s="11"/>
      <c r="JLY112" s="11"/>
      <c r="JLZ112" s="11"/>
      <c r="JMA112" s="11"/>
      <c r="JMB112" s="11"/>
      <c r="JMC112" s="11"/>
      <c r="JMD112" s="11"/>
      <c r="JME112" s="11"/>
      <c r="JMF112" s="11"/>
      <c r="JMG112" s="11"/>
      <c r="JMH112" s="11"/>
      <c r="JMI112" s="11"/>
      <c r="JMJ112" s="11"/>
      <c r="JMK112" s="11"/>
      <c r="JML112" s="11"/>
      <c r="JMM112" s="11"/>
      <c r="JMN112" s="11"/>
      <c r="JMO112" s="11"/>
      <c r="JMP112" s="11"/>
      <c r="JMQ112" s="11"/>
      <c r="JMR112" s="11"/>
      <c r="JMS112" s="11"/>
      <c r="JMT112" s="11"/>
      <c r="JMU112" s="11"/>
      <c r="JMV112" s="11"/>
      <c r="JMW112" s="11"/>
      <c r="JMX112" s="11"/>
      <c r="JMY112" s="11"/>
      <c r="JMZ112" s="11"/>
      <c r="JNA112" s="11"/>
      <c r="JNB112" s="11"/>
      <c r="JNC112" s="11"/>
      <c r="JND112" s="11"/>
      <c r="JNE112" s="11"/>
      <c r="JNF112" s="11"/>
      <c r="JNG112" s="11"/>
      <c r="JNH112" s="11"/>
      <c r="JNI112" s="11"/>
      <c r="JNJ112" s="11"/>
      <c r="JNK112" s="11"/>
      <c r="JNL112" s="11"/>
      <c r="JNM112" s="11"/>
      <c r="JNN112" s="11"/>
      <c r="JNO112" s="11"/>
      <c r="JNP112" s="11"/>
      <c r="JNQ112" s="11"/>
      <c r="JNR112" s="11"/>
      <c r="JNS112" s="11"/>
      <c r="JNT112" s="11"/>
      <c r="JNU112" s="11"/>
      <c r="JNV112" s="11"/>
      <c r="JNW112" s="11"/>
      <c r="JNX112" s="11"/>
      <c r="JNY112" s="11"/>
      <c r="JNZ112" s="11"/>
      <c r="JOA112" s="11"/>
      <c r="JOB112" s="11"/>
      <c r="JOC112" s="11"/>
      <c r="JOD112" s="11"/>
      <c r="JOE112" s="11"/>
      <c r="JOF112" s="11"/>
      <c r="JOG112" s="11"/>
      <c r="JOH112" s="11"/>
      <c r="JOI112" s="11"/>
      <c r="JOJ112" s="11"/>
      <c r="JOK112" s="11"/>
      <c r="JOL112" s="11"/>
      <c r="JOM112" s="11"/>
      <c r="JON112" s="11"/>
      <c r="JOO112" s="11"/>
      <c r="JOP112" s="11"/>
      <c r="JOQ112" s="11"/>
      <c r="JOR112" s="11"/>
      <c r="JOS112" s="11"/>
      <c r="JOT112" s="11"/>
      <c r="JOU112" s="11"/>
      <c r="JOV112" s="11"/>
      <c r="JOW112" s="11"/>
      <c r="JOX112" s="11"/>
      <c r="JOY112" s="11"/>
      <c r="JOZ112" s="11"/>
      <c r="JPA112" s="11"/>
      <c r="JPB112" s="11"/>
      <c r="JPC112" s="11"/>
      <c r="JPD112" s="11"/>
      <c r="JPE112" s="11"/>
      <c r="JPF112" s="11"/>
      <c r="JPG112" s="11"/>
      <c r="JPH112" s="11"/>
      <c r="JPI112" s="11"/>
      <c r="JPJ112" s="11"/>
      <c r="JPK112" s="11"/>
      <c r="JPL112" s="11"/>
      <c r="JPM112" s="11"/>
      <c r="JPN112" s="11"/>
      <c r="JPO112" s="11"/>
      <c r="JPP112" s="11"/>
      <c r="JPQ112" s="11"/>
      <c r="JPR112" s="11"/>
      <c r="JPS112" s="11"/>
      <c r="JPT112" s="11"/>
      <c r="JPU112" s="11"/>
      <c r="JPV112" s="11"/>
      <c r="JPW112" s="11"/>
      <c r="JPX112" s="11"/>
      <c r="JPY112" s="11"/>
      <c r="JPZ112" s="11"/>
      <c r="JQA112" s="11"/>
      <c r="JQB112" s="11"/>
      <c r="JQC112" s="11"/>
      <c r="JQD112" s="11"/>
      <c r="JQE112" s="11"/>
      <c r="JQF112" s="11"/>
      <c r="JQG112" s="11"/>
      <c r="JQH112" s="11"/>
      <c r="JQI112" s="11"/>
      <c r="JQJ112" s="11"/>
      <c r="JQK112" s="11"/>
      <c r="JQL112" s="11"/>
      <c r="JQM112" s="11"/>
      <c r="JQN112" s="11"/>
      <c r="JQO112" s="11"/>
      <c r="JQP112" s="11"/>
      <c r="JQQ112" s="11"/>
      <c r="JQR112" s="11"/>
      <c r="JQS112" s="11"/>
      <c r="JQT112" s="11"/>
      <c r="JQU112" s="11"/>
      <c r="JQV112" s="11"/>
      <c r="JQW112" s="11"/>
      <c r="JQX112" s="11"/>
      <c r="JQY112" s="11"/>
      <c r="JQZ112" s="11"/>
      <c r="JRA112" s="11"/>
      <c r="JRB112" s="11"/>
      <c r="JRC112" s="11"/>
      <c r="JRD112" s="11"/>
      <c r="JRE112" s="11"/>
      <c r="JRF112" s="11"/>
      <c r="JRG112" s="11"/>
      <c r="JRH112" s="11"/>
      <c r="JRI112" s="11"/>
      <c r="JRJ112" s="11"/>
      <c r="JRK112" s="11"/>
      <c r="JRL112" s="11"/>
      <c r="JRM112" s="11"/>
      <c r="JRN112" s="11"/>
      <c r="JRO112" s="11"/>
      <c r="JRP112" s="11"/>
      <c r="JRQ112" s="11"/>
      <c r="JRR112" s="11"/>
      <c r="JRS112" s="11"/>
      <c r="JRT112" s="11"/>
      <c r="JRU112" s="11"/>
      <c r="JRV112" s="11"/>
      <c r="JRW112" s="11"/>
      <c r="JRX112" s="11"/>
      <c r="JRY112" s="11"/>
      <c r="JRZ112" s="11"/>
      <c r="JSA112" s="11"/>
      <c r="JSB112" s="11"/>
      <c r="JSC112" s="11"/>
      <c r="JSD112" s="11"/>
      <c r="JSE112" s="11"/>
      <c r="JSF112" s="11"/>
      <c r="JSG112" s="11"/>
      <c r="JSH112" s="11"/>
      <c r="JSI112" s="11"/>
      <c r="JSJ112" s="11"/>
      <c r="JSK112" s="11"/>
      <c r="JSL112" s="11"/>
      <c r="JSM112" s="11"/>
      <c r="JSN112" s="11"/>
      <c r="JSO112" s="11"/>
      <c r="JSP112" s="11"/>
      <c r="JSQ112" s="11"/>
      <c r="JSR112" s="11"/>
      <c r="JSS112" s="11"/>
      <c r="JST112" s="11"/>
      <c r="JSU112" s="11"/>
      <c r="JSV112" s="11"/>
      <c r="JSW112" s="11"/>
      <c r="JSX112" s="11"/>
      <c r="JSY112" s="11"/>
      <c r="JSZ112" s="11"/>
      <c r="JTA112" s="11"/>
      <c r="JTB112" s="11"/>
      <c r="JTC112" s="11"/>
      <c r="JTD112" s="11"/>
      <c r="JTE112" s="11"/>
      <c r="JTF112" s="11"/>
      <c r="JTG112" s="11"/>
      <c r="JTH112" s="11"/>
      <c r="JTI112" s="11"/>
      <c r="JTJ112" s="11"/>
      <c r="JTK112" s="11"/>
      <c r="JTL112" s="11"/>
      <c r="JTM112" s="11"/>
      <c r="JTN112" s="11"/>
      <c r="JTO112" s="11"/>
      <c r="JTP112" s="11"/>
      <c r="JTQ112" s="11"/>
      <c r="JTR112" s="11"/>
      <c r="JTS112" s="11"/>
      <c r="JTT112" s="11"/>
      <c r="JTU112" s="11"/>
      <c r="JTV112" s="11"/>
      <c r="JTW112" s="11"/>
      <c r="JTX112" s="11"/>
      <c r="JTY112" s="11"/>
      <c r="JTZ112" s="11"/>
      <c r="JUA112" s="11"/>
      <c r="JUB112" s="11"/>
      <c r="JUC112" s="11"/>
      <c r="JUD112" s="11"/>
      <c r="JUE112" s="11"/>
      <c r="JUF112" s="11"/>
      <c r="JUG112" s="11"/>
      <c r="JUH112" s="11"/>
      <c r="JUI112" s="11"/>
      <c r="JUJ112" s="11"/>
      <c r="JUK112" s="11"/>
      <c r="JUL112" s="11"/>
      <c r="JUM112" s="11"/>
      <c r="JUN112" s="11"/>
      <c r="JUO112" s="11"/>
      <c r="JUP112" s="11"/>
      <c r="JUQ112" s="11"/>
      <c r="JUR112" s="11"/>
      <c r="JUS112" s="11"/>
      <c r="JUT112" s="11"/>
      <c r="JUU112" s="11"/>
      <c r="JUV112" s="11"/>
      <c r="JUW112" s="11"/>
      <c r="JUX112" s="11"/>
      <c r="JUY112" s="11"/>
      <c r="JUZ112" s="11"/>
      <c r="JVA112" s="11"/>
      <c r="JVB112" s="11"/>
      <c r="JVC112" s="11"/>
      <c r="JVD112" s="11"/>
      <c r="JVE112" s="11"/>
      <c r="JVF112" s="11"/>
      <c r="JVG112" s="11"/>
      <c r="JVH112" s="11"/>
      <c r="JVI112" s="11"/>
      <c r="JVJ112" s="11"/>
      <c r="JVK112" s="11"/>
      <c r="JVL112" s="11"/>
      <c r="JVM112" s="11"/>
      <c r="JVN112" s="11"/>
      <c r="JVO112" s="11"/>
      <c r="JVP112" s="11"/>
      <c r="JVQ112" s="11"/>
      <c r="JVR112" s="11"/>
      <c r="JVS112" s="11"/>
      <c r="JVT112" s="11"/>
      <c r="JVU112" s="11"/>
      <c r="JVV112" s="11"/>
      <c r="JVW112" s="11"/>
      <c r="JVX112" s="11"/>
      <c r="JVY112" s="11"/>
      <c r="JVZ112" s="11"/>
      <c r="JWA112" s="11"/>
      <c r="JWB112" s="11"/>
      <c r="JWC112" s="11"/>
      <c r="JWD112" s="11"/>
      <c r="JWE112" s="11"/>
      <c r="JWF112" s="11"/>
      <c r="JWG112" s="11"/>
      <c r="JWH112" s="11"/>
      <c r="JWI112" s="11"/>
      <c r="JWJ112" s="11"/>
      <c r="JWK112" s="11"/>
      <c r="JWL112" s="11"/>
      <c r="JWM112" s="11"/>
      <c r="JWN112" s="11"/>
      <c r="JWO112" s="11"/>
      <c r="JWP112" s="11"/>
      <c r="JWQ112" s="11"/>
      <c r="JWR112" s="11"/>
      <c r="JWS112" s="11"/>
      <c r="JWT112" s="11"/>
      <c r="JWU112" s="11"/>
      <c r="JWV112" s="11"/>
      <c r="JWW112" s="11"/>
      <c r="JWX112" s="11"/>
      <c r="JWY112" s="11"/>
      <c r="JWZ112" s="11"/>
      <c r="JXA112" s="11"/>
      <c r="JXB112" s="11"/>
      <c r="JXC112" s="11"/>
      <c r="JXD112" s="11"/>
      <c r="JXE112" s="11"/>
      <c r="JXF112" s="11"/>
      <c r="JXG112" s="11"/>
      <c r="JXH112" s="11"/>
      <c r="JXI112" s="11"/>
      <c r="JXJ112" s="11"/>
      <c r="JXK112" s="11"/>
      <c r="JXL112" s="11"/>
      <c r="JXM112" s="11"/>
      <c r="JXN112" s="11"/>
      <c r="JXO112" s="11"/>
      <c r="JXP112" s="11"/>
      <c r="JXQ112" s="11"/>
      <c r="JXR112" s="11"/>
      <c r="JXS112" s="11"/>
      <c r="JXT112" s="11"/>
      <c r="JXU112" s="11"/>
      <c r="JXV112" s="11"/>
      <c r="JXW112" s="11"/>
      <c r="JXX112" s="11"/>
      <c r="JXY112" s="11"/>
      <c r="JXZ112" s="11"/>
      <c r="JYA112" s="11"/>
      <c r="JYB112" s="11"/>
      <c r="JYC112" s="11"/>
      <c r="JYD112" s="11"/>
      <c r="JYE112" s="11"/>
      <c r="JYF112" s="11"/>
      <c r="JYG112" s="11"/>
      <c r="JYH112" s="11"/>
      <c r="JYI112" s="11"/>
      <c r="JYJ112" s="11"/>
      <c r="JYK112" s="11"/>
      <c r="JYL112" s="11"/>
      <c r="JYM112" s="11"/>
      <c r="JYN112" s="11"/>
      <c r="JYO112" s="11"/>
      <c r="JYP112" s="11"/>
      <c r="JYQ112" s="11"/>
      <c r="JYR112" s="11"/>
      <c r="JYS112" s="11"/>
      <c r="JYT112" s="11"/>
      <c r="JYU112" s="11"/>
      <c r="JYV112" s="11"/>
      <c r="JYW112" s="11"/>
      <c r="JYX112" s="11"/>
      <c r="JYY112" s="11"/>
      <c r="JYZ112" s="11"/>
      <c r="JZA112" s="11"/>
      <c r="JZB112" s="11"/>
      <c r="JZC112" s="11"/>
      <c r="JZD112" s="11"/>
      <c r="JZE112" s="11"/>
      <c r="JZF112" s="11"/>
      <c r="JZG112" s="11"/>
      <c r="JZH112" s="11"/>
      <c r="JZI112" s="11"/>
      <c r="JZJ112" s="11"/>
      <c r="JZK112" s="11"/>
      <c r="JZL112" s="11"/>
      <c r="JZM112" s="11"/>
      <c r="JZN112" s="11"/>
      <c r="JZO112" s="11"/>
      <c r="JZP112" s="11"/>
      <c r="JZQ112" s="11"/>
      <c r="JZR112" s="11"/>
      <c r="JZS112" s="11"/>
      <c r="JZT112" s="11"/>
      <c r="JZU112" s="11"/>
      <c r="JZV112" s="11"/>
      <c r="JZW112" s="11"/>
      <c r="JZX112" s="11"/>
      <c r="JZY112" s="11"/>
      <c r="JZZ112" s="11"/>
      <c r="KAA112" s="11"/>
      <c r="KAB112" s="11"/>
      <c r="KAC112" s="11"/>
      <c r="KAD112" s="11"/>
      <c r="KAE112" s="11"/>
      <c r="KAF112" s="11"/>
      <c r="KAG112" s="11"/>
      <c r="KAH112" s="11"/>
      <c r="KAI112" s="11"/>
      <c r="KAJ112" s="11"/>
      <c r="KAK112" s="11"/>
      <c r="KAL112" s="11"/>
      <c r="KAM112" s="11"/>
      <c r="KAN112" s="11"/>
      <c r="KAO112" s="11"/>
      <c r="KAP112" s="11"/>
      <c r="KAQ112" s="11"/>
      <c r="KAR112" s="11"/>
      <c r="KAS112" s="11"/>
      <c r="KAT112" s="11"/>
      <c r="KAU112" s="11"/>
      <c r="KAV112" s="11"/>
      <c r="KAW112" s="11"/>
      <c r="KAX112" s="11"/>
      <c r="KAY112" s="11"/>
      <c r="KAZ112" s="11"/>
      <c r="KBA112" s="11"/>
      <c r="KBB112" s="11"/>
      <c r="KBC112" s="11"/>
      <c r="KBD112" s="11"/>
      <c r="KBE112" s="11"/>
      <c r="KBF112" s="11"/>
      <c r="KBG112" s="11"/>
      <c r="KBH112" s="11"/>
      <c r="KBI112" s="11"/>
      <c r="KBJ112" s="11"/>
      <c r="KBK112" s="11"/>
      <c r="KBL112" s="11"/>
      <c r="KBM112" s="11"/>
      <c r="KBN112" s="11"/>
      <c r="KBO112" s="11"/>
      <c r="KBP112" s="11"/>
      <c r="KBQ112" s="11"/>
      <c r="KBR112" s="11"/>
      <c r="KBS112" s="11"/>
      <c r="KBT112" s="11"/>
      <c r="KBU112" s="11"/>
      <c r="KBV112" s="11"/>
      <c r="KBW112" s="11"/>
      <c r="KBX112" s="11"/>
      <c r="KBY112" s="11"/>
      <c r="KBZ112" s="11"/>
      <c r="KCA112" s="11"/>
      <c r="KCB112" s="11"/>
      <c r="KCC112" s="11"/>
      <c r="KCD112" s="11"/>
      <c r="KCE112" s="11"/>
      <c r="KCF112" s="11"/>
      <c r="KCG112" s="11"/>
      <c r="KCH112" s="11"/>
      <c r="KCI112" s="11"/>
      <c r="KCJ112" s="11"/>
      <c r="KCK112" s="11"/>
      <c r="KCL112" s="11"/>
      <c r="KCM112" s="11"/>
      <c r="KCN112" s="11"/>
      <c r="KCO112" s="11"/>
      <c r="KCP112" s="11"/>
      <c r="KCQ112" s="11"/>
      <c r="KCR112" s="11"/>
      <c r="KCS112" s="11"/>
      <c r="KCT112" s="11"/>
      <c r="KCU112" s="11"/>
      <c r="KCV112" s="11"/>
      <c r="KCW112" s="11"/>
      <c r="KCX112" s="11"/>
      <c r="KCY112" s="11"/>
      <c r="KCZ112" s="11"/>
      <c r="KDA112" s="11"/>
      <c r="KDB112" s="11"/>
      <c r="KDC112" s="11"/>
      <c r="KDD112" s="11"/>
      <c r="KDE112" s="11"/>
      <c r="KDF112" s="11"/>
      <c r="KDG112" s="11"/>
      <c r="KDH112" s="11"/>
      <c r="KDI112" s="11"/>
      <c r="KDJ112" s="11"/>
      <c r="KDK112" s="11"/>
      <c r="KDL112" s="11"/>
      <c r="KDM112" s="11"/>
      <c r="KDN112" s="11"/>
      <c r="KDO112" s="11"/>
      <c r="KDP112" s="11"/>
      <c r="KDQ112" s="11"/>
      <c r="KDR112" s="11"/>
      <c r="KDS112" s="11"/>
      <c r="KDT112" s="11"/>
      <c r="KDU112" s="11"/>
      <c r="KDV112" s="11"/>
      <c r="KDW112" s="11"/>
      <c r="KDX112" s="11"/>
      <c r="KDY112" s="11"/>
      <c r="KDZ112" s="11"/>
      <c r="KEA112" s="11"/>
      <c r="KEB112" s="11"/>
      <c r="KEC112" s="11"/>
      <c r="KED112" s="11"/>
      <c r="KEE112" s="11"/>
      <c r="KEF112" s="11"/>
      <c r="KEG112" s="11"/>
      <c r="KEH112" s="11"/>
      <c r="KEI112" s="11"/>
      <c r="KEJ112" s="11"/>
      <c r="KEK112" s="11"/>
      <c r="KEL112" s="11"/>
      <c r="KEM112" s="11"/>
      <c r="KEN112" s="11"/>
      <c r="KEO112" s="11"/>
      <c r="KEP112" s="11"/>
      <c r="KEQ112" s="11"/>
      <c r="KER112" s="11"/>
      <c r="KES112" s="11"/>
      <c r="KET112" s="11"/>
      <c r="KEU112" s="11"/>
      <c r="KEV112" s="11"/>
      <c r="KEW112" s="11"/>
      <c r="KEX112" s="11"/>
      <c r="KEY112" s="11"/>
      <c r="KEZ112" s="11"/>
      <c r="KFA112" s="11"/>
      <c r="KFB112" s="11"/>
      <c r="KFC112" s="11"/>
      <c r="KFD112" s="11"/>
      <c r="KFE112" s="11"/>
      <c r="KFF112" s="11"/>
      <c r="KFG112" s="11"/>
      <c r="KFH112" s="11"/>
      <c r="KFI112" s="11"/>
      <c r="KFJ112" s="11"/>
      <c r="KFK112" s="11"/>
      <c r="KFL112" s="11"/>
      <c r="KFM112" s="11"/>
      <c r="KFN112" s="11"/>
      <c r="KFO112" s="11"/>
      <c r="KFP112" s="11"/>
      <c r="KFQ112" s="11"/>
      <c r="KFR112" s="11"/>
      <c r="KFS112" s="11"/>
      <c r="KFT112" s="11"/>
      <c r="KFU112" s="11"/>
      <c r="KFV112" s="11"/>
      <c r="KFW112" s="11"/>
      <c r="KFX112" s="11"/>
      <c r="KFY112" s="11"/>
      <c r="KFZ112" s="11"/>
      <c r="KGA112" s="11"/>
      <c r="KGB112" s="11"/>
      <c r="KGC112" s="11"/>
      <c r="KGD112" s="11"/>
      <c r="KGE112" s="11"/>
      <c r="KGF112" s="11"/>
      <c r="KGG112" s="11"/>
      <c r="KGH112" s="11"/>
      <c r="KGI112" s="11"/>
      <c r="KGJ112" s="11"/>
      <c r="KGK112" s="11"/>
      <c r="KGL112" s="11"/>
      <c r="KGM112" s="11"/>
      <c r="KGN112" s="11"/>
      <c r="KGO112" s="11"/>
      <c r="KGP112" s="11"/>
      <c r="KGQ112" s="11"/>
      <c r="KGR112" s="11"/>
      <c r="KGS112" s="11"/>
      <c r="KGT112" s="11"/>
      <c r="KGU112" s="11"/>
      <c r="KGV112" s="11"/>
      <c r="KGW112" s="11"/>
      <c r="KGX112" s="11"/>
      <c r="KGY112" s="11"/>
      <c r="KGZ112" s="11"/>
      <c r="KHA112" s="11"/>
      <c r="KHB112" s="11"/>
      <c r="KHC112" s="11"/>
      <c r="KHD112" s="11"/>
      <c r="KHE112" s="11"/>
      <c r="KHF112" s="11"/>
      <c r="KHG112" s="11"/>
      <c r="KHH112" s="11"/>
      <c r="KHI112" s="11"/>
      <c r="KHJ112" s="11"/>
      <c r="KHK112" s="11"/>
      <c r="KHL112" s="11"/>
      <c r="KHM112" s="11"/>
      <c r="KHN112" s="11"/>
      <c r="KHO112" s="11"/>
      <c r="KHP112" s="11"/>
      <c r="KHQ112" s="11"/>
      <c r="KHR112" s="11"/>
      <c r="KHS112" s="11"/>
      <c r="KHT112" s="11"/>
      <c r="KHU112" s="11"/>
      <c r="KHV112" s="11"/>
      <c r="KHW112" s="11"/>
      <c r="KHX112" s="11"/>
      <c r="KHY112" s="11"/>
      <c r="KHZ112" s="11"/>
      <c r="KIA112" s="11"/>
      <c r="KIB112" s="11"/>
      <c r="KIC112" s="11"/>
      <c r="KID112" s="11"/>
      <c r="KIE112" s="11"/>
      <c r="KIF112" s="11"/>
      <c r="KIG112" s="11"/>
      <c r="KIH112" s="11"/>
      <c r="KII112" s="11"/>
      <c r="KIJ112" s="11"/>
      <c r="KIK112" s="11"/>
      <c r="KIL112" s="11"/>
      <c r="KIM112" s="11"/>
      <c r="KIN112" s="11"/>
      <c r="KIO112" s="11"/>
      <c r="KIP112" s="11"/>
      <c r="KIQ112" s="11"/>
      <c r="KIR112" s="11"/>
      <c r="KIS112" s="11"/>
      <c r="KIT112" s="11"/>
      <c r="KIU112" s="11"/>
      <c r="KIV112" s="11"/>
      <c r="KIW112" s="11"/>
      <c r="KIX112" s="11"/>
      <c r="KIY112" s="11"/>
      <c r="KIZ112" s="11"/>
      <c r="KJA112" s="11"/>
      <c r="KJB112" s="11"/>
      <c r="KJC112" s="11"/>
      <c r="KJD112" s="11"/>
      <c r="KJE112" s="11"/>
      <c r="KJF112" s="11"/>
      <c r="KJG112" s="11"/>
      <c r="KJH112" s="11"/>
      <c r="KJI112" s="11"/>
      <c r="KJJ112" s="11"/>
      <c r="KJK112" s="11"/>
      <c r="KJL112" s="11"/>
      <c r="KJM112" s="11"/>
      <c r="KJN112" s="11"/>
      <c r="KJO112" s="11"/>
      <c r="KJP112" s="11"/>
      <c r="KJQ112" s="11"/>
      <c r="KJR112" s="11"/>
      <c r="KJS112" s="11"/>
      <c r="KJT112" s="11"/>
      <c r="KJU112" s="11"/>
      <c r="KJV112" s="11"/>
      <c r="KJW112" s="11"/>
      <c r="KJX112" s="11"/>
      <c r="KJY112" s="11"/>
      <c r="KJZ112" s="11"/>
      <c r="KKA112" s="11"/>
      <c r="KKB112" s="11"/>
      <c r="KKC112" s="11"/>
      <c r="KKD112" s="11"/>
      <c r="KKE112" s="11"/>
      <c r="KKF112" s="11"/>
      <c r="KKG112" s="11"/>
      <c r="KKH112" s="11"/>
      <c r="KKI112" s="11"/>
      <c r="KKJ112" s="11"/>
      <c r="KKK112" s="11"/>
      <c r="KKL112" s="11"/>
      <c r="KKM112" s="11"/>
      <c r="KKN112" s="11"/>
      <c r="KKO112" s="11"/>
      <c r="KKP112" s="11"/>
      <c r="KKQ112" s="11"/>
      <c r="KKR112" s="11"/>
      <c r="KKS112" s="11"/>
      <c r="KKT112" s="11"/>
      <c r="KKU112" s="11"/>
      <c r="KKV112" s="11"/>
      <c r="KKW112" s="11"/>
      <c r="KKX112" s="11"/>
      <c r="KKY112" s="11"/>
      <c r="KKZ112" s="11"/>
      <c r="KLA112" s="11"/>
      <c r="KLB112" s="11"/>
      <c r="KLC112" s="11"/>
      <c r="KLD112" s="11"/>
      <c r="KLE112" s="11"/>
      <c r="KLF112" s="11"/>
      <c r="KLG112" s="11"/>
      <c r="KLH112" s="11"/>
      <c r="KLI112" s="11"/>
      <c r="KLJ112" s="11"/>
      <c r="KLK112" s="11"/>
      <c r="KLL112" s="11"/>
      <c r="KLM112" s="11"/>
      <c r="KLN112" s="11"/>
      <c r="KLO112" s="11"/>
      <c r="KLP112" s="11"/>
      <c r="KLQ112" s="11"/>
      <c r="KLR112" s="11"/>
      <c r="KLS112" s="11"/>
      <c r="KLT112" s="11"/>
      <c r="KLU112" s="11"/>
      <c r="KLV112" s="11"/>
      <c r="KLW112" s="11"/>
      <c r="KLX112" s="11"/>
      <c r="KLY112" s="11"/>
      <c r="KLZ112" s="11"/>
      <c r="KMA112" s="11"/>
      <c r="KMB112" s="11"/>
      <c r="KMC112" s="11"/>
      <c r="KMD112" s="11"/>
      <c r="KME112" s="11"/>
      <c r="KMF112" s="11"/>
      <c r="KMG112" s="11"/>
      <c r="KMH112" s="11"/>
      <c r="KMI112" s="11"/>
      <c r="KMJ112" s="11"/>
      <c r="KMK112" s="11"/>
      <c r="KML112" s="11"/>
      <c r="KMM112" s="11"/>
      <c r="KMN112" s="11"/>
      <c r="KMO112" s="11"/>
      <c r="KMP112" s="11"/>
      <c r="KMQ112" s="11"/>
      <c r="KMR112" s="11"/>
      <c r="KMS112" s="11"/>
      <c r="KMT112" s="11"/>
      <c r="KMU112" s="11"/>
      <c r="KMV112" s="11"/>
      <c r="KMW112" s="11"/>
      <c r="KMX112" s="11"/>
      <c r="KMY112" s="11"/>
      <c r="KMZ112" s="11"/>
      <c r="KNA112" s="11"/>
      <c r="KNB112" s="11"/>
      <c r="KNC112" s="11"/>
      <c r="KND112" s="11"/>
      <c r="KNE112" s="11"/>
      <c r="KNF112" s="11"/>
      <c r="KNG112" s="11"/>
      <c r="KNH112" s="11"/>
      <c r="KNI112" s="11"/>
      <c r="KNJ112" s="11"/>
      <c r="KNK112" s="11"/>
      <c r="KNL112" s="11"/>
      <c r="KNM112" s="11"/>
      <c r="KNN112" s="11"/>
      <c r="KNO112" s="11"/>
      <c r="KNP112" s="11"/>
      <c r="KNQ112" s="11"/>
      <c r="KNR112" s="11"/>
      <c r="KNS112" s="11"/>
      <c r="KNT112" s="11"/>
      <c r="KNU112" s="11"/>
      <c r="KNV112" s="11"/>
      <c r="KNW112" s="11"/>
      <c r="KNX112" s="11"/>
      <c r="KNY112" s="11"/>
      <c r="KNZ112" s="11"/>
      <c r="KOA112" s="11"/>
      <c r="KOB112" s="11"/>
      <c r="KOC112" s="11"/>
      <c r="KOD112" s="11"/>
      <c r="KOE112" s="11"/>
      <c r="KOF112" s="11"/>
      <c r="KOG112" s="11"/>
      <c r="KOH112" s="11"/>
      <c r="KOI112" s="11"/>
      <c r="KOJ112" s="11"/>
      <c r="KOK112" s="11"/>
      <c r="KOL112" s="11"/>
      <c r="KOM112" s="11"/>
      <c r="KON112" s="11"/>
      <c r="KOO112" s="11"/>
      <c r="KOP112" s="11"/>
      <c r="KOQ112" s="11"/>
      <c r="KOR112" s="11"/>
      <c r="KOS112" s="11"/>
      <c r="KOT112" s="11"/>
      <c r="KOU112" s="11"/>
      <c r="KOV112" s="11"/>
      <c r="KOW112" s="11"/>
      <c r="KOX112" s="11"/>
      <c r="KOY112" s="11"/>
      <c r="KOZ112" s="11"/>
      <c r="KPA112" s="11"/>
      <c r="KPB112" s="11"/>
      <c r="KPC112" s="11"/>
      <c r="KPD112" s="11"/>
      <c r="KPE112" s="11"/>
      <c r="KPF112" s="11"/>
      <c r="KPG112" s="11"/>
      <c r="KPH112" s="11"/>
      <c r="KPI112" s="11"/>
      <c r="KPJ112" s="11"/>
      <c r="KPK112" s="11"/>
      <c r="KPL112" s="11"/>
      <c r="KPM112" s="11"/>
      <c r="KPN112" s="11"/>
      <c r="KPO112" s="11"/>
      <c r="KPP112" s="11"/>
      <c r="KPQ112" s="11"/>
      <c r="KPR112" s="11"/>
      <c r="KPS112" s="11"/>
      <c r="KPT112" s="11"/>
      <c r="KPU112" s="11"/>
      <c r="KPV112" s="11"/>
      <c r="KPW112" s="11"/>
      <c r="KPX112" s="11"/>
      <c r="KPY112" s="11"/>
      <c r="KPZ112" s="11"/>
      <c r="KQA112" s="11"/>
      <c r="KQB112" s="11"/>
      <c r="KQC112" s="11"/>
      <c r="KQD112" s="11"/>
      <c r="KQE112" s="11"/>
      <c r="KQF112" s="11"/>
      <c r="KQG112" s="11"/>
      <c r="KQH112" s="11"/>
      <c r="KQI112" s="11"/>
      <c r="KQJ112" s="11"/>
      <c r="KQK112" s="11"/>
      <c r="KQL112" s="11"/>
      <c r="KQM112" s="11"/>
      <c r="KQN112" s="11"/>
      <c r="KQO112" s="11"/>
      <c r="KQP112" s="11"/>
      <c r="KQQ112" s="11"/>
      <c r="KQR112" s="11"/>
      <c r="KQS112" s="11"/>
      <c r="KQT112" s="11"/>
      <c r="KQU112" s="11"/>
      <c r="KQV112" s="11"/>
      <c r="KQW112" s="11"/>
      <c r="KQX112" s="11"/>
      <c r="KQY112" s="11"/>
      <c r="KQZ112" s="11"/>
      <c r="KRA112" s="11"/>
      <c r="KRB112" s="11"/>
      <c r="KRC112" s="11"/>
      <c r="KRD112" s="11"/>
      <c r="KRE112" s="11"/>
      <c r="KRF112" s="11"/>
      <c r="KRG112" s="11"/>
      <c r="KRH112" s="11"/>
      <c r="KRI112" s="11"/>
      <c r="KRJ112" s="11"/>
      <c r="KRK112" s="11"/>
      <c r="KRL112" s="11"/>
      <c r="KRM112" s="11"/>
      <c r="KRN112" s="11"/>
      <c r="KRO112" s="11"/>
      <c r="KRP112" s="11"/>
      <c r="KRQ112" s="11"/>
      <c r="KRR112" s="11"/>
      <c r="KRS112" s="11"/>
      <c r="KRT112" s="11"/>
      <c r="KRU112" s="11"/>
      <c r="KRV112" s="11"/>
      <c r="KRW112" s="11"/>
      <c r="KRX112" s="11"/>
      <c r="KRY112" s="11"/>
      <c r="KRZ112" s="11"/>
      <c r="KSA112" s="11"/>
      <c r="KSB112" s="11"/>
      <c r="KSC112" s="11"/>
      <c r="KSD112" s="11"/>
      <c r="KSE112" s="11"/>
      <c r="KSF112" s="11"/>
      <c r="KSG112" s="11"/>
      <c r="KSH112" s="11"/>
      <c r="KSI112" s="11"/>
      <c r="KSJ112" s="11"/>
      <c r="KSK112" s="11"/>
      <c r="KSL112" s="11"/>
      <c r="KSM112" s="11"/>
      <c r="KSN112" s="11"/>
      <c r="KSO112" s="11"/>
      <c r="KSP112" s="11"/>
      <c r="KSQ112" s="11"/>
      <c r="KSR112" s="11"/>
      <c r="KSS112" s="11"/>
      <c r="KST112" s="11"/>
      <c r="KSU112" s="11"/>
      <c r="KSV112" s="11"/>
      <c r="KSW112" s="11"/>
      <c r="KSX112" s="11"/>
      <c r="KSY112" s="11"/>
      <c r="KSZ112" s="11"/>
      <c r="KTA112" s="11"/>
      <c r="KTB112" s="11"/>
      <c r="KTC112" s="11"/>
      <c r="KTD112" s="11"/>
      <c r="KTE112" s="11"/>
      <c r="KTF112" s="11"/>
      <c r="KTG112" s="11"/>
      <c r="KTH112" s="11"/>
      <c r="KTI112" s="11"/>
      <c r="KTJ112" s="11"/>
      <c r="KTK112" s="11"/>
      <c r="KTL112" s="11"/>
      <c r="KTM112" s="11"/>
      <c r="KTN112" s="11"/>
      <c r="KTO112" s="11"/>
      <c r="KTP112" s="11"/>
      <c r="KTQ112" s="11"/>
      <c r="KTR112" s="11"/>
      <c r="KTS112" s="11"/>
      <c r="KTT112" s="11"/>
      <c r="KTU112" s="11"/>
      <c r="KTV112" s="11"/>
      <c r="KTW112" s="11"/>
      <c r="KTX112" s="11"/>
      <c r="KTY112" s="11"/>
      <c r="KTZ112" s="11"/>
      <c r="KUA112" s="11"/>
      <c r="KUB112" s="11"/>
      <c r="KUC112" s="11"/>
      <c r="KUD112" s="11"/>
      <c r="KUE112" s="11"/>
      <c r="KUF112" s="11"/>
      <c r="KUG112" s="11"/>
      <c r="KUH112" s="11"/>
      <c r="KUI112" s="11"/>
      <c r="KUJ112" s="11"/>
      <c r="KUK112" s="11"/>
      <c r="KUL112" s="11"/>
      <c r="KUM112" s="11"/>
      <c r="KUN112" s="11"/>
      <c r="KUO112" s="11"/>
      <c r="KUP112" s="11"/>
      <c r="KUQ112" s="11"/>
      <c r="KUR112" s="11"/>
      <c r="KUS112" s="11"/>
      <c r="KUT112" s="11"/>
      <c r="KUU112" s="11"/>
      <c r="KUV112" s="11"/>
      <c r="KUW112" s="11"/>
      <c r="KUX112" s="11"/>
      <c r="KUY112" s="11"/>
      <c r="KUZ112" s="11"/>
      <c r="KVA112" s="11"/>
      <c r="KVB112" s="11"/>
      <c r="KVC112" s="11"/>
      <c r="KVD112" s="11"/>
      <c r="KVE112" s="11"/>
      <c r="KVF112" s="11"/>
      <c r="KVG112" s="11"/>
      <c r="KVH112" s="11"/>
      <c r="KVI112" s="11"/>
      <c r="KVJ112" s="11"/>
      <c r="KVK112" s="11"/>
      <c r="KVL112" s="11"/>
      <c r="KVM112" s="11"/>
      <c r="KVN112" s="11"/>
      <c r="KVO112" s="11"/>
      <c r="KVP112" s="11"/>
      <c r="KVQ112" s="11"/>
      <c r="KVR112" s="11"/>
      <c r="KVS112" s="11"/>
      <c r="KVT112" s="11"/>
      <c r="KVU112" s="11"/>
      <c r="KVV112" s="11"/>
      <c r="KVW112" s="11"/>
      <c r="KVX112" s="11"/>
      <c r="KVY112" s="11"/>
      <c r="KVZ112" s="11"/>
      <c r="KWA112" s="11"/>
      <c r="KWB112" s="11"/>
      <c r="KWC112" s="11"/>
      <c r="KWD112" s="11"/>
      <c r="KWE112" s="11"/>
      <c r="KWF112" s="11"/>
      <c r="KWG112" s="11"/>
      <c r="KWH112" s="11"/>
      <c r="KWI112" s="11"/>
      <c r="KWJ112" s="11"/>
      <c r="KWK112" s="11"/>
      <c r="KWL112" s="11"/>
      <c r="KWM112" s="11"/>
      <c r="KWN112" s="11"/>
      <c r="KWO112" s="11"/>
      <c r="KWP112" s="11"/>
      <c r="KWQ112" s="11"/>
      <c r="KWR112" s="11"/>
      <c r="KWS112" s="11"/>
      <c r="KWT112" s="11"/>
      <c r="KWU112" s="11"/>
      <c r="KWV112" s="11"/>
      <c r="KWW112" s="11"/>
      <c r="KWX112" s="11"/>
      <c r="KWY112" s="11"/>
      <c r="KWZ112" s="11"/>
      <c r="KXA112" s="11"/>
      <c r="KXB112" s="11"/>
      <c r="KXC112" s="11"/>
      <c r="KXD112" s="11"/>
      <c r="KXE112" s="11"/>
      <c r="KXF112" s="11"/>
      <c r="KXG112" s="11"/>
      <c r="KXH112" s="11"/>
      <c r="KXI112" s="11"/>
      <c r="KXJ112" s="11"/>
      <c r="KXK112" s="11"/>
      <c r="KXL112" s="11"/>
      <c r="KXM112" s="11"/>
      <c r="KXN112" s="11"/>
      <c r="KXO112" s="11"/>
      <c r="KXP112" s="11"/>
      <c r="KXQ112" s="11"/>
      <c r="KXR112" s="11"/>
      <c r="KXS112" s="11"/>
      <c r="KXT112" s="11"/>
      <c r="KXU112" s="11"/>
      <c r="KXV112" s="11"/>
      <c r="KXW112" s="11"/>
      <c r="KXX112" s="11"/>
      <c r="KXY112" s="11"/>
      <c r="KXZ112" s="11"/>
      <c r="KYA112" s="11"/>
      <c r="KYB112" s="11"/>
      <c r="KYC112" s="11"/>
      <c r="KYD112" s="11"/>
      <c r="KYE112" s="11"/>
      <c r="KYF112" s="11"/>
      <c r="KYG112" s="11"/>
      <c r="KYH112" s="11"/>
      <c r="KYI112" s="11"/>
      <c r="KYJ112" s="11"/>
      <c r="KYK112" s="11"/>
      <c r="KYL112" s="11"/>
      <c r="KYM112" s="11"/>
      <c r="KYN112" s="11"/>
      <c r="KYO112" s="11"/>
      <c r="KYP112" s="11"/>
      <c r="KYQ112" s="11"/>
      <c r="KYR112" s="11"/>
      <c r="KYS112" s="11"/>
      <c r="KYT112" s="11"/>
      <c r="KYU112" s="11"/>
      <c r="KYV112" s="11"/>
      <c r="KYW112" s="11"/>
      <c r="KYX112" s="11"/>
      <c r="KYY112" s="11"/>
      <c r="KYZ112" s="11"/>
      <c r="KZA112" s="11"/>
      <c r="KZB112" s="11"/>
      <c r="KZC112" s="11"/>
      <c r="KZD112" s="11"/>
      <c r="KZE112" s="11"/>
      <c r="KZF112" s="11"/>
      <c r="KZG112" s="11"/>
      <c r="KZH112" s="11"/>
      <c r="KZI112" s="11"/>
      <c r="KZJ112" s="11"/>
      <c r="KZK112" s="11"/>
      <c r="KZL112" s="11"/>
      <c r="KZM112" s="11"/>
      <c r="KZN112" s="11"/>
      <c r="KZO112" s="11"/>
      <c r="KZP112" s="11"/>
      <c r="KZQ112" s="11"/>
      <c r="KZR112" s="11"/>
      <c r="KZS112" s="11"/>
      <c r="KZT112" s="11"/>
      <c r="KZU112" s="11"/>
      <c r="KZV112" s="11"/>
      <c r="KZW112" s="11"/>
      <c r="KZX112" s="11"/>
      <c r="KZY112" s="11"/>
      <c r="KZZ112" s="11"/>
      <c r="LAA112" s="11"/>
      <c r="LAB112" s="11"/>
      <c r="LAC112" s="11"/>
      <c r="LAD112" s="11"/>
      <c r="LAE112" s="11"/>
      <c r="LAF112" s="11"/>
      <c r="LAG112" s="11"/>
      <c r="LAH112" s="11"/>
      <c r="LAI112" s="11"/>
      <c r="LAJ112" s="11"/>
      <c r="LAK112" s="11"/>
      <c r="LAL112" s="11"/>
      <c r="LAM112" s="11"/>
      <c r="LAN112" s="11"/>
      <c r="LAO112" s="11"/>
      <c r="LAP112" s="11"/>
      <c r="LAQ112" s="11"/>
      <c r="LAR112" s="11"/>
      <c r="LAS112" s="11"/>
      <c r="LAT112" s="11"/>
      <c r="LAU112" s="11"/>
      <c r="LAV112" s="11"/>
      <c r="LAW112" s="11"/>
      <c r="LAX112" s="11"/>
      <c r="LAY112" s="11"/>
      <c r="LAZ112" s="11"/>
      <c r="LBA112" s="11"/>
      <c r="LBB112" s="11"/>
      <c r="LBC112" s="11"/>
      <c r="LBD112" s="11"/>
      <c r="LBE112" s="11"/>
      <c r="LBF112" s="11"/>
      <c r="LBG112" s="11"/>
      <c r="LBH112" s="11"/>
      <c r="LBI112" s="11"/>
      <c r="LBJ112" s="11"/>
      <c r="LBK112" s="11"/>
      <c r="LBL112" s="11"/>
      <c r="LBM112" s="11"/>
      <c r="LBN112" s="11"/>
      <c r="LBO112" s="11"/>
      <c r="LBP112" s="11"/>
      <c r="LBQ112" s="11"/>
      <c r="LBR112" s="11"/>
      <c r="LBS112" s="11"/>
      <c r="LBT112" s="11"/>
      <c r="LBU112" s="11"/>
      <c r="LBV112" s="11"/>
      <c r="LBW112" s="11"/>
      <c r="LBX112" s="11"/>
      <c r="LBY112" s="11"/>
      <c r="LBZ112" s="11"/>
      <c r="LCA112" s="11"/>
      <c r="LCB112" s="11"/>
      <c r="LCC112" s="11"/>
      <c r="LCD112" s="11"/>
      <c r="LCE112" s="11"/>
      <c r="LCF112" s="11"/>
      <c r="LCG112" s="11"/>
      <c r="LCH112" s="11"/>
      <c r="LCI112" s="11"/>
      <c r="LCJ112" s="11"/>
      <c r="LCK112" s="11"/>
      <c r="LCL112" s="11"/>
      <c r="LCM112" s="11"/>
      <c r="LCN112" s="11"/>
      <c r="LCO112" s="11"/>
      <c r="LCP112" s="11"/>
      <c r="LCQ112" s="11"/>
      <c r="LCR112" s="11"/>
      <c r="LCS112" s="11"/>
      <c r="LCT112" s="11"/>
      <c r="LCU112" s="11"/>
      <c r="LCV112" s="11"/>
      <c r="LCW112" s="11"/>
      <c r="LCX112" s="11"/>
      <c r="LCY112" s="11"/>
      <c r="LCZ112" s="11"/>
      <c r="LDA112" s="11"/>
      <c r="LDB112" s="11"/>
      <c r="LDC112" s="11"/>
      <c r="LDD112" s="11"/>
      <c r="LDE112" s="11"/>
      <c r="LDF112" s="11"/>
      <c r="LDG112" s="11"/>
      <c r="LDH112" s="11"/>
      <c r="LDI112" s="11"/>
      <c r="LDJ112" s="11"/>
      <c r="LDK112" s="11"/>
      <c r="LDL112" s="11"/>
      <c r="LDM112" s="11"/>
      <c r="LDN112" s="11"/>
      <c r="LDO112" s="11"/>
      <c r="LDP112" s="11"/>
      <c r="LDQ112" s="11"/>
      <c r="LDR112" s="11"/>
      <c r="LDS112" s="11"/>
      <c r="LDT112" s="11"/>
      <c r="LDU112" s="11"/>
      <c r="LDV112" s="11"/>
      <c r="LDW112" s="11"/>
      <c r="LDX112" s="11"/>
      <c r="LDY112" s="11"/>
      <c r="LDZ112" s="11"/>
      <c r="LEA112" s="11"/>
      <c r="LEB112" s="11"/>
      <c r="LEC112" s="11"/>
      <c r="LED112" s="11"/>
      <c r="LEE112" s="11"/>
      <c r="LEF112" s="11"/>
      <c r="LEG112" s="11"/>
      <c r="LEH112" s="11"/>
      <c r="LEI112" s="11"/>
      <c r="LEJ112" s="11"/>
      <c r="LEK112" s="11"/>
      <c r="LEL112" s="11"/>
      <c r="LEM112" s="11"/>
      <c r="LEN112" s="11"/>
      <c r="LEO112" s="11"/>
      <c r="LEP112" s="11"/>
      <c r="LEQ112" s="11"/>
      <c r="LER112" s="11"/>
      <c r="LES112" s="11"/>
      <c r="LET112" s="11"/>
      <c r="LEU112" s="11"/>
      <c r="LEV112" s="11"/>
      <c r="LEW112" s="11"/>
      <c r="LEX112" s="11"/>
      <c r="LEY112" s="11"/>
      <c r="LEZ112" s="11"/>
      <c r="LFA112" s="11"/>
      <c r="LFB112" s="11"/>
      <c r="LFC112" s="11"/>
      <c r="LFD112" s="11"/>
      <c r="LFE112" s="11"/>
      <c r="LFF112" s="11"/>
      <c r="LFG112" s="11"/>
      <c r="LFH112" s="11"/>
      <c r="LFI112" s="11"/>
      <c r="LFJ112" s="11"/>
      <c r="LFK112" s="11"/>
      <c r="LFL112" s="11"/>
      <c r="LFM112" s="11"/>
      <c r="LFN112" s="11"/>
      <c r="LFO112" s="11"/>
      <c r="LFP112" s="11"/>
      <c r="LFQ112" s="11"/>
      <c r="LFR112" s="11"/>
      <c r="LFS112" s="11"/>
      <c r="LFT112" s="11"/>
      <c r="LFU112" s="11"/>
      <c r="LFV112" s="11"/>
      <c r="LFW112" s="11"/>
      <c r="LFX112" s="11"/>
      <c r="LFY112" s="11"/>
      <c r="LFZ112" s="11"/>
      <c r="LGA112" s="11"/>
      <c r="LGB112" s="11"/>
      <c r="LGC112" s="11"/>
      <c r="LGD112" s="11"/>
      <c r="LGE112" s="11"/>
      <c r="LGF112" s="11"/>
      <c r="LGG112" s="11"/>
      <c r="LGH112" s="11"/>
      <c r="LGI112" s="11"/>
      <c r="LGJ112" s="11"/>
      <c r="LGK112" s="11"/>
      <c r="LGL112" s="11"/>
      <c r="LGM112" s="11"/>
      <c r="LGN112" s="11"/>
      <c r="LGO112" s="11"/>
      <c r="LGP112" s="11"/>
      <c r="LGQ112" s="11"/>
      <c r="LGR112" s="11"/>
      <c r="LGS112" s="11"/>
      <c r="LGT112" s="11"/>
      <c r="LGU112" s="11"/>
      <c r="LGV112" s="11"/>
      <c r="LGW112" s="11"/>
      <c r="LGX112" s="11"/>
      <c r="LGY112" s="11"/>
      <c r="LGZ112" s="11"/>
      <c r="LHA112" s="11"/>
      <c r="LHB112" s="11"/>
      <c r="LHC112" s="11"/>
      <c r="LHD112" s="11"/>
      <c r="LHE112" s="11"/>
      <c r="LHF112" s="11"/>
      <c r="LHG112" s="11"/>
      <c r="LHH112" s="11"/>
      <c r="LHI112" s="11"/>
      <c r="LHJ112" s="11"/>
      <c r="LHK112" s="11"/>
      <c r="LHL112" s="11"/>
      <c r="LHM112" s="11"/>
      <c r="LHN112" s="11"/>
      <c r="LHO112" s="11"/>
      <c r="LHP112" s="11"/>
      <c r="LHQ112" s="11"/>
      <c r="LHR112" s="11"/>
      <c r="LHS112" s="11"/>
      <c r="LHT112" s="11"/>
      <c r="LHU112" s="11"/>
      <c r="LHV112" s="11"/>
      <c r="LHW112" s="11"/>
      <c r="LHX112" s="11"/>
      <c r="LHY112" s="11"/>
      <c r="LHZ112" s="11"/>
      <c r="LIA112" s="11"/>
      <c r="LIB112" s="11"/>
      <c r="LIC112" s="11"/>
      <c r="LID112" s="11"/>
      <c r="LIE112" s="11"/>
      <c r="LIF112" s="11"/>
      <c r="LIG112" s="11"/>
      <c r="LIH112" s="11"/>
      <c r="LII112" s="11"/>
      <c r="LIJ112" s="11"/>
      <c r="LIK112" s="11"/>
      <c r="LIL112" s="11"/>
      <c r="LIM112" s="11"/>
      <c r="LIN112" s="11"/>
      <c r="LIO112" s="11"/>
      <c r="LIP112" s="11"/>
      <c r="LIQ112" s="11"/>
      <c r="LIR112" s="11"/>
      <c r="LIS112" s="11"/>
      <c r="LIT112" s="11"/>
      <c r="LIU112" s="11"/>
      <c r="LIV112" s="11"/>
      <c r="LIW112" s="11"/>
      <c r="LIX112" s="11"/>
      <c r="LIY112" s="11"/>
      <c r="LIZ112" s="11"/>
      <c r="LJA112" s="11"/>
      <c r="LJB112" s="11"/>
      <c r="LJC112" s="11"/>
      <c r="LJD112" s="11"/>
      <c r="LJE112" s="11"/>
      <c r="LJF112" s="11"/>
      <c r="LJG112" s="11"/>
      <c r="LJH112" s="11"/>
      <c r="LJI112" s="11"/>
      <c r="LJJ112" s="11"/>
      <c r="LJK112" s="11"/>
      <c r="LJL112" s="11"/>
      <c r="LJM112" s="11"/>
      <c r="LJN112" s="11"/>
      <c r="LJO112" s="11"/>
      <c r="LJP112" s="11"/>
      <c r="LJQ112" s="11"/>
      <c r="LJR112" s="11"/>
      <c r="LJS112" s="11"/>
      <c r="LJT112" s="11"/>
      <c r="LJU112" s="11"/>
      <c r="LJV112" s="11"/>
      <c r="LJW112" s="11"/>
      <c r="LJX112" s="11"/>
      <c r="LJY112" s="11"/>
      <c r="LJZ112" s="11"/>
      <c r="LKA112" s="11"/>
      <c r="LKB112" s="11"/>
      <c r="LKC112" s="11"/>
      <c r="LKD112" s="11"/>
      <c r="LKE112" s="11"/>
      <c r="LKF112" s="11"/>
      <c r="LKG112" s="11"/>
      <c r="LKH112" s="11"/>
      <c r="LKI112" s="11"/>
      <c r="LKJ112" s="11"/>
      <c r="LKK112" s="11"/>
      <c r="LKL112" s="11"/>
      <c r="LKM112" s="11"/>
      <c r="LKN112" s="11"/>
      <c r="LKO112" s="11"/>
      <c r="LKP112" s="11"/>
      <c r="LKQ112" s="11"/>
      <c r="LKR112" s="11"/>
      <c r="LKS112" s="11"/>
      <c r="LKT112" s="11"/>
      <c r="LKU112" s="11"/>
      <c r="LKV112" s="11"/>
      <c r="LKW112" s="11"/>
      <c r="LKX112" s="11"/>
      <c r="LKY112" s="11"/>
      <c r="LKZ112" s="11"/>
      <c r="LLA112" s="11"/>
      <c r="LLB112" s="11"/>
      <c r="LLC112" s="11"/>
      <c r="LLD112" s="11"/>
      <c r="LLE112" s="11"/>
      <c r="LLF112" s="11"/>
      <c r="LLG112" s="11"/>
      <c r="LLH112" s="11"/>
      <c r="LLI112" s="11"/>
      <c r="LLJ112" s="11"/>
      <c r="LLK112" s="11"/>
      <c r="LLL112" s="11"/>
      <c r="LLM112" s="11"/>
      <c r="LLN112" s="11"/>
      <c r="LLO112" s="11"/>
      <c r="LLP112" s="11"/>
      <c r="LLQ112" s="11"/>
      <c r="LLR112" s="11"/>
      <c r="LLS112" s="11"/>
      <c r="LLT112" s="11"/>
      <c r="LLU112" s="11"/>
      <c r="LLV112" s="11"/>
      <c r="LLW112" s="11"/>
      <c r="LLX112" s="11"/>
      <c r="LLY112" s="11"/>
      <c r="LLZ112" s="11"/>
      <c r="LMA112" s="11"/>
      <c r="LMB112" s="11"/>
      <c r="LMC112" s="11"/>
      <c r="LMD112" s="11"/>
      <c r="LME112" s="11"/>
      <c r="LMF112" s="11"/>
      <c r="LMG112" s="11"/>
      <c r="LMH112" s="11"/>
      <c r="LMI112" s="11"/>
      <c r="LMJ112" s="11"/>
      <c r="LMK112" s="11"/>
      <c r="LML112" s="11"/>
      <c r="LMM112" s="11"/>
      <c r="LMN112" s="11"/>
      <c r="LMO112" s="11"/>
      <c r="LMP112" s="11"/>
      <c r="LMQ112" s="11"/>
      <c r="LMR112" s="11"/>
      <c r="LMS112" s="11"/>
      <c r="LMT112" s="11"/>
      <c r="LMU112" s="11"/>
      <c r="LMV112" s="11"/>
      <c r="LMW112" s="11"/>
      <c r="LMX112" s="11"/>
      <c r="LMY112" s="11"/>
      <c r="LMZ112" s="11"/>
      <c r="LNA112" s="11"/>
      <c r="LNB112" s="11"/>
      <c r="LNC112" s="11"/>
      <c r="LND112" s="11"/>
      <c r="LNE112" s="11"/>
      <c r="LNF112" s="11"/>
      <c r="LNG112" s="11"/>
      <c r="LNH112" s="11"/>
      <c r="LNI112" s="11"/>
      <c r="LNJ112" s="11"/>
      <c r="LNK112" s="11"/>
      <c r="LNL112" s="11"/>
      <c r="LNM112" s="11"/>
      <c r="LNN112" s="11"/>
      <c r="LNO112" s="11"/>
      <c r="LNP112" s="11"/>
      <c r="LNQ112" s="11"/>
      <c r="LNR112" s="11"/>
      <c r="LNS112" s="11"/>
      <c r="LNT112" s="11"/>
      <c r="LNU112" s="11"/>
      <c r="LNV112" s="11"/>
      <c r="LNW112" s="11"/>
      <c r="LNX112" s="11"/>
      <c r="LNY112" s="11"/>
      <c r="LNZ112" s="11"/>
      <c r="LOA112" s="11"/>
      <c r="LOB112" s="11"/>
      <c r="LOC112" s="11"/>
      <c r="LOD112" s="11"/>
      <c r="LOE112" s="11"/>
      <c r="LOF112" s="11"/>
      <c r="LOG112" s="11"/>
      <c r="LOH112" s="11"/>
      <c r="LOI112" s="11"/>
      <c r="LOJ112" s="11"/>
      <c r="LOK112" s="11"/>
      <c r="LOL112" s="11"/>
      <c r="LOM112" s="11"/>
      <c r="LON112" s="11"/>
      <c r="LOO112" s="11"/>
      <c r="LOP112" s="11"/>
      <c r="LOQ112" s="11"/>
      <c r="LOR112" s="11"/>
      <c r="LOS112" s="11"/>
      <c r="LOT112" s="11"/>
      <c r="LOU112" s="11"/>
      <c r="LOV112" s="11"/>
      <c r="LOW112" s="11"/>
      <c r="LOX112" s="11"/>
      <c r="LOY112" s="11"/>
      <c r="LOZ112" s="11"/>
      <c r="LPA112" s="11"/>
      <c r="LPB112" s="11"/>
      <c r="LPC112" s="11"/>
      <c r="LPD112" s="11"/>
      <c r="LPE112" s="11"/>
      <c r="LPF112" s="11"/>
      <c r="LPG112" s="11"/>
      <c r="LPH112" s="11"/>
      <c r="LPI112" s="11"/>
      <c r="LPJ112" s="11"/>
      <c r="LPK112" s="11"/>
      <c r="LPL112" s="11"/>
      <c r="LPM112" s="11"/>
      <c r="LPN112" s="11"/>
      <c r="LPO112" s="11"/>
      <c r="LPP112" s="11"/>
      <c r="LPQ112" s="11"/>
      <c r="LPR112" s="11"/>
      <c r="LPS112" s="11"/>
      <c r="LPT112" s="11"/>
      <c r="LPU112" s="11"/>
      <c r="LPV112" s="11"/>
      <c r="LPW112" s="11"/>
      <c r="LPX112" s="11"/>
      <c r="LPY112" s="11"/>
      <c r="LPZ112" s="11"/>
      <c r="LQA112" s="11"/>
      <c r="LQB112" s="11"/>
      <c r="LQC112" s="11"/>
      <c r="LQD112" s="11"/>
      <c r="LQE112" s="11"/>
      <c r="LQF112" s="11"/>
      <c r="LQG112" s="11"/>
      <c r="LQH112" s="11"/>
      <c r="LQI112" s="11"/>
      <c r="LQJ112" s="11"/>
      <c r="LQK112" s="11"/>
      <c r="LQL112" s="11"/>
      <c r="LQM112" s="11"/>
      <c r="LQN112" s="11"/>
      <c r="LQO112" s="11"/>
      <c r="LQP112" s="11"/>
      <c r="LQQ112" s="11"/>
      <c r="LQR112" s="11"/>
      <c r="LQS112" s="11"/>
      <c r="LQT112" s="11"/>
      <c r="LQU112" s="11"/>
      <c r="LQV112" s="11"/>
      <c r="LQW112" s="11"/>
      <c r="LQX112" s="11"/>
      <c r="LQY112" s="11"/>
      <c r="LQZ112" s="11"/>
      <c r="LRA112" s="11"/>
      <c r="LRB112" s="11"/>
      <c r="LRC112" s="11"/>
      <c r="LRD112" s="11"/>
      <c r="LRE112" s="11"/>
      <c r="LRF112" s="11"/>
      <c r="LRG112" s="11"/>
      <c r="LRH112" s="11"/>
      <c r="LRI112" s="11"/>
      <c r="LRJ112" s="11"/>
      <c r="LRK112" s="11"/>
      <c r="LRL112" s="11"/>
      <c r="LRM112" s="11"/>
      <c r="LRN112" s="11"/>
      <c r="LRO112" s="11"/>
      <c r="LRP112" s="11"/>
      <c r="LRQ112" s="11"/>
      <c r="LRR112" s="11"/>
      <c r="LRS112" s="11"/>
      <c r="LRT112" s="11"/>
      <c r="LRU112" s="11"/>
      <c r="LRV112" s="11"/>
      <c r="LRW112" s="11"/>
      <c r="LRX112" s="11"/>
      <c r="LRY112" s="11"/>
      <c r="LRZ112" s="11"/>
      <c r="LSA112" s="11"/>
      <c r="LSB112" s="11"/>
      <c r="LSC112" s="11"/>
      <c r="LSD112" s="11"/>
      <c r="LSE112" s="11"/>
      <c r="LSF112" s="11"/>
      <c r="LSG112" s="11"/>
      <c r="LSH112" s="11"/>
      <c r="LSI112" s="11"/>
      <c r="LSJ112" s="11"/>
      <c r="LSK112" s="11"/>
      <c r="LSL112" s="11"/>
      <c r="LSM112" s="11"/>
      <c r="LSN112" s="11"/>
      <c r="LSO112" s="11"/>
      <c r="LSP112" s="11"/>
      <c r="LSQ112" s="11"/>
      <c r="LSR112" s="11"/>
      <c r="LSS112" s="11"/>
      <c r="LST112" s="11"/>
      <c r="LSU112" s="11"/>
      <c r="LSV112" s="11"/>
      <c r="LSW112" s="11"/>
      <c r="LSX112" s="11"/>
      <c r="LSY112" s="11"/>
      <c r="LSZ112" s="11"/>
      <c r="LTA112" s="11"/>
      <c r="LTB112" s="11"/>
      <c r="LTC112" s="11"/>
      <c r="LTD112" s="11"/>
      <c r="LTE112" s="11"/>
      <c r="LTF112" s="11"/>
      <c r="LTG112" s="11"/>
      <c r="LTH112" s="11"/>
      <c r="LTI112" s="11"/>
      <c r="LTJ112" s="11"/>
      <c r="LTK112" s="11"/>
      <c r="LTL112" s="11"/>
      <c r="LTM112" s="11"/>
      <c r="LTN112" s="11"/>
      <c r="LTO112" s="11"/>
      <c r="LTP112" s="11"/>
      <c r="LTQ112" s="11"/>
      <c r="LTR112" s="11"/>
      <c r="LTS112" s="11"/>
      <c r="LTT112" s="11"/>
      <c r="LTU112" s="11"/>
      <c r="LTV112" s="11"/>
      <c r="LTW112" s="11"/>
      <c r="LTX112" s="11"/>
      <c r="LTY112" s="11"/>
      <c r="LTZ112" s="11"/>
      <c r="LUA112" s="11"/>
      <c r="LUB112" s="11"/>
      <c r="LUC112" s="11"/>
      <c r="LUD112" s="11"/>
      <c r="LUE112" s="11"/>
      <c r="LUF112" s="11"/>
      <c r="LUG112" s="11"/>
      <c r="LUH112" s="11"/>
      <c r="LUI112" s="11"/>
      <c r="LUJ112" s="11"/>
      <c r="LUK112" s="11"/>
      <c r="LUL112" s="11"/>
      <c r="LUM112" s="11"/>
      <c r="LUN112" s="11"/>
      <c r="LUO112" s="11"/>
      <c r="LUP112" s="11"/>
      <c r="LUQ112" s="11"/>
      <c r="LUR112" s="11"/>
      <c r="LUS112" s="11"/>
      <c r="LUT112" s="11"/>
      <c r="LUU112" s="11"/>
      <c r="LUV112" s="11"/>
      <c r="LUW112" s="11"/>
      <c r="LUX112" s="11"/>
      <c r="LUY112" s="11"/>
      <c r="LUZ112" s="11"/>
      <c r="LVA112" s="11"/>
      <c r="LVB112" s="11"/>
      <c r="LVC112" s="11"/>
      <c r="LVD112" s="11"/>
      <c r="LVE112" s="11"/>
      <c r="LVF112" s="11"/>
      <c r="LVG112" s="11"/>
      <c r="LVH112" s="11"/>
      <c r="LVI112" s="11"/>
      <c r="LVJ112" s="11"/>
      <c r="LVK112" s="11"/>
      <c r="LVL112" s="11"/>
      <c r="LVM112" s="11"/>
      <c r="LVN112" s="11"/>
      <c r="LVO112" s="11"/>
      <c r="LVP112" s="11"/>
      <c r="LVQ112" s="11"/>
      <c r="LVR112" s="11"/>
      <c r="LVS112" s="11"/>
      <c r="LVT112" s="11"/>
      <c r="LVU112" s="11"/>
      <c r="LVV112" s="11"/>
      <c r="LVW112" s="11"/>
      <c r="LVX112" s="11"/>
      <c r="LVY112" s="11"/>
      <c r="LVZ112" s="11"/>
      <c r="LWA112" s="11"/>
      <c r="LWB112" s="11"/>
      <c r="LWC112" s="11"/>
      <c r="LWD112" s="11"/>
      <c r="LWE112" s="11"/>
      <c r="LWF112" s="11"/>
      <c r="LWG112" s="11"/>
      <c r="LWH112" s="11"/>
      <c r="LWI112" s="11"/>
      <c r="LWJ112" s="11"/>
      <c r="LWK112" s="11"/>
      <c r="LWL112" s="11"/>
      <c r="LWM112" s="11"/>
      <c r="LWN112" s="11"/>
      <c r="LWO112" s="11"/>
      <c r="LWP112" s="11"/>
      <c r="LWQ112" s="11"/>
      <c r="LWR112" s="11"/>
      <c r="LWS112" s="11"/>
      <c r="LWT112" s="11"/>
      <c r="LWU112" s="11"/>
      <c r="LWV112" s="11"/>
      <c r="LWW112" s="11"/>
      <c r="LWX112" s="11"/>
      <c r="LWY112" s="11"/>
      <c r="LWZ112" s="11"/>
      <c r="LXA112" s="11"/>
      <c r="LXB112" s="11"/>
      <c r="LXC112" s="11"/>
      <c r="LXD112" s="11"/>
      <c r="LXE112" s="11"/>
      <c r="LXF112" s="11"/>
      <c r="LXG112" s="11"/>
      <c r="LXH112" s="11"/>
      <c r="LXI112" s="11"/>
      <c r="LXJ112" s="11"/>
      <c r="LXK112" s="11"/>
      <c r="LXL112" s="11"/>
      <c r="LXM112" s="11"/>
      <c r="LXN112" s="11"/>
      <c r="LXO112" s="11"/>
      <c r="LXP112" s="11"/>
      <c r="LXQ112" s="11"/>
      <c r="LXR112" s="11"/>
      <c r="LXS112" s="11"/>
      <c r="LXT112" s="11"/>
      <c r="LXU112" s="11"/>
      <c r="LXV112" s="11"/>
      <c r="LXW112" s="11"/>
      <c r="LXX112" s="11"/>
      <c r="LXY112" s="11"/>
      <c r="LXZ112" s="11"/>
      <c r="LYA112" s="11"/>
      <c r="LYB112" s="11"/>
      <c r="LYC112" s="11"/>
      <c r="LYD112" s="11"/>
      <c r="LYE112" s="11"/>
      <c r="LYF112" s="11"/>
      <c r="LYG112" s="11"/>
      <c r="LYH112" s="11"/>
      <c r="LYI112" s="11"/>
      <c r="LYJ112" s="11"/>
      <c r="LYK112" s="11"/>
      <c r="LYL112" s="11"/>
      <c r="LYM112" s="11"/>
      <c r="LYN112" s="11"/>
      <c r="LYO112" s="11"/>
      <c r="LYP112" s="11"/>
      <c r="LYQ112" s="11"/>
      <c r="LYR112" s="11"/>
      <c r="LYS112" s="11"/>
      <c r="LYT112" s="11"/>
      <c r="LYU112" s="11"/>
      <c r="LYV112" s="11"/>
      <c r="LYW112" s="11"/>
      <c r="LYX112" s="11"/>
      <c r="LYY112" s="11"/>
      <c r="LYZ112" s="11"/>
      <c r="LZA112" s="11"/>
      <c r="LZB112" s="11"/>
      <c r="LZC112" s="11"/>
      <c r="LZD112" s="11"/>
      <c r="LZE112" s="11"/>
      <c r="LZF112" s="11"/>
      <c r="LZG112" s="11"/>
      <c r="LZH112" s="11"/>
      <c r="LZI112" s="11"/>
      <c r="LZJ112" s="11"/>
      <c r="LZK112" s="11"/>
      <c r="LZL112" s="11"/>
      <c r="LZM112" s="11"/>
      <c r="LZN112" s="11"/>
      <c r="LZO112" s="11"/>
      <c r="LZP112" s="11"/>
      <c r="LZQ112" s="11"/>
      <c r="LZR112" s="11"/>
      <c r="LZS112" s="11"/>
      <c r="LZT112" s="11"/>
      <c r="LZU112" s="11"/>
      <c r="LZV112" s="11"/>
      <c r="LZW112" s="11"/>
      <c r="LZX112" s="11"/>
      <c r="LZY112" s="11"/>
      <c r="LZZ112" s="11"/>
      <c r="MAA112" s="11"/>
      <c r="MAB112" s="11"/>
      <c r="MAC112" s="11"/>
      <c r="MAD112" s="11"/>
      <c r="MAE112" s="11"/>
      <c r="MAF112" s="11"/>
      <c r="MAG112" s="11"/>
      <c r="MAH112" s="11"/>
      <c r="MAI112" s="11"/>
      <c r="MAJ112" s="11"/>
      <c r="MAK112" s="11"/>
      <c r="MAL112" s="11"/>
      <c r="MAM112" s="11"/>
      <c r="MAN112" s="11"/>
      <c r="MAO112" s="11"/>
      <c r="MAP112" s="11"/>
      <c r="MAQ112" s="11"/>
      <c r="MAR112" s="11"/>
      <c r="MAS112" s="11"/>
      <c r="MAT112" s="11"/>
      <c r="MAU112" s="11"/>
      <c r="MAV112" s="11"/>
      <c r="MAW112" s="11"/>
      <c r="MAX112" s="11"/>
      <c r="MAY112" s="11"/>
      <c r="MAZ112" s="11"/>
      <c r="MBA112" s="11"/>
      <c r="MBB112" s="11"/>
      <c r="MBC112" s="11"/>
      <c r="MBD112" s="11"/>
      <c r="MBE112" s="11"/>
      <c r="MBF112" s="11"/>
      <c r="MBG112" s="11"/>
      <c r="MBH112" s="11"/>
      <c r="MBI112" s="11"/>
      <c r="MBJ112" s="11"/>
      <c r="MBK112" s="11"/>
      <c r="MBL112" s="11"/>
      <c r="MBM112" s="11"/>
      <c r="MBN112" s="11"/>
      <c r="MBO112" s="11"/>
      <c r="MBP112" s="11"/>
      <c r="MBQ112" s="11"/>
      <c r="MBR112" s="11"/>
      <c r="MBS112" s="11"/>
      <c r="MBT112" s="11"/>
      <c r="MBU112" s="11"/>
      <c r="MBV112" s="11"/>
      <c r="MBW112" s="11"/>
      <c r="MBX112" s="11"/>
      <c r="MBY112" s="11"/>
      <c r="MBZ112" s="11"/>
      <c r="MCA112" s="11"/>
      <c r="MCB112" s="11"/>
      <c r="MCC112" s="11"/>
      <c r="MCD112" s="11"/>
      <c r="MCE112" s="11"/>
      <c r="MCF112" s="11"/>
      <c r="MCG112" s="11"/>
      <c r="MCH112" s="11"/>
      <c r="MCI112" s="11"/>
      <c r="MCJ112" s="11"/>
      <c r="MCK112" s="11"/>
      <c r="MCL112" s="11"/>
      <c r="MCM112" s="11"/>
      <c r="MCN112" s="11"/>
      <c r="MCO112" s="11"/>
      <c r="MCP112" s="11"/>
      <c r="MCQ112" s="11"/>
      <c r="MCR112" s="11"/>
      <c r="MCS112" s="11"/>
      <c r="MCT112" s="11"/>
      <c r="MCU112" s="11"/>
      <c r="MCV112" s="11"/>
      <c r="MCW112" s="11"/>
      <c r="MCX112" s="11"/>
      <c r="MCY112" s="11"/>
      <c r="MCZ112" s="11"/>
      <c r="MDA112" s="11"/>
      <c r="MDB112" s="11"/>
      <c r="MDC112" s="11"/>
      <c r="MDD112" s="11"/>
      <c r="MDE112" s="11"/>
      <c r="MDF112" s="11"/>
      <c r="MDG112" s="11"/>
      <c r="MDH112" s="11"/>
      <c r="MDI112" s="11"/>
      <c r="MDJ112" s="11"/>
      <c r="MDK112" s="11"/>
      <c r="MDL112" s="11"/>
      <c r="MDM112" s="11"/>
      <c r="MDN112" s="11"/>
      <c r="MDO112" s="11"/>
      <c r="MDP112" s="11"/>
      <c r="MDQ112" s="11"/>
      <c r="MDR112" s="11"/>
      <c r="MDS112" s="11"/>
      <c r="MDT112" s="11"/>
      <c r="MDU112" s="11"/>
      <c r="MDV112" s="11"/>
      <c r="MDW112" s="11"/>
      <c r="MDX112" s="11"/>
      <c r="MDY112" s="11"/>
      <c r="MDZ112" s="11"/>
      <c r="MEA112" s="11"/>
      <c r="MEB112" s="11"/>
      <c r="MEC112" s="11"/>
      <c r="MED112" s="11"/>
      <c r="MEE112" s="11"/>
      <c r="MEF112" s="11"/>
      <c r="MEG112" s="11"/>
      <c r="MEH112" s="11"/>
      <c r="MEI112" s="11"/>
      <c r="MEJ112" s="11"/>
      <c r="MEK112" s="11"/>
      <c r="MEL112" s="11"/>
      <c r="MEM112" s="11"/>
      <c r="MEN112" s="11"/>
      <c r="MEO112" s="11"/>
      <c r="MEP112" s="11"/>
      <c r="MEQ112" s="11"/>
      <c r="MER112" s="11"/>
      <c r="MES112" s="11"/>
      <c r="MET112" s="11"/>
      <c r="MEU112" s="11"/>
      <c r="MEV112" s="11"/>
      <c r="MEW112" s="11"/>
      <c r="MEX112" s="11"/>
      <c r="MEY112" s="11"/>
      <c r="MEZ112" s="11"/>
      <c r="MFA112" s="11"/>
      <c r="MFB112" s="11"/>
      <c r="MFC112" s="11"/>
      <c r="MFD112" s="11"/>
      <c r="MFE112" s="11"/>
      <c r="MFF112" s="11"/>
      <c r="MFG112" s="11"/>
      <c r="MFH112" s="11"/>
      <c r="MFI112" s="11"/>
      <c r="MFJ112" s="11"/>
      <c r="MFK112" s="11"/>
      <c r="MFL112" s="11"/>
      <c r="MFM112" s="11"/>
      <c r="MFN112" s="11"/>
      <c r="MFO112" s="11"/>
      <c r="MFP112" s="11"/>
      <c r="MFQ112" s="11"/>
      <c r="MFR112" s="11"/>
      <c r="MFS112" s="11"/>
      <c r="MFT112" s="11"/>
      <c r="MFU112" s="11"/>
      <c r="MFV112" s="11"/>
      <c r="MFW112" s="11"/>
      <c r="MFX112" s="11"/>
      <c r="MFY112" s="11"/>
      <c r="MFZ112" s="11"/>
      <c r="MGA112" s="11"/>
      <c r="MGB112" s="11"/>
      <c r="MGC112" s="11"/>
      <c r="MGD112" s="11"/>
      <c r="MGE112" s="11"/>
      <c r="MGF112" s="11"/>
      <c r="MGG112" s="11"/>
      <c r="MGH112" s="11"/>
      <c r="MGI112" s="11"/>
      <c r="MGJ112" s="11"/>
      <c r="MGK112" s="11"/>
      <c r="MGL112" s="11"/>
      <c r="MGM112" s="11"/>
      <c r="MGN112" s="11"/>
      <c r="MGO112" s="11"/>
      <c r="MGP112" s="11"/>
      <c r="MGQ112" s="11"/>
      <c r="MGR112" s="11"/>
      <c r="MGS112" s="11"/>
      <c r="MGT112" s="11"/>
      <c r="MGU112" s="11"/>
      <c r="MGV112" s="11"/>
      <c r="MGW112" s="11"/>
      <c r="MGX112" s="11"/>
      <c r="MGY112" s="11"/>
      <c r="MGZ112" s="11"/>
      <c r="MHA112" s="11"/>
      <c r="MHB112" s="11"/>
      <c r="MHC112" s="11"/>
      <c r="MHD112" s="11"/>
      <c r="MHE112" s="11"/>
      <c r="MHF112" s="11"/>
      <c r="MHG112" s="11"/>
      <c r="MHH112" s="11"/>
      <c r="MHI112" s="11"/>
      <c r="MHJ112" s="11"/>
      <c r="MHK112" s="11"/>
      <c r="MHL112" s="11"/>
      <c r="MHM112" s="11"/>
      <c r="MHN112" s="11"/>
      <c r="MHO112" s="11"/>
      <c r="MHP112" s="11"/>
      <c r="MHQ112" s="11"/>
      <c r="MHR112" s="11"/>
      <c r="MHS112" s="11"/>
      <c r="MHT112" s="11"/>
      <c r="MHU112" s="11"/>
      <c r="MHV112" s="11"/>
      <c r="MHW112" s="11"/>
      <c r="MHX112" s="11"/>
      <c r="MHY112" s="11"/>
      <c r="MHZ112" s="11"/>
      <c r="MIA112" s="11"/>
      <c r="MIB112" s="11"/>
      <c r="MIC112" s="11"/>
      <c r="MID112" s="11"/>
      <c r="MIE112" s="11"/>
      <c r="MIF112" s="11"/>
      <c r="MIG112" s="11"/>
      <c r="MIH112" s="11"/>
      <c r="MII112" s="11"/>
      <c r="MIJ112" s="11"/>
      <c r="MIK112" s="11"/>
      <c r="MIL112" s="11"/>
      <c r="MIM112" s="11"/>
      <c r="MIN112" s="11"/>
      <c r="MIO112" s="11"/>
      <c r="MIP112" s="11"/>
      <c r="MIQ112" s="11"/>
      <c r="MIR112" s="11"/>
      <c r="MIS112" s="11"/>
      <c r="MIT112" s="11"/>
      <c r="MIU112" s="11"/>
      <c r="MIV112" s="11"/>
      <c r="MIW112" s="11"/>
      <c r="MIX112" s="11"/>
      <c r="MIY112" s="11"/>
      <c r="MIZ112" s="11"/>
      <c r="MJA112" s="11"/>
      <c r="MJB112" s="11"/>
      <c r="MJC112" s="11"/>
      <c r="MJD112" s="11"/>
      <c r="MJE112" s="11"/>
      <c r="MJF112" s="11"/>
      <c r="MJG112" s="11"/>
      <c r="MJH112" s="11"/>
      <c r="MJI112" s="11"/>
      <c r="MJJ112" s="11"/>
      <c r="MJK112" s="11"/>
      <c r="MJL112" s="11"/>
      <c r="MJM112" s="11"/>
      <c r="MJN112" s="11"/>
      <c r="MJO112" s="11"/>
      <c r="MJP112" s="11"/>
      <c r="MJQ112" s="11"/>
      <c r="MJR112" s="11"/>
      <c r="MJS112" s="11"/>
      <c r="MJT112" s="11"/>
      <c r="MJU112" s="11"/>
      <c r="MJV112" s="11"/>
      <c r="MJW112" s="11"/>
      <c r="MJX112" s="11"/>
      <c r="MJY112" s="11"/>
      <c r="MJZ112" s="11"/>
      <c r="MKA112" s="11"/>
      <c r="MKB112" s="11"/>
      <c r="MKC112" s="11"/>
      <c r="MKD112" s="11"/>
      <c r="MKE112" s="11"/>
      <c r="MKF112" s="11"/>
      <c r="MKG112" s="11"/>
      <c r="MKH112" s="11"/>
      <c r="MKI112" s="11"/>
      <c r="MKJ112" s="11"/>
      <c r="MKK112" s="11"/>
      <c r="MKL112" s="11"/>
      <c r="MKM112" s="11"/>
      <c r="MKN112" s="11"/>
      <c r="MKO112" s="11"/>
      <c r="MKP112" s="11"/>
      <c r="MKQ112" s="11"/>
      <c r="MKR112" s="11"/>
      <c r="MKS112" s="11"/>
      <c r="MKT112" s="11"/>
      <c r="MKU112" s="11"/>
      <c r="MKV112" s="11"/>
      <c r="MKW112" s="11"/>
      <c r="MKX112" s="11"/>
      <c r="MKY112" s="11"/>
      <c r="MKZ112" s="11"/>
      <c r="MLA112" s="11"/>
      <c r="MLB112" s="11"/>
      <c r="MLC112" s="11"/>
      <c r="MLD112" s="11"/>
      <c r="MLE112" s="11"/>
      <c r="MLF112" s="11"/>
      <c r="MLG112" s="11"/>
      <c r="MLH112" s="11"/>
      <c r="MLI112" s="11"/>
      <c r="MLJ112" s="11"/>
      <c r="MLK112" s="11"/>
      <c r="MLL112" s="11"/>
      <c r="MLM112" s="11"/>
      <c r="MLN112" s="11"/>
      <c r="MLO112" s="11"/>
      <c r="MLP112" s="11"/>
      <c r="MLQ112" s="11"/>
      <c r="MLR112" s="11"/>
      <c r="MLS112" s="11"/>
      <c r="MLT112" s="11"/>
      <c r="MLU112" s="11"/>
      <c r="MLV112" s="11"/>
      <c r="MLW112" s="11"/>
      <c r="MLX112" s="11"/>
      <c r="MLY112" s="11"/>
      <c r="MLZ112" s="11"/>
      <c r="MMA112" s="11"/>
      <c r="MMB112" s="11"/>
      <c r="MMC112" s="11"/>
      <c r="MMD112" s="11"/>
      <c r="MME112" s="11"/>
      <c r="MMF112" s="11"/>
      <c r="MMG112" s="11"/>
      <c r="MMH112" s="11"/>
      <c r="MMI112" s="11"/>
      <c r="MMJ112" s="11"/>
      <c r="MMK112" s="11"/>
      <c r="MML112" s="11"/>
      <c r="MMM112" s="11"/>
      <c r="MMN112" s="11"/>
      <c r="MMO112" s="11"/>
      <c r="MMP112" s="11"/>
      <c r="MMQ112" s="11"/>
      <c r="MMR112" s="11"/>
      <c r="MMS112" s="11"/>
      <c r="MMT112" s="11"/>
      <c r="MMU112" s="11"/>
      <c r="MMV112" s="11"/>
      <c r="MMW112" s="11"/>
      <c r="MMX112" s="11"/>
      <c r="MMY112" s="11"/>
      <c r="MMZ112" s="11"/>
      <c r="MNA112" s="11"/>
      <c r="MNB112" s="11"/>
      <c r="MNC112" s="11"/>
      <c r="MND112" s="11"/>
      <c r="MNE112" s="11"/>
      <c r="MNF112" s="11"/>
      <c r="MNG112" s="11"/>
      <c r="MNH112" s="11"/>
      <c r="MNI112" s="11"/>
      <c r="MNJ112" s="11"/>
      <c r="MNK112" s="11"/>
      <c r="MNL112" s="11"/>
      <c r="MNM112" s="11"/>
      <c r="MNN112" s="11"/>
      <c r="MNO112" s="11"/>
      <c r="MNP112" s="11"/>
      <c r="MNQ112" s="11"/>
      <c r="MNR112" s="11"/>
      <c r="MNS112" s="11"/>
      <c r="MNT112" s="11"/>
      <c r="MNU112" s="11"/>
      <c r="MNV112" s="11"/>
      <c r="MNW112" s="11"/>
      <c r="MNX112" s="11"/>
      <c r="MNY112" s="11"/>
      <c r="MNZ112" s="11"/>
      <c r="MOA112" s="11"/>
      <c r="MOB112" s="11"/>
      <c r="MOC112" s="11"/>
      <c r="MOD112" s="11"/>
      <c r="MOE112" s="11"/>
      <c r="MOF112" s="11"/>
      <c r="MOG112" s="11"/>
      <c r="MOH112" s="11"/>
      <c r="MOI112" s="11"/>
      <c r="MOJ112" s="11"/>
      <c r="MOK112" s="11"/>
      <c r="MOL112" s="11"/>
      <c r="MOM112" s="11"/>
      <c r="MON112" s="11"/>
      <c r="MOO112" s="11"/>
      <c r="MOP112" s="11"/>
      <c r="MOQ112" s="11"/>
      <c r="MOR112" s="11"/>
      <c r="MOS112" s="11"/>
      <c r="MOT112" s="11"/>
      <c r="MOU112" s="11"/>
      <c r="MOV112" s="11"/>
      <c r="MOW112" s="11"/>
      <c r="MOX112" s="11"/>
      <c r="MOY112" s="11"/>
      <c r="MOZ112" s="11"/>
      <c r="MPA112" s="11"/>
      <c r="MPB112" s="11"/>
      <c r="MPC112" s="11"/>
      <c r="MPD112" s="11"/>
      <c r="MPE112" s="11"/>
      <c r="MPF112" s="11"/>
      <c r="MPG112" s="11"/>
      <c r="MPH112" s="11"/>
      <c r="MPI112" s="11"/>
      <c r="MPJ112" s="11"/>
      <c r="MPK112" s="11"/>
      <c r="MPL112" s="11"/>
      <c r="MPM112" s="11"/>
      <c r="MPN112" s="11"/>
      <c r="MPO112" s="11"/>
      <c r="MPP112" s="11"/>
      <c r="MPQ112" s="11"/>
      <c r="MPR112" s="11"/>
      <c r="MPS112" s="11"/>
      <c r="MPT112" s="11"/>
      <c r="MPU112" s="11"/>
      <c r="MPV112" s="11"/>
      <c r="MPW112" s="11"/>
      <c r="MPX112" s="11"/>
      <c r="MPY112" s="11"/>
      <c r="MPZ112" s="11"/>
      <c r="MQA112" s="11"/>
      <c r="MQB112" s="11"/>
      <c r="MQC112" s="11"/>
      <c r="MQD112" s="11"/>
      <c r="MQE112" s="11"/>
      <c r="MQF112" s="11"/>
      <c r="MQG112" s="11"/>
      <c r="MQH112" s="11"/>
      <c r="MQI112" s="11"/>
      <c r="MQJ112" s="11"/>
      <c r="MQK112" s="11"/>
      <c r="MQL112" s="11"/>
      <c r="MQM112" s="11"/>
      <c r="MQN112" s="11"/>
      <c r="MQO112" s="11"/>
      <c r="MQP112" s="11"/>
      <c r="MQQ112" s="11"/>
      <c r="MQR112" s="11"/>
      <c r="MQS112" s="11"/>
      <c r="MQT112" s="11"/>
      <c r="MQU112" s="11"/>
      <c r="MQV112" s="11"/>
      <c r="MQW112" s="11"/>
      <c r="MQX112" s="11"/>
      <c r="MQY112" s="11"/>
      <c r="MQZ112" s="11"/>
      <c r="MRA112" s="11"/>
      <c r="MRB112" s="11"/>
      <c r="MRC112" s="11"/>
      <c r="MRD112" s="11"/>
      <c r="MRE112" s="11"/>
      <c r="MRF112" s="11"/>
      <c r="MRG112" s="11"/>
      <c r="MRH112" s="11"/>
      <c r="MRI112" s="11"/>
      <c r="MRJ112" s="11"/>
      <c r="MRK112" s="11"/>
      <c r="MRL112" s="11"/>
      <c r="MRM112" s="11"/>
      <c r="MRN112" s="11"/>
      <c r="MRO112" s="11"/>
      <c r="MRP112" s="11"/>
      <c r="MRQ112" s="11"/>
      <c r="MRR112" s="11"/>
      <c r="MRS112" s="11"/>
      <c r="MRT112" s="11"/>
      <c r="MRU112" s="11"/>
      <c r="MRV112" s="11"/>
      <c r="MRW112" s="11"/>
      <c r="MRX112" s="11"/>
      <c r="MRY112" s="11"/>
      <c r="MRZ112" s="11"/>
      <c r="MSA112" s="11"/>
      <c r="MSB112" s="11"/>
      <c r="MSC112" s="11"/>
      <c r="MSD112" s="11"/>
      <c r="MSE112" s="11"/>
      <c r="MSF112" s="11"/>
      <c r="MSG112" s="11"/>
      <c r="MSH112" s="11"/>
      <c r="MSI112" s="11"/>
      <c r="MSJ112" s="11"/>
      <c r="MSK112" s="11"/>
      <c r="MSL112" s="11"/>
      <c r="MSM112" s="11"/>
      <c r="MSN112" s="11"/>
      <c r="MSO112" s="11"/>
      <c r="MSP112" s="11"/>
      <c r="MSQ112" s="11"/>
      <c r="MSR112" s="11"/>
      <c r="MSS112" s="11"/>
      <c r="MST112" s="11"/>
      <c r="MSU112" s="11"/>
      <c r="MSV112" s="11"/>
      <c r="MSW112" s="11"/>
      <c r="MSX112" s="11"/>
      <c r="MSY112" s="11"/>
      <c r="MSZ112" s="11"/>
      <c r="MTA112" s="11"/>
      <c r="MTB112" s="11"/>
      <c r="MTC112" s="11"/>
      <c r="MTD112" s="11"/>
      <c r="MTE112" s="11"/>
      <c r="MTF112" s="11"/>
      <c r="MTG112" s="11"/>
      <c r="MTH112" s="11"/>
      <c r="MTI112" s="11"/>
      <c r="MTJ112" s="11"/>
      <c r="MTK112" s="11"/>
      <c r="MTL112" s="11"/>
      <c r="MTM112" s="11"/>
      <c r="MTN112" s="11"/>
      <c r="MTO112" s="11"/>
      <c r="MTP112" s="11"/>
      <c r="MTQ112" s="11"/>
      <c r="MTR112" s="11"/>
      <c r="MTS112" s="11"/>
      <c r="MTT112" s="11"/>
      <c r="MTU112" s="11"/>
      <c r="MTV112" s="11"/>
      <c r="MTW112" s="11"/>
      <c r="MTX112" s="11"/>
      <c r="MTY112" s="11"/>
      <c r="MTZ112" s="11"/>
      <c r="MUA112" s="11"/>
      <c r="MUB112" s="11"/>
      <c r="MUC112" s="11"/>
      <c r="MUD112" s="11"/>
      <c r="MUE112" s="11"/>
      <c r="MUF112" s="11"/>
      <c r="MUG112" s="11"/>
      <c r="MUH112" s="11"/>
      <c r="MUI112" s="11"/>
      <c r="MUJ112" s="11"/>
      <c r="MUK112" s="11"/>
      <c r="MUL112" s="11"/>
      <c r="MUM112" s="11"/>
      <c r="MUN112" s="11"/>
      <c r="MUO112" s="11"/>
      <c r="MUP112" s="11"/>
      <c r="MUQ112" s="11"/>
      <c r="MUR112" s="11"/>
      <c r="MUS112" s="11"/>
      <c r="MUT112" s="11"/>
      <c r="MUU112" s="11"/>
      <c r="MUV112" s="11"/>
      <c r="MUW112" s="11"/>
      <c r="MUX112" s="11"/>
      <c r="MUY112" s="11"/>
      <c r="MUZ112" s="11"/>
      <c r="MVA112" s="11"/>
      <c r="MVB112" s="11"/>
      <c r="MVC112" s="11"/>
      <c r="MVD112" s="11"/>
      <c r="MVE112" s="11"/>
      <c r="MVF112" s="11"/>
      <c r="MVG112" s="11"/>
      <c r="MVH112" s="11"/>
      <c r="MVI112" s="11"/>
      <c r="MVJ112" s="11"/>
      <c r="MVK112" s="11"/>
      <c r="MVL112" s="11"/>
      <c r="MVM112" s="11"/>
      <c r="MVN112" s="11"/>
      <c r="MVO112" s="11"/>
      <c r="MVP112" s="11"/>
      <c r="MVQ112" s="11"/>
      <c r="MVR112" s="11"/>
      <c r="MVS112" s="11"/>
      <c r="MVT112" s="11"/>
      <c r="MVU112" s="11"/>
      <c r="MVV112" s="11"/>
      <c r="MVW112" s="11"/>
      <c r="MVX112" s="11"/>
      <c r="MVY112" s="11"/>
      <c r="MVZ112" s="11"/>
      <c r="MWA112" s="11"/>
      <c r="MWB112" s="11"/>
      <c r="MWC112" s="11"/>
      <c r="MWD112" s="11"/>
      <c r="MWE112" s="11"/>
      <c r="MWF112" s="11"/>
      <c r="MWG112" s="11"/>
      <c r="MWH112" s="11"/>
      <c r="MWI112" s="11"/>
      <c r="MWJ112" s="11"/>
      <c r="MWK112" s="11"/>
      <c r="MWL112" s="11"/>
      <c r="MWM112" s="11"/>
      <c r="MWN112" s="11"/>
      <c r="MWO112" s="11"/>
      <c r="MWP112" s="11"/>
      <c r="MWQ112" s="11"/>
      <c r="MWR112" s="11"/>
      <c r="MWS112" s="11"/>
      <c r="MWT112" s="11"/>
      <c r="MWU112" s="11"/>
      <c r="MWV112" s="11"/>
      <c r="MWW112" s="11"/>
      <c r="MWX112" s="11"/>
      <c r="MWY112" s="11"/>
      <c r="MWZ112" s="11"/>
      <c r="MXA112" s="11"/>
      <c r="MXB112" s="11"/>
      <c r="MXC112" s="11"/>
      <c r="MXD112" s="11"/>
      <c r="MXE112" s="11"/>
      <c r="MXF112" s="11"/>
      <c r="MXG112" s="11"/>
      <c r="MXH112" s="11"/>
      <c r="MXI112" s="11"/>
      <c r="MXJ112" s="11"/>
      <c r="MXK112" s="11"/>
      <c r="MXL112" s="11"/>
      <c r="MXM112" s="11"/>
      <c r="MXN112" s="11"/>
      <c r="MXO112" s="11"/>
      <c r="MXP112" s="11"/>
      <c r="MXQ112" s="11"/>
      <c r="MXR112" s="11"/>
      <c r="MXS112" s="11"/>
      <c r="MXT112" s="11"/>
      <c r="MXU112" s="11"/>
      <c r="MXV112" s="11"/>
      <c r="MXW112" s="11"/>
      <c r="MXX112" s="11"/>
      <c r="MXY112" s="11"/>
      <c r="MXZ112" s="11"/>
      <c r="MYA112" s="11"/>
      <c r="MYB112" s="11"/>
      <c r="MYC112" s="11"/>
      <c r="MYD112" s="11"/>
      <c r="MYE112" s="11"/>
      <c r="MYF112" s="11"/>
      <c r="MYG112" s="11"/>
      <c r="MYH112" s="11"/>
      <c r="MYI112" s="11"/>
      <c r="MYJ112" s="11"/>
      <c r="MYK112" s="11"/>
      <c r="MYL112" s="11"/>
      <c r="MYM112" s="11"/>
      <c r="MYN112" s="11"/>
      <c r="MYO112" s="11"/>
      <c r="MYP112" s="11"/>
      <c r="MYQ112" s="11"/>
      <c r="MYR112" s="11"/>
      <c r="MYS112" s="11"/>
      <c r="MYT112" s="11"/>
      <c r="MYU112" s="11"/>
      <c r="MYV112" s="11"/>
      <c r="MYW112" s="11"/>
      <c r="MYX112" s="11"/>
      <c r="MYY112" s="11"/>
      <c r="MYZ112" s="11"/>
      <c r="MZA112" s="11"/>
      <c r="MZB112" s="11"/>
      <c r="MZC112" s="11"/>
      <c r="MZD112" s="11"/>
      <c r="MZE112" s="11"/>
      <c r="MZF112" s="11"/>
      <c r="MZG112" s="11"/>
      <c r="MZH112" s="11"/>
      <c r="MZI112" s="11"/>
      <c r="MZJ112" s="11"/>
      <c r="MZK112" s="11"/>
      <c r="MZL112" s="11"/>
      <c r="MZM112" s="11"/>
      <c r="MZN112" s="11"/>
      <c r="MZO112" s="11"/>
      <c r="MZP112" s="11"/>
      <c r="MZQ112" s="11"/>
      <c r="MZR112" s="11"/>
      <c r="MZS112" s="11"/>
      <c r="MZT112" s="11"/>
      <c r="MZU112" s="11"/>
      <c r="MZV112" s="11"/>
      <c r="MZW112" s="11"/>
      <c r="MZX112" s="11"/>
      <c r="MZY112" s="11"/>
      <c r="MZZ112" s="11"/>
      <c r="NAA112" s="11"/>
      <c r="NAB112" s="11"/>
      <c r="NAC112" s="11"/>
      <c r="NAD112" s="11"/>
      <c r="NAE112" s="11"/>
      <c r="NAF112" s="11"/>
      <c r="NAG112" s="11"/>
      <c r="NAH112" s="11"/>
      <c r="NAI112" s="11"/>
      <c r="NAJ112" s="11"/>
      <c r="NAK112" s="11"/>
      <c r="NAL112" s="11"/>
      <c r="NAM112" s="11"/>
      <c r="NAN112" s="11"/>
      <c r="NAO112" s="11"/>
      <c r="NAP112" s="11"/>
      <c r="NAQ112" s="11"/>
      <c r="NAR112" s="11"/>
      <c r="NAS112" s="11"/>
      <c r="NAT112" s="11"/>
      <c r="NAU112" s="11"/>
      <c r="NAV112" s="11"/>
      <c r="NAW112" s="11"/>
      <c r="NAX112" s="11"/>
      <c r="NAY112" s="11"/>
      <c r="NAZ112" s="11"/>
      <c r="NBA112" s="11"/>
      <c r="NBB112" s="11"/>
      <c r="NBC112" s="11"/>
      <c r="NBD112" s="11"/>
      <c r="NBE112" s="11"/>
      <c r="NBF112" s="11"/>
      <c r="NBG112" s="11"/>
      <c r="NBH112" s="11"/>
      <c r="NBI112" s="11"/>
      <c r="NBJ112" s="11"/>
      <c r="NBK112" s="11"/>
      <c r="NBL112" s="11"/>
      <c r="NBM112" s="11"/>
      <c r="NBN112" s="11"/>
      <c r="NBO112" s="11"/>
      <c r="NBP112" s="11"/>
      <c r="NBQ112" s="11"/>
      <c r="NBR112" s="11"/>
      <c r="NBS112" s="11"/>
      <c r="NBT112" s="11"/>
      <c r="NBU112" s="11"/>
      <c r="NBV112" s="11"/>
      <c r="NBW112" s="11"/>
      <c r="NBX112" s="11"/>
      <c r="NBY112" s="11"/>
      <c r="NBZ112" s="11"/>
      <c r="NCA112" s="11"/>
      <c r="NCB112" s="11"/>
      <c r="NCC112" s="11"/>
      <c r="NCD112" s="11"/>
      <c r="NCE112" s="11"/>
      <c r="NCF112" s="11"/>
      <c r="NCG112" s="11"/>
      <c r="NCH112" s="11"/>
      <c r="NCI112" s="11"/>
      <c r="NCJ112" s="11"/>
      <c r="NCK112" s="11"/>
      <c r="NCL112" s="11"/>
      <c r="NCM112" s="11"/>
      <c r="NCN112" s="11"/>
      <c r="NCO112" s="11"/>
      <c r="NCP112" s="11"/>
      <c r="NCQ112" s="11"/>
      <c r="NCR112" s="11"/>
      <c r="NCS112" s="11"/>
      <c r="NCT112" s="11"/>
      <c r="NCU112" s="11"/>
      <c r="NCV112" s="11"/>
      <c r="NCW112" s="11"/>
      <c r="NCX112" s="11"/>
      <c r="NCY112" s="11"/>
      <c r="NCZ112" s="11"/>
      <c r="NDA112" s="11"/>
      <c r="NDB112" s="11"/>
      <c r="NDC112" s="11"/>
      <c r="NDD112" s="11"/>
      <c r="NDE112" s="11"/>
      <c r="NDF112" s="11"/>
      <c r="NDG112" s="11"/>
      <c r="NDH112" s="11"/>
      <c r="NDI112" s="11"/>
      <c r="NDJ112" s="11"/>
      <c r="NDK112" s="11"/>
      <c r="NDL112" s="11"/>
      <c r="NDM112" s="11"/>
      <c r="NDN112" s="11"/>
      <c r="NDO112" s="11"/>
      <c r="NDP112" s="11"/>
      <c r="NDQ112" s="11"/>
      <c r="NDR112" s="11"/>
      <c r="NDS112" s="11"/>
      <c r="NDT112" s="11"/>
      <c r="NDU112" s="11"/>
      <c r="NDV112" s="11"/>
      <c r="NDW112" s="11"/>
      <c r="NDX112" s="11"/>
      <c r="NDY112" s="11"/>
      <c r="NDZ112" s="11"/>
      <c r="NEA112" s="11"/>
      <c r="NEB112" s="11"/>
      <c r="NEC112" s="11"/>
      <c r="NED112" s="11"/>
      <c r="NEE112" s="11"/>
      <c r="NEF112" s="11"/>
      <c r="NEG112" s="11"/>
      <c r="NEH112" s="11"/>
      <c r="NEI112" s="11"/>
      <c r="NEJ112" s="11"/>
      <c r="NEK112" s="11"/>
      <c r="NEL112" s="11"/>
      <c r="NEM112" s="11"/>
      <c r="NEN112" s="11"/>
      <c r="NEO112" s="11"/>
      <c r="NEP112" s="11"/>
      <c r="NEQ112" s="11"/>
      <c r="NER112" s="11"/>
      <c r="NES112" s="11"/>
      <c r="NET112" s="11"/>
      <c r="NEU112" s="11"/>
      <c r="NEV112" s="11"/>
      <c r="NEW112" s="11"/>
      <c r="NEX112" s="11"/>
      <c r="NEY112" s="11"/>
      <c r="NEZ112" s="11"/>
      <c r="NFA112" s="11"/>
      <c r="NFB112" s="11"/>
      <c r="NFC112" s="11"/>
      <c r="NFD112" s="11"/>
      <c r="NFE112" s="11"/>
      <c r="NFF112" s="11"/>
      <c r="NFG112" s="11"/>
      <c r="NFH112" s="11"/>
      <c r="NFI112" s="11"/>
      <c r="NFJ112" s="11"/>
      <c r="NFK112" s="11"/>
      <c r="NFL112" s="11"/>
      <c r="NFM112" s="11"/>
      <c r="NFN112" s="11"/>
      <c r="NFO112" s="11"/>
      <c r="NFP112" s="11"/>
      <c r="NFQ112" s="11"/>
      <c r="NFR112" s="11"/>
      <c r="NFS112" s="11"/>
      <c r="NFT112" s="11"/>
      <c r="NFU112" s="11"/>
      <c r="NFV112" s="11"/>
      <c r="NFW112" s="11"/>
      <c r="NFX112" s="11"/>
      <c r="NFY112" s="11"/>
      <c r="NFZ112" s="11"/>
      <c r="NGA112" s="11"/>
      <c r="NGB112" s="11"/>
      <c r="NGC112" s="11"/>
      <c r="NGD112" s="11"/>
      <c r="NGE112" s="11"/>
      <c r="NGF112" s="11"/>
      <c r="NGG112" s="11"/>
      <c r="NGH112" s="11"/>
      <c r="NGI112" s="11"/>
      <c r="NGJ112" s="11"/>
      <c r="NGK112" s="11"/>
      <c r="NGL112" s="11"/>
      <c r="NGM112" s="11"/>
      <c r="NGN112" s="11"/>
      <c r="NGO112" s="11"/>
      <c r="NGP112" s="11"/>
      <c r="NGQ112" s="11"/>
      <c r="NGR112" s="11"/>
      <c r="NGS112" s="11"/>
      <c r="NGT112" s="11"/>
      <c r="NGU112" s="11"/>
      <c r="NGV112" s="11"/>
      <c r="NGW112" s="11"/>
      <c r="NGX112" s="11"/>
      <c r="NGY112" s="11"/>
      <c r="NGZ112" s="11"/>
      <c r="NHA112" s="11"/>
      <c r="NHB112" s="11"/>
      <c r="NHC112" s="11"/>
      <c r="NHD112" s="11"/>
      <c r="NHE112" s="11"/>
      <c r="NHF112" s="11"/>
      <c r="NHG112" s="11"/>
      <c r="NHH112" s="11"/>
      <c r="NHI112" s="11"/>
      <c r="NHJ112" s="11"/>
      <c r="NHK112" s="11"/>
      <c r="NHL112" s="11"/>
      <c r="NHM112" s="11"/>
      <c r="NHN112" s="11"/>
      <c r="NHO112" s="11"/>
      <c r="NHP112" s="11"/>
      <c r="NHQ112" s="11"/>
      <c r="NHR112" s="11"/>
      <c r="NHS112" s="11"/>
      <c r="NHT112" s="11"/>
      <c r="NHU112" s="11"/>
      <c r="NHV112" s="11"/>
      <c r="NHW112" s="11"/>
      <c r="NHX112" s="11"/>
      <c r="NHY112" s="11"/>
      <c r="NHZ112" s="11"/>
      <c r="NIA112" s="11"/>
      <c r="NIB112" s="11"/>
      <c r="NIC112" s="11"/>
      <c r="NID112" s="11"/>
      <c r="NIE112" s="11"/>
      <c r="NIF112" s="11"/>
      <c r="NIG112" s="11"/>
      <c r="NIH112" s="11"/>
      <c r="NII112" s="11"/>
      <c r="NIJ112" s="11"/>
      <c r="NIK112" s="11"/>
      <c r="NIL112" s="11"/>
      <c r="NIM112" s="11"/>
      <c r="NIN112" s="11"/>
      <c r="NIO112" s="11"/>
      <c r="NIP112" s="11"/>
      <c r="NIQ112" s="11"/>
      <c r="NIR112" s="11"/>
      <c r="NIS112" s="11"/>
      <c r="NIT112" s="11"/>
      <c r="NIU112" s="11"/>
      <c r="NIV112" s="11"/>
      <c r="NIW112" s="11"/>
      <c r="NIX112" s="11"/>
      <c r="NIY112" s="11"/>
      <c r="NIZ112" s="11"/>
      <c r="NJA112" s="11"/>
      <c r="NJB112" s="11"/>
      <c r="NJC112" s="11"/>
      <c r="NJD112" s="11"/>
      <c r="NJE112" s="11"/>
      <c r="NJF112" s="11"/>
      <c r="NJG112" s="11"/>
      <c r="NJH112" s="11"/>
      <c r="NJI112" s="11"/>
      <c r="NJJ112" s="11"/>
      <c r="NJK112" s="11"/>
      <c r="NJL112" s="11"/>
      <c r="NJM112" s="11"/>
      <c r="NJN112" s="11"/>
      <c r="NJO112" s="11"/>
      <c r="NJP112" s="11"/>
      <c r="NJQ112" s="11"/>
      <c r="NJR112" s="11"/>
      <c r="NJS112" s="11"/>
      <c r="NJT112" s="11"/>
      <c r="NJU112" s="11"/>
      <c r="NJV112" s="11"/>
      <c r="NJW112" s="11"/>
      <c r="NJX112" s="11"/>
      <c r="NJY112" s="11"/>
      <c r="NJZ112" s="11"/>
      <c r="NKA112" s="11"/>
      <c r="NKB112" s="11"/>
      <c r="NKC112" s="11"/>
      <c r="NKD112" s="11"/>
      <c r="NKE112" s="11"/>
      <c r="NKF112" s="11"/>
      <c r="NKG112" s="11"/>
      <c r="NKH112" s="11"/>
      <c r="NKI112" s="11"/>
      <c r="NKJ112" s="11"/>
      <c r="NKK112" s="11"/>
      <c r="NKL112" s="11"/>
      <c r="NKM112" s="11"/>
      <c r="NKN112" s="11"/>
      <c r="NKO112" s="11"/>
      <c r="NKP112" s="11"/>
      <c r="NKQ112" s="11"/>
      <c r="NKR112" s="11"/>
      <c r="NKS112" s="11"/>
      <c r="NKT112" s="11"/>
      <c r="NKU112" s="11"/>
      <c r="NKV112" s="11"/>
      <c r="NKW112" s="11"/>
      <c r="NKX112" s="11"/>
      <c r="NKY112" s="11"/>
      <c r="NKZ112" s="11"/>
      <c r="NLA112" s="11"/>
      <c r="NLB112" s="11"/>
      <c r="NLC112" s="11"/>
      <c r="NLD112" s="11"/>
      <c r="NLE112" s="11"/>
      <c r="NLF112" s="11"/>
      <c r="NLG112" s="11"/>
      <c r="NLH112" s="11"/>
      <c r="NLI112" s="11"/>
      <c r="NLJ112" s="11"/>
      <c r="NLK112" s="11"/>
      <c r="NLL112" s="11"/>
      <c r="NLM112" s="11"/>
      <c r="NLN112" s="11"/>
      <c r="NLO112" s="11"/>
      <c r="NLP112" s="11"/>
      <c r="NLQ112" s="11"/>
      <c r="NLR112" s="11"/>
      <c r="NLS112" s="11"/>
      <c r="NLT112" s="11"/>
      <c r="NLU112" s="11"/>
      <c r="NLV112" s="11"/>
      <c r="NLW112" s="11"/>
      <c r="NLX112" s="11"/>
      <c r="NLY112" s="11"/>
      <c r="NLZ112" s="11"/>
      <c r="NMA112" s="11"/>
      <c r="NMB112" s="11"/>
      <c r="NMC112" s="11"/>
      <c r="NMD112" s="11"/>
      <c r="NME112" s="11"/>
      <c r="NMF112" s="11"/>
      <c r="NMG112" s="11"/>
      <c r="NMH112" s="11"/>
      <c r="NMI112" s="11"/>
      <c r="NMJ112" s="11"/>
      <c r="NMK112" s="11"/>
      <c r="NML112" s="11"/>
      <c r="NMM112" s="11"/>
      <c r="NMN112" s="11"/>
      <c r="NMO112" s="11"/>
      <c r="NMP112" s="11"/>
      <c r="NMQ112" s="11"/>
      <c r="NMR112" s="11"/>
      <c r="NMS112" s="11"/>
      <c r="NMT112" s="11"/>
      <c r="NMU112" s="11"/>
      <c r="NMV112" s="11"/>
      <c r="NMW112" s="11"/>
      <c r="NMX112" s="11"/>
      <c r="NMY112" s="11"/>
      <c r="NMZ112" s="11"/>
      <c r="NNA112" s="11"/>
      <c r="NNB112" s="11"/>
      <c r="NNC112" s="11"/>
      <c r="NND112" s="11"/>
      <c r="NNE112" s="11"/>
      <c r="NNF112" s="11"/>
      <c r="NNG112" s="11"/>
      <c r="NNH112" s="11"/>
      <c r="NNI112" s="11"/>
      <c r="NNJ112" s="11"/>
      <c r="NNK112" s="11"/>
      <c r="NNL112" s="11"/>
      <c r="NNM112" s="11"/>
      <c r="NNN112" s="11"/>
      <c r="NNO112" s="11"/>
      <c r="NNP112" s="11"/>
      <c r="NNQ112" s="11"/>
      <c r="NNR112" s="11"/>
      <c r="NNS112" s="11"/>
      <c r="NNT112" s="11"/>
      <c r="NNU112" s="11"/>
      <c r="NNV112" s="11"/>
      <c r="NNW112" s="11"/>
      <c r="NNX112" s="11"/>
      <c r="NNY112" s="11"/>
      <c r="NNZ112" s="11"/>
      <c r="NOA112" s="11"/>
      <c r="NOB112" s="11"/>
      <c r="NOC112" s="11"/>
      <c r="NOD112" s="11"/>
      <c r="NOE112" s="11"/>
      <c r="NOF112" s="11"/>
      <c r="NOG112" s="11"/>
      <c r="NOH112" s="11"/>
      <c r="NOI112" s="11"/>
      <c r="NOJ112" s="11"/>
      <c r="NOK112" s="11"/>
      <c r="NOL112" s="11"/>
      <c r="NOM112" s="11"/>
      <c r="NON112" s="11"/>
      <c r="NOO112" s="11"/>
      <c r="NOP112" s="11"/>
      <c r="NOQ112" s="11"/>
      <c r="NOR112" s="11"/>
      <c r="NOS112" s="11"/>
      <c r="NOT112" s="11"/>
      <c r="NOU112" s="11"/>
      <c r="NOV112" s="11"/>
      <c r="NOW112" s="11"/>
      <c r="NOX112" s="11"/>
      <c r="NOY112" s="11"/>
      <c r="NOZ112" s="11"/>
      <c r="NPA112" s="11"/>
      <c r="NPB112" s="11"/>
      <c r="NPC112" s="11"/>
      <c r="NPD112" s="11"/>
      <c r="NPE112" s="11"/>
      <c r="NPF112" s="11"/>
      <c r="NPG112" s="11"/>
      <c r="NPH112" s="11"/>
      <c r="NPI112" s="11"/>
      <c r="NPJ112" s="11"/>
      <c r="NPK112" s="11"/>
      <c r="NPL112" s="11"/>
      <c r="NPM112" s="11"/>
      <c r="NPN112" s="11"/>
      <c r="NPO112" s="11"/>
      <c r="NPP112" s="11"/>
      <c r="NPQ112" s="11"/>
      <c r="NPR112" s="11"/>
      <c r="NPS112" s="11"/>
      <c r="NPT112" s="11"/>
      <c r="NPU112" s="11"/>
      <c r="NPV112" s="11"/>
      <c r="NPW112" s="11"/>
      <c r="NPX112" s="11"/>
      <c r="NPY112" s="11"/>
      <c r="NPZ112" s="11"/>
      <c r="NQA112" s="11"/>
      <c r="NQB112" s="11"/>
      <c r="NQC112" s="11"/>
      <c r="NQD112" s="11"/>
      <c r="NQE112" s="11"/>
      <c r="NQF112" s="11"/>
      <c r="NQG112" s="11"/>
      <c r="NQH112" s="11"/>
      <c r="NQI112" s="11"/>
      <c r="NQJ112" s="11"/>
      <c r="NQK112" s="11"/>
      <c r="NQL112" s="11"/>
      <c r="NQM112" s="11"/>
      <c r="NQN112" s="11"/>
      <c r="NQO112" s="11"/>
      <c r="NQP112" s="11"/>
      <c r="NQQ112" s="11"/>
      <c r="NQR112" s="11"/>
      <c r="NQS112" s="11"/>
      <c r="NQT112" s="11"/>
      <c r="NQU112" s="11"/>
      <c r="NQV112" s="11"/>
      <c r="NQW112" s="11"/>
      <c r="NQX112" s="11"/>
      <c r="NQY112" s="11"/>
      <c r="NQZ112" s="11"/>
      <c r="NRA112" s="11"/>
      <c r="NRB112" s="11"/>
      <c r="NRC112" s="11"/>
      <c r="NRD112" s="11"/>
      <c r="NRE112" s="11"/>
      <c r="NRF112" s="11"/>
      <c r="NRG112" s="11"/>
      <c r="NRH112" s="11"/>
      <c r="NRI112" s="11"/>
      <c r="NRJ112" s="11"/>
      <c r="NRK112" s="11"/>
      <c r="NRL112" s="11"/>
      <c r="NRM112" s="11"/>
      <c r="NRN112" s="11"/>
      <c r="NRO112" s="11"/>
      <c r="NRP112" s="11"/>
      <c r="NRQ112" s="11"/>
      <c r="NRR112" s="11"/>
      <c r="NRS112" s="11"/>
      <c r="NRT112" s="11"/>
      <c r="NRU112" s="11"/>
      <c r="NRV112" s="11"/>
      <c r="NRW112" s="11"/>
      <c r="NRX112" s="11"/>
      <c r="NRY112" s="11"/>
      <c r="NRZ112" s="11"/>
      <c r="NSA112" s="11"/>
      <c r="NSB112" s="11"/>
      <c r="NSC112" s="11"/>
      <c r="NSD112" s="11"/>
      <c r="NSE112" s="11"/>
      <c r="NSF112" s="11"/>
      <c r="NSG112" s="11"/>
      <c r="NSH112" s="11"/>
      <c r="NSI112" s="11"/>
      <c r="NSJ112" s="11"/>
      <c r="NSK112" s="11"/>
      <c r="NSL112" s="11"/>
      <c r="NSM112" s="11"/>
      <c r="NSN112" s="11"/>
      <c r="NSO112" s="11"/>
      <c r="NSP112" s="11"/>
      <c r="NSQ112" s="11"/>
      <c r="NSR112" s="11"/>
      <c r="NSS112" s="11"/>
      <c r="NST112" s="11"/>
      <c r="NSU112" s="11"/>
      <c r="NSV112" s="11"/>
      <c r="NSW112" s="11"/>
      <c r="NSX112" s="11"/>
      <c r="NSY112" s="11"/>
      <c r="NSZ112" s="11"/>
      <c r="NTA112" s="11"/>
      <c r="NTB112" s="11"/>
      <c r="NTC112" s="11"/>
      <c r="NTD112" s="11"/>
      <c r="NTE112" s="11"/>
      <c r="NTF112" s="11"/>
      <c r="NTG112" s="11"/>
      <c r="NTH112" s="11"/>
      <c r="NTI112" s="11"/>
      <c r="NTJ112" s="11"/>
      <c r="NTK112" s="11"/>
      <c r="NTL112" s="11"/>
      <c r="NTM112" s="11"/>
      <c r="NTN112" s="11"/>
      <c r="NTO112" s="11"/>
      <c r="NTP112" s="11"/>
      <c r="NTQ112" s="11"/>
      <c r="NTR112" s="11"/>
      <c r="NTS112" s="11"/>
      <c r="NTT112" s="11"/>
      <c r="NTU112" s="11"/>
      <c r="NTV112" s="11"/>
      <c r="NTW112" s="11"/>
      <c r="NTX112" s="11"/>
      <c r="NTY112" s="11"/>
      <c r="NTZ112" s="11"/>
      <c r="NUA112" s="11"/>
      <c r="NUB112" s="11"/>
      <c r="NUC112" s="11"/>
      <c r="NUD112" s="11"/>
      <c r="NUE112" s="11"/>
      <c r="NUF112" s="11"/>
      <c r="NUG112" s="11"/>
      <c r="NUH112" s="11"/>
      <c r="NUI112" s="11"/>
      <c r="NUJ112" s="11"/>
      <c r="NUK112" s="11"/>
      <c r="NUL112" s="11"/>
      <c r="NUM112" s="11"/>
      <c r="NUN112" s="11"/>
      <c r="NUO112" s="11"/>
      <c r="NUP112" s="11"/>
      <c r="NUQ112" s="11"/>
      <c r="NUR112" s="11"/>
      <c r="NUS112" s="11"/>
      <c r="NUT112" s="11"/>
      <c r="NUU112" s="11"/>
      <c r="NUV112" s="11"/>
      <c r="NUW112" s="11"/>
      <c r="NUX112" s="11"/>
      <c r="NUY112" s="11"/>
      <c r="NUZ112" s="11"/>
      <c r="NVA112" s="11"/>
      <c r="NVB112" s="11"/>
      <c r="NVC112" s="11"/>
      <c r="NVD112" s="11"/>
      <c r="NVE112" s="11"/>
      <c r="NVF112" s="11"/>
      <c r="NVG112" s="11"/>
      <c r="NVH112" s="11"/>
      <c r="NVI112" s="11"/>
      <c r="NVJ112" s="11"/>
      <c r="NVK112" s="11"/>
      <c r="NVL112" s="11"/>
      <c r="NVM112" s="11"/>
      <c r="NVN112" s="11"/>
      <c r="NVO112" s="11"/>
      <c r="NVP112" s="11"/>
      <c r="NVQ112" s="11"/>
      <c r="NVR112" s="11"/>
      <c r="NVS112" s="11"/>
      <c r="NVT112" s="11"/>
      <c r="NVU112" s="11"/>
      <c r="NVV112" s="11"/>
      <c r="NVW112" s="11"/>
      <c r="NVX112" s="11"/>
      <c r="NVY112" s="11"/>
      <c r="NVZ112" s="11"/>
      <c r="NWA112" s="11"/>
      <c r="NWB112" s="11"/>
      <c r="NWC112" s="11"/>
      <c r="NWD112" s="11"/>
      <c r="NWE112" s="11"/>
      <c r="NWF112" s="11"/>
      <c r="NWG112" s="11"/>
      <c r="NWH112" s="11"/>
      <c r="NWI112" s="11"/>
      <c r="NWJ112" s="11"/>
      <c r="NWK112" s="11"/>
      <c r="NWL112" s="11"/>
      <c r="NWM112" s="11"/>
      <c r="NWN112" s="11"/>
      <c r="NWO112" s="11"/>
      <c r="NWP112" s="11"/>
      <c r="NWQ112" s="11"/>
      <c r="NWR112" s="11"/>
      <c r="NWS112" s="11"/>
      <c r="NWT112" s="11"/>
      <c r="NWU112" s="11"/>
      <c r="NWV112" s="11"/>
      <c r="NWW112" s="11"/>
      <c r="NWX112" s="11"/>
      <c r="NWY112" s="11"/>
      <c r="NWZ112" s="11"/>
      <c r="NXA112" s="11"/>
      <c r="NXB112" s="11"/>
      <c r="NXC112" s="11"/>
      <c r="NXD112" s="11"/>
      <c r="NXE112" s="11"/>
      <c r="NXF112" s="11"/>
      <c r="NXG112" s="11"/>
      <c r="NXH112" s="11"/>
      <c r="NXI112" s="11"/>
      <c r="NXJ112" s="11"/>
      <c r="NXK112" s="11"/>
      <c r="NXL112" s="11"/>
      <c r="NXM112" s="11"/>
      <c r="NXN112" s="11"/>
      <c r="NXO112" s="11"/>
      <c r="NXP112" s="11"/>
      <c r="NXQ112" s="11"/>
      <c r="NXR112" s="11"/>
      <c r="NXS112" s="11"/>
      <c r="NXT112" s="11"/>
      <c r="NXU112" s="11"/>
      <c r="NXV112" s="11"/>
      <c r="NXW112" s="11"/>
      <c r="NXX112" s="11"/>
      <c r="NXY112" s="11"/>
      <c r="NXZ112" s="11"/>
      <c r="NYA112" s="11"/>
      <c r="NYB112" s="11"/>
      <c r="NYC112" s="11"/>
      <c r="NYD112" s="11"/>
      <c r="NYE112" s="11"/>
      <c r="NYF112" s="11"/>
      <c r="NYG112" s="11"/>
      <c r="NYH112" s="11"/>
      <c r="NYI112" s="11"/>
      <c r="NYJ112" s="11"/>
      <c r="NYK112" s="11"/>
      <c r="NYL112" s="11"/>
      <c r="NYM112" s="11"/>
      <c r="NYN112" s="11"/>
      <c r="NYO112" s="11"/>
      <c r="NYP112" s="11"/>
      <c r="NYQ112" s="11"/>
      <c r="NYR112" s="11"/>
      <c r="NYS112" s="11"/>
      <c r="NYT112" s="11"/>
      <c r="NYU112" s="11"/>
      <c r="NYV112" s="11"/>
      <c r="NYW112" s="11"/>
      <c r="NYX112" s="11"/>
      <c r="NYY112" s="11"/>
      <c r="NYZ112" s="11"/>
      <c r="NZA112" s="11"/>
      <c r="NZB112" s="11"/>
      <c r="NZC112" s="11"/>
      <c r="NZD112" s="11"/>
      <c r="NZE112" s="11"/>
      <c r="NZF112" s="11"/>
      <c r="NZG112" s="11"/>
      <c r="NZH112" s="11"/>
      <c r="NZI112" s="11"/>
      <c r="NZJ112" s="11"/>
      <c r="NZK112" s="11"/>
      <c r="NZL112" s="11"/>
      <c r="NZM112" s="11"/>
      <c r="NZN112" s="11"/>
      <c r="NZO112" s="11"/>
      <c r="NZP112" s="11"/>
      <c r="NZQ112" s="11"/>
      <c r="NZR112" s="11"/>
      <c r="NZS112" s="11"/>
      <c r="NZT112" s="11"/>
      <c r="NZU112" s="11"/>
      <c r="NZV112" s="11"/>
      <c r="NZW112" s="11"/>
      <c r="NZX112" s="11"/>
      <c r="NZY112" s="11"/>
      <c r="NZZ112" s="11"/>
      <c r="OAA112" s="11"/>
      <c r="OAB112" s="11"/>
      <c r="OAC112" s="11"/>
      <c r="OAD112" s="11"/>
      <c r="OAE112" s="11"/>
      <c r="OAF112" s="11"/>
      <c r="OAG112" s="11"/>
      <c r="OAH112" s="11"/>
      <c r="OAI112" s="11"/>
      <c r="OAJ112" s="11"/>
      <c r="OAK112" s="11"/>
      <c r="OAL112" s="11"/>
      <c r="OAM112" s="11"/>
      <c r="OAN112" s="11"/>
      <c r="OAO112" s="11"/>
      <c r="OAP112" s="11"/>
      <c r="OAQ112" s="11"/>
      <c r="OAR112" s="11"/>
      <c r="OAS112" s="11"/>
      <c r="OAT112" s="11"/>
      <c r="OAU112" s="11"/>
      <c r="OAV112" s="11"/>
      <c r="OAW112" s="11"/>
      <c r="OAX112" s="11"/>
      <c r="OAY112" s="11"/>
      <c r="OAZ112" s="11"/>
      <c r="OBA112" s="11"/>
      <c r="OBB112" s="11"/>
      <c r="OBC112" s="11"/>
      <c r="OBD112" s="11"/>
      <c r="OBE112" s="11"/>
      <c r="OBF112" s="11"/>
      <c r="OBG112" s="11"/>
      <c r="OBH112" s="11"/>
      <c r="OBI112" s="11"/>
      <c r="OBJ112" s="11"/>
      <c r="OBK112" s="11"/>
      <c r="OBL112" s="11"/>
      <c r="OBM112" s="11"/>
      <c r="OBN112" s="11"/>
      <c r="OBO112" s="11"/>
      <c r="OBP112" s="11"/>
      <c r="OBQ112" s="11"/>
      <c r="OBR112" s="11"/>
      <c r="OBS112" s="11"/>
      <c r="OBT112" s="11"/>
      <c r="OBU112" s="11"/>
      <c r="OBV112" s="11"/>
      <c r="OBW112" s="11"/>
      <c r="OBX112" s="11"/>
      <c r="OBY112" s="11"/>
      <c r="OBZ112" s="11"/>
      <c r="OCA112" s="11"/>
      <c r="OCB112" s="11"/>
      <c r="OCC112" s="11"/>
      <c r="OCD112" s="11"/>
      <c r="OCE112" s="11"/>
      <c r="OCF112" s="11"/>
      <c r="OCG112" s="11"/>
      <c r="OCH112" s="11"/>
      <c r="OCI112" s="11"/>
      <c r="OCJ112" s="11"/>
      <c r="OCK112" s="11"/>
      <c r="OCL112" s="11"/>
      <c r="OCM112" s="11"/>
      <c r="OCN112" s="11"/>
      <c r="OCO112" s="11"/>
      <c r="OCP112" s="11"/>
      <c r="OCQ112" s="11"/>
      <c r="OCR112" s="11"/>
      <c r="OCS112" s="11"/>
      <c r="OCT112" s="11"/>
      <c r="OCU112" s="11"/>
      <c r="OCV112" s="11"/>
      <c r="OCW112" s="11"/>
      <c r="OCX112" s="11"/>
      <c r="OCY112" s="11"/>
      <c r="OCZ112" s="11"/>
      <c r="ODA112" s="11"/>
      <c r="ODB112" s="11"/>
      <c r="ODC112" s="11"/>
      <c r="ODD112" s="11"/>
      <c r="ODE112" s="11"/>
      <c r="ODF112" s="11"/>
      <c r="ODG112" s="11"/>
      <c r="ODH112" s="11"/>
      <c r="ODI112" s="11"/>
      <c r="ODJ112" s="11"/>
      <c r="ODK112" s="11"/>
      <c r="ODL112" s="11"/>
      <c r="ODM112" s="11"/>
      <c r="ODN112" s="11"/>
      <c r="ODO112" s="11"/>
      <c r="ODP112" s="11"/>
      <c r="ODQ112" s="11"/>
      <c r="ODR112" s="11"/>
      <c r="ODS112" s="11"/>
      <c r="ODT112" s="11"/>
      <c r="ODU112" s="11"/>
      <c r="ODV112" s="11"/>
      <c r="ODW112" s="11"/>
      <c r="ODX112" s="11"/>
      <c r="ODY112" s="11"/>
      <c r="ODZ112" s="11"/>
      <c r="OEA112" s="11"/>
      <c r="OEB112" s="11"/>
      <c r="OEC112" s="11"/>
      <c r="OED112" s="11"/>
      <c r="OEE112" s="11"/>
      <c r="OEF112" s="11"/>
      <c r="OEG112" s="11"/>
      <c r="OEH112" s="11"/>
      <c r="OEI112" s="11"/>
      <c r="OEJ112" s="11"/>
      <c r="OEK112" s="11"/>
      <c r="OEL112" s="11"/>
      <c r="OEM112" s="11"/>
      <c r="OEN112" s="11"/>
      <c r="OEO112" s="11"/>
      <c r="OEP112" s="11"/>
      <c r="OEQ112" s="11"/>
      <c r="OER112" s="11"/>
      <c r="OES112" s="11"/>
      <c r="OET112" s="11"/>
      <c r="OEU112" s="11"/>
      <c r="OEV112" s="11"/>
      <c r="OEW112" s="11"/>
      <c r="OEX112" s="11"/>
      <c r="OEY112" s="11"/>
      <c r="OEZ112" s="11"/>
      <c r="OFA112" s="11"/>
      <c r="OFB112" s="11"/>
      <c r="OFC112" s="11"/>
      <c r="OFD112" s="11"/>
      <c r="OFE112" s="11"/>
      <c r="OFF112" s="11"/>
      <c r="OFG112" s="11"/>
      <c r="OFH112" s="11"/>
      <c r="OFI112" s="11"/>
      <c r="OFJ112" s="11"/>
      <c r="OFK112" s="11"/>
      <c r="OFL112" s="11"/>
      <c r="OFM112" s="11"/>
      <c r="OFN112" s="11"/>
      <c r="OFO112" s="11"/>
      <c r="OFP112" s="11"/>
      <c r="OFQ112" s="11"/>
      <c r="OFR112" s="11"/>
      <c r="OFS112" s="11"/>
      <c r="OFT112" s="11"/>
      <c r="OFU112" s="11"/>
      <c r="OFV112" s="11"/>
      <c r="OFW112" s="11"/>
      <c r="OFX112" s="11"/>
      <c r="OFY112" s="11"/>
      <c r="OFZ112" s="11"/>
      <c r="OGA112" s="11"/>
      <c r="OGB112" s="11"/>
      <c r="OGC112" s="11"/>
      <c r="OGD112" s="11"/>
      <c r="OGE112" s="11"/>
      <c r="OGF112" s="11"/>
      <c r="OGG112" s="11"/>
      <c r="OGH112" s="11"/>
      <c r="OGI112" s="11"/>
      <c r="OGJ112" s="11"/>
      <c r="OGK112" s="11"/>
      <c r="OGL112" s="11"/>
      <c r="OGM112" s="11"/>
      <c r="OGN112" s="11"/>
      <c r="OGO112" s="11"/>
      <c r="OGP112" s="11"/>
      <c r="OGQ112" s="11"/>
      <c r="OGR112" s="11"/>
      <c r="OGS112" s="11"/>
      <c r="OGT112" s="11"/>
      <c r="OGU112" s="11"/>
      <c r="OGV112" s="11"/>
      <c r="OGW112" s="11"/>
      <c r="OGX112" s="11"/>
      <c r="OGY112" s="11"/>
      <c r="OGZ112" s="11"/>
      <c r="OHA112" s="11"/>
      <c r="OHB112" s="11"/>
      <c r="OHC112" s="11"/>
      <c r="OHD112" s="11"/>
      <c r="OHE112" s="11"/>
      <c r="OHF112" s="11"/>
      <c r="OHG112" s="11"/>
      <c r="OHH112" s="11"/>
      <c r="OHI112" s="11"/>
      <c r="OHJ112" s="11"/>
      <c r="OHK112" s="11"/>
      <c r="OHL112" s="11"/>
      <c r="OHM112" s="11"/>
      <c r="OHN112" s="11"/>
      <c r="OHO112" s="11"/>
      <c r="OHP112" s="11"/>
      <c r="OHQ112" s="11"/>
      <c r="OHR112" s="11"/>
      <c r="OHS112" s="11"/>
      <c r="OHT112" s="11"/>
      <c r="OHU112" s="11"/>
      <c r="OHV112" s="11"/>
      <c r="OHW112" s="11"/>
      <c r="OHX112" s="11"/>
      <c r="OHY112" s="11"/>
      <c r="OHZ112" s="11"/>
      <c r="OIA112" s="11"/>
      <c r="OIB112" s="11"/>
      <c r="OIC112" s="11"/>
      <c r="OID112" s="11"/>
      <c r="OIE112" s="11"/>
      <c r="OIF112" s="11"/>
      <c r="OIG112" s="11"/>
      <c r="OIH112" s="11"/>
      <c r="OII112" s="11"/>
      <c r="OIJ112" s="11"/>
      <c r="OIK112" s="11"/>
      <c r="OIL112" s="11"/>
      <c r="OIM112" s="11"/>
      <c r="OIN112" s="11"/>
      <c r="OIO112" s="11"/>
      <c r="OIP112" s="11"/>
      <c r="OIQ112" s="11"/>
      <c r="OIR112" s="11"/>
      <c r="OIS112" s="11"/>
      <c r="OIT112" s="11"/>
      <c r="OIU112" s="11"/>
      <c r="OIV112" s="11"/>
      <c r="OIW112" s="11"/>
      <c r="OIX112" s="11"/>
      <c r="OIY112" s="11"/>
      <c r="OIZ112" s="11"/>
      <c r="OJA112" s="11"/>
      <c r="OJB112" s="11"/>
      <c r="OJC112" s="11"/>
      <c r="OJD112" s="11"/>
      <c r="OJE112" s="11"/>
      <c r="OJF112" s="11"/>
      <c r="OJG112" s="11"/>
      <c r="OJH112" s="11"/>
      <c r="OJI112" s="11"/>
      <c r="OJJ112" s="11"/>
      <c r="OJK112" s="11"/>
      <c r="OJL112" s="11"/>
      <c r="OJM112" s="11"/>
      <c r="OJN112" s="11"/>
      <c r="OJO112" s="11"/>
      <c r="OJP112" s="11"/>
      <c r="OJQ112" s="11"/>
      <c r="OJR112" s="11"/>
      <c r="OJS112" s="11"/>
      <c r="OJT112" s="11"/>
      <c r="OJU112" s="11"/>
      <c r="OJV112" s="11"/>
      <c r="OJW112" s="11"/>
      <c r="OJX112" s="11"/>
      <c r="OJY112" s="11"/>
      <c r="OJZ112" s="11"/>
      <c r="OKA112" s="11"/>
      <c r="OKB112" s="11"/>
      <c r="OKC112" s="11"/>
      <c r="OKD112" s="11"/>
      <c r="OKE112" s="11"/>
      <c r="OKF112" s="11"/>
      <c r="OKG112" s="11"/>
      <c r="OKH112" s="11"/>
      <c r="OKI112" s="11"/>
      <c r="OKJ112" s="11"/>
      <c r="OKK112" s="11"/>
      <c r="OKL112" s="11"/>
      <c r="OKM112" s="11"/>
      <c r="OKN112" s="11"/>
      <c r="OKO112" s="11"/>
      <c r="OKP112" s="11"/>
      <c r="OKQ112" s="11"/>
      <c r="OKR112" s="11"/>
      <c r="OKS112" s="11"/>
      <c r="OKT112" s="11"/>
      <c r="OKU112" s="11"/>
      <c r="OKV112" s="11"/>
      <c r="OKW112" s="11"/>
      <c r="OKX112" s="11"/>
      <c r="OKY112" s="11"/>
      <c r="OKZ112" s="11"/>
      <c r="OLA112" s="11"/>
      <c r="OLB112" s="11"/>
      <c r="OLC112" s="11"/>
      <c r="OLD112" s="11"/>
      <c r="OLE112" s="11"/>
      <c r="OLF112" s="11"/>
      <c r="OLG112" s="11"/>
      <c r="OLH112" s="11"/>
      <c r="OLI112" s="11"/>
      <c r="OLJ112" s="11"/>
      <c r="OLK112" s="11"/>
      <c r="OLL112" s="11"/>
      <c r="OLM112" s="11"/>
      <c r="OLN112" s="11"/>
      <c r="OLO112" s="11"/>
      <c r="OLP112" s="11"/>
      <c r="OLQ112" s="11"/>
      <c r="OLR112" s="11"/>
      <c r="OLS112" s="11"/>
      <c r="OLT112" s="11"/>
      <c r="OLU112" s="11"/>
      <c r="OLV112" s="11"/>
      <c r="OLW112" s="11"/>
      <c r="OLX112" s="11"/>
      <c r="OLY112" s="11"/>
      <c r="OLZ112" s="11"/>
      <c r="OMA112" s="11"/>
      <c r="OMB112" s="11"/>
      <c r="OMC112" s="11"/>
      <c r="OMD112" s="11"/>
      <c r="OME112" s="11"/>
      <c r="OMF112" s="11"/>
      <c r="OMG112" s="11"/>
      <c r="OMH112" s="11"/>
      <c r="OMI112" s="11"/>
      <c r="OMJ112" s="11"/>
      <c r="OMK112" s="11"/>
      <c r="OML112" s="11"/>
      <c r="OMM112" s="11"/>
      <c r="OMN112" s="11"/>
      <c r="OMO112" s="11"/>
      <c r="OMP112" s="11"/>
      <c r="OMQ112" s="11"/>
      <c r="OMR112" s="11"/>
      <c r="OMS112" s="11"/>
      <c r="OMT112" s="11"/>
      <c r="OMU112" s="11"/>
      <c r="OMV112" s="11"/>
      <c r="OMW112" s="11"/>
      <c r="OMX112" s="11"/>
      <c r="OMY112" s="11"/>
      <c r="OMZ112" s="11"/>
      <c r="ONA112" s="11"/>
      <c r="ONB112" s="11"/>
      <c r="ONC112" s="11"/>
      <c r="OND112" s="11"/>
      <c r="ONE112" s="11"/>
      <c r="ONF112" s="11"/>
      <c r="ONG112" s="11"/>
      <c r="ONH112" s="11"/>
      <c r="ONI112" s="11"/>
      <c r="ONJ112" s="11"/>
      <c r="ONK112" s="11"/>
      <c r="ONL112" s="11"/>
      <c r="ONM112" s="11"/>
      <c r="ONN112" s="11"/>
      <c r="ONO112" s="11"/>
      <c r="ONP112" s="11"/>
      <c r="ONQ112" s="11"/>
      <c r="ONR112" s="11"/>
      <c r="ONS112" s="11"/>
      <c r="ONT112" s="11"/>
      <c r="ONU112" s="11"/>
      <c r="ONV112" s="11"/>
      <c r="ONW112" s="11"/>
      <c r="ONX112" s="11"/>
      <c r="ONY112" s="11"/>
      <c r="ONZ112" s="11"/>
      <c r="OOA112" s="11"/>
      <c r="OOB112" s="11"/>
      <c r="OOC112" s="11"/>
      <c r="OOD112" s="11"/>
      <c r="OOE112" s="11"/>
      <c r="OOF112" s="11"/>
      <c r="OOG112" s="11"/>
      <c r="OOH112" s="11"/>
      <c r="OOI112" s="11"/>
      <c r="OOJ112" s="11"/>
      <c r="OOK112" s="11"/>
      <c r="OOL112" s="11"/>
      <c r="OOM112" s="11"/>
      <c r="OON112" s="11"/>
      <c r="OOO112" s="11"/>
      <c r="OOP112" s="11"/>
      <c r="OOQ112" s="11"/>
      <c r="OOR112" s="11"/>
      <c r="OOS112" s="11"/>
      <c r="OOT112" s="11"/>
      <c r="OOU112" s="11"/>
      <c r="OOV112" s="11"/>
      <c r="OOW112" s="11"/>
      <c r="OOX112" s="11"/>
      <c r="OOY112" s="11"/>
      <c r="OOZ112" s="11"/>
      <c r="OPA112" s="11"/>
      <c r="OPB112" s="11"/>
      <c r="OPC112" s="11"/>
      <c r="OPD112" s="11"/>
      <c r="OPE112" s="11"/>
      <c r="OPF112" s="11"/>
      <c r="OPG112" s="11"/>
      <c r="OPH112" s="11"/>
      <c r="OPI112" s="11"/>
      <c r="OPJ112" s="11"/>
      <c r="OPK112" s="11"/>
      <c r="OPL112" s="11"/>
      <c r="OPM112" s="11"/>
      <c r="OPN112" s="11"/>
      <c r="OPO112" s="11"/>
      <c r="OPP112" s="11"/>
      <c r="OPQ112" s="11"/>
      <c r="OPR112" s="11"/>
      <c r="OPS112" s="11"/>
      <c r="OPT112" s="11"/>
      <c r="OPU112" s="11"/>
      <c r="OPV112" s="11"/>
      <c r="OPW112" s="11"/>
      <c r="OPX112" s="11"/>
      <c r="OPY112" s="11"/>
      <c r="OPZ112" s="11"/>
      <c r="OQA112" s="11"/>
      <c r="OQB112" s="11"/>
      <c r="OQC112" s="11"/>
      <c r="OQD112" s="11"/>
      <c r="OQE112" s="11"/>
      <c r="OQF112" s="11"/>
      <c r="OQG112" s="11"/>
      <c r="OQH112" s="11"/>
      <c r="OQI112" s="11"/>
      <c r="OQJ112" s="11"/>
      <c r="OQK112" s="11"/>
      <c r="OQL112" s="11"/>
      <c r="OQM112" s="11"/>
      <c r="OQN112" s="11"/>
      <c r="OQO112" s="11"/>
      <c r="OQP112" s="11"/>
      <c r="OQQ112" s="11"/>
      <c r="OQR112" s="11"/>
      <c r="OQS112" s="11"/>
      <c r="OQT112" s="11"/>
      <c r="OQU112" s="11"/>
      <c r="OQV112" s="11"/>
      <c r="OQW112" s="11"/>
      <c r="OQX112" s="11"/>
      <c r="OQY112" s="11"/>
      <c r="OQZ112" s="11"/>
      <c r="ORA112" s="11"/>
      <c r="ORB112" s="11"/>
      <c r="ORC112" s="11"/>
      <c r="ORD112" s="11"/>
      <c r="ORE112" s="11"/>
      <c r="ORF112" s="11"/>
      <c r="ORG112" s="11"/>
      <c r="ORH112" s="11"/>
      <c r="ORI112" s="11"/>
      <c r="ORJ112" s="11"/>
      <c r="ORK112" s="11"/>
      <c r="ORL112" s="11"/>
      <c r="ORM112" s="11"/>
      <c r="ORN112" s="11"/>
      <c r="ORO112" s="11"/>
      <c r="ORP112" s="11"/>
      <c r="ORQ112" s="11"/>
      <c r="ORR112" s="11"/>
      <c r="ORS112" s="11"/>
      <c r="ORT112" s="11"/>
      <c r="ORU112" s="11"/>
      <c r="ORV112" s="11"/>
      <c r="ORW112" s="11"/>
      <c r="ORX112" s="11"/>
      <c r="ORY112" s="11"/>
      <c r="ORZ112" s="11"/>
      <c r="OSA112" s="11"/>
      <c r="OSB112" s="11"/>
      <c r="OSC112" s="11"/>
      <c r="OSD112" s="11"/>
      <c r="OSE112" s="11"/>
      <c r="OSF112" s="11"/>
      <c r="OSG112" s="11"/>
      <c r="OSH112" s="11"/>
      <c r="OSI112" s="11"/>
      <c r="OSJ112" s="11"/>
      <c r="OSK112" s="11"/>
      <c r="OSL112" s="11"/>
      <c r="OSM112" s="11"/>
      <c r="OSN112" s="11"/>
      <c r="OSO112" s="11"/>
      <c r="OSP112" s="11"/>
      <c r="OSQ112" s="11"/>
      <c r="OSR112" s="11"/>
      <c r="OSS112" s="11"/>
      <c r="OST112" s="11"/>
      <c r="OSU112" s="11"/>
      <c r="OSV112" s="11"/>
      <c r="OSW112" s="11"/>
      <c r="OSX112" s="11"/>
      <c r="OSY112" s="11"/>
      <c r="OSZ112" s="11"/>
      <c r="OTA112" s="11"/>
      <c r="OTB112" s="11"/>
      <c r="OTC112" s="11"/>
      <c r="OTD112" s="11"/>
      <c r="OTE112" s="11"/>
      <c r="OTF112" s="11"/>
      <c r="OTG112" s="11"/>
      <c r="OTH112" s="11"/>
      <c r="OTI112" s="11"/>
      <c r="OTJ112" s="11"/>
      <c r="OTK112" s="11"/>
      <c r="OTL112" s="11"/>
      <c r="OTM112" s="11"/>
      <c r="OTN112" s="11"/>
      <c r="OTO112" s="11"/>
      <c r="OTP112" s="11"/>
      <c r="OTQ112" s="11"/>
      <c r="OTR112" s="11"/>
      <c r="OTS112" s="11"/>
      <c r="OTT112" s="11"/>
      <c r="OTU112" s="11"/>
      <c r="OTV112" s="11"/>
      <c r="OTW112" s="11"/>
      <c r="OTX112" s="11"/>
      <c r="OTY112" s="11"/>
      <c r="OTZ112" s="11"/>
      <c r="OUA112" s="11"/>
      <c r="OUB112" s="11"/>
      <c r="OUC112" s="11"/>
      <c r="OUD112" s="11"/>
      <c r="OUE112" s="11"/>
      <c r="OUF112" s="11"/>
      <c r="OUG112" s="11"/>
      <c r="OUH112" s="11"/>
      <c r="OUI112" s="11"/>
      <c r="OUJ112" s="11"/>
      <c r="OUK112" s="11"/>
      <c r="OUL112" s="11"/>
      <c r="OUM112" s="11"/>
      <c r="OUN112" s="11"/>
      <c r="OUO112" s="11"/>
      <c r="OUP112" s="11"/>
      <c r="OUQ112" s="11"/>
      <c r="OUR112" s="11"/>
      <c r="OUS112" s="11"/>
      <c r="OUT112" s="11"/>
      <c r="OUU112" s="11"/>
      <c r="OUV112" s="11"/>
      <c r="OUW112" s="11"/>
      <c r="OUX112" s="11"/>
      <c r="OUY112" s="11"/>
      <c r="OUZ112" s="11"/>
      <c r="OVA112" s="11"/>
      <c r="OVB112" s="11"/>
      <c r="OVC112" s="11"/>
      <c r="OVD112" s="11"/>
      <c r="OVE112" s="11"/>
      <c r="OVF112" s="11"/>
      <c r="OVG112" s="11"/>
      <c r="OVH112" s="11"/>
      <c r="OVI112" s="11"/>
      <c r="OVJ112" s="11"/>
      <c r="OVK112" s="11"/>
      <c r="OVL112" s="11"/>
      <c r="OVM112" s="11"/>
      <c r="OVN112" s="11"/>
      <c r="OVO112" s="11"/>
      <c r="OVP112" s="11"/>
      <c r="OVQ112" s="11"/>
      <c r="OVR112" s="11"/>
      <c r="OVS112" s="11"/>
      <c r="OVT112" s="11"/>
      <c r="OVU112" s="11"/>
      <c r="OVV112" s="11"/>
      <c r="OVW112" s="11"/>
      <c r="OVX112" s="11"/>
      <c r="OVY112" s="11"/>
      <c r="OVZ112" s="11"/>
      <c r="OWA112" s="11"/>
      <c r="OWB112" s="11"/>
      <c r="OWC112" s="11"/>
      <c r="OWD112" s="11"/>
      <c r="OWE112" s="11"/>
      <c r="OWF112" s="11"/>
      <c r="OWG112" s="11"/>
      <c r="OWH112" s="11"/>
      <c r="OWI112" s="11"/>
      <c r="OWJ112" s="11"/>
      <c r="OWK112" s="11"/>
      <c r="OWL112" s="11"/>
      <c r="OWM112" s="11"/>
      <c r="OWN112" s="11"/>
      <c r="OWO112" s="11"/>
      <c r="OWP112" s="11"/>
      <c r="OWQ112" s="11"/>
      <c r="OWR112" s="11"/>
      <c r="OWS112" s="11"/>
      <c r="OWT112" s="11"/>
      <c r="OWU112" s="11"/>
      <c r="OWV112" s="11"/>
      <c r="OWW112" s="11"/>
      <c r="OWX112" s="11"/>
      <c r="OWY112" s="11"/>
      <c r="OWZ112" s="11"/>
      <c r="OXA112" s="11"/>
      <c r="OXB112" s="11"/>
      <c r="OXC112" s="11"/>
      <c r="OXD112" s="11"/>
      <c r="OXE112" s="11"/>
      <c r="OXF112" s="11"/>
      <c r="OXG112" s="11"/>
      <c r="OXH112" s="11"/>
      <c r="OXI112" s="11"/>
      <c r="OXJ112" s="11"/>
      <c r="OXK112" s="11"/>
      <c r="OXL112" s="11"/>
      <c r="OXM112" s="11"/>
      <c r="OXN112" s="11"/>
      <c r="OXO112" s="11"/>
      <c r="OXP112" s="11"/>
      <c r="OXQ112" s="11"/>
      <c r="OXR112" s="11"/>
      <c r="OXS112" s="11"/>
      <c r="OXT112" s="11"/>
      <c r="OXU112" s="11"/>
      <c r="OXV112" s="11"/>
      <c r="OXW112" s="11"/>
      <c r="OXX112" s="11"/>
      <c r="OXY112" s="11"/>
      <c r="OXZ112" s="11"/>
      <c r="OYA112" s="11"/>
      <c r="OYB112" s="11"/>
      <c r="OYC112" s="11"/>
      <c r="OYD112" s="11"/>
      <c r="OYE112" s="11"/>
      <c r="OYF112" s="11"/>
      <c r="OYG112" s="11"/>
      <c r="OYH112" s="11"/>
      <c r="OYI112" s="11"/>
      <c r="OYJ112" s="11"/>
      <c r="OYK112" s="11"/>
      <c r="OYL112" s="11"/>
      <c r="OYM112" s="11"/>
      <c r="OYN112" s="11"/>
      <c r="OYO112" s="11"/>
      <c r="OYP112" s="11"/>
      <c r="OYQ112" s="11"/>
      <c r="OYR112" s="11"/>
      <c r="OYS112" s="11"/>
      <c r="OYT112" s="11"/>
      <c r="OYU112" s="11"/>
      <c r="OYV112" s="11"/>
      <c r="OYW112" s="11"/>
      <c r="OYX112" s="11"/>
      <c r="OYY112" s="11"/>
      <c r="OYZ112" s="11"/>
      <c r="OZA112" s="11"/>
      <c r="OZB112" s="11"/>
      <c r="OZC112" s="11"/>
      <c r="OZD112" s="11"/>
      <c r="OZE112" s="11"/>
      <c r="OZF112" s="11"/>
      <c r="OZG112" s="11"/>
      <c r="OZH112" s="11"/>
      <c r="OZI112" s="11"/>
      <c r="OZJ112" s="11"/>
      <c r="OZK112" s="11"/>
      <c r="OZL112" s="11"/>
      <c r="OZM112" s="11"/>
      <c r="OZN112" s="11"/>
      <c r="OZO112" s="11"/>
      <c r="OZP112" s="11"/>
      <c r="OZQ112" s="11"/>
      <c r="OZR112" s="11"/>
      <c r="OZS112" s="11"/>
      <c r="OZT112" s="11"/>
      <c r="OZU112" s="11"/>
      <c r="OZV112" s="11"/>
      <c r="OZW112" s="11"/>
      <c r="OZX112" s="11"/>
      <c r="OZY112" s="11"/>
      <c r="OZZ112" s="11"/>
      <c r="PAA112" s="11"/>
      <c r="PAB112" s="11"/>
      <c r="PAC112" s="11"/>
      <c r="PAD112" s="11"/>
      <c r="PAE112" s="11"/>
      <c r="PAF112" s="11"/>
      <c r="PAG112" s="11"/>
      <c r="PAH112" s="11"/>
      <c r="PAI112" s="11"/>
      <c r="PAJ112" s="11"/>
      <c r="PAK112" s="11"/>
      <c r="PAL112" s="11"/>
      <c r="PAM112" s="11"/>
      <c r="PAN112" s="11"/>
      <c r="PAO112" s="11"/>
      <c r="PAP112" s="11"/>
      <c r="PAQ112" s="11"/>
      <c r="PAR112" s="11"/>
      <c r="PAS112" s="11"/>
      <c r="PAT112" s="11"/>
      <c r="PAU112" s="11"/>
      <c r="PAV112" s="11"/>
      <c r="PAW112" s="11"/>
      <c r="PAX112" s="11"/>
      <c r="PAY112" s="11"/>
      <c r="PAZ112" s="11"/>
      <c r="PBA112" s="11"/>
      <c r="PBB112" s="11"/>
      <c r="PBC112" s="11"/>
      <c r="PBD112" s="11"/>
      <c r="PBE112" s="11"/>
      <c r="PBF112" s="11"/>
      <c r="PBG112" s="11"/>
      <c r="PBH112" s="11"/>
      <c r="PBI112" s="11"/>
      <c r="PBJ112" s="11"/>
      <c r="PBK112" s="11"/>
      <c r="PBL112" s="11"/>
      <c r="PBM112" s="11"/>
      <c r="PBN112" s="11"/>
      <c r="PBO112" s="11"/>
      <c r="PBP112" s="11"/>
      <c r="PBQ112" s="11"/>
      <c r="PBR112" s="11"/>
      <c r="PBS112" s="11"/>
      <c r="PBT112" s="11"/>
      <c r="PBU112" s="11"/>
      <c r="PBV112" s="11"/>
      <c r="PBW112" s="11"/>
      <c r="PBX112" s="11"/>
      <c r="PBY112" s="11"/>
      <c r="PBZ112" s="11"/>
      <c r="PCA112" s="11"/>
      <c r="PCB112" s="11"/>
      <c r="PCC112" s="11"/>
      <c r="PCD112" s="11"/>
      <c r="PCE112" s="11"/>
      <c r="PCF112" s="11"/>
      <c r="PCG112" s="11"/>
      <c r="PCH112" s="11"/>
      <c r="PCI112" s="11"/>
      <c r="PCJ112" s="11"/>
      <c r="PCK112" s="11"/>
      <c r="PCL112" s="11"/>
      <c r="PCM112" s="11"/>
      <c r="PCN112" s="11"/>
      <c r="PCO112" s="11"/>
      <c r="PCP112" s="11"/>
      <c r="PCQ112" s="11"/>
      <c r="PCR112" s="11"/>
      <c r="PCS112" s="11"/>
      <c r="PCT112" s="11"/>
      <c r="PCU112" s="11"/>
      <c r="PCV112" s="11"/>
      <c r="PCW112" s="11"/>
      <c r="PCX112" s="11"/>
      <c r="PCY112" s="11"/>
      <c r="PCZ112" s="11"/>
      <c r="PDA112" s="11"/>
      <c r="PDB112" s="11"/>
      <c r="PDC112" s="11"/>
      <c r="PDD112" s="11"/>
      <c r="PDE112" s="11"/>
      <c r="PDF112" s="11"/>
      <c r="PDG112" s="11"/>
      <c r="PDH112" s="11"/>
      <c r="PDI112" s="11"/>
      <c r="PDJ112" s="11"/>
      <c r="PDK112" s="11"/>
      <c r="PDL112" s="11"/>
      <c r="PDM112" s="11"/>
      <c r="PDN112" s="11"/>
      <c r="PDO112" s="11"/>
      <c r="PDP112" s="11"/>
      <c r="PDQ112" s="11"/>
      <c r="PDR112" s="11"/>
      <c r="PDS112" s="11"/>
      <c r="PDT112" s="11"/>
      <c r="PDU112" s="11"/>
      <c r="PDV112" s="11"/>
      <c r="PDW112" s="11"/>
      <c r="PDX112" s="11"/>
      <c r="PDY112" s="11"/>
      <c r="PDZ112" s="11"/>
      <c r="PEA112" s="11"/>
      <c r="PEB112" s="11"/>
      <c r="PEC112" s="11"/>
      <c r="PED112" s="11"/>
      <c r="PEE112" s="11"/>
      <c r="PEF112" s="11"/>
      <c r="PEG112" s="11"/>
      <c r="PEH112" s="11"/>
      <c r="PEI112" s="11"/>
      <c r="PEJ112" s="11"/>
      <c r="PEK112" s="11"/>
      <c r="PEL112" s="11"/>
      <c r="PEM112" s="11"/>
      <c r="PEN112" s="11"/>
      <c r="PEO112" s="11"/>
      <c r="PEP112" s="11"/>
      <c r="PEQ112" s="11"/>
      <c r="PER112" s="11"/>
      <c r="PES112" s="11"/>
      <c r="PET112" s="11"/>
      <c r="PEU112" s="11"/>
      <c r="PEV112" s="11"/>
      <c r="PEW112" s="11"/>
      <c r="PEX112" s="11"/>
      <c r="PEY112" s="11"/>
      <c r="PEZ112" s="11"/>
      <c r="PFA112" s="11"/>
      <c r="PFB112" s="11"/>
      <c r="PFC112" s="11"/>
      <c r="PFD112" s="11"/>
      <c r="PFE112" s="11"/>
      <c r="PFF112" s="11"/>
      <c r="PFG112" s="11"/>
      <c r="PFH112" s="11"/>
      <c r="PFI112" s="11"/>
      <c r="PFJ112" s="11"/>
      <c r="PFK112" s="11"/>
      <c r="PFL112" s="11"/>
      <c r="PFM112" s="11"/>
      <c r="PFN112" s="11"/>
      <c r="PFO112" s="11"/>
      <c r="PFP112" s="11"/>
      <c r="PFQ112" s="11"/>
      <c r="PFR112" s="11"/>
      <c r="PFS112" s="11"/>
      <c r="PFT112" s="11"/>
      <c r="PFU112" s="11"/>
      <c r="PFV112" s="11"/>
      <c r="PFW112" s="11"/>
      <c r="PFX112" s="11"/>
      <c r="PFY112" s="11"/>
      <c r="PFZ112" s="11"/>
      <c r="PGA112" s="11"/>
      <c r="PGB112" s="11"/>
      <c r="PGC112" s="11"/>
      <c r="PGD112" s="11"/>
      <c r="PGE112" s="11"/>
      <c r="PGF112" s="11"/>
      <c r="PGG112" s="11"/>
      <c r="PGH112" s="11"/>
      <c r="PGI112" s="11"/>
      <c r="PGJ112" s="11"/>
      <c r="PGK112" s="11"/>
      <c r="PGL112" s="11"/>
      <c r="PGM112" s="11"/>
      <c r="PGN112" s="11"/>
      <c r="PGO112" s="11"/>
      <c r="PGP112" s="11"/>
      <c r="PGQ112" s="11"/>
      <c r="PGR112" s="11"/>
      <c r="PGS112" s="11"/>
      <c r="PGT112" s="11"/>
      <c r="PGU112" s="11"/>
      <c r="PGV112" s="11"/>
      <c r="PGW112" s="11"/>
      <c r="PGX112" s="11"/>
      <c r="PGY112" s="11"/>
      <c r="PGZ112" s="11"/>
      <c r="PHA112" s="11"/>
      <c r="PHB112" s="11"/>
      <c r="PHC112" s="11"/>
      <c r="PHD112" s="11"/>
      <c r="PHE112" s="11"/>
      <c r="PHF112" s="11"/>
      <c r="PHG112" s="11"/>
      <c r="PHH112" s="11"/>
      <c r="PHI112" s="11"/>
      <c r="PHJ112" s="11"/>
      <c r="PHK112" s="11"/>
      <c r="PHL112" s="11"/>
      <c r="PHM112" s="11"/>
      <c r="PHN112" s="11"/>
      <c r="PHO112" s="11"/>
      <c r="PHP112" s="11"/>
      <c r="PHQ112" s="11"/>
      <c r="PHR112" s="11"/>
      <c r="PHS112" s="11"/>
      <c r="PHT112" s="11"/>
      <c r="PHU112" s="11"/>
      <c r="PHV112" s="11"/>
      <c r="PHW112" s="11"/>
      <c r="PHX112" s="11"/>
      <c r="PHY112" s="11"/>
      <c r="PHZ112" s="11"/>
      <c r="PIA112" s="11"/>
      <c r="PIB112" s="11"/>
      <c r="PIC112" s="11"/>
      <c r="PID112" s="11"/>
      <c r="PIE112" s="11"/>
      <c r="PIF112" s="11"/>
      <c r="PIG112" s="11"/>
      <c r="PIH112" s="11"/>
      <c r="PII112" s="11"/>
      <c r="PIJ112" s="11"/>
      <c r="PIK112" s="11"/>
      <c r="PIL112" s="11"/>
      <c r="PIM112" s="11"/>
      <c r="PIN112" s="11"/>
      <c r="PIO112" s="11"/>
      <c r="PIP112" s="11"/>
      <c r="PIQ112" s="11"/>
      <c r="PIR112" s="11"/>
      <c r="PIS112" s="11"/>
      <c r="PIT112" s="11"/>
      <c r="PIU112" s="11"/>
      <c r="PIV112" s="11"/>
      <c r="PIW112" s="11"/>
      <c r="PIX112" s="11"/>
      <c r="PIY112" s="11"/>
      <c r="PIZ112" s="11"/>
      <c r="PJA112" s="11"/>
      <c r="PJB112" s="11"/>
      <c r="PJC112" s="11"/>
      <c r="PJD112" s="11"/>
      <c r="PJE112" s="11"/>
      <c r="PJF112" s="11"/>
      <c r="PJG112" s="11"/>
      <c r="PJH112" s="11"/>
      <c r="PJI112" s="11"/>
      <c r="PJJ112" s="11"/>
      <c r="PJK112" s="11"/>
      <c r="PJL112" s="11"/>
      <c r="PJM112" s="11"/>
      <c r="PJN112" s="11"/>
      <c r="PJO112" s="11"/>
      <c r="PJP112" s="11"/>
      <c r="PJQ112" s="11"/>
      <c r="PJR112" s="11"/>
      <c r="PJS112" s="11"/>
      <c r="PJT112" s="11"/>
      <c r="PJU112" s="11"/>
      <c r="PJV112" s="11"/>
      <c r="PJW112" s="11"/>
      <c r="PJX112" s="11"/>
      <c r="PJY112" s="11"/>
      <c r="PJZ112" s="11"/>
      <c r="PKA112" s="11"/>
      <c r="PKB112" s="11"/>
      <c r="PKC112" s="11"/>
      <c r="PKD112" s="11"/>
      <c r="PKE112" s="11"/>
      <c r="PKF112" s="11"/>
      <c r="PKG112" s="11"/>
      <c r="PKH112" s="11"/>
      <c r="PKI112" s="11"/>
      <c r="PKJ112" s="11"/>
      <c r="PKK112" s="11"/>
      <c r="PKL112" s="11"/>
      <c r="PKM112" s="11"/>
      <c r="PKN112" s="11"/>
      <c r="PKO112" s="11"/>
      <c r="PKP112" s="11"/>
      <c r="PKQ112" s="11"/>
      <c r="PKR112" s="11"/>
      <c r="PKS112" s="11"/>
      <c r="PKT112" s="11"/>
      <c r="PKU112" s="11"/>
      <c r="PKV112" s="11"/>
      <c r="PKW112" s="11"/>
      <c r="PKX112" s="11"/>
      <c r="PKY112" s="11"/>
      <c r="PKZ112" s="11"/>
      <c r="PLA112" s="11"/>
      <c r="PLB112" s="11"/>
      <c r="PLC112" s="11"/>
      <c r="PLD112" s="11"/>
      <c r="PLE112" s="11"/>
      <c r="PLF112" s="11"/>
      <c r="PLG112" s="11"/>
      <c r="PLH112" s="11"/>
      <c r="PLI112" s="11"/>
      <c r="PLJ112" s="11"/>
      <c r="PLK112" s="11"/>
      <c r="PLL112" s="11"/>
      <c r="PLM112" s="11"/>
      <c r="PLN112" s="11"/>
      <c r="PLO112" s="11"/>
      <c r="PLP112" s="11"/>
      <c r="PLQ112" s="11"/>
      <c r="PLR112" s="11"/>
      <c r="PLS112" s="11"/>
      <c r="PLT112" s="11"/>
      <c r="PLU112" s="11"/>
      <c r="PLV112" s="11"/>
      <c r="PLW112" s="11"/>
      <c r="PLX112" s="11"/>
      <c r="PLY112" s="11"/>
      <c r="PLZ112" s="11"/>
      <c r="PMA112" s="11"/>
      <c r="PMB112" s="11"/>
      <c r="PMC112" s="11"/>
      <c r="PMD112" s="11"/>
      <c r="PME112" s="11"/>
      <c r="PMF112" s="11"/>
      <c r="PMG112" s="11"/>
      <c r="PMH112" s="11"/>
      <c r="PMI112" s="11"/>
      <c r="PMJ112" s="11"/>
      <c r="PMK112" s="11"/>
      <c r="PML112" s="11"/>
      <c r="PMM112" s="11"/>
      <c r="PMN112" s="11"/>
      <c r="PMO112" s="11"/>
      <c r="PMP112" s="11"/>
      <c r="PMQ112" s="11"/>
      <c r="PMR112" s="11"/>
      <c r="PMS112" s="11"/>
      <c r="PMT112" s="11"/>
      <c r="PMU112" s="11"/>
      <c r="PMV112" s="11"/>
      <c r="PMW112" s="11"/>
      <c r="PMX112" s="11"/>
      <c r="PMY112" s="11"/>
      <c r="PMZ112" s="11"/>
      <c r="PNA112" s="11"/>
      <c r="PNB112" s="11"/>
      <c r="PNC112" s="11"/>
      <c r="PND112" s="11"/>
      <c r="PNE112" s="11"/>
      <c r="PNF112" s="11"/>
      <c r="PNG112" s="11"/>
      <c r="PNH112" s="11"/>
      <c r="PNI112" s="11"/>
      <c r="PNJ112" s="11"/>
      <c r="PNK112" s="11"/>
      <c r="PNL112" s="11"/>
      <c r="PNM112" s="11"/>
      <c r="PNN112" s="11"/>
      <c r="PNO112" s="11"/>
      <c r="PNP112" s="11"/>
      <c r="PNQ112" s="11"/>
      <c r="PNR112" s="11"/>
      <c r="PNS112" s="11"/>
      <c r="PNT112" s="11"/>
      <c r="PNU112" s="11"/>
      <c r="PNV112" s="11"/>
      <c r="PNW112" s="11"/>
      <c r="PNX112" s="11"/>
      <c r="PNY112" s="11"/>
      <c r="PNZ112" s="11"/>
      <c r="POA112" s="11"/>
      <c r="POB112" s="11"/>
      <c r="POC112" s="11"/>
      <c r="POD112" s="11"/>
      <c r="POE112" s="11"/>
      <c r="POF112" s="11"/>
      <c r="POG112" s="11"/>
      <c r="POH112" s="11"/>
      <c r="POI112" s="11"/>
      <c r="POJ112" s="11"/>
      <c r="POK112" s="11"/>
      <c r="POL112" s="11"/>
      <c r="POM112" s="11"/>
      <c r="PON112" s="11"/>
      <c r="POO112" s="11"/>
      <c r="POP112" s="11"/>
      <c r="POQ112" s="11"/>
      <c r="POR112" s="11"/>
      <c r="POS112" s="11"/>
      <c r="POT112" s="11"/>
      <c r="POU112" s="11"/>
      <c r="POV112" s="11"/>
      <c r="POW112" s="11"/>
      <c r="POX112" s="11"/>
      <c r="POY112" s="11"/>
      <c r="POZ112" s="11"/>
      <c r="PPA112" s="11"/>
      <c r="PPB112" s="11"/>
      <c r="PPC112" s="11"/>
      <c r="PPD112" s="11"/>
      <c r="PPE112" s="11"/>
      <c r="PPF112" s="11"/>
      <c r="PPG112" s="11"/>
      <c r="PPH112" s="11"/>
      <c r="PPI112" s="11"/>
      <c r="PPJ112" s="11"/>
      <c r="PPK112" s="11"/>
      <c r="PPL112" s="11"/>
      <c r="PPM112" s="11"/>
      <c r="PPN112" s="11"/>
      <c r="PPO112" s="11"/>
      <c r="PPP112" s="11"/>
      <c r="PPQ112" s="11"/>
      <c r="PPR112" s="11"/>
      <c r="PPS112" s="11"/>
      <c r="PPT112" s="11"/>
      <c r="PPU112" s="11"/>
      <c r="PPV112" s="11"/>
      <c r="PPW112" s="11"/>
      <c r="PPX112" s="11"/>
      <c r="PPY112" s="11"/>
      <c r="PPZ112" s="11"/>
      <c r="PQA112" s="11"/>
      <c r="PQB112" s="11"/>
      <c r="PQC112" s="11"/>
      <c r="PQD112" s="11"/>
      <c r="PQE112" s="11"/>
      <c r="PQF112" s="11"/>
      <c r="PQG112" s="11"/>
      <c r="PQH112" s="11"/>
      <c r="PQI112" s="11"/>
      <c r="PQJ112" s="11"/>
      <c r="PQK112" s="11"/>
      <c r="PQL112" s="11"/>
      <c r="PQM112" s="11"/>
      <c r="PQN112" s="11"/>
      <c r="PQO112" s="11"/>
      <c r="PQP112" s="11"/>
      <c r="PQQ112" s="11"/>
      <c r="PQR112" s="11"/>
      <c r="PQS112" s="11"/>
      <c r="PQT112" s="11"/>
      <c r="PQU112" s="11"/>
      <c r="PQV112" s="11"/>
      <c r="PQW112" s="11"/>
      <c r="PQX112" s="11"/>
      <c r="PQY112" s="11"/>
      <c r="PQZ112" s="11"/>
      <c r="PRA112" s="11"/>
      <c r="PRB112" s="11"/>
      <c r="PRC112" s="11"/>
      <c r="PRD112" s="11"/>
      <c r="PRE112" s="11"/>
      <c r="PRF112" s="11"/>
      <c r="PRG112" s="11"/>
      <c r="PRH112" s="11"/>
      <c r="PRI112" s="11"/>
      <c r="PRJ112" s="11"/>
      <c r="PRK112" s="11"/>
      <c r="PRL112" s="11"/>
      <c r="PRM112" s="11"/>
      <c r="PRN112" s="11"/>
      <c r="PRO112" s="11"/>
      <c r="PRP112" s="11"/>
      <c r="PRQ112" s="11"/>
      <c r="PRR112" s="11"/>
      <c r="PRS112" s="11"/>
      <c r="PRT112" s="11"/>
      <c r="PRU112" s="11"/>
      <c r="PRV112" s="11"/>
      <c r="PRW112" s="11"/>
      <c r="PRX112" s="11"/>
      <c r="PRY112" s="11"/>
      <c r="PRZ112" s="11"/>
      <c r="PSA112" s="11"/>
      <c r="PSB112" s="11"/>
      <c r="PSC112" s="11"/>
      <c r="PSD112" s="11"/>
      <c r="PSE112" s="11"/>
      <c r="PSF112" s="11"/>
      <c r="PSG112" s="11"/>
      <c r="PSH112" s="11"/>
      <c r="PSI112" s="11"/>
      <c r="PSJ112" s="11"/>
      <c r="PSK112" s="11"/>
      <c r="PSL112" s="11"/>
      <c r="PSM112" s="11"/>
      <c r="PSN112" s="11"/>
      <c r="PSO112" s="11"/>
      <c r="PSP112" s="11"/>
      <c r="PSQ112" s="11"/>
      <c r="PSR112" s="11"/>
      <c r="PSS112" s="11"/>
      <c r="PST112" s="11"/>
      <c r="PSU112" s="11"/>
      <c r="PSV112" s="11"/>
      <c r="PSW112" s="11"/>
      <c r="PSX112" s="11"/>
      <c r="PSY112" s="11"/>
      <c r="PSZ112" s="11"/>
      <c r="PTA112" s="11"/>
      <c r="PTB112" s="11"/>
      <c r="PTC112" s="11"/>
      <c r="PTD112" s="11"/>
      <c r="PTE112" s="11"/>
      <c r="PTF112" s="11"/>
      <c r="PTG112" s="11"/>
      <c r="PTH112" s="11"/>
      <c r="PTI112" s="11"/>
      <c r="PTJ112" s="11"/>
      <c r="PTK112" s="11"/>
      <c r="PTL112" s="11"/>
      <c r="PTM112" s="11"/>
      <c r="PTN112" s="11"/>
      <c r="PTO112" s="11"/>
      <c r="PTP112" s="11"/>
      <c r="PTQ112" s="11"/>
      <c r="PTR112" s="11"/>
      <c r="PTS112" s="11"/>
      <c r="PTT112" s="11"/>
      <c r="PTU112" s="11"/>
      <c r="PTV112" s="11"/>
      <c r="PTW112" s="11"/>
      <c r="PTX112" s="11"/>
      <c r="PTY112" s="11"/>
      <c r="PTZ112" s="11"/>
      <c r="PUA112" s="11"/>
      <c r="PUB112" s="11"/>
      <c r="PUC112" s="11"/>
      <c r="PUD112" s="11"/>
      <c r="PUE112" s="11"/>
      <c r="PUF112" s="11"/>
      <c r="PUG112" s="11"/>
      <c r="PUH112" s="11"/>
      <c r="PUI112" s="11"/>
      <c r="PUJ112" s="11"/>
      <c r="PUK112" s="11"/>
      <c r="PUL112" s="11"/>
      <c r="PUM112" s="11"/>
      <c r="PUN112" s="11"/>
      <c r="PUO112" s="11"/>
      <c r="PUP112" s="11"/>
      <c r="PUQ112" s="11"/>
      <c r="PUR112" s="11"/>
      <c r="PUS112" s="11"/>
      <c r="PUT112" s="11"/>
      <c r="PUU112" s="11"/>
      <c r="PUV112" s="11"/>
      <c r="PUW112" s="11"/>
      <c r="PUX112" s="11"/>
      <c r="PUY112" s="11"/>
      <c r="PUZ112" s="11"/>
      <c r="PVA112" s="11"/>
      <c r="PVB112" s="11"/>
      <c r="PVC112" s="11"/>
      <c r="PVD112" s="11"/>
      <c r="PVE112" s="11"/>
      <c r="PVF112" s="11"/>
      <c r="PVG112" s="11"/>
      <c r="PVH112" s="11"/>
      <c r="PVI112" s="11"/>
      <c r="PVJ112" s="11"/>
      <c r="PVK112" s="11"/>
      <c r="PVL112" s="11"/>
      <c r="PVM112" s="11"/>
      <c r="PVN112" s="11"/>
      <c r="PVO112" s="11"/>
      <c r="PVP112" s="11"/>
      <c r="PVQ112" s="11"/>
      <c r="PVR112" s="11"/>
      <c r="PVS112" s="11"/>
      <c r="PVT112" s="11"/>
      <c r="PVU112" s="11"/>
      <c r="PVV112" s="11"/>
      <c r="PVW112" s="11"/>
      <c r="PVX112" s="11"/>
      <c r="PVY112" s="11"/>
      <c r="PVZ112" s="11"/>
      <c r="PWA112" s="11"/>
      <c r="PWB112" s="11"/>
      <c r="PWC112" s="11"/>
      <c r="PWD112" s="11"/>
      <c r="PWE112" s="11"/>
      <c r="PWF112" s="11"/>
      <c r="PWG112" s="11"/>
      <c r="PWH112" s="11"/>
      <c r="PWI112" s="11"/>
      <c r="PWJ112" s="11"/>
      <c r="PWK112" s="11"/>
      <c r="PWL112" s="11"/>
      <c r="PWM112" s="11"/>
      <c r="PWN112" s="11"/>
      <c r="PWO112" s="11"/>
      <c r="PWP112" s="11"/>
      <c r="PWQ112" s="11"/>
      <c r="PWR112" s="11"/>
      <c r="PWS112" s="11"/>
      <c r="PWT112" s="11"/>
      <c r="PWU112" s="11"/>
      <c r="PWV112" s="11"/>
      <c r="PWW112" s="11"/>
      <c r="PWX112" s="11"/>
      <c r="PWY112" s="11"/>
      <c r="PWZ112" s="11"/>
      <c r="PXA112" s="11"/>
      <c r="PXB112" s="11"/>
      <c r="PXC112" s="11"/>
      <c r="PXD112" s="11"/>
      <c r="PXE112" s="11"/>
      <c r="PXF112" s="11"/>
      <c r="PXG112" s="11"/>
      <c r="PXH112" s="11"/>
      <c r="PXI112" s="11"/>
      <c r="PXJ112" s="11"/>
      <c r="PXK112" s="11"/>
      <c r="PXL112" s="11"/>
      <c r="PXM112" s="11"/>
      <c r="PXN112" s="11"/>
      <c r="PXO112" s="11"/>
      <c r="PXP112" s="11"/>
      <c r="PXQ112" s="11"/>
      <c r="PXR112" s="11"/>
      <c r="PXS112" s="11"/>
      <c r="PXT112" s="11"/>
      <c r="PXU112" s="11"/>
      <c r="PXV112" s="11"/>
      <c r="PXW112" s="11"/>
      <c r="PXX112" s="11"/>
      <c r="PXY112" s="11"/>
      <c r="PXZ112" s="11"/>
      <c r="PYA112" s="11"/>
      <c r="PYB112" s="11"/>
      <c r="PYC112" s="11"/>
      <c r="PYD112" s="11"/>
      <c r="PYE112" s="11"/>
      <c r="PYF112" s="11"/>
      <c r="PYG112" s="11"/>
      <c r="PYH112" s="11"/>
      <c r="PYI112" s="11"/>
      <c r="PYJ112" s="11"/>
      <c r="PYK112" s="11"/>
      <c r="PYL112" s="11"/>
      <c r="PYM112" s="11"/>
      <c r="PYN112" s="11"/>
      <c r="PYO112" s="11"/>
      <c r="PYP112" s="11"/>
      <c r="PYQ112" s="11"/>
      <c r="PYR112" s="11"/>
      <c r="PYS112" s="11"/>
      <c r="PYT112" s="11"/>
      <c r="PYU112" s="11"/>
      <c r="PYV112" s="11"/>
      <c r="PYW112" s="11"/>
      <c r="PYX112" s="11"/>
      <c r="PYY112" s="11"/>
      <c r="PYZ112" s="11"/>
      <c r="PZA112" s="11"/>
      <c r="PZB112" s="11"/>
      <c r="PZC112" s="11"/>
      <c r="PZD112" s="11"/>
      <c r="PZE112" s="11"/>
      <c r="PZF112" s="11"/>
      <c r="PZG112" s="11"/>
      <c r="PZH112" s="11"/>
      <c r="PZI112" s="11"/>
      <c r="PZJ112" s="11"/>
      <c r="PZK112" s="11"/>
      <c r="PZL112" s="11"/>
      <c r="PZM112" s="11"/>
      <c r="PZN112" s="11"/>
      <c r="PZO112" s="11"/>
      <c r="PZP112" s="11"/>
      <c r="PZQ112" s="11"/>
      <c r="PZR112" s="11"/>
      <c r="PZS112" s="11"/>
      <c r="PZT112" s="11"/>
      <c r="PZU112" s="11"/>
      <c r="PZV112" s="11"/>
      <c r="PZW112" s="11"/>
      <c r="PZX112" s="11"/>
      <c r="PZY112" s="11"/>
      <c r="PZZ112" s="11"/>
      <c r="QAA112" s="11"/>
      <c r="QAB112" s="11"/>
      <c r="QAC112" s="11"/>
      <c r="QAD112" s="11"/>
      <c r="QAE112" s="11"/>
      <c r="QAF112" s="11"/>
      <c r="QAG112" s="11"/>
      <c r="QAH112" s="11"/>
      <c r="QAI112" s="11"/>
      <c r="QAJ112" s="11"/>
      <c r="QAK112" s="11"/>
      <c r="QAL112" s="11"/>
      <c r="QAM112" s="11"/>
      <c r="QAN112" s="11"/>
      <c r="QAO112" s="11"/>
      <c r="QAP112" s="11"/>
      <c r="QAQ112" s="11"/>
      <c r="QAR112" s="11"/>
      <c r="QAS112" s="11"/>
      <c r="QAT112" s="11"/>
      <c r="QAU112" s="11"/>
      <c r="QAV112" s="11"/>
      <c r="QAW112" s="11"/>
      <c r="QAX112" s="11"/>
      <c r="QAY112" s="11"/>
      <c r="QAZ112" s="11"/>
      <c r="QBA112" s="11"/>
      <c r="QBB112" s="11"/>
      <c r="QBC112" s="11"/>
      <c r="QBD112" s="11"/>
      <c r="QBE112" s="11"/>
      <c r="QBF112" s="11"/>
      <c r="QBG112" s="11"/>
      <c r="QBH112" s="11"/>
      <c r="QBI112" s="11"/>
      <c r="QBJ112" s="11"/>
      <c r="QBK112" s="11"/>
      <c r="QBL112" s="11"/>
      <c r="QBM112" s="11"/>
      <c r="QBN112" s="11"/>
      <c r="QBO112" s="11"/>
      <c r="QBP112" s="11"/>
      <c r="QBQ112" s="11"/>
      <c r="QBR112" s="11"/>
      <c r="QBS112" s="11"/>
      <c r="QBT112" s="11"/>
      <c r="QBU112" s="11"/>
      <c r="QBV112" s="11"/>
      <c r="QBW112" s="11"/>
      <c r="QBX112" s="11"/>
      <c r="QBY112" s="11"/>
      <c r="QBZ112" s="11"/>
      <c r="QCA112" s="11"/>
      <c r="QCB112" s="11"/>
      <c r="QCC112" s="11"/>
      <c r="QCD112" s="11"/>
      <c r="QCE112" s="11"/>
      <c r="QCF112" s="11"/>
      <c r="QCG112" s="11"/>
      <c r="QCH112" s="11"/>
      <c r="QCI112" s="11"/>
      <c r="QCJ112" s="11"/>
      <c r="QCK112" s="11"/>
      <c r="QCL112" s="11"/>
      <c r="QCM112" s="11"/>
      <c r="QCN112" s="11"/>
      <c r="QCO112" s="11"/>
      <c r="QCP112" s="11"/>
      <c r="QCQ112" s="11"/>
      <c r="QCR112" s="11"/>
      <c r="QCS112" s="11"/>
      <c r="QCT112" s="11"/>
      <c r="QCU112" s="11"/>
      <c r="QCV112" s="11"/>
      <c r="QCW112" s="11"/>
      <c r="QCX112" s="11"/>
      <c r="QCY112" s="11"/>
      <c r="QCZ112" s="11"/>
      <c r="QDA112" s="11"/>
      <c r="QDB112" s="11"/>
      <c r="QDC112" s="11"/>
      <c r="QDD112" s="11"/>
      <c r="QDE112" s="11"/>
      <c r="QDF112" s="11"/>
      <c r="QDG112" s="11"/>
      <c r="QDH112" s="11"/>
      <c r="QDI112" s="11"/>
      <c r="QDJ112" s="11"/>
      <c r="QDK112" s="11"/>
      <c r="QDL112" s="11"/>
      <c r="QDM112" s="11"/>
      <c r="QDN112" s="11"/>
      <c r="QDO112" s="11"/>
      <c r="QDP112" s="11"/>
      <c r="QDQ112" s="11"/>
      <c r="QDR112" s="11"/>
      <c r="QDS112" s="11"/>
      <c r="QDT112" s="11"/>
      <c r="QDU112" s="11"/>
      <c r="QDV112" s="11"/>
      <c r="QDW112" s="11"/>
      <c r="QDX112" s="11"/>
      <c r="QDY112" s="11"/>
      <c r="QDZ112" s="11"/>
      <c r="QEA112" s="11"/>
      <c r="QEB112" s="11"/>
      <c r="QEC112" s="11"/>
      <c r="QED112" s="11"/>
      <c r="QEE112" s="11"/>
      <c r="QEF112" s="11"/>
      <c r="QEG112" s="11"/>
      <c r="QEH112" s="11"/>
      <c r="QEI112" s="11"/>
      <c r="QEJ112" s="11"/>
      <c r="QEK112" s="11"/>
      <c r="QEL112" s="11"/>
      <c r="QEM112" s="11"/>
      <c r="QEN112" s="11"/>
      <c r="QEO112" s="11"/>
      <c r="QEP112" s="11"/>
      <c r="QEQ112" s="11"/>
      <c r="QER112" s="11"/>
      <c r="QES112" s="11"/>
      <c r="QET112" s="11"/>
      <c r="QEU112" s="11"/>
      <c r="QEV112" s="11"/>
      <c r="QEW112" s="11"/>
      <c r="QEX112" s="11"/>
      <c r="QEY112" s="11"/>
      <c r="QEZ112" s="11"/>
      <c r="QFA112" s="11"/>
      <c r="QFB112" s="11"/>
      <c r="QFC112" s="11"/>
      <c r="QFD112" s="11"/>
      <c r="QFE112" s="11"/>
      <c r="QFF112" s="11"/>
      <c r="QFG112" s="11"/>
      <c r="QFH112" s="11"/>
      <c r="QFI112" s="11"/>
      <c r="QFJ112" s="11"/>
      <c r="QFK112" s="11"/>
      <c r="QFL112" s="11"/>
      <c r="QFM112" s="11"/>
      <c r="QFN112" s="11"/>
      <c r="QFO112" s="11"/>
      <c r="QFP112" s="11"/>
      <c r="QFQ112" s="11"/>
      <c r="QFR112" s="11"/>
      <c r="QFS112" s="11"/>
      <c r="QFT112" s="11"/>
      <c r="QFU112" s="11"/>
      <c r="QFV112" s="11"/>
      <c r="QFW112" s="11"/>
      <c r="QFX112" s="11"/>
      <c r="QFY112" s="11"/>
      <c r="QFZ112" s="11"/>
      <c r="QGA112" s="11"/>
      <c r="QGB112" s="11"/>
      <c r="QGC112" s="11"/>
      <c r="QGD112" s="11"/>
      <c r="QGE112" s="11"/>
      <c r="QGF112" s="11"/>
      <c r="QGG112" s="11"/>
      <c r="QGH112" s="11"/>
      <c r="QGI112" s="11"/>
      <c r="QGJ112" s="11"/>
      <c r="QGK112" s="11"/>
      <c r="QGL112" s="11"/>
      <c r="QGM112" s="11"/>
      <c r="QGN112" s="11"/>
      <c r="QGO112" s="11"/>
      <c r="QGP112" s="11"/>
      <c r="QGQ112" s="11"/>
      <c r="QGR112" s="11"/>
      <c r="QGS112" s="11"/>
      <c r="QGT112" s="11"/>
      <c r="QGU112" s="11"/>
      <c r="QGV112" s="11"/>
      <c r="QGW112" s="11"/>
      <c r="QGX112" s="11"/>
      <c r="QGY112" s="11"/>
      <c r="QGZ112" s="11"/>
      <c r="QHA112" s="11"/>
      <c r="QHB112" s="11"/>
      <c r="QHC112" s="11"/>
      <c r="QHD112" s="11"/>
      <c r="QHE112" s="11"/>
      <c r="QHF112" s="11"/>
      <c r="QHG112" s="11"/>
      <c r="QHH112" s="11"/>
      <c r="QHI112" s="11"/>
      <c r="QHJ112" s="11"/>
      <c r="QHK112" s="11"/>
      <c r="QHL112" s="11"/>
      <c r="QHM112" s="11"/>
      <c r="QHN112" s="11"/>
      <c r="QHO112" s="11"/>
      <c r="QHP112" s="11"/>
      <c r="QHQ112" s="11"/>
      <c r="QHR112" s="11"/>
      <c r="QHS112" s="11"/>
      <c r="QHT112" s="11"/>
      <c r="QHU112" s="11"/>
      <c r="QHV112" s="11"/>
      <c r="QHW112" s="11"/>
      <c r="QHX112" s="11"/>
      <c r="QHY112" s="11"/>
      <c r="QHZ112" s="11"/>
      <c r="QIA112" s="11"/>
      <c r="QIB112" s="11"/>
      <c r="QIC112" s="11"/>
      <c r="QID112" s="11"/>
      <c r="QIE112" s="11"/>
      <c r="QIF112" s="11"/>
      <c r="QIG112" s="11"/>
      <c r="QIH112" s="11"/>
      <c r="QII112" s="11"/>
      <c r="QIJ112" s="11"/>
      <c r="QIK112" s="11"/>
      <c r="QIL112" s="11"/>
      <c r="QIM112" s="11"/>
      <c r="QIN112" s="11"/>
      <c r="QIO112" s="11"/>
      <c r="QIP112" s="11"/>
      <c r="QIQ112" s="11"/>
      <c r="QIR112" s="11"/>
      <c r="QIS112" s="11"/>
      <c r="QIT112" s="11"/>
      <c r="QIU112" s="11"/>
      <c r="QIV112" s="11"/>
      <c r="QIW112" s="11"/>
      <c r="QIX112" s="11"/>
      <c r="QIY112" s="11"/>
      <c r="QIZ112" s="11"/>
      <c r="QJA112" s="11"/>
      <c r="QJB112" s="11"/>
      <c r="QJC112" s="11"/>
      <c r="QJD112" s="11"/>
      <c r="QJE112" s="11"/>
      <c r="QJF112" s="11"/>
      <c r="QJG112" s="11"/>
      <c r="QJH112" s="11"/>
      <c r="QJI112" s="11"/>
      <c r="QJJ112" s="11"/>
      <c r="QJK112" s="11"/>
      <c r="QJL112" s="11"/>
      <c r="QJM112" s="11"/>
      <c r="QJN112" s="11"/>
      <c r="QJO112" s="11"/>
      <c r="QJP112" s="11"/>
      <c r="QJQ112" s="11"/>
      <c r="QJR112" s="11"/>
      <c r="QJS112" s="11"/>
      <c r="QJT112" s="11"/>
      <c r="QJU112" s="11"/>
      <c r="QJV112" s="11"/>
      <c r="QJW112" s="11"/>
      <c r="QJX112" s="11"/>
      <c r="QJY112" s="11"/>
      <c r="QJZ112" s="11"/>
      <c r="QKA112" s="11"/>
      <c r="QKB112" s="11"/>
      <c r="QKC112" s="11"/>
      <c r="QKD112" s="11"/>
      <c r="QKE112" s="11"/>
      <c r="QKF112" s="11"/>
      <c r="QKG112" s="11"/>
      <c r="QKH112" s="11"/>
      <c r="QKI112" s="11"/>
      <c r="QKJ112" s="11"/>
      <c r="QKK112" s="11"/>
      <c r="QKL112" s="11"/>
      <c r="QKM112" s="11"/>
      <c r="QKN112" s="11"/>
      <c r="QKO112" s="11"/>
      <c r="QKP112" s="11"/>
      <c r="QKQ112" s="11"/>
      <c r="QKR112" s="11"/>
      <c r="QKS112" s="11"/>
      <c r="QKT112" s="11"/>
      <c r="QKU112" s="11"/>
      <c r="QKV112" s="11"/>
      <c r="QKW112" s="11"/>
      <c r="QKX112" s="11"/>
      <c r="QKY112" s="11"/>
      <c r="QKZ112" s="11"/>
      <c r="QLA112" s="11"/>
      <c r="QLB112" s="11"/>
      <c r="QLC112" s="11"/>
      <c r="QLD112" s="11"/>
      <c r="QLE112" s="11"/>
      <c r="QLF112" s="11"/>
      <c r="QLG112" s="11"/>
      <c r="QLH112" s="11"/>
      <c r="QLI112" s="11"/>
      <c r="QLJ112" s="11"/>
      <c r="QLK112" s="11"/>
      <c r="QLL112" s="11"/>
      <c r="QLM112" s="11"/>
      <c r="QLN112" s="11"/>
      <c r="QLO112" s="11"/>
      <c r="QLP112" s="11"/>
      <c r="QLQ112" s="11"/>
      <c r="QLR112" s="11"/>
      <c r="QLS112" s="11"/>
      <c r="QLT112" s="11"/>
      <c r="QLU112" s="11"/>
      <c r="QLV112" s="11"/>
      <c r="QLW112" s="11"/>
      <c r="QLX112" s="11"/>
      <c r="QLY112" s="11"/>
      <c r="QLZ112" s="11"/>
      <c r="QMA112" s="11"/>
      <c r="QMB112" s="11"/>
      <c r="QMC112" s="11"/>
      <c r="QMD112" s="11"/>
      <c r="QME112" s="11"/>
      <c r="QMF112" s="11"/>
      <c r="QMG112" s="11"/>
      <c r="QMH112" s="11"/>
      <c r="QMI112" s="11"/>
      <c r="QMJ112" s="11"/>
      <c r="QMK112" s="11"/>
      <c r="QML112" s="11"/>
      <c r="QMM112" s="11"/>
      <c r="QMN112" s="11"/>
      <c r="QMO112" s="11"/>
      <c r="QMP112" s="11"/>
      <c r="QMQ112" s="11"/>
      <c r="QMR112" s="11"/>
      <c r="QMS112" s="11"/>
      <c r="QMT112" s="11"/>
      <c r="QMU112" s="11"/>
      <c r="QMV112" s="11"/>
      <c r="QMW112" s="11"/>
      <c r="QMX112" s="11"/>
      <c r="QMY112" s="11"/>
      <c r="QMZ112" s="11"/>
      <c r="QNA112" s="11"/>
      <c r="QNB112" s="11"/>
      <c r="QNC112" s="11"/>
      <c r="QND112" s="11"/>
      <c r="QNE112" s="11"/>
      <c r="QNF112" s="11"/>
      <c r="QNG112" s="11"/>
      <c r="QNH112" s="11"/>
      <c r="QNI112" s="11"/>
      <c r="QNJ112" s="11"/>
      <c r="QNK112" s="11"/>
      <c r="QNL112" s="11"/>
      <c r="QNM112" s="11"/>
      <c r="QNN112" s="11"/>
      <c r="QNO112" s="11"/>
      <c r="QNP112" s="11"/>
      <c r="QNQ112" s="11"/>
      <c r="QNR112" s="11"/>
      <c r="QNS112" s="11"/>
      <c r="QNT112" s="11"/>
      <c r="QNU112" s="11"/>
      <c r="QNV112" s="11"/>
      <c r="QNW112" s="11"/>
      <c r="QNX112" s="11"/>
      <c r="QNY112" s="11"/>
      <c r="QNZ112" s="11"/>
      <c r="QOA112" s="11"/>
      <c r="QOB112" s="11"/>
      <c r="QOC112" s="11"/>
      <c r="QOD112" s="11"/>
      <c r="QOE112" s="11"/>
      <c r="QOF112" s="11"/>
      <c r="QOG112" s="11"/>
      <c r="QOH112" s="11"/>
      <c r="QOI112" s="11"/>
      <c r="QOJ112" s="11"/>
      <c r="QOK112" s="11"/>
      <c r="QOL112" s="11"/>
      <c r="QOM112" s="11"/>
      <c r="QON112" s="11"/>
      <c r="QOO112" s="11"/>
      <c r="QOP112" s="11"/>
      <c r="QOQ112" s="11"/>
      <c r="QOR112" s="11"/>
      <c r="QOS112" s="11"/>
      <c r="QOT112" s="11"/>
      <c r="QOU112" s="11"/>
      <c r="QOV112" s="11"/>
      <c r="QOW112" s="11"/>
      <c r="QOX112" s="11"/>
      <c r="QOY112" s="11"/>
      <c r="QOZ112" s="11"/>
      <c r="QPA112" s="11"/>
      <c r="QPB112" s="11"/>
      <c r="QPC112" s="11"/>
      <c r="QPD112" s="11"/>
      <c r="QPE112" s="11"/>
      <c r="QPF112" s="11"/>
      <c r="QPG112" s="11"/>
      <c r="QPH112" s="11"/>
      <c r="QPI112" s="11"/>
      <c r="QPJ112" s="11"/>
      <c r="QPK112" s="11"/>
      <c r="QPL112" s="11"/>
      <c r="QPM112" s="11"/>
      <c r="QPN112" s="11"/>
      <c r="QPO112" s="11"/>
      <c r="QPP112" s="11"/>
      <c r="QPQ112" s="11"/>
      <c r="QPR112" s="11"/>
      <c r="QPS112" s="11"/>
      <c r="QPT112" s="11"/>
      <c r="QPU112" s="11"/>
      <c r="QPV112" s="11"/>
      <c r="QPW112" s="11"/>
      <c r="QPX112" s="11"/>
      <c r="QPY112" s="11"/>
      <c r="QPZ112" s="11"/>
      <c r="QQA112" s="11"/>
      <c r="QQB112" s="11"/>
      <c r="QQC112" s="11"/>
      <c r="QQD112" s="11"/>
      <c r="QQE112" s="11"/>
      <c r="QQF112" s="11"/>
      <c r="QQG112" s="11"/>
      <c r="QQH112" s="11"/>
      <c r="QQI112" s="11"/>
      <c r="QQJ112" s="11"/>
      <c r="QQK112" s="11"/>
      <c r="QQL112" s="11"/>
      <c r="QQM112" s="11"/>
      <c r="QQN112" s="11"/>
      <c r="QQO112" s="11"/>
      <c r="QQP112" s="11"/>
      <c r="QQQ112" s="11"/>
      <c r="QQR112" s="11"/>
      <c r="QQS112" s="11"/>
      <c r="QQT112" s="11"/>
      <c r="QQU112" s="11"/>
      <c r="QQV112" s="11"/>
      <c r="QQW112" s="11"/>
      <c r="QQX112" s="11"/>
      <c r="QQY112" s="11"/>
      <c r="QQZ112" s="11"/>
      <c r="QRA112" s="11"/>
      <c r="QRB112" s="11"/>
      <c r="QRC112" s="11"/>
      <c r="QRD112" s="11"/>
      <c r="QRE112" s="11"/>
      <c r="QRF112" s="11"/>
      <c r="QRG112" s="11"/>
      <c r="QRH112" s="11"/>
      <c r="QRI112" s="11"/>
      <c r="QRJ112" s="11"/>
      <c r="QRK112" s="11"/>
      <c r="QRL112" s="11"/>
      <c r="QRM112" s="11"/>
      <c r="QRN112" s="11"/>
      <c r="QRO112" s="11"/>
      <c r="QRP112" s="11"/>
      <c r="QRQ112" s="11"/>
      <c r="QRR112" s="11"/>
      <c r="QRS112" s="11"/>
      <c r="QRT112" s="11"/>
      <c r="QRU112" s="11"/>
      <c r="QRV112" s="11"/>
      <c r="QRW112" s="11"/>
      <c r="QRX112" s="11"/>
      <c r="QRY112" s="11"/>
      <c r="QRZ112" s="11"/>
      <c r="QSA112" s="11"/>
      <c r="QSB112" s="11"/>
      <c r="QSC112" s="11"/>
      <c r="QSD112" s="11"/>
      <c r="QSE112" s="11"/>
      <c r="QSF112" s="11"/>
      <c r="QSG112" s="11"/>
      <c r="QSH112" s="11"/>
      <c r="QSI112" s="11"/>
      <c r="QSJ112" s="11"/>
      <c r="QSK112" s="11"/>
      <c r="QSL112" s="11"/>
      <c r="QSM112" s="11"/>
      <c r="QSN112" s="11"/>
      <c r="QSO112" s="11"/>
      <c r="QSP112" s="11"/>
      <c r="QSQ112" s="11"/>
      <c r="QSR112" s="11"/>
      <c r="QSS112" s="11"/>
      <c r="QST112" s="11"/>
      <c r="QSU112" s="11"/>
      <c r="QSV112" s="11"/>
      <c r="QSW112" s="11"/>
      <c r="QSX112" s="11"/>
      <c r="QSY112" s="11"/>
      <c r="QSZ112" s="11"/>
      <c r="QTA112" s="11"/>
      <c r="QTB112" s="11"/>
      <c r="QTC112" s="11"/>
      <c r="QTD112" s="11"/>
      <c r="QTE112" s="11"/>
      <c r="QTF112" s="11"/>
      <c r="QTG112" s="11"/>
      <c r="QTH112" s="11"/>
      <c r="QTI112" s="11"/>
      <c r="QTJ112" s="11"/>
      <c r="QTK112" s="11"/>
      <c r="QTL112" s="11"/>
      <c r="QTM112" s="11"/>
      <c r="QTN112" s="11"/>
      <c r="QTO112" s="11"/>
      <c r="QTP112" s="11"/>
      <c r="QTQ112" s="11"/>
      <c r="QTR112" s="11"/>
      <c r="QTS112" s="11"/>
      <c r="QTT112" s="11"/>
      <c r="QTU112" s="11"/>
      <c r="QTV112" s="11"/>
      <c r="QTW112" s="11"/>
      <c r="QTX112" s="11"/>
      <c r="QTY112" s="11"/>
      <c r="QTZ112" s="11"/>
      <c r="QUA112" s="11"/>
      <c r="QUB112" s="11"/>
      <c r="QUC112" s="11"/>
      <c r="QUD112" s="11"/>
      <c r="QUE112" s="11"/>
      <c r="QUF112" s="11"/>
      <c r="QUG112" s="11"/>
      <c r="QUH112" s="11"/>
      <c r="QUI112" s="11"/>
      <c r="QUJ112" s="11"/>
      <c r="QUK112" s="11"/>
      <c r="QUL112" s="11"/>
      <c r="QUM112" s="11"/>
      <c r="QUN112" s="11"/>
      <c r="QUO112" s="11"/>
      <c r="QUP112" s="11"/>
      <c r="QUQ112" s="11"/>
      <c r="QUR112" s="11"/>
      <c r="QUS112" s="11"/>
      <c r="QUT112" s="11"/>
      <c r="QUU112" s="11"/>
      <c r="QUV112" s="11"/>
      <c r="QUW112" s="11"/>
      <c r="QUX112" s="11"/>
      <c r="QUY112" s="11"/>
      <c r="QUZ112" s="11"/>
      <c r="QVA112" s="11"/>
      <c r="QVB112" s="11"/>
      <c r="QVC112" s="11"/>
      <c r="QVD112" s="11"/>
      <c r="QVE112" s="11"/>
      <c r="QVF112" s="11"/>
      <c r="QVG112" s="11"/>
      <c r="QVH112" s="11"/>
      <c r="QVI112" s="11"/>
      <c r="QVJ112" s="11"/>
      <c r="QVK112" s="11"/>
      <c r="QVL112" s="11"/>
      <c r="QVM112" s="11"/>
      <c r="QVN112" s="11"/>
      <c r="QVO112" s="11"/>
      <c r="QVP112" s="11"/>
      <c r="QVQ112" s="11"/>
      <c r="QVR112" s="11"/>
      <c r="QVS112" s="11"/>
      <c r="QVT112" s="11"/>
      <c r="QVU112" s="11"/>
      <c r="QVV112" s="11"/>
      <c r="QVW112" s="11"/>
      <c r="QVX112" s="11"/>
      <c r="QVY112" s="11"/>
      <c r="QVZ112" s="11"/>
      <c r="QWA112" s="11"/>
      <c r="QWB112" s="11"/>
      <c r="QWC112" s="11"/>
      <c r="QWD112" s="11"/>
      <c r="QWE112" s="11"/>
      <c r="QWF112" s="11"/>
      <c r="QWG112" s="11"/>
      <c r="QWH112" s="11"/>
      <c r="QWI112" s="11"/>
      <c r="QWJ112" s="11"/>
      <c r="QWK112" s="11"/>
      <c r="QWL112" s="11"/>
      <c r="QWM112" s="11"/>
      <c r="QWN112" s="11"/>
      <c r="QWO112" s="11"/>
      <c r="QWP112" s="11"/>
      <c r="QWQ112" s="11"/>
      <c r="QWR112" s="11"/>
      <c r="QWS112" s="11"/>
      <c r="QWT112" s="11"/>
      <c r="QWU112" s="11"/>
      <c r="QWV112" s="11"/>
      <c r="QWW112" s="11"/>
      <c r="QWX112" s="11"/>
      <c r="QWY112" s="11"/>
      <c r="QWZ112" s="11"/>
      <c r="QXA112" s="11"/>
      <c r="QXB112" s="11"/>
      <c r="QXC112" s="11"/>
      <c r="QXD112" s="11"/>
      <c r="QXE112" s="11"/>
      <c r="QXF112" s="11"/>
      <c r="QXG112" s="11"/>
      <c r="QXH112" s="11"/>
      <c r="QXI112" s="11"/>
      <c r="QXJ112" s="11"/>
      <c r="QXK112" s="11"/>
      <c r="QXL112" s="11"/>
      <c r="QXM112" s="11"/>
      <c r="QXN112" s="11"/>
      <c r="QXO112" s="11"/>
      <c r="QXP112" s="11"/>
      <c r="QXQ112" s="11"/>
      <c r="QXR112" s="11"/>
      <c r="QXS112" s="11"/>
      <c r="QXT112" s="11"/>
      <c r="QXU112" s="11"/>
      <c r="QXV112" s="11"/>
      <c r="QXW112" s="11"/>
      <c r="QXX112" s="11"/>
      <c r="QXY112" s="11"/>
      <c r="QXZ112" s="11"/>
      <c r="QYA112" s="11"/>
      <c r="QYB112" s="11"/>
      <c r="QYC112" s="11"/>
      <c r="QYD112" s="11"/>
      <c r="QYE112" s="11"/>
      <c r="QYF112" s="11"/>
      <c r="QYG112" s="11"/>
      <c r="QYH112" s="11"/>
      <c r="QYI112" s="11"/>
      <c r="QYJ112" s="11"/>
      <c r="QYK112" s="11"/>
      <c r="QYL112" s="11"/>
      <c r="QYM112" s="11"/>
      <c r="QYN112" s="11"/>
      <c r="QYO112" s="11"/>
      <c r="QYP112" s="11"/>
      <c r="QYQ112" s="11"/>
      <c r="QYR112" s="11"/>
      <c r="QYS112" s="11"/>
      <c r="QYT112" s="11"/>
      <c r="QYU112" s="11"/>
      <c r="QYV112" s="11"/>
      <c r="QYW112" s="11"/>
      <c r="QYX112" s="11"/>
      <c r="QYY112" s="11"/>
      <c r="QYZ112" s="11"/>
      <c r="QZA112" s="11"/>
      <c r="QZB112" s="11"/>
      <c r="QZC112" s="11"/>
      <c r="QZD112" s="11"/>
      <c r="QZE112" s="11"/>
      <c r="QZF112" s="11"/>
      <c r="QZG112" s="11"/>
      <c r="QZH112" s="11"/>
      <c r="QZI112" s="11"/>
      <c r="QZJ112" s="11"/>
      <c r="QZK112" s="11"/>
      <c r="QZL112" s="11"/>
      <c r="QZM112" s="11"/>
      <c r="QZN112" s="11"/>
      <c r="QZO112" s="11"/>
      <c r="QZP112" s="11"/>
      <c r="QZQ112" s="11"/>
      <c r="QZR112" s="11"/>
      <c r="QZS112" s="11"/>
      <c r="QZT112" s="11"/>
      <c r="QZU112" s="11"/>
      <c r="QZV112" s="11"/>
      <c r="QZW112" s="11"/>
      <c r="QZX112" s="11"/>
      <c r="QZY112" s="11"/>
      <c r="QZZ112" s="11"/>
      <c r="RAA112" s="11"/>
      <c r="RAB112" s="11"/>
      <c r="RAC112" s="11"/>
      <c r="RAD112" s="11"/>
      <c r="RAE112" s="11"/>
      <c r="RAF112" s="11"/>
      <c r="RAG112" s="11"/>
      <c r="RAH112" s="11"/>
      <c r="RAI112" s="11"/>
      <c r="RAJ112" s="11"/>
      <c r="RAK112" s="11"/>
      <c r="RAL112" s="11"/>
      <c r="RAM112" s="11"/>
      <c r="RAN112" s="11"/>
      <c r="RAO112" s="11"/>
      <c r="RAP112" s="11"/>
      <c r="RAQ112" s="11"/>
      <c r="RAR112" s="11"/>
      <c r="RAS112" s="11"/>
      <c r="RAT112" s="11"/>
      <c r="RAU112" s="11"/>
      <c r="RAV112" s="11"/>
      <c r="RAW112" s="11"/>
      <c r="RAX112" s="11"/>
      <c r="RAY112" s="11"/>
      <c r="RAZ112" s="11"/>
      <c r="RBA112" s="11"/>
      <c r="RBB112" s="11"/>
      <c r="RBC112" s="11"/>
      <c r="RBD112" s="11"/>
      <c r="RBE112" s="11"/>
      <c r="RBF112" s="11"/>
      <c r="RBG112" s="11"/>
      <c r="RBH112" s="11"/>
      <c r="RBI112" s="11"/>
      <c r="RBJ112" s="11"/>
      <c r="RBK112" s="11"/>
      <c r="RBL112" s="11"/>
      <c r="RBM112" s="11"/>
      <c r="RBN112" s="11"/>
      <c r="RBO112" s="11"/>
      <c r="RBP112" s="11"/>
      <c r="RBQ112" s="11"/>
      <c r="RBR112" s="11"/>
      <c r="RBS112" s="11"/>
      <c r="RBT112" s="11"/>
      <c r="RBU112" s="11"/>
      <c r="RBV112" s="11"/>
      <c r="RBW112" s="11"/>
      <c r="RBX112" s="11"/>
      <c r="RBY112" s="11"/>
      <c r="RBZ112" s="11"/>
      <c r="RCA112" s="11"/>
      <c r="RCB112" s="11"/>
      <c r="RCC112" s="11"/>
      <c r="RCD112" s="11"/>
      <c r="RCE112" s="11"/>
      <c r="RCF112" s="11"/>
      <c r="RCG112" s="11"/>
      <c r="RCH112" s="11"/>
      <c r="RCI112" s="11"/>
      <c r="RCJ112" s="11"/>
      <c r="RCK112" s="11"/>
      <c r="RCL112" s="11"/>
      <c r="RCM112" s="11"/>
      <c r="RCN112" s="11"/>
      <c r="RCO112" s="11"/>
      <c r="RCP112" s="11"/>
      <c r="RCQ112" s="11"/>
      <c r="RCR112" s="11"/>
      <c r="RCS112" s="11"/>
      <c r="RCT112" s="11"/>
      <c r="RCU112" s="11"/>
      <c r="RCV112" s="11"/>
      <c r="RCW112" s="11"/>
      <c r="RCX112" s="11"/>
      <c r="RCY112" s="11"/>
      <c r="RCZ112" s="11"/>
      <c r="RDA112" s="11"/>
      <c r="RDB112" s="11"/>
      <c r="RDC112" s="11"/>
      <c r="RDD112" s="11"/>
      <c r="RDE112" s="11"/>
      <c r="RDF112" s="11"/>
      <c r="RDG112" s="11"/>
      <c r="RDH112" s="11"/>
      <c r="RDI112" s="11"/>
      <c r="RDJ112" s="11"/>
      <c r="RDK112" s="11"/>
      <c r="RDL112" s="11"/>
      <c r="RDM112" s="11"/>
      <c r="RDN112" s="11"/>
      <c r="RDO112" s="11"/>
      <c r="RDP112" s="11"/>
      <c r="RDQ112" s="11"/>
      <c r="RDR112" s="11"/>
      <c r="RDS112" s="11"/>
      <c r="RDT112" s="11"/>
      <c r="RDU112" s="11"/>
      <c r="RDV112" s="11"/>
      <c r="RDW112" s="11"/>
      <c r="RDX112" s="11"/>
      <c r="RDY112" s="11"/>
      <c r="RDZ112" s="11"/>
      <c r="REA112" s="11"/>
      <c r="REB112" s="11"/>
      <c r="REC112" s="11"/>
      <c r="RED112" s="11"/>
      <c r="REE112" s="11"/>
      <c r="REF112" s="11"/>
      <c r="REG112" s="11"/>
      <c r="REH112" s="11"/>
      <c r="REI112" s="11"/>
      <c r="REJ112" s="11"/>
      <c r="REK112" s="11"/>
      <c r="REL112" s="11"/>
      <c r="REM112" s="11"/>
      <c r="REN112" s="11"/>
      <c r="REO112" s="11"/>
      <c r="REP112" s="11"/>
      <c r="REQ112" s="11"/>
      <c r="RER112" s="11"/>
      <c r="RES112" s="11"/>
      <c r="RET112" s="11"/>
      <c r="REU112" s="11"/>
      <c r="REV112" s="11"/>
      <c r="REW112" s="11"/>
      <c r="REX112" s="11"/>
      <c r="REY112" s="11"/>
      <c r="REZ112" s="11"/>
      <c r="RFA112" s="11"/>
      <c r="RFB112" s="11"/>
      <c r="RFC112" s="11"/>
      <c r="RFD112" s="11"/>
      <c r="RFE112" s="11"/>
      <c r="RFF112" s="11"/>
      <c r="RFG112" s="11"/>
      <c r="RFH112" s="11"/>
      <c r="RFI112" s="11"/>
      <c r="RFJ112" s="11"/>
      <c r="RFK112" s="11"/>
      <c r="RFL112" s="11"/>
      <c r="RFM112" s="11"/>
      <c r="RFN112" s="11"/>
      <c r="RFO112" s="11"/>
      <c r="RFP112" s="11"/>
      <c r="RFQ112" s="11"/>
      <c r="RFR112" s="11"/>
      <c r="RFS112" s="11"/>
      <c r="RFT112" s="11"/>
      <c r="RFU112" s="11"/>
      <c r="RFV112" s="11"/>
      <c r="RFW112" s="11"/>
      <c r="RFX112" s="11"/>
      <c r="RFY112" s="11"/>
      <c r="RFZ112" s="11"/>
      <c r="RGA112" s="11"/>
      <c r="RGB112" s="11"/>
      <c r="RGC112" s="11"/>
      <c r="RGD112" s="11"/>
      <c r="RGE112" s="11"/>
      <c r="RGF112" s="11"/>
      <c r="RGG112" s="11"/>
      <c r="RGH112" s="11"/>
      <c r="RGI112" s="11"/>
      <c r="RGJ112" s="11"/>
      <c r="RGK112" s="11"/>
      <c r="RGL112" s="11"/>
      <c r="RGM112" s="11"/>
      <c r="RGN112" s="11"/>
      <c r="RGO112" s="11"/>
      <c r="RGP112" s="11"/>
      <c r="RGQ112" s="11"/>
      <c r="RGR112" s="11"/>
      <c r="RGS112" s="11"/>
      <c r="RGT112" s="11"/>
      <c r="RGU112" s="11"/>
      <c r="RGV112" s="11"/>
      <c r="RGW112" s="11"/>
      <c r="RGX112" s="11"/>
      <c r="RGY112" s="11"/>
      <c r="RGZ112" s="11"/>
      <c r="RHA112" s="11"/>
      <c r="RHB112" s="11"/>
      <c r="RHC112" s="11"/>
      <c r="RHD112" s="11"/>
      <c r="RHE112" s="11"/>
      <c r="RHF112" s="11"/>
      <c r="RHG112" s="11"/>
      <c r="RHH112" s="11"/>
      <c r="RHI112" s="11"/>
      <c r="RHJ112" s="11"/>
      <c r="RHK112" s="11"/>
      <c r="RHL112" s="11"/>
      <c r="RHM112" s="11"/>
      <c r="RHN112" s="11"/>
      <c r="RHO112" s="11"/>
      <c r="RHP112" s="11"/>
      <c r="RHQ112" s="11"/>
      <c r="RHR112" s="11"/>
      <c r="RHS112" s="11"/>
      <c r="RHT112" s="11"/>
      <c r="RHU112" s="11"/>
      <c r="RHV112" s="11"/>
      <c r="RHW112" s="11"/>
      <c r="RHX112" s="11"/>
      <c r="RHY112" s="11"/>
      <c r="RHZ112" s="11"/>
      <c r="RIA112" s="11"/>
      <c r="RIB112" s="11"/>
      <c r="RIC112" s="11"/>
      <c r="RID112" s="11"/>
      <c r="RIE112" s="11"/>
      <c r="RIF112" s="11"/>
      <c r="RIG112" s="11"/>
      <c r="RIH112" s="11"/>
      <c r="RII112" s="11"/>
      <c r="RIJ112" s="11"/>
      <c r="RIK112" s="11"/>
      <c r="RIL112" s="11"/>
      <c r="RIM112" s="11"/>
      <c r="RIN112" s="11"/>
      <c r="RIO112" s="11"/>
      <c r="RIP112" s="11"/>
      <c r="RIQ112" s="11"/>
      <c r="RIR112" s="11"/>
      <c r="RIS112" s="11"/>
      <c r="RIT112" s="11"/>
      <c r="RIU112" s="11"/>
      <c r="RIV112" s="11"/>
      <c r="RIW112" s="11"/>
      <c r="RIX112" s="11"/>
      <c r="RIY112" s="11"/>
      <c r="RIZ112" s="11"/>
      <c r="RJA112" s="11"/>
      <c r="RJB112" s="11"/>
      <c r="RJC112" s="11"/>
      <c r="RJD112" s="11"/>
      <c r="RJE112" s="11"/>
      <c r="RJF112" s="11"/>
      <c r="RJG112" s="11"/>
      <c r="RJH112" s="11"/>
      <c r="RJI112" s="11"/>
      <c r="RJJ112" s="11"/>
      <c r="RJK112" s="11"/>
      <c r="RJL112" s="11"/>
      <c r="RJM112" s="11"/>
      <c r="RJN112" s="11"/>
      <c r="RJO112" s="11"/>
      <c r="RJP112" s="11"/>
      <c r="RJQ112" s="11"/>
      <c r="RJR112" s="11"/>
      <c r="RJS112" s="11"/>
      <c r="RJT112" s="11"/>
      <c r="RJU112" s="11"/>
      <c r="RJV112" s="11"/>
      <c r="RJW112" s="11"/>
      <c r="RJX112" s="11"/>
      <c r="RJY112" s="11"/>
      <c r="RJZ112" s="11"/>
      <c r="RKA112" s="11"/>
      <c r="RKB112" s="11"/>
      <c r="RKC112" s="11"/>
      <c r="RKD112" s="11"/>
      <c r="RKE112" s="11"/>
      <c r="RKF112" s="11"/>
      <c r="RKG112" s="11"/>
      <c r="RKH112" s="11"/>
      <c r="RKI112" s="11"/>
      <c r="RKJ112" s="11"/>
      <c r="RKK112" s="11"/>
      <c r="RKL112" s="11"/>
      <c r="RKM112" s="11"/>
      <c r="RKN112" s="11"/>
      <c r="RKO112" s="11"/>
      <c r="RKP112" s="11"/>
      <c r="RKQ112" s="11"/>
      <c r="RKR112" s="11"/>
      <c r="RKS112" s="11"/>
      <c r="RKT112" s="11"/>
      <c r="RKU112" s="11"/>
      <c r="RKV112" s="11"/>
      <c r="RKW112" s="11"/>
      <c r="RKX112" s="11"/>
      <c r="RKY112" s="11"/>
      <c r="RKZ112" s="11"/>
      <c r="RLA112" s="11"/>
      <c r="RLB112" s="11"/>
      <c r="RLC112" s="11"/>
      <c r="RLD112" s="11"/>
      <c r="RLE112" s="11"/>
      <c r="RLF112" s="11"/>
      <c r="RLG112" s="11"/>
      <c r="RLH112" s="11"/>
      <c r="RLI112" s="11"/>
      <c r="RLJ112" s="11"/>
      <c r="RLK112" s="11"/>
      <c r="RLL112" s="11"/>
      <c r="RLM112" s="11"/>
      <c r="RLN112" s="11"/>
      <c r="RLO112" s="11"/>
      <c r="RLP112" s="11"/>
      <c r="RLQ112" s="11"/>
      <c r="RLR112" s="11"/>
      <c r="RLS112" s="11"/>
      <c r="RLT112" s="11"/>
      <c r="RLU112" s="11"/>
      <c r="RLV112" s="11"/>
      <c r="RLW112" s="11"/>
      <c r="RLX112" s="11"/>
      <c r="RLY112" s="11"/>
      <c r="RLZ112" s="11"/>
      <c r="RMA112" s="11"/>
      <c r="RMB112" s="11"/>
      <c r="RMC112" s="11"/>
      <c r="RMD112" s="11"/>
      <c r="RME112" s="11"/>
      <c r="RMF112" s="11"/>
      <c r="RMG112" s="11"/>
      <c r="RMH112" s="11"/>
      <c r="RMI112" s="11"/>
      <c r="RMJ112" s="11"/>
      <c r="RMK112" s="11"/>
      <c r="RML112" s="11"/>
      <c r="RMM112" s="11"/>
      <c r="RMN112" s="11"/>
      <c r="RMO112" s="11"/>
      <c r="RMP112" s="11"/>
      <c r="RMQ112" s="11"/>
      <c r="RMR112" s="11"/>
      <c r="RMS112" s="11"/>
      <c r="RMT112" s="11"/>
      <c r="RMU112" s="11"/>
      <c r="RMV112" s="11"/>
      <c r="RMW112" s="11"/>
      <c r="RMX112" s="11"/>
      <c r="RMY112" s="11"/>
      <c r="RMZ112" s="11"/>
      <c r="RNA112" s="11"/>
      <c r="RNB112" s="11"/>
      <c r="RNC112" s="11"/>
      <c r="RND112" s="11"/>
      <c r="RNE112" s="11"/>
      <c r="RNF112" s="11"/>
      <c r="RNG112" s="11"/>
      <c r="RNH112" s="11"/>
      <c r="RNI112" s="11"/>
      <c r="RNJ112" s="11"/>
      <c r="RNK112" s="11"/>
      <c r="RNL112" s="11"/>
      <c r="RNM112" s="11"/>
      <c r="RNN112" s="11"/>
      <c r="RNO112" s="11"/>
      <c r="RNP112" s="11"/>
      <c r="RNQ112" s="11"/>
      <c r="RNR112" s="11"/>
      <c r="RNS112" s="11"/>
      <c r="RNT112" s="11"/>
      <c r="RNU112" s="11"/>
      <c r="RNV112" s="11"/>
      <c r="RNW112" s="11"/>
      <c r="RNX112" s="11"/>
      <c r="RNY112" s="11"/>
      <c r="RNZ112" s="11"/>
      <c r="ROA112" s="11"/>
      <c r="ROB112" s="11"/>
      <c r="ROC112" s="11"/>
      <c r="ROD112" s="11"/>
      <c r="ROE112" s="11"/>
      <c r="ROF112" s="11"/>
      <c r="ROG112" s="11"/>
      <c r="ROH112" s="11"/>
      <c r="ROI112" s="11"/>
      <c r="ROJ112" s="11"/>
      <c r="ROK112" s="11"/>
      <c r="ROL112" s="11"/>
      <c r="ROM112" s="11"/>
      <c r="RON112" s="11"/>
      <c r="ROO112" s="11"/>
      <c r="ROP112" s="11"/>
      <c r="ROQ112" s="11"/>
      <c r="ROR112" s="11"/>
      <c r="ROS112" s="11"/>
      <c r="ROT112" s="11"/>
      <c r="ROU112" s="11"/>
      <c r="ROV112" s="11"/>
      <c r="ROW112" s="11"/>
      <c r="ROX112" s="11"/>
      <c r="ROY112" s="11"/>
      <c r="ROZ112" s="11"/>
      <c r="RPA112" s="11"/>
      <c r="RPB112" s="11"/>
      <c r="RPC112" s="11"/>
      <c r="RPD112" s="11"/>
      <c r="RPE112" s="11"/>
      <c r="RPF112" s="11"/>
      <c r="RPG112" s="11"/>
      <c r="RPH112" s="11"/>
      <c r="RPI112" s="11"/>
      <c r="RPJ112" s="11"/>
      <c r="RPK112" s="11"/>
      <c r="RPL112" s="11"/>
      <c r="RPM112" s="11"/>
      <c r="RPN112" s="11"/>
      <c r="RPO112" s="11"/>
      <c r="RPP112" s="11"/>
      <c r="RPQ112" s="11"/>
      <c r="RPR112" s="11"/>
      <c r="RPS112" s="11"/>
      <c r="RPT112" s="11"/>
      <c r="RPU112" s="11"/>
      <c r="RPV112" s="11"/>
      <c r="RPW112" s="11"/>
      <c r="RPX112" s="11"/>
      <c r="RPY112" s="11"/>
      <c r="RPZ112" s="11"/>
      <c r="RQA112" s="11"/>
      <c r="RQB112" s="11"/>
      <c r="RQC112" s="11"/>
      <c r="RQD112" s="11"/>
      <c r="RQE112" s="11"/>
      <c r="RQF112" s="11"/>
      <c r="RQG112" s="11"/>
      <c r="RQH112" s="11"/>
      <c r="RQI112" s="11"/>
      <c r="RQJ112" s="11"/>
      <c r="RQK112" s="11"/>
      <c r="RQL112" s="11"/>
      <c r="RQM112" s="11"/>
      <c r="RQN112" s="11"/>
      <c r="RQO112" s="11"/>
      <c r="RQP112" s="11"/>
      <c r="RQQ112" s="11"/>
      <c r="RQR112" s="11"/>
      <c r="RQS112" s="11"/>
      <c r="RQT112" s="11"/>
      <c r="RQU112" s="11"/>
      <c r="RQV112" s="11"/>
      <c r="RQW112" s="11"/>
      <c r="RQX112" s="11"/>
      <c r="RQY112" s="11"/>
      <c r="RQZ112" s="11"/>
      <c r="RRA112" s="11"/>
      <c r="RRB112" s="11"/>
      <c r="RRC112" s="11"/>
      <c r="RRD112" s="11"/>
      <c r="RRE112" s="11"/>
      <c r="RRF112" s="11"/>
      <c r="RRG112" s="11"/>
      <c r="RRH112" s="11"/>
      <c r="RRI112" s="11"/>
      <c r="RRJ112" s="11"/>
      <c r="RRK112" s="11"/>
      <c r="RRL112" s="11"/>
      <c r="RRM112" s="11"/>
      <c r="RRN112" s="11"/>
      <c r="RRO112" s="11"/>
      <c r="RRP112" s="11"/>
      <c r="RRQ112" s="11"/>
      <c r="RRR112" s="11"/>
      <c r="RRS112" s="11"/>
      <c r="RRT112" s="11"/>
      <c r="RRU112" s="11"/>
      <c r="RRV112" s="11"/>
      <c r="RRW112" s="11"/>
      <c r="RRX112" s="11"/>
      <c r="RRY112" s="11"/>
      <c r="RRZ112" s="11"/>
      <c r="RSA112" s="11"/>
      <c r="RSB112" s="11"/>
      <c r="RSC112" s="11"/>
      <c r="RSD112" s="11"/>
      <c r="RSE112" s="11"/>
      <c r="RSF112" s="11"/>
      <c r="RSG112" s="11"/>
      <c r="RSH112" s="11"/>
      <c r="RSI112" s="11"/>
      <c r="RSJ112" s="11"/>
      <c r="RSK112" s="11"/>
      <c r="RSL112" s="11"/>
      <c r="RSM112" s="11"/>
      <c r="RSN112" s="11"/>
      <c r="RSO112" s="11"/>
      <c r="RSP112" s="11"/>
      <c r="RSQ112" s="11"/>
      <c r="RSR112" s="11"/>
      <c r="RSS112" s="11"/>
      <c r="RST112" s="11"/>
      <c r="RSU112" s="11"/>
      <c r="RSV112" s="11"/>
      <c r="RSW112" s="11"/>
      <c r="RSX112" s="11"/>
      <c r="RSY112" s="11"/>
      <c r="RSZ112" s="11"/>
      <c r="RTA112" s="11"/>
      <c r="RTB112" s="11"/>
      <c r="RTC112" s="11"/>
      <c r="RTD112" s="11"/>
      <c r="RTE112" s="11"/>
      <c r="RTF112" s="11"/>
      <c r="RTG112" s="11"/>
      <c r="RTH112" s="11"/>
      <c r="RTI112" s="11"/>
      <c r="RTJ112" s="11"/>
      <c r="RTK112" s="11"/>
      <c r="RTL112" s="11"/>
      <c r="RTM112" s="11"/>
      <c r="RTN112" s="11"/>
      <c r="RTO112" s="11"/>
      <c r="RTP112" s="11"/>
      <c r="RTQ112" s="11"/>
      <c r="RTR112" s="11"/>
      <c r="RTS112" s="11"/>
      <c r="RTT112" s="11"/>
      <c r="RTU112" s="11"/>
      <c r="RTV112" s="11"/>
      <c r="RTW112" s="11"/>
      <c r="RTX112" s="11"/>
      <c r="RTY112" s="11"/>
      <c r="RTZ112" s="11"/>
      <c r="RUA112" s="11"/>
      <c r="RUB112" s="11"/>
      <c r="RUC112" s="11"/>
      <c r="RUD112" s="11"/>
      <c r="RUE112" s="11"/>
      <c r="RUF112" s="11"/>
      <c r="RUG112" s="11"/>
      <c r="RUH112" s="11"/>
      <c r="RUI112" s="11"/>
      <c r="RUJ112" s="11"/>
      <c r="RUK112" s="11"/>
      <c r="RUL112" s="11"/>
      <c r="RUM112" s="11"/>
      <c r="RUN112" s="11"/>
      <c r="RUO112" s="11"/>
      <c r="RUP112" s="11"/>
      <c r="RUQ112" s="11"/>
      <c r="RUR112" s="11"/>
      <c r="RUS112" s="11"/>
      <c r="RUT112" s="11"/>
      <c r="RUU112" s="11"/>
      <c r="RUV112" s="11"/>
      <c r="RUW112" s="11"/>
      <c r="RUX112" s="11"/>
      <c r="RUY112" s="11"/>
      <c r="RUZ112" s="11"/>
      <c r="RVA112" s="11"/>
      <c r="RVB112" s="11"/>
      <c r="RVC112" s="11"/>
      <c r="RVD112" s="11"/>
      <c r="RVE112" s="11"/>
      <c r="RVF112" s="11"/>
      <c r="RVG112" s="11"/>
      <c r="RVH112" s="11"/>
      <c r="RVI112" s="11"/>
      <c r="RVJ112" s="11"/>
      <c r="RVK112" s="11"/>
      <c r="RVL112" s="11"/>
      <c r="RVM112" s="11"/>
      <c r="RVN112" s="11"/>
      <c r="RVO112" s="11"/>
      <c r="RVP112" s="11"/>
      <c r="RVQ112" s="11"/>
      <c r="RVR112" s="11"/>
      <c r="RVS112" s="11"/>
      <c r="RVT112" s="11"/>
      <c r="RVU112" s="11"/>
      <c r="RVV112" s="11"/>
      <c r="RVW112" s="11"/>
      <c r="RVX112" s="11"/>
      <c r="RVY112" s="11"/>
      <c r="RVZ112" s="11"/>
      <c r="RWA112" s="11"/>
      <c r="RWB112" s="11"/>
      <c r="RWC112" s="11"/>
      <c r="RWD112" s="11"/>
      <c r="RWE112" s="11"/>
      <c r="RWF112" s="11"/>
      <c r="RWG112" s="11"/>
      <c r="RWH112" s="11"/>
      <c r="RWI112" s="11"/>
      <c r="RWJ112" s="11"/>
      <c r="RWK112" s="11"/>
      <c r="RWL112" s="11"/>
      <c r="RWM112" s="11"/>
      <c r="RWN112" s="11"/>
      <c r="RWO112" s="11"/>
      <c r="RWP112" s="11"/>
      <c r="RWQ112" s="11"/>
      <c r="RWR112" s="11"/>
      <c r="RWS112" s="11"/>
      <c r="RWT112" s="11"/>
      <c r="RWU112" s="11"/>
      <c r="RWV112" s="11"/>
      <c r="RWW112" s="11"/>
      <c r="RWX112" s="11"/>
      <c r="RWY112" s="11"/>
      <c r="RWZ112" s="11"/>
      <c r="RXA112" s="11"/>
      <c r="RXB112" s="11"/>
      <c r="RXC112" s="11"/>
      <c r="RXD112" s="11"/>
      <c r="RXE112" s="11"/>
      <c r="RXF112" s="11"/>
      <c r="RXG112" s="11"/>
      <c r="RXH112" s="11"/>
      <c r="RXI112" s="11"/>
      <c r="RXJ112" s="11"/>
      <c r="RXK112" s="11"/>
      <c r="RXL112" s="11"/>
      <c r="RXM112" s="11"/>
      <c r="RXN112" s="11"/>
      <c r="RXO112" s="11"/>
      <c r="RXP112" s="11"/>
      <c r="RXQ112" s="11"/>
      <c r="RXR112" s="11"/>
      <c r="RXS112" s="11"/>
      <c r="RXT112" s="11"/>
      <c r="RXU112" s="11"/>
      <c r="RXV112" s="11"/>
      <c r="RXW112" s="11"/>
      <c r="RXX112" s="11"/>
      <c r="RXY112" s="11"/>
      <c r="RXZ112" s="11"/>
      <c r="RYA112" s="11"/>
      <c r="RYB112" s="11"/>
      <c r="RYC112" s="11"/>
      <c r="RYD112" s="11"/>
      <c r="RYE112" s="11"/>
      <c r="RYF112" s="11"/>
      <c r="RYG112" s="11"/>
      <c r="RYH112" s="11"/>
      <c r="RYI112" s="11"/>
      <c r="RYJ112" s="11"/>
      <c r="RYK112" s="11"/>
      <c r="RYL112" s="11"/>
      <c r="RYM112" s="11"/>
      <c r="RYN112" s="11"/>
      <c r="RYO112" s="11"/>
      <c r="RYP112" s="11"/>
      <c r="RYQ112" s="11"/>
      <c r="RYR112" s="11"/>
      <c r="RYS112" s="11"/>
      <c r="RYT112" s="11"/>
      <c r="RYU112" s="11"/>
      <c r="RYV112" s="11"/>
      <c r="RYW112" s="11"/>
      <c r="RYX112" s="11"/>
      <c r="RYY112" s="11"/>
      <c r="RYZ112" s="11"/>
      <c r="RZA112" s="11"/>
      <c r="RZB112" s="11"/>
      <c r="RZC112" s="11"/>
      <c r="RZD112" s="11"/>
      <c r="RZE112" s="11"/>
      <c r="RZF112" s="11"/>
      <c r="RZG112" s="11"/>
      <c r="RZH112" s="11"/>
      <c r="RZI112" s="11"/>
      <c r="RZJ112" s="11"/>
      <c r="RZK112" s="11"/>
      <c r="RZL112" s="11"/>
      <c r="RZM112" s="11"/>
      <c r="RZN112" s="11"/>
      <c r="RZO112" s="11"/>
      <c r="RZP112" s="11"/>
      <c r="RZQ112" s="11"/>
      <c r="RZR112" s="11"/>
      <c r="RZS112" s="11"/>
      <c r="RZT112" s="11"/>
      <c r="RZU112" s="11"/>
      <c r="RZV112" s="11"/>
      <c r="RZW112" s="11"/>
      <c r="RZX112" s="11"/>
      <c r="RZY112" s="11"/>
      <c r="RZZ112" s="11"/>
      <c r="SAA112" s="11"/>
      <c r="SAB112" s="11"/>
      <c r="SAC112" s="11"/>
      <c r="SAD112" s="11"/>
      <c r="SAE112" s="11"/>
      <c r="SAF112" s="11"/>
      <c r="SAG112" s="11"/>
      <c r="SAH112" s="11"/>
      <c r="SAI112" s="11"/>
      <c r="SAJ112" s="11"/>
      <c r="SAK112" s="11"/>
      <c r="SAL112" s="11"/>
      <c r="SAM112" s="11"/>
      <c r="SAN112" s="11"/>
      <c r="SAO112" s="11"/>
      <c r="SAP112" s="11"/>
      <c r="SAQ112" s="11"/>
      <c r="SAR112" s="11"/>
      <c r="SAS112" s="11"/>
      <c r="SAT112" s="11"/>
      <c r="SAU112" s="11"/>
      <c r="SAV112" s="11"/>
      <c r="SAW112" s="11"/>
      <c r="SAX112" s="11"/>
      <c r="SAY112" s="11"/>
      <c r="SAZ112" s="11"/>
      <c r="SBA112" s="11"/>
      <c r="SBB112" s="11"/>
      <c r="SBC112" s="11"/>
      <c r="SBD112" s="11"/>
      <c r="SBE112" s="11"/>
      <c r="SBF112" s="11"/>
      <c r="SBG112" s="11"/>
      <c r="SBH112" s="11"/>
      <c r="SBI112" s="11"/>
      <c r="SBJ112" s="11"/>
      <c r="SBK112" s="11"/>
      <c r="SBL112" s="11"/>
      <c r="SBM112" s="11"/>
      <c r="SBN112" s="11"/>
      <c r="SBO112" s="11"/>
      <c r="SBP112" s="11"/>
      <c r="SBQ112" s="11"/>
      <c r="SBR112" s="11"/>
      <c r="SBS112" s="11"/>
      <c r="SBT112" s="11"/>
      <c r="SBU112" s="11"/>
      <c r="SBV112" s="11"/>
      <c r="SBW112" s="11"/>
      <c r="SBX112" s="11"/>
      <c r="SBY112" s="11"/>
      <c r="SBZ112" s="11"/>
      <c r="SCA112" s="11"/>
      <c r="SCB112" s="11"/>
      <c r="SCC112" s="11"/>
      <c r="SCD112" s="11"/>
      <c r="SCE112" s="11"/>
      <c r="SCF112" s="11"/>
      <c r="SCG112" s="11"/>
      <c r="SCH112" s="11"/>
      <c r="SCI112" s="11"/>
      <c r="SCJ112" s="11"/>
      <c r="SCK112" s="11"/>
      <c r="SCL112" s="11"/>
      <c r="SCM112" s="11"/>
      <c r="SCN112" s="11"/>
      <c r="SCO112" s="11"/>
      <c r="SCP112" s="11"/>
      <c r="SCQ112" s="11"/>
      <c r="SCR112" s="11"/>
      <c r="SCS112" s="11"/>
      <c r="SCT112" s="11"/>
      <c r="SCU112" s="11"/>
      <c r="SCV112" s="11"/>
      <c r="SCW112" s="11"/>
      <c r="SCX112" s="11"/>
      <c r="SCY112" s="11"/>
      <c r="SCZ112" s="11"/>
      <c r="SDA112" s="11"/>
      <c r="SDB112" s="11"/>
      <c r="SDC112" s="11"/>
      <c r="SDD112" s="11"/>
      <c r="SDE112" s="11"/>
      <c r="SDF112" s="11"/>
      <c r="SDG112" s="11"/>
      <c r="SDH112" s="11"/>
      <c r="SDI112" s="11"/>
      <c r="SDJ112" s="11"/>
      <c r="SDK112" s="11"/>
      <c r="SDL112" s="11"/>
      <c r="SDM112" s="11"/>
      <c r="SDN112" s="11"/>
      <c r="SDO112" s="11"/>
      <c r="SDP112" s="11"/>
      <c r="SDQ112" s="11"/>
      <c r="SDR112" s="11"/>
      <c r="SDS112" s="11"/>
      <c r="SDT112" s="11"/>
      <c r="SDU112" s="11"/>
      <c r="SDV112" s="11"/>
      <c r="SDW112" s="11"/>
      <c r="SDX112" s="11"/>
      <c r="SDY112" s="11"/>
      <c r="SDZ112" s="11"/>
      <c r="SEA112" s="11"/>
      <c r="SEB112" s="11"/>
      <c r="SEC112" s="11"/>
      <c r="SED112" s="11"/>
      <c r="SEE112" s="11"/>
      <c r="SEF112" s="11"/>
      <c r="SEG112" s="11"/>
      <c r="SEH112" s="11"/>
      <c r="SEI112" s="11"/>
      <c r="SEJ112" s="11"/>
      <c r="SEK112" s="11"/>
      <c r="SEL112" s="11"/>
      <c r="SEM112" s="11"/>
      <c r="SEN112" s="11"/>
      <c r="SEO112" s="11"/>
      <c r="SEP112" s="11"/>
      <c r="SEQ112" s="11"/>
      <c r="SER112" s="11"/>
      <c r="SES112" s="11"/>
      <c r="SET112" s="11"/>
      <c r="SEU112" s="11"/>
      <c r="SEV112" s="11"/>
      <c r="SEW112" s="11"/>
      <c r="SEX112" s="11"/>
      <c r="SEY112" s="11"/>
      <c r="SEZ112" s="11"/>
      <c r="SFA112" s="11"/>
      <c r="SFB112" s="11"/>
      <c r="SFC112" s="11"/>
      <c r="SFD112" s="11"/>
      <c r="SFE112" s="11"/>
      <c r="SFF112" s="11"/>
      <c r="SFG112" s="11"/>
      <c r="SFH112" s="11"/>
      <c r="SFI112" s="11"/>
      <c r="SFJ112" s="11"/>
      <c r="SFK112" s="11"/>
      <c r="SFL112" s="11"/>
      <c r="SFM112" s="11"/>
      <c r="SFN112" s="11"/>
      <c r="SFO112" s="11"/>
      <c r="SFP112" s="11"/>
      <c r="SFQ112" s="11"/>
      <c r="SFR112" s="11"/>
      <c r="SFS112" s="11"/>
      <c r="SFT112" s="11"/>
      <c r="SFU112" s="11"/>
      <c r="SFV112" s="11"/>
      <c r="SFW112" s="11"/>
      <c r="SFX112" s="11"/>
      <c r="SFY112" s="11"/>
      <c r="SFZ112" s="11"/>
      <c r="SGA112" s="11"/>
      <c r="SGB112" s="11"/>
      <c r="SGC112" s="11"/>
      <c r="SGD112" s="11"/>
      <c r="SGE112" s="11"/>
      <c r="SGF112" s="11"/>
      <c r="SGG112" s="11"/>
      <c r="SGH112" s="11"/>
      <c r="SGI112" s="11"/>
      <c r="SGJ112" s="11"/>
      <c r="SGK112" s="11"/>
      <c r="SGL112" s="11"/>
      <c r="SGM112" s="11"/>
      <c r="SGN112" s="11"/>
      <c r="SGO112" s="11"/>
      <c r="SGP112" s="11"/>
      <c r="SGQ112" s="11"/>
      <c r="SGR112" s="11"/>
      <c r="SGS112" s="11"/>
      <c r="SGT112" s="11"/>
      <c r="SGU112" s="11"/>
      <c r="SGV112" s="11"/>
      <c r="SGW112" s="11"/>
      <c r="SGX112" s="11"/>
      <c r="SGY112" s="11"/>
      <c r="SGZ112" s="11"/>
      <c r="SHA112" s="11"/>
      <c r="SHB112" s="11"/>
      <c r="SHC112" s="11"/>
      <c r="SHD112" s="11"/>
      <c r="SHE112" s="11"/>
      <c r="SHF112" s="11"/>
      <c r="SHG112" s="11"/>
      <c r="SHH112" s="11"/>
      <c r="SHI112" s="11"/>
      <c r="SHJ112" s="11"/>
      <c r="SHK112" s="11"/>
      <c r="SHL112" s="11"/>
      <c r="SHM112" s="11"/>
      <c r="SHN112" s="11"/>
      <c r="SHO112" s="11"/>
      <c r="SHP112" s="11"/>
      <c r="SHQ112" s="11"/>
      <c r="SHR112" s="11"/>
      <c r="SHS112" s="11"/>
      <c r="SHT112" s="11"/>
      <c r="SHU112" s="11"/>
      <c r="SHV112" s="11"/>
      <c r="SHW112" s="11"/>
      <c r="SHX112" s="11"/>
      <c r="SHY112" s="11"/>
      <c r="SHZ112" s="11"/>
      <c r="SIA112" s="11"/>
      <c r="SIB112" s="11"/>
      <c r="SIC112" s="11"/>
      <c r="SID112" s="11"/>
      <c r="SIE112" s="11"/>
      <c r="SIF112" s="11"/>
      <c r="SIG112" s="11"/>
      <c r="SIH112" s="11"/>
      <c r="SII112" s="11"/>
      <c r="SIJ112" s="11"/>
      <c r="SIK112" s="11"/>
      <c r="SIL112" s="11"/>
      <c r="SIM112" s="11"/>
      <c r="SIN112" s="11"/>
      <c r="SIO112" s="11"/>
      <c r="SIP112" s="11"/>
      <c r="SIQ112" s="11"/>
      <c r="SIR112" s="11"/>
      <c r="SIS112" s="11"/>
      <c r="SIT112" s="11"/>
      <c r="SIU112" s="11"/>
      <c r="SIV112" s="11"/>
      <c r="SIW112" s="11"/>
      <c r="SIX112" s="11"/>
      <c r="SIY112" s="11"/>
      <c r="SIZ112" s="11"/>
      <c r="SJA112" s="11"/>
      <c r="SJB112" s="11"/>
      <c r="SJC112" s="11"/>
      <c r="SJD112" s="11"/>
      <c r="SJE112" s="11"/>
      <c r="SJF112" s="11"/>
      <c r="SJG112" s="11"/>
      <c r="SJH112" s="11"/>
      <c r="SJI112" s="11"/>
      <c r="SJJ112" s="11"/>
      <c r="SJK112" s="11"/>
      <c r="SJL112" s="11"/>
      <c r="SJM112" s="11"/>
      <c r="SJN112" s="11"/>
      <c r="SJO112" s="11"/>
      <c r="SJP112" s="11"/>
      <c r="SJQ112" s="11"/>
      <c r="SJR112" s="11"/>
      <c r="SJS112" s="11"/>
      <c r="SJT112" s="11"/>
      <c r="SJU112" s="11"/>
      <c r="SJV112" s="11"/>
      <c r="SJW112" s="11"/>
      <c r="SJX112" s="11"/>
      <c r="SJY112" s="11"/>
      <c r="SJZ112" s="11"/>
      <c r="SKA112" s="11"/>
      <c r="SKB112" s="11"/>
      <c r="SKC112" s="11"/>
      <c r="SKD112" s="11"/>
      <c r="SKE112" s="11"/>
      <c r="SKF112" s="11"/>
      <c r="SKG112" s="11"/>
      <c r="SKH112" s="11"/>
      <c r="SKI112" s="11"/>
      <c r="SKJ112" s="11"/>
      <c r="SKK112" s="11"/>
      <c r="SKL112" s="11"/>
      <c r="SKM112" s="11"/>
      <c r="SKN112" s="11"/>
      <c r="SKO112" s="11"/>
      <c r="SKP112" s="11"/>
      <c r="SKQ112" s="11"/>
      <c r="SKR112" s="11"/>
      <c r="SKS112" s="11"/>
      <c r="SKT112" s="11"/>
      <c r="SKU112" s="11"/>
      <c r="SKV112" s="11"/>
      <c r="SKW112" s="11"/>
      <c r="SKX112" s="11"/>
      <c r="SKY112" s="11"/>
      <c r="SKZ112" s="11"/>
      <c r="SLA112" s="11"/>
      <c r="SLB112" s="11"/>
      <c r="SLC112" s="11"/>
      <c r="SLD112" s="11"/>
      <c r="SLE112" s="11"/>
      <c r="SLF112" s="11"/>
      <c r="SLG112" s="11"/>
      <c r="SLH112" s="11"/>
      <c r="SLI112" s="11"/>
      <c r="SLJ112" s="11"/>
      <c r="SLK112" s="11"/>
      <c r="SLL112" s="11"/>
      <c r="SLM112" s="11"/>
      <c r="SLN112" s="11"/>
      <c r="SLO112" s="11"/>
      <c r="SLP112" s="11"/>
      <c r="SLQ112" s="11"/>
      <c r="SLR112" s="11"/>
      <c r="SLS112" s="11"/>
      <c r="SLT112" s="11"/>
      <c r="SLU112" s="11"/>
      <c r="SLV112" s="11"/>
      <c r="SLW112" s="11"/>
      <c r="SLX112" s="11"/>
      <c r="SLY112" s="11"/>
      <c r="SLZ112" s="11"/>
      <c r="SMA112" s="11"/>
      <c r="SMB112" s="11"/>
      <c r="SMC112" s="11"/>
      <c r="SMD112" s="11"/>
      <c r="SME112" s="11"/>
      <c r="SMF112" s="11"/>
      <c r="SMG112" s="11"/>
      <c r="SMH112" s="11"/>
      <c r="SMI112" s="11"/>
      <c r="SMJ112" s="11"/>
      <c r="SMK112" s="11"/>
      <c r="SML112" s="11"/>
      <c r="SMM112" s="11"/>
      <c r="SMN112" s="11"/>
      <c r="SMO112" s="11"/>
      <c r="SMP112" s="11"/>
      <c r="SMQ112" s="11"/>
      <c r="SMR112" s="11"/>
      <c r="SMS112" s="11"/>
      <c r="SMT112" s="11"/>
      <c r="SMU112" s="11"/>
      <c r="SMV112" s="11"/>
      <c r="SMW112" s="11"/>
      <c r="SMX112" s="11"/>
      <c r="SMY112" s="11"/>
      <c r="SMZ112" s="11"/>
      <c r="SNA112" s="11"/>
      <c r="SNB112" s="11"/>
      <c r="SNC112" s="11"/>
      <c r="SND112" s="11"/>
      <c r="SNE112" s="11"/>
      <c r="SNF112" s="11"/>
      <c r="SNG112" s="11"/>
      <c r="SNH112" s="11"/>
      <c r="SNI112" s="11"/>
      <c r="SNJ112" s="11"/>
      <c r="SNK112" s="11"/>
      <c r="SNL112" s="11"/>
      <c r="SNM112" s="11"/>
      <c r="SNN112" s="11"/>
      <c r="SNO112" s="11"/>
      <c r="SNP112" s="11"/>
      <c r="SNQ112" s="11"/>
      <c r="SNR112" s="11"/>
      <c r="SNS112" s="11"/>
      <c r="SNT112" s="11"/>
      <c r="SNU112" s="11"/>
      <c r="SNV112" s="11"/>
      <c r="SNW112" s="11"/>
      <c r="SNX112" s="11"/>
      <c r="SNY112" s="11"/>
      <c r="SNZ112" s="11"/>
      <c r="SOA112" s="11"/>
      <c r="SOB112" s="11"/>
      <c r="SOC112" s="11"/>
      <c r="SOD112" s="11"/>
      <c r="SOE112" s="11"/>
      <c r="SOF112" s="11"/>
      <c r="SOG112" s="11"/>
      <c r="SOH112" s="11"/>
      <c r="SOI112" s="11"/>
      <c r="SOJ112" s="11"/>
      <c r="SOK112" s="11"/>
      <c r="SOL112" s="11"/>
      <c r="SOM112" s="11"/>
      <c r="SON112" s="11"/>
      <c r="SOO112" s="11"/>
      <c r="SOP112" s="11"/>
      <c r="SOQ112" s="11"/>
      <c r="SOR112" s="11"/>
      <c r="SOS112" s="11"/>
      <c r="SOT112" s="11"/>
      <c r="SOU112" s="11"/>
      <c r="SOV112" s="11"/>
      <c r="SOW112" s="11"/>
      <c r="SOX112" s="11"/>
      <c r="SOY112" s="11"/>
      <c r="SOZ112" s="11"/>
      <c r="SPA112" s="11"/>
      <c r="SPB112" s="11"/>
      <c r="SPC112" s="11"/>
      <c r="SPD112" s="11"/>
      <c r="SPE112" s="11"/>
      <c r="SPF112" s="11"/>
      <c r="SPG112" s="11"/>
      <c r="SPH112" s="11"/>
      <c r="SPI112" s="11"/>
      <c r="SPJ112" s="11"/>
      <c r="SPK112" s="11"/>
      <c r="SPL112" s="11"/>
      <c r="SPM112" s="11"/>
      <c r="SPN112" s="11"/>
      <c r="SPO112" s="11"/>
      <c r="SPP112" s="11"/>
      <c r="SPQ112" s="11"/>
      <c r="SPR112" s="11"/>
      <c r="SPS112" s="11"/>
      <c r="SPT112" s="11"/>
      <c r="SPU112" s="11"/>
      <c r="SPV112" s="11"/>
      <c r="SPW112" s="11"/>
      <c r="SPX112" s="11"/>
      <c r="SPY112" s="11"/>
      <c r="SPZ112" s="11"/>
      <c r="SQA112" s="11"/>
      <c r="SQB112" s="11"/>
      <c r="SQC112" s="11"/>
      <c r="SQD112" s="11"/>
      <c r="SQE112" s="11"/>
      <c r="SQF112" s="11"/>
      <c r="SQG112" s="11"/>
      <c r="SQH112" s="11"/>
      <c r="SQI112" s="11"/>
      <c r="SQJ112" s="11"/>
      <c r="SQK112" s="11"/>
      <c r="SQL112" s="11"/>
      <c r="SQM112" s="11"/>
      <c r="SQN112" s="11"/>
      <c r="SQO112" s="11"/>
      <c r="SQP112" s="11"/>
      <c r="SQQ112" s="11"/>
      <c r="SQR112" s="11"/>
      <c r="SQS112" s="11"/>
      <c r="SQT112" s="11"/>
      <c r="SQU112" s="11"/>
      <c r="SQV112" s="11"/>
      <c r="SQW112" s="11"/>
      <c r="SQX112" s="11"/>
      <c r="SQY112" s="11"/>
      <c r="SQZ112" s="11"/>
      <c r="SRA112" s="11"/>
      <c r="SRB112" s="11"/>
      <c r="SRC112" s="11"/>
      <c r="SRD112" s="11"/>
      <c r="SRE112" s="11"/>
      <c r="SRF112" s="11"/>
      <c r="SRG112" s="11"/>
      <c r="SRH112" s="11"/>
      <c r="SRI112" s="11"/>
      <c r="SRJ112" s="11"/>
      <c r="SRK112" s="11"/>
      <c r="SRL112" s="11"/>
      <c r="SRM112" s="11"/>
      <c r="SRN112" s="11"/>
      <c r="SRO112" s="11"/>
      <c r="SRP112" s="11"/>
      <c r="SRQ112" s="11"/>
      <c r="SRR112" s="11"/>
      <c r="SRS112" s="11"/>
      <c r="SRT112" s="11"/>
      <c r="SRU112" s="11"/>
      <c r="SRV112" s="11"/>
      <c r="SRW112" s="11"/>
      <c r="SRX112" s="11"/>
      <c r="SRY112" s="11"/>
      <c r="SRZ112" s="11"/>
      <c r="SSA112" s="11"/>
      <c r="SSB112" s="11"/>
      <c r="SSC112" s="11"/>
      <c r="SSD112" s="11"/>
      <c r="SSE112" s="11"/>
      <c r="SSF112" s="11"/>
      <c r="SSG112" s="11"/>
      <c r="SSH112" s="11"/>
      <c r="SSI112" s="11"/>
      <c r="SSJ112" s="11"/>
      <c r="SSK112" s="11"/>
      <c r="SSL112" s="11"/>
      <c r="SSM112" s="11"/>
      <c r="SSN112" s="11"/>
      <c r="SSO112" s="11"/>
      <c r="SSP112" s="11"/>
      <c r="SSQ112" s="11"/>
      <c r="SSR112" s="11"/>
      <c r="SSS112" s="11"/>
      <c r="SST112" s="11"/>
      <c r="SSU112" s="11"/>
      <c r="SSV112" s="11"/>
      <c r="SSW112" s="11"/>
      <c r="SSX112" s="11"/>
      <c r="SSY112" s="11"/>
      <c r="SSZ112" s="11"/>
      <c r="STA112" s="11"/>
      <c r="STB112" s="11"/>
      <c r="STC112" s="11"/>
      <c r="STD112" s="11"/>
      <c r="STE112" s="11"/>
      <c r="STF112" s="11"/>
      <c r="STG112" s="11"/>
      <c r="STH112" s="11"/>
      <c r="STI112" s="11"/>
      <c r="STJ112" s="11"/>
      <c r="STK112" s="11"/>
      <c r="STL112" s="11"/>
      <c r="STM112" s="11"/>
      <c r="STN112" s="11"/>
      <c r="STO112" s="11"/>
      <c r="STP112" s="11"/>
      <c r="STQ112" s="11"/>
      <c r="STR112" s="11"/>
      <c r="STS112" s="11"/>
      <c r="STT112" s="11"/>
      <c r="STU112" s="11"/>
      <c r="STV112" s="11"/>
      <c r="STW112" s="11"/>
      <c r="STX112" s="11"/>
      <c r="STY112" s="11"/>
      <c r="STZ112" s="11"/>
      <c r="SUA112" s="11"/>
      <c r="SUB112" s="11"/>
      <c r="SUC112" s="11"/>
      <c r="SUD112" s="11"/>
      <c r="SUE112" s="11"/>
      <c r="SUF112" s="11"/>
      <c r="SUG112" s="11"/>
      <c r="SUH112" s="11"/>
      <c r="SUI112" s="11"/>
      <c r="SUJ112" s="11"/>
      <c r="SUK112" s="11"/>
      <c r="SUL112" s="11"/>
      <c r="SUM112" s="11"/>
      <c r="SUN112" s="11"/>
      <c r="SUO112" s="11"/>
      <c r="SUP112" s="11"/>
      <c r="SUQ112" s="11"/>
      <c r="SUR112" s="11"/>
      <c r="SUS112" s="11"/>
      <c r="SUT112" s="11"/>
      <c r="SUU112" s="11"/>
      <c r="SUV112" s="11"/>
      <c r="SUW112" s="11"/>
      <c r="SUX112" s="11"/>
      <c r="SUY112" s="11"/>
      <c r="SUZ112" s="11"/>
      <c r="SVA112" s="11"/>
      <c r="SVB112" s="11"/>
      <c r="SVC112" s="11"/>
      <c r="SVD112" s="11"/>
      <c r="SVE112" s="11"/>
      <c r="SVF112" s="11"/>
      <c r="SVG112" s="11"/>
      <c r="SVH112" s="11"/>
      <c r="SVI112" s="11"/>
      <c r="SVJ112" s="11"/>
      <c r="SVK112" s="11"/>
      <c r="SVL112" s="11"/>
      <c r="SVM112" s="11"/>
      <c r="SVN112" s="11"/>
      <c r="SVO112" s="11"/>
      <c r="SVP112" s="11"/>
      <c r="SVQ112" s="11"/>
      <c r="SVR112" s="11"/>
      <c r="SVS112" s="11"/>
      <c r="SVT112" s="11"/>
      <c r="SVU112" s="11"/>
      <c r="SVV112" s="11"/>
      <c r="SVW112" s="11"/>
      <c r="SVX112" s="11"/>
      <c r="SVY112" s="11"/>
      <c r="SVZ112" s="11"/>
      <c r="SWA112" s="11"/>
      <c r="SWB112" s="11"/>
      <c r="SWC112" s="11"/>
      <c r="SWD112" s="11"/>
      <c r="SWE112" s="11"/>
      <c r="SWF112" s="11"/>
      <c r="SWG112" s="11"/>
      <c r="SWH112" s="11"/>
      <c r="SWI112" s="11"/>
      <c r="SWJ112" s="11"/>
      <c r="SWK112" s="11"/>
      <c r="SWL112" s="11"/>
      <c r="SWM112" s="11"/>
      <c r="SWN112" s="11"/>
      <c r="SWO112" s="11"/>
      <c r="SWP112" s="11"/>
      <c r="SWQ112" s="11"/>
      <c r="SWR112" s="11"/>
      <c r="SWS112" s="11"/>
      <c r="SWT112" s="11"/>
      <c r="SWU112" s="11"/>
      <c r="SWV112" s="11"/>
      <c r="SWW112" s="11"/>
      <c r="SWX112" s="11"/>
      <c r="SWY112" s="11"/>
      <c r="SWZ112" s="11"/>
      <c r="SXA112" s="11"/>
      <c r="SXB112" s="11"/>
      <c r="SXC112" s="11"/>
      <c r="SXD112" s="11"/>
      <c r="SXE112" s="11"/>
      <c r="SXF112" s="11"/>
      <c r="SXG112" s="11"/>
      <c r="SXH112" s="11"/>
      <c r="SXI112" s="11"/>
      <c r="SXJ112" s="11"/>
      <c r="SXK112" s="11"/>
      <c r="SXL112" s="11"/>
      <c r="SXM112" s="11"/>
      <c r="SXN112" s="11"/>
      <c r="SXO112" s="11"/>
      <c r="SXP112" s="11"/>
      <c r="SXQ112" s="11"/>
      <c r="SXR112" s="11"/>
      <c r="SXS112" s="11"/>
      <c r="SXT112" s="11"/>
      <c r="SXU112" s="11"/>
      <c r="SXV112" s="11"/>
      <c r="SXW112" s="11"/>
      <c r="SXX112" s="11"/>
      <c r="SXY112" s="11"/>
      <c r="SXZ112" s="11"/>
      <c r="SYA112" s="11"/>
      <c r="SYB112" s="11"/>
      <c r="SYC112" s="11"/>
      <c r="SYD112" s="11"/>
      <c r="SYE112" s="11"/>
      <c r="SYF112" s="11"/>
      <c r="SYG112" s="11"/>
      <c r="SYH112" s="11"/>
      <c r="SYI112" s="11"/>
      <c r="SYJ112" s="11"/>
      <c r="SYK112" s="11"/>
      <c r="SYL112" s="11"/>
      <c r="SYM112" s="11"/>
      <c r="SYN112" s="11"/>
      <c r="SYO112" s="11"/>
      <c r="SYP112" s="11"/>
      <c r="SYQ112" s="11"/>
      <c r="SYR112" s="11"/>
      <c r="SYS112" s="11"/>
      <c r="SYT112" s="11"/>
      <c r="SYU112" s="11"/>
      <c r="SYV112" s="11"/>
      <c r="SYW112" s="11"/>
      <c r="SYX112" s="11"/>
      <c r="SYY112" s="11"/>
      <c r="SYZ112" s="11"/>
      <c r="SZA112" s="11"/>
      <c r="SZB112" s="11"/>
      <c r="SZC112" s="11"/>
      <c r="SZD112" s="11"/>
      <c r="SZE112" s="11"/>
      <c r="SZF112" s="11"/>
      <c r="SZG112" s="11"/>
      <c r="SZH112" s="11"/>
      <c r="SZI112" s="11"/>
      <c r="SZJ112" s="11"/>
      <c r="SZK112" s="11"/>
      <c r="SZL112" s="11"/>
      <c r="SZM112" s="11"/>
      <c r="SZN112" s="11"/>
      <c r="SZO112" s="11"/>
      <c r="SZP112" s="11"/>
      <c r="SZQ112" s="11"/>
      <c r="SZR112" s="11"/>
      <c r="SZS112" s="11"/>
      <c r="SZT112" s="11"/>
      <c r="SZU112" s="11"/>
      <c r="SZV112" s="11"/>
      <c r="SZW112" s="11"/>
      <c r="SZX112" s="11"/>
      <c r="SZY112" s="11"/>
      <c r="SZZ112" s="11"/>
      <c r="TAA112" s="11"/>
      <c r="TAB112" s="11"/>
      <c r="TAC112" s="11"/>
      <c r="TAD112" s="11"/>
      <c r="TAE112" s="11"/>
      <c r="TAF112" s="11"/>
      <c r="TAG112" s="11"/>
      <c r="TAH112" s="11"/>
      <c r="TAI112" s="11"/>
      <c r="TAJ112" s="11"/>
      <c r="TAK112" s="11"/>
      <c r="TAL112" s="11"/>
      <c r="TAM112" s="11"/>
      <c r="TAN112" s="11"/>
      <c r="TAO112" s="11"/>
      <c r="TAP112" s="11"/>
      <c r="TAQ112" s="11"/>
      <c r="TAR112" s="11"/>
      <c r="TAS112" s="11"/>
      <c r="TAT112" s="11"/>
      <c r="TAU112" s="11"/>
      <c r="TAV112" s="11"/>
      <c r="TAW112" s="11"/>
      <c r="TAX112" s="11"/>
      <c r="TAY112" s="11"/>
      <c r="TAZ112" s="11"/>
      <c r="TBA112" s="11"/>
      <c r="TBB112" s="11"/>
      <c r="TBC112" s="11"/>
      <c r="TBD112" s="11"/>
      <c r="TBE112" s="11"/>
      <c r="TBF112" s="11"/>
      <c r="TBG112" s="11"/>
      <c r="TBH112" s="11"/>
      <c r="TBI112" s="11"/>
      <c r="TBJ112" s="11"/>
      <c r="TBK112" s="11"/>
      <c r="TBL112" s="11"/>
      <c r="TBM112" s="11"/>
      <c r="TBN112" s="11"/>
      <c r="TBO112" s="11"/>
      <c r="TBP112" s="11"/>
      <c r="TBQ112" s="11"/>
      <c r="TBR112" s="11"/>
      <c r="TBS112" s="11"/>
      <c r="TBT112" s="11"/>
      <c r="TBU112" s="11"/>
      <c r="TBV112" s="11"/>
      <c r="TBW112" s="11"/>
      <c r="TBX112" s="11"/>
      <c r="TBY112" s="11"/>
      <c r="TBZ112" s="11"/>
      <c r="TCA112" s="11"/>
      <c r="TCB112" s="11"/>
      <c r="TCC112" s="11"/>
      <c r="TCD112" s="11"/>
      <c r="TCE112" s="11"/>
      <c r="TCF112" s="11"/>
      <c r="TCG112" s="11"/>
      <c r="TCH112" s="11"/>
      <c r="TCI112" s="11"/>
      <c r="TCJ112" s="11"/>
      <c r="TCK112" s="11"/>
      <c r="TCL112" s="11"/>
      <c r="TCM112" s="11"/>
      <c r="TCN112" s="11"/>
      <c r="TCO112" s="11"/>
      <c r="TCP112" s="11"/>
      <c r="TCQ112" s="11"/>
      <c r="TCR112" s="11"/>
      <c r="TCS112" s="11"/>
      <c r="TCT112" s="11"/>
      <c r="TCU112" s="11"/>
      <c r="TCV112" s="11"/>
      <c r="TCW112" s="11"/>
      <c r="TCX112" s="11"/>
      <c r="TCY112" s="11"/>
      <c r="TCZ112" s="11"/>
      <c r="TDA112" s="11"/>
      <c r="TDB112" s="11"/>
      <c r="TDC112" s="11"/>
      <c r="TDD112" s="11"/>
      <c r="TDE112" s="11"/>
      <c r="TDF112" s="11"/>
      <c r="TDG112" s="11"/>
      <c r="TDH112" s="11"/>
      <c r="TDI112" s="11"/>
      <c r="TDJ112" s="11"/>
      <c r="TDK112" s="11"/>
      <c r="TDL112" s="11"/>
      <c r="TDM112" s="11"/>
      <c r="TDN112" s="11"/>
      <c r="TDO112" s="11"/>
      <c r="TDP112" s="11"/>
      <c r="TDQ112" s="11"/>
      <c r="TDR112" s="11"/>
      <c r="TDS112" s="11"/>
      <c r="TDT112" s="11"/>
      <c r="TDU112" s="11"/>
      <c r="TDV112" s="11"/>
      <c r="TDW112" s="11"/>
      <c r="TDX112" s="11"/>
      <c r="TDY112" s="11"/>
      <c r="TDZ112" s="11"/>
      <c r="TEA112" s="11"/>
      <c r="TEB112" s="11"/>
      <c r="TEC112" s="11"/>
      <c r="TED112" s="11"/>
      <c r="TEE112" s="11"/>
      <c r="TEF112" s="11"/>
      <c r="TEG112" s="11"/>
      <c r="TEH112" s="11"/>
      <c r="TEI112" s="11"/>
      <c r="TEJ112" s="11"/>
      <c r="TEK112" s="11"/>
      <c r="TEL112" s="11"/>
      <c r="TEM112" s="11"/>
      <c r="TEN112" s="11"/>
      <c r="TEO112" s="11"/>
      <c r="TEP112" s="11"/>
      <c r="TEQ112" s="11"/>
      <c r="TER112" s="11"/>
      <c r="TES112" s="11"/>
      <c r="TET112" s="11"/>
      <c r="TEU112" s="11"/>
      <c r="TEV112" s="11"/>
      <c r="TEW112" s="11"/>
      <c r="TEX112" s="11"/>
      <c r="TEY112" s="11"/>
      <c r="TEZ112" s="11"/>
      <c r="TFA112" s="11"/>
      <c r="TFB112" s="11"/>
      <c r="TFC112" s="11"/>
      <c r="TFD112" s="11"/>
      <c r="TFE112" s="11"/>
      <c r="TFF112" s="11"/>
      <c r="TFG112" s="11"/>
      <c r="TFH112" s="11"/>
      <c r="TFI112" s="11"/>
      <c r="TFJ112" s="11"/>
      <c r="TFK112" s="11"/>
      <c r="TFL112" s="11"/>
      <c r="TFM112" s="11"/>
      <c r="TFN112" s="11"/>
      <c r="TFO112" s="11"/>
      <c r="TFP112" s="11"/>
      <c r="TFQ112" s="11"/>
      <c r="TFR112" s="11"/>
      <c r="TFS112" s="11"/>
      <c r="TFT112" s="11"/>
      <c r="TFU112" s="11"/>
      <c r="TFV112" s="11"/>
      <c r="TFW112" s="11"/>
      <c r="TFX112" s="11"/>
      <c r="TFY112" s="11"/>
      <c r="TFZ112" s="11"/>
      <c r="TGA112" s="11"/>
      <c r="TGB112" s="11"/>
      <c r="TGC112" s="11"/>
      <c r="TGD112" s="11"/>
      <c r="TGE112" s="11"/>
      <c r="TGF112" s="11"/>
      <c r="TGG112" s="11"/>
      <c r="TGH112" s="11"/>
      <c r="TGI112" s="11"/>
      <c r="TGJ112" s="11"/>
      <c r="TGK112" s="11"/>
      <c r="TGL112" s="11"/>
      <c r="TGM112" s="11"/>
      <c r="TGN112" s="11"/>
      <c r="TGO112" s="11"/>
      <c r="TGP112" s="11"/>
      <c r="TGQ112" s="11"/>
      <c r="TGR112" s="11"/>
      <c r="TGS112" s="11"/>
      <c r="TGT112" s="11"/>
      <c r="TGU112" s="11"/>
      <c r="TGV112" s="11"/>
      <c r="TGW112" s="11"/>
      <c r="TGX112" s="11"/>
      <c r="TGY112" s="11"/>
      <c r="TGZ112" s="11"/>
      <c r="THA112" s="11"/>
      <c r="THB112" s="11"/>
      <c r="THC112" s="11"/>
      <c r="THD112" s="11"/>
      <c r="THE112" s="11"/>
      <c r="THF112" s="11"/>
      <c r="THG112" s="11"/>
      <c r="THH112" s="11"/>
      <c r="THI112" s="11"/>
      <c r="THJ112" s="11"/>
      <c r="THK112" s="11"/>
      <c r="THL112" s="11"/>
      <c r="THM112" s="11"/>
      <c r="THN112" s="11"/>
      <c r="THO112" s="11"/>
      <c r="THP112" s="11"/>
      <c r="THQ112" s="11"/>
      <c r="THR112" s="11"/>
      <c r="THS112" s="11"/>
      <c r="THT112" s="11"/>
      <c r="THU112" s="11"/>
      <c r="THV112" s="11"/>
      <c r="THW112" s="11"/>
      <c r="THX112" s="11"/>
      <c r="THY112" s="11"/>
      <c r="THZ112" s="11"/>
      <c r="TIA112" s="11"/>
      <c r="TIB112" s="11"/>
      <c r="TIC112" s="11"/>
      <c r="TID112" s="11"/>
      <c r="TIE112" s="11"/>
      <c r="TIF112" s="11"/>
      <c r="TIG112" s="11"/>
      <c r="TIH112" s="11"/>
      <c r="TII112" s="11"/>
      <c r="TIJ112" s="11"/>
      <c r="TIK112" s="11"/>
      <c r="TIL112" s="11"/>
      <c r="TIM112" s="11"/>
      <c r="TIN112" s="11"/>
      <c r="TIO112" s="11"/>
      <c r="TIP112" s="11"/>
      <c r="TIQ112" s="11"/>
      <c r="TIR112" s="11"/>
      <c r="TIS112" s="11"/>
      <c r="TIT112" s="11"/>
      <c r="TIU112" s="11"/>
      <c r="TIV112" s="11"/>
      <c r="TIW112" s="11"/>
      <c r="TIX112" s="11"/>
      <c r="TIY112" s="11"/>
      <c r="TIZ112" s="11"/>
      <c r="TJA112" s="11"/>
      <c r="TJB112" s="11"/>
      <c r="TJC112" s="11"/>
      <c r="TJD112" s="11"/>
      <c r="TJE112" s="11"/>
      <c r="TJF112" s="11"/>
      <c r="TJG112" s="11"/>
      <c r="TJH112" s="11"/>
      <c r="TJI112" s="11"/>
      <c r="TJJ112" s="11"/>
      <c r="TJK112" s="11"/>
      <c r="TJL112" s="11"/>
      <c r="TJM112" s="11"/>
      <c r="TJN112" s="11"/>
      <c r="TJO112" s="11"/>
      <c r="TJP112" s="11"/>
      <c r="TJQ112" s="11"/>
      <c r="TJR112" s="11"/>
      <c r="TJS112" s="11"/>
      <c r="TJT112" s="11"/>
      <c r="TJU112" s="11"/>
      <c r="TJV112" s="11"/>
      <c r="TJW112" s="11"/>
      <c r="TJX112" s="11"/>
      <c r="TJY112" s="11"/>
      <c r="TJZ112" s="11"/>
      <c r="TKA112" s="11"/>
      <c r="TKB112" s="11"/>
      <c r="TKC112" s="11"/>
      <c r="TKD112" s="11"/>
      <c r="TKE112" s="11"/>
      <c r="TKF112" s="11"/>
      <c r="TKG112" s="11"/>
      <c r="TKH112" s="11"/>
      <c r="TKI112" s="11"/>
      <c r="TKJ112" s="11"/>
      <c r="TKK112" s="11"/>
      <c r="TKL112" s="11"/>
      <c r="TKM112" s="11"/>
      <c r="TKN112" s="11"/>
      <c r="TKO112" s="11"/>
      <c r="TKP112" s="11"/>
      <c r="TKQ112" s="11"/>
      <c r="TKR112" s="11"/>
      <c r="TKS112" s="11"/>
      <c r="TKT112" s="11"/>
      <c r="TKU112" s="11"/>
      <c r="TKV112" s="11"/>
      <c r="TKW112" s="11"/>
      <c r="TKX112" s="11"/>
      <c r="TKY112" s="11"/>
      <c r="TKZ112" s="11"/>
      <c r="TLA112" s="11"/>
      <c r="TLB112" s="11"/>
      <c r="TLC112" s="11"/>
      <c r="TLD112" s="11"/>
      <c r="TLE112" s="11"/>
      <c r="TLF112" s="11"/>
      <c r="TLG112" s="11"/>
      <c r="TLH112" s="11"/>
      <c r="TLI112" s="11"/>
      <c r="TLJ112" s="11"/>
      <c r="TLK112" s="11"/>
      <c r="TLL112" s="11"/>
      <c r="TLM112" s="11"/>
      <c r="TLN112" s="11"/>
      <c r="TLO112" s="11"/>
      <c r="TLP112" s="11"/>
      <c r="TLQ112" s="11"/>
      <c r="TLR112" s="11"/>
      <c r="TLS112" s="11"/>
      <c r="TLT112" s="11"/>
      <c r="TLU112" s="11"/>
      <c r="TLV112" s="11"/>
      <c r="TLW112" s="11"/>
      <c r="TLX112" s="11"/>
      <c r="TLY112" s="11"/>
      <c r="TLZ112" s="11"/>
      <c r="TMA112" s="11"/>
      <c r="TMB112" s="11"/>
      <c r="TMC112" s="11"/>
      <c r="TMD112" s="11"/>
      <c r="TME112" s="11"/>
      <c r="TMF112" s="11"/>
      <c r="TMG112" s="11"/>
      <c r="TMH112" s="11"/>
      <c r="TMI112" s="11"/>
      <c r="TMJ112" s="11"/>
      <c r="TMK112" s="11"/>
      <c r="TML112" s="11"/>
      <c r="TMM112" s="11"/>
      <c r="TMN112" s="11"/>
      <c r="TMO112" s="11"/>
      <c r="TMP112" s="11"/>
      <c r="TMQ112" s="11"/>
      <c r="TMR112" s="11"/>
      <c r="TMS112" s="11"/>
      <c r="TMT112" s="11"/>
      <c r="TMU112" s="11"/>
      <c r="TMV112" s="11"/>
      <c r="TMW112" s="11"/>
      <c r="TMX112" s="11"/>
      <c r="TMY112" s="11"/>
      <c r="TMZ112" s="11"/>
      <c r="TNA112" s="11"/>
      <c r="TNB112" s="11"/>
      <c r="TNC112" s="11"/>
      <c r="TND112" s="11"/>
      <c r="TNE112" s="11"/>
      <c r="TNF112" s="11"/>
      <c r="TNG112" s="11"/>
      <c r="TNH112" s="11"/>
      <c r="TNI112" s="11"/>
      <c r="TNJ112" s="11"/>
      <c r="TNK112" s="11"/>
      <c r="TNL112" s="11"/>
      <c r="TNM112" s="11"/>
      <c r="TNN112" s="11"/>
      <c r="TNO112" s="11"/>
      <c r="TNP112" s="11"/>
      <c r="TNQ112" s="11"/>
      <c r="TNR112" s="11"/>
      <c r="TNS112" s="11"/>
      <c r="TNT112" s="11"/>
      <c r="TNU112" s="11"/>
      <c r="TNV112" s="11"/>
      <c r="TNW112" s="11"/>
      <c r="TNX112" s="11"/>
      <c r="TNY112" s="11"/>
      <c r="TNZ112" s="11"/>
      <c r="TOA112" s="11"/>
      <c r="TOB112" s="11"/>
      <c r="TOC112" s="11"/>
      <c r="TOD112" s="11"/>
      <c r="TOE112" s="11"/>
      <c r="TOF112" s="11"/>
      <c r="TOG112" s="11"/>
      <c r="TOH112" s="11"/>
      <c r="TOI112" s="11"/>
      <c r="TOJ112" s="11"/>
      <c r="TOK112" s="11"/>
      <c r="TOL112" s="11"/>
      <c r="TOM112" s="11"/>
      <c r="TON112" s="11"/>
      <c r="TOO112" s="11"/>
      <c r="TOP112" s="11"/>
      <c r="TOQ112" s="11"/>
      <c r="TOR112" s="11"/>
      <c r="TOS112" s="11"/>
      <c r="TOT112" s="11"/>
      <c r="TOU112" s="11"/>
      <c r="TOV112" s="11"/>
      <c r="TOW112" s="11"/>
      <c r="TOX112" s="11"/>
      <c r="TOY112" s="11"/>
      <c r="TOZ112" s="11"/>
      <c r="TPA112" s="11"/>
      <c r="TPB112" s="11"/>
      <c r="TPC112" s="11"/>
      <c r="TPD112" s="11"/>
      <c r="TPE112" s="11"/>
      <c r="TPF112" s="11"/>
      <c r="TPG112" s="11"/>
      <c r="TPH112" s="11"/>
      <c r="TPI112" s="11"/>
      <c r="TPJ112" s="11"/>
      <c r="TPK112" s="11"/>
      <c r="TPL112" s="11"/>
      <c r="TPM112" s="11"/>
      <c r="TPN112" s="11"/>
      <c r="TPO112" s="11"/>
      <c r="TPP112" s="11"/>
      <c r="TPQ112" s="11"/>
      <c r="TPR112" s="11"/>
      <c r="TPS112" s="11"/>
      <c r="TPT112" s="11"/>
      <c r="TPU112" s="11"/>
      <c r="TPV112" s="11"/>
      <c r="TPW112" s="11"/>
      <c r="TPX112" s="11"/>
      <c r="TPY112" s="11"/>
      <c r="TPZ112" s="11"/>
      <c r="TQA112" s="11"/>
      <c r="TQB112" s="11"/>
      <c r="TQC112" s="11"/>
      <c r="TQD112" s="11"/>
      <c r="TQE112" s="11"/>
      <c r="TQF112" s="11"/>
      <c r="TQG112" s="11"/>
      <c r="TQH112" s="11"/>
      <c r="TQI112" s="11"/>
      <c r="TQJ112" s="11"/>
      <c r="TQK112" s="11"/>
      <c r="TQL112" s="11"/>
      <c r="TQM112" s="11"/>
      <c r="TQN112" s="11"/>
      <c r="TQO112" s="11"/>
      <c r="TQP112" s="11"/>
      <c r="TQQ112" s="11"/>
      <c r="TQR112" s="11"/>
      <c r="TQS112" s="11"/>
      <c r="TQT112" s="11"/>
      <c r="TQU112" s="11"/>
      <c r="TQV112" s="11"/>
      <c r="TQW112" s="11"/>
      <c r="TQX112" s="11"/>
      <c r="TQY112" s="11"/>
      <c r="TQZ112" s="11"/>
      <c r="TRA112" s="11"/>
      <c r="TRB112" s="11"/>
      <c r="TRC112" s="11"/>
      <c r="TRD112" s="11"/>
      <c r="TRE112" s="11"/>
      <c r="TRF112" s="11"/>
      <c r="TRG112" s="11"/>
      <c r="TRH112" s="11"/>
      <c r="TRI112" s="11"/>
      <c r="TRJ112" s="11"/>
      <c r="TRK112" s="11"/>
      <c r="TRL112" s="11"/>
      <c r="TRM112" s="11"/>
      <c r="TRN112" s="11"/>
      <c r="TRO112" s="11"/>
      <c r="TRP112" s="11"/>
      <c r="TRQ112" s="11"/>
      <c r="TRR112" s="11"/>
      <c r="TRS112" s="11"/>
      <c r="TRT112" s="11"/>
      <c r="TRU112" s="11"/>
      <c r="TRV112" s="11"/>
      <c r="TRW112" s="11"/>
      <c r="TRX112" s="11"/>
      <c r="TRY112" s="11"/>
      <c r="TRZ112" s="11"/>
      <c r="TSA112" s="11"/>
      <c r="TSB112" s="11"/>
      <c r="TSC112" s="11"/>
      <c r="TSD112" s="11"/>
      <c r="TSE112" s="11"/>
      <c r="TSF112" s="11"/>
      <c r="TSG112" s="11"/>
      <c r="TSH112" s="11"/>
      <c r="TSI112" s="11"/>
      <c r="TSJ112" s="11"/>
      <c r="TSK112" s="11"/>
      <c r="TSL112" s="11"/>
      <c r="TSM112" s="11"/>
      <c r="TSN112" s="11"/>
      <c r="TSO112" s="11"/>
      <c r="TSP112" s="11"/>
      <c r="TSQ112" s="11"/>
      <c r="TSR112" s="11"/>
      <c r="TSS112" s="11"/>
      <c r="TST112" s="11"/>
      <c r="TSU112" s="11"/>
      <c r="TSV112" s="11"/>
      <c r="TSW112" s="11"/>
      <c r="TSX112" s="11"/>
      <c r="TSY112" s="11"/>
      <c r="TSZ112" s="11"/>
      <c r="TTA112" s="11"/>
      <c r="TTB112" s="11"/>
      <c r="TTC112" s="11"/>
      <c r="TTD112" s="11"/>
      <c r="TTE112" s="11"/>
      <c r="TTF112" s="11"/>
      <c r="TTG112" s="11"/>
      <c r="TTH112" s="11"/>
      <c r="TTI112" s="11"/>
      <c r="TTJ112" s="11"/>
      <c r="TTK112" s="11"/>
      <c r="TTL112" s="11"/>
      <c r="TTM112" s="11"/>
      <c r="TTN112" s="11"/>
      <c r="TTO112" s="11"/>
      <c r="TTP112" s="11"/>
      <c r="TTQ112" s="11"/>
      <c r="TTR112" s="11"/>
      <c r="TTS112" s="11"/>
      <c r="TTT112" s="11"/>
      <c r="TTU112" s="11"/>
      <c r="TTV112" s="11"/>
      <c r="TTW112" s="11"/>
      <c r="TTX112" s="11"/>
      <c r="TTY112" s="11"/>
      <c r="TTZ112" s="11"/>
      <c r="TUA112" s="11"/>
      <c r="TUB112" s="11"/>
      <c r="TUC112" s="11"/>
      <c r="TUD112" s="11"/>
      <c r="TUE112" s="11"/>
      <c r="TUF112" s="11"/>
      <c r="TUG112" s="11"/>
      <c r="TUH112" s="11"/>
      <c r="TUI112" s="11"/>
      <c r="TUJ112" s="11"/>
      <c r="TUK112" s="11"/>
      <c r="TUL112" s="11"/>
      <c r="TUM112" s="11"/>
      <c r="TUN112" s="11"/>
      <c r="TUO112" s="11"/>
      <c r="TUP112" s="11"/>
      <c r="TUQ112" s="11"/>
      <c r="TUR112" s="11"/>
      <c r="TUS112" s="11"/>
      <c r="TUT112" s="11"/>
      <c r="TUU112" s="11"/>
      <c r="TUV112" s="11"/>
      <c r="TUW112" s="11"/>
      <c r="TUX112" s="11"/>
      <c r="TUY112" s="11"/>
      <c r="TUZ112" s="11"/>
      <c r="TVA112" s="11"/>
      <c r="TVB112" s="11"/>
      <c r="TVC112" s="11"/>
      <c r="TVD112" s="11"/>
      <c r="TVE112" s="11"/>
      <c r="TVF112" s="11"/>
      <c r="TVG112" s="11"/>
      <c r="TVH112" s="11"/>
      <c r="TVI112" s="11"/>
      <c r="TVJ112" s="11"/>
      <c r="TVK112" s="11"/>
      <c r="TVL112" s="11"/>
      <c r="TVM112" s="11"/>
      <c r="TVN112" s="11"/>
      <c r="TVO112" s="11"/>
      <c r="TVP112" s="11"/>
      <c r="TVQ112" s="11"/>
      <c r="TVR112" s="11"/>
      <c r="TVS112" s="11"/>
      <c r="TVT112" s="11"/>
      <c r="TVU112" s="11"/>
      <c r="TVV112" s="11"/>
      <c r="TVW112" s="11"/>
      <c r="TVX112" s="11"/>
      <c r="TVY112" s="11"/>
      <c r="TVZ112" s="11"/>
      <c r="TWA112" s="11"/>
      <c r="TWB112" s="11"/>
      <c r="TWC112" s="11"/>
      <c r="TWD112" s="11"/>
      <c r="TWE112" s="11"/>
      <c r="TWF112" s="11"/>
      <c r="TWG112" s="11"/>
      <c r="TWH112" s="11"/>
      <c r="TWI112" s="11"/>
      <c r="TWJ112" s="11"/>
      <c r="TWK112" s="11"/>
      <c r="TWL112" s="11"/>
      <c r="TWM112" s="11"/>
      <c r="TWN112" s="11"/>
      <c r="TWO112" s="11"/>
      <c r="TWP112" s="11"/>
      <c r="TWQ112" s="11"/>
      <c r="TWR112" s="11"/>
      <c r="TWS112" s="11"/>
      <c r="TWT112" s="11"/>
      <c r="TWU112" s="11"/>
      <c r="TWV112" s="11"/>
      <c r="TWW112" s="11"/>
      <c r="TWX112" s="11"/>
      <c r="TWY112" s="11"/>
      <c r="TWZ112" s="11"/>
      <c r="TXA112" s="11"/>
      <c r="TXB112" s="11"/>
      <c r="TXC112" s="11"/>
      <c r="TXD112" s="11"/>
      <c r="TXE112" s="11"/>
      <c r="TXF112" s="11"/>
      <c r="TXG112" s="11"/>
      <c r="TXH112" s="11"/>
      <c r="TXI112" s="11"/>
      <c r="TXJ112" s="11"/>
      <c r="TXK112" s="11"/>
      <c r="TXL112" s="11"/>
      <c r="TXM112" s="11"/>
      <c r="TXN112" s="11"/>
      <c r="TXO112" s="11"/>
      <c r="TXP112" s="11"/>
      <c r="TXQ112" s="11"/>
      <c r="TXR112" s="11"/>
      <c r="TXS112" s="11"/>
      <c r="TXT112" s="11"/>
      <c r="TXU112" s="11"/>
      <c r="TXV112" s="11"/>
      <c r="TXW112" s="11"/>
      <c r="TXX112" s="11"/>
      <c r="TXY112" s="11"/>
      <c r="TXZ112" s="11"/>
      <c r="TYA112" s="11"/>
      <c r="TYB112" s="11"/>
      <c r="TYC112" s="11"/>
      <c r="TYD112" s="11"/>
      <c r="TYE112" s="11"/>
      <c r="TYF112" s="11"/>
      <c r="TYG112" s="11"/>
      <c r="TYH112" s="11"/>
      <c r="TYI112" s="11"/>
      <c r="TYJ112" s="11"/>
      <c r="TYK112" s="11"/>
      <c r="TYL112" s="11"/>
      <c r="TYM112" s="11"/>
      <c r="TYN112" s="11"/>
      <c r="TYO112" s="11"/>
      <c r="TYP112" s="11"/>
      <c r="TYQ112" s="11"/>
      <c r="TYR112" s="11"/>
      <c r="TYS112" s="11"/>
      <c r="TYT112" s="11"/>
      <c r="TYU112" s="11"/>
      <c r="TYV112" s="11"/>
      <c r="TYW112" s="11"/>
      <c r="TYX112" s="11"/>
      <c r="TYY112" s="11"/>
      <c r="TYZ112" s="11"/>
      <c r="TZA112" s="11"/>
      <c r="TZB112" s="11"/>
      <c r="TZC112" s="11"/>
      <c r="TZD112" s="11"/>
      <c r="TZE112" s="11"/>
      <c r="TZF112" s="11"/>
      <c r="TZG112" s="11"/>
      <c r="TZH112" s="11"/>
      <c r="TZI112" s="11"/>
      <c r="TZJ112" s="11"/>
      <c r="TZK112" s="11"/>
      <c r="TZL112" s="11"/>
      <c r="TZM112" s="11"/>
      <c r="TZN112" s="11"/>
      <c r="TZO112" s="11"/>
      <c r="TZP112" s="11"/>
      <c r="TZQ112" s="11"/>
      <c r="TZR112" s="11"/>
      <c r="TZS112" s="11"/>
      <c r="TZT112" s="11"/>
      <c r="TZU112" s="11"/>
      <c r="TZV112" s="11"/>
      <c r="TZW112" s="11"/>
      <c r="TZX112" s="11"/>
      <c r="TZY112" s="11"/>
      <c r="TZZ112" s="11"/>
      <c r="UAA112" s="11"/>
      <c r="UAB112" s="11"/>
      <c r="UAC112" s="11"/>
      <c r="UAD112" s="11"/>
      <c r="UAE112" s="11"/>
      <c r="UAF112" s="11"/>
      <c r="UAG112" s="11"/>
      <c r="UAH112" s="11"/>
      <c r="UAI112" s="11"/>
      <c r="UAJ112" s="11"/>
      <c r="UAK112" s="11"/>
      <c r="UAL112" s="11"/>
      <c r="UAM112" s="11"/>
      <c r="UAN112" s="11"/>
      <c r="UAO112" s="11"/>
      <c r="UAP112" s="11"/>
      <c r="UAQ112" s="11"/>
      <c r="UAR112" s="11"/>
      <c r="UAS112" s="11"/>
      <c r="UAT112" s="11"/>
      <c r="UAU112" s="11"/>
      <c r="UAV112" s="11"/>
      <c r="UAW112" s="11"/>
      <c r="UAX112" s="11"/>
      <c r="UAY112" s="11"/>
      <c r="UAZ112" s="11"/>
      <c r="UBA112" s="11"/>
      <c r="UBB112" s="11"/>
      <c r="UBC112" s="11"/>
      <c r="UBD112" s="11"/>
      <c r="UBE112" s="11"/>
      <c r="UBF112" s="11"/>
      <c r="UBG112" s="11"/>
      <c r="UBH112" s="11"/>
      <c r="UBI112" s="11"/>
      <c r="UBJ112" s="11"/>
      <c r="UBK112" s="11"/>
      <c r="UBL112" s="11"/>
      <c r="UBM112" s="11"/>
      <c r="UBN112" s="11"/>
      <c r="UBO112" s="11"/>
      <c r="UBP112" s="11"/>
      <c r="UBQ112" s="11"/>
      <c r="UBR112" s="11"/>
      <c r="UBS112" s="11"/>
      <c r="UBT112" s="11"/>
      <c r="UBU112" s="11"/>
      <c r="UBV112" s="11"/>
      <c r="UBW112" s="11"/>
      <c r="UBX112" s="11"/>
      <c r="UBY112" s="11"/>
      <c r="UBZ112" s="11"/>
      <c r="UCA112" s="11"/>
      <c r="UCB112" s="11"/>
      <c r="UCC112" s="11"/>
      <c r="UCD112" s="11"/>
      <c r="UCE112" s="11"/>
      <c r="UCF112" s="11"/>
      <c r="UCG112" s="11"/>
      <c r="UCH112" s="11"/>
      <c r="UCI112" s="11"/>
      <c r="UCJ112" s="11"/>
      <c r="UCK112" s="11"/>
      <c r="UCL112" s="11"/>
      <c r="UCM112" s="11"/>
      <c r="UCN112" s="11"/>
      <c r="UCO112" s="11"/>
      <c r="UCP112" s="11"/>
      <c r="UCQ112" s="11"/>
      <c r="UCR112" s="11"/>
      <c r="UCS112" s="11"/>
      <c r="UCT112" s="11"/>
      <c r="UCU112" s="11"/>
      <c r="UCV112" s="11"/>
      <c r="UCW112" s="11"/>
      <c r="UCX112" s="11"/>
      <c r="UCY112" s="11"/>
      <c r="UCZ112" s="11"/>
      <c r="UDA112" s="11"/>
      <c r="UDB112" s="11"/>
      <c r="UDC112" s="11"/>
      <c r="UDD112" s="11"/>
      <c r="UDE112" s="11"/>
      <c r="UDF112" s="11"/>
      <c r="UDG112" s="11"/>
      <c r="UDH112" s="11"/>
      <c r="UDI112" s="11"/>
      <c r="UDJ112" s="11"/>
      <c r="UDK112" s="11"/>
      <c r="UDL112" s="11"/>
      <c r="UDM112" s="11"/>
      <c r="UDN112" s="11"/>
      <c r="UDO112" s="11"/>
      <c r="UDP112" s="11"/>
      <c r="UDQ112" s="11"/>
      <c r="UDR112" s="11"/>
      <c r="UDS112" s="11"/>
      <c r="UDT112" s="11"/>
      <c r="UDU112" s="11"/>
      <c r="UDV112" s="11"/>
      <c r="UDW112" s="11"/>
      <c r="UDX112" s="11"/>
      <c r="UDY112" s="11"/>
      <c r="UDZ112" s="11"/>
      <c r="UEA112" s="11"/>
      <c r="UEB112" s="11"/>
      <c r="UEC112" s="11"/>
      <c r="UED112" s="11"/>
      <c r="UEE112" s="11"/>
      <c r="UEF112" s="11"/>
      <c r="UEG112" s="11"/>
      <c r="UEH112" s="11"/>
      <c r="UEI112" s="11"/>
      <c r="UEJ112" s="11"/>
      <c r="UEK112" s="11"/>
      <c r="UEL112" s="11"/>
      <c r="UEM112" s="11"/>
      <c r="UEN112" s="11"/>
      <c r="UEO112" s="11"/>
      <c r="UEP112" s="11"/>
      <c r="UEQ112" s="11"/>
      <c r="UER112" s="11"/>
      <c r="UES112" s="11"/>
      <c r="UET112" s="11"/>
      <c r="UEU112" s="11"/>
      <c r="UEV112" s="11"/>
      <c r="UEW112" s="11"/>
      <c r="UEX112" s="11"/>
      <c r="UEY112" s="11"/>
      <c r="UEZ112" s="11"/>
      <c r="UFA112" s="11"/>
      <c r="UFB112" s="11"/>
      <c r="UFC112" s="11"/>
      <c r="UFD112" s="11"/>
      <c r="UFE112" s="11"/>
      <c r="UFF112" s="11"/>
      <c r="UFG112" s="11"/>
      <c r="UFH112" s="11"/>
      <c r="UFI112" s="11"/>
      <c r="UFJ112" s="11"/>
      <c r="UFK112" s="11"/>
      <c r="UFL112" s="11"/>
      <c r="UFM112" s="11"/>
      <c r="UFN112" s="11"/>
      <c r="UFO112" s="11"/>
      <c r="UFP112" s="11"/>
      <c r="UFQ112" s="11"/>
      <c r="UFR112" s="11"/>
      <c r="UFS112" s="11"/>
      <c r="UFT112" s="11"/>
      <c r="UFU112" s="11"/>
      <c r="UFV112" s="11"/>
      <c r="UFW112" s="11"/>
      <c r="UFX112" s="11"/>
      <c r="UFY112" s="11"/>
      <c r="UFZ112" s="11"/>
      <c r="UGA112" s="11"/>
      <c r="UGB112" s="11"/>
      <c r="UGC112" s="11"/>
      <c r="UGD112" s="11"/>
      <c r="UGE112" s="11"/>
      <c r="UGF112" s="11"/>
      <c r="UGG112" s="11"/>
      <c r="UGH112" s="11"/>
      <c r="UGI112" s="11"/>
      <c r="UGJ112" s="11"/>
      <c r="UGK112" s="11"/>
      <c r="UGL112" s="11"/>
      <c r="UGM112" s="11"/>
      <c r="UGN112" s="11"/>
      <c r="UGO112" s="11"/>
      <c r="UGP112" s="11"/>
      <c r="UGQ112" s="11"/>
      <c r="UGR112" s="11"/>
      <c r="UGS112" s="11"/>
      <c r="UGT112" s="11"/>
      <c r="UGU112" s="11"/>
      <c r="UGV112" s="11"/>
      <c r="UGW112" s="11"/>
      <c r="UGX112" s="11"/>
      <c r="UGY112" s="11"/>
      <c r="UGZ112" s="11"/>
      <c r="UHA112" s="11"/>
      <c r="UHB112" s="11"/>
      <c r="UHC112" s="11"/>
      <c r="UHD112" s="11"/>
      <c r="UHE112" s="11"/>
      <c r="UHF112" s="11"/>
      <c r="UHG112" s="11"/>
      <c r="UHH112" s="11"/>
      <c r="UHI112" s="11"/>
      <c r="UHJ112" s="11"/>
      <c r="UHK112" s="11"/>
      <c r="UHL112" s="11"/>
      <c r="UHM112" s="11"/>
      <c r="UHN112" s="11"/>
      <c r="UHO112" s="11"/>
      <c r="UHP112" s="11"/>
      <c r="UHQ112" s="11"/>
      <c r="UHR112" s="11"/>
      <c r="UHS112" s="11"/>
      <c r="UHT112" s="11"/>
      <c r="UHU112" s="11"/>
      <c r="UHV112" s="11"/>
      <c r="UHW112" s="11"/>
      <c r="UHX112" s="11"/>
      <c r="UHY112" s="11"/>
      <c r="UHZ112" s="11"/>
      <c r="UIA112" s="11"/>
      <c r="UIB112" s="11"/>
      <c r="UIC112" s="11"/>
      <c r="UID112" s="11"/>
      <c r="UIE112" s="11"/>
      <c r="UIF112" s="11"/>
      <c r="UIG112" s="11"/>
      <c r="UIH112" s="11"/>
      <c r="UII112" s="11"/>
      <c r="UIJ112" s="11"/>
      <c r="UIK112" s="11"/>
      <c r="UIL112" s="11"/>
      <c r="UIM112" s="11"/>
      <c r="UIN112" s="11"/>
      <c r="UIO112" s="11"/>
      <c r="UIP112" s="11"/>
      <c r="UIQ112" s="11"/>
      <c r="UIR112" s="11"/>
      <c r="UIS112" s="11"/>
      <c r="UIT112" s="11"/>
      <c r="UIU112" s="11"/>
      <c r="UIV112" s="11"/>
      <c r="UIW112" s="11"/>
      <c r="UIX112" s="11"/>
      <c r="UIY112" s="11"/>
      <c r="UIZ112" s="11"/>
      <c r="UJA112" s="11"/>
      <c r="UJB112" s="11"/>
      <c r="UJC112" s="11"/>
      <c r="UJD112" s="11"/>
      <c r="UJE112" s="11"/>
      <c r="UJF112" s="11"/>
      <c r="UJG112" s="11"/>
      <c r="UJH112" s="11"/>
      <c r="UJI112" s="11"/>
      <c r="UJJ112" s="11"/>
      <c r="UJK112" s="11"/>
      <c r="UJL112" s="11"/>
      <c r="UJM112" s="11"/>
      <c r="UJN112" s="11"/>
      <c r="UJO112" s="11"/>
      <c r="UJP112" s="11"/>
      <c r="UJQ112" s="11"/>
      <c r="UJR112" s="11"/>
      <c r="UJS112" s="11"/>
      <c r="UJT112" s="11"/>
      <c r="UJU112" s="11"/>
      <c r="UJV112" s="11"/>
      <c r="UJW112" s="11"/>
      <c r="UJX112" s="11"/>
      <c r="UJY112" s="11"/>
      <c r="UJZ112" s="11"/>
      <c r="UKA112" s="11"/>
      <c r="UKB112" s="11"/>
      <c r="UKC112" s="11"/>
      <c r="UKD112" s="11"/>
      <c r="UKE112" s="11"/>
      <c r="UKF112" s="11"/>
      <c r="UKG112" s="11"/>
      <c r="UKH112" s="11"/>
      <c r="UKI112" s="11"/>
      <c r="UKJ112" s="11"/>
      <c r="UKK112" s="11"/>
      <c r="UKL112" s="11"/>
      <c r="UKM112" s="11"/>
      <c r="UKN112" s="11"/>
      <c r="UKO112" s="11"/>
      <c r="UKP112" s="11"/>
      <c r="UKQ112" s="11"/>
      <c r="UKR112" s="11"/>
      <c r="UKS112" s="11"/>
      <c r="UKT112" s="11"/>
      <c r="UKU112" s="11"/>
      <c r="UKV112" s="11"/>
      <c r="UKW112" s="11"/>
      <c r="UKX112" s="11"/>
      <c r="UKY112" s="11"/>
      <c r="UKZ112" s="11"/>
      <c r="ULA112" s="11"/>
      <c r="ULB112" s="11"/>
      <c r="ULC112" s="11"/>
      <c r="ULD112" s="11"/>
      <c r="ULE112" s="11"/>
      <c r="ULF112" s="11"/>
      <c r="ULG112" s="11"/>
      <c r="ULH112" s="11"/>
      <c r="ULI112" s="11"/>
      <c r="ULJ112" s="11"/>
      <c r="ULK112" s="11"/>
      <c r="ULL112" s="11"/>
      <c r="ULM112" s="11"/>
      <c r="ULN112" s="11"/>
      <c r="ULO112" s="11"/>
      <c r="ULP112" s="11"/>
      <c r="ULQ112" s="11"/>
      <c r="ULR112" s="11"/>
      <c r="ULS112" s="11"/>
      <c r="ULT112" s="11"/>
      <c r="ULU112" s="11"/>
      <c r="ULV112" s="11"/>
      <c r="ULW112" s="11"/>
      <c r="ULX112" s="11"/>
      <c r="ULY112" s="11"/>
      <c r="ULZ112" s="11"/>
      <c r="UMA112" s="11"/>
      <c r="UMB112" s="11"/>
      <c r="UMC112" s="11"/>
      <c r="UMD112" s="11"/>
      <c r="UME112" s="11"/>
      <c r="UMF112" s="11"/>
      <c r="UMG112" s="11"/>
      <c r="UMH112" s="11"/>
      <c r="UMI112" s="11"/>
      <c r="UMJ112" s="11"/>
      <c r="UMK112" s="11"/>
      <c r="UML112" s="11"/>
      <c r="UMM112" s="11"/>
      <c r="UMN112" s="11"/>
      <c r="UMO112" s="11"/>
      <c r="UMP112" s="11"/>
      <c r="UMQ112" s="11"/>
      <c r="UMR112" s="11"/>
      <c r="UMS112" s="11"/>
      <c r="UMT112" s="11"/>
      <c r="UMU112" s="11"/>
      <c r="UMV112" s="11"/>
      <c r="UMW112" s="11"/>
      <c r="UMX112" s="11"/>
      <c r="UMY112" s="11"/>
      <c r="UMZ112" s="11"/>
      <c r="UNA112" s="11"/>
      <c r="UNB112" s="11"/>
      <c r="UNC112" s="11"/>
      <c r="UND112" s="11"/>
      <c r="UNE112" s="11"/>
      <c r="UNF112" s="11"/>
      <c r="UNG112" s="11"/>
      <c r="UNH112" s="11"/>
      <c r="UNI112" s="11"/>
      <c r="UNJ112" s="11"/>
      <c r="UNK112" s="11"/>
      <c r="UNL112" s="11"/>
      <c r="UNM112" s="11"/>
      <c r="UNN112" s="11"/>
      <c r="UNO112" s="11"/>
      <c r="UNP112" s="11"/>
      <c r="UNQ112" s="11"/>
      <c r="UNR112" s="11"/>
      <c r="UNS112" s="11"/>
      <c r="UNT112" s="11"/>
      <c r="UNU112" s="11"/>
      <c r="UNV112" s="11"/>
      <c r="UNW112" s="11"/>
      <c r="UNX112" s="11"/>
      <c r="UNY112" s="11"/>
      <c r="UNZ112" s="11"/>
      <c r="UOA112" s="11"/>
      <c r="UOB112" s="11"/>
      <c r="UOC112" s="11"/>
      <c r="UOD112" s="11"/>
      <c r="UOE112" s="11"/>
      <c r="UOF112" s="11"/>
      <c r="UOG112" s="11"/>
      <c r="UOH112" s="11"/>
      <c r="UOI112" s="11"/>
      <c r="UOJ112" s="11"/>
      <c r="UOK112" s="11"/>
      <c r="UOL112" s="11"/>
      <c r="UOM112" s="11"/>
      <c r="UON112" s="11"/>
      <c r="UOO112" s="11"/>
      <c r="UOP112" s="11"/>
      <c r="UOQ112" s="11"/>
      <c r="UOR112" s="11"/>
      <c r="UOS112" s="11"/>
      <c r="UOT112" s="11"/>
      <c r="UOU112" s="11"/>
      <c r="UOV112" s="11"/>
      <c r="UOW112" s="11"/>
      <c r="UOX112" s="11"/>
      <c r="UOY112" s="11"/>
      <c r="UOZ112" s="11"/>
      <c r="UPA112" s="11"/>
      <c r="UPB112" s="11"/>
      <c r="UPC112" s="11"/>
      <c r="UPD112" s="11"/>
      <c r="UPE112" s="11"/>
      <c r="UPF112" s="11"/>
      <c r="UPG112" s="11"/>
      <c r="UPH112" s="11"/>
      <c r="UPI112" s="11"/>
      <c r="UPJ112" s="11"/>
      <c r="UPK112" s="11"/>
      <c r="UPL112" s="11"/>
      <c r="UPM112" s="11"/>
      <c r="UPN112" s="11"/>
      <c r="UPO112" s="11"/>
      <c r="UPP112" s="11"/>
      <c r="UPQ112" s="11"/>
      <c r="UPR112" s="11"/>
      <c r="UPS112" s="11"/>
      <c r="UPT112" s="11"/>
      <c r="UPU112" s="11"/>
      <c r="UPV112" s="11"/>
      <c r="UPW112" s="11"/>
      <c r="UPX112" s="11"/>
      <c r="UPY112" s="11"/>
      <c r="UPZ112" s="11"/>
      <c r="UQA112" s="11"/>
      <c r="UQB112" s="11"/>
      <c r="UQC112" s="11"/>
      <c r="UQD112" s="11"/>
      <c r="UQE112" s="11"/>
      <c r="UQF112" s="11"/>
      <c r="UQG112" s="11"/>
      <c r="UQH112" s="11"/>
      <c r="UQI112" s="11"/>
      <c r="UQJ112" s="11"/>
      <c r="UQK112" s="11"/>
      <c r="UQL112" s="11"/>
      <c r="UQM112" s="11"/>
      <c r="UQN112" s="11"/>
      <c r="UQO112" s="11"/>
      <c r="UQP112" s="11"/>
      <c r="UQQ112" s="11"/>
      <c r="UQR112" s="11"/>
      <c r="UQS112" s="11"/>
      <c r="UQT112" s="11"/>
      <c r="UQU112" s="11"/>
      <c r="UQV112" s="11"/>
      <c r="UQW112" s="11"/>
      <c r="UQX112" s="11"/>
      <c r="UQY112" s="11"/>
      <c r="UQZ112" s="11"/>
      <c r="URA112" s="11"/>
      <c r="URB112" s="11"/>
      <c r="URC112" s="11"/>
      <c r="URD112" s="11"/>
      <c r="URE112" s="11"/>
      <c r="URF112" s="11"/>
      <c r="URG112" s="11"/>
      <c r="URH112" s="11"/>
      <c r="URI112" s="11"/>
      <c r="URJ112" s="11"/>
      <c r="URK112" s="11"/>
      <c r="URL112" s="11"/>
      <c r="URM112" s="11"/>
      <c r="URN112" s="11"/>
      <c r="URO112" s="11"/>
      <c r="URP112" s="11"/>
      <c r="URQ112" s="11"/>
      <c r="URR112" s="11"/>
      <c r="URS112" s="11"/>
      <c r="URT112" s="11"/>
      <c r="URU112" s="11"/>
      <c r="URV112" s="11"/>
      <c r="URW112" s="11"/>
      <c r="URX112" s="11"/>
      <c r="URY112" s="11"/>
      <c r="URZ112" s="11"/>
      <c r="USA112" s="11"/>
      <c r="USB112" s="11"/>
      <c r="USC112" s="11"/>
      <c r="USD112" s="11"/>
      <c r="USE112" s="11"/>
      <c r="USF112" s="11"/>
      <c r="USG112" s="11"/>
      <c r="USH112" s="11"/>
      <c r="USI112" s="11"/>
      <c r="USJ112" s="11"/>
      <c r="USK112" s="11"/>
      <c r="USL112" s="11"/>
      <c r="USM112" s="11"/>
      <c r="USN112" s="11"/>
      <c r="USO112" s="11"/>
      <c r="USP112" s="11"/>
      <c r="USQ112" s="11"/>
      <c r="USR112" s="11"/>
      <c r="USS112" s="11"/>
      <c r="UST112" s="11"/>
      <c r="USU112" s="11"/>
      <c r="USV112" s="11"/>
      <c r="USW112" s="11"/>
      <c r="USX112" s="11"/>
      <c r="USY112" s="11"/>
      <c r="USZ112" s="11"/>
      <c r="UTA112" s="11"/>
      <c r="UTB112" s="11"/>
      <c r="UTC112" s="11"/>
      <c r="UTD112" s="11"/>
      <c r="UTE112" s="11"/>
      <c r="UTF112" s="11"/>
      <c r="UTG112" s="11"/>
      <c r="UTH112" s="11"/>
      <c r="UTI112" s="11"/>
      <c r="UTJ112" s="11"/>
      <c r="UTK112" s="11"/>
      <c r="UTL112" s="11"/>
      <c r="UTM112" s="11"/>
      <c r="UTN112" s="11"/>
      <c r="UTO112" s="11"/>
      <c r="UTP112" s="11"/>
      <c r="UTQ112" s="11"/>
      <c r="UTR112" s="11"/>
      <c r="UTS112" s="11"/>
      <c r="UTT112" s="11"/>
      <c r="UTU112" s="11"/>
      <c r="UTV112" s="11"/>
      <c r="UTW112" s="11"/>
      <c r="UTX112" s="11"/>
      <c r="UTY112" s="11"/>
      <c r="UTZ112" s="11"/>
      <c r="UUA112" s="11"/>
      <c r="UUB112" s="11"/>
      <c r="UUC112" s="11"/>
      <c r="UUD112" s="11"/>
      <c r="UUE112" s="11"/>
      <c r="UUF112" s="11"/>
      <c r="UUG112" s="11"/>
      <c r="UUH112" s="11"/>
      <c r="UUI112" s="11"/>
      <c r="UUJ112" s="11"/>
      <c r="UUK112" s="11"/>
      <c r="UUL112" s="11"/>
      <c r="UUM112" s="11"/>
      <c r="UUN112" s="11"/>
      <c r="UUO112" s="11"/>
      <c r="UUP112" s="11"/>
      <c r="UUQ112" s="11"/>
      <c r="UUR112" s="11"/>
      <c r="UUS112" s="11"/>
      <c r="UUT112" s="11"/>
      <c r="UUU112" s="11"/>
      <c r="UUV112" s="11"/>
      <c r="UUW112" s="11"/>
      <c r="UUX112" s="11"/>
      <c r="UUY112" s="11"/>
      <c r="UUZ112" s="11"/>
      <c r="UVA112" s="11"/>
      <c r="UVB112" s="11"/>
      <c r="UVC112" s="11"/>
      <c r="UVD112" s="11"/>
      <c r="UVE112" s="11"/>
      <c r="UVF112" s="11"/>
      <c r="UVG112" s="11"/>
      <c r="UVH112" s="11"/>
      <c r="UVI112" s="11"/>
      <c r="UVJ112" s="11"/>
      <c r="UVK112" s="11"/>
      <c r="UVL112" s="11"/>
      <c r="UVM112" s="11"/>
      <c r="UVN112" s="11"/>
      <c r="UVO112" s="11"/>
      <c r="UVP112" s="11"/>
      <c r="UVQ112" s="11"/>
      <c r="UVR112" s="11"/>
      <c r="UVS112" s="11"/>
      <c r="UVT112" s="11"/>
      <c r="UVU112" s="11"/>
      <c r="UVV112" s="11"/>
      <c r="UVW112" s="11"/>
      <c r="UVX112" s="11"/>
      <c r="UVY112" s="11"/>
      <c r="UVZ112" s="11"/>
      <c r="UWA112" s="11"/>
      <c r="UWB112" s="11"/>
      <c r="UWC112" s="11"/>
      <c r="UWD112" s="11"/>
      <c r="UWE112" s="11"/>
      <c r="UWF112" s="11"/>
      <c r="UWG112" s="11"/>
      <c r="UWH112" s="11"/>
      <c r="UWI112" s="11"/>
      <c r="UWJ112" s="11"/>
      <c r="UWK112" s="11"/>
      <c r="UWL112" s="11"/>
      <c r="UWM112" s="11"/>
      <c r="UWN112" s="11"/>
      <c r="UWO112" s="11"/>
      <c r="UWP112" s="11"/>
      <c r="UWQ112" s="11"/>
      <c r="UWR112" s="11"/>
      <c r="UWS112" s="11"/>
      <c r="UWT112" s="11"/>
      <c r="UWU112" s="11"/>
      <c r="UWV112" s="11"/>
      <c r="UWW112" s="11"/>
      <c r="UWX112" s="11"/>
      <c r="UWY112" s="11"/>
      <c r="UWZ112" s="11"/>
      <c r="UXA112" s="11"/>
      <c r="UXB112" s="11"/>
      <c r="UXC112" s="11"/>
      <c r="UXD112" s="11"/>
      <c r="UXE112" s="11"/>
      <c r="UXF112" s="11"/>
      <c r="UXG112" s="11"/>
      <c r="UXH112" s="11"/>
      <c r="UXI112" s="11"/>
      <c r="UXJ112" s="11"/>
      <c r="UXK112" s="11"/>
      <c r="UXL112" s="11"/>
      <c r="UXM112" s="11"/>
      <c r="UXN112" s="11"/>
      <c r="UXO112" s="11"/>
      <c r="UXP112" s="11"/>
      <c r="UXQ112" s="11"/>
      <c r="UXR112" s="11"/>
      <c r="UXS112" s="11"/>
      <c r="UXT112" s="11"/>
      <c r="UXU112" s="11"/>
      <c r="UXV112" s="11"/>
      <c r="UXW112" s="11"/>
      <c r="UXX112" s="11"/>
      <c r="UXY112" s="11"/>
      <c r="UXZ112" s="11"/>
      <c r="UYA112" s="11"/>
      <c r="UYB112" s="11"/>
      <c r="UYC112" s="11"/>
      <c r="UYD112" s="11"/>
      <c r="UYE112" s="11"/>
      <c r="UYF112" s="11"/>
      <c r="UYG112" s="11"/>
      <c r="UYH112" s="11"/>
      <c r="UYI112" s="11"/>
      <c r="UYJ112" s="11"/>
      <c r="UYK112" s="11"/>
      <c r="UYL112" s="11"/>
      <c r="UYM112" s="11"/>
      <c r="UYN112" s="11"/>
      <c r="UYO112" s="11"/>
      <c r="UYP112" s="11"/>
      <c r="UYQ112" s="11"/>
      <c r="UYR112" s="11"/>
      <c r="UYS112" s="11"/>
      <c r="UYT112" s="11"/>
      <c r="UYU112" s="11"/>
      <c r="UYV112" s="11"/>
      <c r="UYW112" s="11"/>
      <c r="UYX112" s="11"/>
      <c r="UYY112" s="11"/>
      <c r="UYZ112" s="11"/>
      <c r="UZA112" s="11"/>
      <c r="UZB112" s="11"/>
      <c r="UZC112" s="11"/>
      <c r="UZD112" s="11"/>
      <c r="UZE112" s="11"/>
      <c r="UZF112" s="11"/>
      <c r="UZG112" s="11"/>
      <c r="UZH112" s="11"/>
      <c r="UZI112" s="11"/>
      <c r="UZJ112" s="11"/>
      <c r="UZK112" s="11"/>
      <c r="UZL112" s="11"/>
      <c r="UZM112" s="11"/>
      <c r="UZN112" s="11"/>
      <c r="UZO112" s="11"/>
      <c r="UZP112" s="11"/>
      <c r="UZQ112" s="11"/>
      <c r="UZR112" s="11"/>
      <c r="UZS112" s="11"/>
      <c r="UZT112" s="11"/>
      <c r="UZU112" s="11"/>
      <c r="UZV112" s="11"/>
      <c r="UZW112" s="11"/>
      <c r="UZX112" s="11"/>
      <c r="UZY112" s="11"/>
      <c r="UZZ112" s="11"/>
      <c r="VAA112" s="11"/>
      <c r="VAB112" s="11"/>
      <c r="VAC112" s="11"/>
      <c r="VAD112" s="11"/>
      <c r="VAE112" s="11"/>
      <c r="VAF112" s="11"/>
      <c r="VAG112" s="11"/>
      <c r="VAH112" s="11"/>
      <c r="VAI112" s="11"/>
      <c r="VAJ112" s="11"/>
      <c r="VAK112" s="11"/>
      <c r="VAL112" s="11"/>
      <c r="VAM112" s="11"/>
      <c r="VAN112" s="11"/>
      <c r="VAO112" s="11"/>
      <c r="VAP112" s="11"/>
      <c r="VAQ112" s="11"/>
      <c r="VAR112" s="11"/>
      <c r="VAS112" s="11"/>
      <c r="VAT112" s="11"/>
      <c r="VAU112" s="11"/>
      <c r="VAV112" s="11"/>
      <c r="VAW112" s="11"/>
      <c r="VAX112" s="11"/>
      <c r="VAY112" s="11"/>
      <c r="VAZ112" s="11"/>
      <c r="VBA112" s="11"/>
      <c r="VBB112" s="11"/>
      <c r="VBC112" s="11"/>
      <c r="VBD112" s="11"/>
      <c r="VBE112" s="11"/>
      <c r="VBF112" s="11"/>
      <c r="VBG112" s="11"/>
      <c r="VBH112" s="11"/>
      <c r="VBI112" s="11"/>
      <c r="VBJ112" s="11"/>
      <c r="VBK112" s="11"/>
      <c r="VBL112" s="11"/>
      <c r="VBM112" s="11"/>
      <c r="VBN112" s="11"/>
      <c r="VBO112" s="11"/>
      <c r="VBP112" s="11"/>
      <c r="VBQ112" s="11"/>
      <c r="VBR112" s="11"/>
      <c r="VBS112" s="11"/>
      <c r="VBT112" s="11"/>
      <c r="VBU112" s="11"/>
      <c r="VBV112" s="11"/>
      <c r="VBW112" s="11"/>
      <c r="VBX112" s="11"/>
      <c r="VBY112" s="11"/>
      <c r="VBZ112" s="11"/>
      <c r="VCA112" s="11"/>
      <c r="VCB112" s="11"/>
      <c r="VCC112" s="11"/>
      <c r="VCD112" s="11"/>
      <c r="VCE112" s="11"/>
      <c r="VCF112" s="11"/>
      <c r="VCG112" s="11"/>
      <c r="VCH112" s="11"/>
      <c r="VCI112" s="11"/>
      <c r="VCJ112" s="11"/>
      <c r="VCK112" s="11"/>
      <c r="VCL112" s="11"/>
      <c r="VCM112" s="11"/>
      <c r="VCN112" s="11"/>
      <c r="VCO112" s="11"/>
      <c r="VCP112" s="11"/>
      <c r="VCQ112" s="11"/>
      <c r="VCR112" s="11"/>
      <c r="VCS112" s="11"/>
      <c r="VCT112" s="11"/>
      <c r="VCU112" s="11"/>
      <c r="VCV112" s="11"/>
      <c r="VCW112" s="11"/>
      <c r="VCX112" s="11"/>
      <c r="VCY112" s="11"/>
      <c r="VCZ112" s="11"/>
      <c r="VDA112" s="11"/>
      <c r="VDB112" s="11"/>
      <c r="VDC112" s="11"/>
      <c r="VDD112" s="11"/>
      <c r="VDE112" s="11"/>
      <c r="VDF112" s="11"/>
      <c r="VDG112" s="11"/>
      <c r="VDH112" s="11"/>
      <c r="VDI112" s="11"/>
      <c r="VDJ112" s="11"/>
      <c r="VDK112" s="11"/>
      <c r="VDL112" s="11"/>
      <c r="VDM112" s="11"/>
      <c r="VDN112" s="11"/>
      <c r="VDO112" s="11"/>
      <c r="VDP112" s="11"/>
      <c r="VDQ112" s="11"/>
      <c r="VDR112" s="11"/>
      <c r="VDS112" s="11"/>
      <c r="VDT112" s="11"/>
      <c r="VDU112" s="11"/>
      <c r="VDV112" s="11"/>
      <c r="VDW112" s="11"/>
      <c r="VDX112" s="11"/>
      <c r="VDY112" s="11"/>
      <c r="VDZ112" s="11"/>
      <c r="VEA112" s="11"/>
      <c r="VEB112" s="11"/>
      <c r="VEC112" s="11"/>
      <c r="VED112" s="11"/>
      <c r="VEE112" s="11"/>
      <c r="VEF112" s="11"/>
      <c r="VEG112" s="11"/>
      <c r="VEH112" s="11"/>
      <c r="VEI112" s="11"/>
      <c r="VEJ112" s="11"/>
      <c r="VEK112" s="11"/>
      <c r="VEL112" s="11"/>
      <c r="VEM112" s="11"/>
      <c r="VEN112" s="11"/>
      <c r="VEO112" s="11"/>
      <c r="VEP112" s="11"/>
      <c r="VEQ112" s="11"/>
      <c r="VER112" s="11"/>
      <c r="VES112" s="11"/>
      <c r="VET112" s="11"/>
      <c r="VEU112" s="11"/>
      <c r="VEV112" s="11"/>
      <c r="VEW112" s="11"/>
      <c r="VEX112" s="11"/>
      <c r="VEY112" s="11"/>
      <c r="VEZ112" s="11"/>
      <c r="VFA112" s="11"/>
      <c r="VFB112" s="11"/>
      <c r="VFC112" s="11"/>
      <c r="VFD112" s="11"/>
      <c r="VFE112" s="11"/>
      <c r="VFF112" s="11"/>
      <c r="VFG112" s="11"/>
      <c r="VFH112" s="11"/>
      <c r="VFI112" s="11"/>
      <c r="VFJ112" s="11"/>
      <c r="VFK112" s="11"/>
      <c r="VFL112" s="11"/>
      <c r="VFM112" s="11"/>
      <c r="VFN112" s="11"/>
      <c r="VFO112" s="11"/>
      <c r="VFP112" s="11"/>
      <c r="VFQ112" s="11"/>
      <c r="VFR112" s="11"/>
      <c r="VFS112" s="11"/>
      <c r="VFT112" s="11"/>
      <c r="VFU112" s="11"/>
      <c r="VFV112" s="11"/>
      <c r="VFW112" s="11"/>
      <c r="VFX112" s="11"/>
      <c r="VFY112" s="11"/>
      <c r="VFZ112" s="11"/>
      <c r="VGA112" s="11"/>
      <c r="VGB112" s="11"/>
      <c r="VGC112" s="11"/>
      <c r="VGD112" s="11"/>
      <c r="VGE112" s="11"/>
      <c r="VGF112" s="11"/>
      <c r="VGG112" s="11"/>
      <c r="VGH112" s="11"/>
      <c r="VGI112" s="11"/>
      <c r="VGJ112" s="11"/>
      <c r="VGK112" s="11"/>
      <c r="VGL112" s="11"/>
      <c r="VGM112" s="11"/>
      <c r="VGN112" s="11"/>
      <c r="VGO112" s="11"/>
      <c r="VGP112" s="11"/>
      <c r="VGQ112" s="11"/>
      <c r="VGR112" s="11"/>
      <c r="VGS112" s="11"/>
      <c r="VGT112" s="11"/>
      <c r="VGU112" s="11"/>
      <c r="VGV112" s="11"/>
      <c r="VGW112" s="11"/>
      <c r="VGX112" s="11"/>
      <c r="VGY112" s="11"/>
      <c r="VGZ112" s="11"/>
      <c r="VHA112" s="11"/>
      <c r="VHB112" s="11"/>
      <c r="VHC112" s="11"/>
      <c r="VHD112" s="11"/>
      <c r="VHE112" s="11"/>
      <c r="VHF112" s="11"/>
      <c r="VHG112" s="11"/>
      <c r="VHH112" s="11"/>
      <c r="VHI112" s="11"/>
      <c r="VHJ112" s="11"/>
      <c r="VHK112" s="11"/>
      <c r="VHL112" s="11"/>
      <c r="VHM112" s="11"/>
      <c r="VHN112" s="11"/>
      <c r="VHO112" s="11"/>
      <c r="VHP112" s="11"/>
      <c r="VHQ112" s="11"/>
      <c r="VHR112" s="11"/>
      <c r="VHS112" s="11"/>
      <c r="VHT112" s="11"/>
      <c r="VHU112" s="11"/>
      <c r="VHV112" s="11"/>
      <c r="VHW112" s="11"/>
      <c r="VHX112" s="11"/>
      <c r="VHY112" s="11"/>
      <c r="VHZ112" s="11"/>
      <c r="VIA112" s="11"/>
      <c r="VIB112" s="11"/>
      <c r="VIC112" s="11"/>
      <c r="VID112" s="11"/>
      <c r="VIE112" s="11"/>
      <c r="VIF112" s="11"/>
      <c r="VIG112" s="11"/>
      <c r="VIH112" s="11"/>
      <c r="VII112" s="11"/>
      <c r="VIJ112" s="11"/>
      <c r="VIK112" s="11"/>
      <c r="VIL112" s="11"/>
      <c r="VIM112" s="11"/>
      <c r="VIN112" s="11"/>
      <c r="VIO112" s="11"/>
      <c r="VIP112" s="11"/>
      <c r="VIQ112" s="11"/>
      <c r="VIR112" s="11"/>
      <c r="VIS112" s="11"/>
      <c r="VIT112" s="11"/>
      <c r="VIU112" s="11"/>
      <c r="VIV112" s="11"/>
      <c r="VIW112" s="11"/>
      <c r="VIX112" s="11"/>
      <c r="VIY112" s="11"/>
      <c r="VIZ112" s="11"/>
      <c r="VJA112" s="11"/>
      <c r="VJB112" s="11"/>
      <c r="VJC112" s="11"/>
      <c r="VJD112" s="11"/>
      <c r="VJE112" s="11"/>
      <c r="VJF112" s="11"/>
      <c r="VJG112" s="11"/>
      <c r="VJH112" s="11"/>
      <c r="VJI112" s="11"/>
      <c r="VJJ112" s="11"/>
      <c r="VJK112" s="11"/>
      <c r="VJL112" s="11"/>
      <c r="VJM112" s="11"/>
      <c r="VJN112" s="11"/>
      <c r="VJO112" s="11"/>
      <c r="VJP112" s="11"/>
      <c r="VJQ112" s="11"/>
      <c r="VJR112" s="11"/>
      <c r="VJS112" s="11"/>
      <c r="VJT112" s="11"/>
      <c r="VJU112" s="11"/>
      <c r="VJV112" s="11"/>
      <c r="VJW112" s="11"/>
      <c r="VJX112" s="11"/>
      <c r="VJY112" s="11"/>
      <c r="VJZ112" s="11"/>
      <c r="VKA112" s="11"/>
      <c r="VKB112" s="11"/>
      <c r="VKC112" s="11"/>
      <c r="VKD112" s="11"/>
      <c r="VKE112" s="11"/>
      <c r="VKF112" s="11"/>
      <c r="VKG112" s="11"/>
      <c r="VKH112" s="11"/>
      <c r="VKI112" s="11"/>
      <c r="VKJ112" s="11"/>
      <c r="VKK112" s="11"/>
      <c r="VKL112" s="11"/>
      <c r="VKM112" s="11"/>
      <c r="VKN112" s="11"/>
      <c r="VKO112" s="11"/>
      <c r="VKP112" s="11"/>
      <c r="VKQ112" s="11"/>
      <c r="VKR112" s="11"/>
      <c r="VKS112" s="11"/>
      <c r="VKT112" s="11"/>
      <c r="VKU112" s="11"/>
      <c r="VKV112" s="11"/>
      <c r="VKW112" s="11"/>
      <c r="VKX112" s="11"/>
      <c r="VKY112" s="11"/>
      <c r="VKZ112" s="11"/>
      <c r="VLA112" s="11"/>
      <c r="VLB112" s="11"/>
      <c r="VLC112" s="11"/>
      <c r="VLD112" s="11"/>
      <c r="VLE112" s="11"/>
      <c r="VLF112" s="11"/>
      <c r="VLG112" s="11"/>
      <c r="VLH112" s="11"/>
      <c r="VLI112" s="11"/>
      <c r="VLJ112" s="11"/>
      <c r="VLK112" s="11"/>
      <c r="VLL112" s="11"/>
      <c r="VLM112" s="11"/>
      <c r="VLN112" s="11"/>
      <c r="VLO112" s="11"/>
      <c r="VLP112" s="11"/>
      <c r="VLQ112" s="11"/>
      <c r="VLR112" s="11"/>
      <c r="VLS112" s="11"/>
      <c r="VLT112" s="11"/>
      <c r="VLU112" s="11"/>
      <c r="VLV112" s="11"/>
      <c r="VLW112" s="11"/>
      <c r="VLX112" s="11"/>
      <c r="VLY112" s="11"/>
      <c r="VLZ112" s="11"/>
      <c r="VMA112" s="11"/>
      <c r="VMB112" s="11"/>
      <c r="VMC112" s="11"/>
      <c r="VMD112" s="11"/>
      <c r="VME112" s="11"/>
      <c r="VMF112" s="11"/>
      <c r="VMG112" s="11"/>
      <c r="VMH112" s="11"/>
      <c r="VMI112" s="11"/>
      <c r="VMJ112" s="11"/>
      <c r="VMK112" s="11"/>
      <c r="VML112" s="11"/>
      <c r="VMM112" s="11"/>
      <c r="VMN112" s="11"/>
      <c r="VMO112" s="11"/>
      <c r="VMP112" s="11"/>
      <c r="VMQ112" s="11"/>
      <c r="VMR112" s="11"/>
      <c r="VMS112" s="11"/>
      <c r="VMT112" s="11"/>
      <c r="VMU112" s="11"/>
      <c r="VMV112" s="11"/>
      <c r="VMW112" s="11"/>
      <c r="VMX112" s="11"/>
      <c r="VMY112" s="11"/>
      <c r="VMZ112" s="11"/>
      <c r="VNA112" s="11"/>
      <c r="VNB112" s="11"/>
      <c r="VNC112" s="11"/>
      <c r="VND112" s="11"/>
      <c r="VNE112" s="11"/>
      <c r="VNF112" s="11"/>
      <c r="VNG112" s="11"/>
      <c r="VNH112" s="11"/>
      <c r="VNI112" s="11"/>
      <c r="VNJ112" s="11"/>
      <c r="VNK112" s="11"/>
      <c r="VNL112" s="11"/>
      <c r="VNM112" s="11"/>
      <c r="VNN112" s="11"/>
      <c r="VNO112" s="11"/>
      <c r="VNP112" s="11"/>
      <c r="VNQ112" s="11"/>
      <c r="VNR112" s="11"/>
      <c r="VNS112" s="11"/>
      <c r="VNT112" s="11"/>
      <c r="VNU112" s="11"/>
      <c r="VNV112" s="11"/>
      <c r="VNW112" s="11"/>
      <c r="VNX112" s="11"/>
      <c r="VNY112" s="11"/>
      <c r="VNZ112" s="11"/>
      <c r="VOA112" s="11"/>
      <c r="VOB112" s="11"/>
      <c r="VOC112" s="11"/>
      <c r="VOD112" s="11"/>
      <c r="VOE112" s="11"/>
      <c r="VOF112" s="11"/>
      <c r="VOG112" s="11"/>
      <c r="VOH112" s="11"/>
      <c r="VOI112" s="11"/>
      <c r="VOJ112" s="11"/>
      <c r="VOK112" s="11"/>
      <c r="VOL112" s="11"/>
      <c r="VOM112" s="11"/>
      <c r="VON112" s="11"/>
      <c r="VOO112" s="11"/>
      <c r="VOP112" s="11"/>
      <c r="VOQ112" s="11"/>
      <c r="VOR112" s="11"/>
      <c r="VOS112" s="11"/>
      <c r="VOT112" s="11"/>
      <c r="VOU112" s="11"/>
      <c r="VOV112" s="11"/>
      <c r="VOW112" s="11"/>
      <c r="VOX112" s="11"/>
      <c r="VOY112" s="11"/>
      <c r="VOZ112" s="11"/>
      <c r="VPA112" s="11"/>
      <c r="VPB112" s="11"/>
      <c r="VPC112" s="11"/>
      <c r="VPD112" s="11"/>
      <c r="VPE112" s="11"/>
      <c r="VPF112" s="11"/>
      <c r="VPG112" s="11"/>
      <c r="VPH112" s="11"/>
      <c r="VPI112" s="11"/>
      <c r="VPJ112" s="11"/>
      <c r="VPK112" s="11"/>
      <c r="VPL112" s="11"/>
      <c r="VPM112" s="11"/>
      <c r="VPN112" s="11"/>
      <c r="VPO112" s="11"/>
      <c r="VPP112" s="11"/>
      <c r="VPQ112" s="11"/>
      <c r="VPR112" s="11"/>
      <c r="VPS112" s="11"/>
      <c r="VPT112" s="11"/>
      <c r="VPU112" s="11"/>
      <c r="VPV112" s="11"/>
      <c r="VPW112" s="11"/>
      <c r="VPX112" s="11"/>
      <c r="VPY112" s="11"/>
      <c r="VPZ112" s="11"/>
      <c r="VQA112" s="11"/>
      <c r="VQB112" s="11"/>
      <c r="VQC112" s="11"/>
      <c r="VQD112" s="11"/>
      <c r="VQE112" s="11"/>
      <c r="VQF112" s="11"/>
      <c r="VQG112" s="11"/>
      <c r="VQH112" s="11"/>
      <c r="VQI112" s="11"/>
      <c r="VQJ112" s="11"/>
      <c r="VQK112" s="11"/>
      <c r="VQL112" s="11"/>
      <c r="VQM112" s="11"/>
      <c r="VQN112" s="11"/>
      <c r="VQO112" s="11"/>
      <c r="VQP112" s="11"/>
      <c r="VQQ112" s="11"/>
      <c r="VQR112" s="11"/>
      <c r="VQS112" s="11"/>
      <c r="VQT112" s="11"/>
      <c r="VQU112" s="11"/>
      <c r="VQV112" s="11"/>
      <c r="VQW112" s="11"/>
      <c r="VQX112" s="11"/>
      <c r="VQY112" s="11"/>
      <c r="VQZ112" s="11"/>
      <c r="VRA112" s="11"/>
      <c r="VRB112" s="11"/>
      <c r="VRC112" s="11"/>
      <c r="VRD112" s="11"/>
      <c r="VRE112" s="11"/>
      <c r="VRF112" s="11"/>
      <c r="VRG112" s="11"/>
      <c r="VRH112" s="11"/>
      <c r="VRI112" s="11"/>
      <c r="VRJ112" s="11"/>
      <c r="VRK112" s="11"/>
      <c r="VRL112" s="11"/>
      <c r="VRM112" s="11"/>
      <c r="VRN112" s="11"/>
      <c r="VRO112" s="11"/>
      <c r="VRP112" s="11"/>
      <c r="VRQ112" s="11"/>
      <c r="VRR112" s="11"/>
      <c r="VRS112" s="11"/>
      <c r="VRT112" s="11"/>
      <c r="VRU112" s="11"/>
      <c r="VRV112" s="11"/>
      <c r="VRW112" s="11"/>
      <c r="VRX112" s="11"/>
      <c r="VRY112" s="11"/>
      <c r="VRZ112" s="11"/>
      <c r="VSA112" s="11"/>
      <c r="VSB112" s="11"/>
      <c r="VSC112" s="11"/>
      <c r="VSD112" s="11"/>
      <c r="VSE112" s="11"/>
      <c r="VSF112" s="11"/>
      <c r="VSG112" s="11"/>
      <c r="VSH112" s="11"/>
      <c r="VSI112" s="11"/>
      <c r="VSJ112" s="11"/>
      <c r="VSK112" s="11"/>
      <c r="VSL112" s="11"/>
      <c r="VSM112" s="11"/>
      <c r="VSN112" s="11"/>
      <c r="VSO112" s="11"/>
      <c r="VSP112" s="11"/>
      <c r="VSQ112" s="11"/>
      <c r="VSR112" s="11"/>
      <c r="VSS112" s="11"/>
      <c r="VST112" s="11"/>
      <c r="VSU112" s="11"/>
      <c r="VSV112" s="11"/>
      <c r="VSW112" s="11"/>
      <c r="VSX112" s="11"/>
      <c r="VSY112" s="11"/>
      <c r="VSZ112" s="11"/>
      <c r="VTA112" s="11"/>
      <c r="VTB112" s="11"/>
      <c r="VTC112" s="11"/>
      <c r="VTD112" s="11"/>
      <c r="VTE112" s="11"/>
      <c r="VTF112" s="11"/>
      <c r="VTG112" s="11"/>
      <c r="VTH112" s="11"/>
      <c r="VTI112" s="11"/>
      <c r="VTJ112" s="11"/>
      <c r="VTK112" s="11"/>
      <c r="VTL112" s="11"/>
      <c r="VTM112" s="11"/>
      <c r="VTN112" s="11"/>
      <c r="VTO112" s="11"/>
      <c r="VTP112" s="11"/>
      <c r="VTQ112" s="11"/>
      <c r="VTR112" s="11"/>
      <c r="VTS112" s="11"/>
      <c r="VTT112" s="11"/>
      <c r="VTU112" s="11"/>
      <c r="VTV112" s="11"/>
      <c r="VTW112" s="11"/>
      <c r="VTX112" s="11"/>
      <c r="VTY112" s="11"/>
      <c r="VTZ112" s="11"/>
      <c r="VUA112" s="11"/>
      <c r="VUB112" s="11"/>
      <c r="VUC112" s="11"/>
      <c r="VUD112" s="11"/>
      <c r="VUE112" s="11"/>
      <c r="VUF112" s="11"/>
      <c r="VUG112" s="11"/>
      <c r="VUH112" s="11"/>
      <c r="VUI112" s="11"/>
      <c r="VUJ112" s="11"/>
      <c r="VUK112" s="11"/>
      <c r="VUL112" s="11"/>
      <c r="VUM112" s="11"/>
      <c r="VUN112" s="11"/>
      <c r="VUO112" s="11"/>
      <c r="VUP112" s="11"/>
      <c r="VUQ112" s="11"/>
      <c r="VUR112" s="11"/>
      <c r="VUS112" s="11"/>
      <c r="VUT112" s="11"/>
      <c r="VUU112" s="11"/>
      <c r="VUV112" s="11"/>
      <c r="VUW112" s="11"/>
      <c r="VUX112" s="11"/>
      <c r="VUY112" s="11"/>
      <c r="VUZ112" s="11"/>
      <c r="VVA112" s="11"/>
      <c r="VVB112" s="11"/>
      <c r="VVC112" s="11"/>
      <c r="VVD112" s="11"/>
      <c r="VVE112" s="11"/>
      <c r="VVF112" s="11"/>
      <c r="VVG112" s="11"/>
      <c r="VVH112" s="11"/>
      <c r="VVI112" s="11"/>
      <c r="VVJ112" s="11"/>
      <c r="VVK112" s="11"/>
      <c r="VVL112" s="11"/>
      <c r="VVM112" s="11"/>
      <c r="VVN112" s="11"/>
      <c r="VVO112" s="11"/>
      <c r="VVP112" s="11"/>
      <c r="VVQ112" s="11"/>
      <c r="VVR112" s="11"/>
      <c r="VVS112" s="11"/>
      <c r="VVT112" s="11"/>
      <c r="VVU112" s="11"/>
      <c r="VVV112" s="11"/>
      <c r="VVW112" s="11"/>
      <c r="VVX112" s="11"/>
      <c r="VVY112" s="11"/>
      <c r="VVZ112" s="11"/>
      <c r="VWA112" s="11"/>
      <c r="VWB112" s="11"/>
      <c r="VWC112" s="11"/>
      <c r="VWD112" s="11"/>
      <c r="VWE112" s="11"/>
      <c r="VWF112" s="11"/>
      <c r="VWG112" s="11"/>
      <c r="VWH112" s="11"/>
      <c r="VWI112" s="11"/>
      <c r="VWJ112" s="11"/>
      <c r="VWK112" s="11"/>
      <c r="VWL112" s="11"/>
      <c r="VWM112" s="11"/>
      <c r="VWN112" s="11"/>
      <c r="VWO112" s="11"/>
      <c r="VWP112" s="11"/>
      <c r="VWQ112" s="11"/>
      <c r="VWR112" s="11"/>
      <c r="VWS112" s="11"/>
      <c r="VWT112" s="11"/>
      <c r="VWU112" s="11"/>
      <c r="VWV112" s="11"/>
      <c r="VWW112" s="11"/>
      <c r="VWX112" s="11"/>
      <c r="VWY112" s="11"/>
      <c r="VWZ112" s="11"/>
      <c r="VXA112" s="11"/>
      <c r="VXB112" s="11"/>
      <c r="VXC112" s="11"/>
      <c r="VXD112" s="11"/>
      <c r="VXE112" s="11"/>
      <c r="VXF112" s="11"/>
      <c r="VXG112" s="11"/>
      <c r="VXH112" s="11"/>
      <c r="VXI112" s="11"/>
      <c r="VXJ112" s="11"/>
      <c r="VXK112" s="11"/>
      <c r="VXL112" s="11"/>
      <c r="VXM112" s="11"/>
      <c r="VXN112" s="11"/>
      <c r="VXO112" s="11"/>
      <c r="VXP112" s="11"/>
      <c r="VXQ112" s="11"/>
      <c r="VXR112" s="11"/>
      <c r="VXS112" s="11"/>
      <c r="VXT112" s="11"/>
      <c r="VXU112" s="11"/>
      <c r="VXV112" s="11"/>
      <c r="VXW112" s="11"/>
      <c r="VXX112" s="11"/>
      <c r="VXY112" s="11"/>
      <c r="VXZ112" s="11"/>
      <c r="VYA112" s="11"/>
      <c r="VYB112" s="11"/>
      <c r="VYC112" s="11"/>
      <c r="VYD112" s="11"/>
      <c r="VYE112" s="11"/>
      <c r="VYF112" s="11"/>
      <c r="VYG112" s="11"/>
      <c r="VYH112" s="11"/>
      <c r="VYI112" s="11"/>
      <c r="VYJ112" s="11"/>
      <c r="VYK112" s="11"/>
      <c r="VYL112" s="11"/>
      <c r="VYM112" s="11"/>
      <c r="VYN112" s="11"/>
      <c r="VYO112" s="11"/>
      <c r="VYP112" s="11"/>
      <c r="VYQ112" s="11"/>
      <c r="VYR112" s="11"/>
      <c r="VYS112" s="11"/>
      <c r="VYT112" s="11"/>
      <c r="VYU112" s="11"/>
      <c r="VYV112" s="11"/>
      <c r="VYW112" s="11"/>
      <c r="VYX112" s="11"/>
      <c r="VYY112" s="11"/>
      <c r="VYZ112" s="11"/>
      <c r="VZA112" s="11"/>
      <c r="VZB112" s="11"/>
      <c r="VZC112" s="11"/>
      <c r="VZD112" s="11"/>
      <c r="VZE112" s="11"/>
      <c r="VZF112" s="11"/>
      <c r="VZG112" s="11"/>
      <c r="VZH112" s="11"/>
      <c r="VZI112" s="11"/>
      <c r="VZJ112" s="11"/>
      <c r="VZK112" s="11"/>
      <c r="VZL112" s="11"/>
      <c r="VZM112" s="11"/>
      <c r="VZN112" s="11"/>
      <c r="VZO112" s="11"/>
      <c r="VZP112" s="11"/>
      <c r="VZQ112" s="11"/>
      <c r="VZR112" s="11"/>
      <c r="VZS112" s="11"/>
      <c r="VZT112" s="11"/>
      <c r="VZU112" s="11"/>
      <c r="VZV112" s="11"/>
      <c r="VZW112" s="11"/>
      <c r="VZX112" s="11"/>
      <c r="VZY112" s="11"/>
      <c r="VZZ112" s="11"/>
      <c r="WAA112" s="11"/>
      <c r="WAB112" s="11"/>
      <c r="WAC112" s="11"/>
      <c r="WAD112" s="11"/>
      <c r="WAE112" s="11"/>
      <c r="WAF112" s="11"/>
      <c r="WAG112" s="11"/>
      <c r="WAH112" s="11"/>
      <c r="WAI112" s="11"/>
      <c r="WAJ112" s="11"/>
      <c r="WAK112" s="11"/>
      <c r="WAL112" s="11"/>
      <c r="WAM112" s="11"/>
      <c r="WAN112" s="11"/>
      <c r="WAO112" s="11"/>
      <c r="WAP112" s="11"/>
      <c r="WAQ112" s="11"/>
      <c r="WAR112" s="11"/>
      <c r="WAS112" s="11"/>
      <c r="WAT112" s="11"/>
      <c r="WAU112" s="11"/>
      <c r="WAV112" s="11"/>
      <c r="WAW112" s="11"/>
      <c r="WAX112" s="11"/>
      <c r="WAY112" s="11"/>
      <c r="WAZ112" s="11"/>
      <c r="WBA112" s="11"/>
      <c r="WBB112" s="11"/>
      <c r="WBC112" s="11"/>
      <c r="WBD112" s="11"/>
      <c r="WBE112" s="11"/>
      <c r="WBF112" s="11"/>
      <c r="WBG112" s="11"/>
      <c r="WBH112" s="11"/>
      <c r="WBI112" s="11"/>
      <c r="WBJ112" s="11"/>
      <c r="WBK112" s="11"/>
      <c r="WBL112" s="11"/>
      <c r="WBM112" s="11"/>
      <c r="WBN112" s="11"/>
      <c r="WBO112" s="11"/>
      <c r="WBP112" s="11"/>
      <c r="WBQ112" s="11"/>
      <c r="WBR112" s="11"/>
      <c r="WBS112" s="11"/>
      <c r="WBT112" s="11"/>
      <c r="WBU112" s="11"/>
      <c r="WBV112" s="11"/>
      <c r="WBW112" s="11"/>
      <c r="WBX112" s="11"/>
      <c r="WBY112" s="11"/>
      <c r="WBZ112" s="11"/>
      <c r="WCA112" s="11"/>
      <c r="WCB112" s="11"/>
      <c r="WCC112" s="11"/>
      <c r="WCD112" s="11"/>
      <c r="WCE112" s="11"/>
      <c r="WCF112" s="11"/>
      <c r="WCG112" s="11"/>
      <c r="WCH112" s="11"/>
      <c r="WCI112" s="11"/>
      <c r="WCJ112" s="11"/>
      <c r="WCK112" s="11"/>
      <c r="WCL112" s="11"/>
      <c r="WCM112" s="11"/>
      <c r="WCN112" s="11"/>
      <c r="WCO112" s="11"/>
      <c r="WCP112" s="11"/>
      <c r="WCQ112" s="11"/>
      <c r="WCR112" s="11"/>
      <c r="WCS112" s="11"/>
      <c r="WCT112" s="11"/>
      <c r="WCU112" s="11"/>
      <c r="WCV112" s="11"/>
      <c r="WCW112" s="11"/>
      <c r="WCX112" s="11"/>
      <c r="WCY112" s="11"/>
      <c r="WCZ112" s="11"/>
      <c r="WDA112" s="11"/>
      <c r="WDB112" s="11"/>
      <c r="WDC112" s="11"/>
      <c r="WDD112" s="11"/>
      <c r="WDE112" s="11"/>
      <c r="WDF112" s="11"/>
      <c r="WDG112" s="11"/>
      <c r="WDH112" s="11"/>
      <c r="WDI112" s="11"/>
      <c r="WDJ112" s="11"/>
      <c r="WDK112" s="11"/>
      <c r="WDL112" s="11"/>
      <c r="WDM112" s="11"/>
      <c r="WDN112" s="11"/>
      <c r="WDO112" s="11"/>
      <c r="WDP112" s="11"/>
      <c r="WDQ112" s="11"/>
      <c r="WDR112" s="11"/>
      <c r="WDS112" s="11"/>
      <c r="WDT112" s="11"/>
      <c r="WDU112" s="11"/>
      <c r="WDV112" s="11"/>
      <c r="WDW112" s="11"/>
      <c r="WDX112" s="11"/>
      <c r="WDY112" s="11"/>
      <c r="WDZ112" s="11"/>
      <c r="WEA112" s="11"/>
      <c r="WEB112" s="11"/>
      <c r="WEC112" s="11"/>
      <c r="WED112" s="11"/>
      <c r="WEE112" s="11"/>
      <c r="WEF112" s="11"/>
      <c r="WEG112" s="11"/>
      <c r="WEH112" s="11"/>
      <c r="WEI112" s="11"/>
      <c r="WEJ112" s="11"/>
      <c r="WEK112" s="11"/>
      <c r="WEL112" s="11"/>
      <c r="WEM112" s="11"/>
      <c r="WEN112" s="11"/>
      <c r="WEO112" s="11"/>
      <c r="WEP112" s="11"/>
      <c r="WEQ112" s="11"/>
      <c r="WER112" s="11"/>
      <c r="WES112" s="11"/>
      <c r="WET112" s="11"/>
      <c r="WEU112" s="11"/>
      <c r="WEV112" s="11"/>
      <c r="WEW112" s="11"/>
      <c r="WEX112" s="11"/>
      <c r="WEY112" s="11"/>
      <c r="WEZ112" s="11"/>
      <c r="WFA112" s="11"/>
      <c r="WFB112" s="11"/>
      <c r="WFC112" s="11"/>
      <c r="WFD112" s="11"/>
      <c r="WFE112" s="11"/>
      <c r="WFF112" s="11"/>
      <c r="WFG112" s="11"/>
      <c r="WFH112" s="11"/>
      <c r="WFI112" s="11"/>
      <c r="WFJ112" s="11"/>
      <c r="WFK112" s="11"/>
      <c r="WFL112" s="11"/>
      <c r="WFM112" s="11"/>
      <c r="WFN112" s="11"/>
      <c r="WFO112" s="11"/>
      <c r="WFP112" s="11"/>
      <c r="WFQ112" s="11"/>
      <c r="WFR112" s="11"/>
      <c r="WFS112" s="11"/>
      <c r="WFT112" s="11"/>
      <c r="WFU112" s="11"/>
      <c r="WFV112" s="11"/>
      <c r="WFW112" s="11"/>
      <c r="WFX112" s="11"/>
      <c r="WFY112" s="11"/>
      <c r="WFZ112" s="11"/>
      <c r="WGA112" s="11"/>
      <c r="WGB112" s="11"/>
      <c r="WGC112" s="11"/>
      <c r="WGD112" s="11"/>
      <c r="WGE112" s="11"/>
      <c r="WGF112" s="11"/>
      <c r="WGG112" s="11"/>
      <c r="WGH112" s="11"/>
      <c r="WGI112" s="11"/>
      <c r="WGJ112" s="11"/>
      <c r="WGK112" s="11"/>
      <c r="WGL112" s="11"/>
      <c r="WGM112" s="11"/>
      <c r="WGN112" s="11"/>
      <c r="WGO112" s="11"/>
      <c r="WGP112" s="11"/>
      <c r="WGQ112" s="11"/>
      <c r="WGR112" s="11"/>
      <c r="WGS112" s="11"/>
      <c r="WGT112" s="11"/>
      <c r="WGU112" s="11"/>
      <c r="WGV112" s="11"/>
      <c r="WGW112" s="11"/>
      <c r="WGX112" s="11"/>
      <c r="WGY112" s="11"/>
      <c r="WGZ112" s="11"/>
      <c r="WHA112" s="11"/>
      <c r="WHB112" s="11"/>
      <c r="WHC112" s="11"/>
      <c r="WHD112" s="11"/>
      <c r="WHE112" s="11"/>
      <c r="WHF112" s="11"/>
      <c r="WHG112" s="11"/>
      <c r="WHH112" s="11"/>
      <c r="WHI112" s="11"/>
      <c r="WHJ112" s="11"/>
      <c r="WHK112" s="11"/>
      <c r="WHL112" s="11"/>
      <c r="WHM112" s="11"/>
      <c r="WHN112" s="11"/>
      <c r="WHO112" s="11"/>
      <c r="WHP112" s="11"/>
      <c r="WHQ112" s="11"/>
      <c r="WHR112" s="11"/>
      <c r="WHS112" s="11"/>
      <c r="WHT112" s="11"/>
      <c r="WHU112" s="11"/>
      <c r="WHV112" s="11"/>
      <c r="WHW112" s="11"/>
      <c r="WHX112" s="11"/>
      <c r="WHY112" s="11"/>
      <c r="WHZ112" s="11"/>
      <c r="WIA112" s="11"/>
      <c r="WIB112" s="11"/>
      <c r="WIC112" s="11"/>
      <c r="WID112" s="11"/>
      <c r="WIE112" s="11"/>
      <c r="WIF112" s="11"/>
      <c r="WIG112" s="11"/>
      <c r="WIH112" s="11"/>
      <c r="WII112" s="11"/>
      <c r="WIJ112" s="11"/>
      <c r="WIK112" s="11"/>
      <c r="WIL112" s="11"/>
      <c r="WIM112" s="11"/>
      <c r="WIN112" s="11"/>
      <c r="WIO112" s="11"/>
      <c r="WIP112" s="11"/>
      <c r="WIQ112" s="11"/>
      <c r="WIR112" s="11"/>
      <c r="WIS112" s="11"/>
      <c r="WIT112" s="11"/>
      <c r="WIU112" s="11"/>
      <c r="WIV112" s="11"/>
      <c r="WIW112" s="11"/>
      <c r="WIX112" s="11"/>
      <c r="WIY112" s="11"/>
      <c r="WIZ112" s="11"/>
      <c r="WJA112" s="11"/>
      <c r="WJB112" s="11"/>
      <c r="WJC112" s="11"/>
      <c r="WJD112" s="11"/>
      <c r="WJE112" s="11"/>
      <c r="WJF112" s="11"/>
      <c r="WJG112" s="11"/>
      <c r="WJH112" s="11"/>
      <c r="WJI112" s="11"/>
      <c r="WJJ112" s="11"/>
      <c r="WJK112" s="11"/>
      <c r="WJL112" s="11"/>
      <c r="WJM112" s="11"/>
      <c r="WJN112" s="11"/>
      <c r="WJO112" s="11"/>
      <c r="WJP112" s="11"/>
      <c r="WJQ112" s="11"/>
      <c r="WJR112" s="11"/>
      <c r="WJS112" s="11"/>
      <c r="WJT112" s="11"/>
      <c r="WJU112" s="11"/>
      <c r="WJV112" s="11"/>
      <c r="WJW112" s="11"/>
      <c r="WJX112" s="11"/>
      <c r="WJY112" s="11"/>
      <c r="WJZ112" s="11"/>
      <c r="WKA112" s="11"/>
      <c r="WKB112" s="11"/>
      <c r="WKC112" s="11"/>
      <c r="WKD112" s="11"/>
      <c r="WKE112" s="11"/>
      <c r="WKF112" s="11"/>
      <c r="WKG112" s="11"/>
      <c r="WKH112" s="11"/>
      <c r="WKI112" s="11"/>
      <c r="WKJ112" s="11"/>
      <c r="WKK112" s="11"/>
      <c r="WKL112" s="11"/>
      <c r="WKM112" s="11"/>
      <c r="WKN112" s="11"/>
      <c r="WKO112" s="11"/>
      <c r="WKP112" s="11"/>
      <c r="WKQ112" s="11"/>
      <c r="WKR112" s="11"/>
      <c r="WKS112" s="11"/>
      <c r="WKT112" s="11"/>
      <c r="WKU112" s="11"/>
      <c r="WKV112" s="11"/>
      <c r="WKW112" s="11"/>
      <c r="WKX112" s="11"/>
      <c r="WKY112" s="11"/>
      <c r="WKZ112" s="11"/>
      <c r="WLA112" s="11"/>
      <c r="WLB112" s="11"/>
      <c r="WLC112" s="11"/>
      <c r="WLD112" s="11"/>
      <c r="WLE112" s="11"/>
      <c r="WLF112" s="11"/>
      <c r="WLG112" s="11"/>
      <c r="WLH112" s="11"/>
      <c r="WLI112" s="11"/>
      <c r="WLJ112" s="11"/>
      <c r="WLK112" s="11"/>
      <c r="WLL112" s="11"/>
      <c r="WLM112" s="11"/>
      <c r="WLN112" s="11"/>
      <c r="WLO112" s="11"/>
      <c r="WLP112" s="11"/>
      <c r="WLQ112" s="11"/>
      <c r="WLR112" s="11"/>
      <c r="WLS112" s="11"/>
      <c r="WLT112" s="11"/>
      <c r="WLU112" s="11"/>
      <c r="WLV112" s="11"/>
      <c r="WLW112" s="11"/>
      <c r="WLX112" s="11"/>
      <c r="WLY112" s="11"/>
      <c r="WLZ112" s="11"/>
      <c r="WMA112" s="11"/>
      <c r="WMB112" s="11"/>
      <c r="WMC112" s="11"/>
      <c r="WMD112" s="11"/>
      <c r="WME112" s="11"/>
      <c r="WMF112" s="11"/>
      <c r="WMG112" s="11"/>
      <c r="WMH112" s="11"/>
      <c r="WMI112" s="11"/>
      <c r="WMJ112" s="11"/>
      <c r="WMK112" s="11"/>
      <c r="WML112" s="11"/>
      <c r="WMM112" s="11"/>
      <c r="WMN112" s="11"/>
      <c r="WMO112" s="11"/>
      <c r="WMP112" s="11"/>
      <c r="WMQ112" s="11"/>
      <c r="WMR112" s="11"/>
      <c r="WMS112" s="11"/>
      <c r="WMT112" s="11"/>
      <c r="WMU112" s="11"/>
      <c r="WMV112" s="11"/>
      <c r="WMW112" s="11"/>
      <c r="WMX112" s="11"/>
      <c r="WMY112" s="11"/>
      <c r="WMZ112" s="11"/>
      <c r="WNA112" s="11"/>
      <c r="WNB112" s="11"/>
      <c r="WNC112" s="11"/>
      <c r="WND112" s="11"/>
      <c r="WNE112" s="11"/>
      <c r="WNF112" s="11"/>
      <c r="WNG112" s="11"/>
      <c r="WNH112" s="11"/>
      <c r="WNI112" s="11"/>
      <c r="WNJ112" s="11"/>
      <c r="WNK112" s="11"/>
      <c r="WNL112" s="11"/>
      <c r="WNM112" s="11"/>
      <c r="WNN112" s="11"/>
      <c r="WNO112" s="11"/>
      <c r="WNP112" s="11"/>
      <c r="WNQ112" s="11"/>
      <c r="WNR112" s="11"/>
      <c r="WNS112" s="11"/>
      <c r="WNT112" s="11"/>
      <c r="WNU112" s="11"/>
      <c r="WNV112" s="11"/>
      <c r="WNW112" s="11"/>
      <c r="WNX112" s="11"/>
      <c r="WNY112" s="11"/>
      <c r="WNZ112" s="11"/>
      <c r="WOA112" s="11"/>
      <c r="WOB112" s="11"/>
      <c r="WOC112" s="11"/>
      <c r="WOD112" s="11"/>
      <c r="WOE112" s="11"/>
      <c r="WOF112" s="11"/>
      <c r="WOG112" s="11"/>
      <c r="WOH112" s="11"/>
      <c r="WOI112" s="11"/>
      <c r="WOJ112" s="11"/>
      <c r="WOK112" s="11"/>
      <c r="WOL112" s="11"/>
      <c r="WOM112" s="11"/>
      <c r="WON112" s="11"/>
      <c r="WOO112" s="11"/>
      <c r="WOP112" s="11"/>
      <c r="WOQ112" s="11"/>
      <c r="WOR112" s="11"/>
      <c r="WOS112" s="11"/>
      <c r="WOT112" s="11"/>
      <c r="WOU112" s="11"/>
      <c r="WOV112" s="11"/>
      <c r="WOW112" s="11"/>
      <c r="WOX112" s="11"/>
      <c r="WOY112" s="11"/>
      <c r="WOZ112" s="11"/>
      <c r="WPA112" s="11"/>
      <c r="WPB112" s="11"/>
      <c r="WPC112" s="11"/>
      <c r="WPD112" s="11"/>
      <c r="WPE112" s="11"/>
      <c r="WPF112" s="11"/>
      <c r="WPG112" s="11"/>
      <c r="WPH112" s="11"/>
      <c r="WPI112" s="11"/>
      <c r="WPJ112" s="11"/>
      <c r="WPK112" s="11"/>
      <c r="WPL112" s="11"/>
      <c r="WPM112" s="11"/>
      <c r="WPN112" s="11"/>
      <c r="WPO112" s="11"/>
      <c r="WPP112" s="11"/>
      <c r="WPQ112" s="11"/>
      <c r="WPR112" s="11"/>
      <c r="WPS112" s="11"/>
      <c r="WPT112" s="11"/>
      <c r="WPU112" s="11"/>
      <c r="WPV112" s="11"/>
      <c r="WPW112" s="11"/>
      <c r="WPX112" s="11"/>
      <c r="WPY112" s="11"/>
      <c r="WPZ112" s="11"/>
      <c r="WQA112" s="11"/>
      <c r="WQB112" s="11"/>
      <c r="WQC112" s="11"/>
      <c r="WQD112" s="11"/>
      <c r="WQE112" s="11"/>
      <c r="WQF112" s="11"/>
      <c r="WQG112" s="11"/>
      <c r="WQH112" s="11"/>
      <c r="WQI112" s="11"/>
      <c r="WQJ112" s="11"/>
      <c r="WQK112" s="11"/>
      <c r="WQL112" s="11"/>
      <c r="WQM112" s="11"/>
      <c r="WQN112" s="11"/>
      <c r="WQO112" s="11"/>
      <c r="WQP112" s="11"/>
      <c r="WQQ112" s="11"/>
      <c r="WQR112" s="11"/>
      <c r="WQS112" s="11"/>
      <c r="WQT112" s="11"/>
      <c r="WQU112" s="11"/>
      <c r="WQV112" s="11"/>
      <c r="WQW112" s="11"/>
      <c r="WQX112" s="11"/>
      <c r="WQY112" s="11"/>
      <c r="WQZ112" s="11"/>
      <c r="WRA112" s="11"/>
      <c r="WRB112" s="11"/>
      <c r="WRC112" s="11"/>
      <c r="WRD112" s="11"/>
      <c r="WRE112" s="11"/>
      <c r="WRF112" s="11"/>
      <c r="WRG112" s="11"/>
      <c r="WRH112" s="11"/>
      <c r="WRI112" s="11"/>
      <c r="WRJ112" s="11"/>
      <c r="WRK112" s="11"/>
      <c r="WRL112" s="11"/>
      <c r="WRM112" s="11"/>
      <c r="WRN112" s="11"/>
      <c r="WRO112" s="11"/>
      <c r="WRP112" s="11"/>
      <c r="WRQ112" s="11"/>
      <c r="WRR112" s="11"/>
      <c r="WRS112" s="11"/>
      <c r="WRT112" s="11"/>
      <c r="WRU112" s="11"/>
      <c r="WRV112" s="11"/>
      <c r="WRW112" s="11"/>
      <c r="WRX112" s="11"/>
      <c r="WRY112" s="11"/>
      <c r="WRZ112" s="11"/>
      <c r="WSA112" s="11"/>
      <c r="WSB112" s="11"/>
      <c r="WSC112" s="11"/>
      <c r="WSD112" s="11"/>
      <c r="WSE112" s="11"/>
      <c r="WSF112" s="11"/>
      <c r="WSG112" s="11"/>
      <c r="WSH112" s="11"/>
      <c r="WSI112" s="11"/>
      <c r="WSJ112" s="11"/>
      <c r="WSK112" s="11"/>
      <c r="WSL112" s="11"/>
      <c r="WSM112" s="11"/>
      <c r="WSN112" s="11"/>
      <c r="WSO112" s="11"/>
      <c r="WSP112" s="11"/>
      <c r="WSQ112" s="11"/>
      <c r="WSR112" s="11"/>
      <c r="WSS112" s="11"/>
      <c r="WST112" s="11"/>
      <c r="WSU112" s="11"/>
      <c r="WSV112" s="11"/>
      <c r="WSW112" s="11"/>
      <c r="WSX112" s="11"/>
      <c r="WSY112" s="11"/>
      <c r="WSZ112" s="11"/>
      <c r="WTA112" s="11"/>
      <c r="WTB112" s="11"/>
      <c r="WTC112" s="11"/>
      <c r="WTD112" s="11"/>
      <c r="WTE112" s="11"/>
      <c r="WTF112" s="11"/>
      <c r="WTG112" s="11"/>
      <c r="WTH112" s="11"/>
      <c r="WTI112" s="11"/>
      <c r="WTJ112" s="11"/>
      <c r="WTK112" s="11"/>
      <c r="WTL112" s="11"/>
      <c r="WTM112" s="11"/>
      <c r="WTN112" s="11"/>
      <c r="WTO112" s="11"/>
      <c r="WTP112" s="11"/>
      <c r="WTQ112" s="11"/>
      <c r="WTR112" s="11"/>
      <c r="WTS112" s="11"/>
      <c r="WTT112" s="11"/>
      <c r="WTU112" s="11"/>
      <c r="WTV112" s="11"/>
      <c r="WTW112" s="11"/>
      <c r="WTX112" s="11"/>
      <c r="WTY112" s="11"/>
      <c r="WTZ112" s="11"/>
      <c r="WUA112" s="11"/>
      <c r="WUB112" s="11"/>
      <c r="WUC112" s="11"/>
      <c r="WUD112" s="11"/>
      <c r="WUE112" s="11"/>
      <c r="WUF112" s="11"/>
      <c r="WUG112" s="11"/>
      <c r="WUH112" s="11"/>
      <c r="WUI112" s="11"/>
      <c r="WUJ112" s="11"/>
      <c r="WUK112" s="11"/>
      <c r="WUL112" s="11"/>
      <c r="WUM112" s="11"/>
      <c r="WUN112" s="11"/>
      <c r="WUO112" s="11"/>
      <c r="WUP112" s="11"/>
      <c r="WUQ112" s="11"/>
      <c r="WUR112" s="11"/>
      <c r="WUS112" s="11"/>
      <c r="WUT112" s="11"/>
      <c r="WUU112" s="11"/>
      <c r="WUV112" s="11"/>
      <c r="WUW112" s="11"/>
      <c r="WUX112" s="11"/>
      <c r="WUY112" s="11"/>
    </row>
    <row r="113" spans="1:16119" s="6" customFormat="1">
      <c r="A113" s="23"/>
      <c r="B113" s="9"/>
      <c r="C113" s="23"/>
      <c r="D113" s="24"/>
      <c r="F113" s="7"/>
      <c r="G113" s="26"/>
      <c r="H113" s="26"/>
      <c r="I113" s="11"/>
      <c r="J113" s="11"/>
      <c r="K113" s="11"/>
      <c r="L113" s="11"/>
      <c r="M113" s="11"/>
      <c r="N113" s="11"/>
      <c r="O113" s="11"/>
      <c r="P113" s="11"/>
      <c r="Q113" s="11"/>
      <c r="R113" s="11"/>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c r="IZ113" s="11"/>
      <c r="JA113" s="11"/>
      <c r="JB113" s="11"/>
      <c r="JC113" s="11"/>
      <c r="JD113" s="11"/>
      <c r="JE113" s="11"/>
      <c r="JF113" s="11"/>
      <c r="JG113" s="11"/>
      <c r="JH113" s="11"/>
      <c r="JI113" s="11"/>
      <c r="JJ113" s="11"/>
      <c r="JK113" s="11"/>
      <c r="JL113" s="11"/>
      <c r="JM113" s="11"/>
      <c r="JN113" s="11"/>
      <c r="JO113" s="11"/>
      <c r="JP113" s="11"/>
      <c r="JQ113" s="11"/>
      <c r="JR113" s="11"/>
      <c r="JS113" s="11"/>
      <c r="JT113" s="11"/>
      <c r="JU113" s="11"/>
      <c r="JV113" s="11"/>
      <c r="JW113" s="11"/>
      <c r="JX113" s="11"/>
      <c r="JY113" s="11"/>
      <c r="JZ113" s="11"/>
      <c r="KA113" s="11"/>
      <c r="KB113" s="11"/>
      <c r="KC113" s="11"/>
      <c r="KD113" s="11"/>
      <c r="KE113" s="11"/>
      <c r="KF113" s="11"/>
      <c r="KG113" s="11"/>
      <c r="KH113" s="11"/>
      <c r="KI113" s="11"/>
      <c r="KJ113" s="11"/>
      <c r="KK113" s="11"/>
      <c r="KL113" s="11"/>
      <c r="KM113" s="11"/>
      <c r="KN113" s="11"/>
      <c r="KO113" s="11"/>
      <c r="KP113" s="11"/>
      <c r="KQ113" s="11"/>
      <c r="KR113" s="11"/>
      <c r="KS113" s="11"/>
      <c r="KT113" s="11"/>
      <c r="KU113" s="11"/>
      <c r="KV113" s="11"/>
      <c r="KW113" s="11"/>
      <c r="KX113" s="11"/>
      <c r="KY113" s="11"/>
      <c r="KZ113" s="11"/>
      <c r="LA113" s="11"/>
      <c r="LB113" s="11"/>
      <c r="LC113" s="11"/>
      <c r="LD113" s="11"/>
      <c r="LE113" s="11"/>
      <c r="LF113" s="11"/>
      <c r="LG113" s="11"/>
      <c r="LH113" s="11"/>
      <c r="LI113" s="11"/>
      <c r="LJ113" s="11"/>
      <c r="LK113" s="11"/>
      <c r="LL113" s="11"/>
      <c r="LM113" s="11"/>
      <c r="LN113" s="11"/>
      <c r="LO113" s="11"/>
      <c r="LP113" s="11"/>
      <c r="LQ113" s="11"/>
      <c r="LR113" s="11"/>
      <c r="LS113" s="11"/>
      <c r="LT113" s="11"/>
      <c r="LU113" s="11"/>
      <c r="LV113" s="11"/>
      <c r="LW113" s="11"/>
      <c r="LX113" s="11"/>
      <c r="LY113" s="11"/>
      <c r="LZ113" s="11"/>
      <c r="MA113" s="11"/>
      <c r="MB113" s="11"/>
      <c r="MC113" s="11"/>
      <c r="MD113" s="11"/>
      <c r="ME113" s="11"/>
      <c r="MF113" s="11"/>
      <c r="MG113" s="11"/>
      <c r="MH113" s="11"/>
      <c r="MI113" s="11"/>
      <c r="MJ113" s="11"/>
      <c r="MK113" s="11"/>
      <c r="ML113" s="11"/>
      <c r="MM113" s="11"/>
      <c r="MN113" s="11"/>
      <c r="MO113" s="11"/>
      <c r="MP113" s="11"/>
      <c r="MQ113" s="11"/>
      <c r="MR113" s="11"/>
      <c r="MS113" s="11"/>
      <c r="MT113" s="11"/>
      <c r="MU113" s="11"/>
      <c r="MV113" s="11"/>
      <c r="MW113" s="11"/>
      <c r="MX113" s="11"/>
      <c r="MY113" s="11"/>
      <c r="MZ113" s="11"/>
      <c r="NA113" s="11"/>
      <c r="NB113" s="11"/>
      <c r="NC113" s="11"/>
      <c r="ND113" s="11"/>
      <c r="NE113" s="11"/>
      <c r="NF113" s="11"/>
      <c r="NG113" s="11"/>
      <c r="NH113" s="11"/>
      <c r="NI113" s="11"/>
      <c r="NJ113" s="11"/>
      <c r="NK113" s="11"/>
      <c r="NL113" s="11"/>
      <c r="NM113" s="11"/>
      <c r="NN113" s="11"/>
      <c r="NO113" s="11"/>
      <c r="NP113" s="11"/>
      <c r="NQ113" s="11"/>
      <c r="NR113" s="11"/>
      <c r="NS113" s="11"/>
      <c r="NT113" s="11"/>
      <c r="NU113" s="11"/>
      <c r="NV113" s="11"/>
      <c r="NW113" s="11"/>
      <c r="NX113" s="11"/>
      <c r="NY113" s="11"/>
      <c r="NZ113" s="11"/>
      <c r="OA113" s="11"/>
      <c r="OB113" s="11"/>
      <c r="OC113" s="11"/>
      <c r="OD113" s="11"/>
      <c r="OE113" s="11"/>
      <c r="OF113" s="11"/>
      <c r="OG113" s="11"/>
      <c r="OH113" s="11"/>
      <c r="OI113" s="11"/>
      <c r="OJ113" s="11"/>
      <c r="OK113" s="11"/>
      <c r="OL113" s="11"/>
      <c r="OM113" s="11"/>
      <c r="ON113" s="11"/>
      <c r="OO113" s="11"/>
      <c r="OP113" s="11"/>
      <c r="OQ113" s="11"/>
      <c r="OR113" s="11"/>
      <c r="OS113" s="11"/>
      <c r="OT113" s="11"/>
      <c r="OU113" s="11"/>
      <c r="OV113" s="11"/>
      <c r="OW113" s="11"/>
      <c r="OX113" s="11"/>
      <c r="OY113" s="11"/>
      <c r="OZ113" s="11"/>
      <c r="PA113" s="11"/>
      <c r="PB113" s="11"/>
      <c r="PC113" s="11"/>
      <c r="PD113" s="11"/>
      <c r="PE113" s="11"/>
      <c r="PF113" s="11"/>
      <c r="PG113" s="11"/>
      <c r="PH113" s="11"/>
      <c r="PI113" s="11"/>
      <c r="PJ113" s="11"/>
      <c r="PK113" s="11"/>
      <c r="PL113" s="11"/>
      <c r="PM113" s="11"/>
      <c r="PN113" s="11"/>
      <c r="PO113" s="11"/>
      <c r="PP113" s="11"/>
      <c r="PQ113" s="11"/>
      <c r="PR113" s="11"/>
      <c r="PS113" s="11"/>
      <c r="PT113" s="11"/>
      <c r="PU113" s="11"/>
      <c r="PV113" s="11"/>
      <c r="PW113" s="11"/>
      <c r="PX113" s="11"/>
      <c r="PY113" s="11"/>
      <c r="PZ113" s="11"/>
      <c r="QA113" s="11"/>
      <c r="QB113" s="11"/>
      <c r="QC113" s="11"/>
      <c r="QD113" s="11"/>
      <c r="QE113" s="11"/>
      <c r="QF113" s="11"/>
      <c r="QG113" s="11"/>
      <c r="QH113" s="11"/>
      <c r="QI113" s="11"/>
      <c r="QJ113" s="11"/>
      <c r="QK113" s="11"/>
      <c r="QL113" s="11"/>
      <c r="QM113" s="11"/>
      <c r="QN113" s="11"/>
      <c r="QO113" s="11"/>
      <c r="QP113" s="11"/>
      <c r="QQ113" s="11"/>
      <c r="QR113" s="11"/>
      <c r="QS113" s="11"/>
      <c r="QT113" s="11"/>
      <c r="QU113" s="11"/>
      <c r="QV113" s="11"/>
      <c r="QW113" s="11"/>
      <c r="QX113" s="11"/>
      <c r="QY113" s="11"/>
      <c r="QZ113" s="11"/>
      <c r="RA113" s="11"/>
      <c r="RB113" s="11"/>
      <c r="RC113" s="11"/>
      <c r="RD113" s="11"/>
      <c r="RE113" s="11"/>
      <c r="RF113" s="11"/>
      <c r="RG113" s="11"/>
      <c r="RH113" s="11"/>
      <c r="RI113" s="11"/>
      <c r="RJ113" s="11"/>
      <c r="RK113" s="11"/>
      <c r="RL113" s="11"/>
      <c r="RM113" s="11"/>
      <c r="RN113" s="11"/>
      <c r="RO113" s="11"/>
      <c r="RP113" s="11"/>
      <c r="RQ113" s="11"/>
      <c r="RR113" s="11"/>
      <c r="RS113" s="11"/>
      <c r="RT113" s="11"/>
      <c r="RU113" s="11"/>
      <c r="RV113" s="11"/>
      <c r="RW113" s="11"/>
      <c r="RX113" s="11"/>
      <c r="RY113" s="11"/>
      <c r="RZ113" s="11"/>
      <c r="SA113" s="11"/>
      <c r="SB113" s="11"/>
      <c r="SC113" s="11"/>
      <c r="SD113" s="11"/>
      <c r="SE113" s="11"/>
      <c r="SF113" s="11"/>
      <c r="SG113" s="11"/>
      <c r="SH113" s="11"/>
      <c r="SI113" s="11"/>
      <c r="SJ113" s="11"/>
      <c r="SK113" s="11"/>
      <c r="SL113" s="11"/>
      <c r="SM113" s="11"/>
      <c r="SN113" s="11"/>
      <c r="SO113" s="11"/>
      <c r="SP113" s="11"/>
      <c r="SQ113" s="11"/>
      <c r="SR113" s="11"/>
      <c r="SS113" s="11"/>
      <c r="ST113" s="11"/>
      <c r="SU113" s="11"/>
      <c r="SV113" s="11"/>
      <c r="SW113" s="11"/>
      <c r="SX113" s="11"/>
      <c r="SY113" s="11"/>
      <c r="SZ113" s="11"/>
      <c r="TA113" s="11"/>
      <c r="TB113" s="11"/>
      <c r="TC113" s="11"/>
      <c r="TD113" s="11"/>
      <c r="TE113" s="11"/>
      <c r="TF113" s="11"/>
      <c r="TG113" s="11"/>
      <c r="TH113" s="11"/>
      <c r="TI113" s="11"/>
      <c r="TJ113" s="11"/>
      <c r="TK113" s="11"/>
      <c r="TL113" s="11"/>
      <c r="TM113" s="11"/>
      <c r="TN113" s="11"/>
      <c r="TO113" s="11"/>
      <c r="TP113" s="11"/>
      <c r="TQ113" s="11"/>
      <c r="TR113" s="11"/>
      <c r="TS113" s="11"/>
      <c r="TT113" s="11"/>
      <c r="TU113" s="11"/>
      <c r="TV113" s="11"/>
      <c r="TW113" s="11"/>
      <c r="TX113" s="11"/>
      <c r="TY113" s="11"/>
      <c r="TZ113" s="11"/>
      <c r="UA113" s="11"/>
      <c r="UB113" s="11"/>
      <c r="UC113" s="11"/>
      <c r="UD113" s="11"/>
      <c r="UE113" s="11"/>
      <c r="UF113" s="11"/>
      <c r="UG113" s="11"/>
      <c r="UH113" s="11"/>
      <c r="UI113" s="11"/>
      <c r="UJ113" s="11"/>
      <c r="UK113" s="11"/>
      <c r="UL113" s="11"/>
      <c r="UM113" s="11"/>
      <c r="UN113" s="11"/>
      <c r="UO113" s="11"/>
      <c r="UP113" s="11"/>
      <c r="UQ113" s="11"/>
      <c r="UR113" s="11"/>
      <c r="US113" s="11"/>
      <c r="UT113" s="11"/>
      <c r="UU113" s="11"/>
      <c r="UV113" s="11"/>
      <c r="UW113" s="11"/>
      <c r="UX113" s="11"/>
      <c r="UY113" s="11"/>
      <c r="UZ113" s="11"/>
      <c r="VA113" s="11"/>
      <c r="VB113" s="11"/>
      <c r="VC113" s="11"/>
      <c r="VD113" s="11"/>
      <c r="VE113" s="11"/>
      <c r="VF113" s="11"/>
      <c r="VG113" s="11"/>
      <c r="VH113" s="11"/>
      <c r="VI113" s="11"/>
      <c r="VJ113" s="11"/>
      <c r="VK113" s="11"/>
      <c r="VL113" s="11"/>
      <c r="VM113" s="11"/>
      <c r="VN113" s="11"/>
      <c r="VO113" s="11"/>
      <c r="VP113" s="11"/>
      <c r="VQ113" s="11"/>
      <c r="VR113" s="11"/>
      <c r="VS113" s="11"/>
      <c r="VT113" s="11"/>
      <c r="VU113" s="11"/>
      <c r="VV113" s="11"/>
      <c r="VW113" s="11"/>
      <c r="VX113" s="11"/>
      <c r="VY113" s="11"/>
      <c r="VZ113" s="11"/>
      <c r="WA113" s="11"/>
      <c r="WB113" s="11"/>
      <c r="WC113" s="11"/>
      <c r="WD113" s="11"/>
      <c r="WE113" s="11"/>
      <c r="WF113" s="11"/>
      <c r="WG113" s="11"/>
      <c r="WH113" s="11"/>
      <c r="WI113" s="11"/>
      <c r="WJ113" s="11"/>
      <c r="WK113" s="11"/>
      <c r="WL113" s="11"/>
      <c r="WM113" s="11"/>
      <c r="WN113" s="11"/>
      <c r="WO113" s="11"/>
      <c r="WP113" s="11"/>
      <c r="WQ113" s="11"/>
      <c r="WR113" s="11"/>
      <c r="WS113" s="11"/>
      <c r="WT113" s="11"/>
      <c r="WU113" s="11"/>
      <c r="WV113" s="11"/>
      <c r="WW113" s="11"/>
      <c r="WX113" s="11"/>
      <c r="WY113" s="11"/>
      <c r="WZ113" s="11"/>
      <c r="XA113" s="11"/>
      <c r="XB113" s="11"/>
      <c r="XC113" s="11"/>
      <c r="XD113" s="11"/>
      <c r="XE113" s="11"/>
      <c r="XF113" s="11"/>
      <c r="XG113" s="11"/>
      <c r="XH113" s="11"/>
      <c r="XI113" s="11"/>
      <c r="XJ113" s="11"/>
      <c r="XK113" s="11"/>
      <c r="XL113" s="11"/>
      <c r="XM113" s="11"/>
      <c r="XN113" s="11"/>
      <c r="XO113" s="11"/>
      <c r="XP113" s="11"/>
      <c r="XQ113" s="11"/>
      <c r="XR113" s="11"/>
      <c r="XS113" s="11"/>
      <c r="XT113" s="11"/>
      <c r="XU113" s="11"/>
      <c r="XV113" s="11"/>
      <c r="XW113" s="11"/>
      <c r="XX113" s="11"/>
      <c r="XY113" s="11"/>
      <c r="XZ113" s="11"/>
      <c r="YA113" s="11"/>
      <c r="YB113" s="11"/>
      <c r="YC113" s="11"/>
      <c r="YD113" s="11"/>
      <c r="YE113" s="11"/>
      <c r="YF113" s="11"/>
      <c r="YG113" s="11"/>
      <c r="YH113" s="11"/>
      <c r="YI113" s="11"/>
      <c r="YJ113" s="11"/>
      <c r="YK113" s="11"/>
      <c r="YL113" s="11"/>
      <c r="YM113" s="11"/>
      <c r="YN113" s="11"/>
      <c r="YO113" s="11"/>
      <c r="YP113" s="11"/>
      <c r="YQ113" s="11"/>
      <c r="YR113" s="11"/>
      <c r="YS113" s="11"/>
      <c r="YT113" s="11"/>
      <c r="YU113" s="11"/>
      <c r="YV113" s="11"/>
      <c r="YW113" s="11"/>
      <c r="YX113" s="11"/>
      <c r="YY113" s="11"/>
      <c r="YZ113" s="11"/>
      <c r="ZA113" s="11"/>
      <c r="ZB113" s="11"/>
      <c r="ZC113" s="11"/>
      <c r="ZD113" s="11"/>
      <c r="ZE113" s="11"/>
      <c r="ZF113" s="11"/>
      <c r="ZG113" s="11"/>
      <c r="ZH113" s="11"/>
      <c r="ZI113" s="11"/>
      <c r="ZJ113" s="11"/>
      <c r="ZK113" s="11"/>
      <c r="ZL113" s="11"/>
      <c r="ZM113" s="11"/>
      <c r="ZN113" s="11"/>
      <c r="ZO113" s="11"/>
      <c r="ZP113" s="11"/>
      <c r="ZQ113" s="11"/>
      <c r="ZR113" s="11"/>
      <c r="ZS113" s="11"/>
      <c r="ZT113" s="11"/>
      <c r="ZU113" s="11"/>
      <c r="ZV113" s="11"/>
      <c r="ZW113" s="11"/>
      <c r="ZX113" s="11"/>
      <c r="ZY113" s="11"/>
      <c r="ZZ113" s="11"/>
      <c r="AAA113" s="11"/>
      <c r="AAB113" s="11"/>
      <c r="AAC113" s="11"/>
      <c r="AAD113" s="11"/>
      <c r="AAE113" s="11"/>
      <c r="AAF113" s="11"/>
      <c r="AAG113" s="11"/>
      <c r="AAH113" s="11"/>
      <c r="AAI113" s="11"/>
      <c r="AAJ113" s="11"/>
      <c r="AAK113" s="11"/>
      <c r="AAL113" s="11"/>
      <c r="AAM113" s="11"/>
      <c r="AAN113" s="11"/>
      <c r="AAO113" s="11"/>
      <c r="AAP113" s="11"/>
      <c r="AAQ113" s="11"/>
      <c r="AAR113" s="11"/>
      <c r="AAS113" s="11"/>
      <c r="AAT113" s="11"/>
      <c r="AAU113" s="11"/>
      <c r="AAV113" s="11"/>
      <c r="AAW113" s="11"/>
      <c r="AAX113" s="11"/>
      <c r="AAY113" s="11"/>
      <c r="AAZ113" s="11"/>
      <c r="ABA113" s="11"/>
      <c r="ABB113" s="11"/>
      <c r="ABC113" s="11"/>
      <c r="ABD113" s="11"/>
      <c r="ABE113" s="11"/>
      <c r="ABF113" s="11"/>
      <c r="ABG113" s="11"/>
      <c r="ABH113" s="11"/>
      <c r="ABI113" s="11"/>
      <c r="ABJ113" s="11"/>
      <c r="ABK113" s="11"/>
      <c r="ABL113" s="11"/>
      <c r="ABM113" s="11"/>
      <c r="ABN113" s="11"/>
      <c r="ABO113" s="11"/>
      <c r="ABP113" s="11"/>
      <c r="ABQ113" s="11"/>
      <c r="ABR113" s="11"/>
      <c r="ABS113" s="11"/>
      <c r="ABT113" s="11"/>
      <c r="ABU113" s="11"/>
      <c r="ABV113" s="11"/>
      <c r="ABW113" s="11"/>
      <c r="ABX113" s="11"/>
      <c r="ABY113" s="11"/>
      <c r="ABZ113" s="11"/>
      <c r="ACA113" s="11"/>
      <c r="ACB113" s="11"/>
      <c r="ACC113" s="11"/>
      <c r="ACD113" s="11"/>
      <c r="ACE113" s="11"/>
      <c r="ACF113" s="11"/>
      <c r="ACG113" s="11"/>
      <c r="ACH113" s="11"/>
      <c r="ACI113" s="11"/>
      <c r="ACJ113" s="11"/>
      <c r="ACK113" s="11"/>
      <c r="ACL113" s="11"/>
      <c r="ACM113" s="11"/>
      <c r="ACN113" s="11"/>
      <c r="ACO113" s="11"/>
      <c r="ACP113" s="11"/>
      <c r="ACQ113" s="11"/>
      <c r="ACR113" s="11"/>
      <c r="ACS113" s="11"/>
      <c r="ACT113" s="11"/>
      <c r="ACU113" s="11"/>
      <c r="ACV113" s="11"/>
      <c r="ACW113" s="11"/>
      <c r="ACX113" s="11"/>
      <c r="ACY113" s="11"/>
      <c r="ACZ113" s="11"/>
      <c r="ADA113" s="11"/>
      <c r="ADB113" s="11"/>
      <c r="ADC113" s="11"/>
      <c r="ADD113" s="11"/>
      <c r="ADE113" s="11"/>
      <c r="ADF113" s="11"/>
      <c r="ADG113" s="11"/>
      <c r="ADH113" s="11"/>
      <c r="ADI113" s="11"/>
      <c r="ADJ113" s="11"/>
      <c r="ADK113" s="11"/>
      <c r="ADL113" s="11"/>
      <c r="ADM113" s="11"/>
      <c r="ADN113" s="11"/>
      <c r="ADO113" s="11"/>
      <c r="ADP113" s="11"/>
      <c r="ADQ113" s="11"/>
      <c r="ADR113" s="11"/>
      <c r="ADS113" s="11"/>
      <c r="ADT113" s="11"/>
      <c r="ADU113" s="11"/>
      <c r="ADV113" s="11"/>
      <c r="ADW113" s="11"/>
      <c r="ADX113" s="11"/>
      <c r="ADY113" s="11"/>
      <c r="ADZ113" s="11"/>
      <c r="AEA113" s="11"/>
      <c r="AEB113" s="11"/>
      <c r="AEC113" s="11"/>
      <c r="AED113" s="11"/>
      <c r="AEE113" s="11"/>
      <c r="AEF113" s="11"/>
      <c r="AEG113" s="11"/>
      <c r="AEH113" s="11"/>
      <c r="AEI113" s="11"/>
      <c r="AEJ113" s="11"/>
      <c r="AEK113" s="11"/>
      <c r="AEL113" s="11"/>
      <c r="AEM113" s="11"/>
      <c r="AEN113" s="11"/>
      <c r="AEO113" s="11"/>
      <c r="AEP113" s="11"/>
      <c r="AEQ113" s="11"/>
      <c r="AER113" s="11"/>
      <c r="AES113" s="11"/>
      <c r="AET113" s="11"/>
      <c r="AEU113" s="11"/>
      <c r="AEV113" s="11"/>
      <c r="AEW113" s="11"/>
      <c r="AEX113" s="11"/>
      <c r="AEY113" s="11"/>
      <c r="AEZ113" s="11"/>
      <c r="AFA113" s="11"/>
      <c r="AFB113" s="11"/>
      <c r="AFC113" s="11"/>
      <c r="AFD113" s="11"/>
      <c r="AFE113" s="11"/>
      <c r="AFF113" s="11"/>
      <c r="AFG113" s="11"/>
      <c r="AFH113" s="11"/>
      <c r="AFI113" s="11"/>
      <c r="AFJ113" s="11"/>
      <c r="AFK113" s="11"/>
      <c r="AFL113" s="11"/>
      <c r="AFM113" s="11"/>
      <c r="AFN113" s="11"/>
      <c r="AFO113" s="11"/>
      <c r="AFP113" s="11"/>
      <c r="AFQ113" s="11"/>
      <c r="AFR113" s="11"/>
      <c r="AFS113" s="11"/>
      <c r="AFT113" s="11"/>
      <c r="AFU113" s="11"/>
      <c r="AFV113" s="11"/>
      <c r="AFW113" s="11"/>
      <c r="AFX113" s="11"/>
      <c r="AFY113" s="11"/>
      <c r="AFZ113" s="11"/>
      <c r="AGA113" s="11"/>
      <c r="AGB113" s="11"/>
      <c r="AGC113" s="11"/>
      <c r="AGD113" s="11"/>
      <c r="AGE113" s="11"/>
      <c r="AGF113" s="11"/>
      <c r="AGG113" s="11"/>
      <c r="AGH113" s="11"/>
      <c r="AGI113" s="11"/>
      <c r="AGJ113" s="11"/>
      <c r="AGK113" s="11"/>
      <c r="AGL113" s="11"/>
      <c r="AGM113" s="11"/>
      <c r="AGN113" s="11"/>
      <c r="AGO113" s="11"/>
      <c r="AGP113" s="11"/>
      <c r="AGQ113" s="11"/>
      <c r="AGR113" s="11"/>
      <c r="AGS113" s="11"/>
      <c r="AGT113" s="11"/>
      <c r="AGU113" s="11"/>
      <c r="AGV113" s="11"/>
      <c r="AGW113" s="11"/>
      <c r="AGX113" s="11"/>
      <c r="AGY113" s="11"/>
      <c r="AGZ113" s="11"/>
      <c r="AHA113" s="11"/>
      <c r="AHB113" s="11"/>
      <c r="AHC113" s="11"/>
      <c r="AHD113" s="11"/>
      <c r="AHE113" s="11"/>
      <c r="AHF113" s="11"/>
      <c r="AHG113" s="11"/>
      <c r="AHH113" s="11"/>
      <c r="AHI113" s="11"/>
      <c r="AHJ113" s="11"/>
      <c r="AHK113" s="11"/>
      <c r="AHL113" s="11"/>
      <c r="AHM113" s="11"/>
      <c r="AHN113" s="11"/>
      <c r="AHO113" s="11"/>
      <c r="AHP113" s="11"/>
      <c r="AHQ113" s="11"/>
      <c r="AHR113" s="11"/>
      <c r="AHS113" s="11"/>
      <c r="AHT113" s="11"/>
      <c r="AHU113" s="11"/>
      <c r="AHV113" s="11"/>
      <c r="AHW113" s="11"/>
      <c r="AHX113" s="11"/>
      <c r="AHY113" s="11"/>
      <c r="AHZ113" s="11"/>
      <c r="AIA113" s="11"/>
      <c r="AIB113" s="11"/>
      <c r="AIC113" s="11"/>
      <c r="AID113" s="11"/>
      <c r="AIE113" s="11"/>
      <c r="AIF113" s="11"/>
      <c r="AIG113" s="11"/>
      <c r="AIH113" s="11"/>
      <c r="AII113" s="11"/>
      <c r="AIJ113" s="11"/>
      <c r="AIK113" s="11"/>
      <c r="AIL113" s="11"/>
      <c r="AIM113" s="11"/>
      <c r="AIN113" s="11"/>
      <c r="AIO113" s="11"/>
      <c r="AIP113" s="11"/>
      <c r="AIQ113" s="11"/>
      <c r="AIR113" s="11"/>
      <c r="AIS113" s="11"/>
      <c r="AIT113" s="11"/>
      <c r="AIU113" s="11"/>
      <c r="AIV113" s="11"/>
      <c r="AIW113" s="11"/>
      <c r="AIX113" s="11"/>
      <c r="AIY113" s="11"/>
      <c r="AIZ113" s="11"/>
      <c r="AJA113" s="11"/>
      <c r="AJB113" s="11"/>
      <c r="AJC113" s="11"/>
      <c r="AJD113" s="11"/>
      <c r="AJE113" s="11"/>
      <c r="AJF113" s="11"/>
      <c r="AJG113" s="11"/>
      <c r="AJH113" s="11"/>
      <c r="AJI113" s="11"/>
      <c r="AJJ113" s="11"/>
      <c r="AJK113" s="11"/>
      <c r="AJL113" s="11"/>
      <c r="AJM113" s="11"/>
      <c r="AJN113" s="11"/>
      <c r="AJO113" s="11"/>
      <c r="AJP113" s="11"/>
      <c r="AJQ113" s="11"/>
      <c r="AJR113" s="11"/>
      <c r="AJS113" s="11"/>
      <c r="AJT113" s="11"/>
      <c r="AJU113" s="11"/>
      <c r="AJV113" s="11"/>
      <c r="AJW113" s="11"/>
      <c r="AJX113" s="11"/>
      <c r="AJY113" s="11"/>
      <c r="AJZ113" s="11"/>
      <c r="AKA113" s="11"/>
      <c r="AKB113" s="11"/>
      <c r="AKC113" s="11"/>
      <c r="AKD113" s="11"/>
      <c r="AKE113" s="11"/>
      <c r="AKF113" s="11"/>
      <c r="AKG113" s="11"/>
      <c r="AKH113" s="11"/>
      <c r="AKI113" s="11"/>
      <c r="AKJ113" s="11"/>
      <c r="AKK113" s="11"/>
      <c r="AKL113" s="11"/>
      <c r="AKM113" s="11"/>
      <c r="AKN113" s="11"/>
      <c r="AKO113" s="11"/>
      <c r="AKP113" s="11"/>
      <c r="AKQ113" s="11"/>
      <c r="AKR113" s="11"/>
      <c r="AKS113" s="11"/>
      <c r="AKT113" s="11"/>
      <c r="AKU113" s="11"/>
      <c r="AKV113" s="11"/>
      <c r="AKW113" s="11"/>
      <c r="AKX113" s="11"/>
      <c r="AKY113" s="11"/>
      <c r="AKZ113" s="11"/>
      <c r="ALA113" s="11"/>
      <c r="ALB113" s="11"/>
      <c r="ALC113" s="11"/>
      <c r="ALD113" s="11"/>
      <c r="ALE113" s="11"/>
      <c r="ALF113" s="11"/>
      <c r="ALG113" s="11"/>
      <c r="ALH113" s="11"/>
      <c r="ALI113" s="11"/>
      <c r="ALJ113" s="11"/>
      <c r="ALK113" s="11"/>
      <c r="ALL113" s="11"/>
      <c r="ALM113" s="11"/>
      <c r="ALN113" s="11"/>
      <c r="ALO113" s="11"/>
      <c r="ALP113" s="11"/>
      <c r="ALQ113" s="11"/>
      <c r="ALR113" s="11"/>
      <c r="ALS113" s="11"/>
      <c r="ALT113" s="11"/>
      <c r="ALU113" s="11"/>
      <c r="ALV113" s="11"/>
      <c r="ALW113" s="11"/>
      <c r="ALX113" s="11"/>
      <c r="ALY113" s="11"/>
      <c r="ALZ113" s="11"/>
      <c r="AMA113" s="11"/>
      <c r="AMB113" s="11"/>
      <c r="AMC113" s="11"/>
      <c r="AMD113" s="11"/>
      <c r="AME113" s="11"/>
      <c r="AMF113" s="11"/>
      <c r="AMG113" s="11"/>
      <c r="AMH113" s="11"/>
      <c r="AMI113" s="11"/>
      <c r="AMJ113" s="11"/>
      <c r="AMK113" s="11"/>
      <c r="AML113" s="11"/>
      <c r="AMM113" s="11"/>
      <c r="AMN113" s="11"/>
      <c r="AMO113" s="11"/>
      <c r="AMP113" s="11"/>
      <c r="AMQ113" s="11"/>
      <c r="AMR113" s="11"/>
      <c r="AMS113" s="11"/>
      <c r="AMT113" s="11"/>
      <c r="AMU113" s="11"/>
      <c r="AMV113" s="11"/>
      <c r="AMW113" s="11"/>
      <c r="AMX113" s="11"/>
      <c r="AMY113" s="11"/>
      <c r="AMZ113" s="11"/>
      <c r="ANA113" s="11"/>
      <c r="ANB113" s="11"/>
      <c r="ANC113" s="11"/>
      <c r="AND113" s="11"/>
      <c r="ANE113" s="11"/>
      <c r="ANF113" s="11"/>
      <c r="ANG113" s="11"/>
      <c r="ANH113" s="11"/>
      <c r="ANI113" s="11"/>
      <c r="ANJ113" s="11"/>
      <c r="ANK113" s="11"/>
      <c r="ANL113" s="11"/>
      <c r="ANM113" s="11"/>
      <c r="ANN113" s="11"/>
      <c r="ANO113" s="11"/>
      <c r="ANP113" s="11"/>
      <c r="ANQ113" s="11"/>
      <c r="ANR113" s="11"/>
      <c r="ANS113" s="11"/>
      <c r="ANT113" s="11"/>
      <c r="ANU113" s="11"/>
      <c r="ANV113" s="11"/>
      <c r="ANW113" s="11"/>
      <c r="ANX113" s="11"/>
      <c r="ANY113" s="11"/>
      <c r="ANZ113" s="11"/>
      <c r="AOA113" s="11"/>
      <c r="AOB113" s="11"/>
      <c r="AOC113" s="11"/>
      <c r="AOD113" s="11"/>
      <c r="AOE113" s="11"/>
      <c r="AOF113" s="11"/>
      <c r="AOG113" s="11"/>
      <c r="AOH113" s="11"/>
      <c r="AOI113" s="11"/>
      <c r="AOJ113" s="11"/>
      <c r="AOK113" s="11"/>
      <c r="AOL113" s="11"/>
      <c r="AOM113" s="11"/>
      <c r="AON113" s="11"/>
      <c r="AOO113" s="11"/>
      <c r="AOP113" s="11"/>
      <c r="AOQ113" s="11"/>
      <c r="AOR113" s="11"/>
      <c r="AOS113" s="11"/>
      <c r="AOT113" s="11"/>
      <c r="AOU113" s="11"/>
      <c r="AOV113" s="11"/>
      <c r="AOW113" s="11"/>
      <c r="AOX113" s="11"/>
      <c r="AOY113" s="11"/>
      <c r="AOZ113" s="11"/>
      <c r="APA113" s="11"/>
      <c r="APB113" s="11"/>
      <c r="APC113" s="11"/>
      <c r="APD113" s="11"/>
      <c r="APE113" s="11"/>
      <c r="APF113" s="11"/>
      <c r="APG113" s="11"/>
      <c r="APH113" s="11"/>
      <c r="API113" s="11"/>
      <c r="APJ113" s="11"/>
      <c r="APK113" s="11"/>
      <c r="APL113" s="11"/>
      <c r="APM113" s="11"/>
      <c r="APN113" s="11"/>
      <c r="APO113" s="11"/>
      <c r="APP113" s="11"/>
      <c r="APQ113" s="11"/>
      <c r="APR113" s="11"/>
      <c r="APS113" s="11"/>
      <c r="APT113" s="11"/>
      <c r="APU113" s="11"/>
      <c r="APV113" s="11"/>
      <c r="APW113" s="11"/>
      <c r="APX113" s="11"/>
      <c r="APY113" s="11"/>
      <c r="APZ113" s="11"/>
      <c r="AQA113" s="11"/>
      <c r="AQB113" s="11"/>
      <c r="AQC113" s="11"/>
      <c r="AQD113" s="11"/>
      <c r="AQE113" s="11"/>
      <c r="AQF113" s="11"/>
      <c r="AQG113" s="11"/>
      <c r="AQH113" s="11"/>
      <c r="AQI113" s="11"/>
      <c r="AQJ113" s="11"/>
      <c r="AQK113" s="11"/>
      <c r="AQL113" s="11"/>
      <c r="AQM113" s="11"/>
      <c r="AQN113" s="11"/>
      <c r="AQO113" s="11"/>
      <c r="AQP113" s="11"/>
      <c r="AQQ113" s="11"/>
      <c r="AQR113" s="11"/>
      <c r="AQS113" s="11"/>
      <c r="AQT113" s="11"/>
      <c r="AQU113" s="11"/>
      <c r="AQV113" s="11"/>
      <c r="AQW113" s="11"/>
      <c r="AQX113" s="11"/>
      <c r="AQY113" s="11"/>
      <c r="AQZ113" s="11"/>
      <c r="ARA113" s="11"/>
      <c r="ARB113" s="11"/>
      <c r="ARC113" s="11"/>
      <c r="ARD113" s="11"/>
      <c r="ARE113" s="11"/>
      <c r="ARF113" s="11"/>
      <c r="ARG113" s="11"/>
      <c r="ARH113" s="11"/>
      <c r="ARI113" s="11"/>
      <c r="ARJ113" s="11"/>
      <c r="ARK113" s="11"/>
      <c r="ARL113" s="11"/>
      <c r="ARM113" s="11"/>
      <c r="ARN113" s="11"/>
      <c r="ARO113" s="11"/>
      <c r="ARP113" s="11"/>
      <c r="ARQ113" s="11"/>
      <c r="ARR113" s="11"/>
      <c r="ARS113" s="11"/>
      <c r="ART113" s="11"/>
      <c r="ARU113" s="11"/>
      <c r="ARV113" s="11"/>
      <c r="ARW113" s="11"/>
      <c r="ARX113" s="11"/>
      <c r="ARY113" s="11"/>
      <c r="ARZ113" s="11"/>
      <c r="ASA113" s="11"/>
      <c r="ASB113" s="11"/>
      <c r="ASC113" s="11"/>
      <c r="ASD113" s="11"/>
      <c r="ASE113" s="11"/>
      <c r="ASF113" s="11"/>
      <c r="ASG113" s="11"/>
      <c r="ASH113" s="11"/>
      <c r="ASI113" s="11"/>
      <c r="ASJ113" s="11"/>
      <c r="ASK113" s="11"/>
      <c r="ASL113" s="11"/>
      <c r="ASM113" s="11"/>
      <c r="ASN113" s="11"/>
      <c r="ASO113" s="11"/>
      <c r="ASP113" s="11"/>
      <c r="ASQ113" s="11"/>
      <c r="ASR113" s="11"/>
      <c r="ASS113" s="11"/>
      <c r="AST113" s="11"/>
      <c r="ASU113" s="11"/>
      <c r="ASV113" s="11"/>
      <c r="ASW113" s="11"/>
      <c r="ASX113" s="11"/>
      <c r="ASY113" s="11"/>
      <c r="ASZ113" s="11"/>
      <c r="ATA113" s="11"/>
      <c r="ATB113" s="11"/>
      <c r="ATC113" s="11"/>
      <c r="ATD113" s="11"/>
      <c r="ATE113" s="11"/>
      <c r="ATF113" s="11"/>
      <c r="ATG113" s="11"/>
      <c r="ATH113" s="11"/>
      <c r="ATI113" s="11"/>
      <c r="ATJ113" s="11"/>
      <c r="ATK113" s="11"/>
      <c r="ATL113" s="11"/>
      <c r="ATM113" s="11"/>
      <c r="ATN113" s="11"/>
      <c r="ATO113" s="11"/>
      <c r="ATP113" s="11"/>
      <c r="ATQ113" s="11"/>
      <c r="ATR113" s="11"/>
      <c r="ATS113" s="11"/>
      <c r="ATT113" s="11"/>
      <c r="ATU113" s="11"/>
      <c r="ATV113" s="11"/>
      <c r="ATW113" s="11"/>
      <c r="ATX113" s="11"/>
      <c r="ATY113" s="11"/>
      <c r="ATZ113" s="11"/>
      <c r="AUA113" s="11"/>
      <c r="AUB113" s="11"/>
      <c r="AUC113" s="11"/>
      <c r="AUD113" s="11"/>
      <c r="AUE113" s="11"/>
      <c r="AUF113" s="11"/>
      <c r="AUG113" s="11"/>
      <c r="AUH113" s="11"/>
      <c r="AUI113" s="11"/>
      <c r="AUJ113" s="11"/>
      <c r="AUK113" s="11"/>
      <c r="AUL113" s="11"/>
      <c r="AUM113" s="11"/>
      <c r="AUN113" s="11"/>
      <c r="AUO113" s="11"/>
      <c r="AUP113" s="11"/>
      <c r="AUQ113" s="11"/>
      <c r="AUR113" s="11"/>
      <c r="AUS113" s="11"/>
      <c r="AUT113" s="11"/>
      <c r="AUU113" s="11"/>
      <c r="AUV113" s="11"/>
      <c r="AUW113" s="11"/>
      <c r="AUX113" s="11"/>
      <c r="AUY113" s="11"/>
      <c r="AUZ113" s="11"/>
      <c r="AVA113" s="11"/>
      <c r="AVB113" s="11"/>
      <c r="AVC113" s="11"/>
      <c r="AVD113" s="11"/>
      <c r="AVE113" s="11"/>
      <c r="AVF113" s="11"/>
      <c r="AVG113" s="11"/>
      <c r="AVH113" s="11"/>
      <c r="AVI113" s="11"/>
      <c r="AVJ113" s="11"/>
      <c r="AVK113" s="11"/>
      <c r="AVL113" s="11"/>
      <c r="AVM113" s="11"/>
      <c r="AVN113" s="11"/>
      <c r="AVO113" s="11"/>
      <c r="AVP113" s="11"/>
      <c r="AVQ113" s="11"/>
      <c r="AVR113" s="11"/>
      <c r="AVS113" s="11"/>
      <c r="AVT113" s="11"/>
      <c r="AVU113" s="11"/>
      <c r="AVV113" s="11"/>
      <c r="AVW113" s="11"/>
      <c r="AVX113" s="11"/>
      <c r="AVY113" s="11"/>
      <c r="AVZ113" s="11"/>
      <c r="AWA113" s="11"/>
      <c r="AWB113" s="11"/>
      <c r="AWC113" s="11"/>
      <c r="AWD113" s="11"/>
      <c r="AWE113" s="11"/>
      <c r="AWF113" s="11"/>
      <c r="AWG113" s="11"/>
      <c r="AWH113" s="11"/>
      <c r="AWI113" s="11"/>
      <c r="AWJ113" s="11"/>
      <c r="AWK113" s="11"/>
      <c r="AWL113" s="11"/>
      <c r="AWM113" s="11"/>
      <c r="AWN113" s="11"/>
      <c r="AWO113" s="11"/>
      <c r="AWP113" s="11"/>
      <c r="AWQ113" s="11"/>
      <c r="AWR113" s="11"/>
      <c r="AWS113" s="11"/>
      <c r="AWT113" s="11"/>
      <c r="AWU113" s="11"/>
      <c r="AWV113" s="11"/>
      <c r="AWW113" s="11"/>
      <c r="AWX113" s="11"/>
      <c r="AWY113" s="11"/>
      <c r="AWZ113" s="11"/>
      <c r="AXA113" s="11"/>
      <c r="AXB113" s="11"/>
      <c r="AXC113" s="11"/>
      <c r="AXD113" s="11"/>
      <c r="AXE113" s="11"/>
      <c r="AXF113" s="11"/>
      <c r="AXG113" s="11"/>
      <c r="AXH113" s="11"/>
      <c r="AXI113" s="11"/>
      <c r="AXJ113" s="11"/>
      <c r="AXK113" s="11"/>
      <c r="AXL113" s="11"/>
      <c r="AXM113" s="11"/>
      <c r="AXN113" s="11"/>
      <c r="AXO113" s="11"/>
      <c r="AXP113" s="11"/>
      <c r="AXQ113" s="11"/>
      <c r="AXR113" s="11"/>
      <c r="AXS113" s="11"/>
      <c r="AXT113" s="11"/>
      <c r="AXU113" s="11"/>
      <c r="AXV113" s="11"/>
      <c r="AXW113" s="11"/>
      <c r="AXX113" s="11"/>
      <c r="AXY113" s="11"/>
      <c r="AXZ113" s="11"/>
      <c r="AYA113" s="11"/>
      <c r="AYB113" s="11"/>
      <c r="AYC113" s="11"/>
      <c r="AYD113" s="11"/>
      <c r="AYE113" s="11"/>
      <c r="AYF113" s="11"/>
      <c r="AYG113" s="11"/>
      <c r="AYH113" s="11"/>
      <c r="AYI113" s="11"/>
      <c r="AYJ113" s="11"/>
      <c r="AYK113" s="11"/>
      <c r="AYL113" s="11"/>
      <c r="AYM113" s="11"/>
      <c r="AYN113" s="11"/>
      <c r="AYO113" s="11"/>
      <c r="AYP113" s="11"/>
      <c r="AYQ113" s="11"/>
      <c r="AYR113" s="11"/>
      <c r="AYS113" s="11"/>
      <c r="AYT113" s="11"/>
      <c r="AYU113" s="11"/>
      <c r="AYV113" s="11"/>
      <c r="AYW113" s="11"/>
      <c r="AYX113" s="11"/>
      <c r="AYY113" s="11"/>
      <c r="AYZ113" s="11"/>
      <c r="AZA113" s="11"/>
      <c r="AZB113" s="11"/>
      <c r="AZC113" s="11"/>
      <c r="AZD113" s="11"/>
      <c r="AZE113" s="11"/>
      <c r="AZF113" s="11"/>
      <c r="AZG113" s="11"/>
      <c r="AZH113" s="11"/>
      <c r="AZI113" s="11"/>
      <c r="AZJ113" s="11"/>
      <c r="AZK113" s="11"/>
      <c r="AZL113" s="11"/>
      <c r="AZM113" s="11"/>
      <c r="AZN113" s="11"/>
      <c r="AZO113" s="11"/>
      <c r="AZP113" s="11"/>
      <c r="AZQ113" s="11"/>
      <c r="AZR113" s="11"/>
      <c r="AZS113" s="11"/>
      <c r="AZT113" s="11"/>
      <c r="AZU113" s="11"/>
      <c r="AZV113" s="11"/>
      <c r="AZW113" s="11"/>
      <c r="AZX113" s="11"/>
      <c r="AZY113" s="11"/>
      <c r="AZZ113" s="11"/>
      <c r="BAA113" s="11"/>
      <c r="BAB113" s="11"/>
      <c r="BAC113" s="11"/>
      <c r="BAD113" s="11"/>
      <c r="BAE113" s="11"/>
      <c r="BAF113" s="11"/>
      <c r="BAG113" s="11"/>
      <c r="BAH113" s="11"/>
      <c r="BAI113" s="11"/>
      <c r="BAJ113" s="11"/>
      <c r="BAK113" s="11"/>
      <c r="BAL113" s="11"/>
      <c r="BAM113" s="11"/>
      <c r="BAN113" s="11"/>
      <c r="BAO113" s="11"/>
      <c r="BAP113" s="11"/>
      <c r="BAQ113" s="11"/>
      <c r="BAR113" s="11"/>
      <c r="BAS113" s="11"/>
      <c r="BAT113" s="11"/>
      <c r="BAU113" s="11"/>
      <c r="BAV113" s="11"/>
      <c r="BAW113" s="11"/>
      <c r="BAX113" s="11"/>
      <c r="BAY113" s="11"/>
      <c r="BAZ113" s="11"/>
      <c r="BBA113" s="11"/>
      <c r="BBB113" s="11"/>
      <c r="BBC113" s="11"/>
      <c r="BBD113" s="11"/>
      <c r="BBE113" s="11"/>
      <c r="BBF113" s="11"/>
      <c r="BBG113" s="11"/>
      <c r="BBH113" s="11"/>
      <c r="BBI113" s="11"/>
      <c r="BBJ113" s="11"/>
      <c r="BBK113" s="11"/>
      <c r="BBL113" s="11"/>
      <c r="BBM113" s="11"/>
      <c r="BBN113" s="11"/>
      <c r="BBO113" s="11"/>
      <c r="BBP113" s="11"/>
      <c r="BBQ113" s="11"/>
      <c r="BBR113" s="11"/>
      <c r="BBS113" s="11"/>
      <c r="BBT113" s="11"/>
      <c r="BBU113" s="11"/>
      <c r="BBV113" s="11"/>
      <c r="BBW113" s="11"/>
      <c r="BBX113" s="11"/>
      <c r="BBY113" s="11"/>
      <c r="BBZ113" s="11"/>
      <c r="BCA113" s="11"/>
      <c r="BCB113" s="11"/>
      <c r="BCC113" s="11"/>
      <c r="BCD113" s="11"/>
      <c r="BCE113" s="11"/>
      <c r="BCF113" s="11"/>
      <c r="BCG113" s="11"/>
      <c r="BCH113" s="11"/>
      <c r="BCI113" s="11"/>
      <c r="BCJ113" s="11"/>
      <c r="BCK113" s="11"/>
      <c r="BCL113" s="11"/>
      <c r="BCM113" s="11"/>
      <c r="BCN113" s="11"/>
      <c r="BCO113" s="11"/>
      <c r="BCP113" s="11"/>
      <c r="BCQ113" s="11"/>
      <c r="BCR113" s="11"/>
      <c r="BCS113" s="11"/>
      <c r="BCT113" s="11"/>
      <c r="BCU113" s="11"/>
      <c r="BCV113" s="11"/>
      <c r="BCW113" s="11"/>
      <c r="BCX113" s="11"/>
      <c r="BCY113" s="11"/>
      <c r="BCZ113" s="11"/>
      <c r="BDA113" s="11"/>
      <c r="BDB113" s="11"/>
      <c r="BDC113" s="11"/>
      <c r="BDD113" s="11"/>
      <c r="BDE113" s="11"/>
      <c r="BDF113" s="11"/>
      <c r="BDG113" s="11"/>
      <c r="BDH113" s="11"/>
      <c r="BDI113" s="11"/>
      <c r="BDJ113" s="11"/>
      <c r="BDK113" s="11"/>
      <c r="BDL113" s="11"/>
      <c r="BDM113" s="11"/>
      <c r="BDN113" s="11"/>
      <c r="BDO113" s="11"/>
      <c r="BDP113" s="11"/>
      <c r="BDQ113" s="11"/>
      <c r="BDR113" s="11"/>
      <c r="BDS113" s="11"/>
      <c r="BDT113" s="11"/>
      <c r="BDU113" s="11"/>
      <c r="BDV113" s="11"/>
      <c r="BDW113" s="11"/>
      <c r="BDX113" s="11"/>
      <c r="BDY113" s="11"/>
      <c r="BDZ113" s="11"/>
      <c r="BEA113" s="11"/>
      <c r="BEB113" s="11"/>
      <c r="BEC113" s="11"/>
      <c r="BED113" s="11"/>
      <c r="BEE113" s="11"/>
      <c r="BEF113" s="11"/>
      <c r="BEG113" s="11"/>
      <c r="BEH113" s="11"/>
      <c r="BEI113" s="11"/>
      <c r="BEJ113" s="11"/>
      <c r="BEK113" s="11"/>
      <c r="BEL113" s="11"/>
      <c r="BEM113" s="11"/>
      <c r="BEN113" s="11"/>
      <c r="BEO113" s="11"/>
      <c r="BEP113" s="11"/>
      <c r="BEQ113" s="11"/>
      <c r="BER113" s="11"/>
      <c r="BES113" s="11"/>
      <c r="BET113" s="11"/>
      <c r="BEU113" s="11"/>
      <c r="BEV113" s="11"/>
      <c r="BEW113" s="11"/>
      <c r="BEX113" s="11"/>
      <c r="BEY113" s="11"/>
      <c r="BEZ113" s="11"/>
      <c r="BFA113" s="11"/>
      <c r="BFB113" s="11"/>
      <c r="BFC113" s="11"/>
      <c r="BFD113" s="11"/>
      <c r="BFE113" s="11"/>
      <c r="BFF113" s="11"/>
      <c r="BFG113" s="11"/>
      <c r="BFH113" s="11"/>
      <c r="BFI113" s="11"/>
      <c r="BFJ113" s="11"/>
      <c r="BFK113" s="11"/>
      <c r="BFL113" s="11"/>
      <c r="BFM113" s="11"/>
      <c r="BFN113" s="11"/>
      <c r="BFO113" s="11"/>
      <c r="BFP113" s="11"/>
      <c r="BFQ113" s="11"/>
      <c r="BFR113" s="11"/>
      <c r="BFS113" s="11"/>
      <c r="BFT113" s="11"/>
      <c r="BFU113" s="11"/>
      <c r="BFV113" s="11"/>
      <c r="BFW113" s="11"/>
      <c r="BFX113" s="11"/>
      <c r="BFY113" s="11"/>
      <c r="BFZ113" s="11"/>
      <c r="BGA113" s="11"/>
      <c r="BGB113" s="11"/>
      <c r="BGC113" s="11"/>
      <c r="BGD113" s="11"/>
      <c r="BGE113" s="11"/>
      <c r="BGF113" s="11"/>
      <c r="BGG113" s="11"/>
      <c r="BGH113" s="11"/>
      <c r="BGI113" s="11"/>
      <c r="BGJ113" s="11"/>
      <c r="BGK113" s="11"/>
      <c r="BGL113" s="11"/>
      <c r="BGM113" s="11"/>
      <c r="BGN113" s="11"/>
      <c r="BGO113" s="11"/>
      <c r="BGP113" s="11"/>
      <c r="BGQ113" s="11"/>
      <c r="BGR113" s="11"/>
      <c r="BGS113" s="11"/>
      <c r="BGT113" s="11"/>
      <c r="BGU113" s="11"/>
      <c r="BGV113" s="11"/>
      <c r="BGW113" s="11"/>
      <c r="BGX113" s="11"/>
      <c r="BGY113" s="11"/>
      <c r="BGZ113" s="11"/>
      <c r="BHA113" s="11"/>
      <c r="BHB113" s="11"/>
      <c r="BHC113" s="11"/>
      <c r="BHD113" s="11"/>
      <c r="BHE113" s="11"/>
      <c r="BHF113" s="11"/>
      <c r="BHG113" s="11"/>
      <c r="BHH113" s="11"/>
      <c r="BHI113" s="11"/>
      <c r="BHJ113" s="11"/>
      <c r="BHK113" s="11"/>
      <c r="BHL113" s="11"/>
      <c r="BHM113" s="11"/>
      <c r="BHN113" s="11"/>
      <c r="BHO113" s="11"/>
      <c r="BHP113" s="11"/>
      <c r="BHQ113" s="11"/>
      <c r="BHR113" s="11"/>
      <c r="BHS113" s="11"/>
      <c r="BHT113" s="11"/>
      <c r="BHU113" s="11"/>
      <c r="BHV113" s="11"/>
      <c r="BHW113" s="11"/>
      <c r="BHX113" s="11"/>
      <c r="BHY113" s="11"/>
      <c r="BHZ113" s="11"/>
      <c r="BIA113" s="11"/>
      <c r="BIB113" s="11"/>
      <c r="BIC113" s="11"/>
      <c r="BID113" s="11"/>
      <c r="BIE113" s="11"/>
      <c r="BIF113" s="11"/>
      <c r="BIG113" s="11"/>
      <c r="BIH113" s="11"/>
      <c r="BII113" s="11"/>
      <c r="BIJ113" s="11"/>
      <c r="BIK113" s="11"/>
      <c r="BIL113" s="11"/>
      <c r="BIM113" s="11"/>
      <c r="BIN113" s="11"/>
      <c r="BIO113" s="11"/>
      <c r="BIP113" s="11"/>
      <c r="BIQ113" s="11"/>
      <c r="BIR113" s="11"/>
      <c r="BIS113" s="11"/>
      <c r="BIT113" s="11"/>
      <c r="BIU113" s="11"/>
      <c r="BIV113" s="11"/>
      <c r="BIW113" s="11"/>
      <c r="BIX113" s="11"/>
      <c r="BIY113" s="11"/>
      <c r="BIZ113" s="11"/>
      <c r="BJA113" s="11"/>
      <c r="BJB113" s="11"/>
      <c r="BJC113" s="11"/>
      <c r="BJD113" s="11"/>
      <c r="BJE113" s="11"/>
      <c r="BJF113" s="11"/>
      <c r="BJG113" s="11"/>
      <c r="BJH113" s="11"/>
      <c r="BJI113" s="11"/>
      <c r="BJJ113" s="11"/>
      <c r="BJK113" s="11"/>
      <c r="BJL113" s="11"/>
      <c r="BJM113" s="11"/>
      <c r="BJN113" s="11"/>
      <c r="BJO113" s="11"/>
      <c r="BJP113" s="11"/>
      <c r="BJQ113" s="11"/>
      <c r="BJR113" s="11"/>
      <c r="BJS113" s="11"/>
      <c r="BJT113" s="11"/>
      <c r="BJU113" s="11"/>
      <c r="BJV113" s="11"/>
      <c r="BJW113" s="11"/>
      <c r="BJX113" s="11"/>
      <c r="BJY113" s="11"/>
      <c r="BJZ113" s="11"/>
      <c r="BKA113" s="11"/>
      <c r="BKB113" s="11"/>
      <c r="BKC113" s="11"/>
      <c r="BKD113" s="11"/>
      <c r="BKE113" s="11"/>
      <c r="BKF113" s="11"/>
      <c r="BKG113" s="11"/>
      <c r="BKH113" s="11"/>
      <c r="BKI113" s="11"/>
      <c r="BKJ113" s="11"/>
      <c r="BKK113" s="11"/>
      <c r="BKL113" s="11"/>
      <c r="BKM113" s="11"/>
      <c r="BKN113" s="11"/>
      <c r="BKO113" s="11"/>
      <c r="BKP113" s="11"/>
      <c r="BKQ113" s="11"/>
      <c r="BKR113" s="11"/>
      <c r="BKS113" s="11"/>
      <c r="BKT113" s="11"/>
      <c r="BKU113" s="11"/>
      <c r="BKV113" s="11"/>
      <c r="BKW113" s="11"/>
      <c r="BKX113" s="11"/>
      <c r="BKY113" s="11"/>
      <c r="BKZ113" s="11"/>
      <c r="BLA113" s="11"/>
      <c r="BLB113" s="11"/>
      <c r="BLC113" s="11"/>
      <c r="BLD113" s="11"/>
      <c r="BLE113" s="11"/>
      <c r="BLF113" s="11"/>
      <c r="BLG113" s="11"/>
      <c r="BLH113" s="11"/>
      <c r="BLI113" s="11"/>
      <c r="BLJ113" s="11"/>
      <c r="BLK113" s="11"/>
      <c r="BLL113" s="11"/>
      <c r="BLM113" s="11"/>
      <c r="BLN113" s="11"/>
      <c r="BLO113" s="11"/>
      <c r="BLP113" s="11"/>
      <c r="BLQ113" s="11"/>
      <c r="BLR113" s="11"/>
      <c r="BLS113" s="11"/>
      <c r="BLT113" s="11"/>
      <c r="BLU113" s="11"/>
      <c r="BLV113" s="11"/>
      <c r="BLW113" s="11"/>
      <c r="BLX113" s="11"/>
      <c r="BLY113" s="11"/>
      <c r="BLZ113" s="11"/>
      <c r="BMA113" s="11"/>
      <c r="BMB113" s="11"/>
      <c r="BMC113" s="11"/>
      <c r="BMD113" s="11"/>
      <c r="BME113" s="11"/>
      <c r="BMF113" s="11"/>
      <c r="BMG113" s="11"/>
      <c r="BMH113" s="11"/>
      <c r="BMI113" s="11"/>
      <c r="BMJ113" s="11"/>
      <c r="BMK113" s="11"/>
      <c r="BML113" s="11"/>
      <c r="BMM113" s="11"/>
      <c r="BMN113" s="11"/>
      <c r="BMO113" s="11"/>
      <c r="BMP113" s="11"/>
      <c r="BMQ113" s="11"/>
      <c r="BMR113" s="11"/>
      <c r="BMS113" s="11"/>
      <c r="BMT113" s="11"/>
      <c r="BMU113" s="11"/>
      <c r="BMV113" s="11"/>
      <c r="BMW113" s="11"/>
      <c r="BMX113" s="11"/>
      <c r="BMY113" s="11"/>
      <c r="BMZ113" s="11"/>
      <c r="BNA113" s="11"/>
      <c r="BNB113" s="11"/>
      <c r="BNC113" s="11"/>
      <c r="BND113" s="11"/>
      <c r="BNE113" s="11"/>
      <c r="BNF113" s="11"/>
      <c r="BNG113" s="11"/>
      <c r="BNH113" s="11"/>
      <c r="BNI113" s="11"/>
      <c r="BNJ113" s="11"/>
      <c r="BNK113" s="11"/>
      <c r="BNL113" s="11"/>
      <c r="BNM113" s="11"/>
      <c r="BNN113" s="11"/>
      <c r="BNO113" s="11"/>
      <c r="BNP113" s="11"/>
      <c r="BNQ113" s="11"/>
      <c r="BNR113" s="11"/>
      <c r="BNS113" s="11"/>
      <c r="BNT113" s="11"/>
      <c r="BNU113" s="11"/>
      <c r="BNV113" s="11"/>
      <c r="BNW113" s="11"/>
      <c r="BNX113" s="11"/>
      <c r="BNY113" s="11"/>
      <c r="BNZ113" s="11"/>
      <c r="BOA113" s="11"/>
      <c r="BOB113" s="11"/>
      <c r="BOC113" s="11"/>
      <c r="BOD113" s="11"/>
      <c r="BOE113" s="11"/>
      <c r="BOF113" s="11"/>
      <c r="BOG113" s="11"/>
      <c r="BOH113" s="11"/>
      <c r="BOI113" s="11"/>
      <c r="BOJ113" s="11"/>
      <c r="BOK113" s="11"/>
      <c r="BOL113" s="11"/>
      <c r="BOM113" s="11"/>
      <c r="BON113" s="11"/>
      <c r="BOO113" s="11"/>
      <c r="BOP113" s="11"/>
      <c r="BOQ113" s="11"/>
      <c r="BOR113" s="11"/>
      <c r="BOS113" s="11"/>
      <c r="BOT113" s="11"/>
      <c r="BOU113" s="11"/>
      <c r="BOV113" s="11"/>
      <c r="BOW113" s="11"/>
      <c r="BOX113" s="11"/>
      <c r="BOY113" s="11"/>
      <c r="BOZ113" s="11"/>
      <c r="BPA113" s="11"/>
      <c r="BPB113" s="11"/>
      <c r="BPC113" s="11"/>
      <c r="BPD113" s="11"/>
      <c r="BPE113" s="11"/>
      <c r="BPF113" s="11"/>
      <c r="BPG113" s="11"/>
      <c r="BPH113" s="11"/>
      <c r="BPI113" s="11"/>
      <c r="BPJ113" s="11"/>
      <c r="BPK113" s="11"/>
      <c r="BPL113" s="11"/>
      <c r="BPM113" s="11"/>
      <c r="BPN113" s="11"/>
      <c r="BPO113" s="11"/>
      <c r="BPP113" s="11"/>
      <c r="BPQ113" s="11"/>
      <c r="BPR113" s="11"/>
      <c r="BPS113" s="11"/>
      <c r="BPT113" s="11"/>
      <c r="BPU113" s="11"/>
      <c r="BPV113" s="11"/>
      <c r="BPW113" s="11"/>
      <c r="BPX113" s="11"/>
      <c r="BPY113" s="11"/>
      <c r="BPZ113" s="11"/>
      <c r="BQA113" s="11"/>
      <c r="BQB113" s="11"/>
      <c r="BQC113" s="11"/>
      <c r="BQD113" s="11"/>
      <c r="BQE113" s="11"/>
      <c r="BQF113" s="11"/>
      <c r="BQG113" s="11"/>
      <c r="BQH113" s="11"/>
      <c r="BQI113" s="11"/>
      <c r="BQJ113" s="11"/>
      <c r="BQK113" s="11"/>
      <c r="BQL113" s="11"/>
      <c r="BQM113" s="11"/>
      <c r="BQN113" s="11"/>
      <c r="BQO113" s="11"/>
      <c r="BQP113" s="11"/>
      <c r="BQQ113" s="11"/>
      <c r="BQR113" s="11"/>
      <c r="BQS113" s="11"/>
      <c r="BQT113" s="11"/>
      <c r="BQU113" s="11"/>
      <c r="BQV113" s="11"/>
      <c r="BQW113" s="11"/>
      <c r="BQX113" s="11"/>
      <c r="BQY113" s="11"/>
      <c r="BQZ113" s="11"/>
      <c r="BRA113" s="11"/>
      <c r="BRB113" s="11"/>
      <c r="BRC113" s="11"/>
      <c r="BRD113" s="11"/>
      <c r="BRE113" s="11"/>
      <c r="BRF113" s="11"/>
      <c r="BRG113" s="11"/>
      <c r="BRH113" s="11"/>
      <c r="BRI113" s="11"/>
      <c r="BRJ113" s="11"/>
      <c r="BRK113" s="11"/>
      <c r="BRL113" s="11"/>
      <c r="BRM113" s="11"/>
      <c r="BRN113" s="11"/>
      <c r="BRO113" s="11"/>
      <c r="BRP113" s="11"/>
      <c r="BRQ113" s="11"/>
      <c r="BRR113" s="11"/>
      <c r="BRS113" s="11"/>
      <c r="BRT113" s="11"/>
      <c r="BRU113" s="11"/>
      <c r="BRV113" s="11"/>
      <c r="BRW113" s="11"/>
      <c r="BRX113" s="11"/>
      <c r="BRY113" s="11"/>
      <c r="BRZ113" s="11"/>
      <c r="BSA113" s="11"/>
      <c r="BSB113" s="11"/>
      <c r="BSC113" s="11"/>
      <c r="BSD113" s="11"/>
      <c r="BSE113" s="11"/>
      <c r="BSF113" s="11"/>
      <c r="BSG113" s="11"/>
      <c r="BSH113" s="11"/>
      <c r="BSI113" s="11"/>
      <c r="BSJ113" s="11"/>
      <c r="BSK113" s="11"/>
      <c r="BSL113" s="11"/>
      <c r="BSM113" s="11"/>
      <c r="BSN113" s="11"/>
      <c r="BSO113" s="11"/>
      <c r="BSP113" s="11"/>
      <c r="BSQ113" s="11"/>
      <c r="BSR113" s="11"/>
      <c r="BSS113" s="11"/>
      <c r="BST113" s="11"/>
      <c r="BSU113" s="11"/>
      <c r="BSV113" s="11"/>
      <c r="BSW113" s="11"/>
      <c r="BSX113" s="11"/>
      <c r="BSY113" s="11"/>
      <c r="BSZ113" s="11"/>
      <c r="BTA113" s="11"/>
      <c r="BTB113" s="11"/>
      <c r="BTC113" s="11"/>
      <c r="BTD113" s="11"/>
      <c r="BTE113" s="11"/>
      <c r="BTF113" s="11"/>
      <c r="BTG113" s="11"/>
      <c r="BTH113" s="11"/>
      <c r="BTI113" s="11"/>
      <c r="BTJ113" s="11"/>
      <c r="BTK113" s="11"/>
      <c r="BTL113" s="11"/>
      <c r="BTM113" s="11"/>
      <c r="BTN113" s="11"/>
      <c r="BTO113" s="11"/>
      <c r="BTP113" s="11"/>
      <c r="BTQ113" s="11"/>
      <c r="BTR113" s="11"/>
      <c r="BTS113" s="11"/>
      <c r="BTT113" s="11"/>
      <c r="BTU113" s="11"/>
      <c r="BTV113" s="11"/>
      <c r="BTW113" s="11"/>
      <c r="BTX113" s="11"/>
      <c r="BTY113" s="11"/>
      <c r="BTZ113" s="11"/>
      <c r="BUA113" s="11"/>
      <c r="BUB113" s="11"/>
      <c r="BUC113" s="11"/>
      <c r="BUD113" s="11"/>
      <c r="BUE113" s="11"/>
      <c r="BUF113" s="11"/>
      <c r="BUG113" s="11"/>
      <c r="BUH113" s="11"/>
      <c r="BUI113" s="11"/>
      <c r="BUJ113" s="11"/>
      <c r="BUK113" s="11"/>
      <c r="BUL113" s="11"/>
      <c r="BUM113" s="11"/>
      <c r="BUN113" s="11"/>
      <c r="BUO113" s="11"/>
      <c r="BUP113" s="11"/>
      <c r="BUQ113" s="11"/>
      <c r="BUR113" s="11"/>
      <c r="BUS113" s="11"/>
      <c r="BUT113" s="11"/>
      <c r="BUU113" s="11"/>
      <c r="BUV113" s="11"/>
      <c r="BUW113" s="11"/>
      <c r="BUX113" s="11"/>
      <c r="BUY113" s="11"/>
      <c r="BUZ113" s="11"/>
      <c r="BVA113" s="11"/>
      <c r="BVB113" s="11"/>
      <c r="BVC113" s="11"/>
      <c r="BVD113" s="11"/>
      <c r="BVE113" s="11"/>
      <c r="BVF113" s="11"/>
      <c r="BVG113" s="11"/>
      <c r="BVH113" s="11"/>
      <c r="BVI113" s="11"/>
      <c r="BVJ113" s="11"/>
      <c r="BVK113" s="11"/>
      <c r="BVL113" s="11"/>
      <c r="BVM113" s="11"/>
      <c r="BVN113" s="11"/>
      <c r="BVO113" s="11"/>
      <c r="BVP113" s="11"/>
      <c r="BVQ113" s="11"/>
      <c r="BVR113" s="11"/>
      <c r="BVS113" s="11"/>
      <c r="BVT113" s="11"/>
      <c r="BVU113" s="11"/>
      <c r="BVV113" s="11"/>
      <c r="BVW113" s="11"/>
      <c r="BVX113" s="11"/>
      <c r="BVY113" s="11"/>
      <c r="BVZ113" s="11"/>
      <c r="BWA113" s="11"/>
      <c r="BWB113" s="11"/>
      <c r="BWC113" s="11"/>
      <c r="BWD113" s="11"/>
      <c r="BWE113" s="11"/>
      <c r="BWF113" s="11"/>
      <c r="BWG113" s="11"/>
      <c r="BWH113" s="11"/>
      <c r="BWI113" s="11"/>
      <c r="BWJ113" s="11"/>
      <c r="BWK113" s="11"/>
      <c r="BWL113" s="11"/>
      <c r="BWM113" s="11"/>
      <c r="BWN113" s="11"/>
      <c r="BWO113" s="11"/>
      <c r="BWP113" s="11"/>
      <c r="BWQ113" s="11"/>
      <c r="BWR113" s="11"/>
      <c r="BWS113" s="11"/>
      <c r="BWT113" s="11"/>
      <c r="BWU113" s="11"/>
      <c r="BWV113" s="11"/>
      <c r="BWW113" s="11"/>
      <c r="BWX113" s="11"/>
      <c r="BWY113" s="11"/>
      <c r="BWZ113" s="11"/>
      <c r="BXA113" s="11"/>
      <c r="BXB113" s="11"/>
      <c r="BXC113" s="11"/>
      <c r="BXD113" s="11"/>
      <c r="BXE113" s="11"/>
      <c r="BXF113" s="11"/>
      <c r="BXG113" s="11"/>
      <c r="BXH113" s="11"/>
      <c r="BXI113" s="11"/>
      <c r="BXJ113" s="11"/>
      <c r="BXK113" s="11"/>
      <c r="BXL113" s="11"/>
      <c r="BXM113" s="11"/>
      <c r="BXN113" s="11"/>
      <c r="BXO113" s="11"/>
      <c r="BXP113" s="11"/>
      <c r="BXQ113" s="11"/>
      <c r="BXR113" s="11"/>
      <c r="BXS113" s="11"/>
      <c r="BXT113" s="11"/>
      <c r="BXU113" s="11"/>
      <c r="BXV113" s="11"/>
      <c r="BXW113" s="11"/>
      <c r="BXX113" s="11"/>
      <c r="BXY113" s="11"/>
      <c r="BXZ113" s="11"/>
      <c r="BYA113" s="11"/>
      <c r="BYB113" s="11"/>
      <c r="BYC113" s="11"/>
      <c r="BYD113" s="11"/>
      <c r="BYE113" s="11"/>
      <c r="BYF113" s="11"/>
      <c r="BYG113" s="11"/>
      <c r="BYH113" s="11"/>
      <c r="BYI113" s="11"/>
      <c r="BYJ113" s="11"/>
      <c r="BYK113" s="11"/>
      <c r="BYL113" s="11"/>
      <c r="BYM113" s="11"/>
      <c r="BYN113" s="11"/>
      <c r="BYO113" s="11"/>
      <c r="BYP113" s="11"/>
      <c r="BYQ113" s="11"/>
      <c r="BYR113" s="11"/>
      <c r="BYS113" s="11"/>
      <c r="BYT113" s="11"/>
      <c r="BYU113" s="11"/>
      <c r="BYV113" s="11"/>
      <c r="BYW113" s="11"/>
      <c r="BYX113" s="11"/>
      <c r="BYY113" s="11"/>
      <c r="BYZ113" s="11"/>
      <c r="BZA113" s="11"/>
      <c r="BZB113" s="11"/>
      <c r="BZC113" s="11"/>
      <c r="BZD113" s="11"/>
      <c r="BZE113" s="11"/>
      <c r="BZF113" s="11"/>
      <c r="BZG113" s="11"/>
      <c r="BZH113" s="11"/>
      <c r="BZI113" s="11"/>
      <c r="BZJ113" s="11"/>
      <c r="BZK113" s="11"/>
      <c r="BZL113" s="11"/>
      <c r="BZM113" s="11"/>
      <c r="BZN113" s="11"/>
      <c r="BZO113" s="11"/>
      <c r="BZP113" s="11"/>
      <c r="BZQ113" s="11"/>
      <c r="BZR113" s="11"/>
      <c r="BZS113" s="11"/>
      <c r="BZT113" s="11"/>
      <c r="BZU113" s="11"/>
      <c r="BZV113" s="11"/>
      <c r="BZW113" s="11"/>
      <c r="BZX113" s="11"/>
      <c r="BZY113" s="11"/>
      <c r="BZZ113" s="11"/>
      <c r="CAA113" s="11"/>
      <c r="CAB113" s="11"/>
      <c r="CAC113" s="11"/>
      <c r="CAD113" s="11"/>
      <c r="CAE113" s="11"/>
      <c r="CAF113" s="11"/>
      <c r="CAG113" s="11"/>
      <c r="CAH113" s="11"/>
      <c r="CAI113" s="11"/>
      <c r="CAJ113" s="11"/>
      <c r="CAK113" s="11"/>
      <c r="CAL113" s="11"/>
      <c r="CAM113" s="11"/>
      <c r="CAN113" s="11"/>
      <c r="CAO113" s="11"/>
      <c r="CAP113" s="11"/>
      <c r="CAQ113" s="11"/>
      <c r="CAR113" s="11"/>
      <c r="CAS113" s="11"/>
      <c r="CAT113" s="11"/>
      <c r="CAU113" s="11"/>
      <c r="CAV113" s="11"/>
      <c r="CAW113" s="11"/>
      <c r="CAX113" s="11"/>
      <c r="CAY113" s="11"/>
      <c r="CAZ113" s="11"/>
      <c r="CBA113" s="11"/>
      <c r="CBB113" s="11"/>
      <c r="CBC113" s="11"/>
      <c r="CBD113" s="11"/>
      <c r="CBE113" s="11"/>
      <c r="CBF113" s="11"/>
      <c r="CBG113" s="11"/>
      <c r="CBH113" s="11"/>
      <c r="CBI113" s="11"/>
      <c r="CBJ113" s="11"/>
      <c r="CBK113" s="11"/>
      <c r="CBL113" s="11"/>
      <c r="CBM113" s="11"/>
      <c r="CBN113" s="11"/>
      <c r="CBO113" s="11"/>
      <c r="CBP113" s="11"/>
      <c r="CBQ113" s="11"/>
      <c r="CBR113" s="11"/>
      <c r="CBS113" s="11"/>
      <c r="CBT113" s="11"/>
      <c r="CBU113" s="11"/>
      <c r="CBV113" s="11"/>
      <c r="CBW113" s="11"/>
      <c r="CBX113" s="11"/>
      <c r="CBY113" s="11"/>
      <c r="CBZ113" s="11"/>
      <c r="CCA113" s="11"/>
      <c r="CCB113" s="11"/>
      <c r="CCC113" s="11"/>
      <c r="CCD113" s="11"/>
      <c r="CCE113" s="11"/>
      <c r="CCF113" s="11"/>
      <c r="CCG113" s="11"/>
      <c r="CCH113" s="11"/>
      <c r="CCI113" s="11"/>
      <c r="CCJ113" s="11"/>
      <c r="CCK113" s="11"/>
      <c r="CCL113" s="11"/>
      <c r="CCM113" s="11"/>
      <c r="CCN113" s="11"/>
      <c r="CCO113" s="11"/>
      <c r="CCP113" s="11"/>
      <c r="CCQ113" s="11"/>
      <c r="CCR113" s="11"/>
      <c r="CCS113" s="11"/>
      <c r="CCT113" s="11"/>
      <c r="CCU113" s="11"/>
      <c r="CCV113" s="11"/>
      <c r="CCW113" s="11"/>
      <c r="CCX113" s="11"/>
      <c r="CCY113" s="11"/>
      <c r="CCZ113" s="11"/>
      <c r="CDA113" s="11"/>
      <c r="CDB113" s="11"/>
      <c r="CDC113" s="11"/>
      <c r="CDD113" s="11"/>
      <c r="CDE113" s="11"/>
      <c r="CDF113" s="11"/>
      <c r="CDG113" s="11"/>
      <c r="CDH113" s="11"/>
      <c r="CDI113" s="11"/>
      <c r="CDJ113" s="11"/>
      <c r="CDK113" s="11"/>
      <c r="CDL113" s="11"/>
      <c r="CDM113" s="11"/>
      <c r="CDN113" s="11"/>
      <c r="CDO113" s="11"/>
      <c r="CDP113" s="11"/>
      <c r="CDQ113" s="11"/>
      <c r="CDR113" s="11"/>
      <c r="CDS113" s="11"/>
      <c r="CDT113" s="11"/>
      <c r="CDU113" s="11"/>
      <c r="CDV113" s="11"/>
      <c r="CDW113" s="11"/>
      <c r="CDX113" s="11"/>
      <c r="CDY113" s="11"/>
      <c r="CDZ113" s="11"/>
      <c r="CEA113" s="11"/>
      <c r="CEB113" s="11"/>
      <c r="CEC113" s="11"/>
      <c r="CED113" s="11"/>
      <c r="CEE113" s="11"/>
      <c r="CEF113" s="11"/>
      <c r="CEG113" s="11"/>
      <c r="CEH113" s="11"/>
      <c r="CEI113" s="11"/>
      <c r="CEJ113" s="11"/>
      <c r="CEK113" s="11"/>
      <c r="CEL113" s="11"/>
      <c r="CEM113" s="11"/>
      <c r="CEN113" s="11"/>
      <c r="CEO113" s="11"/>
      <c r="CEP113" s="11"/>
      <c r="CEQ113" s="11"/>
      <c r="CER113" s="11"/>
      <c r="CES113" s="11"/>
      <c r="CET113" s="11"/>
      <c r="CEU113" s="11"/>
      <c r="CEV113" s="11"/>
      <c r="CEW113" s="11"/>
      <c r="CEX113" s="11"/>
      <c r="CEY113" s="11"/>
      <c r="CEZ113" s="11"/>
      <c r="CFA113" s="11"/>
      <c r="CFB113" s="11"/>
      <c r="CFC113" s="11"/>
      <c r="CFD113" s="11"/>
      <c r="CFE113" s="11"/>
      <c r="CFF113" s="11"/>
      <c r="CFG113" s="11"/>
      <c r="CFH113" s="11"/>
      <c r="CFI113" s="11"/>
      <c r="CFJ113" s="11"/>
      <c r="CFK113" s="11"/>
      <c r="CFL113" s="11"/>
      <c r="CFM113" s="11"/>
      <c r="CFN113" s="11"/>
      <c r="CFO113" s="11"/>
      <c r="CFP113" s="11"/>
      <c r="CFQ113" s="11"/>
      <c r="CFR113" s="11"/>
      <c r="CFS113" s="11"/>
      <c r="CFT113" s="11"/>
      <c r="CFU113" s="11"/>
      <c r="CFV113" s="11"/>
      <c r="CFW113" s="11"/>
      <c r="CFX113" s="11"/>
      <c r="CFY113" s="11"/>
      <c r="CFZ113" s="11"/>
      <c r="CGA113" s="11"/>
      <c r="CGB113" s="11"/>
      <c r="CGC113" s="11"/>
      <c r="CGD113" s="11"/>
      <c r="CGE113" s="11"/>
      <c r="CGF113" s="11"/>
      <c r="CGG113" s="11"/>
      <c r="CGH113" s="11"/>
      <c r="CGI113" s="11"/>
      <c r="CGJ113" s="11"/>
      <c r="CGK113" s="11"/>
      <c r="CGL113" s="11"/>
      <c r="CGM113" s="11"/>
      <c r="CGN113" s="11"/>
      <c r="CGO113" s="11"/>
      <c r="CGP113" s="11"/>
      <c r="CGQ113" s="11"/>
      <c r="CGR113" s="11"/>
      <c r="CGS113" s="11"/>
      <c r="CGT113" s="11"/>
      <c r="CGU113" s="11"/>
      <c r="CGV113" s="11"/>
      <c r="CGW113" s="11"/>
      <c r="CGX113" s="11"/>
      <c r="CGY113" s="11"/>
      <c r="CGZ113" s="11"/>
      <c r="CHA113" s="11"/>
      <c r="CHB113" s="11"/>
      <c r="CHC113" s="11"/>
      <c r="CHD113" s="11"/>
      <c r="CHE113" s="11"/>
      <c r="CHF113" s="11"/>
      <c r="CHG113" s="11"/>
      <c r="CHH113" s="11"/>
      <c r="CHI113" s="11"/>
      <c r="CHJ113" s="11"/>
      <c r="CHK113" s="11"/>
      <c r="CHL113" s="11"/>
      <c r="CHM113" s="11"/>
      <c r="CHN113" s="11"/>
      <c r="CHO113" s="11"/>
      <c r="CHP113" s="11"/>
      <c r="CHQ113" s="11"/>
      <c r="CHR113" s="11"/>
      <c r="CHS113" s="11"/>
      <c r="CHT113" s="11"/>
      <c r="CHU113" s="11"/>
      <c r="CHV113" s="11"/>
      <c r="CHW113" s="11"/>
      <c r="CHX113" s="11"/>
      <c r="CHY113" s="11"/>
      <c r="CHZ113" s="11"/>
      <c r="CIA113" s="11"/>
      <c r="CIB113" s="11"/>
      <c r="CIC113" s="11"/>
      <c r="CID113" s="11"/>
      <c r="CIE113" s="11"/>
      <c r="CIF113" s="11"/>
      <c r="CIG113" s="11"/>
      <c r="CIH113" s="11"/>
      <c r="CII113" s="11"/>
      <c r="CIJ113" s="11"/>
      <c r="CIK113" s="11"/>
      <c r="CIL113" s="11"/>
      <c r="CIM113" s="11"/>
      <c r="CIN113" s="11"/>
      <c r="CIO113" s="11"/>
      <c r="CIP113" s="11"/>
      <c r="CIQ113" s="11"/>
      <c r="CIR113" s="11"/>
      <c r="CIS113" s="11"/>
      <c r="CIT113" s="11"/>
      <c r="CIU113" s="11"/>
      <c r="CIV113" s="11"/>
      <c r="CIW113" s="11"/>
      <c r="CIX113" s="11"/>
      <c r="CIY113" s="11"/>
      <c r="CIZ113" s="11"/>
      <c r="CJA113" s="11"/>
      <c r="CJB113" s="11"/>
      <c r="CJC113" s="11"/>
      <c r="CJD113" s="11"/>
      <c r="CJE113" s="11"/>
      <c r="CJF113" s="11"/>
      <c r="CJG113" s="11"/>
      <c r="CJH113" s="11"/>
      <c r="CJI113" s="11"/>
      <c r="CJJ113" s="11"/>
      <c r="CJK113" s="11"/>
      <c r="CJL113" s="11"/>
      <c r="CJM113" s="11"/>
      <c r="CJN113" s="11"/>
      <c r="CJO113" s="11"/>
      <c r="CJP113" s="11"/>
      <c r="CJQ113" s="11"/>
      <c r="CJR113" s="11"/>
      <c r="CJS113" s="11"/>
      <c r="CJT113" s="11"/>
      <c r="CJU113" s="11"/>
      <c r="CJV113" s="11"/>
      <c r="CJW113" s="11"/>
      <c r="CJX113" s="11"/>
      <c r="CJY113" s="11"/>
      <c r="CJZ113" s="11"/>
      <c r="CKA113" s="11"/>
      <c r="CKB113" s="11"/>
      <c r="CKC113" s="11"/>
      <c r="CKD113" s="11"/>
      <c r="CKE113" s="11"/>
      <c r="CKF113" s="11"/>
      <c r="CKG113" s="11"/>
      <c r="CKH113" s="11"/>
      <c r="CKI113" s="11"/>
      <c r="CKJ113" s="11"/>
      <c r="CKK113" s="11"/>
      <c r="CKL113" s="11"/>
      <c r="CKM113" s="11"/>
      <c r="CKN113" s="11"/>
      <c r="CKO113" s="11"/>
      <c r="CKP113" s="11"/>
      <c r="CKQ113" s="11"/>
      <c r="CKR113" s="11"/>
      <c r="CKS113" s="11"/>
      <c r="CKT113" s="11"/>
      <c r="CKU113" s="11"/>
      <c r="CKV113" s="11"/>
      <c r="CKW113" s="11"/>
      <c r="CKX113" s="11"/>
      <c r="CKY113" s="11"/>
      <c r="CKZ113" s="11"/>
      <c r="CLA113" s="11"/>
      <c r="CLB113" s="11"/>
      <c r="CLC113" s="11"/>
      <c r="CLD113" s="11"/>
      <c r="CLE113" s="11"/>
      <c r="CLF113" s="11"/>
      <c r="CLG113" s="11"/>
      <c r="CLH113" s="11"/>
      <c r="CLI113" s="11"/>
      <c r="CLJ113" s="11"/>
      <c r="CLK113" s="11"/>
      <c r="CLL113" s="11"/>
      <c r="CLM113" s="11"/>
      <c r="CLN113" s="11"/>
      <c r="CLO113" s="11"/>
      <c r="CLP113" s="11"/>
      <c r="CLQ113" s="11"/>
      <c r="CLR113" s="11"/>
      <c r="CLS113" s="11"/>
      <c r="CLT113" s="11"/>
      <c r="CLU113" s="11"/>
      <c r="CLV113" s="11"/>
      <c r="CLW113" s="11"/>
      <c r="CLX113" s="11"/>
      <c r="CLY113" s="11"/>
      <c r="CLZ113" s="11"/>
      <c r="CMA113" s="11"/>
      <c r="CMB113" s="11"/>
      <c r="CMC113" s="11"/>
      <c r="CMD113" s="11"/>
      <c r="CME113" s="11"/>
      <c r="CMF113" s="11"/>
      <c r="CMG113" s="11"/>
      <c r="CMH113" s="11"/>
      <c r="CMI113" s="11"/>
      <c r="CMJ113" s="11"/>
      <c r="CMK113" s="11"/>
      <c r="CML113" s="11"/>
      <c r="CMM113" s="11"/>
      <c r="CMN113" s="11"/>
      <c r="CMO113" s="11"/>
      <c r="CMP113" s="11"/>
      <c r="CMQ113" s="11"/>
      <c r="CMR113" s="11"/>
      <c r="CMS113" s="11"/>
      <c r="CMT113" s="11"/>
      <c r="CMU113" s="11"/>
      <c r="CMV113" s="11"/>
      <c r="CMW113" s="11"/>
      <c r="CMX113" s="11"/>
      <c r="CMY113" s="11"/>
      <c r="CMZ113" s="11"/>
      <c r="CNA113" s="11"/>
      <c r="CNB113" s="11"/>
      <c r="CNC113" s="11"/>
      <c r="CND113" s="11"/>
      <c r="CNE113" s="11"/>
      <c r="CNF113" s="11"/>
      <c r="CNG113" s="11"/>
      <c r="CNH113" s="11"/>
      <c r="CNI113" s="11"/>
      <c r="CNJ113" s="11"/>
      <c r="CNK113" s="11"/>
      <c r="CNL113" s="11"/>
      <c r="CNM113" s="11"/>
      <c r="CNN113" s="11"/>
      <c r="CNO113" s="11"/>
      <c r="CNP113" s="11"/>
      <c r="CNQ113" s="11"/>
      <c r="CNR113" s="11"/>
      <c r="CNS113" s="11"/>
      <c r="CNT113" s="11"/>
      <c r="CNU113" s="11"/>
      <c r="CNV113" s="11"/>
      <c r="CNW113" s="11"/>
      <c r="CNX113" s="11"/>
      <c r="CNY113" s="11"/>
      <c r="CNZ113" s="11"/>
      <c r="COA113" s="11"/>
      <c r="COB113" s="11"/>
      <c r="COC113" s="11"/>
      <c r="COD113" s="11"/>
      <c r="COE113" s="11"/>
      <c r="COF113" s="11"/>
      <c r="COG113" s="11"/>
      <c r="COH113" s="11"/>
      <c r="COI113" s="11"/>
      <c r="COJ113" s="11"/>
      <c r="COK113" s="11"/>
      <c r="COL113" s="11"/>
      <c r="COM113" s="11"/>
      <c r="CON113" s="11"/>
      <c r="COO113" s="11"/>
      <c r="COP113" s="11"/>
      <c r="COQ113" s="11"/>
      <c r="COR113" s="11"/>
      <c r="COS113" s="11"/>
      <c r="COT113" s="11"/>
      <c r="COU113" s="11"/>
      <c r="COV113" s="11"/>
      <c r="COW113" s="11"/>
      <c r="COX113" s="11"/>
      <c r="COY113" s="11"/>
      <c r="COZ113" s="11"/>
      <c r="CPA113" s="11"/>
      <c r="CPB113" s="11"/>
      <c r="CPC113" s="11"/>
      <c r="CPD113" s="11"/>
      <c r="CPE113" s="11"/>
      <c r="CPF113" s="11"/>
      <c r="CPG113" s="11"/>
      <c r="CPH113" s="11"/>
      <c r="CPI113" s="11"/>
      <c r="CPJ113" s="11"/>
      <c r="CPK113" s="11"/>
      <c r="CPL113" s="11"/>
      <c r="CPM113" s="11"/>
      <c r="CPN113" s="11"/>
      <c r="CPO113" s="11"/>
      <c r="CPP113" s="11"/>
      <c r="CPQ113" s="11"/>
      <c r="CPR113" s="11"/>
      <c r="CPS113" s="11"/>
      <c r="CPT113" s="11"/>
      <c r="CPU113" s="11"/>
      <c r="CPV113" s="11"/>
      <c r="CPW113" s="11"/>
      <c r="CPX113" s="11"/>
      <c r="CPY113" s="11"/>
      <c r="CPZ113" s="11"/>
      <c r="CQA113" s="11"/>
      <c r="CQB113" s="11"/>
      <c r="CQC113" s="11"/>
      <c r="CQD113" s="11"/>
      <c r="CQE113" s="11"/>
      <c r="CQF113" s="11"/>
      <c r="CQG113" s="11"/>
      <c r="CQH113" s="11"/>
      <c r="CQI113" s="11"/>
      <c r="CQJ113" s="11"/>
      <c r="CQK113" s="11"/>
      <c r="CQL113" s="11"/>
      <c r="CQM113" s="11"/>
      <c r="CQN113" s="11"/>
      <c r="CQO113" s="11"/>
      <c r="CQP113" s="11"/>
      <c r="CQQ113" s="11"/>
      <c r="CQR113" s="11"/>
      <c r="CQS113" s="11"/>
      <c r="CQT113" s="11"/>
      <c r="CQU113" s="11"/>
      <c r="CQV113" s="11"/>
      <c r="CQW113" s="11"/>
      <c r="CQX113" s="11"/>
      <c r="CQY113" s="11"/>
      <c r="CQZ113" s="11"/>
      <c r="CRA113" s="11"/>
      <c r="CRB113" s="11"/>
      <c r="CRC113" s="11"/>
      <c r="CRD113" s="11"/>
      <c r="CRE113" s="11"/>
      <c r="CRF113" s="11"/>
      <c r="CRG113" s="11"/>
      <c r="CRH113" s="11"/>
      <c r="CRI113" s="11"/>
      <c r="CRJ113" s="11"/>
      <c r="CRK113" s="11"/>
      <c r="CRL113" s="11"/>
      <c r="CRM113" s="11"/>
      <c r="CRN113" s="11"/>
      <c r="CRO113" s="11"/>
      <c r="CRP113" s="11"/>
      <c r="CRQ113" s="11"/>
      <c r="CRR113" s="11"/>
      <c r="CRS113" s="11"/>
      <c r="CRT113" s="11"/>
      <c r="CRU113" s="11"/>
      <c r="CRV113" s="11"/>
      <c r="CRW113" s="11"/>
      <c r="CRX113" s="11"/>
      <c r="CRY113" s="11"/>
      <c r="CRZ113" s="11"/>
      <c r="CSA113" s="11"/>
      <c r="CSB113" s="11"/>
      <c r="CSC113" s="11"/>
      <c r="CSD113" s="11"/>
      <c r="CSE113" s="11"/>
      <c r="CSF113" s="11"/>
      <c r="CSG113" s="11"/>
      <c r="CSH113" s="11"/>
      <c r="CSI113" s="11"/>
      <c r="CSJ113" s="11"/>
      <c r="CSK113" s="11"/>
      <c r="CSL113" s="11"/>
      <c r="CSM113" s="11"/>
      <c r="CSN113" s="11"/>
      <c r="CSO113" s="11"/>
      <c r="CSP113" s="11"/>
      <c r="CSQ113" s="11"/>
      <c r="CSR113" s="11"/>
      <c r="CSS113" s="11"/>
      <c r="CST113" s="11"/>
      <c r="CSU113" s="11"/>
      <c r="CSV113" s="11"/>
      <c r="CSW113" s="11"/>
      <c r="CSX113" s="11"/>
      <c r="CSY113" s="11"/>
      <c r="CSZ113" s="11"/>
      <c r="CTA113" s="11"/>
      <c r="CTB113" s="11"/>
      <c r="CTC113" s="11"/>
      <c r="CTD113" s="11"/>
      <c r="CTE113" s="11"/>
      <c r="CTF113" s="11"/>
      <c r="CTG113" s="11"/>
      <c r="CTH113" s="11"/>
      <c r="CTI113" s="11"/>
      <c r="CTJ113" s="11"/>
      <c r="CTK113" s="11"/>
      <c r="CTL113" s="11"/>
      <c r="CTM113" s="11"/>
      <c r="CTN113" s="11"/>
      <c r="CTO113" s="11"/>
      <c r="CTP113" s="11"/>
      <c r="CTQ113" s="11"/>
      <c r="CTR113" s="11"/>
      <c r="CTS113" s="11"/>
      <c r="CTT113" s="11"/>
      <c r="CTU113" s="11"/>
      <c r="CTV113" s="11"/>
      <c r="CTW113" s="11"/>
      <c r="CTX113" s="11"/>
      <c r="CTY113" s="11"/>
      <c r="CTZ113" s="11"/>
      <c r="CUA113" s="11"/>
      <c r="CUB113" s="11"/>
      <c r="CUC113" s="11"/>
      <c r="CUD113" s="11"/>
      <c r="CUE113" s="11"/>
      <c r="CUF113" s="11"/>
      <c r="CUG113" s="11"/>
      <c r="CUH113" s="11"/>
      <c r="CUI113" s="11"/>
      <c r="CUJ113" s="11"/>
      <c r="CUK113" s="11"/>
      <c r="CUL113" s="11"/>
      <c r="CUM113" s="11"/>
      <c r="CUN113" s="11"/>
      <c r="CUO113" s="11"/>
      <c r="CUP113" s="11"/>
      <c r="CUQ113" s="11"/>
      <c r="CUR113" s="11"/>
      <c r="CUS113" s="11"/>
      <c r="CUT113" s="11"/>
      <c r="CUU113" s="11"/>
      <c r="CUV113" s="11"/>
      <c r="CUW113" s="11"/>
      <c r="CUX113" s="11"/>
      <c r="CUY113" s="11"/>
      <c r="CUZ113" s="11"/>
      <c r="CVA113" s="11"/>
      <c r="CVB113" s="11"/>
      <c r="CVC113" s="11"/>
      <c r="CVD113" s="11"/>
      <c r="CVE113" s="11"/>
      <c r="CVF113" s="11"/>
      <c r="CVG113" s="11"/>
      <c r="CVH113" s="11"/>
      <c r="CVI113" s="11"/>
      <c r="CVJ113" s="11"/>
      <c r="CVK113" s="11"/>
      <c r="CVL113" s="11"/>
      <c r="CVM113" s="11"/>
      <c r="CVN113" s="11"/>
      <c r="CVO113" s="11"/>
      <c r="CVP113" s="11"/>
      <c r="CVQ113" s="11"/>
      <c r="CVR113" s="11"/>
      <c r="CVS113" s="11"/>
      <c r="CVT113" s="11"/>
      <c r="CVU113" s="11"/>
      <c r="CVV113" s="11"/>
      <c r="CVW113" s="11"/>
      <c r="CVX113" s="11"/>
      <c r="CVY113" s="11"/>
      <c r="CVZ113" s="11"/>
      <c r="CWA113" s="11"/>
      <c r="CWB113" s="11"/>
      <c r="CWC113" s="11"/>
      <c r="CWD113" s="11"/>
      <c r="CWE113" s="11"/>
      <c r="CWF113" s="11"/>
      <c r="CWG113" s="11"/>
      <c r="CWH113" s="11"/>
      <c r="CWI113" s="11"/>
      <c r="CWJ113" s="11"/>
      <c r="CWK113" s="11"/>
      <c r="CWL113" s="11"/>
      <c r="CWM113" s="11"/>
      <c r="CWN113" s="11"/>
      <c r="CWO113" s="11"/>
      <c r="CWP113" s="11"/>
      <c r="CWQ113" s="11"/>
      <c r="CWR113" s="11"/>
      <c r="CWS113" s="11"/>
      <c r="CWT113" s="11"/>
      <c r="CWU113" s="11"/>
      <c r="CWV113" s="11"/>
      <c r="CWW113" s="11"/>
      <c r="CWX113" s="11"/>
      <c r="CWY113" s="11"/>
      <c r="CWZ113" s="11"/>
      <c r="CXA113" s="11"/>
      <c r="CXB113" s="11"/>
      <c r="CXC113" s="11"/>
      <c r="CXD113" s="11"/>
      <c r="CXE113" s="11"/>
      <c r="CXF113" s="11"/>
      <c r="CXG113" s="11"/>
      <c r="CXH113" s="11"/>
      <c r="CXI113" s="11"/>
      <c r="CXJ113" s="11"/>
      <c r="CXK113" s="11"/>
      <c r="CXL113" s="11"/>
      <c r="CXM113" s="11"/>
      <c r="CXN113" s="11"/>
      <c r="CXO113" s="11"/>
      <c r="CXP113" s="11"/>
      <c r="CXQ113" s="11"/>
      <c r="CXR113" s="11"/>
      <c r="CXS113" s="11"/>
      <c r="CXT113" s="11"/>
      <c r="CXU113" s="11"/>
      <c r="CXV113" s="11"/>
      <c r="CXW113" s="11"/>
      <c r="CXX113" s="11"/>
      <c r="CXY113" s="11"/>
      <c r="CXZ113" s="11"/>
      <c r="CYA113" s="11"/>
      <c r="CYB113" s="11"/>
      <c r="CYC113" s="11"/>
      <c r="CYD113" s="11"/>
      <c r="CYE113" s="11"/>
      <c r="CYF113" s="11"/>
      <c r="CYG113" s="11"/>
      <c r="CYH113" s="11"/>
      <c r="CYI113" s="11"/>
      <c r="CYJ113" s="11"/>
      <c r="CYK113" s="11"/>
      <c r="CYL113" s="11"/>
      <c r="CYM113" s="11"/>
      <c r="CYN113" s="11"/>
      <c r="CYO113" s="11"/>
      <c r="CYP113" s="11"/>
      <c r="CYQ113" s="11"/>
      <c r="CYR113" s="11"/>
      <c r="CYS113" s="11"/>
      <c r="CYT113" s="11"/>
      <c r="CYU113" s="11"/>
      <c r="CYV113" s="11"/>
      <c r="CYW113" s="11"/>
      <c r="CYX113" s="11"/>
      <c r="CYY113" s="11"/>
      <c r="CYZ113" s="11"/>
      <c r="CZA113" s="11"/>
      <c r="CZB113" s="11"/>
      <c r="CZC113" s="11"/>
      <c r="CZD113" s="11"/>
      <c r="CZE113" s="11"/>
      <c r="CZF113" s="11"/>
      <c r="CZG113" s="11"/>
      <c r="CZH113" s="11"/>
      <c r="CZI113" s="11"/>
      <c r="CZJ113" s="11"/>
      <c r="CZK113" s="11"/>
      <c r="CZL113" s="11"/>
      <c r="CZM113" s="11"/>
      <c r="CZN113" s="11"/>
      <c r="CZO113" s="11"/>
      <c r="CZP113" s="11"/>
      <c r="CZQ113" s="11"/>
      <c r="CZR113" s="11"/>
      <c r="CZS113" s="11"/>
      <c r="CZT113" s="11"/>
      <c r="CZU113" s="11"/>
      <c r="CZV113" s="11"/>
      <c r="CZW113" s="11"/>
      <c r="CZX113" s="11"/>
      <c r="CZY113" s="11"/>
      <c r="CZZ113" s="11"/>
      <c r="DAA113" s="11"/>
      <c r="DAB113" s="11"/>
      <c r="DAC113" s="11"/>
      <c r="DAD113" s="11"/>
      <c r="DAE113" s="11"/>
      <c r="DAF113" s="11"/>
      <c r="DAG113" s="11"/>
      <c r="DAH113" s="11"/>
      <c r="DAI113" s="11"/>
      <c r="DAJ113" s="11"/>
      <c r="DAK113" s="11"/>
      <c r="DAL113" s="11"/>
      <c r="DAM113" s="11"/>
      <c r="DAN113" s="11"/>
      <c r="DAO113" s="11"/>
      <c r="DAP113" s="11"/>
      <c r="DAQ113" s="11"/>
      <c r="DAR113" s="11"/>
      <c r="DAS113" s="11"/>
      <c r="DAT113" s="11"/>
      <c r="DAU113" s="11"/>
      <c r="DAV113" s="11"/>
      <c r="DAW113" s="11"/>
      <c r="DAX113" s="11"/>
      <c r="DAY113" s="11"/>
      <c r="DAZ113" s="11"/>
      <c r="DBA113" s="11"/>
      <c r="DBB113" s="11"/>
      <c r="DBC113" s="11"/>
      <c r="DBD113" s="11"/>
      <c r="DBE113" s="11"/>
      <c r="DBF113" s="11"/>
      <c r="DBG113" s="11"/>
      <c r="DBH113" s="11"/>
      <c r="DBI113" s="11"/>
      <c r="DBJ113" s="11"/>
      <c r="DBK113" s="11"/>
      <c r="DBL113" s="11"/>
      <c r="DBM113" s="11"/>
      <c r="DBN113" s="11"/>
      <c r="DBO113" s="11"/>
      <c r="DBP113" s="11"/>
      <c r="DBQ113" s="11"/>
      <c r="DBR113" s="11"/>
      <c r="DBS113" s="11"/>
      <c r="DBT113" s="11"/>
      <c r="DBU113" s="11"/>
      <c r="DBV113" s="11"/>
      <c r="DBW113" s="11"/>
      <c r="DBX113" s="11"/>
      <c r="DBY113" s="11"/>
      <c r="DBZ113" s="11"/>
      <c r="DCA113" s="11"/>
      <c r="DCB113" s="11"/>
      <c r="DCC113" s="11"/>
      <c r="DCD113" s="11"/>
      <c r="DCE113" s="11"/>
      <c r="DCF113" s="11"/>
      <c r="DCG113" s="11"/>
      <c r="DCH113" s="11"/>
      <c r="DCI113" s="11"/>
      <c r="DCJ113" s="11"/>
      <c r="DCK113" s="11"/>
      <c r="DCL113" s="11"/>
      <c r="DCM113" s="11"/>
      <c r="DCN113" s="11"/>
      <c r="DCO113" s="11"/>
      <c r="DCP113" s="11"/>
      <c r="DCQ113" s="11"/>
      <c r="DCR113" s="11"/>
      <c r="DCS113" s="11"/>
      <c r="DCT113" s="11"/>
      <c r="DCU113" s="11"/>
      <c r="DCV113" s="11"/>
      <c r="DCW113" s="11"/>
      <c r="DCX113" s="11"/>
      <c r="DCY113" s="11"/>
      <c r="DCZ113" s="11"/>
      <c r="DDA113" s="11"/>
      <c r="DDB113" s="11"/>
      <c r="DDC113" s="11"/>
      <c r="DDD113" s="11"/>
      <c r="DDE113" s="11"/>
      <c r="DDF113" s="11"/>
      <c r="DDG113" s="11"/>
      <c r="DDH113" s="11"/>
      <c r="DDI113" s="11"/>
      <c r="DDJ113" s="11"/>
      <c r="DDK113" s="11"/>
      <c r="DDL113" s="11"/>
      <c r="DDM113" s="11"/>
      <c r="DDN113" s="11"/>
      <c r="DDO113" s="11"/>
      <c r="DDP113" s="11"/>
      <c r="DDQ113" s="11"/>
      <c r="DDR113" s="11"/>
      <c r="DDS113" s="11"/>
      <c r="DDT113" s="11"/>
      <c r="DDU113" s="11"/>
      <c r="DDV113" s="11"/>
      <c r="DDW113" s="11"/>
      <c r="DDX113" s="11"/>
      <c r="DDY113" s="11"/>
      <c r="DDZ113" s="11"/>
      <c r="DEA113" s="11"/>
      <c r="DEB113" s="11"/>
      <c r="DEC113" s="11"/>
      <c r="DED113" s="11"/>
      <c r="DEE113" s="11"/>
      <c r="DEF113" s="11"/>
      <c r="DEG113" s="11"/>
      <c r="DEH113" s="11"/>
      <c r="DEI113" s="11"/>
      <c r="DEJ113" s="11"/>
      <c r="DEK113" s="11"/>
      <c r="DEL113" s="11"/>
      <c r="DEM113" s="11"/>
      <c r="DEN113" s="11"/>
      <c r="DEO113" s="11"/>
      <c r="DEP113" s="11"/>
      <c r="DEQ113" s="11"/>
      <c r="DER113" s="11"/>
      <c r="DES113" s="11"/>
      <c r="DET113" s="11"/>
      <c r="DEU113" s="11"/>
      <c r="DEV113" s="11"/>
      <c r="DEW113" s="11"/>
      <c r="DEX113" s="11"/>
      <c r="DEY113" s="11"/>
      <c r="DEZ113" s="11"/>
      <c r="DFA113" s="11"/>
      <c r="DFB113" s="11"/>
      <c r="DFC113" s="11"/>
      <c r="DFD113" s="11"/>
      <c r="DFE113" s="11"/>
      <c r="DFF113" s="11"/>
      <c r="DFG113" s="11"/>
      <c r="DFH113" s="11"/>
      <c r="DFI113" s="11"/>
      <c r="DFJ113" s="11"/>
      <c r="DFK113" s="11"/>
      <c r="DFL113" s="11"/>
      <c r="DFM113" s="11"/>
      <c r="DFN113" s="11"/>
      <c r="DFO113" s="11"/>
      <c r="DFP113" s="11"/>
      <c r="DFQ113" s="11"/>
      <c r="DFR113" s="11"/>
      <c r="DFS113" s="11"/>
      <c r="DFT113" s="11"/>
      <c r="DFU113" s="11"/>
      <c r="DFV113" s="11"/>
      <c r="DFW113" s="11"/>
      <c r="DFX113" s="11"/>
      <c r="DFY113" s="11"/>
      <c r="DFZ113" s="11"/>
      <c r="DGA113" s="11"/>
      <c r="DGB113" s="11"/>
      <c r="DGC113" s="11"/>
      <c r="DGD113" s="11"/>
      <c r="DGE113" s="11"/>
      <c r="DGF113" s="11"/>
      <c r="DGG113" s="11"/>
      <c r="DGH113" s="11"/>
      <c r="DGI113" s="11"/>
      <c r="DGJ113" s="11"/>
      <c r="DGK113" s="11"/>
      <c r="DGL113" s="11"/>
      <c r="DGM113" s="11"/>
      <c r="DGN113" s="11"/>
      <c r="DGO113" s="11"/>
      <c r="DGP113" s="11"/>
      <c r="DGQ113" s="11"/>
      <c r="DGR113" s="11"/>
      <c r="DGS113" s="11"/>
      <c r="DGT113" s="11"/>
      <c r="DGU113" s="11"/>
      <c r="DGV113" s="11"/>
      <c r="DGW113" s="11"/>
      <c r="DGX113" s="11"/>
      <c r="DGY113" s="11"/>
      <c r="DGZ113" s="11"/>
      <c r="DHA113" s="11"/>
      <c r="DHB113" s="11"/>
      <c r="DHC113" s="11"/>
      <c r="DHD113" s="11"/>
      <c r="DHE113" s="11"/>
      <c r="DHF113" s="11"/>
      <c r="DHG113" s="11"/>
      <c r="DHH113" s="11"/>
      <c r="DHI113" s="11"/>
      <c r="DHJ113" s="11"/>
      <c r="DHK113" s="11"/>
      <c r="DHL113" s="11"/>
      <c r="DHM113" s="11"/>
      <c r="DHN113" s="11"/>
      <c r="DHO113" s="11"/>
      <c r="DHP113" s="11"/>
      <c r="DHQ113" s="11"/>
      <c r="DHR113" s="11"/>
      <c r="DHS113" s="11"/>
      <c r="DHT113" s="11"/>
      <c r="DHU113" s="11"/>
      <c r="DHV113" s="11"/>
      <c r="DHW113" s="11"/>
      <c r="DHX113" s="11"/>
      <c r="DHY113" s="11"/>
      <c r="DHZ113" s="11"/>
      <c r="DIA113" s="11"/>
      <c r="DIB113" s="11"/>
      <c r="DIC113" s="11"/>
      <c r="DID113" s="11"/>
      <c r="DIE113" s="11"/>
      <c r="DIF113" s="11"/>
      <c r="DIG113" s="11"/>
      <c r="DIH113" s="11"/>
      <c r="DII113" s="11"/>
      <c r="DIJ113" s="11"/>
      <c r="DIK113" s="11"/>
      <c r="DIL113" s="11"/>
      <c r="DIM113" s="11"/>
      <c r="DIN113" s="11"/>
      <c r="DIO113" s="11"/>
      <c r="DIP113" s="11"/>
      <c r="DIQ113" s="11"/>
      <c r="DIR113" s="11"/>
      <c r="DIS113" s="11"/>
      <c r="DIT113" s="11"/>
      <c r="DIU113" s="11"/>
      <c r="DIV113" s="11"/>
      <c r="DIW113" s="11"/>
      <c r="DIX113" s="11"/>
      <c r="DIY113" s="11"/>
      <c r="DIZ113" s="11"/>
      <c r="DJA113" s="11"/>
      <c r="DJB113" s="11"/>
      <c r="DJC113" s="11"/>
      <c r="DJD113" s="11"/>
      <c r="DJE113" s="11"/>
      <c r="DJF113" s="11"/>
      <c r="DJG113" s="11"/>
      <c r="DJH113" s="11"/>
      <c r="DJI113" s="11"/>
      <c r="DJJ113" s="11"/>
      <c r="DJK113" s="11"/>
      <c r="DJL113" s="11"/>
      <c r="DJM113" s="11"/>
      <c r="DJN113" s="11"/>
      <c r="DJO113" s="11"/>
      <c r="DJP113" s="11"/>
      <c r="DJQ113" s="11"/>
      <c r="DJR113" s="11"/>
      <c r="DJS113" s="11"/>
      <c r="DJT113" s="11"/>
      <c r="DJU113" s="11"/>
      <c r="DJV113" s="11"/>
      <c r="DJW113" s="11"/>
      <c r="DJX113" s="11"/>
      <c r="DJY113" s="11"/>
      <c r="DJZ113" s="11"/>
      <c r="DKA113" s="11"/>
      <c r="DKB113" s="11"/>
      <c r="DKC113" s="11"/>
      <c r="DKD113" s="11"/>
      <c r="DKE113" s="11"/>
      <c r="DKF113" s="11"/>
      <c r="DKG113" s="11"/>
      <c r="DKH113" s="11"/>
      <c r="DKI113" s="11"/>
      <c r="DKJ113" s="11"/>
      <c r="DKK113" s="11"/>
      <c r="DKL113" s="11"/>
      <c r="DKM113" s="11"/>
      <c r="DKN113" s="11"/>
      <c r="DKO113" s="11"/>
      <c r="DKP113" s="11"/>
      <c r="DKQ113" s="11"/>
      <c r="DKR113" s="11"/>
      <c r="DKS113" s="11"/>
      <c r="DKT113" s="11"/>
      <c r="DKU113" s="11"/>
      <c r="DKV113" s="11"/>
      <c r="DKW113" s="11"/>
      <c r="DKX113" s="11"/>
      <c r="DKY113" s="11"/>
      <c r="DKZ113" s="11"/>
      <c r="DLA113" s="11"/>
      <c r="DLB113" s="11"/>
      <c r="DLC113" s="11"/>
      <c r="DLD113" s="11"/>
      <c r="DLE113" s="11"/>
      <c r="DLF113" s="11"/>
      <c r="DLG113" s="11"/>
      <c r="DLH113" s="11"/>
      <c r="DLI113" s="11"/>
      <c r="DLJ113" s="11"/>
      <c r="DLK113" s="11"/>
      <c r="DLL113" s="11"/>
      <c r="DLM113" s="11"/>
      <c r="DLN113" s="11"/>
      <c r="DLO113" s="11"/>
      <c r="DLP113" s="11"/>
      <c r="DLQ113" s="11"/>
      <c r="DLR113" s="11"/>
      <c r="DLS113" s="11"/>
      <c r="DLT113" s="11"/>
      <c r="DLU113" s="11"/>
      <c r="DLV113" s="11"/>
      <c r="DLW113" s="11"/>
      <c r="DLX113" s="11"/>
      <c r="DLY113" s="11"/>
      <c r="DLZ113" s="11"/>
      <c r="DMA113" s="11"/>
      <c r="DMB113" s="11"/>
      <c r="DMC113" s="11"/>
      <c r="DMD113" s="11"/>
      <c r="DME113" s="11"/>
      <c r="DMF113" s="11"/>
      <c r="DMG113" s="11"/>
      <c r="DMH113" s="11"/>
      <c r="DMI113" s="11"/>
      <c r="DMJ113" s="11"/>
      <c r="DMK113" s="11"/>
      <c r="DML113" s="11"/>
      <c r="DMM113" s="11"/>
      <c r="DMN113" s="11"/>
      <c r="DMO113" s="11"/>
      <c r="DMP113" s="11"/>
      <c r="DMQ113" s="11"/>
      <c r="DMR113" s="11"/>
      <c r="DMS113" s="11"/>
      <c r="DMT113" s="11"/>
      <c r="DMU113" s="11"/>
      <c r="DMV113" s="11"/>
      <c r="DMW113" s="11"/>
      <c r="DMX113" s="11"/>
      <c r="DMY113" s="11"/>
      <c r="DMZ113" s="11"/>
      <c r="DNA113" s="11"/>
      <c r="DNB113" s="11"/>
      <c r="DNC113" s="11"/>
      <c r="DND113" s="11"/>
      <c r="DNE113" s="11"/>
      <c r="DNF113" s="11"/>
      <c r="DNG113" s="11"/>
      <c r="DNH113" s="11"/>
      <c r="DNI113" s="11"/>
      <c r="DNJ113" s="11"/>
      <c r="DNK113" s="11"/>
      <c r="DNL113" s="11"/>
      <c r="DNM113" s="11"/>
      <c r="DNN113" s="11"/>
      <c r="DNO113" s="11"/>
      <c r="DNP113" s="11"/>
      <c r="DNQ113" s="11"/>
      <c r="DNR113" s="11"/>
      <c r="DNS113" s="11"/>
      <c r="DNT113" s="11"/>
      <c r="DNU113" s="11"/>
      <c r="DNV113" s="11"/>
      <c r="DNW113" s="11"/>
      <c r="DNX113" s="11"/>
      <c r="DNY113" s="11"/>
      <c r="DNZ113" s="11"/>
      <c r="DOA113" s="11"/>
      <c r="DOB113" s="11"/>
      <c r="DOC113" s="11"/>
      <c r="DOD113" s="11"/>
      <c r="DOE113" s="11"/>
      <c r="DOF113" s="11"/>
      <c r="DOG113" s="11"/>
      <c r="DOH113" s="11"/>
      <c r="DOI113" s="11"/>
      <c r="DOJ113" s="11"/>
      <c r="DOK113" s="11"/>
      <c r="DOL113" s="11"/>
      <c r="DOM113" s="11"/>
      <c r="DON113" s="11"/>
      <c r="DOO113" s="11"/>
      <c r="DOP113" s="11"/>
      <c r="DOQ113" s="11"/>
      <c r="DOR113" s="11"/>
      <c r="DOS113" s="11"/>
      <c r="DOT113" s="11"/>
      <c r="DOU113" s="11"/>
      <c r="DOV113" s="11"/>
      <c r="DOW113" s="11"/>
      <c r="DOX113" s="11"/>
      <c r="DOY113" s="11"/>
      <c r="DOZ113" s="11"/>
      <c r="DPA113" s="11"/>
      <c r="DPB113" s="11"/>
      <c r="DPC113" s="11"/>
      <c r="DPD113" s="11"/>
      <c r="DPE113" s="11"/>
      <c r="DPF113" s="11"/>
      <c r="DPG113" s="11"/>
      <c r="DPH113" s="11"/>
      <c r="DPI113" s="11"/>
      <c r="DPJ113" s="11"/>
      <c r="DPK113" s="11"/>
      <c r="DPL113" s="11"/>
      <c r="DPM113" s="11"/>
      <c r="DPN113" s="11"/>
      <c r="DPO113" s="11"/>
      <c r="DPP113" s="11"/>
      <c r="DPQ113" s="11"/>
      <c r="DPR113" s="11"/>
      <c r="DPS113" s="11"/>
      <c r="DPT113" s="11"/>
      <c r="DPU113" s="11"/>
      <c r="DPV113" s="11"/>
      <c r="DPW113" s="11"/>
      <c r="DPX113" s="11"/>
      <c r="DPY113" s="11"/>
      <c r="DPZ113" s="11"/>
      <c r="DQA113" s="11"/>
      <c r="DQB113" s="11"/>
      <c r="DQC113" s="11"/>
      <c r="DQD113" s="11"/>
      <c r="DQE113" s="11"/>
      <c r="DQF113" s="11"/>
      <c r="DQG113" s="11"/>
      <c r="DQH113" s="11"/>
      <c r="DQI113" s="11"/>
      <c r="DQJ113" s="11"/>
      <c r="DQK113" s="11"/>
      <c r="DQL113" s="11"/>
      <c r="DQM113" s="11"/>
      <c r="DQN113" s="11"/>
      <c r="DQO113" s="11"/>
      <c r="DQP113" s="11"/>
      <c r="DQQ113" s="11"/>
      <c r="DQR113" s="11"/>
      <c r="DQS113" s="11"/>
      <c r="DQT113" s="11"/>
      <c r="DQU113" s="11"/>
      <c r="DQV113" s="11"/>
      <c r="DQW113" s="11"/>
      <c r="DQX113" s="11"/>
      <c r="DQY113" s="11"/>
      <c r="DQZ113" s="11"/>
      <c r="DRA113" s="11"/>
      <c r="DRB113" s="11"/>
      <c r="DRC113" s="11"/>
      <c r="DRD113" s="11"/>
      <c r="DRE113" s="11"/>
      <c r="DRF113" s="11"/>
      <c r="DRG113" s="11"/>
      <c r="DRH113" s="11"/>
      <c r="DRI113" s="11"/>
      <c r="DRJ113" s="11"/>
      <c r="DRK113" s="11"/>
      <c r="DRL113" s="11"/>
      <c r="DRM113" s="11"/>
      <c r="DRN113" s="11"/>
      <c r="DRO113" s="11"/>
      <c r="DRP113" s="11"/>
      <c r="DRQ113" s="11"/>
      <c r="DRR113" s="11"/>
      <c r="DRS113" s="11"/>
      <c r="DRT113" s="11"/>
      <c r="DRU113" s="11"/>
      <c r="DRV113" s="11"/>
      <c r="DRW113" s="11"/>
      <c r="DRX113" s="11"/>
      <c r="DRY113" s="11"/>
      <c r="DRZ113" s="11"/>
      <c r="DSA113" s="11"/>
      <c r="DSB113" s="11"/>
      <c r="DSC113" s="11"/>
      <c r="DSD113" s="11"/>
      <c r="DSE113" s="11"/>
      <c r="DSF113" s="11"/>
      <c r="DSG113" s="11"/>
      <c r="DSH113" s="11"/>
      <c r="DSI113" s="11"/>
      <c r="DSJ113" s="11"/>
      <c r="DSK113" s="11"/>
      <c r="DSL113" s="11"/>
      <c r="DSM113" s="11"/>
      <c r="DSN113" s="11"/>
      <c r="DSO113" s="11"/>
      <c r="DSP113" s="11"/>
      <c r="DSQ113" s="11"/>
      <c r="DSR113" s="11"/>
      <c r="DSS113" s="11"/>
      <c r="DST113" s="11"/>
      <c r="DSU113" s="11"/>
      <c r="DSV113" s="11"/>
      <c r="DSW113" s="11"/>
      <c r="DSX113" s="11"/>
      <c r="DSY113" s="11"/>
      <c r="DSZ113" s="11"/>
      <c r="DTA113" s="11"/>
      <c r="DTB113" s="11"/>
      <c r="DTC113" s="11"/>
      <c r="DTD113" s="11"/>
      <c r="DTE113" s="11"/>
      <c r="DTF113" s="11"/>
      <c r="DTG113" s="11"/>
      <c r="DTH113" s="11"/>
      <c r="DTI113" s="11"/>
      <c r="DTJ113" s="11"/>
      <c r="DTK113" s="11"/>
      <c r="DTL113" s="11"/>
      <c r="DTM113" s="11"/>
      <c r="DTN113" s="11"/>
      <c r="DTO113" s="11"/>
      <c r="DTP113" s="11"/>
      <c r="DTQ113" s="11"/>
      <c r="DTR113" s="11"/>
      <c r="DTS113" s="11"/>
      <c r="DTT113" s="11"/>
      <c r="DTU113" s="11"/>
      <c r="DTV113" s="11"/>
      <c r="DTW113" s="11"/>
      <c r="DTX113" s="11"/>
      <c r="DTY113" s="11"/>
      <c r="DTZ113" s="11"/>
      <c r="DUA113" s="11"/>
      <c r="DUB113" s="11"/>
      <c r="DUC113" s="11"/>
      <c r="DUD113" s="11"/>
      <c r="DUE113" s="11"/>
      <c r="DUF113" s="11"/>
      <c r="DUG113" s="11"/>
      <c r="DUH113" s="11"/>
      <c r="DUI113" s="11"/>
      <c r="DUJ113" s="11"/>
      <c r="DUK113" s="11"/>
      <c r="DUL113" s="11"/>
      <c r="DUM113" s="11"/>
      <c r="DUN113" s="11"/>
      <c r="DUO113" s="11"/>
      <c r="DUP113" s="11"/>
      <c r="DUQ113" s="11"/>
      <c r="DUR113" s="11"/>
      <c r="DUS113" s="11"/>
      <c r="DUT113" s="11"/>
      <c r="DUU113" s="11"/>
      <c r="DUV113" s="11"/>
      <c r="DUW113" s="11"/>
      <c r="DUX113" s="11"/>
      <c r="DUY113" s="11"/>
      <c r="DUZ113" s="11"/>
      <c r="DVA113" s="11"/>
      <c r="DVB113" s="11"/>
      <c r="DVC113" s="11"/>
      <c r="DVD113" s="11"/>
      <c r="DVE113" s="11"/>
      <c r="DVF113" s="11"/>
      <c r="DVG113" s="11"/>
      <c r="DVH113" s="11"/>
      <c r="DVI113" s="11"/>
      <c r="DVJ113" s="11"/>
      <c r="DVK113" s="11"/>
      <c r="DVL113" s="11"/>
      <c r="DVM113" s="11"/>
      <c r="DVN113" s="11"/>
      <c r="DVO113" s="11"/>
      <c r="DVP113" s="11"/>
      <c r="DVQ113" s="11"/>
      <c r="DVR113" s="11"/>
      <c r="DVS113" s="11"/>
      <c r="DVT113" s="11"/>
      <c r="DVU113" s="11"/>
      <c r="DVV113" s="11"/>
      <c r="DVW113" s="11"/>
      <c r="DVX113" s="11"/>
      <c r="DVY113" s="11"/>
      <c r="DVZ113" s="11"/>
      <c r="DWA113" s="11"/>
      <c r="DWB113" s="11"/>
      <c r="DWC113" s="11"/>
      <c r="DWD113" s="11"/>
      <c r="DWE113" s="11"/>
      <c r="DWF113" s="11"/>
      <c r="DWG113" s="11"/>
      <c r="DWH113" s="11"/>
      <c r="DWI113" s="11"/>
      <c r="DWJ113" s="11"/>
      <c r="DWK113" s="11"/>
      <c r="DWL113" s="11"/>
      <c r="DWM113" s="11"/>
      <c r="DWN113" s="11"/>
      <c r="DWO113" s="11"/>
      <c r="DWP113" s="11"/>
      <c r="DWQ113" s="11"/>
      <c r="DWR113" s="11"/>
      <c r="DWS113" s="11"/>
      <c r="DWT113" s="11"/>
      <c r="DWU113" s="11"/>
      <c r="DWV113" s="11"/>
      <c r="DWW113" s="11"/>
      <c r="DWX113" s="11"/>
      <c r="DWY113" s="11"/>
      <c r="DWZ113" s="11"/>
      <c r="DXA113" s="11"/>
      <c r="DXB113" s="11"/>
      <c r="DXC113" s="11"/>
      <c r="DXD113" s="11"/>
      <c r="DXE113" s="11"/>
      <c r="DXF113" s="11"/>
      <c r="DXG113" s="11"/>
      <c r="DXH113" s="11"/>
      <c r="DXI113" s="11"/>
      <c r="DXJ113" s="11"/>
      <c r="DXK113" s="11"/>
      <c r="DXL113" s="11"/>
      <c r="DXM113" s="11"/>
      <c r="DXN113" s="11"/>
      <c r="DXO113" s="11"/>
      <c r="DXP113" s="11"/>
      <c r="DXQ113" s="11"/>
      <c r="DXR113" s="11"/>
      <c r="DXS113" s="11"/>
      <c r="DXT113" s="11"/>
      <c r="DXU113" s="11"/>
      <c r="DXV113" s="11"/>
      <c r="DXW113" s="11"/>
      <c r="DXX113" s="11"/>
      <c r="DXY113" s="11"/>
      <c r="DXZ113" s="11"/>
      <c r="DYA113" s="11"/>
      <c r="DYB113" s="11"/>
      <c r="DYC113" s="11"/>
      <c r="DYD113" s="11"/>
      <c r="DYE113" s="11"/>
      <c r="DYF113" s="11"/>
      <c r="DYG113" s="11"/>
      <c r="DYH113" s="11"/>
      <c r="DYI113" s="11"/>
      <c r="DYJ113" s="11"/>
      <c r="DYK113" s="11"/>
      <c r="DYL113" s="11"/>
      <c r="DYM113" s="11"/>
      <c r="DYN113" s="11"/>
      <c r="DYO113" s="11"/>
      <c r="DYP113" s="11"/>
      <c r="DYQ113" s="11"/>
      <c r="DYR113" s="11"/>
      <c r="DYS113" s="11"/>
      <c r="DYT113" s="11"/>
      <c r="DYU113" s="11"/>
      <c r="DYV113" s="11"/>
      <c r="DYW113" s="11"/>
      <c r="DYX113" s="11"/>
      <c r="DYY113" s="11"/>
      <c r="DYZ113" s="11"/>
      <c r="DZA113" s="11"/>
      <c r="DZB113" s="11"/>
      <c r="DZC113" s="11"/>
      <c r="DZD113" s="11"/>
      <c r="DZE113" s="11"/>
      <c r="DZF113" s="11"/>
      <c r="DZG113" s="11"/>
      <c r="DZH113" s="11"/>
      <c r="DZI113" s="11"/>
      <c r="DZJ113" s="11"/>
      <c r="DZK113" s="11"/>
      <c r="DZL113" s="11"/>
      <c r="DZM113" s="11"/>
      <c r="DZN113" s="11"/>
      <c r="DZO113" s="11"/>
      <c r="DZP113" s="11"/>
      <c r="DZQ113" s="11"/>
      <c r="DZR113" s="11"/>
      <c r="DZS113" s="11"/>
      <c r="DZT113" s="11"/>
      <c r="DZU113" s="11"/>
      <c r="DZV113" s="11"/>
      <c r="DZW113" s="11"/>
      <c r="DZX113" s="11"/>
      <c r="DZY113" s="11"/>
      <c r="DZZ113" s="11"/>
      <c r="EAA113" s="11"/>
      <c r="EAB113" s="11"/>
      <c r="EAC113" s="11"/>
      <c r="EAD113" s="11"/>
      <c r="EAE113" s="11"/>
      <c r="EAF113" s="11"/>
      <c r="EAG113" s="11"/>
      <c r="EAH113" s="11"/>
      <c r="EAI113" s="11"/>
      <c r="EAJ113" s="11"/>
      <c r="EAK113" s="11"/>
      <c r="EAL113" s="11"/>
      <c r="EAM113" s="11"/>
      <c r="EAN113" s="11"/>
      <c r="EAO113" s="11"/>
      <c r="EAP113" s="11"/>
      <c r="EAQ113" s="11"/>
      <c r="EAR113" s="11"/>
      <c r="EAS113" s="11"/>
      <c r="EAT113" s="11"/>
      <c r="EAU113" s="11"/>
      <c r="EAV113" s="11"/>
      <c r="EAW113" s="11"/>
      <c r="EAX113" s="11"/>
      <c r="EAY113" s="11"/>
      <c r="EAZ113" s="11"/>
      <c r="EBA113" s="11"/>
      <c r="EBB113" s="11"/>
      <c r="EBC113" s="11"/>
      <c r="EBD113" s="11"/>
      <c r="EBE113" s="11"/>
      <c r="EBF113" s="11"/>
      <c r="EBG113" s="11"/>
      <c r="EBH113" s="11"/>
      <c r="EBI113" s="11"/>
      <c r="EBJ113" s="11"/>
      <c r="EBK113" s="11"/>
      <c r="EBL113" s="11"/>
      <c r="EBM113" s="11"/>
      <c r="EBN113" s="11"/>
      <c r="EBO113" s="11"/>
      <c r="EBP113" s="11"/>
      <c r="EBQ113" s="11"/>
      <c r="EBR113" s="11"/>
      <c r="EBS113" s="11"/>
      <c r="EBT113" s="11"/>
      <c r="EBU113" s="11"/>
      <c r="EBV113" s="11"/>
      <c r="EBW113" s="11"/>
      <c r="EBX113" s="11"/>
      <c r="EBY113" s="11"/>
      <c r="EBZ113" s="11"/>
      <c r="ECA113" s="11"/>
      <c r="ECB113" s="11"/>
      <c r="ECC113" s="11"/>
      <c r="ECD113" s="11"/>
      <c r="ECE113" s="11"/>
      <c r="ECF113" s="11"/>
      <c r="ECG113" s="11"/>
      <c r="ECH113" s="11"/>
      <c r="ECI113" s="11"/>
      <c r="ECJ113" s="11"/>
      <c r="ECK113" s="11"/>
      <c r="ECL113" s="11"/>
      <c r="ECM113" s="11"/>
      <c r="ECN113" s="11"/>
      <c r="ECO113" s="11"/>
      <c r="ECP113" s="11"/>
      <c r="ECQ113" s="11"/>
      <c r="ECR113" s="11"/>
      <c r="ECS113" s="11"/>
      <c r="ECT113" s="11"/>
      <c r="ECU113" s="11"/>
      <c r="ECV113" s="11"/>
      <c r="ECW113" s="11"/>
      <c r="ECX113" s="11"/>
      <c r="ECY113" s="11"/>
      <c r="ECZ113" s="11"/>
      <c r="EDA113" s="11"/>
      <c r="EDB113" s="11"/>
      <c r="EDC113" s="11"/>
      <c r="EDD113" s="11"/>
      <c r="EDE113" s="11"/>
      <c r="EDF113" s="11"/>
      <c r="EDG113" s="11"/>
      <c r="EDH113" s="11"/>
      <c r="EDI113" s="11"/>
      <c r="EDJ113" s="11"/>
      <c r="EDK113" s="11"/>
      <c r="EDL113" s="11"/>
      <c r="EDM113" s="11"/>
      <c r="EDN113" s="11"/>
      <c r="EDO113" s="11"/>
      <c r="EDP113" s="11"/>
      <c r="EDQ113" s="11"/>
      <c r="EDR113" s="11"/>
      <c r="EDS113" s="11"/>
      <c r="EDT113" s="11"/>
      <c r="EDU113" s="11"/>
      <c r="EDV113" s="11"/>
      <c r="EDW113" s="11"/>
      <c r="EDX113" s="11"/>
      <c r="EDY113" s="11"/>
      <c r="EDZ113" s="11"/>
      <c r="EEA113" s="11"/>
      <c r="EEB113" s="11"/>
      <c r="EEC113" s="11"/>
      <c r="EED113" s="11"/>
      <c r="EEE113" s="11"/>
      <c r="EEF113" s="11"/>
      <c r="EEG113" s="11"/>
      <c r="EEH113" s="11"/>
      <c r="EEI113" s="11"/>
      <c r="EEJ113" s="11"/>
      <c r="EEK113" s="11"/>
      <c r="EEL113" s="11"/>
      <c r="EEM113" s="11"/>
      <c r="EEN113" s="11"/>
      <c r="EEO113" s="11"/>
      <c r="EEP113" s="11"/>
      <c r="EEQ113" s="11"/>
      <c r="EER113" s="11"/>
      <c r="EES113" s="11"/>
      <c r="EET113" s="11"/>
      <c r="EEU113" s="11"/>
      <c r="EEV113" s="11"/>
      <c r="EEW113" s="11"/>
      <c r="EEX113" s="11"/>
      <c r="EEY113" s="11"/>
      <c r="EEZ113" s="11"/>
      <c r="EFA113" s="11"/>
      <c r="EFB113" s="11"/>
      <c r="EFC113" s="11"/>
      <c r="EFD113" s="11"/>
      <c r="EFE113" s="11"/>
      <c r="EFF113" s="11"/>
      <c r="EFG113" s="11"/>
      <c r="EFH113" s="11"/>
      <c r="EFI113" s="11"/>
      <c r="EFJ113" s="11"/>
      <c r="EFK113" s="11"/>
      <c r="EFL113" s="11"/>
      <c r="EFM113" s="11"/>
      <c r="EFN113" s="11"/>
      <c r="EFO113" s="11"/>
      <c r="EFP113" s="11"/>
      <c r="EFQ113" s="11"/>
      <c r="EFR113" s="11"/>
      <c r="EFS113" s="11"/>
      <c r="EFT113" s="11"/>
      <c r="EFU113" s="11"/>
      <c r="EFV113" s="11"/>
      <c r="EFW113" s="11"/>
      <c r="EFX113" s="11"/>
      <c r="EFY113" s="11"/>
      <c r="EFZ113" s="11"/>
      <c r="EGA113" s="11"/>
      <c r="EGB113" s="11"/>
      <c r="EGC113" s="11"/>
      <c r="EGD113" s="11"/>
      <c r="EGE113" s="11"/>
      <c r="EGF113" s="11"/>
      <c r="EGG113" s="11"/>
      <c r="EGH113" s="11"/>
      <c r="EGI113" s="11"/>
      <c r="EGJ113" s="11"/>
      <c r="EGK113" s="11"/>
      <c r="EGL113" s="11"/>
      <c r="EGM113" s="11"/>
      <c r="EGN113" s="11"/>
      <c r="EGO113" s="11"/>
      <c r="EGP113" s="11"/>
      <c r="EGQ113" s="11"/>
      <c r="EGR113" s="11"/>
      <c r="EGS113" s="11"/>
      <c r="EGT113" s="11"/>
      <c r="EGU113" s="11"/>
      <c r="EGV113" s="11"/>
      <c r="EGW113" s="11"/>
      <c r="EGX113" s="11"/>
      <c r="EGY113" s="11"/>
      <c r="EGZ113" s="11"/>
      <c r="EHA113" s="11"/>
      <c r="EHB113" s="11"/>
      <c r="EHC113" s="11"/>
      <c r="EHD113" s="11"/>
      <c r="EHE113" s="11"/>
      <c r="EHF113" s="11"/>
      <c r="EHG113" s="11"/>
      <c r="EHH113" s="11"/>
      <c r="EHI113" s="11"/>
      <c r="EHJ113" s="11"/>
      <c r="EHK113" s="11"/>
      <c r="EHL113" s="11"/>
      <c r="EHM113" s="11"/>
      <c r="EHN113" s="11"/>
      <c r="EHO113" s="11"/>
      <c r="EHP113" s="11"/>
      <c r="EHQ113" s="11"/>
      <c r="EHR113" s="11"/>
      <c r="EHS113" s="11"/>
      <c r="EHT113" s="11"/>
      <c r="EHU113" s="11"/>
      <c r="EHV113" s="11"/>
      <c r="EHW113" s="11"/>
      <c r="EHX113" s="11"/>
      <c r="EHY113" s="11"/>
      <c r="EHZ113" s="11"/>
      <c r="EIA113" s="11"/>
      <c r="EIB113" s="11"/>
      <c r="EIC113" s="11"/>
      <c r="EID113" s="11"/>
      <c r="EIE113" s="11"/>
      <c r="EIF113" s="11"/>
      <c r="EIG113" s="11"/>
      <c r="EIH113" s="11"/>
      <c r="EII113" s="11"/>
      <c r="EIJ113" s="11"/>
      <c r="EIK113" s="11"/>
      <c r="EIL113" s="11"/>
      <c r="EIM113" s="11"/>
      <c r="EIN113" s="11"/>
      <c r="EIO113" s="11"/>
      <c r="EIP113" s="11"/>
      <c r="EIQ113" s="11"/>
      <c r="EIR113" s="11"/>
      <c r="EIS113" s="11"/>
      <c r="EIT113" s="11"/>
      <c r="EIU113" s="11"/>
      <c r="EIV113" s="11"/>
      <c r="EIW113" s="11"/>
      <c r="EIX113" s="11"/>
      <c r="EIY113" s="11"/>
      <c r="EIZ113" s="11"/>
      <c r="EJA113" s="11"/>
      <c r="EJB113" s="11"/>
      <c r="EJC113" s="11"/>
      <c r="EJD113" s="11"/>
      <c r="EJE113" s="11"/>
      <c r="EJF113" s="11"/>
      <c r="EJG113" s="11"/>
      <c r="EJH113" s="11"/>
      <c r="EJI113" s="11"/>
      <c r="EJJ113" s="11"/>
      <c r="EJK113" s="11"/>
      <c r="EJL113" s="11"/>
      <c r="EJM113" s="11"/>
      <c r="EJN113" s="11"/>
      <c r="EJO113" s="11"/>
      <c r="EJP113" s="11"/>
      <c r="EJQ113" s="11"/>
      <c r="EJR113" s="11"/>
      <c r="EJS113" s="11"/>
      <c r="EJT113" s="11"/>
      <c r="EJU113" s="11"/>
      <c r="EJV113" s="11"/>
      <c r="EJW113" s="11"/>
      <c r="EJX113" s="11"/>
      <c r="EJY113" s="11"/>
      <c r="EJZ113" s="11"/>
      <c r="EKA113" s="11"/>
      <c r="EKB113" s="11"/>
      <c r="EKC113" s="11"/>
      <c r="EKD113" s="11"/>
      <c r="EKE113" s="11"/>
      <c r="EKF113" s="11"/>
      <c r="EKG113" s="11"/>
      <c r="EKH113" s="11"/>
      <c r="EKI113" s="11"/>
      <c r="EKJ113" s="11"/>
      <c r="EKK113" s="11"/>
      <c r="EKL113" s="11"/>
      <c r="EKM113" s="11"/>
      <c r="EKN113" s="11"/>
      <c r="EKO113" s="11"/>
      <c r="EKP113" s="11"/>
      <c r="EKQ113" s="11"/>
      <c r="EKR113" s="11"/>
      <c r="EKS113" s="11"/>
      <c r="EKT113" s="11"/>
      <c r="EKU113" s="11"/>
      <c r="EKV113" s="11"/>
      <c r="EKW113" s="11"/>
      <c r="EKX113" s="11"/>
      <c r="EKY113" s="11"/>
      <c r="EKZ113" s="11"/>
      <c r="ELA113" s="11"/>
      <c r="ELB113" s="11"/>
      <c r="ELC113" s="11"/>
      <c r="ELD113" s="11"/>
      <c r="ELE113" s="11"/>
      <c r="ELF113" s="11"/>
      <c r="ELG113" s="11"/>
      <c r="ELH113" s="11"/>
      <c r="ELI113" s="11"/>
      <c r="ELJ113" s="11"/>
      <c r="ELK113" s="11"/>
      <c r="ELL113" s="11"/>
      <c r="ELM113" s="11"/>
      <c r="ELN113" s="11"/>
      <c r="ELO113" s="11"/>
      <c r="ELP113" s="11"/>
      <c r="ELQ113" s="11"/>
      <c r="ELR113" s="11"/>
      <c r="ELS113" s="11"/>
      <c r="ELT113" s="11"/>
      <c r="ELU113" s="11"/>
      <c r="ELV113" s="11"/>
      <c r="ELW113" s="11"/>
      <c r="ELX113" s="11"/>
      <c r="ELY113" s="11"/>
      <c r="ELZ113" s="11"/>
      <c r="EMA113" s="11"/>
      <c r="EMB113" s="11"/>
      <c r="EMC113" s="11"/>
      <c r="EMD113" s="11"/>
      <c r="EME113" s="11"/>
      <c r="EMF113" s="11"/>
      <c r="EMG113" s="11"/>
      <c r="EMH113" s="11"/>
      <c r="EMI113" s="11"/>
      <c r="EMJ113" s="11"/>
      <c r="EMK113" s="11"/>
      <c r="EML113" s="11"/>
      <c r="EMM113" s="11"/>
      <c r="EMN113" s="11"/>
      <c r="EMO113" s="11"/>
      <c r="EMP113" s="11"/>
      <c r="EMQ113" s="11"/>
      <c r="EMR113" s="11"/>
      <c r="EMS113" s="11"/>
      <c r="EMT113" s="11"/>
      <c r="EMU113" s="11"/>
      <c r="EMV113" s="11"/>
      <c r="EMW113" s="11"/>
      <c r="EMX113" s="11"/>
      <c r="EMY113" s="11"/>
      <c r="EMZ113" s="11"/>
      <c r="ENA113" s="11"/>
      <c r="ENB113" s="11"/>
      <c r="ENC113" s="11"/>
      <c r="END113" s="11"/>
      <c r="ENE113" s="11"/>
      <c r="ENF113" s="11"/>
      <c r="ENG113" s="11"/>
      <c r="ENH113" s="11"/>
      <c r="ENI113" s="11"/>
      <c r="ENJ113" s="11"/>
      <c r="ENK113" s="11"/>
      <c r="ENL113" s="11"/>
      <c r="ENM113" s="11"/>
      <c r="ENN113" s="11"/>
      <c r="ENO113" s="11"/>
      <c r="ENP113" s="11"/>
      <c r="ENQ113" s="11"/>
      <c r="ENR113" s="11"/>
      <c r="ENS113" s="11"/>
      <c r="ENT113" s="11"/>
      <c r="ENU113" s="11"/>
      <c r="ENV113" s="11"/>
      <c r="ENW113" s="11"/>
      <c r="ENX113" s="11"/>
      <c r="ENY113" s="11"/>
      <c r="ENZ113" s="11"/>
      <c r="EOA113" s="11"/>
      <c r="EOB113" s="11"/>
      <c r="EOC113" s="11"/>
      <c r="EOD113" s="11"/>
      <c r="EOE113" s="11"/>
      <c r="EOF113" s="11"/>
      <c r="EOG113" s="11"/>
      <c r="EOH113" s="11"/>
      <c r="EOI113" s="11"/>
      <c r="EOJ113" s="11"/>
      <c r="EOK113" s="11"/>
      <c r="EOL113" s="11"/>
      <c r="EOM113" s="11"/>
      <c r="EON113" s="11"/>
      <c r="EOO113" s="11"/>
      <c r="EOP113" s="11"/>
      <c r="EOQ113" s="11"/>
      <c r="EOR113" s="11"/>
      <c r="EOS113" s="11"/>
      <c r="EOT113" s="11"/>
      <c r="EOU113" s="11"/>
      <c r="EOV113" s="11"/>
      <c r="EOW113" s="11"/>
      <c r="EOX113" s="11"/>
      <c r="EOY113" s="11"/>
      <c r="EOZ113" s="11"/>
      <c r="EPA113" s="11"/>
      <c r="EPB113" s="11"/>
      <c r="EPC113" s="11"/>
      <c r="EPD113" s="11"/>
      <c r="EPE113" s="11"/>
      <c r="EPF113" s="11"/>
      <c r="EPG113" s="11"/>
      <c r="EPH113" s="11"/>
      <c r="EPI113" s="11"/>
      <c r="EPJ113" s="11"/>
      <c r="EPK113" s="11"/>
      <c r="EPL113" s="11"/>
      <c r="EPM113" s="11"/>
      <c r="EPN113" s="11"/>
      <c r="EPO113" s="11"/>
      <c r="EPP113" s="11"/>
      <c r="EPQ113" s="11"/>
      <c r="EPR113" s="11"/>
      <c r="EPS113" s="11"/>
      <c r="EPT113" s="11"/>
      <c r="EPU113" s="11"/>
      <c r="EPV113" s="11"/>
      <c r="EPW113" s="11"/>
      <c r="EPX113" s="11"/>
      <c r="EPY113" s="11"/>
      <c r="EPZ113" s="11"/>
      <c r="EQA113" s="11"/>
      <c r="EQB113" s="11"/>
      <c r="EQC113" s="11"/>
      <c r="EQD113" s="11"/>
      <c r="EQE113" s="11"/>
      <c r="EQF113" s="11"/>
      <c r="EQG113" s="11"/>
      <c r="EQH113" s="11"/>
      <c r="EQI113" s="11"/>
      <c r="EQJ113" s="11"/>
      <c r="EQK113" s="11"/>
      <c r="EQL113" s="11"/>
      <c r="EQM113" s="11"/>
      <c r="EQN113" s="11"/>
      <c r="EQO113" s="11"/>
      <c r="EQP113" s="11"/>
      <c r="EQQ113" s="11"/>
      <c r="EQR113" s="11"/>
      <c r="EQS113" s="11"/>
      <c r="EQT113" s="11"/>
      <c r="EQU113" s="11"/>
      <c r="EQV113" s="11"/>
      <c r="EQW113" s="11"/>
      <c r="EQX113" s="11"/>
      <c r="EQY113" s="11"/>
      <c r="EQZ113" s="11"/>
      <c r="ERA113" s="11"/>
      <c r="ERB113" s="11"/>
      <c r="ERC113" s="11"/>
      <c r="ERD113" s="11"/>
      <c r="ERE113" s="11"/>
      <c r="ERF113" s="11"/>
      <c r="ERG113" s="11"/>
      <c r="ERH113" s="11"/>
      <c r="ERI113" s="11"/>
      <c r="ERJ113" s="11"/>
      <c r="ERK113" s="11"/>
      <c r="ERL113" s="11"/>
      <c r="ERM113" s="11"/>
      <c r="ERN113" s="11"/>
      <c r="ERO113" s="11"/>
      <c r="ERP113" s="11"/>
      <c r="ERQ113" s="11"/>
      <c r="ERR113" s="11"/>
      <c r="ERS113" s="11"/>
      <c r="ERT113" s="11"/>
      <c r="ERU113" s="11"/>
      <c r="ERV113" s="11"/>
      <c r="ERW113" s="11"/>
      <c r="ERX113" s="11"/>
      <c r="ERY113" s="11"/>
      <c r="ERZ113" s="11"/>
      <c r="ESA113" s="11"/>
      <c r="ESB113" s="11"/>
      <c r="ESC113" s="11"/>
      <c r="ESD113" s="11"/>
      <c r="ESE113" s="11"/>
      <c r="ESF113" s="11"/>
      <c r="ESG113" s="11"/>
      <c r="ESH113" s="11"/>
      <c r="ESI113" s="11"/>
      <c r="ESJ113" s="11"/>
      <c r="ESK113" s="11"/>
      <c r="ESL113" s="11"/>
      <c r="ESM113" s="11"/>
      <c r="ESN113" s="11"/>
      <c r="ESO113" s="11"/>
      <c r="ESP113" s="11"/>
      <c r="ESQ113" s="11"/>
      <c r="ESR113" s="11"/>
      <c r="ESS113" s="11"/>
      <c r="EST113" s="11"/>
      <c r="ESU113" s="11"/>
      <c r="ESV113" s="11"/>
      <c r="ESW113" s="11"/>
      <c r="ESX113" s="11"/>
      <c r="ESY113" s="11"/>
      <c r="ESZ113" s="11"/>
      <c r="ETA113" s="11"/>
      <c r="ETB113" s="11"/>
      <c r="ETC113" s="11"/>
      <c r="ETD113" s="11"/>
      <c r="ETE113" s="11"/>
      <c r="ETF113" s="11"/>
      <c r="ETG113" s="11"/>
      <c r="ETH113" s="11"/>
      <c r="ETI113" s="11"/>
      <c r="ETJ113" s="11"/>
      <c r="ETK113" s="11"/>
      <c r="ETL113" s="11"/>
      <c r="ETM113" s="11"/>
      <c r="ETN113" s="11"/>
      <c r="ETO113" s="11"/>
      <c r="ETP113" s="11"/>
      <c r="ETQ113" s="11"/>
      <c r="ETR113" s="11"/>
      <c r="ETS113" s="11"/>
      <c r="ETT113" s="11"/>
      <c r="ETU113" s="11"/>
      <c r="ETV113" s="11"/>
      <c r="ETW113" s="11"/>
      <c r="ETX113" s="11"/>
      <c r="ETY113" s="11"/>
      <c r="ETZ113" s="11"/>
      <c r="EUA113" s="11"/>
      <c r="EUB113" s="11"/>
      <c r="EUC113" s="11"/>
      <c r="EUD113" s="11"/>
      <c r="EUE113" s="11"/>
      <c r="EUF113" s="11"/>
      <c r="EUG113" s="11"/>
      <c r="EUH113" s="11"/>
      <c r="EUI113" s="11"/>
      <c r="EUJ113" s="11"/>
      <c r="EUK113" s="11"/>
      <c r="EUL113" s="11"/>
      <c r="EUM113" s="11"/>
      <c r="EUN113" s="11"/>
      <c r="EUO113" s="11"/>
      <c r="EUP113" s="11"/>
      <c r="EUQ113" s="11"/>
      <c r="EUR113" s="11"/>
      <c r="EUS113" s="11"/>
      <c r="EUT113" s="11"/>
      <c r="EUU113" s="11"/>
      <c r="EUV113" s="11"/>
      <c r="EUW113" s="11"/>
      <c r="EUX113" s="11"/>
      <c r="EUY113" s="11"/>
      <c r="EUZ113" s="11"/>
      <c r="EVA113" s="11"/>
      <c r="EVB113" s="11"/>
      <c r="EVC113" s="11"/>
      <c r="EVD113" s="11"/>
      <c r="EVE113" s="11"/>
      <c r="EVF113" s="11"/>
      <c r="EVG113" s="11"/>
      <c r="EVH113" s="11"/>
      <c r="EVI113" s="11"/>
      <c r="EVJ113" s="11"/>
      <c r="EVK113" s="11"/>
      <c r="EVL113" s="11"/>
      <c r="EVM113" s="11"/>
      <c r="EVN113" s="11"/>
      <c r="EVO113" s="11"/>
      <c r="EVP113" s="11"/>
      <c r="EVQ113" s="11"/>
      <c r="EVR113" s="11"/>
      <c r="EVS113" s="11"/>
      <c r="EVT113" s="11"/>
      <c r="EVU113" s="11"/>
      <c r="EVV113" s="11"/>
      <c r="EVW113" s="11"/>
      <c r="EVX113" s="11"/>
      <c r="EVY113" s="11"/>
      <c r="EVZ113" s="11"/>
      <c r="EWA113" s="11"/>
      <c r="EWB113" s="11"/>
      <c r="EWC113" s="11"/>
      <c r="EWD113" s="11"/>
      <c r="EWE113" s="11"/>
      <c r="EWF113" s="11"/>
      <c r="EWG113" s="11"/>
      <c r="EWH113" s="11"/>
      <c r="EWI113" s="11"/>
      <c r="EWJ113" s="11"/>
      <c r="EWK113" s="11"/>
      <c r="EWL113" s="11"/>
      <c r="EWM113" s="11"/>
      <c r="EWN113" s="11"/>
      <c r="EWO113" s="11"/>
      <c r="EWP113" s="11"/>
      <c r="EWQ113" s="11"/>
      <c r="EWR113" s="11"/>
      <c r="EWS113" s="11"/>
      <c r="EWT113" s="11"/>
      <c r="EWU113" s="11"/>
      <c r="EWV113" s="11"/>
      <c r="EWW113" s="11"/>
      <c r="EWX113" s="11"/>
      <c r="EWY113" s="11"/>
      <c r="EWZ113" s="11"/>
      <c r="EXA113" s="11"/>
      <c r="EXB113" s="11"/>
      <c r="EXC113" s="11"/>
      <c r="EXD113" s="11"/>
      <c r="EXE113" s="11"/>
      <c r="EXF113" s="11"/>
      <c r="EXG113" s="11"/>
      <c r="EXH113" s="11"/>
      <c r="EXI113" s="11"/>
      <c r="EXJ113" s="11"/>
      <c r="EXK113" s="11"/>
      <c r="EXL113" s="11"/>
      <c r="EXM113" s="11"/>
      <c r="EXN113" s="11"/>
      <c r="EXO113" s="11"/>
      <c r="EXP113" s="11"/>
      <c r="EXQ113" s="11"/>
      <c r="EXR113" s="11"/>
      <c r="EXS113" s="11"/>
      <c r="EXT113" s="11"/>
      <c r="EXU113" s="11"/>
      <c r="EXV113" s="11"/>
      <c r="EXW113" s="11"/>
      <c r="EXX113" s="11"/>
      <c r="EXY113" s="11"/>
      <c r="EXZ113" s="11"/>
      <c r="EYA113" s="11"/>
      <c r="EYB113" s="11"/>
      <c r="EYC113" s="11"/>
      <c r="EYD113" s="11"/>
      <c r="EYE113" s="11"/>
      <c r="EYF113" s="11"/>
      <c r="EYG113" s="11"/>
      <c r="EYH113" s="11"/>
      <c r="EYI113" s="11"/>
      <c r="EYJ113" s="11"/>
      <c r="EYK113" s="11"/>
      <c r="EYL113" s="11"/>
      <c r="EYM113" s="11"/>
      <c r="EYN113" s="11"/>
      <c r="EYO113" s="11"/>
      <c r="EYP113" s="11"/>
      <c r="EYQ113" s="11"/>
      <c r="EYR113" s="11"/>
      <c r="EYS113" s="11"/>
      <c r="EYT113" s="11"/>
      <c r="EYU113" s="11"/>
      <c r="EYV113" s="11"/>
      <c r="EYW113" s="11"/>
      <c r="EYX113" s="11"/>
      <c r="EYY113" s="11"/>
      <c r="EYZ113" s="11"/>
      <c r="EZA113" s="11"/>
      <c r="EZB113" s="11"/>
      <c r="EZC113" s="11"/>
      <c r="EZD113" s="11"/>
      <c r="EZE113" s="11"/>
      <c r="EZF113" s="11"/>
      <c r="EZG113" s="11"/>
      <c r="EZH113" s="11"/>
      <c r="EZI113" s="11"/>
      <c r="EZJ113" s="11"/>
      <c r="EZK113" s="11"/>
      <c r="EZL113" s="11"/>
      <c r="EZM113" s="11"/>
      <c r="EZN113" s="11"/>
      <c r="EZO113" s="11"/>
      <c r="EZP113" s="11"/>
      <c r="EZQ113" s="11"/>
      <c r="EZR113" s="11"/>
      <c r="EZS113" s="11"/>
      <c r="EZT113" s="11"/>
      <c r="EZU113" s="11"/>
      <c r="EZV113" s="11"/>
      <c r="EZW113" s="11"/>
      <c r="EZX113" s="11"/>
      <c r="EZY113" s="11"/>
      <c r="EZZ113" s="11"/>
      <c r="FAA113" s="11"/>
      <c r="FAB113" s="11"/>
      <c r="FAC113" s="11"/>
      <c r="FAD113" s="11"/>
      <c r="FAE113" s="11"/>
      <c r="FAF113" s="11"/>
      <c r="FAG113" s="11"/>
      <c r="FAH113" s="11"/>
      <c r="FAI113" s="11"/>
      <c r="FAJ113" s="11"/>
      <c r="FAK113" s="11"/>
      <c r="FAL113" s="11"/>
      <c r="FAM113" s="11"/>
      <c r="FAN113" s="11"/>
      <c r="FAO113" s="11"/>
      <c r="FAP113" s="11"/>
      <c r="FAQ113" s="11"/>
      <c r="FAR113" s="11"/>
      <c r="FAS113" s="11"/>
      <c r="FAT113" s="11"/>
      <c r="FAU113" s="11"/>
      <c r="FAV113" s="11"/>
      <c r="FAW113" s="11"/>
      <c r="FAX113" s="11"/>
      <c r="FAY113" s="11"/>
      <c r="FAZ113" s="11"/>
      <c r="FBA113" s="11"/>
      <c r="FBB113" s="11"/>
      <c r="FBC113" s="11"/>
      <c r="FBD113" s="11"/>
      <c r="FBE113" s="11"/>
      <c r="FBF113" s="11"/>
      <c r="FBG113" s="11"/>
      <c r="FBH113" s="11"/>
      <c r="FBI113" s="11"/>
      <c r="FBJ113" s="11"/>
      <c r="FBK113" s="11"/>
      <c r="FBL113" s="11"/>
      <c r="FBM113" s="11"/>
      <c r="FBN113" s="11"/>
      <c r="FBO113" s="11"/>
      <c r="FBP113" s="11"/>
      <c r="FBQ113" s="11"/>
      <c r="FBR113" s="11"/>
      <c r="FBS113" s="11"/>
      <c r="FBT113" s="11"/>
      <c r="FBU113" s="11"/>
      <c r="FBV113" s="11"/>
      <c r="FBW113" s="11"/>
      <c r="FBX113" s="11"/>
      <c r="FBY113" s="11"/>
      <c r="FBZ113" s="11"/>
      <c r="FCA113" s="11"/>
      <c r="FCB113" s="11"/>
      <c r="FCC113" s="11"/>
      <c r="FCD113" s="11"/>
      <c r="FCE113" s="11"/>
      <c r="FCF113" s="11"/>
      <c r="FCG113" s="11"/>
      <c r="FCH113" s="11"/>
      <c r="FCI113" s="11"/>
      <c r="FCJ113" s="11"/>
      <c r="FCK113" s="11"/>
      <c r="FCL113" s="11"/>
      <c r="FCM113" s="11"/>
      <c r="FCN113" s="11"/>
      <c r="FCO113" s="11"/>
      <c r="FCP113" s="11"/>
      <c r="FCQ113" s="11"/>
      <c r="FCR113" s="11"/>
      <c r="FCS113" s="11"/>
      <c r="FCT113" s="11"/>
      <c r="FCU113" s="11"/>
      <c r="FCV113" s="11"/>
      <c r="FCW113" s="11"/>
      <c r="FCX113" s="11"/>
      <c r="FCY113" s="11"/>
      <c r="FCZ113" s="11"/>
      <c r="FDA113" s="11"/>
      <c r="FDB113" s="11"/>
      <c r="FDC113" s="11"/>
      <c r="FDD113" s="11"/>
      <c r="FDE113" s="11"/>
      <c r="FDF113" s="11"/>
      <c r="FDG113" s="11"/>
      <c r="FDH113" s="11"/>
      <c r="FDI113" s="11"/>
      <c r="FDJ113" s="11"/>
      <c r="FDK113" s="11"/>
      <c r="FDL113" s="11"/>
      <c r="FDM113" s="11"/>
      <c r="FDN113" s="11"/>
      <c r="FDO113" s="11"/>
      <c r="FDP113" s="11"/>
      <c r="FDQ113" s="11"/>
      <c r="FDR113" s="11"/>
      <c r="FDS113" s="11"/>
      <c r="FDT113" s="11"/>
      <c r="FDU113" s="11"/>
      <c r="FDV113" s="11"/>
      <c r="FDW113" s="11"/>
      <c r="FDX113" s="11"/>
      <c r="FDY113" s="11"/>
      <c r="FDZ113" s="11"/>
      <c r="FEA113" s="11"/>
      <c r="FEB113" s="11"/>
      <c r="FEC113" s="11"/>
      <c r="FED113" s="11"/>
      <c r="FEE113" s="11"/>
      <c r="FEF113" s="11"/>
      <c r="FEG113" s="11"/>
      <c r="FEH113" s="11"/>
      <c r="FEI113" s="11"/>
      <c r="FEJ113" s="11"/>
      <c r="FEK113" s="11"/>
      <c r="FEL113" s="11"/>
      <c r="FEM113" s="11"/>
      <c r="FEN113" s="11"/>
      <c r="FEO113" s="11"/>
      <c r="FEP113" s="11"/>
      <c r="FEQ113" s="11"/>
      <c r="FER113" s="11"/>
      <c r="FES113" s="11"/>
      <c r="FET113" s="11"/>
      <c r="FEU113" s="11"/>
      <c r="FEV113" s="11"/>
      <c r="FEW113" s="11"/>
      <c r="FEX113" s="11"/>
      <c r="FEY113" s="11"/>
      <c r="FEZ113" s="11"/>
      <c r="FFA113" s="11"/>
      <c r="FFB113" s="11"/>
      <c r="FFC113" s="11"/>
      <c r="FFD113" s="11"/>
      <c r="FFE113" s="11"/>
      <c r="FFF113" s="11"/>
      <c r="FFG113" s="11"/>
      <c r="FFH113" s="11"/>
      <c r="FFI113" s="11"/>
      <c r="FFJ113" s="11"/>
      <c r="FFK113" s="11"/>
      <c r="FFL113" s="11"/>
      <c r="FFM113" s="11"/>
      <c r="FFN113" s="11"/>
      <c r="FFO113" s="11"/>
      <c r="FFP113" s="11"/>
      <c r="FFQ113" s="11"/>
      <c r="FFR113" s="11"/>
      <c r="FFS113" s="11"/>
      <c r="FFT113" s="11"/>
      <c r="FFU113" s="11"/>
      <c r="FFV113" s="11"/>
      <c r="FFW113" s="11"/>
      <c r="FFX113" s="11"/>
      <c r="FFY113" s="11"/>
      <c r="FFZ113" s="11"/>
      <c r="FGA113" s="11"/>
      <c r="FGB113" s="11"/>
      <c r="FGC113" s="11"/>
      <c r="FGD113" s="11"/>
      <c r="FGE113" s="11"/>
      <c r="FGF113" s="11"/>
      <c r="FGG113" s="11"/>
      <c r="FGH113" s="11"/>
      <c r="FGI113" s="11"/>
      <c r="FGJ113" s="11"/>
      <c r="FGK113" s="11"/>
      <c r="FGL113" s="11"/>
      <c r="FGM113" s="11"/>
      <c r="FGN113" s="11"/>
      <c r="FGO113" s="11"/>
      <c r="FGP113" s="11"/>
      <c r="FGQ113" s="11"/>
      <c r="FGR113" s="11"/>
      <c r="FGS113" s="11"/>
      <c r="FGT113" s="11"/>
      <c r="FGU113" s="11"/>
      <c r="FGV113" s="11"/>
      <c r="FGW113" s="11"/>
      <c r="FGX113" s="11"/>
      <c r="FGY113" s="11"/>
      <c r="FGZ113" s="11"/>
      <c r="FHA113" s="11"/>
      <c r="FHB113" s="11"/>
      <c r="FHC113" s="11"/>
      <c r="FHD113" s="11"/>
      <c r="FHE113" s="11"/>
      <c r="FHF113" s="11"/>
      <c r="FHG113" s="11"/>
      <c r="FHH113" s="11"/>
      <c r="FHI113" s="11"/>
      <c r="FHJ113" s="11"/>
      <c r="FHK113" s="11"/>
      <c r="FHL113" s="11"/>
      <c r="FHM113" s="11"/>
      <c r="FHN113" s="11"/>
      <c r="FHO113" s="11"/>
      <c r="FHP113" s="11"/>
      <c r="FHQ113" s="11"/>
      <c r="FHR113" s="11"/>
      <c r="FHS113" s="11"/>
      <c r="FHT113" s="11"/>
      <c r="FHU113" s="11"/>
      <c r="FHV113" s="11"/>
      <c r="FHW113" s="11"/>
      <c r="FHX113" s="11"/>
      <c r="FHY113" s="11"/>
      <c r="FHZ113" s="11"/>
      <c r="FIA113" s="11"/>
      <c r="FIB113" s="11"/>
      <c r="FIC113" s="11"/>
      <c r="FID113" s="11"/>
      <c r="FIE113" s="11"/>
      <c r="FIF113" s="11"/>
      <c r="FIG113" s="11"/>
      <c r="FIH113" s="11"/>
      <c r="FII113" s="11"/>
      <c r="FIJ113" s="11"/>
      <c r="FIK113" s="11"/>
      <c r="FIL113" s="11"/>
      <c r="FIM113" s="11"/>
      <c r="FIN113" s="11"/>
      <c r="FIO113" s="11"/>
      <c r="FIP113" s="11"/>
      <c r="FIQ113" s="11"/>
      <c r="FIR113" s="11"/>
      <c r="FIS113" s="11"/>
      <c r="FIT113" s="11"/>
      <c r="FIU113" s="11"/>
      <c r="FIV113" s="11"/>
      <c r="FIW113" s="11"/>
      <c r="FIX113" s="11"/>
      <c r="FIY113" s="11"/>
      <c r="FIZ113" s="11"/>
      <c r="FJA113" s="11"/>
      <c r="FJB113" s="11"/>
      <c r="FJC113" s="11"/>
      <c r="FJD113" s="11"/>
      <c r="FJE113" s="11"/>
      <c r="FJF113" s="11"/>
      <c r="FJG113" s="11"/>
      <c r="FJH113" s="11"/>
      <c r="FJI113" s="11"/>
      <c r="FJJ113" s="11"/>
      <c r="FJK113" s="11"/>
      <c r="FJL113" s="11"/>
      <c r="FJM113" s="11"/>
      <c r="FJN113" s="11"/>
      <c r="FJO113" s="11"/>
      <c r="FJP113" s="11"/>
      <c r="FJQ113" s="11"/>
      <c r="FJR113" s="11"/>
      <c r="FJS113" s="11"/>
      <c r="FJT113" s="11"/>
      <c r="FJU113" s="11"/>
      <c r="FJV113" s="11"/>
      <c r="FJW113" s="11"/>
      <c r="FJX113" s="11"/>
      <c r="FJY113" s="11"/>
      <c r="FJZ113" s="11"/>
      <c r="FKA113" s="11"/>
      <c r="FKB113" s="11"/>
      <c r="FKC113" s="11"/>
      <c r="FKD113" s="11"/>
      <c r="FKE113" s="11"/>
      <c r="FKF113" s="11"/>
      <c r="FKG113" s="11"/>
      <c r="FKH113" s="11"/>
      <c r="FKI113" s="11"/>
      <c r="FKJ113" s="11"/>
      <c r="FKK113" s="11"/>
      <c r="FKL113" s="11"/>
      <c r="FKM113" s="11"/>
      <c r="FKN113" s="11"/>
      <c r="FKO113" s="11"/>
      <c r="FKP113" s="11"/>
      <c r="FKQ113" s="11"/>
      <c r="FKR113" s="11"/>
      <c r="FKS113" s="11"/>
      <c r="FKT113" s="11"/>
      <c r="FKU113" s="11"/>
      <c r="FKV113" s="11"/>
      <c r="FKW113" s="11"/>
      <c r="FKX113" s="11"/>
      <c r="FKY113" s="11"/>
      <c r="FKZ113" s="11"/>
      <c r="FLA113" s="11"/>
      <c r="FLB113" s="11"/>
      <c r="FLC113" s="11"/>
      <c r="FLD113" s="11"/>
      <c r="FLE113" s="11"/>
      <c r="FLF113" s="11"/>
      <c r="FLG113" s="11"/>
      <c r="FLH113" s="11"/>
      <c r="FLI113" s="11"/>
      <c r="FLJ113" s="11"/>
      <c r="FLK113" s="11"/>
      <c r="FLL113" s="11"/>
      <c r="FLM113" s="11"/>
      <c r="FLN113" s="11"/>
      <c r="FLO113" s="11"/>
      <c r="FLP113" s="11"/>
      <c r="FLQ113" s="11"/>
      <c r="FLR113" s="11"/>
      <c r="FLS113" s="11"/>
      <c r="FLT113" s="11"/>
      <c r="FLU113" s="11"/>
      <c r="FLV113" s="11"/>
      <c r="FLW113" s="11"/>
      <c r="FLX113" s="11"/>
      <c r="FLY113" s="11"/>
      <c r="FLZ113" s="11"/>
      <c r="FMA113" s="11"/>
      <c r="FMB113" s="11"/>
      <c r="FMC113" s="11"/>
      <c r="FMD113" s="11"/>
      <c r="FME113" s="11"/>
      <c r="FMF113" s="11"/>
      <c r="FMG113" s="11"/>
      <c r="FMH113" s="11"/>
      <c r="FMI113" s="11"/>
      <c r="FMJ113" s="11"/>
      <c r="FMK113" s="11"/>
      <c r="FML113" s="11"/>
      <c r="FMM113" s="11"/>
      <c r="FMN113" s="11"/>
      <c r="FMO113" s="11"/>
      <c r="FMP113" s="11"/>
      <c r="FMQ113" s="11"/>
      <c r="FMR113" s="11"/>
      <c r="FMS113" s="11"/>
      <c r="FMT113" s="11"/>
      <c r="FMU113" s="11"/>
      <c r="FMV113" s="11"/>
      <c r="FMW113" s="11"/>
      <c r="FMX113" s="11"/>
      <c r="FMY113" s="11"/>
      <c r="FMZ113" s="11"/>
      <c r="FNA113" s="11"/>
      <c r="FNB113" s="11"/>
      <c r="FNC113" s="11"/>
      <c r="FND113" s="11"/>
      <c r="FNE113" s="11"/>
      <c r="FNF113" s="11"/>
      <c r="FNG113" s="11"/>
      <c r="FNH113" s="11"/>
      <c r="FNI113" s="11"/>
      <c r="FNJ113" s="11"/>
      <c r="FNK113" s="11"/>
      <c r="FNL113" s="11"/>
      <c r="FNM113" s="11"/>
      <c r="FNN113" s="11"/>
      <c r="FNO113" s="11"/>
      <c r="FNP113" s="11"/>
      <c r="FNQ113" s="11"/>
      <c r="FNR113" s="11"/>
      <c r="FNS113" s="11"/>
      <c r="FNT113" s="11"/>
      <c r="FNU113" s="11"/>
      <c r="FNV113" s="11"/>
      <c r="FNW113" s="11"/>
      <c r="FNX113" s="11"/>
      <c r="FNY113" s="11"/>
      <c r="FNZ113" s="11"/>
      <c r="FOA113" s="11"/>
      <c r="FOB113" s="11"/>
      <c r="FOC113" s="11"/>
      <c r="FOD113" s="11"/>
      <c r="FOE113" s="11"/>
      <c r="FOF113" s="11"/>
      <c r="FOG113" s="11"/>
      <c r="FOH113" s="11"/>
      <c r="FOI113" s="11"/>
      <c r="FOJ113" s="11"/>
      <c r="FOK113" s="11"/>
      <c r="FOL113" s="11"/>
      <c r="FOM113" s="11"/>
      <c r="FON113" s="11"/>
      <c r="FOO113" s="11"/>
      <c r="FOP113" s="11"/>
      <c r="FOQ113" s="11"/>
      <c r="FOR113" s="11"/>
      <c r="FOS113" s="11"/>
      <c r="FOT113" s="11"/>
      <c r="FOU113" s="11"/>
      <c r="FOV113" s="11"/>
      <c r="FOW113" s="11"/>
      <c r="FOX113" s="11"/>
      <c r="FOY113" s="11"/>
      <c r="FOZ113" s="11"/>
      <c r="FPA113" s="11"/>
      <c r="FPB113" s="11"/>
      <c r="FPC113" s="11"/>
      <c r="FPD113" s="11"/>
      <c r="FPE113" s="11"/>
      <c r="FPF113" s="11"/>
      <c r="FPG113" s="11"/>
      <c r="FPH113" s="11"/>
      <c r="FPI113" s="11"/>
      <c r="FPJ113" s="11"/>
      <c r="FPK113" s="11"/>
      <c r="FPL113" s="11"/>
      <c r="FPM113" s="11"/>
      <c r="FPN113" s="11"/>
      <c r="FPO113" s="11"/>
      <c r="FPP113" s="11"/>
      <c r="FPQ113" s="11"/>
      <c r="FPR113" s="11"/>
      <c r="FPS113" s="11"/>
      <c r="FPT113" s="11"/>
      <c r="FPU113" s="11"/>
      <c r="FPV113" s="11"/>
      <c r="FPW113" s="11"/>
      <c r="FPX113" s="11"/>
      <c r="FPY113" s="11"/>
      <c r="FPZ113" s="11"/>
      <c r="FQA113" s="11"/>
      <c r="FQB113" s="11"/>
      <c r="FQC113" s="11"/>
      <c r="FQD113" s="11"/>
      <c r="FQE113" s="11"/>
      <c r="FQF113" s="11"/>
      <c r="FQG113" s="11"/>
      <c r="FQH113" s="11"/>
      <c r="FQI113" s="11"/>
      <c r="FQJ113" s="11"/>
      <c r="FQK113" s="11"/>
      <c r="FQL113" s="11"/>
      <c r="FQM113" s="11"/>
      <c r="FQN113" s="11"/>
      <c r="FQO113" s="11"/>
      <c r="FQP113" s="11"/>
      <c r="FQQ113" s="11"/>
      <c r="FQR113" s="11"/>
      <c r="FQS113" s="11"/>
      <c r="FQT113" s="11"/>
      <c r="FQU113" s="11"/>
      <c r="FQV113" s="11"/>
      <c r="FQW113" s="11"/>
      <c r="FQX113" s="11"/>
      <c r="FQY113" s="11"/>
      <c r="FQZ113" s="11"/>
      <c r="FRA113" s="11"/>
      <c r="FRB113" s="11"/>
      <c r="FRC113" s="11"/>
      <c r="FRD113" s="11"/>
      <c r="FRE113" s="11"/>
      <c r="FRF113" s="11"/>
      <c r="FRG113" s="11"/>
      <c r="FRH113" s="11"/>
      <c r="FRI113" s="11"/>
      <c r="FRJ113" s="11"/>
      <c r="FRK113" s="11"/>
      <c r="FRL113" s="11"/>
      <c r="FRM113" s="11"/>
      <c r="FRN113" s="11"/>
      <c r="FRO113" s="11"/>
      <c r="FRP113" s="11"/>
      <c r="FRQ113" s="11"/>
      <c r="FRR113" s="11"/>
      <c r="FRS113" s="11"/>
      <c r="FRT113" s="11"/>
      <c r="FRU113" s="11"/>
      <c r="FRV113" s="11"/>
      <c r="FRW113" s="11"/>
      <c r="FRX113" s="11"/>
      <c r="FRY113" s="11"/>
      <c r="FRZ113" s="11"/>
      <c r="FSA113" s="11"/>
      <c r="FSB113" s="11"/>
      <c r="FSC113" s="11"/>
      <c r="FSD113" s="11"/>
      <c r="FSE113" s="11"/>
      <c r="FSF113" s="11"/>
      <c r="FSG113" s="11"/>
      <c r="FSH113" s="11"/>
      <c r="FSI113" s="11"/>
      <c r="FSJ113" s="11"/>
      <c r="FSK113" s="11"/>
      <c r="FSL113" s="11"/>
      <c r="FSM113" s="11"/>
      <c r="FSN113" s="11"/>
      <c r="FSO113" s="11"/>
      <c r="FSP113" s="11"/>
      <c r="FSQ113" s="11"/>
      <c r="FSR113" s="11"/>
      <c r="FSS113" s="11"/>
      <c r="FST113" s="11"/>
      <c r="FSU113" s="11"/>
      <c r="FSV113" s="11"/>
      <c r="FSW113" s="11"/>
      <c r="FSX113" s="11"/>
      <c r="FSY113" s="11"/>
      <c r="FSZ113" s="11"/>
      <c r="FTA113" s="11"/>
      <c r="FTB113" s="11"/>
      <c r="FTC113" s="11"/>
      <c r="FTD113" s="11"/>
      <c r="FTE113" s="11"/>
      <c r="FTF113" s="11"/>
      <c r="FTG113" s="11"/>
      <c r="FTH113" s="11"/>
      <c r="FTI113" s="11"/>
      <c r="FTJ113" s="11"/>
      <c r="FTK113" s="11"/>
      <c r="FTL113" s="11"/>
      <c r="FTM113" s="11"/>
      <c r="FTN113" s="11"/>
      <c r="FTO113" s="11"/>
      <c r="FTP113" s="11"/>
      <c r="FTQ113" s="11"/>
      <c r="FTR113" s="11"/>
      <c r="FTS113" s="11"/>
      <c r="FTT113" s="11"/>
      <c r="FTU113" s="11"/>
      <c r="FTV113" s="11"/>
      <c r="FTW113" s="11"/>
      <c r="FTX113" s="11"/>
      <c r="FTY113" s="11"/>
      <c r="FTZ113" s="11"/>
      <c r="FUA113" s="11"/>
      <c r="FUB113" s="11"/>
      <c r="FUC113" s="11"/>
      <c r="FUD113" s="11"/>
      <c r="FUE113" s="11"/>
      <c r="FUF113" s="11"/>
      <c r="FUG113" s="11"/>
      <c r="FUH113" s="11"/>
      <c r="FUI113" s="11"/>
      <c r="FUJ113" s="11"/>
      <c r="FUK113" s="11"/>
      <c r="FUL113" s="11"/>
      <c r="FUM113" s="11"/>
      <c r="FUN113" s="11"/>
      <c r="FUO113" s="11"/>
      <c r="FUP113" s="11"/>
      <c r="FUQ113" s="11"/>
      <c r="FUR113" s="11"/>
      <c r="FUS113" s="11"/>
      <c r="FUT113" s="11"/>
      <c r="FUU113" s="11"/>
      <c r="FUV113" s="11"/>
      <c r="FUW113" s="11"/>
      <c r="FUX113" s="11"/>
      <c r="FUY113" s="11"/>
      <c r="FUZ113" s="11"/>
      <c r="FVA113" s="11"/>
      <c r="FVB113" s="11"/>
      <c r="FVC113" s="11"/>
      <c r="FVD113" s="11"/>
      <c r="FVE113" s="11"/>
      <c r="FVF113" s="11"/>
      <c r="FVG113" s="11"/>
      <c r="FVH113" s="11"/>
      <c r="FVI113" s="11"/>
      <c r="FVJ113" s="11"/>
      <c r="FVK113" s="11"/>
      <c r="FVL113" s="11"/>
      <c r="FVM113" s="11"/>
      <c r="FVN113" s="11"/>
      <c r="FVO113" s="11"/>
      <c r="FVP113" s="11"/>
      <c r="FVQ113" s="11"/>
      <c r="FVR113" s="11"/>
      <c r="FVS113" s="11"/>
      <c r="FVT113" s="11"/>
      <c r="FVU113" s="11"/>
      <c r="FVV113" s="11"/>
      <c r="FVW113" s="11"/>
      <c r="FVX113" s="11"/>
      <c r="FVY113" s="11"/>
      <c r="FVZ113" s="11"/>
      <c r="FWA113" s="11"/>
      <c r="FWB113" s="11"/>
      <c r="FWC113" s="11"/>
      <c r="FWD113" s="11"/>
      <c r="FWE113" s="11"/>
      <c r="FWF113" s="11"/>
      <c r="FWG113" s="11"/>
      <c r="FWH113" s="11"/>
      <c r="FWI113" s="11"/>
      <c r="FWJ113" s="11"/>
      <c r="FWK113" s="11"/>
      <c r="FWL113" s="11"/>
      <c r="FWM113" s="11"/>
      <c r="FWN113" s="11"/>
      <c r="FWO113" s="11"/>
      <c r="FWP113" s="11"/>
      <c r="FWQ113" s="11"/>
      <c r="FWR113" s="11"/>
      <c r="FWS113" s="11"/>
      <c r="FWT113" s="11"/>
      <c r="FWU113" s="11"/>
      <c r="FWV113" s="11"/>
      <c r="FWW113" s="11"/>
      <c r="FWX113" s="11"/>
      <c r="FWY113" s="11"/>
      <c r="FWZ113" s="11"/>
      <c r="FXA113" s="11"/>
      <c r="FXB113" s="11"/>
      <c r="FXC113" s="11"/>
      <c r="FXD113" s="11"/>
      <c r="FXE113" s="11"/>
      <c r="FXF113" s="11"/>
      <c r="FXG113" s="11"/>
      <c r="FXH113" s="11"/>
      <c r="FXI113" s="11"/>
      <c r="FXJ113" s="11"/>
      <c r="FXK113" s="11"/>
      <c r="FXL113" s="11"/>
      <c r="FXM113" s="11"/>
      <c r="FXN113" s="11"/>
      <c r="FXO113" s="11"/>
      <c r="FXP113" s="11"/>
      <c r="FXQ113" s="11"/>
      <c r="FXR113" s="11"/>
      <c r="FXS113" s="11"/>
      <c r="FXT113" s="11"/>
      <c r="FXU113" s="11"/>
      <c r="FXV113" s="11"/>
      <c r="FXW113" s="11"/>
      <c r="FXX113" s="11"/>
      <c r="FXY113" s="11"/>
      <c r="FXZ113" s="11"/>
      <c r="FYA113" s="11"/>
      <c r="FYB113" s="11"/>
      <c r="FYC113" s="11"/>
      <c r="FYD113" s="11"/>
      <c r="FYE113" s="11"/>
      <c r="FYF113" s="11"/>
      <c r="FYG113" s="11"/>
      <c r="FYH113" s="11"/>
      <c r="FYI113" s="11"/>
      <c r="FYJ113" s="11"/>
      <c r="FYK113" s="11"/>
      <c r="FYL113" s="11"/>
      <c r="FYM113" s="11"/>
      <c r="FYN113" s="11"/>
      <c r="FYO113" s="11"/>
      <c r="FYP113" s="11"/>
      <c r="FYQ113" s="11"/>
      <c r="FYR113" s="11"/>
      <c r="FYS113" s="11"/>
      <c r="FYT113" s="11"/>
      <c r="FYU113" s="11"/>
      <c r="FYV113" s="11"/>
      <c r="FYW113" s="11"/>
      <c r="FYX113" s="11"/>
      <c r="FYY113" s="11"/>
      <c r="FYZ113" s="11"/>
      <c r="FZA113" s="11"/>
      <c r="FZB113" s="11"/>
      <c r="FZC113" s="11"/>
      <c r="FZD113" s="11"/>
      <c r="FZE113" s="11"/>
      <c r="FZF113" s="11"/>
      <c r="FZG113" s="11"/>
      <c r="FZH113" s="11"/>
      <c r="FZI113" s="11"/>
      <c r="FZJ113" s="11"/>
      <c r="FZK113" s="11"/>
      <c r="FZL113" s="11"/>
      <c r="FZM113" s="11"/>
      <c r="FZN113" s="11"/>
      <c r="FZO113" s="11"/>
      <c r="FZP113" s="11"/>
      <c r="FZQ113" s="11"/>
      <c r="FZR113" s="11"/>
      <c r="FZS113" s="11"/>
      <c r="FZT113" s="11"/>
      <c r="FZU113" s="11"/>
      <c r="FZV113" s="11"/>
      <c r="FZW113" s="11"/>
      <c r="FZX113" s="11"/>
      <c r="FZY113" s="11"/>
      <c r="FZZ113" s="11"/>
      <c r="GAA113" s="11"/>
      <c r="GAB113" s="11"/>
      <c r="GAC113" s="11"/>
      <c r="GAD113" s="11"/>
      <c r="GAE113" s="11"/>
      <c r="GAF113" s="11"/>
      <c r="GAG113" s="11"/>
      <c r="GAH113" s="11"/>
      <c r="GAI113" s="11"/>
      <c r="GAJ113" s="11"/>
      <c r="GAK113" s="11"/>
      <c r="GAL113" s="11"/>
      <c r="GAM113" s="11"/>
      <c r="GAN113" s="11"/>
      <c r="GAO113" s="11"/>
      <c r="GAP113" s="11"/>
      <c r="GAQ113" s="11"/>
      <c r="GAR113" s="11"/>
      <c r="GAS113" s="11"/>
      <c r="GAT113" s="11"/>
      <c r="GAU113" s="11"/>
      <c r="GAV113" s="11"/>
      <c r="GAW113" s="11"/>
      <c r="GAX113" s="11"/>
      <c r="GAY113" s="11"/>
      <c r="GAZ113" s="11"/>
      <c r="GBA113" s="11"/>
      <c r="GBB113" s="11"/>
      <c r="GBC113" s="11"/>
      <c r="GBD113" s="11"/>
      <c r="GBE113" s="11"/>
      <c r="GBF113" s="11"/>
      <c r="GBG113" s="11"/>
      <c r="GBH113" s="11"/>
      <c r="GBI113" s="11"/>
      <c r="GBJ113" s="11"/>
      <c r="GBK113" s="11"/>
      <c r="GBL113" s="11"/>
      <c r="GBM113" s="11"/>
      <c r="GBN113" s="11"/>
      <c r="GBO113" s="11"/>
      <c r="GBP113" s="11"/>
      <c r="GBQ113" s="11"/>
      <c r="GBR113" s="11"/>
      <c r="GBS113" s="11"/>
      <c r="GBT113" s="11"/>
      <c r="GBU113" s="11"/>
      <c r="GBV113" s="11"/>
      <c r="GBW113" s="11"/>
      <c r="GBX113" s="11"/>
      <c r="GBY113" s="11"/>
      <c r="GBZ113" s="11"/>
      <c r="GCA113" s="11"/>
      <c r="GCB113" s="11"/>
      <c r="GCC113" s="11"/>
      <c r="GCD113" s="11"/>
      <c r="GCE113" s="11"/>
      <c r="GCF113" s="11"/>
      <c r="GCG113" s="11"/>
      <c r="GCH113" s="11"/>
      <c r="GCI113" s="11"/>
      <c r="GCJ113" s="11"/>
      <c r="GCK113" s="11"/>
      <c r="GCL113" s="11"/>
      <c r="GCM113" s="11"/>
      <c r="GCN113" s="11"/>
      <c r="GCO113" s="11"/>
      <c r="GCP113" s="11"/>
      <c r="GCQ113" s="11"/>
      <c r="GCR113" s="11"/>
      <c r="GCS113" s="11"/>
      <c r="GCT113" s="11"/>
      <c r="GCU113" s="11"/>
      <c r="GCV113" s="11"/>
      <c r="GCW113" s="11"/>
      <c r="GCX113" s="11"/>
      <c r="GCY113" s="11"/>
      <c r="GCZ113" s="11"/>
      <c r="GDA113" s="11"/>
      <c r="GDB113" s="11"/>
      <c r="GDC113" s="11"/>
      <c r="GDD113" s="11"/>
      <c r="GDE113" s="11"/>
      <c r="GDF113" s="11"/>
      <c r="GDG113" s="11"/>
      <c r="GDH113" s="11"/>
      <c r="GDI113" s="11"/>
      <c r="GDJ113" s="11"/>
      <c r="GDK113" s="11"/>
      <c r="GDL113" s="11"/>
      <c r="GDM113" s="11"/>
      <c r="GDN113" s="11"/>
      <c r="GDO113" s="11"/>
      <c r="GDP113" s="11"/>
      <c r="GDQ113" s="11"/>
      <c r="GDR113" s="11"/>
      <c r="GDS113" s="11"/>
      <c r="GDT113" s="11"/>
      <c r="GDU113" s="11"/>
      <c r="GDV113" s="11"/>
      <c r="GDW113" s="11"/>
      <c r="GDX113" s="11"/>
      <c r="GDY113" s="11"/>
      <c r="GDZ113" s="11"/>
      <c r="GEA113" s="11"/>
      <c r="GEB113" s="11"/>
      <c r="GEC113" s="11"/>
      <c r="GED113" s="11"/>
      <c r="GEE113" s="11"/>
      <c r="GEF113" s="11"/>
      <c r="GEG113" s="11"/>
      <c r="GEH113" s="11"/>
      <c r="GEI113" s="11"/>
      <c r="GEJ113" s="11"/>
      <c r="GEK113" s="11"/>
      <c r="GEL113" s="11"/>
      <c r="GEM113" s="11"/>
      <c r="GEN113" s="11"/>
      <c r="GEO113" s="11"/>
      <c r="GEP113" s="11"/>
      <c r="GEQ113" s="11"/>
      <c r="GER113" s="11"/>
      <c r="GES113" s="11"/>
      <c r="GET113" s="11"/>
      <c r="GEU113" s="11"/>
      <c r="GEV113" s="11"/>
      <c r="GEW113" s="11"/>
      <c r="GEX113" s="11"/>
      <c r="GEY113" s="11"/>
      <c r="GEZ113" s="11"/>
      <c r="GFA113" s="11"/>
      <c r="GFB113" s="11"/>
      <c r="GFC113" s="11"/>
      <c r="GFD113" s="11"/>
      <c r="GFE113" s="11"/>
      <c r="GFF113" s="11"/>
      <c r="GFG113" s="11"/>
      <c r="GFH113" s="11"/>
      <c r="GFI113" s="11"/>
      <c r="GFJ113" s="11"/>
      <c r="GFK113" s="11"/>
      <c r="GFL113" s="11"/>
      <c r="GFM113" s="11"/>
      <c r="GFN113" s="11"/>
      <c r="GFO113" s="11"/>
      <c r="GFP113" s="11"/>
      <c r="GFQ113" s="11"/>
      <c r="GFR113" s="11"/>
      <c r="GFS113" s="11"/>
      <c r="GFT113" s="11"/>
      <c r="GFU113" s="11"/>
      <c r="GFV113" s="11"/>
      <c r="GFW113" s="11"/>
      <c r="GFX113" s="11"/>
      <c r="GFY113" s="11"/>
      <c r="GFZ113" s="11"/>
      <c r="GGA113" s="11"/>
      <c r="GGB113" s="11"/>
      <c r="GGC113" s="11"/>
      <c r="GGD113" s="11"/>
      <c r="GGE113" s="11"/>
      <c r="GGF113" s="11"/>
      <c r="GGG113" s="11"/>
      <c r="GGH113" s="11"/>
      <c r="GGI113" s="11"/>
      <c r="GGJ113" s="11"/>
      <c r="GGK113" s="11"/>
      <c r="GGL113" s="11"/>
      <c r="GGM113" s="11"/>
      <c r="GGN113" s="11"/>
      <c r="GGO113" s="11"/>
      <c r="GGP113" s="11"/>
      <c r="GGQ113" s="11"/>
      <c r="GGR113" s="11"/>
      <c r="GGS113" s="11"/>
      <c r="GGT113" s="11"/>
      <c r="GGU113" s="11"/>
      <c r="GGV113" s="11"/>
      <c r="GGW113" s="11"/>
      <c r="GGX113" s="11"/>
      <c r="GGY113" s="11"/>
      <c r="GGZ113" s="11"/>
      <c r="GHA113" s="11"/>
      <c r="GHB113" s="11"/>
      <c r="GHC113" s="11"/>
      <c r="GHD113" s="11"/>
      <c r="GHE113" s="11"/>
      <c r="GHF113" s="11"/>
      <c r="GHG113" s="11"/>
      <c r="GHH113" s="11"/>
      <c r="GHI113" s="11"/>
      <c r="GHJ113" s="11"/>
      <c r="GHK113" s="11"/>
      <c r="GHL113" s="11"/>
      <c r="GHM113" s="11"/>
      <c r="GHN113" s="11"/>
      <c r="GHO113" s="11"/>
      <c r="GHP113" s="11"/>
      <c r="GHQ113" s="11"/>
      <c r="GHR113" s="11"/>
      <c r="GHS113" s="11"/>
      <c r="GHT113" s="11"/>
      <c r="GHU113" s="11"/>
      <c r="GHV113" s="11"/>
      <c r="GHW113" s="11"/>
      <c r="GHX113" s="11"/>
      <c r="GHY113" s="11"/>
      <c r="GHZ113" s="11"/>
      <c r="GIA113" s="11"/>
      <c r="GIB113" s="11"/>
      <c r="GIC113" s="11"/>
      <c r="GID113" s="11"/>
      <c r="GIE113" s="11"/>
      <c r="GIF113" s="11"/>
      <c r="GIG113" s="11"/>
      <c r="GIH113" s="11"/>
      <c r="GII113" s="11"/>
      <c r="GIJ113" s="11"/>
      <c r="GIK113" s="11"/>
      <c r="GIL113" s="11"/>
      <c r="GIM113" s="11"/>
      <c r="GIN113" s="11"/>
      <c r="GIO113" s="11"/>
      <c r="GIP113" s="11"/>
      <c r="GIQ113" s="11"/>
      <c r="GIR113" s="11"/>
      <c r="GIS113" s="11"/>
      <c r="GIT113" s="11"/>
      <c r="GIU113" s="11"/>
      <c r="GIV113" s="11"/>
      <c r="GIW113" s="11"/>
      <c r="GIX113" s="11"/>
      <c r="GIY113" s="11"/>
      <c r="GIZ113" s="11"/>
      <c r="GJA113" s="11"/>
      <c r="GJB113" s="11"/>
      <c r="GJC113" s="11"/>
      <c r="GJD113" s="11"/>
      <c r="GJE113" s="11"/>
      <c r="GJF113" s="11"/>
      <c r="GJG113" s="11"/>
      <c r="GJH113" s="11"/>
      <c r="GJI113" s="11"/>
      <c r="GJJ113" s="11"/>
      <c r="GJK113" s="11"/>
      <c r="GJL113" s="11"/>
      <c r="GJM113" s="11"/>
      <c r="GJN113" s="11"/>
      <c r="GJO113" s="11"/>
      <c r="GJP113" s="11"/>
      <c r="GJQ113" s="11"/>
      <c r="GJR113" s="11"/>
      <c r="GJS113" s="11"/>
      <c r="GJT113" s="11"/>
      <c r="GJU113" s="11"/>
      <c r="GJV113" s="11"/>
      <c r="GJW113" s="11"/>
      <c r="GJX113" s="11"/>
      <c r="GJY113" s="11"/>
      <c r="GJZ113" s="11"/>
      <c r="GKA113" s="11"/>
      <c r="GKB113" s="11"/>
      <c r="GKC113" s="11"/>
      <c r="GKD113" s="11"/>
      <c r="GKE113" s="11"/>
      <c r="GKF113" s="11"/>
      <c r="GKG113" s="11"/>
      <c r="GKH113" s="11"/>
      <c r="GKI113" s="11"/>
      <c r="GKJ113" s="11"/>
      <c r="GKK113" s="11"/>
      <c r="GKL113" s="11"/>
      <c r="GKM113" s="11"/>
      <c r="GKN113" s="11"/>
      <c r="GKO113" s="11"/>
      <c r="GKP113" s="11"/>
      <c r="GKQ113" s="11"/>
      <c r="GKR113" s="11"/>
      <c r="GKS113" s="11"/>
      <c r="GKT113" s="11"/>
      <c r="GKU113" s="11"/>
      <c r="GKV113" s="11"/>
      <c r="GKW113" s="11"/>
      <c r="GKX113" s="11"/>
      <c r="GKY113" s="11"/>
      <c r="GKZ113" s="11"/>
      <c r="GLA113" s="11"/>
      <c r="GLB113" s="11"/>
      <c r="GLC113" s="11"/>
      <c r="GLD113" s="11"/>
      <c r="GLE113" s="11"/>
      <c r="GLF113" s="11"/>
      <c r="GLG113" s="11"/>
      <c r="GLH113" s="11"/>
      <c r="GLI113" s="11"/>
      <c r="GLJ113" s="11"/>
      <c r="GLK113" s="11"/>
      <c r="GLL113" s="11"/>
      <c r="GLM113" s="11"/>
      <c r="GLN113" s="11"/>
      <c r="GLO113" s="11"/>
      <c r="GLP113" s="11"/>
      <c r="GLQ113" s="11"/>
      <c r="GLR113" s="11"/>
      <c r="GLS113" s="11"/>
      <c r="GLT113" s="11"/>
      <c r="GLU113" s="11"/>
      <c r="GLV113" s="11"/>
      <c r="GLW113" s="11"/>
      <c r="GLX113" s="11"/>
      <c r="GLY113" s="11"/>
      <c r="GLZ113" s="11"/>
      <c r="GMA113" s="11"/>
      <c r="GMB113" s="11"/>
      <c r="GMC113" s="11"/>
      <c r="GMD113" s="11"/>
      <c r="GME113" s="11"/>
      <c r="GMF113" s="11"/>
      <c r="GMG113" s="11"/>
      <c r="GMH113" s="11"/>
      <c r="GMI113" s="11"/>
      <c r="GMJ113" s="11"/>
      <c r="GMK113" s="11"/>
      <c r="GML113" s="11"/>
      <c r="GMM113" s="11"/>
      <c r="GMN113" s="11"/>
      <c r="GMO113" s="11"/>
      <c r="GMP113" s="11"/>
      <c r="GMQ113" s="11"/>
      <c r="GMR113" s="11"/>
      <c r="GMS113" s="11"/>
      <c r="GMT113" s="11"/>
      <c r="GMU113" s="11"/>
      <c r="GMV113" s="11"/>
      <c r="GMW113" s="11"/>
      <c r="GMX113" s="11"/>
      <c r="GMY113" s="11"/>
      <c r="GMZ113" s="11"/>
      <c r="GNA113" s="11"/>
      <c r="GNB113" s="11"/>
      <c r="GNC113" s="11"/>
      <c r="GND113" s="11"/>
      <c r="GNE113" s="11"/>
      <c r="GNF113" s="11"/>
      <c r="GNG113" s="11"/>
      <c r="GNH113" s="11"/>
      <c r="GNI113" s="11"/>
      <c r="GNJ113" s="11"/>
      <c r="GNK113" s="11"/>
      <c r="GNL113" s="11"/>
      <c r="GNM113" s="11"/>
      <c r="GNN113" s="11"/>
      <c r="GNO113" s="11"/>
      <c r="GNP113" s="11"/>
      <c r="GNQ113" s="11"/>
      <c r="GNR113" s="11"/>
      <c r="GNS113" s="11"/>
      <c r="GNT113" s="11"/>
      <c r="GNU113" s="11"/>
      <c r="GNV113" s="11"/>
      <c r="GNW113" s="11"/>
      <c r="GNX113" s="11"/>
      <c r="GNY113" s="11"/>
      <c r="GNZ113" s="11"/>
      <c r="GOA113" s="11"/>
      <c r="GOB113" s="11"/>
      <c r="GOC113" s="11"/>
      <c r="GOD113" s="11"/>
      <c r="GOE113" s="11"/>
      <c r="GOF113" s="11"/>
      <c r="GOG113" s="11"/>
      <c r="GOH113" s="11"/>
      <c r="GOI113" s="11"/>
      <c r="GOJ113" s="11"/>
      <c r="GOK113" s="11"/>
      <c r="GOL113" s="11"/>
      <c r="GOM113" s="11"/>
      <c r="GON113" s="11"/>
      <c r="GOO113" s="11"/>
      <c r="GOP113" s="11"/>
      <c r="GOQ113" s="11"/>
      <c r="GOR113" s="11"/>
      <c r="GOS113" s="11"/>
      <c r="GOT113" s="11"/>
      <c r="GOU113" s="11"/>
      <c r="GOV113" s="11"/>
      <c r="GOW113" s="11"/>
      <c r="GOX113" s="11"/>
      <c r="GOY113" s="11"/>
      <c r="GOZ113" s="11"/>
      <c r="GPA113" s="11"/>
      <c r="GPB113" s="11"/>
      <c r="GPC113" s="11"/>
      <c r="GPD113" s="11"/>
      <c r="GPE113" s="11"/>
      <c r="GPF113" s="11"/>
      <c r="GPG113" s="11"/>
      <c r="GPH113" s="11"/>
      <c r="GPI113" s="11"/>
      <c r="GPJ113" s="11"/>
      <c r="GPK113" s="11"/>
      <c r="GPL113" s="11"/>
      <c r="GPM113" s="11"/>
      <c r="GPN113" s="11"/>
      <c r="GPO113" s="11"/>
      <c r="GPP113" s="11"/>
      <c r="GPQ113" s="11"/>
      <c r="GPR113" s="11"/>
      <c r="GPS113" s="11"/>
      <c r="GPT113" s="11"/>
      <c r="GPU113" s="11"/>
      <c r="GPV113" s="11"/>
      <c r="GPW113" s="11"/>
      <c r="GPX113" s="11"/>
      <c r="GPY113" s="11"/>
      <c r="GPZ113" s="11"/>
      <c r="GQA113" s="11"/>
      <c r="GQB113" s="11"/>
      <c r="GQC113" s="11"/>
      <c r="GQD113" s="11"/>
      <c r="GQE113" s="11"/>
      <c r="GQF113" s="11"/>
      <c r="GQG113" s="11"/>
      <c r="GQH113" s="11"/>
      <c r="GQI113" s="11"/>
      <c r="GQJ113" s="11"/>
      <c r="GQK113" s="11"/>
      <c r="GQL113" s="11"/>
      <c r="GQM113" s="11"/>
      <c r="GQN113" s="11"/>
      <c r="GQO113" s="11"/>
      <c r="GQP113" s="11"/>
      <c r="GQQ113" s="11"/>
      <c r="GQR113" s="11"/>
      <c r="GQS113" s="11"/>
      <c r="GQT113" s="11"/>
      <c r="GQU113" s="11"/>
      <c r="GQV113" s="11"/>
      <c r="GQW113" s="11"/>
      <c r="GQX113" s="11"/>
      <c r="GQY113" s="11"/>
      <c r="GQZ113" s="11"/>
      <c r="GRA113" s="11"/>
      <c r="GRB113" s="11"/>
      <c r="GRC113" s="11"/>
      <c r="GRD113" s="11"/>
      <c r="GRE113" s="11"/>
      <c r="GRF113" s="11"/>
      <c r="GRG113" s="11"/>
      <c r="GRH113" s="11"/>
      <c r="GRI113" s="11"/>
      <c r="GRJ113" s="11"/>
      <c r="GRK113" s="11"/>
      <c r="GRL113" s="11"/>
      <c r="GRM113" s="11"/>
      <c r="GRN113" s="11"/>
      <c r="GRO113" s="11"/>
      <c r="GRP113" s="11"/>
      <c r="GRQ113" s="11"/>
      <c r="GRR113" s="11"/>
      <c r="GRS113" s="11"/>
      <c r="GRT113" s="11"/>
      <c r="GRU113" s="11"/>
      <c r="GRV113" s="11"/>
      <c r="GRW113" s="11"/>
      <c r="GRX113" s="11"/>
      <c r="GRY113" s="11"/>
      <c r="GRZ113" s="11"/>
      <c r="GSA113" s="11"/>
      <c r="GSB113" s="11"/>
      <c r="GSC113" s="11"/>
      <c r="GSD113" s="11"/>
      <c r="GSE113" s="11"/>
      <c r="GSF113" s="11"/>
      <c r="GSG113" s="11"/>
      <c r="GSH113" s="11"/>
      <c r="GSI113" s="11"/>
      <c r="GSJ113" s="11"/>
      <c r="GSK113" s="11"/>
      <c r="GSL113" s="11"/>
      <c r="GSM113" s="11"/>
      <c r="GSN113" s="11"/>
      <c r="GSO113" s="11"/>
      <c r="GSP113" s="11"/>
      <c r="GSQ113" s="11"/>
      <c r="GSR113" s="11"/>
      <c r="GSS113" s="11"/>
      <c r="GST113" s="11"/>
      <c r="GSU113" s="11"/>
      <c r="GSV113" s="11"/>
      <c r="GSW113" s="11"/>
      <c r="GSX113" s="11"/>
      <c r="GSY113" s="11"/>
      <c r="GSZ113" s="11"/>
      <c r="GTA113" s="11"/>
      <c r="GTB113" s="11"/>
      <c r="GTC113" s="11"/>
      <c r="GTD113" s="11"/>
      <c r="GTE113" s="11"/>
      <c r="GTF113" s="11"/>
      <c r="GTG113" s="11"/>
      <c r="GTH113" s="11"/>
      <c r="GTI113" s="11"/>
      <c r="GTJ113" s="11"/>
      <c r="GTK113" s="11"/>
      <c r="GTL113" s="11"/>
      <c r="GTM113" s="11"/>
      <c r="GTN113" s="11"/>
      <c r="GTO113" s="11"/>
      <c r="GTP113" s="11"/>
      <c r="GTQ113" s="11"/>
      <c r="GTR113" s="11"/>
      <c r="GTS113" s="11"/>
      <c r="GTT113" s="11"/>
      <c r="GTU113" s="11"/>
      <c r="GTV113" s="11"/>
      <c r="GTW113" s="11"/>
      <c r="GTX113" s="11"/>
      <c r="GTY113" s="11"/>
      <c r="GTZ113" s="11"/>
      <c r="GUA113" s="11"/>
      <c r="GUB113" s="11"/>
      <c r="GUC113" s="11"/>
      <c r="GUD113" s="11"/>
      <c r="GUE113" s="11"/>
      <c r="GUF113" s="11"/>
      <c r="GUG113" s="11"/>
      <c r="GUH113" s="11"/>
      <c r="GUI113" s="11"/>
      <c r="GUJ113" s="11"/>
      <c r="GUK113" s="11"/>
      <c r="GUL113" s="11"/>
      <c r="GUM113" s="11"/>
      <c r="GUN113" s="11"/>
      <c r="GUO113" s="11"/>
      <c r="GUP113" s="11"/>
      <c r="GUQ113" s="11"/>
      <c r="GUR113" s="11"/>
      <c r="GUS113" s="11"/>
      <c r="GUT113" s="11"/>
      <c r="GUU113" s="11"/>
      <c r="GUV113" s="11"/>
      <c r="GUW113" s="11"/>
      <c r="GUX113" s="11"/>
      <c r="GUY113" s="11"/>
      <c r="GUZ113" s="11"/>
      <c r="GVA113" s="11"/>
      <c r="GVB113" s="11"/>
      <c r="GVC113" s="11"/>
      <c r="GVD113" s="11"/>
      <c r="GVE113" s="11"/>
      <c r="GVF113" s="11"/>
      <c r="GVG113" s="11"/>
      <c r="GVH113" s="11"/>
      <c r="GVI113" s="11"/>
      <c r="GVJ113" s="11"/>
      <c r="GVK113" s="11"/>
      <c r="GVL113" s="11"/>
      <c r="GVM113" s="11"/>
      <c r="GVN113" s="11"/>
      <c r="GVO113" s="11"/>
      <c r="GVP113" s="11"/>
      <c r="GVQ113" s="11"/>
      <c r="GVR113" s="11"/>
      <c r="GVS113" s="11"/>
      <c r="GVT113" s="11"/>
      <c r="GVU113" s="11"/>
      <c r="GVV113" s="11"/>
      <c r="GVW113" s="11"/>
      <c r="GVX113" s="11"/>
      <c r="GVY113" s="11"/>
      <c r="GVZ113" s="11"/>
      <c r="GWA113" s="11"/>
      <c r="GWB113" s="11"/>
      <c r="GWC113" s="11"/>
      <c r="GWD113" s="11"/>
      <c r="GWE113" s="11"/>
      <c r="GWF113" s="11"/>
      <c r="GWG113" s="11"/>
      <c r="GWH113" s="11"/>
      <c r="GWI113" s="11"/>
      <c r="GWJ113" s="11"/>
      <c r="GWK113" s="11"/>
      <c r="GWL113" s="11"/>
      <c r="GWM113" s="11"/>
      <c r="GWN113" s="11"/>
      <c r="GWO113" s="11"/>
      <c r="GWP113" s="11"/>
      <c r="GWQ113" s="11"/>
      <c r="GWR113" s="11"/>
      <c r="GWS113" s="11"/>
      <c r="GWT113" s="11"/>
      <c r="GWU113" s="11"/>
      <c r="GWV113" s="11"/>
      <c r="GWW113" s="11"/>
      <c r="GWX113" s="11"/>
      <c r="GWY113" s="11"/>
      <c r="GWZ113" s="11"/>
      <c r="GXA113" s="11"/>
      <c r="GXB113" s="11"/>
      <c r="GXC113" s="11"/>
      <c r="GXD113" s="11"/>
      <c r="GXE113" s="11"/>
      <c r="GXF113" s="11"/>
      <c r="GXG113" s="11"/>
      <c r="GXH113" s="11"/>
      <c r="GXI113" s="11"/>
      <c r="GXJ113" s="11"/>
      <c r="GXK113" s="11"/>
      <c r="GXL113" s="11"/>
      <c r="GXM113" s="11"/>
      <c r="GXN113" s="11"/>
      <c r="GXO113" s="11"/>
      <c r="GXP113" s="11"/>
      <c r="GXQ113" s="11"/>
      <c r="GXR113" s="11"/>
      <c r="GXS113" s="11"/>
      <c r="GXT113" s="11"/>
      <c r="GXU113" s="11"/>
      <c r="GXV113" s="11"/>
      <c r="GXW113" s="11"/>
      <c r="GXX113" s="11"/>
      <c r="GXY113" s="11"/>
      <c r="GXZ113" s="11"/>
      <c r="GYA113" s="11"/>
      <c r="GYB113" s="11"/>
      <c r="GYC113" s="11"/>
      <c r="GYD113" s="11"/>
      <c r="GYE113" s="11"/>
      <c r="GYF113" s="11"/>
      <c r="GYG113" s="11"/>
      <c r="GYH113" s="11"/>
      <c r="GYI113" s="11"/>
      <c r="GYJ113" s="11"/>
      <c r="GYK113" s="11"/>
      <c r="GYL113" s="11"/>
      <c r="GYM113" s="11"/>
      <c r="GYN113" s="11"/>
      <c r="GYO113" s="11"/>
      <c r="GYP113" s="11"/>
      <c r="GYQ113" s="11"/>
      <c r="GYR113" s="11"/>
      <c r="GYS113" s="11"/>
      <c r="GYT113" s="11"/>
      <c r="GYU113" s="11"/>
      <c r="GYV113" s="11"/>
      <c r="GYW113" s="11"/>
      <c r="GYX113" s="11"/>
      <c r="GYY113" s="11"/>
      <c r="GYZ113" s="11"/>
      <c r="GZA113" s="11"/>
      <c r="GZB113" s="11"/>
      <c r="GZC113" s="11"/>
      <c r="GZD113" s="11"/>
      <c r="GZE113" s="11"/>
      <c r="GZF113" s="11"/>
      <c r="GZG113" s="11"/>
      <c r="GZH113" s="11"/>
      <c r="GZI113" s="11"/>
      <c r="GZJ113" s="11"/>
      <c r="GZK113" s="11"/>
      <c r="GZL113" s="11"/>
      <c r="GZM113" s="11"/>
      <c r="GZN113" s="11"/>
      <c r="GZO113" s="11"/>
      <c r="GZP113" s="11"/>
      <c r="GZQ113" s="11"/>
      <c r="GZR113" s="11"/>
      <c r="GZS113" s="11"/>
      <c r="GZT113" s="11"/>
      <c r="GZU113" s="11"/>
      <c r="GZV113" s="11"/>
      <c r="GZW113" s="11"/>
      <c r="GZX113" s="11"/>
      <c r="GZY113" s="11"/>
      <c r="GZZ113" s="11"/>
      <c r="HAA113" s="11"/>
      <c r="HAB113" s="11"/>
      <c r="HAC113" s="11"/>
      <c r="HAD113" s="11"/>
      <c r="HAE113" s="11"/>
      <c r="HAF113" s="11"/>
      <c r="HAG113" s="11"/>
      <c r="HAH113" s="11"/>
      <c r="HAI113" s="11"/>
      <c r="HAJ113" s="11"/>
      <c r="HAK113" s="11"/>
      <c r="HAL113" s="11"/>
      <c r="HAM113" s="11"/>
      <c r="HAN113" s="11"/>
      <c r="HAO113" s="11"/>
      <c r="HAP113" s="11"/>
      <c r="HAQ113" s="11"/>
      <c r="HAR113" s="11"/>
      <c r="HAS113" s="11"/>
      <c r="HAT113" s="11"/>
      <c r="HAU113" s="11"/>
      <c r="HAV113" s="11"/>
      <c r="HAW113" s="11"/>
      <c r="HAX113" s="11"/>
      <c r="HAY113" s="11"/>
      <c r="HAZ113" s="11"/>
      <c r="HBA113" s="11"/>
      <c r="HBB113" s="11"/>
      <c r="HBC113" s="11"/>
      <c r="HBD113" s="11"/>
      <c r="HBE113" s="11"/>
      <c r="HBF113" s="11"/>
      <c r="HBG113" s="11"/>
      <c r="HBH113" s="11"/>
      <c r="HBI113" s="11"/>
      <c r="HBJ113" s="11"/>
      <c r="HBK113" s="11"/>
      <c r="HBL113" s="11"/>
      <c r="HBM113" s="11"/>
      <c r="HBN113" s="11"/>
      <c r="HBO113" s="11"/>
      <c r="HBP113" s="11"/>
      <c r="HBQ113" s="11"/>
      <c r="HBR113" s="11"/>
      <c r="HBS113" s="11"/>
      <c r="HBT113" s="11"/>
      <c r="HBU113" s="11"/>
      <c r="HBV113" s="11"/>
      <c r="HBW113" s="11"/>
      <c r="HBX113" s="11"/>
      <c r="HBY113" s="11"/>
      <c r="HBZ113" s="11"/>
      <c r="HCA113" s="11"/>
      <c r="HCB113" s="11"/>
      <c r="HCC113" s="11"/>
      <c r="HCD113" s="11"/>
      <c r="HCE113" s="11"/>
      <c r="HCF113" s="11"/>
      <c r="HCG113" s="11"/>
      <c r="HCH113" s="11"/>
      <c r="HCI113" s="11"/>
      <c r="HCJ113" s="11"/>
      <c r="HCK113" s="11"/>
      <c r="HCL113" s="11"/>
      <c r="HCM113" s="11"/>
      <c r="HCN113" s="11"/>
      <c r="HCO113" s="11"/>
      <c r="HCP113" s="11"/>
      <c r="HCQ113" s="11"/>
      <c r="HCR113" s="11"/>
      <c r="HCS113" s="11"/>
      <c r="HCT113" s="11"/>
      <c r="HCU113" s="11"/>
      <c r="HCV113" s="11"/>
      <c r="HCW113" s="11"/>
      <c r="HCX113" s="11"/>
      <c r="HCY113" s="11"/>
      <c r="HCZ113" s="11"/>
      <c r="HDA113" s="11"/>
      <c r="HDB113" s="11"/>
      <c r="HDC113" s="11"/>
      <c r="HDD113" s="11"/>
      <c r="HDE113" s="11"/>
      <c r="HDF113" s="11"/>
      <c r="HDG113" s="11"/>
      <c r="HDH113" s="11"/>
      <c r="HDI113" s="11"/>
      <c r="HDJ113" s="11"/>
      <c r="HDK113" s="11"/>
      <c r="HDL113" s="11"/>
      <c r="HDM113" s="11"/>
      <c r="HDN113" s="11"/>
      <c r="HDO113" s="11"/>
      <c r="HDP113" s="11"/>
      <c r="HDQ113" s="11"/>
      <c r="HDR113" s="11"/>
      <c r="HDS113" s="11"/>
      <c r="HDT113" s="11"/>
      <c r="HDU113" s="11"/>
      <c r="HDV113" s="11"/>
      <c r="HDW113" s="11"/>
      <c r="HDX113" s="11"/>
      <c r="HDY113" s="11"/>
      <c r="HDZ113" s="11"/>
      <c r="HEA113" s="11"/>
      <c r="HEB113" s="11"/>
      <c r="HEC113" s="11"/>
      <c r="HED113" s="11"/>
      <c r="HEE113" s="11"/>
      <c r="HEF113" s="11"/>
      <c r="HEG113" s="11"/>
      <c r="HEH113" s="11"/>
      <c r="HEI113" s="11"/>
      <c r="HEJ113" s="11"/>
      <c r="HEK113" s="11"/>
      <c r="HEL113" s="11"/>
      <c r="HEM113" s="11"/>
      <c r="HEN113" s="11"/>
      <c r="HEO113" s="11"/>
      <c r="HEP113" s="11"/>
      <c r="HEQ113" s="11"/>
      <c r="HER113" s="11"/>
      <c r="HES113" s="11"/>
      <c r="HET113" s="11"/>
      <c r="HEU113" s="11"/>
      <c r="HEV113" s="11"/>
      <c r="HEW113" s="11"/>
      <c r="HEX113" s="11"/>
      <c r="HEY113" s="11"/>
      <c r="HEZ113" s="11"/>
      <c r="HFA113" s="11"/>
      <c r="HFB113" s="11"/>
      <c r="HFC113" s="11"/>
      <c r="HFD113" s="11"/>
      <c r="HFE113" s="11"/>
      <c r="HFF113" s="11"/>
      <c r="HFG113" s="11"/>
      <c r="HFH113" s="11"/>
      <c r="HFI113" s="11"/>
      <c r="HFJ113" s="11"/>
      <c r="HFK113" s="11"/>
      <c r="HFL113" s="11"/>
      <c r="HFM113" s="11"/>
      <c r="HFN113" s="11"/>
      <c r="HFO113" s="11"/>
      <c r="HFP113" s="11"/>
      <c r="HFQ113" s="11"/>
      <c r="HFR113" s="11"/>
      <c r="HFS113" s="11"/>
      <c r="HFT113" s="11"/>
      <c r="HFU113" s="11"/>
      <c r="HFV113" s="11"/>
      <c r="HFW113" s="11"/>
      <c r="HFX113" s="11"/>
      <c r="HFY113" s="11"/>
      <c r="HFZ113" s="11"/>
      <c r="HGA113" s="11"/>
      <c r="HGB113" s="11"/>
      <c r="HGC113" s="11"/>
      <c r="HGD113" s="11"/>
      <c r="HGE113" s="11"/>
      <c r="HGF113" s="11"/>
      <c r="HGG113" s="11"/>
      <c r="HGH113" s="11"/>
      <c r="HGI113" s="11"/>
      <c r="HGJ113" s="11"/>
      <c r="HGK113" s="11"/>
      <c r="HGL113" s="11"/>
      <c r="HGM113" s="11"/>
      <c r="HGN113" s="11"/>
      <c r="HGO113" s="11"/>
      <c r="HGP113" s="11"/>
      <c r="HGQ113" s="11"/>
      <c r="HGR113" s="11"/>
      <c r="HGS113" s="11"/>
      <c r="HGT113" s="11"/>
      <c r="HGU113" s="11"/>
      <c r="HGV113" s="11"/>
      <c r="HGW113" s="11"/>
      <c r="HGX113" s="11"/>
      <c r="HGY113" s="11"/>
      <c r="HGZ113" s="11"/>
      <c r="HHA113" s="11"/>
      <c r="HHB113" s="11"/>
      <c r="HHC113" s="11"/>
      <c r="HHD113" s="11"/>
      <c r="HHE113" s="11"/>
      <c r="HHF113" s="11"/>
      <c r="HHG113" s="11"/>
      <c r="HHH113" s="11"/>
      <c r="HHI113" s="11"/>
      <c r="HHJ113" s="11"/>
      <c r="HHK113" s="11"/>
      <c r="HHL113" s="11"/>
      <c r="HHM113" s="11"/>
      <c r="HHN113" s="11"/>
      <c r="HHO113" s="11"/>
      <c r="HHP113" s="11"/>
      <c r="HHQ113" s="11"/>
      <c r="HHR113" s="11"/>
      <c r="HHS113" s="11"/>
      <c r="HHT113" s="11"/>
      <c r="HHU113" s="11"/>
      <c r="HHV113" s="11"/>
      <c r="HHW113" s="11"/>
      <c r="HHX113" s="11"/>
      <c r="HHY113" s="11"/>
      <c r="HHZ113" s="11"/>
      <c r="HIA113" s="11"/>
      <c r="HIB113" s="11"/>
      <c r="HIC113" s="11"/>
      <c r="HID113" s="11"/>
      <c r="HIE113" s="11"/>
      <c r="HIF113" s="11"/>
      <c r="HIG113" s="11"/>
      <c r="HIH113" s="11"/>
      <c r="HII113" s="11"/>
      <c r="HIJ113" s="11"/>
      <c r="HIK113" s="11"/>
      <c r="HIL113" s="11"/>
      <c r="HIM113" s="11"/>
      <c r="HIN113" s="11"/>
      <c r="HIO113" s="11"/>
      <c r="HIP113" s="11"/>
      <c r="HIQ113" s="11"/>
      <c r="HIR113" s="11"/>
      <c r="HIS113" s="11"/>
      <c r="HIT113" s="11"/>
      <c r="HIU113" s="11"/>
      <c r="HIV113" s="11"/>
      <c r="HIW113" s="11"/>
      <c r="HIX113" s="11"/>
      <c r="HIY113" s="11"/>
      <c r="HIZ113" s="11"/>
      <c r="HJA113" s="11"/>
      <c r="HJB113" s="11"/>
      <c r="HJC113" s="11"/>
      <c r="HJD113" s="11"/>
      <c r="HJE113" s="11"/>
      <c r="HJF113" s="11"/>
      <c r="HJG113" s="11"/>
      <c r="HJH113" s="11"/>
      <c r="HJI113" s="11"/>
      <c r="HJJ113" s="11"/>
      <c r="HJK113" s="11"/>
      <c r="HJL113" s="11"/>
      <c r="HJM113" s="11"/>
      <c r="HJN113" s="11"/>
      <c r="HJO113" s="11"/>
      <c r="HJP113" s="11"/>
      <c r="HJQ113" s="11"/>
      <c r="HJR113" s="11"/>
      <c r="HJS113" s="11"/>
      <c r="HJT113" s="11"/>
      <c r="HJU113" s="11"/>
      <c r="HJV113" s="11"/>
      <c r="HJW113" s="11"/>
      <c r="HJX113" s="11"/>
      <c r="HJY113" s="11"/>
      <c r="HJZ113" s="11"/>
      <c r="HKA113" s="11"/>
      <c r="HKB113" s="11"/>
      <c r="HKC113" s="11"/>
      <c r="HKD113" s="11"/>
      <c r="HKE113" s="11"/>
      <c r="HKF113" s="11"/>
      <c r="HKG113" s="11"/>
      <c r="HKH113" s="11"/>
      <c r="HKI113" s="11"/>
      <c r="HKJ113" s="11"/>
      <c r="HKK113" s="11"/>
      <c r="HKL113" s="11"/>
      <c r="HKM113" s="11"/>
      <c r="HKN113" s="11"/>
      <c r="HKO113" s="11"/>
      <c r="HKP113" s="11"/>
      <c r="HKQ113" s="11"/>
      <c r="HKR113" s="11"/>
      <c r="HKS113" s="11"/>
      <c r="HKT113" s="11"/>
      <c r="HKU113" s="11"/>
      <c r="HKV113" s="11"/>
      <c r="HKW113" s="11"/>
      <c r="HKX113" s="11"/>
      <c r="HKY113" s="11"/>
      <c r="HKZ113" s="11"/>
      <c r="HLA113" s="11"/>
      <c r="HLB113" s="11"/>
      <c r="HLC113" s="11"/>
      <c r="HLD113" s="11"/>
      <c r="HLE113" s="11"/>
      <c r="HLF113" s="11"/>
      <c r="HLG113" s="11"/>
      <c r="HLH113" s="11"/>
      <c r="HLI113" s="11"/>
      <c r="HLJ113" s="11"/>
      <c r="HLK113" s="11"/>
      <c r="HLL113" s="11"/>
      <c r="HLM113" s="11"/>
      <c r="HLN113" s="11"/>
      <c r="HLO113" s="11"/>
      <c r="HLP113" s="11"/>
      <c r="HLQ113" s="11"/>
      <c r="HLR113" s="11"/>
      <c r="HLS113" s="11"/>
      <c r="HLT113" s="11"/>
      <c r="HLU113" s="11"/>
      <c r="HLV113" s="11"/>
      <c r="HLW113" s="11"/>
      <c r="HLX113" s="11"/>
      <c r="HLY113" s="11"/>
      <c r="HLZ113" s="11"/>
      <c r="HMA113" s="11"/>
      <c r="HMB113" s="11"/>
      <c r="HMC113" s="11"/>
      <c r="HMD113" s="11"/>
      <c r="HME113" s="11"/>
      <c r="HMF113" s="11"/>
      <c r="HMG113" s="11"/>
      <c r="HMH113" s="11"/>
      <c r="HMI113" s="11"/>
      <c r="HMJ113" s="11"/>
      <c r="HMK113" s="11"/>
      <c r="HML113" s="11"/>
      <c r="HMM113" s="11"/>
      <c r="HMN113" s="11"/>
      <c r="HMO113" s="11"/>
      <c r="HMP113" s="11"/>
      <c r="HMQ113" s="11"/>
      <c r="HMR113" s="11"/>
      <c r="HMS113" s="11"/>
      <c r="HMT113" s="11"/>
      <c r="HMU113" s="11"/>
      <c r="HMV113" s="11"/>
      <c r="HMW113" s="11"/>
      <c r="HMX113" s="11"/>
      <c r="HMY113" s="11"/>
      <c r="HMZ113" s="11"/>
      <c r="HNA113" s="11"/>
      <c r="HNB113" s="11"/>
      <c r="HNC113" s="11"/>
      <c r="HND113" s="11"/>
      <c r="HNE113" s="11"/>
      <c r="HNF113" s="11"/>
      <c r="HNG113" s="11"/>
      <c r="HNH113" s="11"/>
      <c r="HNI113" s="11"/>
      <c r="HNJ113" s="11"/>
      <c r="HNK113" s="11"/>
      <c r="HNL113" s="11"/>
      <c r="HNM113" s="11"/>
      <c r="HNN113" s="11"/>
      <c r="HNO113" s="11"/>
      <c r="HNP113" s="11"/>
      <c r="HNQ113" s="11"/>
      <c r="HNR113" s="11"/>
      <c r="HNS113" s="11"/>
      <c r="HNT113" s="11"/>
      <c r="HNU113" s="11"/>
      <c r="HNV113" s="11"/>
      <c r="HNW113" s="11"/>
      <c r="HNX113" s="11"/>
      <c r="HNY113" s="11"/>
      <c r="HNZ113" s="11"/>
      <c r="HOA113" s="11"/>
      <c r="HOB113" s="11"/>
      <c r="HOC113" s="11"/>
      <c r="HOD113" s="11"/>
      <c r="HOE113" s="11"/>
      <c r="HOF113" s="11"/>
      <c r="HOG113" s="11"/>
      <c r="HOH113" s="11"/>
      <c r="HOI113" s="11"/>
      <c r="HOJ113" s="11"/>
      <c r="HOK113" s="11"/>
      <c r="HOL113" s="11"/>
      <c r="HOM113" s="11"/>
      <c r="HON113" s="11"/>
      <c r="HOO113" s="11"/>
      <c r="HOP113" s="11"/>
      <c r="HOQ113" s="11"/>
      <c r="HOR113" s="11"/>
      <c r="HOS113" s="11"/>
      <c r="HOT113" s="11"/>
      <c r="HOU113" s="11"/>
      <c r="HOV113" s="11"/>
      <c r="HOW113" s="11"/>
      <c r="HOX113" s="11"/>
      <c r="HOY113" s="11"/>
      <c r="HOZ113" s="11"/>
      <c r="HPA113" s="11"/>
      <c r="HPB113" s="11"/>
      <c r="HPC113" s="11"/>
      <c r="HPD113" s="11"/>
      <c r="HPE113" s="11"/>
      <c r="HPF113" s="11"/>
      <c r="HPG113" s="11"/>
      <c r="HPH113" s="11"/>
      <c r="HPI113" s="11"/>
      <c r="HPJ113" s="11"/>
      <c r="HPK113" s="11"/>
      <c r="HPL113" s="11"/>
      <c r="HPM113" s="11"/>
      <c r="HPN113" s="11"/>
      <c r="HPO113" s="11"/>
      <c r="HPP113" s="11"/>
      <c r="HPQ113" s="11"/>
      <c r="HPR113" s="11"/>
      <c r="HPS113" s="11"/>
      <c r="HPT113" s="11"/>
      <c r="HPU113" s="11"/>
      <c r="HPV113" s="11"/>
      <c r="HPW113" s="11"/>
      <c r="HPX113" s="11"/>
      <c r="HPY113" s="11"/>
      <c r="HPZ113" s="11"/>
      <c r="HQA113" s="11"/>
      <c r="HQB113" s="11"/>
      <c r="HQC113" s="11"/>
      <c r="HQD113" s="11"/>
      <c r="HQE113" s="11"/>
      <c r="HQF113" s="11"/>
      <c r="HQG113" s="11"/>
      <c r="HQH113" s="11"/>
      <c r="HQI113" s="11"/>
      <c r="HQJ113" s="11"/>
      <c r="HQK113" s="11"/>
      <c r="HQL113" s="11"/>
      <c r="HQM113" s="11"/>
      <c r="HQN113" s="11"/>
      <c r="HQO113" s="11"/>
      <c r="HQP113" s="11"/>
      <c r="HQQ113" s="11"/>
      <c r="HQR113" s="11"/>
      <c r="HQS113" s="11"/>
      <c r="HQT113" s="11"/>
      <c r="HQU113" s="11"/>
      <c r="HQV113" s="11"/>
      <c r="HQW113" s="11"/>
      <c r="HQX113" s="11"/>
      <c r="HQY113" s="11"/>
      <c r="HQZ113" s="11"/>
      <c r="HRA113" s="11"/>
      <c r="HRB113" s="11"/>
      <c r="HRC113" s="11"/>
      <c r="HRD113" s="11"/>
      <c r="HRE113" s="11"/>
      <c r="HRF113" s="11"/>
      <c r="HRG113" s="11"/>
      <c r="HRH113" s="11"/>
      <c r="HRI113" s="11"/>
      <c r="HRJ113" s="11"/>
      <c r="HRK113" s="11"/>
      <c r="HRL113" s="11"/>
      <c r="HRM113" s="11"/>
      <c r="HRN113" s="11"/>
      <c r="HRO113" s="11"/>
      <c r="HRP113" s="11"/>
      <c r="HRQ113" s="11"/>
      <c r="HRR113" s="11"/>
      <c r="HRS113" s="11"/>
      <c r="HRT113" s="11"/>
      <c r="HRU113" s="11"/>
      <c r="HRV113" s="11"/>
      <c r="HRW113" s="11"/>
      <c r="HRX113" s="11"/>
      <c r="HRY113" s="11"/>
      <c r="HRZ113" s="11"/>
      <c r="HSA113" s="11"/>
      <c r="HSB113" s="11"/>
      <c r="HSC113" s="11"/>
      <c r="HSD113" s="11"/>
      <c r="HSE113" s="11"/>
      <c r="HSF113" s="11"/>
      <c r="HSG113" s="11"/>
      <c r="HSH113" s="11"/>
      <c r="HSI113" s="11"/>
      <c r="HSJ113" s="11"/>
      <c r="HSK113" s="11"/>
      <c r="HSL113" s="11"/>
      <c r="HSM113" s="11"/>
      <c r="HSN113" s="11"/>
      <c r="HSO113" s="11"/>
      <c r="HSP113" s="11"/>
      <c r="HSQ113" s="11"/>
      <c r="HSR113" s="11"/>
      <c r="HSS113" s="11"/>
      <c r="HST113" s="11"/>
      <c r="HSU113" s="11"/>
      <c r="HSV113" s="11"/>
      <c r="HSW113" s="11"/>
      <c r="HSX113" s="11"/>
      <c r="HSY113" s="11"/>
      <c r="HSZ113" s="11"/>
      <c r="HTA113" s="11"/>
      <c r="HTB113" s="11"/>
      <c r="HTC113" s="11"/>
      <c r="HTD113" s="11"/>
      <c r="HTE113" s="11"/>
      <c r="HTF113" s="11"/>
      <c r="HTG113" s="11"/>
      <c r="HTH113" s="11"/>
      <c r="HTI113" s="11"/>
      <c r="HTJ113" s="11"/>
      <c r="HTK113" s="11"/>
      <c r="HTL113" s="11"/>
      <c r="HTM113" s="11"/>
      <c r="HTN113" s="11"/>
      <c r="HTO113" s="11"/>
      <c r="HTP113" s="11"/>
      <c r="HTQ113" s="11"/>
      <c r="HTR113" s="11"/>
      <c r="HTS113" s="11"/>
      <c r="HTT113" s="11"/>
      <c r="HTU113" s="11"/>
      <c r="HTV113" s="11"/>
      <c r="HTW113" s="11"/>
      <c r="HTX113" s="11"/>
      <c r="HTY113" s="11"/>
      <c r="HTZ113" s="11"/>
      <c r="HUA113" s="11"/>
      <c r="HUB113" s="11"/>
      <c r="HUC113" s="11"/>
      <c r="HUD113" s="11"/>
      <c r="HUE113" s="11"/>
      <c r="HUF113" s="11"/>
      <c r="HUG113" s="11"/>
      <c r="HUH113" s="11"/>
      <c r="HUI113" s="11"/>
      <c r="HUJ113" s="11"/>
      <c r="HUK113" s="11"/>
      <c r="HUL113" s="11"/>
      <c r="HUM113" s="11"/>
      <c r="HUN113" s="11"/>
      <c r="HUO113" s="11"/>
      <c r="HUP113" s="11"/>
      <c r="HUQ113" s="11"/>
      <c r="HUR113" s="11"/>
      <c r="HUS113" s="11"/>
      <c r="HUT113" s="11"/>
      <c r="HUU113" s="11"/>
      <c r="HUV113" s="11"/>
      <c r="HUW113" s="11"/>
      <c r="HUX113" s="11"/>
      <c r="HUY113" s="11"/>
      <c r="HUZ113" s="11"/>
      <c r="HVA113" s="11"/>
      <c r="HVB113" s="11"/>
      <c r="HVC113" s="11"/>
      <c r="HVD113" s="11"/>
      <c r="HVE113" s="11"/>
      <c r="HVF113" s="11"/>
      <c r="HVG113" s="11"/>
      <c r="HVH113" s="11"/>
      <c r="HVI113" s="11"/>
      <c r="HVJ113" s="11"/>
      <c r="HVK113" s="11"/>
      <c r="HVL113" s="11"/>
      <c r="HVM113" s="11"/>
      <c r="HVN113" s="11"/>
      <c r="HVO113" s="11"/>
      <c r="HVP113" s="11"/>
      <c r="HVQ113" s="11"/>
      <c r="HVR113" s="11"/>
      <c r="HVS113" s="11"/>
      <c r="HVT113" s="11"/>
      <c r="HVU113" s="11"/>
      <c r="HVV113" s="11"/>
      <c r="HVW113" s="11"/>
      <c r="HVX113" s="11"/>
      <c r="HVY113" s="11"/>
      <c r="HVZ113" s="11"/>
      <c r="HWA113" s="11"/>
      <c r="HWB113" s="11"/>
      <c r="HWC113" s="11"/>
      <c r="HWD113" s="11"/>
      <c r="HWE113" s="11"/>
      <c r="HWF113" s="11"/>
      <c r="HWG113" s="11"/>
      <c r="HWH113" s="11"/>
      <c r="HWI113" s="11"/>
      <c r="HWJ113" s="11"/>
      <c r="HWK113" s="11"/>
      <c r="HWL113" s="11"/>
      <c r="HWM113" s="11"/>
      <c r="HWN113" s="11"/>
      <c r="HWO113" s="11"/>
      <c r="HWP113" s="11"/>
      <c r="HWQ113" s="11"/>
      <c r="HWR113" s="11"/>
      <c r="HWS113" s="11"/>
      <c r="HWT113" s="11"/>
      <c r="HWU113" s="11"/>
      <c r="HWV113" s="11"/>
      <c r="HWW113" s="11"/>
      <c r="HWX113" s="11"/>
      <c r="HWY113" s="11"/>
      <c r="HWZ113" s="11"/>
      <c r="HXA113" s="11"/>
      <c r="HXB113" s="11"/>
      <c r="HXC113" s="11"/>
      <c r="HXD113" s="11"/>
      <c r="HXE113" s="11"/>
      <c r="HXF113" s="11"/>
      <c r="HXG113" s="11"/>
      <c r="HXH113" s="11"/>
      <c r="HXI113" s="11"/>
      <c r="HXJ113" s="11"/>
      <c r="HXK113" s="11"/>
      <c r="HXL113" s="11"/>
      <c r="HXM113" s="11"/>
      <c r="HXN113" s="11"/>
      <c r="HXO113" s="11"/>
      <c r="HXP113" s="11"/>
      <c r="HXQ113" s="11"/>
      <c r="HXR113" s="11"/>
      <c r="HXS113" s="11"/>
      <c r="HXT113" s="11"/>
      <c r="HXU113" s="11"/>
      <c r="HXV113" s="11"/>
      <c r="HXW113" s="11"/>
      <c r="HXX113" s="11"/>
      <c r="HXY113" s="11"/>
      <c r="HXZ113" s="11"/>
      <c r="HYA113" s="11"/>
      <c r="HYB113" s="11"/>
      <c r="HYC113" s="11"/>
      <c r="HYD113" s="11"/>
      <c r="HYE113" s="11"/>
      <c r="HYF113" s="11"/>
      <c r="HYG113" s="11"/>
      <c r="HYH113" s="11"/>
      <c r="HYI113" s="11"/>
      <c r="HYJ113" s="11"/>
      <c r="HYK113" s="11"/>
      <c r="HYL113" s="11"/>
      <c r="HYM113" s="11"/>
      <c r="HYN113" s="11"/>
      <c r="HYO113" s="11"/>
      <c r="HYP113" s="11"/>
      <c r="HYQ113" s="11"/>
      <c r="HYR113" s="11"/>
      <c r="HYS113" s="11"/>
      <c r="HYT113" s="11"/>
      <c r="HYU113" s="11"/>
      <c r="HYV113" s="11"/>
      <c r="HYW113" s="11"/>
      <c r="HYX113" s="11"/>
      <c r="HYY113" s="11"/>
      <c r="HYZ113" s="11"/>
      <c r="HZA113" s="11"/>
      <c r="HZB113" s="11"/>
      <c r="HZC113" s="11"/>
      <c r="HZD113" s="11"/>
      <c r="HZE113" s="11"/>
      <c r="HZF113" s="11"/>
      <c r="HZG113" s="11"/>
      <c r="HZH113" s="11"/>
      <c r="HZI113" s="11"/>
      <c r="HZJ113" s="11"/>
      <c r="HZK113" s="11"/>
      <c r="HZL113" s="11"/>
      <c r="HZM113" s="11"/>
      <c r="HZN113" s="11"/>
      <c r="HZO113" s="11"/>
      <c r="HZP113" s="11"/>
      <c r="HZQ113" s="11"/>
      <c r="HZR113" s="11"/>
      <c r="HZS113" s="11"/>
      <c r="HZT113" s="11"/>
      <c r="HZU113" s="11"/>
      <c r="HZV113" s="11"/>
      <c r="HZW113" s="11"/>
      <c r="HZX113" s="11"/>
      <c r="HZY113" s="11"/>
      <c r="HZZ113" s="11"/>
      <c r="IAA113" s="11"/>
      <c r="IAB113" s="11"/>
      <c r="IAC113" s="11"/>
      <c r="IAD113" s="11"/>
      <c r="IAE113" s="11"/>
      <c r="IAF113" s="11"/>
      <c r="IAG113" s="11"/>
      <c r="IAH113" s="11"/>
      <c r="IAI113" s="11"/>
      <c r="IAJ113" s="11"/>
      <c r="IAK113" s="11"/>
      <c r="IAL113" s="11"/>
      <c r="IAM113" s="11"/>
      <c r="IAN113" s="11"/>
      <c r="IAO113" s="11"/>
      <c r="IAP113" s="11"/>
      <c r="IAQ113" s="11"/>
      <c r="IAR113" s="11"/>
      <c r="IAS113" s="11"/>
      <c r="IAT113" s="11"/>
      <c r="IAU113" s="11"/>
      <c r="IAV113" s="11"/>
      <c r="IAW113" s="11"/>
      <c r="IAX113" s="11"/>
      <c r="IAY113" s="11"/>
      <c r="IAZ113" s="11"/>
      <c r="IBA113" s="11"/>
      <c r="IBB113" s="11"/>
      <c r="IBC113" s="11"/>
      <c r="IBD113" s="11"/>
      <c r="IBE113" s="11"/>
      <c r="IBF113" s="11"/>
      <c r="IBG113" s="11"/>
      <c r="IBH113" s="11"/>
      <c r="IBI113" s="11"/>
      <c r="IBJ113" s="11"/>
      <c r="IBK113" s="11"/>
      <c r="IBL113" s="11"/>
      <c r="IBM113" s="11"/>
      <c r="IBN113" s="11"/>
      <c r="IBO113" s="11"/>
      <c r="IBP113" s="11"/>
      <c r="IBQ113" s="11"/>
      <c r="IBR113" s="11"/>
      <c r="IBS113" s="11"/>
      <c r="IBT113" s="11"/>
      <c r="IBU113" s="11"/>
      <c r="IBV113" s="11"/>
      <c r="IBW113" s="11"/>
      <c r="IBX113" s="11"/>
      <c r="IBY113" s="11"/>
      <c r="IBZ113" s="11"/>
      <c r="ICA113" s="11"/>
      <c r="ICB113" s="11"/>
      <c r="ICC113" s="11"/>
      <c r="ICD113" s="11"/>
      <c r="ICE113" s="11"/>
      <c r="ICF113" s="11"/>
      <c r="ICG113" s="11"/>
      <c r="ICH113" s="11"/>
      <c r="ICI113" s="11"/>
      <c r="ICJ113" s="11"/>
      <c r="ICK113" s="11"/>
      <c r="ICL113" s="11"/>
      <c r="ICM113" s="11"/>
      <c r="ICN113" s="11"/>
      <c r="ICO113" s="11"/>
      <c r="ICP113" s="11"/>
      <c r="ICQ113" s="11"/>
      <c r="ICR113" s="11"/>
      <c r="ICS113" s="11"/>
      <c r="ICT113" s="11"/>
      <c r="ICU113" s="11"/>
      <c r="ICV113" s="11"/>
      <c r="ICW113" s="11"/>
      <c r="ICX113" s="11"/>
      <c r="ICY113" s="11"/>
      <c r="ICZ113" s="11"/>
      <c r="IDA113" s="11"/>
      <c r="IDB113" s="11"/>
      <c r="IDC113" s="11"/>
      <c r="IDD113" s="11"/>
      <c r="IDE113" s="11"/>
      <c r="IDF113" s="11"/>
      <c r="IDG113" s="11"/>
      <c r="IDH113" s="11"/>
      <c r="IDI113" s="11"/>
      <c r="IDJ113" s="11"/>
      <c r="IDK113" s="11"/>
      <c r="IDL113" s="11"/>
      <c r="IDM113" s="11"/>
      <c r="IDN113" s="11"/>
      <c r="IDO113" s="11"/>
      <c r="IDP113" s="11"/>
      <c r="IDQ113" s="11"/>
      <c r="IDR113" s="11"/>
      <c r="IDS113" s="11"/>
      <c r="IDT113" s="11"/>
      <c r="IDU113" s="11"/>
      <c r="IDV113" s="11"/>
      <c r="IDW113" s="11"/>
      <c r="IDX113" s="11"/>
      <c r="IDY113" s="11"/>
      <c r="IDZ113" s="11"/>
      <c r="IEA113" s="11"/>
      <c r="IEB113" s="11"/>
      <c r="IEC113" s="11"/>
      <c r="IED113" s="11"/>
      <c r="IEE113" s="11"/>
      <c r="IEF113" s="11"/>
      <c r="IEG113" s="11"/>
      <c r="IEH113" s="11"/>
      <c r="IEI113" s="11"/>
      <c r="IEJ113" s="11"/>
      <c r="IEK113" s="11"/>
      <c r="IEL113" s="11"/>
      <c r="IEM113" s="11"/>
      <c r="IEN113" s="11"/>
      <c r="IEO113" s="11"/>
      <c r="IEP113" s="11"/>
      <c r="IEQ113" s="11"/>
      <c r="IER113" s="11"/>
      <c r="IES113" s="11"/>
      <c r="IET113" s="11"/>
      <c r="IEU113" s="11"/>
      <c r="IEV113" s="11"/>
      <c r="IEW113" s="11"/>
      <c r="IEX113" s="11"/>
      <c r="IEY113" s="11"/>
      <c r="IEZ113" s="11"/>
      <c r="IFA113" s="11"/>
      <c r="IFB113" s="11"/>
      <c r="IFC113" s="11"/>
      <c r="IFD113" s="11"/>
      <c r="IFE113" s="11"/>
      <c r="IFF113" s="11"/>
      <c r="IFG113" s="11"/>
      <c r="IFH113" s="11"/>
      <c r="IFI113" s="11"/>
      <c r="IFJ113" s="11"/>
      <c r="IFK113" s="11"/>
      <c r="IFL113" s="11"/>
      <c r="IFM113" s="11"/>
      <c r="IFN113" s="11"/>
      <c r="IFO113" s="11"/>
      <c r="IFP113" s="11"/>
      <c r="IFQ113" s="11"/>
      <c r="IFR113" s="11"/>
      <c r="IFS113" s="11"/>
      <c r="IFT113" s="11"/>
      <c r="IFU113" s="11"/>
      <c r="IFV113" s="11"/>
      <c r="IFW113" s="11"/>
      <c r="IFX113" s="11"/>
      <c r="IFY113" s="11"/>
      <c r="IFZ113" s="11"/>
      <c r="IGA113" s="11"/>
      <c r="IGB113" s="11"/>
      <c r="IGC113" s="11"/>
      <c r="IGD113" s="11"/>
      <c r="IGE113" s="11"/>
      <c r="IGF113" s="11"/>
      <c r="IGG113" s="11"/>
      <c r="IGH113" s="11"/>
      <c r="IGI113" s="11"/>
      <c r="IGJ113" s="11"/>
      <c r="IGK113" s="11"/>
      <c r="IGL113" s="11"/>
      <c r="IGM113" s="11"/>
      <c r="IGN113" s="11"/>
      <c r="IGO113" s="11"/>
      <c r="IGP113" s="11"/>
      <c r="IGQ113" s="11"/>
      <c r="IGR113" s="11"/>
      <c r="IGS113" s="11"/>
      <c r="IGT113" s="11"/>
      <c r="IGU113" s="11"/>
      <c r="IGV113" s="11"/>
      <c r="IGW113" s="11"/>
      <c r="IGX113" s="11"/>
      <c r="IGY113" s="11"/>
      <c r="IGZ113" s="11"/>
      <c r="IHA113" s="11"/>
      <c r="IHB113" s="11"/>
      <c r="IHC113" s="11"/>
      <c r="IHD113" s="11"/>
      <c r="IHE113" s="11"/>
      <c r="IHF113" s="11"/>
      <c r="IHG113" s="11"/>
      <c r="IHH113" s="11"/>
      <c r="IHI113" s="11"/>
      <c r="IHJ113" s="11"/>
      <c r="IHK113" s="11"/>
      <c r="IHL113" s="11"/>
      <c r="IHM113" s="11"/>
      <c r="IHN113" s="11"/>
      <c r="IHO113" s="11"/>
      <c r="IHP113" s="11"/>
      <c r="IHQ113" s="11"/>
      <c r="IHR113" s="11"/>
      <c r="IHS113" s="11"/>
      <c r="IHT113" s="11"/>
      <c r="IHU113" s="11"/>
      <c r="IHV113" s="11"/>
      <c r="IHW113" s="11"/>
      <c r="IHX113" s="11"/>
      <c r="IHY113" s="11"/>
      <c r="IHZ113" s="11"/>
      <c r="IIA113" s="11"/>
      <c r="IIB113" s="11"/>
      <c r="IIC113" s="11"/>
      <c r="IID113" s="11"/>
      <c r="IIE113" s="11"/>
      <c r="IIF113" s="11"/>
      <c r="IIG113" s="11"/>
      <c r="IIH113" s="11"/>
      <c r="III113" s="11"/>
      <c r="IIJ113" s="11"/>
      <c r="IIK113" s="11"/>
      <c r="IIL113" s="11"/>
      <c r="IIM113" s="11"/>
      <c r="IIN113" s="11"/>
      <c r="IIO113" s="11"/>
      <c r="IIP113" s="11"/>
      <c r="IIQ113" s="11"/>
      <c r="IIR113" s="11"/>
      <c r="IIS113" s="11"/>
      <c r="IIT113" s="11"/>
      <c r="IIU113" s="11"/>
      <c r="IIV113" s="11"/>
      <c r="IIW113" s="11"/>
      <c r="IIX113" s="11"/>
      <c r="IIY113" s="11"/>
      <c r="IIZ113" s="11"/>
      <c r="IJA113" s="11"/>
      <c r="IJB113" s="11"/>
      <c r="IJC113" s="11"/>
      <c r="IJD113" s="11"/>
      <c r="IJE113" s="11"/>
      <c r="IJF113" s="11"/>
      <c r="IJG113" s="11"/>
      <c r="IJH113" s="11"/>
      <c r="IJI113" s="11"/>
      <c r="IJJ113" s="11"/>
      <c r="IJK113" s="11"/>
      <c r="IJL113" s="11"/>
      <c r="IJM113" s="11"/>
      <c r="IJN113" s="11"/>
      <c r="IJO113" s="11"/>
      <c r="IJP113" s="11"/>
      <c r="IJQ113" s="11"/>
      <c r="IJR113" s="11"/>
      <c r="IJS113" s="11"/>
      <c r="IJT113" s="11"/>
      <c r="IJU113" s="11"/>
      <c r="IJV113" s="11"/>
      <c r="IJW113" s="11"/>
      <c r="IJX113" s="11"/>
      <c r="IJY113" s="11"/>
      <c r="IJZ113" s="11"/>
      <c r="IKA113" s="11"/>
      <c r="IKB113" s="11"/>
      <c r="IKC113" s="11"/>
      <c r="IKD113" s="11"/>
      <c r="IKE113" s="11"/>
      <c r="IKF113" s="11"/>
      <c r="IKG113" s="11"/>
      <c r="IKH113" s="11"/>
      <c r="IKI113" s="11"/>
      <c r="IKJ113" s="11"/>
      <c r="IKK113" s="11"/>
      <c r="IKL113" s="11"/>
      <c r="IKM113" s="11"/>
      <c r="IKN113" s="11"/>
      <c r="IKO113" s="11"/>
      <c r="IKP113" s="11"/>
      <c r="IKQ113" s="11"/>
      <c r="IKR113" s="11"/>
      <c r="IKS113" s="11"/>
      <c r="IKT113" s="11"/>
      <c r="IKU113" s="11"/>
      <c r="IKV113" s="11"/>
      <c r="IKW113" s="11"/>
      <c r="IKX113" s="11"/>
      <c r="IKY113" s="11"/>
      <c r="IKZ113" s="11"/>
      <c r="ILA113" s="11"/>
      <c r="ILB113" s="11"/>
      <c r="ILC113" s="11"/>
      <c r="ILD113" s="11"/>
      <c r="ILE113" s="11"/>
      <c r="ILF113" s="11"/>
      <c r="ILG113" s="11"/>
      <c r="ILH113" s="11"/>
      <c r="ILI113" s="11"/>
      <c r="ILJ113" s="11"/>
      <c r="ILK113" s="11"/>
      <c r="ILL113" s="11"/>
      <c r="ILM113" s="11"/>
      <c r="ILN113" s="11"/>
      <c r="ILO113" s="11"/>
      <c r="ILP113" s="11"/>
      <c r="ILQ113" s="11"/>
      <c r="ILR113" s="11"/>
      <c r="ILS113" s="11"/>
      <c r="ILT113" s="11"/>
      <c r="ILU113" s="11"/>
      <c r="ILV113" s="11"/>
      <c r="ILW113" s="11"/>
      <c r="ILX113" s="11"/>
      <c r="ILY113" s="11"/>
      <c r="ILZ113" s="11"/>
      <c r="IMA113" s="11"/>
      <c r="IMB113" s="11"/>
      <c r="IMC113" s="11"/>
      <c r="IMD113" s="11"/>
      <c r="IME113" s="11"/>
      <c r="IMF113" s="11"/>
      <c r="IMG113" s="11"/>
      <c r="IMH113" s="11"/>
      <c r="IMI113" s="11"/>
      <c r="IMJ113" s="11"/>
      <c r="IMK113" s="11"/>
      <c r="IML113" s="11"/>
      <c r="IMM113" s="11"/>
      <c r="IMN113" s="11"/>
      <c r="IMO113" s="11"/>
      <c r="IMP113" s="11"/>
      <c r="IMQ113" s="11"/>
      <c r="IMR113" s="11"/>
      <c r="IMS113" s="11"/>
      <c r="IMT113" s="11"/>
      <c r="IMU113" s="11"/>
      <c r="IMV113" s="11"/>
      <c r="IMW113" s="11"/>
      <c r="IMX113" s="11"/>
      <c r="IMY113" s="11"/>
      <c r="IMZ113" s="11"/>
      <c r="INA113" s="11"/>
      <c r="INB113" s="11"/>
      <c r="INC113" s="11"/>
      <c r="IND113" s="11"/>
      <c r="INE113" s="11"/>
      <c r="INF113" s="11"/>
      <c r="ING113" s="11"/>
      <c r="INH113" s="11"/>
      <c r="INI113" s="11"/>
      <c r="INJ113" s="11"/>
      <c r="INK113" s="11"/>
      <c r="INL113" s="11"/>
      <c r="INM113" s="11"/>
      <c r="INN113" s="11"/>
      <c r="INO113" s="11"/>
      <c r="INP113" s="11"/>
      <c r="INQ113" s="11"/>
      <c r="INR113" s="11"/>
      <c r="INS113" s="11"/>
      <c r="INT113" s="11"/>
      <c r="INU113" s="11"/>
      <c r="INV113" s="11"/>
      <c r="INW113" s="11"/>
      <c r="INX113" s="11"/>
      <c r="INY113" s="11"/>
      <c r="INZ113" s="11"/>
      <c r="IOA113" s="11"/>
      <c r="IOB113" s="11"/>
      <c r="IOC113" s="11"/>
      <c r="IOD113" s="11"/>
      <c r="IOE113" s="11"/>
      <c r="IOF113" s="11"/>
      <c r="IOG113" s="11"/>
      <c r="IOH113" s="11"/>
      <c r="IOI113" s="11"/>
      <c r="IOJ113" s="11"/>
      <c r="IOK113" s="11"/>
      <c r="IOL113" s="11"/>
      <c r="IOM113" s="11"/>
      <c r="ION113" s="11"/>
      <c r="IOO113" s="11"/>
      <c r="IOP113" s="11"/>
      <c r="IOQ113" s="11"/>
      <c r="IOR113" s="11"/>
      <c r="IOS113" s="11"/>
      <c r="IOT113" s="11"/>
      <c r="IOU113" s="11"/>
      <c r="IOV113" s="11"/>
      <c r="IOW113" s="11"/>
      <c r="IOX113" s="11"/>
      <c r="IOY113" s="11"/>
      <c r="IOZ113" s="11"/>
      <c r="IPA113" s="11"/>
      <c r="IPB113" s="11"/>
      <c r="IPC113" s="11"/>
      <c r="IPD113" s="11"/>
      <c r="IPE113" s="11"/>
      <c r="IPF113" s="11"/>
      <c r="IPG113" s="11"/>
      <c r="IPH113" s="11"/>
      <c r="IPI113" s="11"/>
      <c r="IPJ113" s="11"/>
      <c r="IPK113" s="11"/>
      <c r="IPL113" s="11"/>
      <c r="IPM113" s="11"/>
      <c r="IPN113" s="11"/>
      <c r="IPO113" s="11"/>
      <c r="IPP113" s="11"/>
      <c r="IPQ113" s="11"/>
      <c r="IPR113" s="11"/>
      <c r="IPS113" s="11"/>
      <c r="IPT113" s="11"/>
      <c r="IPU113" s="11"/>
      <c r="IPV113" s="11"/>
      <c r="IPW113" s="11"/>
      <c r="IPX113" s="11"/>
      <c r="IPY113" s="11"/>
      <c r="IPZ113" s="11"/>
      <c r="IQA113" s="11"/>
      <c r="IQB113" s="11"/>
      <c r="IQC113" s="11"/>
      <c r="IQD113" s="11"/>
      <c r="IQE113" s="11"/>
      <c r="IQF113" s="11"/>
      <c r="IQG113" s="11"/>
      <c r="IQH113" s="11"/>
      <c r="IQI113" s="11"/>
      <c r="IQJ113" s="11"/>
      <c r="IQK113" s="11"/>
      <c r="IQL113" s="11"/>
      <c r="IQM113" s="11"/>
      <c r="IQN113" s="11"/>
      <c r="IQO113" s="11"/>
      <c r="IQP113" s="11"/>
      <c r="IQQ113" s="11"/>
      <c r="IQR113" s="11"/>
      <c r="IQS113" s="11"/>
      <c r="IQT113" s="11"/>
      <c r="IQU113" s="11"/>
      <c r="IQV113" s="11"/>
      <c r="IQW113" s="11"/>
      <c r="IQX113" s="11"/>
      <c r="IQY113" s="11"/>
      <c r="IQZ113" s="11"/>
      <c r="IRA113" s="11"/>
      <c r="IRB113" s="11"/>
      <c r="IRC113" s="11"/>
      <c r="IRD113" s="11"/>
      <c r="IRE113" s="11"/>
      <c r="IRF113" s="11"/>
      <c r="IRG113" s="11"/>
      <c r="IRH113" s="11"/>
      <c r="IRI113" s="11"/>
      <c r="IRJ113" s="11"/>
      <c r="IRK113" s="11"/>
      <c r="IRL113" s="11"/>
      <c r="IRM113" s="11"/>
      <c r="IRN113" s="11"/>
      <c r="IRO113" s="11"/>
      <c r="IRP113" s="11"/>
      <c r="IRQ113" s="11"/>
      <c r="IRR113" s="11"/>
      <c r="IRS113" s="11"/>
      <c r="IRT113" s="11"/>
      <c r="IRU113" s="11"/>
      <c r="IRV113" s="11"/>
      <c r="IRW113" s="11"/>
      <c r="IRX113" s="11"/>
      <c r="IRY113" s="11"/>
      <c r="IRZ113" s="11"/>
      <c r="ISA113" s="11"/>
      <c r="ISB113" s="11"/>
      <c r="ISC113" s="11"/>
      <c r="ISD113" s="11"/>
      <c r="ISE113" s="11"/>
      <c r="ISF113" s="11"/>
      <c r="ISG113" s="11"/>
      <c r="ISH113" s="11"/>
      <c r="ISI113" s="11"/>
      <c r="ISJ113" s="11"/>
      <c r="ISK113" s="11"/>
      <c r="ISL113" s="11"/>
      <c r="ISM113" s="11"/>
      <c r="ISN113" s="11"/>
      <c r="ISO113" s="11"/>
      <c r="ISP113" s="11"/>
      <c r="ISQ113" s="11"/>
      <c r="ISR113" s="11"/>
      <c r="ISS113" s="11"/>
      <c r="IST113" s="11"/>
      <c r="ISU113" s="11"/>
      <c r="ISV113" s="11"/>
      <c r="ISW113" s="11"/>
      <c r="ISX113" s="11"/>
      <c r="ISY113" s="11"/>
      <c r="ISZ113" s="11"/>
      <c r="ITA113" s="11"/>
      <c r="ITB113" s="11"/>
      <c r="ITC113" s="11"/>
      <c r="ITD113" s="11"/>
      <c r="ITE113" s="11"/>
      <c r="ITF113" s="11"/>
      <c r="ITG113" s="11"/>
      <c r="ITH113" s="11"/>
      <c r="ITI113" s="11"/>
      <c r="ITJ113" s="11"/>
      <c r="ITK113" s="11"/>
      <c r="ITL113" s="11"/>
      <c r="ITM113" s="11"/>
      <c r="ITN113" s="11"/>
      <c r="ITO113" s="11"/>
      <c r="ITP113" s="11"/>
      <c r="ITQ113" s="11"/>
      <c r="ITR113" s="11"/>
      <c r="ITS113" s="11"/>
      <c r="ITT113" s="11"/>
      <c r="ITU113" s="11"/>
      <c r="ITV113" s="11"/>
      <c r="ITW113" s="11"/>
      <c r="ITX113" s="11"/>
      <c r="ITY113" s="11"/>
      <c r="ITZ113" s="11"/>
      <c r="IUA113" s="11"/>
      <c r="IUB113" s="11"/>
      <c r="IUC113" s="11"/>
      <c r="IUD113" s="11"/>
      <c r="IUE113" s="11"/>
      <c r="IUF113" s="11"/>
      <c r="IUG113" s="11"/>
      <c r="IUH113" s="11"/>
      <c r="IUI113" s="11"/>
      <c r="IUJ113" s="11"/>
      <c r="IUK113" s="11"/>
      <c r="IUL113" s="11"/>
      <c r="IUM113" s="11"/>
      <c r="IUN113" s="11"/>
      <c r="IUO113" s="11"/>
      <c r="IUP113" s="11"/>
      <c r="IUQ113" s="11"/>
      <c r="IUR113" s="11"/>
      <c r="IUS113" s="11"/>
      <c r="IUT113" s="11"/>
      <c r="IUU113" s="11"/>
      <c r="IUV113" s="11"/>
      <c r="IUW113" s="11"/>
      <c r="IUX113" s="11"/>
      <c r="IUY113" s="11"/>
      <c r="IUZ113" s="11"/>
      <c r="IVA113" s="11"/>
      <c r="IVB113" s="11"/>
      <c r="IVC113" s="11"/>
      <c r="IVD113" s="11"/>
      <c r="IVE113" s="11"/>
      <c r="IVF113" s="11"/>
      <c r="IVG113" s="11"/>
      <c r="IVH113" s="11"/>
      <c r="IVI113" s="11"/>
      <c r="IVJ113" s="11"/>
      <c r="IVK113" s="11"/>
      <c r="IVL113" s="11"/>
      <c r="IVM113" s="11"/>
      <c r="IVN113" s="11"/>
      <c r="IVO113" s="11"/>
      <c r="IVP113" s="11"/>
      <c r="IVQ113" s="11"/>
      <c r="IVR113" s="11"/>
      <c r="IVS113" s="11"/>
      <c r="IVT113" s="11"/>
      <c r="IVU113" s="11"/>
      <c r="IVV113" s="11"/>
      <c r="IVW113" s="11"/>
      <c r="IVX113" s="11"/>
      <c r="IVY113" s="11"/>
      <c r="IVZ113" s="11"/>
      <c r="IWA113" s="11"/>
      <c r="IWB113" s="11"/>
      <c r="IWC113" s="11"/>
      <c r="IWD113" s="11"/>
      <c r="IWE113" s="11"/>
      <c r="IWF113" s="11"/>
      <c r="IWG113" s="11"/>
      <c r="IWH113" s="11"/>
      <c r="IWI113" s="11"/>
      <c r="IWJ113" s="11"/>
      <c r="IWK113" s="11"/>
      <c r="IWL113" s="11"/>
      <c r="IWM113" s="11"/>
      <c r="IWN113" s="11"/>
      <c r="IWO113" s="11"/>
      <c r="IWP113" s="11"/>
      <c r="IWQ113" s="11"/>
      <c r="IWR113" s="11"/>
      <c r="IWS113" s="11"/>
      <c r="IWT113" s="11"/>
      <c r="IWU113" s="11"/>
      <c r="IWV113" s="11"/>
      <c r="IWW113" s="11"/>
      <c r="IWX113" s="11"/>
      <c r="IWY113" s="11"/>
      <c r="IWZ113" s="11"/>
      <c r="IXA113" s="11"/>
      <c r="IXB113" s="11"/>
      <c r="IXC113" s="11"/>
      <c r="IXD113" s="11"/>
      <c r="IXE113" s="11"/>
      <c r="IXF113" s="11"/>
      <c r="IXG113" s="11"/>
      <c r="IXH113" s="11"/>
      <c r="IXI113" s="11"/>
      <c r="IXJ113" s="11"/>
      <c r="IXK113" s="11"/>
      <c r="IXL113" s="11"/>
      <c r="IXM113" s="11"/>
      <c r="IXN113" s="11"/>
      <c r="IXO113" s="11"/>
      <c r="IXP113" s="11"/>
      <c r="IXQ113" s="11"/>
      <c r="IXR113" s="11"/>
      <c r="IXS113" s="11"/>
      <c r="IXT113" s="11"/>
      <c r="IXU113" s="11"/>
      <c r="IXV113" s="11"/>
      <c r="IXW113" s="11"/>
      <c r="IXX113" s="11"/>
      <c r="IXY113" s="11"/>
      <c r="IXZ113" s="11"/>
      <c r="IYA113" s="11"/>
      <c r="IYB113" s="11"/>
      <c r="IYC113" s="11"/>
      <c r="IYD113" s="11"/>
      <c r="IYE113" s="11"/>
      <c r="IYF113" s="11"/>
      <c r="IYG113" s="11"/>
      <c r="IYH113" s="11"/>
      <c r="IYI113" s="11"/>
      <c r="IYJ113" s="11"/>
      <c r="IYK113" s="11"/>
      <c r="IYL113" s="11"/>
      <c r="IYM113" s="11"/>
      <c r="IYN113" s="11"/>
      <c r="IYO113" s="11"/>
      <c r="IYP113" s="11"/>
      <c r="IYQ113" s="11"/>
      <c r="IYR113" s="11"/>
      <c r="IYS113" s="11"/>
      <c r="IYT113" s="11"/>
      <c r="IYU113" s="11"/>
      <c r="IYV113" s="11"/>
      <c r="IYW113" s="11"/>
      <c r="IYX113" s="11"/>
      <c r="IYY113" s="11"/>
      <c r="IYZ113" s="11"/>
      <c r="IZA113" s="11"/>
      <c r="IZB113" s="11"/>
      <c r="IZC113" s="11"/>
      <c r="IZD113" s="11"/>
      <c r="IZE113" s="11"/>
      <c r="IZF113" s="11"/>
      <c r="IZG113" s="11"/>
      <c r="IZH113" s="11"/>
      <c r="IZI113" s="11"/>
      <c r="IZJ113" s="11"/>
      <c r="IZK113" s="11"/>
      <c r="IZL113" s="11"/>
      <c r="IZM113" s="11"/>
      <c r="IZN113" s="11"/>
      <c r="IZO113" s="11"/>
      <c r="IZP113" s="11"/>
      <c r="IZQ113" s="11"/>
      <c r="IZR113" s="11"/>
      <c r="IZS113" s="11"/>
      <c r="IZT113" s="11"/>
      <c r="IZU113" s="11"/>
      <c r="IZV113" s="11"/>
      <c r="IZW113" s="11"/>
      <c r="IZX113" s="11"/>
      <c r="IZY113" s="11"/>
      <c r="IZZ113" s="11"/>
      <c r="JAA113" s="11"/>
      <c r="JAB113" s="11"/>
      <c r="JAC113" s="11"/>
      <c r="JAD113" s="11"/>
      <c r="JAE113" s="11"/>
      <c r="JAF113" s="11"/>
      <c r="JAG113" s="11"/>
      <c r="JAH113" s="11"/>
      <c r="JAI113" s="11"/>
      <c r="JAJ113" s="11"/>
      <c r="JAK113" s="11"/>
      <c r="JAL113" s="11"/>
      <c r="JAM113" s="11"/>
      <c r="JAN113" s="11"/>
      <c r="JAO113" s="11"/>
      <c r="JAP113" s="11"/>
      <c r="JAQ113" s="11"/>
      <c r="JAR113" s="11"/>
      <c r="JAS113" s="11"/>
      <c r="JAT113" s="11"/>
      <c r="JAU113" s="11"/>
      <c r="JAV113" s="11"/>
      <c r="JAW113" s="11"/>
      <c r="JAX113" s="11"/>
      <c r="JAY113" s="11"/>
      <c r="JAZ113" s="11"/>
      <c r="JBA113" s="11"/>
      <c r="JBB113" s="11"/>
      <c r="JBC113" s="11"/>
      <c r="JBD113" s="11"/>
      <c r="JBE113" s="11"/>
      <c r="JBF113" s="11"/>
      <c r="JBG113" s="11"/>
      <c r="JBH113" s="11"/>
      <c r="JBI113" s="11"/>
      <c r="JBJ113" s="11"/>
      <c r="JBK113" s="11"/>
      <c r="JBL113" s="11"/>
      <c r="JBM113" s="11"/>
      <c r="JBN113" s="11"/>
      <c r="JBO113" s="11"/>
      <c r="JBP113" s="11"/>
      <c r="JBQ113" s="11"/>
      <c r="JBR113" s="11"/>
      <c r="JBS113" s="11"/>
      <c r="JBT113" s="11"/>
      <c r="JBU113" s="11"/>
      <c r="JBV113" s="11"/>
      <c r="JBW113" s="11"/>
      <c r="JBX113" s="11"/>
      <c r="JBY113" s="11"/>
      <c r="JBZ113" s="11"/>
      <c r="JCA113" s="11"/>
      <c r="JCB113" s="11"/>
      <c r="JCC113" s="11"/>
      <c r="JCD113" s="11"/>
      <c r="JCE113" s="11"/>
      <c r="JCF113" s="11"/>
      <c r="JCG113" s="11"/>
      <c r="JCH113" s="11"/>
      <c r="JCI113" s="11"/>
      <c r="JCJ113" s="11"/>
      <c r="JCK113" s="11"/>
      <c r="JCL113" s="11"/>
      <c r="JCM113" s="11"/>
      <c r="JCN113" s="11"/>
      <c r="JCO113" s="11"/>
      <c r="JCP113" s="11"/>
      <c r="JCQ113" s="11"/>
      <c r="JCR113" s="11"/>
      <c r="JCS113" s="11"/>
      <c r="JCT113" s="11"/>
      <c r="JCU113" s="11"/>
      <c r="JCV113" s="11"/>
      <c r="JCW113" s="11"/>
      <c r="JCX113" s="11"/>
      <c r="JCY113" s="11"/>
      <c r="JCZ113" s="11"/>
      <c r="JDA113" s="11"/>
      <c r="JDB113" s="11"/>
      <c r="JDC113" s="11"/>
      <c r="JDD113" s="11"/>
      <c r="JDE113" s="11"/>
      <c r="JDF113" s="11"/>
      <c r="JDG113" s="11"/>
      <c r="JDH113" s="11"/>
      <c r="JDI113" s="11"/>
      <c r="JDJ113" s="11"/>
      <c r="JDK113" s="11"/>
      <c r="JDL113" s="11"/>
      <c r="JDM113" s="11"/>
      <c r="JDN113" s="11"/>
      <c r="JDO113" s="11"/>
      <c r="JDP113" s="11"/>
      <c r="JDQ113" s="11"/>
      <c r="JDR113" s="11"/>
      <c r="JDS113" s="11"/>
      <c r="JDT113" s="11"/>
      <c r="JDU113" s="11"/>
      <c r="JDV113" s="11"/>
      <c r="JDW113" s="11"/>
      <c r="JDX113" s="11"/>
      <c r="JDY113" s="11"/>
      <c r="JDZ113" s="11"/>
      <c r="JEA113" s="11"/>
      <c r="JEB113" s="11"/>
      <c r="JEC113" s="11"/>
      <c r="JED113" s="11"/>
      <c r="JEE113" s="11"/>
      <c r="JEF113" s="11"/>
      <c r="JEG113" s="11"/>
      <c r="JEH113" s="11"/>
      <c r="JEI113" s="11"/>
      <c r="JEJ113" s="11"/>
      <c r="JEK113" s="11"/>
      <c r="JEL113" s="11"/>
      <c r="JEM113" s="11"/>
      <c r="JEN113" s="11"/>
      <c r="JEO113" s="11"/>
      <c r="JEP113" s="11"/>
      <c r="JEQ113" s="11"/>
      <c r="JER113" s="11"/>
      <c r="JES113" s="11"/>
      <c r="JET113" s="11"/>
      <c r="JEU113" s="11"/>
      <c r="JEV113" s="11"/>
      <c r="JEW113" s="11"/>
      <c r="JEX113" s="11"/>
      <c r="JEY113" s="11"/>
      <c r="JEZ113" s="11"/>
      <c r="JFA113" s="11"/>
      <c r="JFB113" s="11"/>
      <c r="JFC113" s="11"/>
      <c r="JFD113" s="11"/>
      <c r="JFE113" s="11"/>
      <c r="JFF113" s="11"/>
      <c r="JFG113" s="11"/>
      <c r="JFH113" s="11"/>
      <c r="JFI113" s="11"/>
      <c r="JFJ113" s="11"/>
      <c r="JFK113" s="11"/>
      <c r="JFL113" s="11"/>
      <c r="JFM113" s="11"/>
      <c r="JFN113" s="11"/>
      <c r="JFO113" s="11"/>
      <c r="JFP113" s="11"/>
      <c r="JFQ113" s="11"/>
      <c r="JFR113" s="11"/>
      <c r="JFS113" s="11"/>
      <c r="JFT113" s="11"/>
      <c r="JFU113" s="11"/>
      <c r="JFV113" s="11"/>
      <c r="JFW113" s="11"/>
      <c r="JFX113" s="11"/>
      <c r="JFY113" s="11"/>
      <c r="JFZ113" s="11"/>
      <c r="JGA113" s="11"/>
      <c r="JGB113" s="11"/>
      <c r="JGC113" s="11"/>
      <c r="JGD113" s="11"/>
      <c r="JGE113" s="11"/>
      <c r="JGF113" s="11"/>
      <c r="JGG113" s="11"/>
      <c r="JGH113" s="11"/>
      <c r="JGI113" s="11"/>
      <c r="JGJ113" s="11"/>
      <c r="JGK113" s="11"/>
      <c r="JGL113" s="11"/>
      <c r="JGM113" s="11"/>
      <c r="JGN113" s="11"/>
      <c r="JGO113" s="11"/>
      <c r="JGP113" s="11"/>
      <c r="JGQ113" s="11"/>
      <c r="JGR113" s="11"/>
      <c r="JGS113" s="11"/>
      <c r="JGT113" s="11"/>
      <c r="JGU113" s="11"/>
      <c r="JGV113" s="11"/>
      <c r="JGW113" s="11"/>
      <c r="JGX113" s="11"/>
      <c r="JGY113" s="11"/>
      <c r="JGZ113" s="11"/>
      <c r="JHA113" s="11"/>
      <c r="JHB113" s="11"/>
      <c r="JHC113" s="11"/>
      <c r="JHD113" s="11"/>
      <c r="JHE113" s="11"/>
      <c r="JHF113" s="11"/>
      <c r="JHG113" s="11"/>
      <c r="JHH113" s="11"/>
      <c r="JHI113" s="11"/>
      <c r="JHJ113" s="11"/>
      <c r="JHK113" s="11"/>
      <c r="JHL113" s="11"/>
      <c r="JHM113" s="11"/>
      <c r="JHN113" s="11"/>
      <c r="JHO113" s="11"/>
      <c r="JHP113" s="11"/>
      <c r="JHQ113" s="11"/>
      <c r="JHR113" s="11"/>
      <c r="JHS113" s="11"/>
      <c r="JHT113" s="11"/>
      <c r="JHU113" s="11"/>
      <c r="JHV113" s="11"/>
      <c r="JHW113" s="11"/>
      <c r="JHX113" s="11"/>
      <c r="JHY113" s="11"/>
      <c r="JHZ113" s="11"/>
      <c r="JIA113" s="11"/>
      <c r="JIB113" s="11"/>
      <c r="JIC113" s="11"/>
      <c r="JID113" s="11"/>
      <c r="JIE113" s="11"/>
      <c r="JIF113" s="11"/>
      <c r="JIG113" s="11"/>
      <c r="JIH113" s="11"/>
      <c r="JII113" s="11"/>
      <c r="JIJ113" s="11"/>
      <c r="JIK113" s="11"/>
      <c r="JIL113" s="11"/>
      <c r="JIM113" s="11"/>
      <c r="JIN113" s="11"/>
      <c r="JIO113" s="11"/>
      <c r="JIP113" s="11"/>
      <c r="JIQ113" s="11"/>
      <c r="JIR113" s="11"/>
      <c r="JIS113" s="11"/>
      <c r="JIT113" s="11"/>
      <c r="JIU113" s="11"/>
      <c r="JIV113" s="11"/>
      <c r="JIW113" s="11"/>
      <c r="JIX113" s="11"/>
      <c r="JIY113" s="11"/>
      <c r="JIZ113" s="11"/>
      <c r="JJA113" s="11"/>
      <c r="JJB113" s="11"/>
      <c r="JJC113" s="11"/>
      <c r="JJD113" s="11"/>
      <c r="JJE113" s="11"/>
      <c r="JJF113" s="11"/>
      <c r="JJG113" s="11"/>
      <c r="JJH113" s="11"/>
      <c r="JJI113" s="11"/>
      <c r="JJJ113" s="11"/>
      <c r="JJK113" s="11"/>
      <c r="JJL113" s="11"/>
      <c r="JJM113" s="11"/>
      <c r="JJN113" s="11"/>
      <c r="JJO113" s="11"/>
      <c r="JJP113" s="11"/>
      <c r="JJQ113" s="11"/>
      <c r="JJR113" s="11"/>
      <c r="JJS113" s="11"/>
      <c r="JJT113" s="11"/>
      <c r="JJU113" s="11"/>
      <c r="JJV113" s="11"/>
      <c r="JJW113" s="11"/>
      <c r="JJX113" s="11"/>
      <c r="JJY113" s="11"/>
      <c r="JJZ113" s="11"/>
      <c r="JKA113" s="11"/>
      <c r="JKB113" s="11"/>
      <c r="JKC113" s="11"/>
      <c r="JKD113" s="11"/>
      <c r="JKE113" s="11"/>
      <c r="JKF113" s="11"/>
      <c r="JKG113" s="11"/>
      <c r="JKH113" s="11"/>
      <c r="JKI113" s="11"/>
      <c r="JKJ113" s="11"/>
      <c r="JKK113" s="11"/>
      <c r="JKL113" s="11"/>
      <c r="JKM113" s="11"/>
      <c r="JKN113" s="11"/>
      <c r="JKO113" s="11"/>
      <c r="JKP113" s="11"/>
      <c r="JKQ113" s="11"/>
      <c r="JKR113" s="11"/>
      <c r="JKS113" s="11"/>
      <c r="JKT113" s="11"/>
      <c r="JKU113" s="11"/>
      <c r="JKV113" s="11"/>
      <c r="JKW113" s="11"/>
      <c r="JKX113" s="11"/>
      <c r="JKY113" s="11"/>
      <c r="JKZ113" s="11"/>
      <c r="JLA113" s="11"/>
      <c r="JLB113" s="11"/>
      <c r="JLC113" s="11"/>
      <c r="JLD113" s="11"/>
      <c r="JLE113" s="11"/>
      <c r="JLF113" s="11"/>
      <c r="JLG113" s="11"/>
      <c r="JLH113" s="11"/>
      <c r="JLI113" s="11"/>
      <c r="JLJ113" s="11"/>
      <c r="JLK113" s="11"/>
      <c r="JLL113" s="11"/>
      <c r="JLM113" s="11"/>
      <c r="JLN113" s="11"/>
      <c r="JLO113" s="11"/>
      <c r="JLP113" s="11"/>
      <c r="JLQ113" s="11"/>
      <c r="JLR113" s="11"/>
      <c r="JLS113" s="11"/>
      <c r="JLT113" s="11"/>
      <c r="JLU113" s="11"/>
      <c r="JLV113" s="11"/>
      <c r="JLW113" s="11"/>
      <c r="JLX113" s="11"/>
      <c r="JLY113" s="11"/>
      <c r="JLZ113" s="11"/>
      <c r="JMA113" s="11"/>
      <c r="JMB113" s="11"/>
      <c r="JMC113" s="11"/>
      <c r="JMD113" s="11"/>
      <c r="JME113" s="11"/>
      <c r="JMF113" s="11"/>
      <c r="JMG113" s="11"/>
      <c r="JMH113" s="11"/>
      <c r="JMI113" s="11"/>
      <c r="JMJ113" s="11"/>
      <c r="JMK113" s="11"/>
      <c r="JML113" s="11"/>
      <c r="JMM113" s="11"/>
      <c r="JMN113" s="11"/>
      <c r="JMO113" s="11"/>
      <c r="JMP113" s="11"/>
      <c r="JMQ113" s="11"/>
      <c r="JMR113" s="11"/>
      <c r="JMS113" s="11"/>
      <c r="JMT113" s="11"/>
      <c r="JMU113" s="11"/>
      <c r="JMV113" s="11"/>
      <c r="JMW113" s="11"/>
      <c r="JMX113" s="11"/>
      <c r="JMY113" s="11"/>
      <c r="JMZ113" s="11"/>
      <c r="JNA113" s="11"/>
      <c r="JNB113" s="11"/>
      <c r="JNC113" s="11"/>
      <c r="JND113" s="11"/>
      <c r="JNE113" s="11"/>
      <c r="JNF113" s="11"/>
      <c r="JNG113" s="11"/>
      <c r="JNH113" s="11"/>
      <c r="JNI113" s="11"/>
      <c r="JNJ113" s="11"/>
      <c r="JNK113" s="11"/>
      <c r="JNL113" s="11"/>
      <c r="JNM113" s="11"/>
      <c r="JNN113" s="11"/>
      <c r="JNO113" s="11"/>
      <c r="JNP113" s="11"/>
      <c r="JNQ113" s="11"/>
      <c r="JNR113" s="11"/>
      <c r="JNS113" s="11"/>
      <c r="JNT113" s="11"/>
      <c r="JNU113" s="11"/>
      <c r="JNV113" s="11"/>
      <c r="JNW113" s="11"/>
      <c r="JNX113" s="11"/>
      <c r="JNY113" s="11"/>
      <c r="JNZ113" s="11"/>
      <c r="JOA113" s="11"/>
      <c r="JOB113" s="11"/>
      <c r="JOC113" s="11"/>
      <c r="JOD113" s="11"/>
      <c r="JOE113" s="11"/>
      <c r="JOF113" s="11"/>
      <c r="JOG113" s="11"/>
      <c r="JOH113" s="11"/>
      <c r="JOI113" s="11"/>
      <c r="JOJ113" s="11"/>
      <c r="JOK113" s="11"/>
      <c r="JOL113" s="11"/>
      <c r="JOM113" s="11"/>
      <c r="JON113" s="11"/>
      <c r="JOO113" s="11"/>
      <c r="JOP113" s="11"/>
      <c r="JOQ113" s="11"/>
      <c r="JOR113" s="11"/>
      <c r="JOS113" s="11"/>
      <c r="JOT113" s="11"/>
      <c r="JOU113" s="11"/>
      <c r="JOV113" s="11"/>
      <c r="JOW113" s="11"/>
      <c r="JOX113" s="11"/>
      <c r="JOY113" s="11"/>
      <c r="JOZ113" s="11"/>
      <c r="JPA113" s="11"/>
      <c r="JPB113" s="11"/>
      <c r="JPC113" s="11"/>
      <c r="JPD113" s="11"/>
      <c r="JPE113" s="11"/>
      <c r="JPF113" s="11"/>
      <c r="JPG113" s="11"/>
      <c r="JPH113" s="11"/>
      <c r="JPI113" s="11"/>
      <c r="JPJ113" s="11"/>
      <c r="JPK113" s="11"/>
      <c r="JPL113" s="11"/>
      <c r="JPM113" s="11"/>
      <c r="JPN113" s="11"/>
      <c r="JPO113" s="11"/>
      <c r="JPP113" s="11"/>
      <c r="JPQ113" s="11"/>
      <c r="JPR113" s="11"/>
      <c r="JPS113" s="11"/>
      <c r="JPT113" s="11"/>
      <c r="JPU113" s="11"/>
      <c r="JPV113" s="11"/>
      <c r="JPW113" s="11"/>
      <c r="JPX113" s="11"/>
      <c r="JPY113" s="11"/>
      <c r="JPZ113" s="11"/>
      <c r="JQA113" s="11"/>
      <c r="JQB113" s="11"/>
      <c r="JQC113" s="11"/>
      <c r="JQD113" s="11"/>
      <c r="JQE113" s="11"/>
      <c r="JQF113" s="11"/>
      <c r="JQG113" s="11"/>
      <c r="JQH113" s="11"/>
      <c r="JQI113" s="11"/>
      <c r="JQJ113" s="11"/>
      <c r="JQK113" s="11"/>
      <c r="JQL113" s="11"/>
      <c r="JQM113" s="11"/>
      <c r="JQN113" s="11"/>
      <c r="JQO113" s="11"/>
      <c r="JQP113" s="11"/>
      <c r="JQQ113" s="11"/>
      <c r="JQR113" s="11"/>
      <c r="JQS113" s="11"/>
      <c r="JQT113" s="11"/>
      <c r="JQU113" s="11"/>
      <c r="JQV113" s="11"/>
      <c r="JQW113" s="11"/>
      <c r="JQX113" s="11"/>
      <c r="JQY113" s="11"/>
      <c r="JQZ113" s="11"/>
      <c r="JRA113" s="11"/>
      <c r="JRB113" s="11"/>
      <c r="JRC113" s="11"/>
      <c r="JRD113" s="11"/>
      <c r="JRE113" s="11"/>
      <c r="JRF113" s="11"/>
      <c r="JRG113" s="11"/>
      <c r="JRH113" s="11"/>
      <c r="JRI113" s="11"/>
      <c r="JRJ113" s="11"/>
      <c r="JRK113" s="11"/>
      <c r="JRL113" s="11"/>
      <c r="JRM113" s="11"/>
      <c r="JRN113" s="11"/>
      <c r="JRO113" s="11"/>
      <c r="JRP113" s="11"/>
      <c r="JRQ113" s="11"/>
      <c r="JRR113" s="11"/>
      <c r="JRS113" s="11"/>
      <c r="JRT113" s="11"/>
      <c r="JRU113" s="11"/>
      <c r="JRV113" s="11"/>
      <c r="JRW113" s="11"/>
      <c r="JRX113" s="11"/>
      <c r="JRY113" s="11"/>
      <c r="JRZ113" s="11"/>
      <c r="JSA113" s="11"/>
      <c r="JSB113" s="11"/>
      <c r="JSC113" s="11"/>
      <c r="JSD113" s="11"/>
      <c r="JSE113" s="11"/>
      <c r="JSF113" s="11"/>
      <c r="JSG113" s="11"/>
      <c r="JSH113" s="11"/>
      <c r="JSI113" s="11"/>
      <c r="JSJ113" s="11"/>
      <c r="JSK113" s="11"/>
      <c r="JSL113" s="11"/>
      <c r="JSM113" s="11"/>
      <c r="JSN113" s="11"/>
      <c r="JSO113" s="11"/>
      <c r="JSP113" s="11"/>
      <c r="JSQ113" s="11"/>
      <c r="JSR113" s="11"/>
      <c r="JSS113" s="11"/>
      <c r="JST113" s="11"/>
      <c r="JSU113" s="11"/>
      <c r="JSV113" s="11"/>
      <c r="JSW113" s="11"/>
      <c r="JSX113" s="11"/>
      <c r="JSY113" s="11"/>
      <c r="JSZ113" s="11"/>
      <c r="JTA113" s="11"/>
      <c r="JTB113" s="11"/>
      <c r="JTC113" s="11"/>
      <c r="JTD113" s="11"/>
      <c r="JTE113" s="11"/>
      <c r="JTF113" s="11"/>
      <c r="JTG113" s="11"/>
      <c r="JTH113" s="11"/>
      <c r="JTI113" s="11"/>
      <c r="JTJ113" s="11"/>
      <c r="JTK113" s="11"/>
      <c r="JTL113" s="11"/>
      <c r="JTM113" s="11"/>
      <c r="JTN113" s="11"/>
      <c r="JTO113" s="11"/>
      <c r="JTP113" s="11"/>
      <c r="JTQ113" s="11"/>
      <c r="JTR113" s="11"/>
      <c r="JTS113" s="11"/>
      <c r="JTT113" s="11"/>
      <c r="JTU113" s="11"/>
      <c r="JTV113" s="11"/>
      <c r="JTW113" s="11"/>
      <c r="JTX113" s="11"/>
      <c r="JTY113" s="11"/>
      <c r="JTZ113" s="11"/>
      <c r="JUA113" s="11"/>
      <c r="JUB113" s="11"/>
      <c r="JUC113" s="11"/>
      <c r="JUD113" s="11"/>
      <c r="JUE113" s="11"/>
      <c r="JUF113" s="11"/>
      <c r="JUG113" s="11"/>
      <c r="JUH113" s="11"/>
      <c r="JUI113" s="11"/>
      <c r="JUJ113" s="11"/>
      <c r="JUK113" s="11"/>
      <c r="JUL113" s="11"/>
      <c r="JUM113" s="11"/>
      <c r="JUN113" s="11"/>
      <c r="JUO113" s="11"/>
      <c r="JUP113" s="11"/>
      <c r="JUQ113" s="11"/>
      <c r="JUR113" s="11"/>
      <c r="JUS113" s="11"/>
      <c r="JUT113" s="11"/>
      <c r="JUU113" s="11"/>
      <c r="JUV113" s="11"/>
      <c r="JUW113" s="11"/>
      <c r="JUX113" s="11"/>
      <c r="JUY113" s="11"/>
      <c r="JUZ113" s="11"/>
      <c r="JVA113" s="11"/>
      <c r="JVB113" s="11"/>
      <c r="JVC113" s="11"/>
      <c r="JVD113" s="11"/>
      <c r="JVE113" s="11"/>
      <c r="JVF113" s="11"/>
      <c r="JVG113" s="11"/>
      <c r="JVH113" s="11"/>
      <c r="JVI113" s="11"/>
      <c r="JVJ113" s="11"/>
      <c r="JVK113" s="11"/>
      <c r="JVL113" s="11"/>
      <c r="JVM113" s="11"/>
      <c r="JVN113" s="11"/>
      <c r="JVO113" s="11"/>
      <c r="JVP113" s="11"/>
      <c r="JVQ113" s="11"/>
      <c r="JVR113" s="11"/>
      <c r="JVS113" s="11"/>
      <c r="JVT113" s="11"/>
      <c r="JVU113" s="11"/>
      <c r="JVV113" s="11"/>
      <c r="JVW113" s="11"/>
      <c r="JVX113" s="11"/>
      <c r="JVY113" s="11"/>
      <c r="JVZ113" s="11"/>
      <c r="JWA113" s="11"/>
      <c r="JWB113" s="11"/>
      <c r="JWC113" s="11"/>
      <c r="JWD113" s="11"/>
      <c r="JWE113" s="11"/>
      <c r="JWF113" s="11"/>
      <c r="JWG113" s="11"/>
      <c r="JWH113" s="11"/>
      <c r="JWI113" s="11"/>
      <c r="JWJ113" s="11"/>
      <c r="JWK113" s="11"/>
      <c r="JWL113" s="11"/>
      <c r="JWM113" s="11"/>
      <c r="JWN113" s="11"/>
      <c r="JWO113" s="11"/>
      <c r="JWP113" s="11"/>
      <c r="JWQ113" s="11"/>
      <c r="JWR113" s="11"/>
      <c r="JWS113" s="11"/>
      <c r="JWT113" s="11"/>
      <c r="JWU113" s="11"/>
      <c r="JWV113" s="11"/>
      <c r="JWW113" s="11"/>
      <c r="JWX113" s="11"/>
      <c r="JWY113" s="11"/>
      <c r="JWZ113" s="11"/>
      <c r="JXA113" s="11"/>
      <c r="JXB113" s="11"/>
      <c r="JXC113" s="11"/>
      <c r="JXD113" s="11"/>
      <c r="JXE113" s="11"/>
      <c r="JXF113" s="11"/>
      <c r="JXG113" s="11"/>
      <c r="JXH113" s="11"/>
      <c r="JXI113" s="11"/>
      <c r="JXJ113" s="11"/>
      <c r="JXK113" s="11"/>
      <c r="JXL113" s="11"/>
      <c r="JXM113" s="11"/>
      <c r="JXN113" s="11"/>
      <c r="JXO113" s="11"/>
      <c r="JXP113" s="11"/>
      <c r="JXQ113" s="11"/>
      <c r="JXR113" s="11"/>
      <c r="JXS113" s="11"/>
      <c r="JXT113" s="11"/>
      <c r="JXU113" s="11"/>
      <c r="JXV113" s="11"/>
      <c r="JXW113" s="11"/>
      <c r="JXX113" s="11"/>
      <c r="JXY113" s="11"/>
      <c r="JXZ113" s="11"/>
      <c r="JYA113" s="11"/>
      <c r="JYB113" s="11"/>
      <c r="JYC113" s="11"/>
      <c r="JYD113" s="11"/>
      <c r="JYE113" s="11"/>
      <c r="JYF113" s="11"/>
      <c r="JYG113" s="11"/>
      <c r="JYH113" s="11"/>
      <c r="JYI113" s="11"/>
      <c r="JYJ113" s="11"/>
      <c r="JYK113" s="11"/>
      <c r="JYL113" s="11"/>
      <c r="JYM113" s="11"/>
      <c r="JYN113" s="11"/>
      <c r="JYO113" s="11"/>
      <c r="JYP113" s="11"/>
      <c r="JYQ113" s="11"/>
      <c r="JYR113" s="11"/>
      <c r="JYS113" s="11"/>
      <c r="JYT113" s="11"/>
      <c r="JYU113" s="11"/>
      <c r="JYV113" s="11"/>
      <c r="JYW113" s="11"/>
      <c r="JYX113" s="11"/>
      <c r="JYY113" s="11"/>
      <c r="JYZ113" s="11"/>
      <c r="JZA113" s="11"/>
      <c r="JZB113" s="11"/>
      <c r="JZC113" s="11"/>
      <c r="JZD113" s="11"/>
      <c r="JZE113" s="11"/>
      <c r="JZF113" s="11"/>
      <c r="JZG113" s="11"/>
      <c r="JZH113" s="11"/>
      <c r="JZI113" s="11"/>
      <c r="JZJ113" s="11"/>
      <c r="JZK113" s="11"/>
      <c r="JZL113" s="11"/>
      <c r="JZM113" s="11"/>
      <c r="JZN113" s="11"/>
      <c r="JZO113" s="11"/>
      <c r="JZP113" s="11"/>
      <c r="JZQ113" s="11"/>
      <c r="JZR113" s="11"/>
      <c r="JZS113" s="11"/>
      <c r="JZT113" s="11"/>
      <c r="JZU113" s="11"/>
      <c r="JZV113" s="11"/>
      <c r="JZW113" s="11"/>
      <c r="JZX113" s="11"/>
      <c r="JZY113" s="11"/>
      <c r="JZZ113" s="11"/>
      <c r="KAA113" s="11"/>
      <c r="KAB113" s="11"/>
      <c r="KAC113" s="11"/>
      <c r="KAD113" s="11"/>
      <c r="KAE113" s="11"/>
      <c r="KAF113" s="11"/>
      <c r="KAG113" s="11"/>
      <c r="KAH113" s="11"/>
      <c r="KAI113" s="11"/>
      <c r="KAJ113" s="11"/>
      <c r="KAK113" s="11"/>
      <c r="KAL113" s="11"/>
      <c r="KAM113" s="11"/>
      <c r="KAN113" s="11"/>
      <c r="KAO113" s="11"/>
      <c r="KAP113" s="11"/>
      <c r="KAQ113" s="11"/>
      <c r="KAR113" s="11"/>
      <c r="KAS113" s="11"/>
      <c r="KAT113" s="11"/>
      <c r="KAU113" s="11"/>
      <c r="KAV113" s="11"/>
      <c r="KAW113" s="11"/>
      <c r="KAX113" s="11"/>
      <c r="KAY113" s="11"/>
      <c r="KAZ113" s="11"/>
      <c r="KBA113" s="11"/>
      <c r="KBB113" s="11"/>
      <c r="KBC113" s="11"/>
      <c r="KBD113" s="11"/>
      <c r="KBE113" s="11"/>
      <c r="KBF113" s="11"/>
      <c r="KBG113" s="11"/>
      <c r="KBH113" s="11"/>
      <c r="KBI113" s="11"/>
      <c r="KBJ113" s="11"/>
      <c r="KBK113" s="11"/>
      <c r="KBL113" s="11"/>
      <c r="KBM113" s="11"/>
      <c r="KBN113" s="11"/>
      <c r="KBO113" s="11"/>
      <c r="KBP113" s="11"/>
      <c r="KBQ113" s="11"/>
      <c r="KBR113" s="11"/>
      <c r="KBS113" s="11"/>
      <c r="KBT113" s="11"/>
      <c r="KBU113" s="11"/>
      <c r="KBV113" s="11"/>
      <c r="KBW113" s="11"/>
      <c r="KBX113" s="11"/>
      <c r="KBY113" s="11"/>
      <c r="KBZ113" s="11"/>
      <c r="KCA113" s="11"/>
      <c r="KCB113" s="11"/>
      <c r="KCC113" s="11"/>
      <c r="KCD113" s="11"/>
      <c r="KCE113" s="11"/>
      <c r="KCF113" s="11"/>
      <c r="KCG113" s="11"/>
      <c r="KCH113" s="11"/>
      <c r="KCI113" s="11"/>
      <c r="KCJ113" s="11"/>
      <c r="KCK113" s="11"/>
      <c r="KCL113" s="11"/>
      <c r="KCM113" s="11"/>
      <c r="KCN113" s="11"/>
      <c r="KCO113" s="11"/>
      <c r="KCP113" s="11"/>
      <c r="KCQ113" s="11"/>
      <c r="KCR113" s="11"/>
      <c r="KCS113" s="11"/>
      <c r="KCT113" s="11"/>
      <c r="KCU113" s="11"/>
      <c r="KCV113" s="11"/>
      <c r="KCW113" s="11"/>
      <c r="KCX113" s="11"/>
      <c r="KCY113" s="11"/>
      <c r="KCZ113" s="11"/>
      <c r="KDA113" s="11"/>
      <c r="KDB113" s="11"/>
      <c r="KDC113" s="11"/>
      <c r="KDD113" s="11"/>
      <c r="KDE113" s="11"/>
      <c r="KDF113" s="11"/>
      <c r="KDG113" s="11"/>
      <c r="KDH113" s="11"/>
      <c r="KDI113" s="11"/>
      <c r="KDJ113" s="11"/>
      <c r="KDK113" s="11"/>
      <c r="KDL113" s="11"/>
      <c r="KDM113" s="11"/>
      <c r="KDN113" s="11"/>
      <c r="KDO113" s="11"/>
      <c r="KDP113" s="11"/>
      <c r="KDQ113" s="11"/>
      <c r="KDR113" s="11"/>
      <c r="KDS113" s="11"/>
      <c r="KDT113" s="11"/>
      <c r="KDU113" s="11"/>
      <c r="KDV113" s="11"/>
      <c r="KDW113" s="11"/>
      <c r="KDX113" s="11"/>
      <c r="KDY113" s="11"/>
      <c r="KDZ113" s="11"/>
      <c r="KEA113" s="11"/>
      <c r="KEB113" s="11"/>
      <c r="KEC113" s="11"/>
      <c r="KED113" s="11"/>
      <c r="KEE113" s="11"/>
      <c r="KEF113" s="11"/>
      <c r="KEG113" s="11"/>
      <c r="KEH113" s="11"/>
      <c r="KEI113" s="11"/>
      <c r="KEJ113" s="11"/>
      <c r="KEK113" s="11"/>
      <c r="KEL113" s="11"/>
      <c r="KEM113" s="11"/>
      <c r="KEN113" s="11"/>
      <c r="KEO113" s="11"/>
      <c r="KEP113" s="11"/>
      <c r="KEQ113" s="11"/>
      <c r="KER113" s="11"/>
      <c r="KES113" s="11"/>
      <c r="KET113" s="11"/>
      <c r="KEU113" s="11"/>
      <c r="KEV113" s="11"/>
      <c r="KEW113" s="11"/>
      <c r="KEX113" s="11"/>
      <c r="KEY113" s="11"/>
      <c r="KEZ113" s="11"/>
      <c r="KFA113" s="11"/>
      <c r="KFB113" s="11"/>
      <c r="KFC113" s="11"/>
      <c r="KFD113" s="11"/>
      <c r="KFE113" s="11"/>
      <c r="KFF113" s="11"/>
      <c r="KFG113" s="11"/>
      <c r="KFH113" s="11"/>
      <c r="KFI113" s="11"/>
      <c r="KFJ113" s="11"/>
      <c r="KFK113" s="11"/>
      <c r="KFL113" s="11"/>
      <c r="KFM113" s="11"/>
      <c r="KFN113" s="11"/>
      <c r="KFO113" s="11"/>
      <c r="KFP113" s="11"/>
      <c r="KFQ113" s="11"/>
      <c r="KFR113" s="11"/>
      <c r="KFS113" s="11"/>
      <c r="KFT113" s="11"/>
      <c r="KFU113" s="11"/>
      <c r="KFV113" s="11"/>
      <c r="KFW113" s="11"/>
      <c r="KFX113" s="11"/>
      <c r="KFY113" s="11"/>
      <c r="KFZ113" s="11"/>
      <c r="KGA113" s="11"/>
      <c r="KGB113" s="11"/>
      <c r="KGC113" s="11"/>
      <c r="KGD113" s="11"/>
      <c r="KGE113" s="11"/>
      <c r="KGF113" s="11"/>
      <c r="KGG113" s="11"/>
      <c r="KGH113" s="11"/>
      <c r="KGI113" s="11"/>
      <c r="KGJ113" s="11"/>
      <c r="KGK113" s="11"/>
      <c r="KGL113" s="11"/>
      <c r="KGM113" s="11"/>
      <c r="KGN113" s="11"/>
      <c r="KGO113" s="11"/>
      <c r="KGP113" s="11"/>
      <c r="KGQ113" s="11"/>
      <c r="KGR113" s="11"/>
      <c r="KGS113" s="11"/>
      <c r="KGT113" s="11"/>
      <c r="KGU113" s="11"/>
      <c r="KGV113" s="11"/>
      <c r="KGW113" s="11"/>
      <c r="KGX113" s="11"/>
      <c r="KGY113" s="11"/>
      <c r="KGZ113" s="11"/>
      <c r="KHA113" s="11"/>
      <c r="KHB113" s="11"/>
      <c r="KHC113" s="11"/>
      <c r="KHD113" s="11"/>
      <c r="KHE113" s="11"/>
      <c r="KHF113" s="11"/>
      <c r="KHG113" s="11"/>
      <c r="KHH113" s="11"/>
      <c r="KHI113" s="11"/>
      <c r="KHJ113" s="11"/>
      <c r="KHK113" s="11"/>
      <c r="KHL113" s="11"/>
      <c r="KHM113" s="11"/>
      <c r="KHN113" s="11"/>
      <c r="KHO113" s="11"/>
      <c r="KHP113" s="11"/>
      <c r="KHQ113" s="11"/>
      <c r="KHR113" s="11"/>
      <c r="KHS113" s="11"/>
      <c r="KHT113" s="11"/>
      <c r="KHU113" s="11"/>
      <c r="KHV113" s="11"/>
      <c r="KHW113" s="11"/>
      <c r="KHX113" s="11"/>
      <c r="KHY113" s="11"/>
      <c r="KHZ113" s="11"/>
      <c r="KIA113" s="11"/>
      <c r="KIB113" s="11"/>
      <c r="KIC113" s="11"/>
      <c r="KID113" s="11"/>
      <c r="KIE113" s="11"/>
      <c r="KIF113" s="11"/>
      <c r="KIG113" s="11"/>
      <c r="KIH113" s="11"/>
      <c r="KII113" s="11"/>
      <c r="KIJ113" s="11"/>
      <c r="KIK113" s="11"/>
      <c r="KIL113" s="11"/>
      <c r="KIM113" s="11"/>
      <c r="KIN113" s="11"/>
      <c r="KIO113" s="11"/>
      <c r="KIP113" s="11"/>
      <c r="KIQ113" s="11"/>
      <c r="KIR113" s="11"/>
      <c r="KIS113" s="11"/>
      <c r="KIT113" s="11"/>
      <c r="KIU113" s="11"/>
      <c r="KIV113" s="11"/>
      <c r="KIW113" s="11"/>
      <c r="KIX113" s="11"/>
      <c r="KIY113" s="11"/>
      <c r="KIZ113" s="11"/>
      <c r="KJA113" s="11"/>
      <c r="KJB113" s="11"/>
      <c r="KJC113" s="11"/>
      <c r="KJD113" s="11"/>
      <c r="KJE113" s="11"/>
      <c r="KJF113" s="11"/>
      <c r="KJG113" s="11"/>
      <c r="KJH113" s="11"/>
      <c r="KJI113" s="11"/>
      <c r="KJJ113" s="11"/>
      <c r="KJK113" s="11"/>
      <c r="KJL113" s="11"/>
      <c r="KJM113" s="11"/>
      <c r="KJN113" s="11"/>
      <c r="KJO113" s="11"/>
      <c r="KJP113" s="11"/>
      <c r="KJQ113" s="11"/>
      <c r="KJR113" s="11"/>
      <c r="KJS113" s="11"/>
      <c r="KJT113" s="11"/>
      <c r="KJU113" s="11"/>
      <c r="KJV113" s="11"/>
      <c r="KJW113" s="11"/>
      <c r="KJX113" s="11"/>
      <c r="KJY113" s="11"/>
      <c r="KJZ113" s="11"/>
      <c r="KKA113" s="11"/>
      <c r="KKB113" s="11"/>
      <c r="KKC113" s="11"/>
      <c r="KKD113" s="11"/>
      <c r="KKE113" s="11"/>
      <c r="KKF113" s="11"/>
      <c r="KKG113" s="11"/>
      <c r="KKH113" s="11"/>
      <c r="KKI113" s="11"/>
      <c r="KKJ113" s="11"/>
      <c r="KKK113" s="11"/>
      <c r="KKL113" s="11"/>
      <c r="KKM113" s="11"/>
      <c r="KKN113" s="11"/>
      <c r="KKO113" s="11"/>
      <c r="KKP113" s="11"/>
      <c r="KKQ113" s="11"/>
      <c r="KKR113" s="11"/>
      <c r="KKS113" s="11"/>
      <c r="KKT113" s="11"/>
      <c r="KKU113" s="11"/>
      <c r="KKV113" s="11"/>
      <c r="KKW113" s="11"/>
      <c r="KKX113" s="11"/>
      <c r="KKY113" s="11"/>
      <c r="KKZ113" s="11"/>
      <c r="KLA113" s="11"/>
      <c r="KLB113" s="11"/>
      <c r="KLC113" s="11"/>
      <c r="KLD113" s="11"/>
      <c r="KLE113" s="11"/>
      <c r="KLF113" s="11"/>
      <c r="KLG113" s="11"/>
      <c r="KLH113" s="11"/>
      <c r="KLI113" s="11"/>
      <c r="KLJ113" s="11"/>
      <c r="KLK113" s="11"/>
      <c r="KLL113" s="11"/>
      <c r="KLM113" s="11"/>
      <c r="KLN113" s="11"/>
      <c r="KLO113" s="11"/>
      <c r="KLP113" s="11"/>
      <c r="KLQ113" s="11"/>
      <c r="KLR113" s="11"/>
      <c r="KLS113" s="11"/>
      <c r="KLT113" s="11"/>
      <c r="KLU113" s="11"/>
      <c r="KLV113" s="11"/>
      <c r="KLW113" s="11"/>
      <c r="KLX113" s="11"/>
      <c r="KLY113" s="11"/>
      <c r="KLZ113" s="11"/>
      <c r="KMA113" s="11"/>
      <c r="KMB113" s="11"/>
      <c r="KMC113" s="11"/>
      <c r="KMD113" s="11"/>
      <c r="KME113" s="11"/>
      <c r="KMF113" s="11"/>
      <c r="KMG113" s="11"/>
      <c r="KMH113" s="11"/>
      <c r="KMI113" s="11"/>
      <c r="KMJ113" s="11"/>
      <c r="KMK113" s="11"/>
      <c r="KML113" s="11"/>
      <c r="KMM113" s="11"/>
      <c r="KMN113" s="11"/>
      <c r="KMO113" s="11"/>
      <c r="KMP113" s="11"/>
      <c r="KMQ113" s="11"/>
      <c r="KMR113" s="11"/>
      <c r="KMS113" s="11"/>
      <c r="KMT113" s="11"/>
      <c r="KMU113" s="11"/>
      <c r="KMV113" s="11"/>
      <c r="KMW113" s="11"/>
      <c r="KMX113" s="11"/>
      <c r="KMY113" s="11"/>
      <c r="KMZ113" s="11"/>
      <c r="KNA113" s="11"/>
      <c r="KNB113" s="11"/>
      <c r="KNC113" s="11"/>
      <c r="KND113" s="11"/>
      <c r="KNE113" s="11"/>
      <c r="KNF113" s="11"/>
      <c r="KNG113" s="11"/>
      <c r="KNH113" s="11"/>
      <c r="KNI113" s="11"/>
      <c r="KNJ113" s="11"/>
      <c r="KNK113" s="11"/>
      <c r="KNL113" s="11"/>
      <c r="KNM113" s="11"/>
      <c r="KNN113" s="11"/>
      <c r="KNO113" s="11"/>
      <c r="KNP113" s="11"/>
      <c r="KNQ113" s="11"/>
      <c r="KNR113" s="11"/>
      <c r="KNS113" s="11"/>
      <c r="KNT113" s="11"/>
      <c r="KNU113" s="11"/>
      <c r="KNV113" s="11"/>
      <c r="KNW113" s="11"/>
      <c r="KNX113" s="11"/>
      <c r="KNY113" s="11"/>
      <c r="KNZ113" s="11"/>
      <c r="KOA113" s="11"/>
      <c r="KOB113" s="11"/>
      <c r="KOC113" s="11"/>
      <c r="KOD113" s="11"/>
      <c r="KOE113" s="11"/>
      <c r="KOF113" s="11"/>
      <c r="KOG113" s="11"/>
      <c r="KOH113" s="11"/>
      <c r="KOI113" s="11"/>
      <c r="KOJ113" s="11"/>
      <c r="KOK113" s="11"/>
      <c r="KOL113" s="11"/>
      <c r="KOM113" s="11"/>
      <c r="KON113" s="11"/>
      <c r="KOO113" s="11"/>
      <c r="KOP113" s="11"/>
      <c r="KOQ113" s="11"/>
      <c r="KOR113" s="11"/>
      <c r="KOS113" s="11"/>
      <c r="KOT113" s="11"/>
      <c r="KOU113" s="11"/>
      <c r="KOV113" s="11"/>
      <c r="KOW113" s="11"/>
      <c r="KOX113" s="11"/>
      <c r="KOY113" s="11"/>
      <c r="KOZ113" s="11"/>
      <c r="KPA113" s="11"/>
      <c r="KPB113" s="11"/>
      <c r="KPC113" s="11"/>
      <c r="KPD113" s="11"/>
      <c r="KPE113" s="11"/>
      <c r="KPF113" s="11"/>
      <c r="KPG113" s="11"/>
      <c r="KPH113" s="11"/>
      <c r="KPI113" s="11"/>
      <c r="KPJ113" s="11"/>
      <c r="KPK113" s="11"/>
      <c r="KPL113" s="11"/>
      <c r="KPM113" s="11"/>
      <c r="KPN113" s="11"/>
      <c r="KPO113" s="11"/>
      <c r="KPP113" s="11"/>
      <c r="KPQ113" s="11"/>
      <c r="KPR113" s="11"/>
      <c r="KPS113" s="11"/>
      <c r="KPT113" s="11"/>
      <c r="KPU113" s="11"/>
      <c r="KPV113" s="11"/>
      <c r="KPW113" s="11"/>
      <c r="KPX113" s="11"/>
      <c r="KPY113" s="11"/>
      <c r="KPZ113" s="11"/>
      <c r="KQA113" s="11"/>
      <c r="KQB113" s="11"/>
      <c r="KQC113" s="11"/>
      <c r="KQD113" s="11"/>
      <c r="KQE113" s="11"/>
      <c r="KQF113" s="11"/>
      <c r="KQG113" s="11"/>
      <c r="KQH113" s="11"/>
      <c r="KQI113" s="11"/>
      <c r="KQJ113" s="11"/>
      <c r="KQK113" s="11"/>
      <c r="KQL113" s="11"/>
      <c r="KQM113" s="11"/>
      <c r="KQN113" s="11"/>
      <c r="KQO113" s="11"/>
      <c r="KQP113" s="11"/>
      <c r="KQQ113" s="11"/>
      <c r="KQR113" s="11"/>
      <c r="KQS113" s="11"/>
      <c r="KQT113" s="11"/>
      <c r="KQU113" s="11"/>
      <c r="KQV113" s="11"/>
      <c r="KQW113" s="11"/>
      <c r="KQX113" s="11"/>
      <c r="KQY113" s="11"/>
      <c r="KQZ113" s="11"/>
      <c r="KRA113" s="11"/>
      <c r="KRB113" s="11"/>
      <c r="KRC113" s="11"/>
      <c r="KRD113" s="11"/>
      <c r="KRE113" s="11"/>
      <c r="KRF113" s="11"/>
      <c r="KRG113" s="11"/>
      <c r="KRH113" s="11"/>
      <c r="KRI113" s="11"/>
      <c r="KRJ113" s="11"/>
      <c r="KRK113" s="11"/>
      <c r="KRL113" s="11"/>
      <c r="KRM113" s="11"/>
      <c r="KRN113" s="11"/>
      <c r="KRO113" s="11"/>
      <c r="KRP113" s="11"/>
      <c r="KRQ113" s="11"/>
      <c r="KRR113" s="11"/>
      <c r="KRS113" s="11"/>
      <c r="KRT113" s="11"/>
      <c r="KRU113" s="11"/>
      <c r="KRV113" s="11"/>
      <c r="KRW113" s="11"/>
      <c r="KRX113" s="11"/>
      <c r="KRY113" s="11"/>
      <c r="KRZ113" s="11"/>
      <c r="KSA113" s="11"/>
      <c r="KSB113" s="11"/>
      <c r="KSC113" s="11"/>
      <c r="KSD113" s="11"/>
      <c r="KSE113" s="11"/>
      <c r="KSF113" s="11"/>
      <c r="KSG113" s="11"/>
      <c r="KSH113" s="11"/>
      <c r="KSI113" s="11"/>
      <c r="KSJ113" s="11"/>
      <c r="KSK113" s="11"/>
      <c r="KSL113" s="11"/>
      <c r="KSM113" s="11"/>
      <c r="KSN113" s="11"/>
      <c r="KSO113" s="11"/>
      <c r="KSP113" s="11"/>
      <c r="KSQ113" s="11"/>
      <c r="KSR113" s="11"/>
      <c r="KSS113" s="11"/>
      <c r="KST113" s="11"/>
      <c r="KSU113" s="11"/>
      <c r="KSV113" s="11"/>
      <c r="KSW113" s="11"/>
      <c r="KSX113" s="11"/>
      <c r="KSY113" s="11"/>
      <c r="KSZ113" s="11"/>
      <c r="KTA113" s="11"/>
      <c r="KTB113" s="11"/>
      <c r="KTC113" s="11"/>
      <c r="KTD113" s="11"/>
      <c r="KTE113" s="11"/>
      <c r="KTF113" s="11"/>
      <c r="KTG113" s="11"/>
      <c r="KTH113" s="11"/>
      <c r="KTI113" s="11"/>
      <c r="KTJ113" s="11"/>
      <c r="KTK113" s="11"/>
      <c r="KTL113" s="11"/>
      <c r="KTM113" s="11"/>
      <c r="KTN113" s="11"/>
      <c r="KTO113" s="11"/>
      <c r="KTP113" s="11"/>
      <c r="KTQ113" s="11"/>
      <c r="KTR113" s="11"/>
      <c r="KTS113" s="11"/>
      <c r="KTT113" s="11"/>
      <c r="KTU113" s="11"/>
      <c r="KTV113" s="11"/>
      <c r="KTW113" s="11"/>
      <c r="KTX113" s="11"/>
      <c r="KTY113" s="11"/>
      <c r="KTZ113" s="11"/>
      <c r="KUA113" s="11"/>
      <c r="KUB113" s="11"/>
      <c r="KUC113" s="11"/>
      <c r="KUD113" s="11"/>
      <c r="KUE113" s="11"/>
      <c r="KUF113" s="11"/>
      <c r="KUG113" s="11"/>
      <c r="KUH113" s="11"/>
      <c r="KUI113" s="11"/>
      <c r="KUJ113" s="11"/>
      <c r="KUK113" s="11"/>
      <c r="KUL113" s="11"/>
      <c r="KUM113" s="11"/>
      <c r="KUN113" s="11"/>
      <c r="KUO113" s="11"/>
      <c r="KUP113" s="11"/>
      <c r="KUQ113" s="11"/>
      <c r="KUR113" s="11"/>
      <c r="KUS113" s="11"/>
      <c r="KUT113" s="11"/>
      <c r="KUU113" s="11"/>
      <c r="KUV113" s="11"/>
      <c r="KUW113" s="11"/>
      <c r="KUX113" s="11"/>
      <c r="KUY113" s="11"/>
      <c r="KUZ113" s="11"/>
      <c r="KVA113" s="11"/>
      <c r="KVB113" s="11"/>
      <c r="KVC113" s="11"/>
      <c r="KVD113" s="11"/>
      <c r="KVE113" s="11"/>
      <c r="KVF113" s="11"/>
      <c r="KVG113" s="11"/>
      <c r="KVH113" s="11"/>
      <c r="KVI113" s="11"/>
      <c r="KVJ113" s="11"/>
      <c r="KVK113" s="11"/>
      <c r="KVL113" s="11"/>
      <c r="KVM113" s="11"/>
      <c r="KVN113" s="11"/>
      <c r="KVO113" s="11"/>
      <c r="KVP113" s="11"/>
      <c r="KVQ113" s="11"/>
      <c r="KVR113" s="11"/>
      <c r="KVS113" s="11"/>
      <c r="KVT113" s="11"/>
      <c r="KVU113" s="11"/>
      <c r="KVV113" s="11"/>
      <c r="KVW113" s="11"/>
      <c r="KVX113" s="11"/>
      <c r="KVY113" s="11"/>
      <c r="KVZ113" s="11"/>
      <c r="KWA113" s="11"/>
      <c r="KWB113" s="11"/>
      <c r="KWC113" s="11"/>
      <c r="KWD113" s="11"/>
      <c r="KWE113" s="11"/>
      <c r="KWF113" s="11"/>
      <c r="KWG113" s="11"/>
      <c r="KWH113" s="11"/>
      <c r="KWI113" s="11"/>
      <c r="KWJ113" s="11"/>
      <c r="KWK113" s="11"/>
      <c r="KWL113" s="11"/>
      <c r="KWM113" s="11"/>
      <c r="KWN113" s="11"/>
      <c r="KWO113" s="11"/>
      <c r="KWP113" s="11"/>
      <c r="KWQ113" s="11"/>
      <c r="KWR113" s="11"/>
      <c r="KWS113" s="11"/>
      <c r="KWT113" s="11"/>
      <c r="KWU113" s="11"/>
      <c r="KWV113" s="11"/>
      <c r="KWW113" s="11"/>
      <c r="KWX113" s="11"/>
      <c r="KWY113" s="11"/>
      <c r="KWZ113" s="11"/>
      <c r="KXA113" s="11"/>
      <c r="KXB113" s="11"/>
      <c r="KXC113" s="11"/>
      <c r="KXD113" s="11"/>
      <c r="KXE113" s="11"/>
      <c r="KXF113" s="11"/>
      <c r="KXG113" s="11"/>
      <c r="KXH113" s="11"/>
      <c r="KXI113" s="11"/>
      <c r="KXJ113" s="11"/>
      <c r="KXK113" s="11"/>
      <c r="KXL113" s="11"/>
      <c r="KXM113" s="11"/>
      <c r="KXN113" s="11"/>
      <c r="KXO113" s="11"/>
      <c r="KXP113" s="11"/>
      <c r="KXQ113" s="11"/>
      <c r="KXR113" s="11"/>
      <c r="KXS113" s="11"/>
      <c r="KXT113" s="11"/>
      <c r="KXU113" s="11"/>
      <c r="KXV113" s="11"/>
      <c r="KXW113" s="11"/>
      <c r="KXX113" s="11"/>
      <c r="KXY113" s="11"/>
      <c r="KXZ113" s="11"/>
      <c r="KYA113" s="11"/>
      <c r="KYB113" s="11"/>
      <c r="KYC113" s="11"/>
      <c r="KYD113" s="11"/>
      <c r="KYE113" s="11"/>
      <c r="KYF113" s="11"/>
      <c r="KYG113" s="11"/>
      <c r="KYH113" s="11"/>
      <c r="KYI113" s="11"/>
      <c r="KYJ113" s="11"/>
      <c r="KYK113" s="11"/>
      <c r="KYL113" s="11"/>
      <c r="KYM113" s="11"/>
      <c r="KYN113" s="11"/>
      <c r="KYO113" s="11"/>
      <c r="KYP113" s="11"/>
      <c r="KYQ113" s="11"/>
      <c r="KYR113" s="11"/>
      <c r="KYS113" s="11"/>
      <c r="KYT113" s="11"/>
      <c r="KYU113" s="11"/>
      <c r="KYV113" s="11"/>
      <c r="KYW113" s="11"/>
      <c r="KYX113" s="11"/>
      <c r="KYY113" s="11"/>
      <c r="KYZ113" s="11"/>
      <c r="KZA113" s="11"/>
      <c r="KZB113" s="11"/>
      <c r="KZC113" s="11"/>
      <c r="KZD113" s="11"/>
      <c r="KZE113" s="11"/>
      <c r="KZF113" s="11"/>
      <c r="KZG113" s="11"/>
      <c r="KZH113" s="11"/>
      <c r="KZI113" s="11"/>
      <c r="KZJ113" s="11"/>
      <c r="KZK113" s="11"/>
      <c r="KZL113" s="11"/>
      <c r="KZM113" s="11"/>
      <c r="KZN113" s="11"/>
      <c r="KZO113" s="11"/>
      <c r="KZP113" s="11"/>
      <c r="KZQ113" s="11"/>
      <c r="KZR113" s="11"/>
      <c r="KZS113" s="11"/>
      <c r="KZT113" s="11"/>
      <c r="KZU113" s="11"/>
      <c r="KZV113" s="11"/>
      <c r="KZW113" s="11"/>
      <c r="KZX113" s="11"/>
      <c r="KZY113" s="11"/>
      <c r="KZZ113" s="11"/>
      <c r="LAA113" s="11"/>
      <c r="LAB113" s="11"/>
      <c r="LAC113" s="11"/>
      <c r="LAD113" s="11"/>
      <c r="LAE113" s="11"/>
      <c r="LAF113" s="11"/>
      <c r="LAG113" s="11"/>
      <c r="LAH113" s="11"/>
      <c r="LAI113" s="11"/>
      <c r="LAJ113" s="11"/>
      <c r="LAK113" s="11"/>
      <c r="LAL113" s="11"/>
      <c r="LAM113" s="11"/>
      <c r="LAN113" s="11"/>
      <c r="LAO113" s="11"/>
      <c r="LAP113" s="11"/>
      <c r="LAQ113" s="11"/>
      <c r="LAR113" s="11"/>
      <c r="LAS113" s="11"/>
      <c r="LAT113" s="11"/>
      <c r="LAU113" s="11"/>
      <c r="LAV113" s="11"/>
      <c r="LAW113" s="11"/>
      <c r="LAX113" s="11"/>
      <c r="LAY113" s="11"/>
      <c r="LAZ113" s="11"/>
      <c r="LBA113" s="11"/>
      <c r="LBB113" s="11"/>
      <c r="LBC113" s="11"/>
      <c r="LBD113" s="11"/>
      <c r="LBE113" s="11"/>
      <c r="LBF113" s="11"/>
      <c r="LBG113" s="11"/>
      <c r="LBH113" s="11"/>
      <c r="LBI113" s="11"/>
      <c r="LBJ113" s="11"/>
      <c r="LBK113" s="11"/>
      <c r="LBL113" s="11"/>
      <c r="LBM113" s="11"/>
      <c r="LBN113" s="11"/>
      <c r="LBO113" s="11"/>
      <c r="LBP113" s="11"/>
      <c r="LBQ113" s="11"/>
      <c r="LBR113" s="11"/>
      <c r="LBS113" s="11"/>
      <c r="LBT113" s="11"/>
      <c r="LBU113" s="11"/>
      <c r="LBV113" s="11"/>
      <c r="LBW113" s="11"/>
      <c r="LBX113" s="11"/>
      <c r="LBY113" s="11"/>
      <c r="LBZ113" s="11"/>
      <c r="LCA113" s="11"/>
      <c r="LCB113" s="11"/>
      <c r="LCC113" s="11"/>
      <c r="LCD113" s="11"/>
      <c r="LCE113" s="11"/>
      <c r="LCF113" s="11"/>
      <c r="LCG113" s="11"/>
      <c r="LCH113" s="11"/>
      <c r="LCI113" s="11"/>
      <c r="LCJ113" s="11"/>
      <c r="LCK113" s="11"/>
      <c r="LCL113" s="11"/>
      <c r="LCM113" s="11"/>
      <c r="LCN113" s="11"/>
      <c r="LCO113" s="11"/>
      <c r="LCP113" s="11"/>
      <c r="LCQ113" s="11"/>
      <c r="LCR113" s="11"/>
      <c r="LCS113" s="11"/>
      <c r="LCT113" s="11"/>
      <c r="LCU113" s="11"/>
      <c r="LCV113" s="11"/>
      <c r="LCW113" s="11"/>
      <c r="LCX113" s="11"/>
      <c r="LCY113" s="11"/>
      <c r="LCZ113" s="11"/>
      <c r="LDA113" s="11"/>
      <c r="LDB113" s="11"/>
      <c r="LDC113" s="11"/>
      <c r="LDD113" s="11"/>
      <c r="LDE113" s="11"/>
      <c r="LDF113" s="11"/>
      <c r="LDG113" s="11"/>
      <c r="LDH113" s="11"/>
      <c r="LDI113" s="11"/>
      <c r="LDJ113" s="11"/>
      <c r="LDK113" s="11"/>
      <c r="LDL113" s="11"/>
      <c r="LDM113" s="11"/>
      <c r="LDN113" s="11"/>
      <c r="LDO113" s="11"/>
      <c r="LDP113" s="11"/>
      <c r="LDQ113" s="11"/>
      <c r="LDR113" s="11"/>
      <c r="LDS113" s="11"/>
      <c r="LDT113" s="11"/>
      <c r="LDU113" s="11"/>
      <c r="LDV113" s="11"/>
      <c r="LDW113" s="11"/>
      <c r="LDX113" s="11"/>
      <c r="LDY113" s="11"/>
      <c r="LDZ113" s="11"/>
      <c r="LEA113" s="11"/>
      <c r="LEB113" s="11"/>
      <c r="LEC113" s="11"/>
      <c r="LED113" s="11"/>
      <c r="LEE113" s="11"/>
      <c r="LEF113" s="11"/>
      <c r="LEG113" s="11"/>
      <c r="LEH113" s="11"/>
      <c r="LEI113" s="11"/>
      <c r="LEJ113" s="11"/>
      <c r="LEK113" s="11"/>
      <c r="LEL113" s="11"/>
      <c r="LEM113" s="11"/>
      <c r="LEN113" s="11"/>
      <c r="LEO113" s="11"/>
      <c r="LEP113" s="11"/>
      <c r="LEQ113" s="11"/>
      <c r="LER113" s="11"/>
      <c r="LES113" s="11"/>
      <c r="LET113" s="11"/>
      <c r="LEU113" s="11"/>
      <c r="LEV113" s="11"/>
      <c r="LEW113" s="11"/>
      <c r="LEX113" s="11"/>
      <c r="LEY113" s="11"/>
      <c r="LEZ113" s="11"/>
      <c r="LFA113" s="11"/>
      <c r="LFB113" s="11"/>
      <c r="LFC113" s="11"/>
      <c r="LFD113" s="11"/>
      <c r="LFE113" s="11"/>
      <c r="LFF113" s="11"/>
      <c r="LFG113" s="11"/>
      <c r="LFH113" s="11"/>
      <c r="LFI113" s="11"/>
      <c r="LFJ113" s="11"/>
      <c r="LFK113" s="11"/>
      <c r="LFL113" s="11"/>
      <c r="LFM113" s="11"/>
      <c r="LFN113" s="11"/>
      <c r="LFO113" s="11"/>
      <c r="LFP113" s="11"/>
      <c r="LFQ113" s="11"/>
      <c r="LFR113" s="11"/>
      <c r="LFS113" s="11"/>
      <c r="LFT113" s="11"/>
      <c r="LFU113" s="11"/>
      <c r="LFV113" s="11"/>
      <c r="LFW113" s="11"/>
      <c r="LFX113" s="11"/>
      <c r="LFY113" s="11"/>
      <c r="LFZ113" s="11"/>
      <c r="LGA113" s="11"/>
      <c r="LGB113" s="11"/>
      <c r="LGC113" s="11"/>
      <c r="LGD113" s="11"/>
      <c r="LGE113" s="11"/>
      <c r="LGF113" s="11"/>
      <c r="LGG113" s="11"/>
      <c r="LGH113" s="11"/>
      <c r="LGI113" s="11"/>
      <c r="LGJ113" s="11"/>
      <c r="LGK113" s="11"/>
      <c r="LGL113" s="11"/>
      <c r="LGM113" s="11"/>
      <c r="LGN113" s="11"/>
      <c r="LGO113" s="11"/>
      <c r="LGP113" s="11"/>
      <c r="LGQ113" s="11"/>
      <c r="LGR113" s="11"/>
      <c r="LGS113" s="11"/>
      <c r="LGT113" s="11"/>
      <c r="LGU113" s="11"/>
      <c r="LGV113" s="11"/>
      <c r="LGW113" s="11"/>
      <c r="LGX113" s="11"/>
      <c r="LGY113" s="11"/>
      <c r="LGZ113" s="11"/>
      <c r="LHA113" s="11"/>
      <c r="LHB113" s="11"/>
      <c r="LHC113" s="11"/>
      <c r="LHD113" s="11"/>
      <c r="LHE113" s="11"/>
      <c r="LHF113" s="11"/>
      <c r="LHG113" s="11"/>
      <c r="LHH113" s="11"/>
      <c r="LHI113" s="11"/>
      <c r="LHJ113" s="11"/>
      <c r="LHK113" s="11"/>
      <c r="LHL113" s="11"/>
      <c r="LHM113" s="11"/>
      <c r="LHN113" s="11"/>
      <c r="LHO113" s="11"/>
      <c r="LHP113" s="11"/>
      <c r="LHQ113" s="11"/>
      <c r="LHR113" s="11"/>
      <c r="LHS113" s="11"/>
      <c r="LHT113" s="11"/>
      <c r="LHU113" s="11"/>
      <c r="LHV113" s="11"/>
      <c r="LHW113" s="11"/>
      <c r="LHX113" s="11"/>
      <c r="LHY113" s="11"/>
      <c r="LHZ113" s="11"/>
      <c r="LIA113" s="11"/>
      <c r="LIB113" s="11"/>
      <c r="LIC113" s="11"/>
      <c r="LID113" s="11"/>
      <c r="LIE113" s="11"/>
      <c r="LIF113" s="11"/>
      <c r="LIG113" s="11"/>
      <c r="LIH113" s="11"/>
      <c r="LII113" s="11"/>
      <c r="LIJ113" s="11"/>
      <c r="LIK113" s="11"/>
      <c r="LIL113" s="11"/>
      <c r="LIM113" s="11"/>
      <c r="LIN113" s="11"/>
      <c r="LIO113" s="11"/>
      <c r="LIP113" s="11"/>
      <c r="LIQ113" s="11"/>
      <c r="LIR113" s="11"/>
      <c r="LIS113" s="11"/>
      <c r="LIT113" s="11"/>
      <c r="LIU113" s="11"/>
      <c r="LIV113" s="11"/>
      <c r="LIW113" s="11"/>
      <c r="LIX113" s="11"/>
      <c r="LIY113" s="11"/>
      <c r="LIZ113" s="11"/>
      <c r="LJA113" s="11"/>
      <c r="LJB113" s="11"/>
      <c r="LJC113" s="11"/>
      <c r="LJD113" s="11"/>
      <c r="LJE113" s="11"/>
      <c r="LJF113" s="11"/>
      <c r="LJG113" s="11"/>
      <c r="LJH113" s="11"/>
      <c r="LJI113" s="11"/>
      <c r="LJJ113" s="11"/>
      <c r="LJK113" s="11"/>
      <c r="LJL113" s="11"/>
      <c r="LJM113" s="11"/>
      <c r="LJN113" s="11"/>
      <c r="LJO113" s="11"/>
      <c r="LJP113" s="11"/>
      <c r="LJQ113" s="11"/>
      <c r="LJR113" s="11"/>
      <c r="LJS113" s="11"/>
      <c r="LJT113" s="11"/>
      <c r="LJU113" s="11"/>
      <c r="LJV113" s="11"/>
      <c r="LJW113" s="11"/>
      <c r="LJX113" s="11"/>
      <c r="LJY113" s="11"/>
      <c r="LJZ113" s="11"/>
      <c r="LKA113" s="11"/>
      <c r="LKB113" s="11"/>
      <c r="LKC113" s="11"/>
      <c r="LKD113" s="11"/>
      <c r="LKE113" s="11"/>
      <c r="LKF113" s="11"/>
      <c r="LKG113" s="11"/>
      <c r="LKH113" s="11"/>
      <c r="LKI113" s="11"/>
      <c r="LKJ113" s="11"/>
      <c r="LKK113" s="11"/>
      <c r="LKL113" s="11"/>
      <c r="LKM113" s="11"/>
      <c r="LKN113" s="11"/>
      <c r="LKO113" s="11"/>
      <c r="LKP113" s="11"/>
      <c r="LKQ113" s="11"/>
      <c r="LKR113" s="11"/>
      <c r="LKS113" s="11"/>
      <c r="LKT113" s="11"/>
      <c r="LKU113" s="11"/>
      <c r="LKV113" s="11"/>
      <c r="LKW113" s="11"/>
      <c r="LKX113" s="11"/>
      <c r="LKY113" s="11"/>
      <c r="LKZ113" s="11"/>
      <c r="LLA113" s="11"/>
      <c r="LLB113" s="11"/>
      <c r="LLC113" s="11"/>
      <c r="LLD113" s="11"/>
      <c r="LLE113" s="11"/>
      <c r="LLF113" s="11"/>
      <c r="LLG113" s="11"/>
      <c r="LLH113" s="11"/>
      <c r="LLI113" s="11"/>
      <c r="LLJ113" s="11"/>
      <c r="LLK113" s="11"/>
      <c r="LLL113" s="11"/>
      <c r="LLM113" s="11"/>
      <c r="LLN113" s="11"/>
      <c r="LLO113" s="11"/>
      <c r="LLP113" s="11"/>
      <c r="LLQ113" s="11"/>
      <c r="LLR113" s="11"/>
      <c r="LLS113" s="11"/>
      <c r="LLT113" s="11"/>
      <c r="LLU113" s="11"/>
      <c r="LLV113" s="11"/>
      <c r="LLW113" s="11"/>
      <c r="LLX113" s="11"/>
      <c r="LLY113" s="11"/>
      <c r="LLZ113" s="11"/>
      <c r="LMA113" s="11"/>
      <c r="LMB113" s="11"/>
      <c r="LMC113" s="11"/>
      <c r="LMD113" s="11"/>
      <c r="LME113" s="11"/>
      <c r="LMF113" s="11"/>
      <c r="LMG113" s="11"/>
      <c r="LMH113" s="11"/>
      <c r="LMI113" s="11"/>
      <c r="LMJ113" s="11"/>
      <c r="LMK113" s="11"/>
      <c r="LML113" s="11"/>
      <c r="LMM113" s="11"/>
      <c r="LMN113" s="11"/>
      <c r="LMO113" s="11"/>
      <c r="LMP113" s="11"/>
      <c r="LMQ113" s="11"/>
      <c r="LMR113" s="11"/>
      <c r="LMS113" s="11"/>
      <c r="LMT113" s="11"/>
      <c r="LMU113" s="11"/>
      <c r="LMV113" s="11"/>
      <c r="LMW113" s="11"/>
      <c r="LMX113" s="11"/>
      <c r="LMY113" s="11"/>
      <c r="LMZ113" s="11"/>
      <c r="LNA113" s="11"/>
      <c r="LNB113" s="11"/>
      <c r="LNC113" s="11"/>
      <c r="LND113" s="11"/>
      <c r="LNE113" s="11"/>
      <c r="LNF113" s="11"/>
      <c r="LNG113" s="11"/>
      <c r="LNH113" s="11"/>
      <c r="LNI113" s="11"/>
      <c r="LNJ113" s="11"/>
      <c r="LNK113" s="11"/>
      <c r="LNL113" s="11"/>
      <c r="LNM113" s="11"/>
      <c r="LNN113" s="11"/>
      <c r="LNO113" s="11"/>
      <c r="LNP113" s="11"/>
      <c r="LNQ113" s="11"/>
      <c r="LNR113" s="11"/>
      <c r="LNS113" s="11"/>
      <c r="LNT113" s="11"/>
      <c r="LNU113" s="11"/>
      <c r="LNV113" s="11"/>
      <c r="LNW113" s="11"/>
      <c r="LNX113" s="11"/>
      <c r="LNY113" s="11"/>
      <c r="LNZ113" s="11"/>
      <c r="LOA113" s="11"/>
      <c r="LOB113" s="11"/>
      <c r="LOC113" s="11"/>
      <c r="LOD113" s="11"/>
      <c r="LOE113" s="11"/>
      <c r="LOF113" s="11"/>
      <c r="LOG113" s="11"/>
      <c r="LOH113" s="11"/>
      <c r="LOI113" s="11"/>
      <c r="LOJ113" s="11"/>
      <c r="LOK113" s="11"/>
      <c r="LOL113" s="11"/>
      <c r="LOM113" s="11"/>
      <c r="LON113" s="11"/>
      <c r="LOO113" s="11"/>
      <c r="LOP113" s="11"/>
      <c r="LOQ113" s="11"/>
      <c r="LOR113" s="11"/>
      <c r="LOS113" s="11"/>
      <c r="LOT113" s="11"/>
      <c r="LOU113" s="11"/>
      <c r="LOV113" s="11"/>
      <c r="LOW113" s="11"/>
      <c r="LOX113" s="11"/>
      <c r="LOY113" s="11"/>
      <c r="LOZ113" s="11"/>
      <c r="LPA113" s="11"/>
      <c r="LPB113" s="11"/>
      <c r="LPC113" s="11"/>
      <c r="LPD113" s="11"/>
      <c r="LPE113" s="11"/>
      <c r="LPF113" s="11"/>
      <c r="LPG113" s="11"/>
      <c r="LPH113" s="11"/>
      <c r="LPI113" s="11"/>
      <c r="LPJ113" s="11"/>
      <c r="LPK113" s="11"/>
      <c r="LPL113" s="11"/>
      <c r="LPM113" s="11"/>
      <c r="LPN113" s="11"/>
      <c r="LPO113" s="11"/>
      <c r="LPP113" s="11"/>
      <c r="LPQ113" s="11"/>
      <c r="LPR113" s="11"/>
      <c r="LPS113" s="11"/>
      <c r="LPT113" s="11"/>
      <c r="LPU113" s="11"/>
      <c r="LPV113" s="11"/>
      <c r="LPW113" s="11"/>
      <c r="LPX113" s="11"/>
      <c r="LPY113" s="11"/>
      <c r="LPZ113" s="11"/>
      <c r="LQA113" s="11"/>
      <c r="LQB113" s="11"/>
      <c r="LQC113" s="11"/>
      <c r="LQD113" s="11"/>
      <c r="LQE113" s="11"/>
      <c r="LQF113" s="11"/>
      <c r="LQG113" s="11"/>
      <c r="LQH113" s="11"/>
      <c r="LQI113" s="11"/>
      <c r="LQJ113" s="11"/>
      <c r="LQK113" s="11"/>
      <c r="LQL113" s="11"/>
      <c r="LQM113" s="11"/>
      <c r="LQN113" s="11"/>
      <c r="LQO113" s="11"/>
      <c r="LQP113" s="11"/>
      <c r="LQQ113" s="11"/>
      <c r="LQR113" s="11"/>
      <c r="LQS113" s="11"/>
      <c r="LQT113" s="11"/>
      <c r="LQU113" s="11"/>
      <c r="LQV113" s="11"/>
      <c r="LQW113" s="11"/>
      <c r="LQX113" s="11"/>
      <c r="LQY113" s="11"/>
      <c r="LQZ113" s="11"/>
      <c r="LRA113" s="11"/>
      <c r="LRB113" s="11"/>
      <c r="LRC113" s="11"/>
      <c r="LRD113" s="11"/>
      <c r="LRE113" s="11"/>
      <c r="LRF113" s="11"/>
      <c r="LRG113" s="11"/>
      <c r="LRH113" s="11"/>
      <c r="LRI113" s="11"/>
      <c r="LRJ113" s="11"/>
      <c r="LRK113" s="11"/>
      <c r="LRL113" s="11"/>
      <c r="LRM113" s="11"/>
      <c r="LRN113" s="11"/>
      <c r="LRO113" s="11"/>
      <c r="LRP113" s="11"/>
      <c r="LRQ113" s="11"/>
      <c r="LRR113" s="11"/>
      <c r="LRS113" s="11"/>
      <c r="LRT113" s="11"/>
      <c r="LRU113" s="11"/>
      <c r="LRV113" s="11"/>
      <c r="LRW113" s="11"/>
      <c r="LRX113" s="11"/>
      <c r="LRY113" s="11"/>
      <c r="LRZ113" s="11"/>
      <c r="LSA113" s="11"/>
      <c r="LSB113" s="11"/>
      <c r="LSC113" s="11"/>
      <c r="LSD113" s="11"/>
      <c r="LSE113" s="11"/>
      <c r="LSF113" s="11"/>
      <c r="LSG113" s="11"/>
      <c r="LSH113" s="11"/>
      <c r="LSI113" s="11"/>
      <c r="LSJ113" s="11"/>
      <c r="LSK113" s="11"/>
      <c r="LSL113" s="11"/>
      <c r="LSM113" s="11"/>
      <c r="LSN113" s="11"/>
      <c r="LSO113" s="11"/>
      <c r="LSP113" s="11"/>
      <c r="LSQ113" s="11"/>
      <c r="LSR113" s="11"/>
      <c r="LSS113" s="11"/>
      <c r="LST113" s="11"/>
      <c r="LSU113" s="11"/>
      <c r="LSV113" s="11"/>
      <c r="LSW113" s="11"/>
      <c r="LSX113" s="11"/>
      <c r="LSY113" s="11"/>
      <c r="LSZ113" s="11"/>
      <c r="LTA113" s="11"/>
      <c r="LTB113" s="11"/>
      <c r="LTC113" s="11"/>
      <c r="LTD113" s="11"/>
      <c r="LTE113" s="11"/>
      <c r="LTF113" s="11"/>
      <c r="LTG113" s="11"/>
      <c r="LTH113" s="11"/>
      <c r="LTI113" s="11"/>
      <c r="LTJ113" s="11"/>
      <c r="LTK113" s="11"/>
      <c r="LTL113" s="11"/>
      <c r="LTM113" s="11"/>
      <c r="LTN113" s="11"/>
      <c r="LTO113" s="11"/>
      <c r="LTP113" s="11"/>
      <c r="LTQ113" s="11"/>
      <c r="LTR113" s="11"/>
      <c r="LTS113" s="11"/>
      <c r="LTT113" s="11"/>
      <c r="LTU113" s="11"/>
      <c r="LTV113" s="11"/>
      <c r="LTW113" s="11"/>
      <c r="LTX113" s="11"/>
      <c r="LTY113" s="11"/>
      <c r="LTZ113" s="11"/>
      <c r="LUA113" s="11"/>
      <c r="LUB113" s="11"/>
      <c r="LUC113" s="11"/>
      <c r="LUD113" s="11"/>
      <c r="LUE113" s="11"/>
      <c r="LUF113" s="11"/>
      <c r="LUG113" s="11"/>
      <c r="LUH113" s="11"/>
      <c r="LUI113" s="11"/>
      <c r="LUJ113" s="11"/>
      <c r="LUK113" s="11"/>
      <c r="LUL113" s="11"/>
      <c r="LUM113" s="11"/>
      <c r="LUN113" s="11"/>
      <c r="LUO113" s="11"/>
      <c r="LUP113" s="11"/>
      <c r="LUQ113" s="11"/>
      <c r="LUR113" s="11"/>
      <c r="LUS113" s="11"/>
      <c r="LUT113" s="11"/>
      <c r="LUU113" s="11"/>
      <c r="LUV113" s="11"/>
      <c r="LUW113" s="11"/>
      <c r="LUX113" s="11"/>
      <c r="LUY113" s="11"/>
      <c r="LUZ113" s="11"/>
      <c r="LVA113" s="11"/>
      <c r="LVB113" s="11"/>
      <c r="LVC113" s="11"/>
      <c r="LVD113" s="11"/>
      <c r="LVE113" s="11"/>
      <c r="LVF113" s="11"/>
      <c r="LVG113" s="11"/>
      <c r="LVH113" s="11"/>
      <c r="LVI113" s="11"/>
      <c r="LVJ113" s="11"/>
      <c r="LVK113" s="11"/>
      <c r="LVL113" s="11"/>
      <c r="LVM113" s="11"/>
      <c r="LVN113" s="11"/>
      <c r="LVO113" s="11"/>
      <c r="LVP113" s="11"/>
      <c r="LVQ113" s="11"/>
      <c r="LVR113" s="11"/>
      <c r="LVS113" s="11"/>
      <c r="LVT113" s="11"/>
      <c r="LVU113" s="11"/>
      <c r="LVV113" s="11"/>
      <c r="LVW113" s="11"/>
      <c r="LVX113" s="11"/>
      <c r="LVY113" s="11"/>
      <c r="LVZ113" s="11"/>
      <c r="LWA113" s="11"/>
      <c r="LWB113" s="11"/>
      <c r="LWC113" s="11"/>
      <c r="LWD113" s="11"/>
      <c r="LWE113" s="11"/>
      <c r="LWF113" s="11"/>
      <c r="LWG113" s="11"/>
      <c r="LWH113" s="11"/>
      <c r="LWI113" s="11"/>
      <c r="LWJ113" s="11"/>
      <c r="LWK113" s="11"/>
      <c r="LWL113" s="11"/>
      <c r="LWM113" s="11"/>
      <c r="LWN113" s="11"/>
      <c r="LWO113" s="11"/>
      <c r="LWP113" s="11"/>
      <c r="LWQ113" s="11"/>
      <c r="LWR113" s="11"/>
      <c r="LWS113" s="11"/>
      <c r="LWT113" s="11"/>
      <c r="LWU113" s="11"/>
      <c r="LWV113" s="11"/>
      <c r="LWW113" s="11"/>
      <c r="LWX113" s="11"/>
      <c r="LWY113" s="11"/>
      <c r="LWZ113" s="11"/>
      <c r="LXA113" s="11"/>
      <c r="LXB113" s="11"/>
      <c r="LXC113" s="11"/>
      <c r="LXD113" s="11"/>
      <c r="LXE113" s="11"/>
      <c r="LXF113" s="11"/>
      <c r="LXG113" s="11"/>
      <c r="LXH113" s="11"/>
      <c r="LXI113" s="11"/>
      <c r="LXJ113" s="11"/>
      <c r="LXK113" s="11"/>
      <c r="LXL113" s="11"/>
      <c r="LXM113" s="11"/>
      <c r="LXN113" s="11"/>
      <c r="LXO113" s="11"/>
      <c r="LXP113" s="11"/>
      <c r="LXQ113" s="11"/>
      <c r="LXR113" s="11"/>
      <c r="LXS113" s="11"/>
      <c r="LXT113" s="11"/>
      <c r="LXU113" s="11"/>
      <c r="LXV113" s="11"/>
      <c r="LXW113" s="11"/>
      <c r="LXX113" s="11"/>
      <c r="LXY113" s="11"/>
      <c r="LXZ113" s="11"/>
      <c r="LYA113" s="11"/>
      <c r="LYB113" s="11"/>
      <c r="LYC113" s="11"/>
      <c r="LYD113" s="11"/>
      <c r="LYE113" s="11"/>
      <c r="LYF113" s="11"/>
      <c r="LYG113" s="11"/>
      <c r="LYH113" s="11"/>
      <c r="LYI113" s="11"/>
      <c r="LYJ113" s="11"/>
      <c r="LYK113" s="11"/>
      <c r="LYL113" s="11"/>
      <c r="LYM113" s="11"/>
      <c r="LYN113" s="11"/>
      <c r="LYO113" s="11"/>
      <c r="LYP113" s="11"/>
      <c r="LYQ113" s="11"/>
      <c r="LYR113" s="11"/>
      <c r="LYS113" s="11"/>
      <c r="LYT113" s="11"/>
      <c r="LYU113" s="11"/>
      <c r="LYV113" s="11"/>
      <c r="LYW113" s="11"/>
      <c r="LYX113" s="11"/>
      <c r="LYY113" s="11"/>
      <c r="LYZ113" s="11"/>
      <c r="LZA113" s="11"/>
      <c r="LZB113" s="11"/>
      <c r="LZC113" s="11"/>
      <c r="LZD113" s="11"/>
      <c r="LZE113" s="11"/>
      <c r="LZF113" s="11"/>
      <c r="LZG113" s="11"/>
      <c r="LZH113" s="11"/>
      <c r="LZI113" s="11"/>
      <c r="LZJ113" s="11"/>
      <c r="LZK113" s="11"/>
      <c r="LZL113" s="11"/>
      <c r="LZM113" s="11"/>
      <c r="LZN113" s="11"/>
      <c r="LZO113" s="11"/>
      <c r="LZP113" s="11"/>
      <c r="LZQ113" s="11"/>
      <c r="LZR113" s="11"/>
      <c r="LZS113" s="11"/>
      <c r="LZT113" s="11"/>
      <c r="LZU113" s="11"/>
      <c r="LZV113" s="11"/>
      <c r="LZW113" s="11"/>
      <c r="LZX113" s="11"/>
      <c r="LZY113" s="11"/>
      <c r="LZZ113" s="11"/>
      <c r="MAA113" s="11"/>
      <c r="MAB113" s="11"/>
      <c r="MAC113" s="11"/>
      <c r="MAD113" s="11"/>
      <c r="MAE113" s="11"/>
      <c r="MAF113" s="11"/>
      <c r="MAG113" s="11"/>
      <c r="MAH113" s="11"/>
      <c r="MAI113" s="11"/>
      <c r="MAJ113" s="11"/>
      <c r="MAK113" s="11"/>
      <c r="MAL113" s="11"/>
      <c r="MAM113" s="11"/>
      <c r="MAN113" s="11"/>
      <c r="MAO113" s="11"/>
      <c r="MAP113" s="11"/>
      <c r="MAQ113" s="11"/>
      <c r="MAR113" s="11"/>
      <c r="MAS113" s="11"/>
      <c r="MAT113" s="11"/>
      <c r="MAU113" s="11"/>
      <c r="MAV113" s="11"/>
      <c r="MAW113" s="11"/>
      <c r="MAX113" s="11"/>
      <c r="MAY113" s="11"/>
      <c r="MAZ113" s="11"/>
      <c r="MBA113" s="11"/>
      <c r="MBB113" s="11"/>
      <c r="MBC113" s="11"/>
      <c r="MBD113" s="11"/>
      <c r="MBE113" s="11"/>
      <c r="MBF113" s="11"/>
      <c r="MBG113" s="11"/>
      <c r="MBH113" s="11"/>
      <c r="MBI113" s="11"/>
      <c r="MBJ113" s="11"/>
      <c r="MBK113" s="11"/>
      <c r="MBL113" s="11"/>
      <c r="MBM113" s="11"/>
      <c r="MBN113" s="11"/>
      <c r="MBO113" s="11"/>
      <c r="MBP113" s="11"/>
      <c r="MBQ113" s="11"/>
      <c r="MBR113" s="11"/>
      <c r="MBS113" s="11"/>
      <c r="MBT113" s="11"/>
      <c r="MBU113" s="11"/>
      <c r="MBV113" s="11"/>
      <c r="MBW113" s="11"/>
      <c r="MBX113" s="11"/>
      <c r="MBY113" s="11"/>
      <c r="MBZ113" s="11"/>
      <c r="MCA113" s="11"/>
      <c r="MCB113" s="11"/>
      <c r="MCC113" s="11"/>
      <c r="MCD113" s="11"/>
      <c r="MCE113" s="11"/>
      <c r="MCF113" s="11"/>
      <c r="MCG113" s="11"/>
      <c r="MCH113" s="11"/>
      <c r="MCI113" s="11"/>
      <c r="MCJ113" s="11"/>
      <c r="MCK113" s="11"/>
      <c r="MCL113" s="11"/>
      <c r="MCM113" s="11"/>
      <c r="MCN113" s="11"/>
      <c r="MCO113" s="11"/>
      <c r="MCP113" s="11"/>
      <c r="MCQ113" s="11"/>
      <c r="MCR113" s="11"/>
      <c r="MCS113" s="11"/>
      <c r="MCT113" s="11"/>
      <c r="MCU113" s="11"/>
      <c r="MCV113" s="11"/>
      <c r="MCW113" s="11"/>
      <c r="MCX113" s="11"/>
      <c r="MCY113" s="11"/>
      <c r="MCZ113" s="11"/>
      <c r="MDA113" s="11"/>
      <c r="MDB113" s="11"/>
      <c r="MDC113" s="11"/>
      <c r="MDD113" s="11"/>
      <c r="MDE113" s="11"/>
      <c r="MDF113" s="11"/>
      <c r="MDG113" s="11"/>
      <c r="MDH113" s="11"/>
      <c r="MDI113" s="11"/>
      <c r="MDJ113" s="11"/>
      <c r="MDK113" s="11"/>
      <c r="MDL113" s="11"/>
      <c r="MDM113" s="11"/>
      <c r="MDN113" s="11"/>
      <c r="MDO113" s="11"/>
      <c r="MDP113" s="11"/>
      <c r="MDQ113" s="11"/>
      <c r="MDR113" s="11"/>
      <c r="MDS113" s="11"/>
      <c r="MDT113" s="11"/>
      <c r="MDU113" s="11"/>
      <c r="MDV113" s="11"/>
      <c r="MDW113" s="11"/>
      <c r="MDX113" s="11"/>
      <c r="MDY113" s="11"/>
      <c r="MDZ113" s="11"/>
      <c r="MEA113" s="11"/>
      <c r="MEB113" s="11"/>
      <c r="MEC113" s="11"/>
      <c r="MED113" s="11"/>
      <c r="MEE113" s="11"/>
      <c r="MEF113" s="11"/>
      <c r="MEG113" s="11"/>
      <c r="MEH113" s="11"/>
      <c r="MEI113" s="11"/>
      <c r="MEJ113" s="11"/>
      <c r="MEK113" s="11"/>
      <c r="MEL113" s="11"/>
      <c r="MEM113" s="11"/>
      <c r="MEN113" s="11"/>
      <c r="MEO113" s="11"/>
      <c r="MEP113" s="11"/>
      <c r="MEQ113" s="11"/>
      <c r="MER113" s="11"/>
      <c r="MES113" s="11"/>
      <c r="MET113" s="11"/>
      <c r="MEU113" s="11"/>
      <c r="MEV113" s="11"/>
      <c r="MEW113" s="11"/>
      <c r="MEX113" s="11"/>
      <c r="MEY113" s="11"/>
      <c r="MEZ113" s="11"/>
      <c r="MFA113" s="11"/>
      <c r="MFB113" s="11"/>
      <c r="MFC113" s="11"/>
      <c r="MFD113" s="11"/>
      <c r="MFE113" s="11"/>
      <c r="MFF113" s="11"/>
      <c r="MFG113" s="11"/>
      <c r="MFH113" s="11"/>
      <c r="MFI113" s="11"/>
      <c r="MFJ113" s="11"/>
      <c r="MFK113" s="11"/>
      <c r="MFL113" s="11"/>
      <c r="MFM113" s="11"/>
      <c r="MFN113" s="11"/>
      <c r="MFO113" s="11"/>
      <c r="MFP113" s="11"/>
      <c r="MFQ113" s="11"/>
      <c r="MFR113" s="11"/>
      <c r="MFS113" s="11"/>
      <c r="MFT113" s="11"/>
      <c r="MFU113" s="11"/>
      <c r="MFV113" s="11"/>
      <c r="MFW113" s="11"/>
      <c r="MFX113" s="11"/>
      <c r="MFY113" s="11"/>
      <c r="MFZ113" s="11"/>
      <c r="MGA113" s="11"/>
      <c r="MGB113" s="11"/>
      <c r="MGC113" s="11"/>
      <c r="MGD113" s="11"/>
      <c r="MGE113" s="11"/>
      <c r="MGF113" s="11"/>
      <c r="MGG113" s="11"/>
      <c r="MGH113" s="11"/>
      <c r="MGI113" s="11"/>
      <c r="MGJ113" s="11"/>
      <c r="MGK113" s="11"/>
      <c r="MGL113" s="11"/>
      <c r="MGM113" s="11"/>
      <c r="MGN113" s="11"/>
      <c r="MGO113" s="11"/>
      <c r="MGP113" s="11"/>
      <c r="MGQ113" s="11"/>
      <c r="MGR113" s="11"/>
      <c r="MGS113" s="11"/>
      <c r="MGT113" s="11"/>
      <c r="MGU113" s="11"/>
      <c r="MGV113" s="11"/>
      <c r="MGW113" s="11"/>
      <c r="MGX113" s="11"/>
      <c r="MGY113" s="11"/>
      <c r="MGZ113" s="11"/>
      <c r="MHA113" s="11"/>
      <c r="MHB113" s="11"/>
      <c r="MHC113" s="11"/>
      <c r="MHD113" s="11"/>
      <c r="MHE113" s="11"/>
      <c r="MHF113" s="11"/>
      <c r="MHG113" s="11"/>
      <c r="MHH113" s="11"/>
      <c r="MHI113" s="11"/>
      <c r="MHJ113" s="11"/>
      <c r="MHK113" s="11"/>
      <c r="MHL113" s="11"/>
      <c r="MHM113" s="11"/>
      <c r="MHN113" s="11"/>
      <c r="MHO113" s="11"/>
      <c r="MHP113" s="11"/>
      <c r="MHQ113" s="11"/>
      <c r="MHR113" s="11"/>
      <c r="MHS113" s="11"/>
      <c r="MHT113" s="11"/>
      <c r="MHU113" s="11"/>
      <c r="MHV113" s="11"/>
      <c r="MHW113" s="11"/>
      <c r="MHX113" s="11"/>
      <c r="MHY113" s="11"/>
      <c r="MHZ113" s="11"/>
      <c r="MIA113" s="11"/>
      <c r="MIB113" s="11"/>
      <c r="MIC113" s="11"/>
      <c r="MID113" s="11"/>
      <c r="MIE113" s="11"/>
      <c r="MIF113" s="11"/>
      <c r="MIG113" s="11"/>
      <c r="MIH113" s="11"/>
      <c r="MII113" s="11"/>
      <c r="MIJ113" s="11"/>
      <c r="MIK113" s="11"/>
      <c r="MIL113" s="11"/>
      <c r="MIM113" s="11"/>
      <c r="MIN113" s="11"/>
      <c r="MIO113" s="11"/>
      <c r="MIP113" s="11"/>
      <c r="MIQ113" s="11"/>
      <c r="MIR113" s="11"/>
      <c r="MIS113" s="11"/>
      <c r="MIT113" s="11"/>
      <c r="MIU113" s="11"/>
      <c r="MIV113" s="11"/>
      <c r="MIW113" s="11"/>
      <c r="MIX113" s="11"/>
      <c r="MIY113" s="11"/>
      <c r="MIZ113" s="11"/>
      <c r="MJA113" s="11"/>
      <c r="MJB113" s="11"/>
      <c r="MJC113" s="11"/>
      <c r="MJD113" s="11"/>
      <c r="MJE113" s="11"/>
      <c r="MJF113" s="11"/>
      <c r="MJG113" s="11"/>
      <c r="MJH113" s="11"/>
      <c r="MJI113" s="11"/>
      <c r="MJJ113" s="11"/>
      <c r="MJK113" s="11"/>
      <c r="MJL113" s="11"/>
      <c r="MJM113" s="11"/>
      <c r="MJN113" s="11"/>
      <c r="MJO113" s="11"/>
      <c r="MJP113" s="11"/>
      <c r="MJQ113" s="11"/>
      <c r="MJR113" s="11"/>
      <c r="MJS113" s="11"/>
      <c r="MJT113" s="11"/>
      <c r="MJU113" s="11"/>
      <c r="MJV113" s="11"/>
      <c r="MJW113" s="11"/>
      <c r="MJX113" s="11"/>
      <c r="MJY113" s="11"/>
      <c r="MJZ113" s="11"/>
      <c r="MKA113" s="11"/>
      <c r="MKB113" s="11"/>
      <c r="MKC113" s="11"/>
      <c r="MKD113" s="11"/>
      <c r="MKE113" s="11"/>
      <c r="MKF113" s="11"/>
      <c r="MKG113" s="11"/>
      <c r="MKH113" s="11"/>
      <c r="MKI113" s="11"/>
      <c r="MKJ113" s="11"/>
      <c r="MKK113" s="11"/>
      <c r="MKL113" s="11"/>
      <c r="MKM113" s="11"/>
      <c r="MKN113" s="11"/>
      <c r="MKO113" s="11"/>
      <c r="MKP113" s="11"/>
      <c r="MKQ113" s="11"/>
      <c r="MKR113" s="11"/>
      <c r="MKS113" s="11"/>
      <c r="MKT113" s="11"/>
      <c r="MKU113" s="11"/>
      <c r="MKV113" s="11"/>
      <c r="MKW113" s="11"/>
      <c r="MKX113" s="11"/>
      <c r="MKY113" s="11"/>
      <c r="MKZ113" s="11"/>
      <c r="MLA113" s="11"/>
      <c r="MLB113" s="11"/>
      <c r="MLC113" s="11"/>
      <c r="MLD113" s="11"/>
      <c r="MLE113" s="11"/>
      <c r="MLF113" s="11"/>
      <c r="MLG113" s="11"/>
      <c r="MLH113" s="11"/>
      <c r="MLI113" s="11"/>
      <c r="MLJ113" s="11"/>
      <c r="MLK113" s="11"/>
      <c r="MLL113" s="11"/>
      <c r="MLM113" s="11"/>
      <c r="MLN113" s="11"/>
      <c r="MLO113" s="11"/>
      <c r="MLP113" s="11"/>
      <c r="MLQ113" s="11"/>
      <c r="MLR113" s="11"/>
      <c r="MLS113" s="11"/>
      <c r="MLT113" s="11"/>
      <c r="MLU113" s="11"/>
      <c r="MLV113" s="11"/>
      <c r="MLW113" s="11"/>
      <c r="MLX113" s="11"/>
      <c r="MLY113" s="11"/>
      <c r="MLZ113" s="11"/>
      <c r="MMA113" s="11"/>
      <c r="MMB113" s="11"/>
      <c r="MMC113" s="11"/>
      <c r="MMD113" s="11"/>
      <c r="MME113" s="11"/>
      <c r="MMF113" s="11"/>
      <c r="MMG113" s="11"/>
      <c r="MMH113" s="11"/>
      <c r="MMI113" s="11"/>
      <c r="MMJ113" s="11"/>
      <c r="MMK113" s="11"/>
      <c r="MML113" s="11"/>
      <c r="MMM113" s="11"/>
      <c r="MMN113" s="11"/>
      <c r="MMO113" s="11"/>
      <c r="MMP113" s="11"/>
      <c r="MMQ113" s="11"/>
      <c r="MMR113" s="11"/>
      <c r="MMS113" s="11"/>
      <c r="MMT113" s="11"/>
      <c r="MMU113" s="11"/>
      <c r="MMV113" s="11"/>
      <c r="MMW113" s="11"/>
      <c r="MMX113" s="11"/>
      <c r="MMY113" s="11"/>
      <c r="MMZ113" s="11"/>
      <c r="MNA113" s="11"/>
      <c r="MNB113" s="11"/>
      <c r="MNC113" s="11"/>
      <c r="MND113" s="11"/>
      <c r="MNE113" s="11"/>
      <c r="MNF113" s="11"/>
      <c r="MNG113" s="11"/>
      <c r="MNH113" s="11"/>
      <c r="MNI113" s="11"/>
      <c r="MNJ113" s="11"/>
      <c r="MNK113" s="11"/>
      <c r="MNL113" s="11"/>
      <c r="MNM113" s="11"/>
      <c r="MNN113" s="11"/>
      <c r="MNO113" s="11"/>
      <c r="MNP113" s="11"/>
      <c r="MNQ113" s="11"/>
      <c r="MNR113" s="11"/>
      <c r="MNS113" s="11"/>
      <c r="MNT113" s="11"/>
      <c r="MNU113" s="11"/>
      <c r="MNV113" s="11"/>
      <c r="MNW113" s="11"/>
      <c r="MNX113" s="11"/>
      <c r="MNY113" s="11"/>
      <c r="MNZ113" s="11"/>
      <c r="MOA113" s="11"/>
      <c r="MOB113" s="11"/>
      <c r="MOC113" s="11"/>
      <c r="MOD113" s="11"/>
      <c r="MOE113" s="11"/>
      <c r="MOF113" s="11"/>
      <c r="MOG113" s="11"/>
      <c r="MOH113" s="11"/>
      <c r="MOI113" s="11"/>
      <c r="MOJ113" s="11"/>
      <c r="MOK113" s="11"/>
      <c r="MOL113" s="11"/>
      <c r="MOM113" s="11"/>
      <c r="MON113" s="11"/>
      <c r="MOO113" s="11"/>
      <c r="MOP113" s="11"/>
      <c r="MOQ113" s="11"/>
      <c r="MOR113" s="11"/>
      <c r="MOS113" s="11"/>
      <c r="MOT113" s="11"/>
      <c r="MOU113" s="11"/>
      <c r="MOV113" s="11"/>
      <c r="MOW113" s="11"/>
      <c r="MOX113" s="11"/>
      <c r="MOY113" s="11"/>
      <c r="MOZ113" s="11"/>
      <c r="MPA113" s="11"/>
      <c r="MPB113" s="11"/>
      <c r="MPC113" s="11"/>
      <c r="MPD113" s="11"/>
      <c r="MPE113" s="11"/>
      <c r="MPF113" s="11"/>
      <c r="MPG113" s="11"/>
      <c r="MPH113" s="11"/>
      <c r="MPI113" s="11"/>
      <c r="MPJ113" s="11"/>
      <c r="MPK113" s="11"/>
      <c r="MPL113" s="11"/>
      <c r="MPM113" s="11"/>
      <c r="MPN113" s="11"/>
      <c r="MPO113" s="11"/>
      <c r="MPP113" s="11"/>
      <c r="MPQ113" s="11"/>
      <c r="MPR113" s="11"/>
      <c r="MPS113" s="11"/>
      <c r="MPT113" s="11"/>
      <c r="MPU113" s="11"/>
      <c r="MPV113" s="11"/>
      <c r="MPW113" s="11"/>
      <c r="MPX113" s="11"/>
      <c r="MPY113" s="11"/>
      <c r="MPZ113" s="11"/>
      <c r="MQA113" s="11"/>
      <c r="MQB113" s="11"/>
      <c r="MQC113" s="11"/>
      <c r="MQD113" s="11"/>
      <c r="MQE113" s="11"/>
      <c r="MQF113" s="11"/>
      <c r="MQG113" s="11"/>
      <c r="MQH113" s="11"/>
      <c r="MQI113" s="11"/>
      <c r="MQJ113" s="11"/>
      <c r="MQK113" s="11"/>
      <c r="MQL113" s="11"/>
      <c r="MQM113" s="11"/>
      <c r="MQN113" s="11"/>
      <c r="MQO113" s="11"/>
      <c r="MQP113" s="11"/>
      <c r="MQQ113" s="11"/>
      <c r="MQR113" s="11"/>
      <c r="MQS113" s="11"/>
      <c r="MQT113" s="11"/>
      <c r="MQU113" s="11"/>
      <c r="MQV113" s="11"/>
      <c r="MQW113" s="11"/>
      <c r="MQX113" s="11"/>
      <c r="MQY113" s="11"/>
      <c r="MQZ113" s="11"/>
      <c r="MRA113" s="11"/>
      <c r="MRB113" s="11"/>
      <c r="MRC113" s="11"/>
      <c r="MRD113" s="11"/>
      <c r="MRE113" s="11"/>
      <c r="MRF113" s="11"/>
      <c r="MRG113" s="11"/>
      <c r="MRH113" s="11"/>
      <c r="MRI113" s="11"/>
      <c r="MRJ113" s="11"/>
      <c r="MRK113" s="11"/>
      <c r="MRL113" s="11"/>
      <c r="MRM113" s="11"/>
      <c r="MRN113" s="11"/>
      <c r="MRO113" s="11"/>
      <c r="MRP113" s="11"/>
      <c r="MRQ113" s="11"/>
      <c r="MRR113" s="11"/>
      <c r="MRS113" s="11"/>
      <c r="MRT113" s="11"/>
      <c r="MRU113" s="11"/>
      <c r="MRV113" s="11"/>
      <c r="MRW113" s="11"/>
      <c r="MRX113" s="11"/>
      <c r="MRY113" s="11"/>
      <c r="MRZ113" s="11"/>
      <c r="MSA113" s="11"/>
      <c r="MSB113" s="11"/>
      <c r="MSC113" s="11"/>
      <c r="MSD113" s="11"/>
      <c r="MSE113" s="11"/>
      <c r="MSF113" s="11"/>
      <c r="MSG113" s="11"/>
      <c r="MSH113" s="11"/>
      <c r="MSI113" s="11"/>
      <c r="MSJ113" s="11"/>
      <c r="MSK113" s="11"/>
      <c r="MSL113" s="11"/>
      <c r="MSM113" s="11"/>
      <c r="MSN113" s="11"/>
      <c r="MSO113" s="11"/>
      <c r="MSP113" s="11"/>
      <c r="MSQ113" s="11"/>
      <c r="MSR113" s="11"/>
      <c r="MSS113" s="11"/>
      <c r="MST113" s="11"/>
      <c r="MSU113" s="11"/>
      <c r="MSV113" s="11"/>
      <c r="MSW113" s="11"/>
      <c r="MSX113" s="11"/>
      <c r="MSY113" s="11"/>
      <c r="MSZ113" s="11"/>
      <c r="MTA113" s="11"/>
      <c r="MTB113" s="11"/>
      <c r="MTC113" s="11"/>
      <c r="MTD113" s="11"/>
      <c r="MTE113" s="11"/>
      <c r="MTF113" s="11"/>
      <c r="MTG113" s="11"/>
      <c r="MTH113" s="11"/>
      <c r="MTI113" s="11"/>
      <c r="MTJ113" s="11"/>
      <c r="MTK113" s="11"/>
      <c r="MTL113" s="11"/>
      <c r="MTM113" s="11"/>
      <c r="MTN113" s="11"/>
      <c r="MTO113" s="11"/>
      <c r="MTP113" s="11"/>
      <c r="MTQ113" s="11"/>
      <c r="MTR113" s="11"/>
      <c r="MTS113" s="11"/>
      <c r="MTT113" s="11"/>
      <c r="MTU113" s="11"/>
      <c r="MTV113" s="11"/>
      <c r="MTW113" s="11"/>
      <c r="MTX113" s="11"/>
      <c r="MTY113" s="11"/>
      <c r="MTZ113" s="11"/>
      <c r="MUA113" s="11"/>
      <c r="MUB113" s="11"/>
      <c r="MUC113" s="11"/>
      <c r="MUD113" s="11"/>
      <c r="MUE113" s="11"/>
      <c r="MUF113" s="11"/>
      <c r="MUG113" s="11"/>
      <c r="MUH113" s="11"/>
      <c r="MUI113" s="11"/>
      <c r="MUJ113" s="11"/>
      <c r="MUK113" s="11"/>
      <c r="MUL113" s="11"/>
      <c r="MUM113" s="11"/>
      <c r="MUN113" s="11"/>
      <c r="MUO113" s="11"/>
      <c r="MUP113" s="11"/>
      <c r="MUQ113" s="11"/>
      <c r="MUR113" s="11"/>
      <c r="MUS113" s="11"/>
      <c r="MUT113" s="11"/>
      <c r="MUU113" s="11"/>
      <c r="MUV113" s="11"/>
      <c r="MUW113" s="11"/>
      <c r="MUX113" s="11"/>
      <c r="MUY113" s="11"/>
      <c r="MUZ113" s="11"/>
      <c r="MVA113" s="11"/>
      <c r="MVB113" s="11"/>
      <c r="MVC113" s="11"/>
      <c r="MVD113" s="11"/>
      <c r="MVE113" s="11"/>
      <c r="MVF113" s="11"/>
      <c r="MVG113" s="11"/>
      <c r="MVH113" s="11"/>
      <c r="MVI113" s="11"/>
      <c r="MVJ113" s="11"/>
      <c r="MVK113" s="11"/>
      <c r="MVL113" s="11"/>
      <c r="MVM113" s="11"/>
      <c r="MVN113" s="11"/>
      <c r="MVO113" s="11"/>
      <c r="MVP113" s="11"/>
      <c r="MVQ113" s="11"/>
      <c r="MVR113" s="11"/>
      <c r="MVS113" s="11"/>
      <c r="MVT113" s="11"/>
      <c r="MVU113" s="11"/>
      <c r="MVV113" s="11"/>
      <c r="MVW113" s="11"/>
      <c r="MVX113" s="11"/>
      <c r="MVY113" s="11"/>
      <c r="MVZ113" s="11"/>
      <c r="MWA113" s="11"/>
      <c r="MWB113" s="11"/>
      <c r="MWC113" s="11"/>
      <c r="MWD113" s="11"/>
      <c r="MWE113" s="11"/>
      <c r="MWF113" s="11"/>
      <c r="MWG113" s="11"/>
      <c r="MWH113" s="11"/>
      <c r="MWI113" s="11"/>
      <c r="MWJ113" s="11"/>
      <c r="MWK113" s="11"/>
      <c r="MWL113" s="11"/>
      <c r="MWM113" s="11"/>
      <c r="MWN113" s="11"/>
      <c r="MWO113" s="11"/>
      <c r="MWP113" s="11"/>
      <c r="MWQ113" s="11"/>
      <c r="MWR113" s="11"/>
      <c r="MWS113" s="11"/>
      <c r="MWT113" s="11"/>
      <c r="MWU113" s="11"/>
      <c r="MWV113" s="11"/>
      <c r="MWW113" s="11"/>
      <c r="MWX113" s="11"/>
      <c r="MWY113" s="11"/>
      <c r="MWZ113" s="11"/>
      <c r="MXA113" s="11"/>
      <c r="MXB113" s="11"/>
      <c r="MXC113" s="11"/>
      <c r="MXD113" s="11"/>
      <c r="MXE113" s="11"/>
      <c r="MXF113" s="11"/>
      <c r="MXG113" s="11"/>
      <c r="MXH113" s="11"/>
      <c r="MXI113" s="11"/>
      <c r="MXJ113" s="11"/>
      <c r="MXK113" s="11"/>
      <c r="MXL113" s="11"/>
      <c r="MXM113" s="11"/>
      <c r="MXN113" s="11"/>
      <c r="MXO113" s="11"/>
      <c r="MXP113" s="11"/>
      <c r="MXQ113" s="11"/>
      <c r="MXR113" s="11"/>
      <c r="MXS113" s="11"/>
      <c r="MXT113" s="11"/>
      <c r="MXU113" s="11"/>
      <c r="MXV113" s="11"/>
      <c r="MXW113" s="11"/>
      <c r="MXX113" s="11"/>
      <c r="MXY113" s="11"/>
      <c r="MXZ113" s="11"/>
      <c r="MYA113" s="11"/>
      <c r="MYB113" s="11"/>
      <c r="MYC113" s="11"/>
      <c r="MYD113" s="11"/>
      <c r="MYE113" s="11"/>
      <c r="MYF113" s="11"/>
      <c r="MYG113" s="11"/>
      <c r="MYH113" s="11"/>
      <c r="MYI113" s="11"/>
      <c r="MYJ113" s="11"/>
      <c r="MYK113" s="11"/>
      <c r="MYL113" s="11"/>
      <c r="MYM113" s="11"/>
      <c r="MYN113" s="11"/>
      <c r="MYO113" s="11"/>
      <c r="MYP113" s="11"/>
      <c r="MYQ113" s="11"/>
      <c r="MYR113" s="11"/>
      <c r="MYS113" s="11"/>
      <c r="MYT113" s="11"/>
      <c r="MYU113" s="11"/>
      <c r="MYV113" s="11"/>
      <c r="MYW113" s="11"/>
      <c r="MYX113" s="11"/>
      <c r="MYY113" s="11"/>
      <c r="MYZ113" s="11"/>
      <c r="MZA113" s="11"/>
      <c r="MZB113" s="11"/>
      <c r="MZC113" s="11"/>
      <c r="MZD113" s="11"/>
      <c r="MZE113" s="11"/>
      <c r="MZF113" s="11"/>
      <c r="MZG113" s="11"/>
      <c r="MZH113" s="11"/>
      <c r="MZI113" s="11"/>
      <c r="MZJ113" s="11"/>
      <c r="MZK113" s="11"/>
      <c r="MZL113" s="11"/>
      <c r="MZM113" s="11"/>
      <c r="MZN113" s="11"/>
      <c r="MZO113" s="11"/>
      <c r="MZP113" s="11"/>
      <c r="MZQ113" s="11"/>
      <c r="MZR113" s="11"/>
      <c r="MZS113" s="11"/>
      <c r="MZT113" s="11"/>
      <c r="MZU113" s="11"/>
      <c r="MZV113" s="11"/>
      <c r="MZW113" s="11"/>
      <c r="MZX113" s="11"/>
      <c r="MZY113" s="11"/>
      <c r="MZZ113" s="11"/>
      <c r="NAA113" s="11"/>
      <c r="NAB113" s="11"/>
      <c r="NAC113" s="11"/>
      <c r="NAD113" s="11"/>
      <c r="NAE113" s="11"/>
      <c r="NAF113" s="11"/>
      <c r="NAG113" s="11"/>
      <c r="NAH113" s="11"/>
      <c r="NAI113" s="11"/>
      <c r="NAJ113" s="11"/>
      <c r="NAK113" s="11"/>
      <c r="NAL113" s="11"/>
      <c r="NAM113" s="11"/>
      <c r="NAN113" s="11"/>
      <c r="NAO113" s="11"/>
      <c r="NAP113" s="11"/>
      <c r="NAQ113" s="11"/>
      <c r="NAR113" s="11"/>
      <c r="NAS113" s="11"/>
      <c r="NAT113" s="11"/>
      <c r="NAU113" s="11"/>
      <c r="NAV113" s="11"/>
      <c r="NAW113" s="11"/>
      <c r="NAX113" s="11"/>
      <c r="NAY113" s="11"/>
      <c r="NAZ113" s="11"/>
      <c r="NBA113" s="11"/>
      <c r="NBB113" s="11"/>
      <c r="NBC113" s="11"/>
      <c r="NBD113" s="11"/>
      <c r="NBE113" s="11"/>
      <c r="NBF113" s="11"/>
      <c r="NBG113" s="11"/>
      <c r="NBH113" s="11"/>
      <c r="NBI113" s="11"/>
      <c r="NBJ113" s="11"/>
      <c r="NBK113" s="11"/>
      <c r="NBL113" s="11"/>
      <c r="NBM113" s="11"/>
      <c r="NBN113" s="11"/>
      <c r="NBO113" s="11"/>
      <c r="NBP113" s="11"/>
      <c r="NBQ113" s="11"/>
      <c r="NBR113" s="11"/>
      <c r="NBS113" s="11"/>
      <c r="NBT113" s="11"/>
      <c r="NBU113" s="11"/>
      <c r="NBV113" s="11"/>
      <c r="NBW113" s="11"/>
      <c r="NBX113" s="11"/>
      <c r="NBY113" s="11"/>
      <c r="NBZ113" s="11"/>
      <c r="NCA113" s="11"/>
      <c r="NCB113" s="11"/>
      <c r="NCC113" s="11"/>
      <c r="NCD113" s="11"/>
      <c r="NCE113" s="11"/>
      <c r="NCF113" s="11"/>
      <c r="NCG113" s="11"/>
      <c r="NCH113" s="11"/>
      <c r="NCI113" s="11"/>
      <c r="NCJ113" s="11"/>
      <c r="NCK113" s="11"/>
      <c r="NCL113" s="11"/>
      <c r="NCM113" s="11"/>
      <c r="NCN113" s="11"/>
      <c r="NCO113" s="11"/>
      <c r="NCP113" s="11"/>
      <c r="NCQ113" s="11"/>
      <c r="NCR113" s="11"/>
      <c r="NCS113" s="11"/>
      <c r="NCT113" s="11"/>
      <c r="NCU113" s="11"/>
      <c r="NCV113" s="11"/>
      <c r="NCW113" s="11"/>
      <c r="NCX113" s="11"/>
      <c r="NCY113" s="11"/>
      <c r="NCZ113" s="11"/>
      <c r="NDA113" s="11"/>
      <c r="NDB113" s="11"/>
      <c r="NDC113" s="11"/>
      <c r="NDD113" s="11"/>
      <c r="NDE113" s="11"/>
      <c r="NDF113" s="11"/>
      <c r="NDG113" s="11"/>
      <c r="NDH113" s="11"/>
      <c r="NDI113" s="11"/>
      <c r="NDJ113" s="11"/>
      <c r="NDK113" s="11"/>
      <c r="NDL113" s="11"/>
      <c r="NDM113" s="11"/>
      <c r="NDN113" s="11"/>
      <c r="NDO113" s="11"/>
      <c r="NDP113" s="11"/>
      <c r="NDQ113" s="11"/>
      <c r="NDR113" s="11"/>
      <c r="NDS113" s="11"/>
      <c r="NDT113" s="11"/>
      <c r="NDU113" s="11"/>
      <c r="NDV113" s="11"/>
      <c r="NDW113" s="11"/>
      <c r="NDX113" s="11"/>
      <c r="NDY113" s="11"/>
      <c r="NDZ113" s="11"/>
      <c r="NEA113" s="11"/>
      <c r="NEB113" s="11"/>
      <c r="NEC113" s="11"/>
      <c r="NED113" s="11"/>
      <c r="NEE113" s="11"/>
      <c r="NEF113" s="11"/>
      <c r="NEG113" s="11"/>
      <c r="NEH113" s="11"/>
      <c r="NEI113" s="11"/>
      <c r="NEJ113" s="11"/>
      <c r="NEK113" s="11"/>
      <c r="NEL113" s="11"/>
      <c r="NEM113" s="11"/>
      <c r="NEN113" s="11"/>
      <c r="NEO113" s="11"/>
      <c r="NEP113" s="11"/>
      <c r="NEQ113" s="11"/>
      <c r="NER113" s="11"/>
      <c r="NES113" s="11"/>
      <c r="NET113" s="11"/>
      <c r="NEU113" s="11"/>
      <c r="NEV113" s="11"/>
      <c r="NEW113" s="11"/>
      <c r="NEX113" s="11"/>
      <c r="NEY113" s="11"/>
      <c r="NEZ113" s="11"/>
      <c r="NFA113" s="11"/>
      <c r="NFB113" s="11"/>
      <c r="NFC113" s="11"/>
      <c r="NFD113" s="11"/>
      <c r="NFE113" s="11"/>
      <c r="NFF113" s="11"/>
      <c r="NFG113" s="11"/>
      <c r="NFH113" s="11"/>
      <c r="NFI113" s="11"/>
      <c r="NFJ113" s="11"/>
      <c r="NFK113" s="11"/>
      <c r="NFL113" s="11"/>
      <c r="NFM113" s="11"/>
      <c r="NFN113" s="11"/>
      <c r="NFO113" s="11"/>
      <c r="NFP113" s="11"/>
      <c r="NFQ113" s="11"/>
      <c r="NFR113" s="11"/>
      <c r="NFS113" s="11"/>
      <c r="NFT113" s="11"/>
      <c r="NFU113" s="11"/>
      <c r="NFV113" s="11"/>
      <c r="NFW113" s="11"/>
      <c r="NFX113" s="11"/>
      <c r="NFY113" s="11"/>
      <c r="NFZ113" s="11"/>
      <c r="NGA113" s="11"/>
      <c r="NGB113" s="11"/>
      <c r="NGC113" s="11"/>
      <c r="NGD113" s="11"/>
      <c r="NGE113" s="11"/>
      <c r="NGF113" s="11"/>
      <c r="NGG113" s="11"/>
      <c r="NGH113" s="11"/>
      <c r="NGI113" s="11"/>
      <c r="NGJ113" s="11"/>
      <c r="NGK113" s="11"/>
      <c r="NGL113" s="11"/>
      <c r="NGM113" s="11"/>
      <c r="NGN113" s="11"/>
      <c r="NGO113" s="11"/>
      <c r="NGP113" s="11"/>
      <c r="NGQ113" s="11"/>
      <c r="NGR113" s="11"/>
      <c r="NGS113" s="11"/>
      <c r="NGT113" s="11"/>
      <c r="NGU113" s="11"/>
      <c r="NGV113" s="11"/>
      <c r="NGW113" s="11"/>
      <c r="NGX113" s="11"/>
      <c r="NGY113" s="11"/>
      <c r="NGZ113" s="11"/>
      <c r="NHA113" s="11"/>
      <c r="NHB113" s="11"/>
      <c r="NHC113" s="11"/>
      <c r="NHD113" s="11"/>
      <c r="NHE113" s="11"/>
      <c r="NHF113" s="11"/>
      <c r="NHG113" s="11"/>
      <c r="NHH113" s="11"/>
      <c r="NHI113" s="11"/>
      <c r="NHJ113" s="11"/>
      <c r="NHK113" s="11"/>
      <c r="NHL113" s="11"/>
      <c r="NHM113" s="11"/>
      <c r="NHN113" s="11"/>
      <c r="NHO113" s="11"/>
      <c r="NHP113" s="11"/>
      <c r="NHQ113" s="11"/>
      <c r="NHR113" s="11"/>
      <c r="NHS113" s="11"/>
      <c r="NHT113" s="11"/>
      <c r="NHU113" s="11"/>
      <c r="NHV113" s="11"/>
      <c r="NHW113" s="11"/>
      <c r="NHX113" s="11"/>
      <c r="NHY113" s="11"/>
      <c r="NHZ113" s="11"/>
      <c r="NIA113" s="11"/>
      <c r="NIB113" s="11"/>
      <c r="NIC113" s="11"/>
      <c r="NID113" s="11"/>
      <c r="NIE113" s="11"/>
      <c r="NIF113" s="11"/>
      <c r="NIG113" s="11"/>
      <c r="NIH113" s="11"/>
      <c r="NII113" s="11"/>
      <c r="NIJ113" s="11"/>
      <c r="NIK113" s="11"/>
      <c r="NIL113" s="11"/>
      <c r="NIM113" s="11"/>
      <c r="NIN113" s="11"/>
      <c r="NIO113" s="11"/>
      <c r="NIP113" s="11"/>
      <c r="NIQ113" s="11"/>
      <c r="NIR113" s="11"/>
      <c r="NIS113" s="11"/>
      <c r="NIT113" s="11"/>
      <c r="NIU113" s="11"/>
      <c r="NIV113" s="11"/>
      <c r="NIW113" s="11"/>
      <c r="NIX113" s="11"/>
      <c r="NIY113" s="11"/>
      <c r="NIZ113" s="11"/>
      <c r="NJA113" s="11"/>
      <c r="NJB113" s="11"/>
      <c r="NJC113" s="11"/>
      <c r="NJD113" s="11"/>
      <c r="NJE113" s="11"/>
      <c r="NJF113" s="11"/>
      <c r="NJG113" s="11"/>
      <c r="NJH113" s="11"/>
      <c r="NJI113" s="11"/>
      <c r="NJJ113" s="11"/>
      <c r="NJK113" s="11"/>
      <c r="NJL113" s="11"/>
      <c r="NJM113" s="11"/>
      <c r="NJN113" s="11"/>
      <c r="NJO113" s="11"/>
      <c r="NJP113" s="11"/>
      <c r="NJQ113" s="11"/>
      <c r="NJR113" s="11"/>
      <c r="NJS113" s="11"/>
      <c r="NJT113" s="11"/>
      <c r="NJU113" s="11"/>
      <c r="NJV113" s="11"/>
      <c r="NJW113" s="11"/>
      <c r="NJX113" s="11"/>
      <c r="NJY113" s="11"/>
      <c r="NJZ113" s="11"/>
      <c r="NKA113" s="11"/>
      <c r="NKB113" s="11"/>
      <c r="NKC113" s="11"/>
      <c r="NKD113" s="11"/>
      <c r="NKE113" s="11"/>
      <c r="NKF113" s="11"/>
      <c r="NKG113" s="11"/>
      <c r="NKH113" s="11"/>
      <c r="NKI113" s="11"/>
      <c r="NKJ113" s="11"/>
      <c r="NKK113" s="11"/>
      <c r="NKL113" s="11"/>
      <c r="NKM113" s="11"/>
      <c r="NKN113" s="11"/>
      <c r="NKO113" s="11"/>
      <c r="NKP113" s="11"/>
      <c r="NKQ113" s="11"/>
      <c r="NKR113" s="11"/>
      <c r="NKS113" s="11"/>
      <c r="NKT113" s="11"/>
      <c r="NKU113" s="11"/>
      <c r="NKV113" s="11"/>
      <c r="NKW113" s="11"/>
      <c r="NKX113" s="11"/>
      <c r="NKY113" s="11"/>
      <c r="NKZ113" s="11"/>
      <c r="NLA113" s="11"/>
      <c r="NLB113" s="11"/>
      <c r="NLC113" s="11"/>
      <c r="NLD113" s="11"/>
      <c r="NLE113" s="11"/>
      <c r="NLF113" s="11"/>
      <c r="NLG113" s="11"/>
      <c r="NLH113" s="11"/>
      <c r="NLI113" s="11"/>
      <c r="NLJ113" s="11"/>
      <c r="NLK113" s="11"/>
      <c r="NLL113" s="11"/>
      <c r="NLM113" s="11"/>
      <c r="NLN113" s="11"/>
      <c r="NLO113" s="11"/>
      <c r="NLP113" s="11"/>
      <c r="NLQ113" s="11"/>
      <c r="NLR113" s="11"/>
      <c r="NLS113" s="11"/>
      <c r="NLT113" s="11"/>
      <c r="NLU113" s="11"/>
      <c r="NLV113" s="11"/>
      <c r="NLW113" s="11"/>
      <c r="NLX113" s="11"/>
      <c r="NLY113" s="11"/>
      <c r="NLZ113" s="11"/>
      <c r="NMA113" s="11"/>
      <c r="NMB113" s="11"/>
      <c r="NMC113" s="11"/>
      <c r="NMD113" s="11"/>
      <c r="NME113" s="11"/>
      <c r="NMF113" s="11"/>
      <c r="NMG113" s="11"/>
      <c r="NMH113" s="11"/>
      <c r="NMI113" s="11"/>
      <c r="NMJ113" s="11"/>
      <c r="NMK113" s="11"/>
      <c r="NML113" s="11"/>
      <c r="NMM113" s="11"/>
      <c r="NMN113" s="11"/>
      <c r="NMO113" s="11"/>
      <c r="NMP113" s="11"/>
      <c r="NMQ113" s="11"/>
      <c r="NMR113" s="11"/>
      <c r="NMS113" s="11"/>
      <c r="NMT113" s="11"/>
      <c r="NMU113" s="11"/>
      <c r="NMV113" s="11"/>
      <c r="NMW113" s="11"/>
      <c r="NMX113" s="11"/>
      <c r="NMY113" s="11"/>
      <c r="NMZ113" s="11"/>
      <c r="NNA113" s="11"/>
      <c r="NNB113" s="11"/>
      <c r="NNC113" s="11"/>
      <c r="NND113" s="11"/>
      <c r="NNE113" s="11"/>
      <c r="NNF113" s="11"/>
      <c r="NNG113" s="11"/>
      <c r="NNH113" s="11"/>
      <c r="NNI113" s="11"/>
      <c r="NNJ113" s="11"/>
      <c r="NNK113" s="11"/>
      <c r="NNL113" s="11"/>
      <c r="NNM113" s="11"/>
      <c r="NNN113" s="11"/>
      <c r="NNO113" s="11"/>
      <c r="NNP113" s="11"/>
      <c r="NNQ113" s="11"/>
      <c r="NNR113" s="11"/>
      <c r="NNS113" s="11"/>
      <c r="NNT113" s="11"/>
      <c r="NNU113" s="11"/>
      <c r="NNV113" s="11"/>
      <c r="NNW113" s="11"/>
      <c r="NNX113" s="11"/>
      <c r="NNY113" s="11"/>
      <c r="NNZ113" s="11"/>
      <c r="NOA113" s="11"/>
      <c r="NOB113" s="11"/>
      <c r="NOC113" s="11"/>
      <c r="NOD113" s="11"/>
      <c r="NOE113" s="11"/>
      <c r="NOF113" s="11"/>
      <c r="NOG113" s="11"/>
      <c r="NOH113" s="11"/>
      <c r="NOI113" s="11"/>
      <c r="NOJ113" s="11"/>
      <c r="NOK113" s="11"/>
      <c r="NOL113" s="11"/>
      <c r="NOM113" s="11"/>
      <c r="NON113" s="11"/>
      <c r="NOO113" s="11"/>
      <c r="NOP113" s="11"/>
      <c r="NOQ113" s="11"/>
      <c r="NOR113" s="11"/>
      <c r="NOS113" s="11"/>
      <c r="NOT113" s="11"/>
      <c r="NOU113" s="11"/>
      <c r="NOV113" s="11"/>
      <c r="NOW113" s="11"/>
      <c r="NOX113" s="11"/>
      <c r="NOY113" s="11"/>
      <c r="NOZ113" s="11"/>
      <c r="NPA113" s="11"/>
      <c r="NPB113" s="11"/>
      <c r="NPC113" s="11"/>
      <c r="NPD113" s="11"/>
      <c r="NPE113" s="11"/>
      <c r="NPF113" s="11"/>
      <c r="NPG113" s="11"/>
      <c r="NPH113" s="11"/>
      <c r="NPI113" s="11"/>
      <c r="NPJ113" s="11"/>
      <c r="NPK113" s="11"/>
      <c r="NPL113" s="11"/>
      <c r="NPM113" s="11"/>
      <c r="NPN113" s="11"/>
      <c r="NPO113" s="11"/>
      <c r="NPP113" s="11"/>
      <c r="NPQ113" s="11"/>
      <c r="NPR113" s="11"/>
      <c r="NPS113" s="11"/>
      <c r="NPT113" s="11"/>
      <c r="NPU113" s="11"/>
      <c r="NPV113" s="11"/>
      <c r="NPW113" s="11"/>
      <c r="NPX113" s="11"/>
      <c r="NPY113" s="11"/>
      <c r="NPZ113" s="11"/>
      <c r="NQA113" s="11"/>
      <c r="NQB113" s="11"/>
      <c r="NQC113" s="11"/>
      <c r="NQD113" s="11"/>
      <c r="NQE113" s="11"/>
      <c r="NQF113" s="11"/>
      <c r="NQG113" s="11"/>
      <c r="NQH113" s="11"/>
      <c r="NQI113" s="11"/>
      <c r="NQJ113" s="11"/>
      <c r="NQK113" s="11"/>
      <c r="NQL113" s="11"/>
      <c r="NQM113" s="11"/>
      <c r="NQN113" s="11"/>
      <c r="NQO113" s="11"/>
      <c r="NQP113" s="11"/>
      <c r="NQQ113" s="11"/>
      <c r="NQR113" s="11"/>
      <c r="NQS113" s="11"/>
      <c r="NQT113" s="11"/>
      <c r="NQU113" s="11"/>
      <c r="NQV113" s="11"/>
      <c r="NQW113" s="11"/>
      <c r="NQX113" s="11"/>
      <c r="NQY113" s="11"/>
      <c r="NQZ113" s="11"/>
      <c r="NRA113" s="11"/>
      <c r="NRB113" s="11"/>
      <c r="NRC113" s="11"/>
      <c r="NRD113" s="11"/>
      <c r="NRE113" s="11"/>
      <c r="NRF113" s="11"/>
      <c r="NRG113" s="11"/>
      <c r="NRH113" s="11"/>
      <c r="NRI113" s="11"/>
      <c r="NRJ113" s="11"/>
      <c r="NRK113" s="11"/>
      <c r="NRL113" s="11"/>
      <c r="NRM113" s="11"/>
      <c r="NRN113" s="11"/>
      <c r="NRO113" s="11"/>
      <c r="NRP113" s="11"/>
      <c r="NRQ113" s="11"/>
      <c r="NRR113" s="11"/>
      <c r="NRS113" s="11"/>
      <c r="NRT113" s="11"/>
      <c r="NRU113" s="11"/>
      <c r="NRV113" s="11"/>
      <c r="NRW113" s="11"/>
      <c r="NRX113" s="11"/>
      <c r="NRY113" s="11"/>
      <c r="NRZ113" s="11"/>
      <c r="NSA113" s="11"/>
      <c r="NSB113" s="11"/>
      <c r="NSC113" s="11"/>
      <c r="NSD113" s="11"/>
      <c r="NSE113" s="11"/>
      <c r="NSF113" s="11"/>
      <c r="NSG113" s="11"/>
      <c r="NSH113" s="11"/>
      <c r="NSI113" s="11"/>
      <c r="NSJ113" s="11"/>
      <c r="NSK113" s="11"/>
      <c r="NSL113" s="11"/>
      <c r="NSM113" s="11"/>
      <c r="NSN113" s="11"/>
      <c r="NSO113" s="11"/>
      <c r="NSP113" s="11"/>
      <c r="NSQ113" s="11"/>
      <c r="NSR113" s="11"/>
      <c r="NSS113" s="11"/>
      <c r="NST113" s="11"/>
      <c r="NSU113" s="11"/>
      <c r="NSV113" s="11"/>
      <c r="NSW113" s="11"/>
      <c r="NSX113" s="11"/>
      <c r="NSY113" s="11"/>
      <c r="NSZ113" s="11"/>
      <c r="NTA113" s="11"/>
      <c r="NTB113" s="11"/>
      <c r="NTC113" s="11"/>
      <c r="NTD113" s="11"/>
      <c r="NTE113" s="11"/>
      <c r="NTF113" s="11"/>
      <c r="NTG113" s="11"/>
      <c r="NTH113" s="11"/>
      <c r="NTI113" s="11"/>
      <c r="NTJ113" s="11"/>
      <c r="NTK113" s="11"/>
      <c r="NTL113" s="11"/>
      <c r="NTM113" s="11"/>
      <c r="NTN113" s="11"/>
      <c r="NTO113" s="11"/>
      <c r="NTP113" s="11"/>
      <c r="NTQ113" s="11"/>
      <c r="NTR113" s="11"/>
      <c r="NTS113" s="11"/>
      <c r="NTT113" s="11"/>
      <c r="NTU113" s="11"/>
      <c r="NTV113" s="11"/>
      <c r="NTW113" s="11"/>
      <c r="NTX113" s="11"/>
      <c r="NTY113" s="11"/>
      <c r="NTZ113" s="11"/>
      <c r="NUA113" s="11"/>
      <c r="NUB113" s="11"/>
      <c r="NUC113" s="11"/>
      <c r="NUD113" s="11"/>
      <c r="NUE113" s="11"/>
      <c r="NUF113" s="11"/>
      <c r="NUG113" s="11"/>
      <c r="NUH113" s="11"/>
      <c r="NUI113" s="11"/>
      <c r="NUJ113" s="11"/>
      <c r="NUK113" s="11"/>
      <c r="NUL113" s="11"/>
      <c r="NUM113" s="11"/>
      <c r="NUN113" s="11"/>
      <c r="NUO113" s="11"/>
      <c r="NUP113" s="11"/>
      <c r="NUQ113" s="11"/>
      <c r="NUR113" s="11"/>
      <c r="NUS113" s="11"/>
      <c r="NUT113" s="11"/>
      <c r="NUU113" s="11"/>
      <c r="NUV113" s="11"/>
      <c r="NUW113" s="11"/>
      <c r="NUX113" s="11"/>
      <c r="NUY113" s="11"/>
      <c r="NUZ113" s="11"/>
      <c r="NVA113" s="11"/>
      <c r="NVB113" s="11"/>
      <c r="NVC113" s="11"/>
      <c r="NVD113" s="11"/>
      <c r="NVE113" s="11"/>
      <c r="NVF113" s="11"/>
      <c r="NVG113" s="11"/>
      <c r="NVH113" s="11"/>
      <c r="NVI113" s="11"/>
      <c r="NVJ113" s="11"/>
      <c r="NVK113" s="11"/>
      <c r="NVL113" s="11"/>
      <c r="NVM113" s="11"/>
      <c r="NVN113" s="11"/>
      <c r="NVO113" s="11"/>
      <c r="NVP113" s="11"/>
      <c r="NVQ113" s="11"/>
      <c r="NVR113" s="11"/>
      <c r="NVS113" s="11"/>
      <c r="NVT113" s="11"/>
      <c r="NVU113" s="11"/>
      <c r="NVV113" s="11"/>
      <c r="NVW113" s="11"/>
      <c r="NVX113" s="11"/>
      <c r="NVY113" s="11"/>
      <c r="NVZ113" s="11"/>
      <c r="NWA113" s="11"/>
      <c r="NWB113" s="11"/>
      <c r="NWC113" s="11"/>
      <c r="NWD113" s="11"/>
      <c r="NWE113" s="11"/>
      <c r="NWF113" s="11"/>
      <c r="NWG113" s="11"/>
      <c r="NWH113" s="11"/>
      <c r="NWI113" s="11"/>
      <c r="NWJ113" s="11"/>
      <c r="NWK113" s="11"/>
      <c r="NWL113" s="11"/>
      <c r="NWM113" s="11"/>
      <c r="NWN113" s="11"/>
      <c r="NWO113" s="11"/>
      <c r="NWP113" s="11"/>
      <c r="NWQ113" s="11"/>
      <c r="NWR113" s="11"/>
      <c r="NWS113" s="11"/>
      <c r="NWT113" s="11"/>
      <c r="NWU113" s="11"/>
      <c r="NWV113" s="11"/>
      <c r="NWW113" s="11"/>
      <c r="NWX113" s="11"/>
      <c r="NWY113" s="11"/>
      <c r="NWZ113" s="11"/>
      <c r="NXA113" s="11"/>
      <c r="NXB113" s="11"/>
      <c r="NXC113" s="11"/>
      <c r="NXD113" s="11"/>
      <c r="NXE113" s="11"/>
      <c r="NXF113" s="11"/>
      <c r="NXG113" s="11"/>
      <c r="NXH113" s="11"/>
      <c r="NXI113" s="11"/>
      <c r="NXJ113" s="11"/>
      <c r="NXK113" s="11"/>
      <c r="NXL113" s="11"/>
      <c r="NXM113" s="11"/>
      <c r="NXN113" s="11"/>
      <c r="NXO113" s="11"/>
      <c r="NXP113" s="11"/>
      <c r="NXQ113" s="11"/>
      <c r="NXR113" s="11"/>
      <c r="NXS113" s="11"/>
      <c r="NXT113" s="11"/>
      <c r="NXU113" s="11"/>
      <c r="NXV113" s="11"/>
      <c r="NXW113" s="11"/>
      <c r="NXX113" s="11"/>
      <c r="NXY113" s="11"/>
      <c r="NXZ113" s="11"/>
      <c r="NYA113" s="11"/>
      <c r="NYB113" s="11"/>
      <c r="NYC113" s="11"/>
      <c r="NYD113" s="11"/>
      <c r="NYE113" s="11"/>
      <c r="NYF113" s="11"/>
      <c r="NYG113" s="11"/>
      <c r="NYH113" s="11"/>
      <c r="NYI113" s="11"/>
      <c r="NYJ113" s="11"/>
      <c r="NYK113" s="11"/>
      <c r="NYL113" s="11"/>
      <c r="NYM113" s="11"/>
      <c r="NYN113" s="11"/>
      <c r="NYO113" s="11"/>
      <c r="NYP113" s="11"/>
      <c r="NYQ113" s="11"/>
      <c r="NYR113" s="11"/>
      <c r="NYS113" s="11"/>
      <c r="NYT113" s="11"/>
      <c r="NYU113" s="11"/>
      <c r="NYV113" s="11"/>
      <c r="NYW113" s="11"/>
      <c r="NYX113" s="11"/>
      <c r="NYY113" s="11"/>
      <c r="NYZ113" s="11"/>
      <c r="NZA113" s="11"/>
      <c r="NZB113" s="11"/>
      <c r="NZC113" s="11"/>
      <c r="NZD113" s="11"/>
      <c r="NZE113" s="11"/>
      <c r="NZF113" s="11"/>
      <c r="NZG113" s="11"/>
      <c r="NZH113" s="11"/>
      <c r="NZI113" s="11"/>
      <c r="NZJ113" s="11"/>
      <c r="NZK113" s="11"/>
      <c r="NZL113" s="11"/>
      <c r="NZM113" s="11"/>
      <c r="NZN113" s="11"/>
      <c r="NZO113" s="11"/>
      <c r="NZP113" s="11"/>
      <c r="NZQ113" s="11"/>
      <c r="NZR113" s="11"/>
      <c r="NZS113" s="11"/>
      <c r="NZT113" s="11"/>
      <c r="NZU113" s="11"/>
      <c r="NZV113" s="11"/>
      <c r="NZW113" s="11"/>
      <c r="NZX113" s="11"/>
      <c r="NZY113" s="11"/>
      <c r="NZZ113" s="11"/>
      <c r="OAA113" s="11"/>
      <c r="OAB113" s="11"/>
      <c r="OAC113" s="11"/>
      <c r="OAD113" s="11"/>
      <c r="OAE113" s="11"/>
      <c r="OAF113" s="11"/>
      <c r="OAG113" s="11"/>
      <c r="OAH113" s="11"/>
      <c r="OAI113" s="11"/>
      <c r="OAJ113" s="11"/>
      <c r="OAK113" s="11"/>
      <c r="OAL113" s="11"/>
      <c r="OAM113" s="11"/>
      <c r="OAN113" s="11"/>
      <c r="OAO113" s="11"/>
      <c r="OAP113" s="11"/>
      <c r="OAQ113" s="11"/>
      <c r="OAR113" s="11"/>
      <c r="OAS113" s="11"/>
      <c r="OAT113" s="11"/>
      <c r="OAU113" s="11"/>
      <c r="OAV113" s="11"/>
      <c r="OAW113" s="11"/>
      <c r="OAX113" s="11"/>
      <c r="OAY113" s="11"/>
      <c r="OAZ113" s="11"/>
      <c r="OBA113" s="11"/>
      <c r="OBB113" s="11"/>
      <c r="OBC113" s="11"/>
      <c r="OBD113" s="11"/>
      <c r="OBE113" s="11"/>
      <c r="OBF113" s="11"/>
      <c r="OBG113" s="11"/>
      <c r="OBH113" s="11"/>
      <c r="OBI113" s="11"/>
      <c r="OBJ113" s="11"/>
      <c r="OBK113" s="11"/>
      <c r="OBL113" s="11"/>
      <c r="OBM113" s="11"/>
      <c r="OBN113" s="11"/>
      <c r="OBO113" s="11"/>
      <c r="OBP113" s="11"/>
      <c r="OBQ113" s="11"/>
      <c r="OBR113" s="11"/>
      <c r="OBS113" s="11"/>
      <c r="OBT113" s="11"/>
      <c r="OBU113" s="11"/>
      <c r="OBV113" s="11"/>
      <c r="OBW113" s="11"/>
      <c r="OBX113" s="11"/>
      <c r="OBY113" s="11"/>
      <c r="OBZ113" s="11"/>
      <c r="OCA113" s="11"/>
      <c r="OCB113" s="11"/>
      <c r="OCC113" s="11"/>
      <c r="OCD113" s="11"/>
      <c r="OCE113" s="11"/>
      <c r="OCF113" s="11"/>
      <c r="OCG113" s="11"/>
      <c r="OCH113" s="11"/>
      <c r="OCI113" s="11"/>
      <c r="OCJ113" s="11"/>
      <c r="OCK113" s="11"/>
      <c r="OCL113" s="11"/>
      <c r="OCM113" s="11"/>
      <c r="OCN113" s="11"/>
      <c r="OCO113" s="11"/>
      <c r="OCP113" s="11"/>
      <c r="OCQ113" s="11"/>
      <c r="OCR113" s="11"/>
      <c r="OCS113" s="11"/>
      <c r="OCT113" s="11"/>
      <c r="OCU113" s="11"/>
      <c r="OCV113" s="11"/>
      <c r="OCW113" s="11"/>
      <c r="OCX113" s="11"/>
      <c r="OCY113" s="11"/>
      <c r="OCZ113" s="11"/>
      <c r="ODA113" s="11"/>
      <c r="ODB113" s="11"/>
      <c r="ODC113" s="11"/>
      <c r="ODD113" s="11"/>
      <c r="ODE113" s="11"/>
      <c r="ODF113" s="11"/>
      <c r="ODG113" s="11"/>
      <c r="ODH113" s="11"/>
      <c r="ODI113" s="11"/>
      <c r="ODJ113" s="11"/>
      <c r="ODK113" s="11"/>
      <c r="ODL113" s="11"/>
      <c r="ODM113" s="11"/>
      <c r="ODN113" s="11"/>
      <c r="ODO113" s="11"/>
      <c r="ODP113" s="11"/>
      <c r="ODQ113" s="11"/>
      <c r="ODR113" s="11"/>
      <c r="ODS113" s="11"/>
      <c r="ODT113" s="11"/>
      <c r="ODU113" s="11"/>
      <c r="ODV113" s="11"/>
      <c r="ODW113" s="11"/>
      <c r="ODX113" s="11"/>
      <c r="ODY113" s="11"/>
      <c r="ODZ113" s="11"/>
      <c r="OEA113" s="11"/>
      <c r="OEB113" s="11"/>
      <c r="OEC113" s="11"/>
      <c r="OED113" s="11"/>
      <c r="OEE113" s="11"/>
      <c r="OEF113" s="11"/>
      <c r="OEG113" s="11"/>
      <c r="OEH113" s="11"/>
      <c r="OEI113" s="11"/>
      <c r="OEJ113" s="11"/>
      <c r="OEK113" s="11"/>
      <c r="OEL113" s="11"/>
      <c r="OEM113" s="11"/>
      <c r="OEN113" s="11"/>
      <c r="OEO113" s="11"/>
      <c r="OEP113" s="11"/>
      <c r="OEQ113" s="11"/>
      <c r="OER113" s="11"/>
      <c r="OES113" s="11"/>
      <c r="OET113" s="11"/>
      <c r="OEU113" s="11"/>
      <c r="OEV113" s="11"/>
      <c r="OEW113" s="11"/>
      <c r="OEX113" s="11"/>
      <c r="OEY113" s="11"/>
      <c r="OEZ113" s="11"/>
      <c r="OFA113" s="11"/>
      <c r="OFB113" s="11"/>
      <c r="OFC113" s="11"/>
      <c r="OFD113" s="11"/>
      <c r="OFE113" s="11"/>
      <c r="OFF113" s="11"/>
      <c r="OFG113" s="11"/>
      <c r="OFH113" s="11"/>
      <c r="OFI113" s="11"/>
      <c r="OFJ113" s="11"/>
      <c r="OFK113" s="11"/>
      <c r="OFL113" s="11"/>
      <c r="OFM113" s="11"/>
      <c r="OFN113" s="11"/>
      <c r="OFO113" s="11"/>
      <c r="OFP113" s="11"/>
      <c r="OFQ113" s="11"/>
      <c r="OFR113" s="11"/>
      <c r="OFS113" s="11"/>
      <c r="OFT113" s="11"/>
      <c r="OFU113" s="11"/>
      <c r="OFV113" s="11"/>
      <c r="OFW113" s="11"/>
      <c r="OFX113" s="11"/>
      <c r="OFY113" s="11"/>
      <c r="OFZ113" s="11"/>
      <c r="OGA113" s="11"/>
      <c r="OGB113" s="11"/>
      <c r="OGC113" s="11"/>
      <c r="OGD113" s="11"/>
      <c r="OGE113" s="11"/>
      <c r="OGF113" s="11"/>
      <c r="OGG113" s="11"/>
      <c r="OGH113" s="11"/>
      <c r="OGI113" s="11"/>
      <c r="OGJ113" s="11"/>
      <c r="OGK113" s="11"/>
      <c r="OGL113" s="11"/>
      <c r="OGM113" s="11"/>
      <c r="OGN113" s="11"/>
      <c r="OGO113" s="11"/>
      <c r="OGP113" s="11"/>
      <c r="OGQ113" s="11"/>
      <c r="OGR113" s="11"/>
      <c r="OGS113" s="11"/>
      <c r="OGT113" s="11"/>
      <c r="OGU113" s="11"/>
      <c r="OGV113" s="11"/>
      <c r="OGW113" s="11"/>
      <c r="OGX113" s="11"/>
      <c r="OGY113" s="11"/>
      <c r="OGZ113" s="11"/>
      <c r="OHA113" s="11"/>
      <c r="OHB113" s="11"/>
      <c r="OHC113" s="11"/>
      <c r="OHD113" s="11"/>
      <c r="OHE113" s="11"/>
      <c r="OHF113" s="11"/>
      <c r="OHG113" s="11"/>
      <c r="OHH113" s="11"/>
      <c r="OHI113" s="11"/>
      <c r="OHJ113" s="11"/>
      <c r="OHK113" s="11"/>
      <c r="OHL113" s="11"/>
      <c r="OHM113" s="11"/>
      <c r="OHN113" s="11"/>
      <c r="OHO113" s="11"/>
      <c r="OHP113" s="11"/>
      <c r="OHQ113" s="11"/>
      <c r="OHR113" s="11"/>
      <c r="OHS113" s="11"/>
      <c r="OHT113" s="11"/>
      <c r="OHU113" s="11"/>
      <c r="OHV113" s="11"/>
      <c r="OHW113" s="11"/>
      <c r="OHX113" s="11"/>
      <c r="OHY113" s="11"/>
      <c r="OHZ113" s="11"/>
      <c r="OIA113" s="11"/>
      <c r="OIB113" s="11"/>
      <c r="OIC113" s="11"/>
      <c r="OID113" s="11"/>
      <c r="OIE113" s="11"/>
      <c r="OIF113" s="11"/>
      <c r="OIG113" s="11"/>
      <c r="OIH113" s="11"/>
      <c r="OII113" s="11"/>
      <c r="OIJ113" s="11"/>
      <c r="OIK113" s="11"/>
      <c r="OIL113" s="11"/>
      <c r="OIM113" s="11"/>
      <c r="OIN113" s="11"/>
      <c r="OIO113" s="11"/>
      <c r="OIP113" s="11"/>
      <c r="OIQ113" s="11"/>
      <c r="OIR113" s="11"/>
      <c r="OIS113" s="11"/>
      <c r="OIT113" s="11"/>
      <c r="OIU113" s="11"/>
      <c r="OIV113" s="11"/>
      <c r="OIW113" s="11"/>
      <c r="OIX113" s="11"/>
      <c r="OIY113" s="11"/>
      <c r="OIZ113" s="11"/>
      <c r="OJA113" s="11"/>
      <c r="OJB113" s="11"/>
      <c r="OJC113" s="11"/>
      <c r="OJD113" s="11"/>
      <c r="OJE113" s="11"/>
      <c r="OJF113" s="11"/>
      <c r="OJG113" s="11"/>
      <c r="OJH113" s="11"/>
      <c r="OJI113" s="11"/>
      <c r="OJJ113" s="11"/>
      <c r="OJK113" s="11"/>
      <c r="OJL113" s="11"/>
      <c r="OJM113" s="11"/>
      <c r="OJN113" s="11"/>
      <c r="OJO113" s="11"/>
      <c r="OJP113" s="11"/>
      <c r="OJQ113" s="11"/>
      <c r="OJR113" s="11"/>
      <c r="OJS113" s="11"/>
      <c r="OJT113" s="11"/>
      <c r="OJU113" s="11"/>
      <c r="OJV113" s="11"/>
      <c r="OJW113" s="11"/>
      <c r="OJX113" s="11"/>
      <c r="OJY113" s="11"/>
      <c r="OJZ113" s="11"/>
      <c r="OKA113" s="11"/>
      <c r="OKB113" s="11"/>
      <c r="OKC113" s="11"/>
      <c r="OKD113" s="11"/>
      <c r="OKE113" s="11"/>
      <c r="OKF113" s="11"/>
      <c r="OKG113" s="11"/>
      <c r="OKH113" s="11"/>
      <c r="OKI113" s="11"/>
      <c r="OKJ113" s="11"/>
      <c r="OKK113" s="11"/>
      <c r="OKL113" s="11"/>
      <c r="OKM113" s="11"/>
      <c r="OKN113" s="11"/>
      <c r="OKO113" s="11"/>
      <c r="OKP113" s="11"/>
      <c r="OKQ113" s="11"/>
      <c r="OKR113" s="11"/>
      <c r="OKS113" s="11"/>
      <c r="OKT113" s="11"/>
      <c r="OKU113" s="11"/>
      <c r="OKV113" s="11"/>
      <c r="OKW113" s="11"/>
      <c r="OKX113" s="11"/>
      <c r="OKY113" s="11"/>
      <c r="OKZ113" s="11"/>
      <c r="OLA113" s="11"/>
      <c r="OLB113" s="11"/>
      <c r="OLC113" s="11"/>
      <c r="OLD113" s="11"/>
      <c r="OLE113" s="11"/>
      <c r="OLF113" s="11"/>
      <c r="OLG113" s="11"/>
      <c r="OLH113" s="11"/>
      <c r="OLI113" s="11"/>
      <c r="OLJ113" s="11"/>
      <c r="OLK113" s="11"/>
      <c r="OLL113" s="11"/>
      <c r="OLM113" s="11"/>
      <c r="OLN113" s="11"/>
      <c r="OLO113" s="11"/>
      <c r="OLP113" s="11"/>
      <c r="OLQ113" s="11"/>
      <c r="OLR113" s="11"/>
      <c r="OLS113" s="11"/>
      <c r="OLT113" s="11"/>
      <c r="OLU113" s="11"/>
      <c r="OLV113" s="11"/>
      <c r="OLW113" s="11"/>
      <c r="OLX113" s="11"/>
      <c r="OLY113" s="11"/>
      <c r="OLZ113" s="11"/>
      <c r="OMA113" s="11"/>
      <c r="OMB113" s="11"/>
      <c r="OMC113" s="11"/>
      <c r="OMD113" s="11"/>
      <c r="OME113" s="11"/>
      <c r="OMF113" s="11"/>
      <c r="OMG113" s="11"/>
      <c r="OMH113" s="11"/>
      <c r="OMI113" s="11"/>
      <c r="OMJ113" s="11"/>
      <c r="OMK113" s="11"/>
      <c r="OML113" s="11"/>
      <c r="OMM113" s="11"/>
      <c r="OMN113" s="11"/>
      <c r="OMO113" s="11"/>
      <c r="OMP113" s="11"/>
      <c r="OMQ113" s="11"/>
      <c r="OMR113" s="11"/>
      <c r="OMS113" s="11"/>
      <c r="OMT113" s="11"/>
      <c r="OMU113" s="11"/>
      <c r="OMV113" s="11"/>
      <c r="OMW113" s="11"/>
      <c r="OMX113" s="11"/>
      <c r="OMY113" s="11"/>
      <c r="OMZ113" s="11"/>
      <c r="ONA113" s="11"/>
      <c r="ONB113" s="11"/>
      <c r="ONC113" s="11"/>
      <c r="OND113" s="11"/>
      <c r="ONE113" s="11"/>
      <c r="ONF113" s="11"/>
      <c r="ONG113" s="11"/>
      <c r="ONH113" s="11"/>
      <c r="ONI113" s="11"/>
      <c r="ONJ113" s="11"/>
      <c r="ONK113" s="11"/>
      <c r="ONL113" s="11"/>
      <c r="ONM113" s="11"/>
      <c r="ONN113" s="11"/>
      <c r="ONO113" s="11"/>
      <c r="ONP113" s="11"/>
      <c r="ONQ113" s="11"/>
      <c r="ONR113" s="11"/>
      <c r="ONS113" s="11"/>
      <c r="ONT113" s="11"/>
      <c r="ONU113" s="11"/>
      <c r="ONV113" s="11"/>
      <c r="ONW113" s="11"/>
      <c r="ONX113" s="11"/>
      <c r="ONY113" s="11"/>
      <c r="ONZ113" s="11"/>
      <c r="OOA113" s="11"/>
      <c r="OOB113" s="11"/>
      <c r="OOC113" s="11"/>
      <c r="OOD113" s="11"/>
      <c r="OOE113" s="11"/>
      <c r="OOF113" s="11"/>
      <c r="OOG113" s="11"/>
      <c r="OOH113" s="11"/>
      <c r="OOI113" s="11"/>
      <c r="OOJ113" s="11"/>
      <c r="OOK113" s="11"/>
      <c r="OOL113" s="11"/>
      <c r="OOM113" s="11"/>
      <c r="OON113" s="11"/>
      <c r="OOO113" s="11"/>
      <c r="OOP113" s="11"/>
      <c r="OOQ113" s="11"/>
      <c r="OOR113" s="11"/>
      <c r="OOS113" s="11"/>
      <c r="OOT113" s="11"/>
      <c r="OOU113" s="11"/>
      <c r="OOV113" s="11"/>
      <c r="OOW113" s="11"/>
      <c r="OOX113" s="11"/>
      <c r="OOY113" s="11"/>
      <c r="OOZ113" s="11"/>
      <c r="OPA113" s="11"/>
      <c r="OPB113" s="11"/>
      <c r="OPC113" s="11"/>
      <c r="OPD113" s="11"/>
      <c r="OPE113" s="11"/>
      <c r="OPF113" s="11"/>
      <c r="OPG113" s="11"/>
      <c r="OPH113" s="11"/>
      <c r="OPI113" s="11"/>
      <c r="OPJ113" s="11"/>
      <c r="OPK113" s="11"/>
      <c r="OPL113" s="11"/>
      <c r="OPM113" s="11"/>
      <c r="OPN113" s="11"/>
      <c r="OPO113" s="11"/>
      <c r="OPP113" s="11"/>
      <c r="OPQ113" s="11"/>
      <c r="OPR113" s="11"/>
      <c r="OPS113" s="11"/>
      <c r="OPT113" s="11"/>
      <c r="OPU113" s="11"/>
      <c r="OPV113" s="11"/>
      <c r="OPW113" s="11"/>
      <c r="OPX113" s="11"/>
      <c r="OPY113" s="11"/>
      <c r="OPZ113" s="11"/>
      <c r="OQA113" s="11"/>
      <c r="OQB113" s="11"/>
      <c r="OQC113" s="11"/>
      <c r="OQD113" s="11"/>
      <c r="OQE113" s="11"/>
      <c r="OQF113" s="11"/>
      <c r="OQG113" s="11"/>
      <c r="OQH113" s="11"/>
      <c r="OQI113" s="11"/>
      <c r="OQJ113" s="11"/>
      <c r="OQK113" s="11"/>
      <c r="OQL113" s="11"/>
      <c r="OQM113" s="11"/>
      <c r="OQN113" s="11"/>
      <c r="OQO113" s="11"/>
      <c r="OQP113" s="11"/>
      <c r="OQQ113" s="11"/>
      <c r="OQR113" s="11"/>
      <c r="OQS113" s="11"/>
      <c r="OQT113" s="11"/>
      <c r="OQU113" s="11"/>
      <c r="OQV113" s="11"/>
      <c r="OQW113" s="11"/>
      <c r="OQX113" s="11"/>
      <c r="OQY113" s="11"/>
      <c r="OQZ113" s="11"/>
      <c r="ORA113" s="11"/>
      <c r="ORB113" s="11"/>
      <c r="ORC113" s="11"/>
      <c r="ORD113" s="11"/>
      <c r="ORE113" s="11"/>
      <c r="ORF113" s="11"/>
      <c r="ORG113" s="11"/>
      <c r="ORH113" s="11"/>
      <c r="ORI113" s="11"/>
      <c r="ORJ113" s="11"/>
      <c r="ORK113" s="11"/>
      <c r="ORL113" s="11"/>
      <c r="ORM113" s="11"/>
      <c r="ORN113" s="11"/>
      <c r="ORO113" s="11"/>
      <c r="ORP113" s="11"/>
      <c r="ORQ113" s="11"/>
      <c r="ORR113" s="11"/>
      <c r="ORS113" s="11"/>
      <c r="ORT113" s="11"/>
      <c r="ORU113" s="11"/>
      <c r="ORV113" s="11"/>
      <c r="ORW113" s="11"/>
      <c r="ORX113" s="11"/>
      <c r="ORY113" s="11"/>
      <c r="ORZ113" s="11"/>
      <c r="OSA113" s="11"/>
      <c r="OSB113" s="11"/>
      <c r="OSC113" s="11"/>
      <c r="OSD113" s="11"/>
      <c r="OSE113" s="11"/>
      <c r="OSF113" s="11"/>
      <c r="OSG113" s="11"/>
      <c r="OSH113" s="11"/>
      <c r="OSI113" s="11"/>
      <c r="OSJ113" s="11"/>
      <c r="OSK113" s="11"/>
      <c r="OSL113" s="11"/>
      <c r="OSM113" s="11"/>
      <c r="OSN113" s="11"/>
      <c r="OSO113" s="11"/>
      <c r="OSP113" s="11"/>
      <c r="OSQ113" s="11"/>
      <c r="OSR113" s="11"/>
      <c r="OSS113" s="11"/>
      <c r="OST113" s="11"/>
      <c r="OSU113" s="11"/>
      <c r="OSV113" s="11"/>
      <c r="OSW113" s="11"/>
      <c r="OSX113" s="11"/>
      <c r="OSY113" s="11"/>
      <c r="OSZ113" s="11"/>
      <c r="OTA113" s="11"/>
      <c r="OTB113" s="11"/>
      <c r="OTC113" s="11"/>
      <c r="OTD113" s="11"/>
      <c r="OTE113" s="11"/>
      <c r="OTF113" s="11"/>
      <c r="OTG113" s="11"/>
      <c r="OTH113" s="11"/>
      <c r="OTI113" s="11"/>
      <c r="OTJ113" s="11"/>
      <c r="OTK113" s="11"/>
      <c r="OTL113" s="11"/>
      <c r="OTM113" s="11"/>
      <c r="OTN113" s="11"/>
      <c r="OTO113" s="11"/>
      <c r="OTP113" s="11"/>
      <c r="OTQ113" s="11"/>
      <c r="OTR113" s="11"/>
      <c r="OTS113" s="11"/>
      <c r="OTT113" s="11"/>
      <c r="OTU113" s="11"/>
      <c r="OTV113" s="11"/>
      <c r="OTW113" s="11"/>
      <c r="OTX113" s="11"/>
      <c r="OTY113" s="11"/>
      <c r="OTZ113" s="11"/>
      <c r="OUA113" s="11"/>
      <c r="OUB113" s="11"/>
      <c r="OUC113" s="11"/>
      <c r="OUD113" s="11"/>
      <c r="OUE113" s="11"/>
      <c r="OUF113" s="11"/>
      <c r="OUG113" s="11"/>
      <c r="OUH113" s="11"/>
      <c r="OUI113" s="11"/>
      <c r="OUJ113" s="11"/>
      <c r="OUK113" s="11"/>
      <c r="OUL113" s="11"/>
      <c r="OUM113" s="11"/>
      <c r="OUN113" s="11"/>
      <c r="OUO113" s="11"/>
      <c r="OUP113" s="11"/>
      <c r="OUQ113" s="11"/>
      <c r="OUR113" s="11"/>
      <c r="OUS113" s="11"/>
      <c r="OUT113" s="11"/>
      <c r="OUU113" s="11"/>
      <c r="OUV113" s="11"/>
      <c r="OUW113" s="11"/>
      <c r="OUX113" s="11"/>
      <c r="OUY113" s="11"/>
      <c r="OUZ113" s="11"/>
      <c r="OVA113" s="11"/>
      <c r="OVB113" s="11"/>
      <c r="OVC113" s="11"/>
      <c r="OVD113" s="11"/>
      <c r="OVE113" s="11"/>
      <c r="OVF113" s="11"/>
      <c r="OVG113" s="11"/>
      <c r="OVH113" s="11"/>
      <c r="OVI113" s="11"/>
      <c r="OVJ113" s="11"/>
      <c r="OVK113" s="11"/>
      <c r="OVL113" s="11"/>
      <c r="OVM113" s="11"/>
      <c r="OVN113" s="11"/>
      <c r="OVO113" s="11"/>
      <c r="OVP113" s="11"/>
      <c r="OVQ113" s="11"/>
      <c r="OVR113" s="11"/>
      <c r="OVS113" s="11"/>
      <c r="OVT113" s="11"/>
      <c r="OVU113" s="11"/>
      <c r="OVV113" s="11"/>
      <c r="OVW113" s="11"/>
      <c r="OVX113" s="11"/>
      <c r="OVY113" s="11"/>
      <c r="OVZ113" s="11"/>
      <c r="OWA113" s="11"/>
      <c r="OWB113" s="11"/>
      <c r="OWC113" s="11"/>
      <c r="OWD113" s="11"/>
      <c r="OWE113" s="11"/>
      <c r="OWF113" s="11"/>
      <c r="OWG113" s="11"/>
      <c r="OWH113" s="11"/>
      <c r="OWI113" s="11"/>
      <c r="OWJ113" s="11"/>
      <c r="OWK113" s="11"/>
      <c r="OWL113" s="11"/>
      <c r="OWM113" s="11"/>
      <c r="OWN113" s="11"/>
      <c r="OWO113" s="11"/>
      <c r="OWP113" s="11"/>
      <c r="OWQ113" s="11"/>
      <c r="OWR113" s="11"/>
      <c r="OWS113" s="11"/>
      <c r="OWT113" s="11"/>
      <c r="OWU113" s="11"/>
      <c r="OWV113" s="11"/>
      <c r="OWW113" s="11"/>
      <c r="OWX113" s="11"/>
      <c r="OWY113" s="11"/>
      <c r="OWZ113" s="11"/>
      <c r="OXA113" s="11"/>
      <c r="OXB113" s="11"/>
      <c r="OXC113" s="11"/>
      <c r="OXD113" s="11"/>
      <c r="OXE113" s="11"/>
      <c r="OXF113" s="11"/>
      <c r="OXG113" s="11"/>
      <c r="OXH113" s="11"/>
      <c r="OXI113" s="11"/>
      <c r="OXJ113" s="11"/>
      <c r="OXK113" s="11"/>
      <c r="OXL113" s="11"/>
      <c r="OXM113" s="11"/>
      <c r="OXN113" s="11"/>
      <c r="OXO113" s="11"/>
      <c r="OXP113" s="11"/>
      <c r="OXQ113" s="11"/>
      <c r="OXR113" s="11"/>
      <c r="OXS113" s="11"/>
      <c r="OXT113" s="11"/>
      <c r="OXU113" s="11"/>
      <c r="OXV113" s="11"/>
      <c r="OXW113" s="11"/>
      <c r="OXX113" s="11"/>
      <c r="OXY113" s="11"/>
      <c r="OXZ113" s="11"/>
      <c r="OYA113" s="11"/>
      <c r="OYB113" s="11"/>
      <c r="OYC113" s="11"/>
      <c r="OYD113" s="11"/>
      <c r="OYE113" s="11"/>
      <c r="OYF113" s="11"/>
      <c r="OYG113" s="11"/>
      <c r="OYH113" s="11"/>
      <c r="OYI113" s="11"/>
      <c r="OYJ113" s="11"/>
      <c r="OYK113" s="11"/>
      <c r="OYL113" s="11"/>
      <c r="OYM113" s="11"/>
      <c r="OYN113" s="11"/>
      <c r="OYO113" s="11"/>
      <c r="OYP113" s="11"/>
      <c r="OYQ113" s="11"/>
      <c r="OYR113" s="11"/>
      <c r="OYS113" s="11"/>
      <c r="OYT113" s="11"/>
      <c r="OYU113" s="11"/>
      <c r="OYV113" s="11"/>
      <c r="OYW113" s="11"/>
      <c r="OYX113" s="11"/>
      <c r="OYY113" s="11"/>
      <c r="OYZ113" s="11"/>
      <c r="OZA113" s="11"/>
      <c r="OZB113" s="11"/>
      <c r="OZC113" s="11"/>
      <c r="OZD113" s="11"/>
      <c r="OZE113" s="11"/>
      <c r="OZF113" s="11"/>
      <c r="OZG113" s="11"/>
      <c r="OZH113" s="11"/>
      <c r="OZI113" s="11"/>
      <c r="OZJ113" s="11"/>
      <c r="OZK113" s="11"/>
      <c r="OZL113" s="11"/>
      <c r="OZM113" s="11"/>
      <c r="OZN113" s="11"/>
      <c r="OZO113" s="11"/>
      <c r="OZP113" s="11"/>
      <c r="OZQ113" s="11"/>
      <c r="OZR113" s="11"/>
      <c r="OZS113" s="11"/>
      <c r="OZT113" s="11"/>
      <c r="OZU113" s="11"/>
      <c r="OZV113" s="11"/>
      <c r="OZW113" s="11"/>
      <c r="OZX113" s="11"/>
      <c r="OZY113" s="11"/>
      <c r="OZZ113" s="11"/>
      <c r="PAA113" s="11"/>
      <c r="PAB113" s="11"/>
      <c r="PAC113" s="11"/>
      <c r="PAD113" s="11"/>
      <c r="PAE113" s="11"/>
      <c r="PAF113" s="11"/>
      <c r="PAG113" s="11"/>
      <c r="PAH113" s="11"/>
      <c r="PAI113" s="11"/>
      <c r="PAJ113" s="11"/>
      <c r="PAK113" s="11"/>
      <c r="PAL113" s="11"/>
      <c r="PAM113" s="11"/>
      <c r="PAN113" s="11"/>
      <c r="PAO113" s="11"/>
      <c r="PAP113" s="11"/>
      <c r="PAQ113" s="11"/>
      <c r="PAR113" s="11"/>
      <c r="PAS113" s="11"/>
      <c r="PAT113" s="11"/>
      <c r="PAU113" s="11"/>
      <c r="PAV113" s="11"/>
      <c r="PAW113" s="11"/>
      <c r="PAX113" s="11"/>
      <c r="PAY113" s="11"/>
      <c r="PAZ113" s="11"/>
      <c r="PBA113" s="11"/>
      <c r="PBB113" s="11"/>
      <c r="PBC113" s="11"/>
      <c r="PBD113" s="11"/>
      <c r="PBE113" s="11"/>
      <c r="PBF113" s="11"/>
      <c r="PBG113" s="11"/>
      <c r="PBH113" s="11"/>
      <c r="PBI113" s="11"/>
      <c r="PBJ113" s="11"/>
      <c r="PBK113" s="11"/>
      <c r="PBL113" s="11"/>
      <c r="PBM113" s="11"/>
      <c r="PBN113" s="11"/>
      <c r="PBO113" s="11"/>
      <c r="PBP113" s="11"/>
      <c r="PBQ113" s="11"/>
      <c r="PBR113" s="11"/>
      <c r="PBS113" s="11"/>
      <c r="PBT113" s="11"/>
      <c r="PBU113" s="11"/>
      <c r="PBV113" s="11"/>
      <c r="PBW113" s="11"/>
      <c r="PBX113" s="11"/>
      <c r="PBY113" s="11"/>
      <c r="PBZ113" s="11"/>
      <c r="PCA113" s="11"/>
      <c r="PCB113" s="11"/>
      <c r="PCC113" s="11"/>
      <c r="PCD113" s="11"/>
      <c r="PCE113" s="11"/>
      <c r="PCF113" s="11"/>
      <c r="PCG113" s="11"/>
      <c r="PCH113" s="11"/>
      <c r="PCI113" s="11"/>
      <c r="PCJ113" s="11"/>
      <c r="PCK113" s="11"/>
      <c r="PCL113" s="11"/>
      <c r="PCM113" s="11"/>
      <c r="PCN113" s="11"/>
      <c r="PCO113" s="11"/>
      <c r="PCP113" s="11"/>
      <c r="PCQ113" s="11"/>
      <c r="PCR113" s="11"/>
      <c r="PCS113" s="11"/>
      <c r="PCT113" s="11"/>
      <c r="PCU113" s="11"/>
      <c r="PCV113" s="11"/>
      <c r="PCW113" s="11"/>
      <c r="PCX113" s="11"/>
      <c r="PCY113" s="11"/>
      <c r="PCZ113" s="11"/>
      <c r="PDA113" s="11"/>
      <c r="PDB113" s="11"/>
      <c r="PDC113" s="11"/>
      <c r="PDD113" s="11"/>
      <c r="PDE113" s="11"/>
      <c r="PDF113" s="11"/>
      <c r="PDG113" s="11"/>
      <c r="PDH113" s="11"/>
      <c r="PDI113" s="11"/>
      <c r="PDJ113" s="11"/>
      <c r="PDK113" s="11"/>
      <c r="PDL113" s="11"/>
      <c r="PDM113" s="11"/>
      <c r="PDN113" s="11"/>
      <c r="PDO113" s="11"/>
      <c r="PDP113" s="11"/>
      <c r="PDQ113" s="11"/>
      <c r="PDR113" s="11"/>
      <c r="PDS113" s="11"/>
      <c r="PDT113" s="11"/>
      <c r="PDU113" s="11"/>
      <c r="PDV113" s="11"/>
      <c r="PDW113" s="11"/>
      <c r="PDX113" s="11"/>
      <c r="PDY113" s="11"/>
      <c r="PDZ113" s="11"/>
      <c r="PEA113" s="11"/>
      <c r="PEB113" s="11"/>
      <c r="PEC113" s="11"/>
      <c r="PED113" s="11"/>
      <c r="PEE113" s="11"/>
      <c r="PEF113" s="11"/>
      <c r="PEG113" s="11"/>
      <c r="PEH113" s="11"/>
      <c r="PEI113" s="11"/>
      <c r="PEJ113" s="11"/>
      <c r="PEK113" s="11"/>
      <c r="PEL113" s="11"/>
      <c r="PEM113" s="11"/>
      <c r="PEN113" s="11"/>
      <c r="PEO113" s="11"/>
      <c r="PEP113" s="11"/>
      <c r="PEQ113" s="11"/>
      <c r="PER113" s="11"/>
      <c r="PES113" s="11"/>
      <c r="PET113" s="11"/>
      <c r="PEU113" s="11"/>
      <c r="PEV113" s="11"/>
      <c r="PEW113" s="11"/>
      <c r="PEX113" s="11"/>
      <c r="PEY113" s="11"/>
      <c r="PEZ113" s="11"/>
      <c r="PFA113" s="11"/>
      <c r="PFB113" s="11"/>
      <c r="PFC113" s="11"/>
      <c r="PFD113" s="11"/>
      <c r="PFE113" s="11"/>
      <c r="PFF113" s="11"/>
      <c r="PFG113" s="11"/>
      <c r="PFH113" s="11"/>
      <c r="PFI113" s="11"/>
      <c r="PFJ113" s="11"/>
      <c r="PFK113" s="11"/>
      <c r="PFL113" s="11"/>
      <c r="PFM113" s="11"/>
      <c r="PFN113" s="11"/>
      <c r="PFO113" s="11"/>
      <c r="PFP113" s="11"/>
      <c r="PFQ113" s="11"/>
      <c r="PFR113" s="11"/>
      <c r="PFS113" s="11"/>
      <c r="PFT113" s="11"/>
      <c r="PFU113" s="11"/>
      <c r="PFV113" s="11"/>
      <c r="PFW113" s="11"/>
      <c r="PFX113" s="11"/>
      <c r="PFY113" s="11"/>
      <c r="PFZ113" s="11"/>
      <c r="PGA113" s="11"/>
      <c r="PGB113" s="11"/>
      <c r="PGC113" s="11"/>
      <c r="PGD113" s="11"/>
      <c r="PGE113" s="11"/>
      <c r="PGF113" s="11"/>
      <c r="PGG113" s="11"/>
      <c r="PGH113" s="11"/>
      <c r="PGI113" s="11"/>
      <c r="PGJ113" s="11"/>
      <c r="PGK113" s="11"/>
      <c r="PGL113" s="11"/>
      <c r="PGM113" s="11"/>
      <c r="PGN113" s="11"/>
      <c r="PGO113" s="11"/>
      <c r="PGP113" s="11"/>
      <c r="PGQ113" s="11"/>
      <c r="PGR113" s="11"/>
      <c r="PGS113" s="11"/>
      <c r="PGT113" s="11"/>
      <c r="PGU113" s="11"/>
      <c r="PGV113" s="11"/>
      <c r="PGW113" s="11"/>
      <c r="PGX113" s="11"/>
      <c r="PGY113" s="11"/>
      <c r="PGZ113" s="11"/>
      <c r="PHA113" s="11"/>
      <c r="PHB113" s="11"/>
      <c r="PHC113" s="11"/>
      <c r="PHD113" s="11"/>
      <c r="PHE113" s="11"/>
      <c r="PHF113" s="11"/>
      <c r="PHG113" s="11"/>
      <c r="PHH113" s="11"/>
      <c r="PHI113" s="11"/>
      <c r="PHJ113" s="11"/>
      <c r="PHK113" s="11"/>
      <c r="PHL113" s="11"/>
      <c r="PHM113" s="11"/>
      <c r="PHN113" s="11"/>
      <c r="PHO113" s="11"/>
      <c r="PHP113" s="11"/>
      <c r="PHQ113" s="11"/>
      <c r="PHR113" s="11"/>
      <c r="PHS113" s="11"/>
      <c r="PHT113" s="11"/>
      <c r="PHU113" s="11"/>
      <c r="PHV113" s="11"/>
      <c r="PHW113" s="11"/>
      <c r="PHX113" s="11"/>
      <c r="PHY113" s="11"/>
      <c r="PHZ113" s="11"/>
      <c r="PIA113" s="11"/>
      <c r="PIB113" s="11"/>
      <c r="PIC113" s="11"/>
      <c r="PID113" s="11"/>
      <c r="PIE113" s="11"/>
      <c r="PIF113" s="11"/>
      <c r="PIG113" s="11"/>
      <c r="PIH113" s="11"/>
      <c r="PII113" s="11"/>
      <c r="PIJ113" s="11"/>
      <c r="PIK113" s="11"/>
      <c r="PIL113" s="11"/>
      <c r="PIM113" s="11"/>
      <c r="PIN113" s="11"/>
      <c r="PIO113" s="11"/>
      <c r="PIP113" s="11"/>
      <c r="PIQ113" s="11"/>
      <c r="PIR113" s="11"/>
      <c r="PIS113" s="11"/>
      <c r="PIT113" s="11"/>
      <c r="PIU113" s="11"/>
      <c r="PIV113" s="11"/>
      <c r="PIW113" s="11"/>
      <c r="PIX113" s="11"/>
      <c r="PIY113" s="11"/>
      <c r="PIZ113" s="11"/>
      <c r="PJA113" s="11"/>
      <c r="PJB113" s="11"/>
      <c r="PJC113" s="11"/>
      <c r="PJD113" s="11"/>
      <c r="PJE113" s="11"/>
      <c r="PJF113" s="11"/>
      <c r="PJG113" s="11"/>
      <c r="PJH113" s="11"/>
      <c r="PJI113" s="11"/>
      <c r="PJJ113" s="11"/>
      <c r="PJK113" s="11"/>
      <c r="PJL113" s="11"/>
      <c r="PJM113" s="11"/>
      <c r="PJN113" s="11"/>
      <c r="PJO113" s="11"/>
      <c r="PJP113" s="11"/>
      <c r="PJQ113" s="11"/>
      <c r="PJR113" s="11"/>
      <c r="PJS113" s="11"/>
      <c r="PJT113" s="11"/>
      <c r="PJU113" s="11"/>
      <c r="PJV113" s="11"/>
      <c r="PJW113" s="11"/>
      <c r="PJX113" s="11"/>
      <c r="PJY113" s="11"/>
      <c r="PJZ113" s="11"/>
      <c r="PKA113" s="11"/>
      <c r="PKB113" s="11"/>
      <c r="PKC113" s="11"/>
      <c r="PKD113" s="11"/>
      <c r="PKE113" s="11"/>
      <c r="PKF113" s="11"/>
      <c r="PKG113" s="11"/>
      <c r="PKH113" s="11"/>
      <c r="PKI113" s="11"/>
      <c r="PKJ113" s="11"/>
      <c r="PKK113" s="11"/>
      <c r="PKL113" s="11"/>
      <c r="PKM113" s="11"/>
      <c r="PKN113" s="11"/>
      <c r="PKO113" s="11"/>
      <c r="PKP113" s="11"/>
      <c r="PKQ113" s="11"/>
      <c r="PKR113" s="11"/>
      <c r="PKS113" s="11"/>
      <c r="PKT113" s="11"/>
      <c r="PKU113" s="11"/>
      <c r="PKV113" s="11"/>
      <c r="PKW113" s="11"/>
      <c r="PKX113" s="11"/>
      <c r="PKY113" s="11"/>
      <c r="PKZ113" s="11"/>
      <c r="PLA113" s="11"/>
      <c r="PLB113" s="11"/>
      <c r="PLC113" s="11"/>
      <c r="PLD113" s="11"/>
      <c r="PLE113" s="11"/>
      <c r="PLF113" s="11"/>
      <c r="PLG113" s="11"/>
      <c r="PLH113" s="11"/>
      <c r="PLI113" s="11"/>
      <c r="PLJ113" s="11"/>
      <c r="PLK113" s="11"/>
      <c r="PLL113" s="11"/>
      <c r="PLM113" s="11"/>
      <c r="PLN113" s="11"/>
      <c r="PLO113" s="11"/>
      <c r="PLP113" s="11"/>
      <c r="PLQ113" s="11"/>
      <c r="PLR113" s="11"/>
      <c r="PLS113" s="11"/>
      <c r="PLT113" s="11"/>
      <c r="PLU113" s="11"/>
      <c r="PLV113" s="11"/>
      <c r="PLW113" s="11"/>
      <c r="PLX113" s="11"/>
      <c r="PLY113" s="11"/>
      <c r="PLZ113" s="11"/>
      <c r="PMA113" s="11"/>
      <c r="PMB113" s="11"/>
      <c r="PMC113" s="11"/>
      <c r="PMD113" s="11"/>
      <c r="PME113" s="11"/>
      <c r="PMF113" s="11"/>
      <c r="PMG113" s="11"/>
      <c r="PMH113" s="11"/>
      <c r="PMI113" s="11"/>
      <c r="PMJ113" s="11"/>
      <c r="PMK113" s="11"/>
      <c r="PML113" s="11"/>
      <c r="PMM113" s="11"/>
      <c r="PMN113" s="11"/>
      <c r="PMO113" s="11"/>
      <c r="PMP113" s="11"/>
      <c r="PMQ113" s="11"/>
      <c r="PMR113" s="11"/>
      <c r="PMS113" s="11"/>
      <c r="PMT113" s="11"/>
      <c r="PMU113" s="11"/>
      <c r="PMV113" s="11"/>
      <c r="PMW113" s="11"/>
      <c r="PMX113" s="11"/>
      <c r="PMY113" s="11"/>
      <c r="PMZ113" s="11"/>
      <c r="PNA113" s="11"/>
      <c r="PNB113" s="11"/>
      <c r="PNC113" s="11"/>
      <c r="PND113" s="11"/>
      <c r="PNE113" s="11"/>
      <c r="PNF113" s="11"/>
      <c r="PNG113" s="11"/>
      <c r="PNH113" s="11"/>
      <c r="PNI113" s="11"/>
      <c r="PNJ113" s="11"/>
      <c r="PNK113" s="11"/>
      <c r="PNL113" s="11"/>
      <c r="PNM113" s="11"/>
      <c r="PNN113" s="11"/>
      <c r="PNO113" s="11"/>
      <c r="PNP113" s="11"/>
      <c r="PNQ113" s="11"/>
      <c r="PNR113" s="11"/>
      <c r="PNS113" s="11"/>
      <c r="PNT113" s="11"/>
      <c r="PNU113" s="11"/>
      <c r="PNV113" s="11"/>
      <c r="PNW113" s="11"/>
      <c r="PNX113" s="11"/>
      <c r="PNY113" s="11"/>
      <c r="PNZ113" s="11"/>
      <c r="POA113" s="11"/>
      <c r="POB113" s="11"/>
      <c r="POC113" s="11"/>
      <c r="POD113" s="11"/>
      <c r="POE113" s="11"/>
      <c r="POF113" s="11"/>
      <c r="POG113" s="11"/>
      <c r="POH113" s="11"/>
      <c r="POI113" s="11"/>
      <c r="POJ113" s="11"/>
      <c r="POK113" s="11"/>
      <c r="POL113" s="11"/>
      <c r="POM113" s="11"/>
      <c r="PON113" s="11"/>
      <c r="POO113" s="11"/>
      <c r="POP113" s="11"/>
      <c r="POQ113" s="11"/>
      <c r="POR113" s="11"/>
      <c r="POS113" s="11"/>
      <c r="POT113" s="11"/>
      <c r="POU113" s="11"/>
      <c r="POV113" s="11"/>
      <c r="POW113" s="11"/>
      <c r="POX113" s="11"/>
      <c r="POY113" s="11"/>
      <c r="POZ113" s="11"/>
      <c r="PPA113" s="11"/>
      <c r="PPB113" s="11"/>
      <c r="PPC113" s="11"/>
      <c r="PPD113" s="11"/>
      <c r="PPE113" s="11"/>
      <c r="PPF113" s="11"/>
      <c r="PPG113" s="11"/>
      <c r="PPH113" s="11"/>
      <c r="PPI113" s="11"/>
      <c r="PPJ113" s="11"/>
      <c r="PPK113" s="11"/>
      <c r="PPL113" s="11"/>
      <c r="PPM113" s="11"/>
      <c r="PPN113" s="11"/>
      <c r="PPO113" s="11"/>
      <c r="PPP113" s="11"/>
      <c r="PPQ113" s="11"/>
      <c r="PPR113" s="11"/>
      <c r="PPS113" s="11"/>
      <c r="PPT113" s="11"/>
      <c r="PPU113" s="11"/>
      <c r="PPV113" s="11"/>
      <c r="PPW113" s="11"/>
      <c r="PPX113" s="11"/>
      <c r="PPY113" s="11"/>
      <c r="PPZ113" s="11"/>
      <c r="PQA113" s="11"/>
      <c r="PQB113" s="11"/>
      <c r="PQC113" s="11"/>
      <c r="PQD113" s="11"/>
      <c r="PQE113" s="11"/>
      <c r="PQF113" s="11"/>
      <c r="PQG113" s="11"/>
      <c r="PQH113" s="11"/>
      <c r="PQI113" s="11"/>
      <c r="PQJ113" s="11"/>
      <c r="PQK113" s="11"/>
      <c r="PQL113" s="11"/>
      <c r="PQM113" s="11"/>
      <c r="PQN113" s="11"/>
      <c r="PQO113" s="11"/>
      <c r="PQP113" s="11"/>
      <c r="PQQ113" s="11"/>
      <c r="PQR113" s="11"/>
      <c r="PQS113" s="11"/>
      <c r="PQT113" s="11"/>
      <c r="PQU113" s="11"/>
      <c r="PQV113" s="11"/>
      <c r="PQW113" s="11"/>
      <c r="PQX113" s="11"/>
      <c r="PQY113" s="11"/>
      <c r="PQZ113" s="11"/>
      <c r="PRA113" s="11"/>
      <c r="PRB113" s="11"/>
      <c r="PRC113" s="11"/>
      <c r="PRD113" s="11"/>
      <c r="PRE113" s="11"/>
      <c r="PRF113" s="11"/>
      <c r="PRG113" s="11"/>
      <c r="PRH113" s="11"/>
      <c r="PRI113" s="11"/>
      <c r="PRJ113" s="11"/>
      <c r="PRK113" s="11"/>
      <c r="PRL113" s="11"/>
      <c r="PRM113" s="11"/>
      <c r="PRN113" s="11"/>
      <c r="PRO113" s="11"/>
      <c r="PRP113" s="11"/>
      <c r="PRQ113" s="11"/>
      <c r="PRR113" s="11"/>
      <c r="PRS113" s="11"/>
      <c r="PRT113" s="11"/>
      <c r="PRU113" s="11"/>
      <c r="PRV113" s="11"/>
      <c r="PRW113" s="11"/>
      <c r="PRX113" s="11"/>
      <c r="PRY113" s="11"/>
      <c r="PRZ113" s="11"/>
      <c r="PSA113" s="11"/>
      <c r="PSB113" s="11"/>
      <c r="PSC113" s="11"/>
      <c r="PSD113" s="11"/>
      <c r="PSE113" s="11"/>
      <c r="PSF113" s="11"/>
      <c r="PSG113" s="11"/>
      <c r="PSH113" s="11"/>
      <c r="PSI113" s="11"/>
      <c r="PSJ113" s="11"/>
      <c r="PSK113" s="11"/>
      <c r="PSL113" s="11"/>
      <c r="PSM113" s="11"/>
      <c r="PSN113" s="11"/>
      <c r="PSO113" s="11"/>
      <c r="PSP113" s="11"/>
      <c r="PSQ113" s="11"/>
      <c r="PSR113" s="11"/>
      <c r="PSS113" s="11"/>
      <c r="PST113" s="11"/>
      <c r="PSU113" s="11"/>
      <c r="PSV113" s="11"/>
      <c r="PSW113" s="11"/>
      <c r="PSX113" s="11"/>
      <c r="PSY113" s="11"/>
      <c r="PSZ113" s="11"/>
      <c r="PTA113" s="11"/>
      <c r="PTB113" s="11"/>
      <c r="PTC113" s="11"/>
      <c r="PTD113" s="11"/>
      <c r="PTE113" s="11"/>
      <c r="PTF113" s="11"/>
      <c r="PTG113" s="11"/>
      <c r="PTH113" s="11"/>
      <c r="PTI113" s="11"/>
      <c r="PTJ113" s="11"/>
      <c r="PTK113" s="11"/>
      <c r="PTL113" s="11"/>
      <c r="PTM113" s="11"/>
      <c r="PTN113" s="11"/>
      <c r="PTO113" s="11"/>
      <c r="PTP113" s="11"/>
      <c r="PTQ113" s="11"/>
      <c r="PTR113" s="11"/>
      <c r="PTS113" s="11"/>
      <c r="PTT113" s="11"/>
      <c r="PTU113" s="11"/>
      <c r="PTV113" s="11"/>
      <c r="PTW113" s="11"/>
      <c r="PTX113" s="11"/>
      <c r="PTY113" s="11"/>
      <c r="PTZ113" s="11"/>
      <c r="PUA113" s="11"/>
      <c r="PUB113" s="11"/>
      <c r="PUC113" s="11"/>
      <c r="PUD113" s="11"/>
      <c r="PUE113" s="11"/>
      <c r="PUF113" s="11"/>
      <c r="PUG113" s="11"/>
      <c r="PUH113" s="11"/>
      <c r="PUI113" s="11"/>
      <c r="PUJ113" s="11"/>
      <c r="PUK113" s="11"/>
      <c r="PUL113" s="11"/>
      <c r="PUM113" s="11"/>
      <c r="PUN113" s="11"/>
      <c r="PUO113" s="11"/>
      <c r="PUP113" s="11"/>
      <c r="PUQ113" s="11"/>
      <c r="PUR113" s="11"/>
      <c r="PUS113" s="11"/>
      <c r="PUT113" s="11"/>
      <c r="PUU113" s="11"/>
      <c r="PUV113" s="11"/>
      <c r="PUW113" s="11"/>
      <c r="PUX113" s="11"/>
      <c r="PUY113" s="11"/>
      <c r="PUZ113" s="11"/>
      <c r="PVA113" s="11"/>
      <c r="PVB113" s="11"/>
      <c r="PVC113" s="11"/>
      <c r="PVD113" s="11"/>
      <c r="PVE113" s="11"/>
      <c r="PVF113" s="11"/>
      <c r="PVG113" s="11"/>
      <c r="PVH113" s="11"/>
      <c r="PVI113" s="11"/>
      <c r="PVJ113" s="11"/>
      <c r="PVK113" s="11"/>
      <c r="PVL113" s="11"/>
      <c r="PVM113" s="11"/>
      <c r="PVN113" s="11"/>
      <c r="PVO113" s="11"/>
      <c r="PVP113" s="11"/>
      <c r="PVQ113" s="11"/>
      <c r="PVR113" s="11"/>
      <c r="PVS113" s="11"/>
      <c r="PVT113" s="11"/>
      <c r="PVU113" s="11"/>
      <c r="PVV113" s="11"/>
      <c r="PVW113" s="11"/>
      <c r="PVX113" s="11"/>
      <c r="PVY113" s="11"/>
      <c r="PVZ113" s="11"/>
      <c r="PWA113" s="11"/>
      <c r="PWB113" s="11"/>
      <c r="PWC113" s="11"/>
      <c r="PWD113" s="11"/>
      <c r="PWE113" s="11"/>
      <c r="PWF113" s="11"/>
      <c r="PWG113" s="11"/>
      <c r="PWH113" s="11"/>
      <c r="PWI113" s="11"/>
      <c r="PWJ113" s="11"/>
      <c r="PWK113" s="11"/>
      <c r="PWL113" s="11"/>
      <c r="PWM113" s="11"/>
      <c r="PWN113" s="11"/>
      <c r="PWO113" s="11"/>
      <c r="PWP113" s="11"/>
      <c r="PWQ113" s="11"/>
      <c r="PWR113" s="11"/>
      <c r="PWS113" s="11"/>
      <c r="PWT113" s="11"/>
      <c r="PWU113" s="11"/>
      <c r="PWV113" s="11"/>
      <c r="PWW113" s="11"/>
      <c r="PWX113" s="11"/>
      <c r="PWY113" s="11"/>
      <c r="PWZ113" s="11"/>
      <c r="PXA113" s="11"/>
      <c r="PXB113" s="11"/>
      <c r="PXC113" s="11"/>
      <c r="PXD113" s="11"/>
      <c r="PXE113" s="11"/>
      <c r="PXF113" s="11"/>
      <c r="PXG113" s="11"/>
      <c r="PXH113" s="11"/>
      <c r="PXI113" s="11"/>
      <c r="PXJ113" s="11"/>
      <c r="PXK113" s="11"/>
      <c r="PXL113" s="11"/>
      <c r="PXM113" s="11"/>
      <c r="PXN113" s="11"/>
      <c r="PXO113" s="11"/>
      <c r="PXP113" s="11"/>
      <c r="PXQ113" s="11"/>
      <c r="PXR113" s="11"/>
      <c r="PXS113" s="11"/>
      <c r="PXT113" s="11"/>
      <c r="PXU113" s="11"/>
      <c r="PXV113" s="11"/>
      <c r="PXW113" s="11"/>
      <c r="PXX113" s="11"/>
      <c r="PXY113" s="11"/>
      <c r="PXZ113" s="11"/>
      <c r="PYA113" s="11"/>
      <c r="PYB113" s="11"/>
      <c r="PYC113" s="11"/>
      <c r="PYD113" s="11"/>
      <c r="PYE113" s="11"/>
      <c r="PYF113" s="11"/>
      <c r="PYG113" s="11"/>
      <c r="PYH113" s="11"/>
      <c r="PYI113" s="11"/>
      <c r="PYJ113" s="11"/>
      <c r="PYK113" s="11"/>
      <c r="PYL113" s="11"/>
      <c r="PYM113" s="11"/>
      <c r="PYN113" s="11"/>
      <c r="PYO113" s="11"/>
      <c r="PYP113" s="11"/>
      <c r="PYQ113" s="11"/>
      <c r="PYR113" s="11"/>
      <c r="PYS113" s="11"/>
      <c r="PYT113" s="11"/>
      <c r="PYU113" s="11"/>
      <c r="PYV113" s="11"/>
      <c r="PYW113" s="11"/>
      <c r="PYX113" s="11"/>
      <c r="PYY113" s="11"/>
      <c r="PYZ113" s="11"/>
      <c r="PZA113" s="11"/>
      <c r="PZB113" s="11"/>
      <c r="PZC113" s="11"/>
      <c r="PZD113" s="11"/>
      <c r="PZE113" s="11"/>
      <c r="PZF113" s="11"/>
      <c r="PZG113" s="11"/>
      <c r="PZH113" s="11"/>
      <c r="PZI113" s="11"/>
      <c r="PZJ113" s="11"/>
      <c r="PZK113" s="11"/>
      <c r="PZL113" s="11"/>
      <c r="PZM113" s="11"/>
      <c r="PZN113" s="11"/>
      <c r="PZO113" s="11"/>
      <c r="PZP113" s="11"/>
      <c r="PZQ113" s="11"/>
      <c r="PZR113" s="11"/>
      <c r="PZS113" s="11"/>
      <c r="PZT113" s="11"/>
      <c r="PZU113" s="11"/>
      <c r="PZV113" s="11"/>
      <c r="PZW113" s="11"/>
      <c r="PZX113" s="11"/>
      <c r="PZY113" s="11"/>
      <c r="PZZ113" s="11"/>
      <c r="QAA113" s="11"/>
      <c r="QAB113" s="11"/>
      <c r="QAC113" s="11"/>
      <c r="QAD113" s="11"/>
      <c r="QAE113" s="11"/>
      <c r="QAF113" s="11"/>
      <c r="QAG113" s="11"/>
      <c r="QAH113" s="11"/>
      <c r="QAI113" s="11"/>
      <c r="QAJ113" s="11"/>
      <c r="QAK113" s="11"/>
      <c r="QAL113" s="11"/>
      <c r="QAM113" s="11"/>
      <c r="QAN113" s="11"/>
      <c r="QAO113" s="11"/>
      <c r="QAP113" s="11"/>
      <c r="QAQ113" s="11"/>
      <c r="QAR113" s="11"/>
      <c r="QAS113" s="11"/>
      <c r="QAT113" s="11"/>
      <c r="QAU113" s="11"/>
      <c r="QAV113" s="11"/>
      <c r="QAW113" s="11"/>
      <c r="QAX113" s="11"/>
      <c r="QAY113" s="11"/>
      <c r="QAZ113" s="11"/>
      <c r="QBA113" s="11"/>
      <c r="QBB113" s="11"/>
      <c r="QBC113" s="11"/>
      <c r="QBD113" s="11"/>
      <c r="QBE113" s="11"/>
      <c r="QBF113" s="11"/>
      <c r="QBG113" s="11"/>
      <c r="QBH113" s="11"/>
      <c r="QBI113" s="11"/>
      <c r="QBJ113" s="11"/>
      <c r="QBK113" s="11"/>
      <c r="QBL113" s="11"/>
      <c r="QBM113" s="11"/>
      <c r="QBN113" s="11"/>
      <c r="QBO113" s="11"/>
      <c r="QBP113" s="11"/>
      <c r="QBQ113" s="11"/>
      <c r="QBR113" s="11"/>
      <c r="QBS113" s="11"/>
      <c r="QBT113" s="11"/>
      <c r="QBU113" s="11"/>
      <c r="QBV113" s="11"/>
      <c r="QBW113" s="11"/>
      <c r="QBX113" s="11"/>
      <c r="QBY113" s="11"/>
      <c r="QBZ113" s="11"/>
      <c r="QCA113" s="11"/>
      <c r="QCB113" s="11"/>
      <c r="QCC113" s="11"/>
      <c r="QCD113" s="11"/>
      <c r="QCE113" s="11"/>
      <c r="QCF113" s="11"/>
      <c r="QCG113" s="11"/>
      <c r="QCH113" s="11"/>
      <c r="QCI113" s="11"/>
      <c r="QCJ113" s="11"/>
      <c r="QCK113" s="11"/>
      <c r="QCL113" s="11"/>
      <c r="QCM113" s="11"/>
      <c r="QCN113" s="11"/>
      <c r="QCO113" s="11"/>
      <c r="QCP113" s="11"/>
      <c r="QCQ113" s="11"/>
      <c r="QCR113" s="11"/>
      <c r="QCS113" s="11"/>
      <c r="QCT113" s="11"/>
      <c r="QCU113" s="11"/>
      <c r="QCV113" s="11"/>
      <c r="QCW113" s="11"/>
      <c r="QCX113" s="11"/>
      <c r="QCY113" s="11"/>
      <c r="QCZ113" s="11"/>
      <c r="QDA113" s="11"/>
      <c r="QDB113" s="11"/>
      <c r="QDC113" s="11"/>
      <c r="QDD113" s="11"/>
      <c r="QDE113" s="11"/>
      <c r="QDF113" s="11"/>
      <c r="QDG113" s="11"/>
      <c r="QDH113" s="11"/>
      <c r="QDI113" s="11"/>
      <c r="QDJ113" s="11"/>
      <c r="QDK113" s="11"/>
      <c r="QDL113" s="11"/>
      <c r="QDM113" s="11"/>
      <c r="QDN113" s="11"/>
      <c r="QDO113" s="11"/>
      <c r="QDP113" s="11"/>
      <c r="QDQ113" s="11"/>
      <c r="QDR113" s="11"/>
      <c r="QDS113" s="11"/>
      <c r="QDT113" s="11"/>
      <c r="QDU113" s="11"/>
      <c r="QDV113" s="11"/>
      <c r="QDW113" s="11"/>
      <c r="QDX113" s="11"/>
      <c r="QDY113" s="11"/>
      <c r="QDZ113" s="11"/>
      <c r="QEA113" s="11"/>
      <c r="QEB113" s="11"/>
      <c r="QEC113" s="11"/>
      <c r="QED113" s="11"/>
      <c r="QEE113" s="11"/>
      <c r="QEF113" s="11"/>
      <c r="QEG113" s="11"/>
      <c r="QEH113" s="11"/>
      <c r="QEI113" s="11"/>
      <c r="QEJ113" s="11"/>
      <c r="QEK113" s="11"/>
      <c r="QEL113" s="11"/>
      <c r="QEM113" s="11"/>
      <c r="QEN113" s="11"/>
      <c r="QEO113" s="11"/>
      <c r="QEP113" s="11"/>
      <c r="QEQ113" s="11"/>
      <c r="QER113" s="11"/>
      <c r="QES113" s="11"/>
      <c r="QET113" s="11"/>
      <c r="QEU113" s="11"/>
      <c r="QEV113" s="11"/>
      <c r="QEW113" s="11"/>
      <c r="QEX113" s="11"/>
      <c r="QEY113" s="11"/>
      <c r="QEZ113" s="11"/>
      <c r="QFA113" s="11"/>
      <c r="QFB113" s="11"/>
      <c r="QFC113" s="11"/>
      <c r="QFD113" s="11"/>
      <c r="QFE113" s="11"/>
      <c r="QFF113" s="11"/>
      <c r="QFG113" s="11"/>
      <c r="QFH113" s="11"/>
      <c r="QFI113" s="11"/>
      <c r="QFJ113" s="11"/>
      <c r="QFK113" s="11"/>
      <c r="QFL113" s="11"/>
      <c r="QFM113" s="11"/>
      <c r="QFN113" s="11"/>
      <c r="QFO113" s="11"/>
      <c r="QFP113" s="11"/>
      <c r="QFQ113" s="11"/>
      <c r="QFR113" s="11"/>
      <c r="QFS113" s="11"/>
      <c r="QFT113" s="11"/>
      <c r="QFU113" s="11"/>
      <c r="QFV113" s="11"/>
      <c r="QFW113" s="11"/>
      <c r="QFX113" s="11"/>
      <c r="QFY113" s="11"/>
      <c r="QFZ113" s="11"/>
      <c r="QGA113" s="11"/>
      <c r="QGB113" s="11"/>
      <c r="QGC113" s="11"/>
      <c r="QGD113" s="11"/>
      <c r="QGE113" s="11"/>
      <c r="QGF113" s="11"/>
      <c r="QGG113" s="11"/>
      <c r="QGH113" s="11"/>
      <c r="QGI113" s="11"/>
      <c r="QGJ113" s="11"/>
      <c r="QGK113" s="11"/>
      <c r="QGL113" s="11"/>
      <c r="QGM113" s="11"/>
      <c r="QGN113" s="11"/>
      <c r="QGO113" s="11"/>
      <c r="QGP113" s="11"/>
      <c r="QGQ113" s="11"/>
      <c r="QGR113" s="11"/>
      <c r="QGS113" s="11"/>
      <c r="QGT113" s="11"/>
      <c r="QGU113" s="11"/>
      <c r="QGV113" s="11"/>
      <c r="QGW113" s="11"/>
      <c r="QGX113" s="11"/>
      <c r="QGY113" s="11"/>
      <c r="QGZ113" s="11"/>
      <c r="QHA113" s="11"/>
      <c r="QHB113" s="11"/>
      <c r="QHC113" s="11"/>
      <c r="QHD113" s="11"/>
      <c r="QHE113" s="11"/>
      <c r="QHF113" s="11"/>
      <c r="QHG113" s="11"/>
      <c r="QHH113" s="11"/>
      <c r="QHI113" s="11"/>
      <c r="QHJ113" s="11"/>
      <c r="QHK113" s="11"/>
      <c r="QHL113" s="11"/>
      <c r="QHM113" s="11"/>
      <c r="QHN113" s="11"/>
      <c r="QHO113" s="11"/>
      <c r="QHP113" s="11"/>
      <c r="QHQ113" s="11"/>
      <c r="QHR113" s="11"/>
      <c r="QHS113" s="11"/>
      <c r="QHT113" s="11"/>
      <c r="QHU113" s="11"/>
      <c r="QHV113" s="11"/>
      <c r="QHW113" s="11"/>
      <c r="QHX113" s="11"/>
      <c r="QHY113" s="11"/>
      <c r="QHZ113" s="11"/>
      <c r="QIA113" s="11"/>
      <c r="QIB113" s="11"/>
      <c r="QIC113" s="11"/>
      <c r="QID113" s="11"/>
      <c r="QIE113" s="11"/>
      <c r="QIF113" s="11"/>
      <c r="QIG113" s="11"/>
      <c r="QIH113" s="11"/>
      <c r="QII113" s="11"/>
      <c r="QIJ113" s="11"/>
      <c r="QIK113" s="11"/>
      <c r="QIL113" s="11"/>
      <c r="QIM113" s="11"/>
      <c r="QIN113" s="11"/>
      <c r="QIO113" s="11"/>
      <c r="QIP113" s="11"/>
      <c r="QIQ113" s="11"/>
      <c r="QIR113" s="11"/>
      <c r="QIS113" s="11"/>
      <c r="QIT113" s="11"/>
      <c r="QIU113" s="11"/>
      <c r="QIV113" s="11"/>
      <c r="QIW113" s="11"/>
      <c r="QIX113" s="11"/>
      <c r="QIY113" s="11"/>
      <c r="QIZ113" s="11"/>
      <c r="QJA113" s="11"/>
      <c r="QJB113" s="11"/>
      <c r="QJC113" s="11"/>
      <c r="QJD113" s="11"/>
      <c r="QJE113" s="11"/>
      <c r="QJF113" s="11"/>
      <c r="QJG113" s="11"/>
      <c r="QJH113" s="11"/>
      <c r="QJI113" s="11"/>
      <c r="QJJ113" s="11"/>
      <c r="QJK113" s="11"/>
      <c r="QJL113" s="11"/>
      <c r="QJM113" s="11"/>
      <c r="QJN113" s="11"/>
      <c r="QJO113" s="11"/>
      <c r="QJP113" s="11"/>
      <c r="QJQ113" s="11"/>
      <c r="QJR113" s="11"/>
      <c r="QJS113" s="11"/>
      <c r="QJT113" s="11"/>
      <c r="QJU113" s="11"/>
      <c r="QJV113" s="11"/>
      <c r="QJW113" s="11"/>
      <c r="QJX113" s="11"/>
      <c r="QJY113" s="11"/>
      <c r="QJZ113" s="11"/>
      <c r="QKA113" s="11"/>
      <c r="QKB113" s="11"/>
      <c r="QKC113" s="11"/>
      <c r="QKD113" s="11"/>
      <c r="QKE113" s="11"/>
      <c r="QKF113" s="11"/>
      <c r="QKG113" s="11"/>
      <c r="QKH113" s="11"/>
      <c r="QKI113" s="11"/>
      <c r="QKJ113" s="11"/>
      <c r="QKK113" s="11"/>
      <c r="QKL113" s="11"/>
      <c r="QKM113" s="11"/>
      <c r="QKN113" s="11"/>
      <c r="QKO113" s="11"/>
      <c r="QKP113" s="11"/>
      <c r="QKQ113" s="11"/>
      <c r="QKR113" s="11"/>
      <c r="QKS113" s="11"/>
      <c r="QKT113" s="11"/>
      <c r="QKU113" s="11"/>
      <c r="QKV113" s="11"/>
      <c r="QKW113" s="11"/>
      <c r="QKX113" s="11"/>
      <c r="QKY113" s="11"/>
      <c r="QKZ113" s="11"/>
      <c r="QLA113" s="11"/>
      <c r="QLB113" s="11"/>
      <c r="QLC113" s="11"/>
      <c r="QLD113" s="11"/>
      <c r="QLE113" s="11"/>
      <c r="QLF113" s="11"/>
      <c r="QLG113" s="11"/>
      <c r="QLH113" s="11"/>
      <c r="QLI113" s="11"/>
      <c r="QLJ113" s="11"/>
      <c r="QLK113" s="11"/>
      <c r="QLL113" s="11"/>
      <c r="QLM113" s="11"/>
      <c r="QLN113" s="11"/>
      <c r="QLO113" s="11"/>
      <c r="QLP113" s="11"/>
      <c r="QLQ113" s="11"/>
      <c r="QLR113" s="11"/>
      <c r="QLS113" s="11"/>
      <c r="QLT113" s="11"/>
      <c r="QLU113" s="11"/>
      <c r="QLV113" s="11"/>
      <c r="QLW113" s="11"/>
      <c r="QLX113" s="11"/>
      <c r="QLY113" s="11"/>
      <c r="QLZ113" s="11"/>
      <c r="QMA113" s="11"/>
      <c r="QMB113" s="11"/>
      <c r="QMC113" s="11"/>
      <c r="QMD113" s="11"/>
      <c r="QME113" s="11"/>
      <c r="QMF113" s="11"/>
      <c r="QMG113" s="11"/>
      <c r="QMH113" s="11"/>
      <c r="QMI113" s="11"/>
      <c r="QMJ113" s="11"/>
      <c r="QMK113" s="11"/>
      <c r="QML113" s="11"/>
      <c r="QMM113" s="11"/>
      <c r="QMN113" s="11"/>
      <c r="QMO113" s="11"/>
      <c r="QMP113" s="11"/>
      <c r="QMQ113" s="11"/>
      <c r="QMR113" s="11"/>
      <c r="QMS113" s="11"/>
      <c r="QMT113" s="11"/>
      <c r="QMU113" s="11"/>
      <c r="QMV113" s="11"/>
      <c r="QMW113" s="11"/>
      <c r="QMX113" s="11"/>
      <c r="QMY113" s="11"/>
      <c r="QMZ113" s="11"/>
      <c r="QNA113" s="11"/>
      <c r="QNB113" s="11"/>
      <c r="QNC113" s="11"/>
      <c r="QND113" s="11"/>
      <c r="QNE113" s="11"/>
      <c r="QNF113" s="11"/>
      <c r="QNG113" s="11"/>
      <c r="QNH113" s="11"/>
      <c r="QNI113" s="11"/>
      <c r="QNJ113" s="11"/>
      <c r="QNK113" s="11"/>
      <c r="QNL113" s="11"/>
      <c r="QNM113" s="11"/>
      <c r="QNN113" s="11"/>
      <c r="QNO113" s="11"/>
      <c r="QNP113" s="11"/>
      <c r="QNQ113" s="11"/>
      <c r="QNR113" s="11"/>
      <c r="QNS113" s="11"/>
      <c r="QNT113" s="11"/>
      <c r="QNU113" s="11"/>
      <c r="QNV113" s="11"/>
      <c r="QNW113" s="11"/>
      <c r="QNX113" s="11"/>
      <c r="QNY113" s="11"/>
      <c r="QNZ113" s="11"/>
      <c r="QOA113" s="11"/>
      <c r="QOB113" s="11"/>
      <c r="QOC113" s="11"/>
      <c r="QOD113" s="11"/>
      <c r="QOE113" s="11"/>
      <c r="QOF113" s="11"/>
      <c r="QOG113" s="11"/>
      <c r="QOH113" s="11"/>
      <c r="QOI113" s="11"/>
      <c r="QOJ113" s="11"/>
      <c r="QOK113" s="11"/>
      <c r="QOL113" s="11"/>
      <c r="QOM113" s="11"/>
      <c r="QON113" s="11"/>
      <c r="QOO113" s="11"/>
      <c r="QOP113" s="11"/>
      <c r="QOQ113" s="11"/>
      <c r="QOR113" s="11"/>
      <c r="QOS113" s="11"/>
      <c r="QOT113" s="11"/>
      <c r="QOU113" s="11"/>
      <c r="QOV113" s="11"/>
      <c r="QOW113" s="11"/>
      <c r="QOX113" s="11"/>
      <c r="QOY113" s="11"/>
      <c r="QOZ113" s="11"/>
      <c r="QPA113" s="11"/>
      <c r="QPB113" s="11"/>
      <c r="QPC113" s="11"/>
      <c r="QPD113" s="11"/>
      <c r="QPE113" s="11"/>
      <c r="QPF113" s="11"/>
      <c r="QPG113" s="11"/>
      <c r="QPH113" s="11"/>
      <c r="QPI113" s="11"/>
      <c r="QPJ113" s="11"/>
      <c r="QPK113" s="11"/>
      <c r="QPL113" s="11"/>
      <c r="QPM113" s="11"/>
      <c r="QPN113" s="11"/>
      <c r="QPO113" s="11"/>
      <c r="QPP113" s="11"/>
      <c r="QPQ113" s="11"/>
      <c r="QPR113" s="11"/>
      <c r="QPS113" s="11"/>
      <c r="QPT113" s="11"/>
      <c r="QPU113" s="11"/>
      <c r="QPV113" s="11"/>
      <c r="QPW113" s="11"/>
      <c r="QPX113" s="11"/>
      <c r="QPY113" s="11"/>
      <c r="QPZ113" s="11"/>
      <c r="QQA113" s="11"/>
      <c r="QQB113" s="11"/>
      <c r="QQC113" s="11"/>
      <c r="QQD113" s="11"/>
      <c r="QQE113" s="11"/>
      <c r="QQF113" s="11"/>
      <c r="QQG113" s="11"/>
      <c r="QQH113" s="11"/>
      <c r="QQI113" s="11"/>
      <c r="QQJ113" s="11"/>
      <c r="QQK113" s="11"/>
      <c r="QQL113" s="11"/>
      <c r="QQM113" s="11"/>
      <c r="QQN113" s="11"/>
      <c r="QQO113" s="11"/>
      <c r="QQP113" s="11"/>
      <c r="QQQ113" s="11"/>
      <c r="QQR113" s="11"/>
      <c r="QQS113" s="11"/>
      <c r="QQT113" s="11"/>
      <c r="QQU113" s="11"/>
      <c r="QQV113" s="11"/>
      <c r="QQW113" s="11"/>
      <c r="QQX113" s="11"/>
      <c r="QQY113" s="11"/>
      <c r="QQZ113" s="11"/>
      <c r="QRA113" s="11"/>
      <c r="QRB113" s="11"/>
      <c r="QRC113" s="11"/>
      <c r="QRD113" s="11"/>
      <c r="QRE113" s="11"/>
      <c r="QRF113" s="11"/>
      <c r="QRG113" s="11"/>
      <c r="QRH113" s="11"/>
      <c r="QRI113" s="11"/>
      <c r="QRJ113" s="11"/>
      <c r="QRK113" s="11"/>
      <c r="QRL113" s="11"/>
      <c r="QRM113" s="11"/>
      <c r="QRN113" s="11"/>
      <c r="QRO113" s="11"/>
      <c r="QRP113" s="11"/>
      <c r="QRQ113" s="11"/>
      <c r="QRR113" s="11"/>
      <c r="QRS113" s="11"/>
      <c r="QRT113" s="11"/>
      <c r="QRU113" s="11"/>
      <c r="QRV113" s="11"/>
      <c r="QRW113" s="11"/>
      <c r="QRX113" s="11"/>
      <c r="QRY113" s="11"/>
      <c r="QRZ113" s="11"/>
      <c r="QSA113" s="11"/>
      <c r="QSB113" s="11"/>
      <c r="QSC113" s="11"/>
      <c r="QSD113" s="11"/>
      <c r="QSE113" s="11"/>
      <c r="QSF113" s="11"/>
      <c r="QSG113" s="11"/>
      <c r="QSH113" s="11"/>
      <c r="QSI113" s="11"/>
      <c r="QSJ113" s="11"/>
      <c r="QSK113" s="11"/>
      <c r="QSL113" s="11"/>
      <c r="QSM113" s="11"/>
      <c r="QSN113" s="11"/>
      <c r="QSO113" s="11"/>
      <c r="QSP113" s="11"/>
      <c r="QSQ113" s="11"/>
      <c r="QSR113" s="11"/>
      <c r="QSS113" s="11"/>
      <c r="QST113" s="11"/>
      <c r="QSU113" s="11"/>
      <c r="QSV113" s="11"/>
      <c r="QSW113" s="11"/>
      <c r="QSX113" s="11"/>
      <c r="QSY113" s="11"/>
      <c r="QSZ113" s="11"/>
      <c r="QTA113" s="11"/>
      <c r="QTB113" s="11"/>
      <c r="QTC113" s="11"/>
      <c r="QTD113" s="11"/>
      <c r="QTE113" s="11"/>
      <c r="QTF113" s="11"/>
      <c r="QTG113" s="11"/>
      <c r="QTH113" s="11"/>
      <c r="QTI113" s="11"/>
      <c r="QTJ113" s="11"/>
      <c r="QTK113" s="11"/>
      <c r="QTL113" s="11"/>
      <c r="QTM113" s="11"/>
      <c r="QTN113" s="11"/>
      <c r="QTO113" s="11"/>
      <c r="QTP113" s="11"/>
      <c r="QTQ113" s="11"/>
      <c r="QTR113" s="11"/>
      <c r="QTS113" s="11"/>
      <c r="QTT113" s="11"/>
      <c r="QTU113" s="11"/>
      <c r="QTV113" s="11"/>
      <c r="QTW113" s="11"/>
      <c r="QTX113" s="11"/>
      <c r="QTY113" s="11"/>
      <c r="QTZ113" s="11"/>
      <c r="QUA113" s="11"/>
      <c r="QUB113" s="11"/>
      <c r="QUC113" s="11"/>
      <c r="QUD113" s="11"/>
      <c r="QUE113" s="11"/>
      <c r="QUF113" s="11"/>
      <c r="QUG113" s="11"/>
      <c r="QUH113" s="11"/>
      <c r="QUI113" s="11"/>
      <c r="QUJ113" s="11"/>
      <c r="QUK113" s="11"/>
      <c r="QUL113" s="11"/>
      <c r="QUM113" s="11"/>
      <c r="QUN113" s="11"/>
      <c r="QUO113" s="11"/>
      <c r="QUP113" s="11"/>
      <c r="QUQ113" s="11"/>
      <c r="QUR113" s="11"/>
      <c r="QUS113" s="11"/>
      <c r="QUT113" s="11"/>
      <c r="QUU113" s="11"/>
      <c r="QUV113" s="11"/>
      <c r="QUW113" s="11"/>
      <c r="QUX113" s="11"/>
      <c r="QUY113" s="11"/>
      <c r="QUZ113" s="11"/>
      <c r="QVA113" s="11"/>
      <c r="QVB113" s="11"/>
      <c r="QVC113" s="11"/>
      <c r="QVD113" s="11"/>
      <c r="QVE113" s="11"/>
      <c r="QVF113" s="11"/>
      <c r="QVG113" s="11"/>
      <c r="QVH113" s="11"/>
      <c r="QVI113" s="11"/>
      <c r="QVJ113" s="11"/>
      <c r="QVK113" s="11"/>
      <c r="QVL113" s="11"/>
      <c r="QVM113" s="11"/>
      <c r="QVN113" s="11"/>
      <c r="QVO113" s="11"/>
      <c r="QVP113" s="11"/>
      <c r="QVQ113" s="11"/>
      <c r="QVR113" s="11"/>
      <c r="QVS113" s="11"/>
      <c r="QVT113" s="11"/>
      <c r="QVU113" s="11"/>
      <c r="QVV113" s="11"/>
      <c r="QVW113" s="11"/>
      <c r="QVX113" s="11"/>
      <c r="QVY113" s="11"/>
      <c r="QVZ113" s="11"/>
      <c r="QWA113" s="11"/>
      <c r="QWB113" s="11"/>
      <c r="QWC113" s="11"/>
      <c r="QWD113" s="11"/>
      <c r="QWE113" s="11"/>
      <c r="QWF113" s="11"/>
      <c r="QWG113" s="11"/>
      <c r="QWH113" s="11"/>
      <c r="QWI113" s="11"/>
      <c r="QWJ113" s="11"/>
      <c r="QWK113" s="11"/>
      <c r="QWL113" s="11"/>
      <c r="QWM113" s="11"/>
      <c r="QWN113" s="11"/>
      <c r="QWO113" s="11"/>
      <c r="QWP113" s="11"/>
      <c r="QWQ113" s="11"/>
      <c r="QWR113" s="11"/>
      <c r="QWS113" s="11"/>
      <c r="QWT113" s="11"/>
      <c r="QWU113" s="11"/>
      <c r="QWV113" s="11"/>
      <c r="QWW113" s="11"/>
      <c r="QWX113" s="11"/>
      <c r="QWY113" s="11"/>
      <c r="QWZ113" s="11"/>
      <c r="QXA113" s="11"/>
      <c r="QXB113" s="11"/>
      <c r="QXC113" s="11"/>
      <c r="QXD113" s="11"/>
      <c r="QXE113" s="11"/>
      <c r="QXF113" s="11"/>
      <c r="QXG113" s="11"/>
      <c r="QXH113" s="11"/>
      <c r="QXI113" s="11"/>
      <c r="QXJ113" s="11"/>
      <c r="QXK113" s="11"/>
      <c r="QXL113" s="11"/>
      <c r="QXM113" s="11"/>
      <c r="QXN113" s="11"/>
      <c r="QXO113" s="11"/>
      <c r="QXP113" s="11"/>
      <c r="QXQ113" s="11"/>
      <c r="QXR113" s="11"/>
      <c r="QXS113" s="11"/>
      <c r="QXT113" s="11"/>
      <c r="QXU113" s="11"/>
      <c r="QXV113" s="11"/>
      <c r="QXW113" s="11"/>
      <c r="QXX113" s="11"/>
      <c r="QXY113" s="11"/>
      <c r="QXZ113" s="11"/>
      <c r="QYA113" s="11"/>
      <c r="QYB113" s="11"/>
      <c r="QYC113" s="11"/>
      <c r="QYD113" s="11"/>
      <c r="QYE113" s="11"/>
      <c r="QYF113" s="11"/>
      <c r="QYG113" s="11"/>
      <c r="QYH113" s="11"/>
      <c r="QYI113" s="11"/>
      <c r="QYJ113" s="11"/>
      <c r="QYK113" s="11"/>
      <c r="QYL113" s="11"/>
      <c r="QYM113" s="11"/>
      <c r="QYN113" s="11"/>
      <c r="QYO113" s="11"/>
      <c r="QYP113" s="11"/>
      <c r="QYQ113" s="11"/>
      <c r="QYR113" s="11"/>
      <c r="QYS113" s="11"/>
      <c r="QYT113" s="11"/>
      <c r="QYU113" s="11"/>
      <c r="QYV113" s="11"/>
      <c r="QYW113" s="11"/>
      <c r="QYX113" s="11"/>
      <c r="QYY113" s="11"/>
      <c r="QYZ113" s="11"/>
      <c r="QZA113" s="11"/>
      <c r="QZB113" s="11"/>
      <c r="QZC113" s="11"/>
      <c r="QZD113" s="11"/>
      <c r="QZE113" s="11"/>
      <c r="QZF113" s="11"/>
      <c r="QZG113" s="11"/>
      <c r="QZH113" s="11"/>
      <c r="QZI113" s="11"/>
      <c r="QZJ113" s="11"/>
      <c r="QZK113" s="11"/>
      <c r="QZL113" s="11"/>
      <c r="QZM113" s="11"/>
      <c r="QZN113" s="11"/>
      <c r="QZO113" s="11"/>
      <c r="QZP113" s="11"/>
      <c r="QZQ113" s="11"/>
      <c r="QZR113" s="11"/>
      <c r="QZS113" s="11"/>
      <c r="QZT113" s="11"/>
      <c r="QZU113" s="11"/>
      <c r="QZV113" s="11"/>
      <c r="QZW113" s="11"/>
      <c r="QZX113" s="11"/>
      <c r="QZY113" s="11"/>
      <c r="QZZ113" s="11"/>
      <c r="RAA113" s="11"/>
      <c r="RAB113" s="11"/>
      <c r="RAC113" s="11"/>
      <c r="RAD113" s="11"/>
      <c r="RAE113" s="11"/>
      <c r="RAF113" s="11"/>
      <c r="RAG113" s="11"/>
      <c r="RAH113" s="11"/>
      <c r="RAI113" s="11"/>
      <c r="RAJ113" s="11"/>
      <c r="RAK113" s="11"/>
      <c r="RAL113" s="11"/>
      <c r="RAM113" s="11"/>
      <c r="RAN113" s="11"/>
      <c r="RAO113" s="11"/>
      <c r="RAP113" s="11"/>
      <c r="RAQ113" s="11"/>
      <c r="RAR113" s="11"/>
      <c r="RAS113" s="11"/>
      <c r="RAT113" s="11"/>
      <c r="RAU113" s="11"/>
      <c r="RAV113" s="11"/>
      <c r="RAW113" s="11"/>
      <c r="RAX113" s="11"/>
      <c r="RAY113" s="11"/>
      <c r="RAZ113" s="11"/>
      <c r="RBA113" s="11"/>
      <c r="RBB113" s="11"/>
      <c r="RBC113" s="11"/>
      <c r="RBD113" s="11"/>
      <c r="RBE113" s="11"/>
      <c r="RBF113" s="11"/>
      <c r="RBG113" s="11"/>
      <c r="RBH113" s="11"/>
      <c r="RBI113" s="11"/>
      <c r="RBJ113" s="11"/>
      <c r="RBK113" s="11"/>
      <c r="RBL113" s="11"/>
      <c r="RBM113" s="11"/>
      <c r="RBN113" s="11"/>
      <c r="RBO113" s="11"/>
      <c r="RBP113" s="11"/>
      <c r="RBQ113" s="11"/>
      <c r="RBR113" s="11"/>
      <c r="RBS113" s="11"/>
      <c r="RBT113" s="11"/>
      <c r="RBU113" s="11"/>
      <c r="RBV113" s="11"/>
      <c r="RBW113" s="11"/>
      <c r="RBX113" s="11"/>
      <c r="RBY113" s="11"/>
      <c r="RBZ113" s="11"/>
      <c r="RCA113" s="11"/>
      <c r="RCB113" s="11"/>
      <c r="RCC113" s="11"/>
      <c r="RCD113" s="11"/>
      <c r="RCE113" s="11"/>
      <c r="RCF113" s="11"/>
      <c r="RCG113" s="11"/>
      <c r="RCH113" s="11"/>
      <c r="RCI113" s="11"/>
      <c r="RCJ113" s="11"/>
      <c r="RCK113" s="11"/>
      <c r="RCL113" s="11"/>
      <c r="RCM113" s="11"/>
      <c r="RCN113" s="11"/>
      <c r="RCO113" s="11"/>
      <c r="RCP113" s="11"/>
      <c r="RCQ113" s="11"/>
      <c r="RCR113" s="11"/>
      <c r="RCS113" s="11"/>
      <c r="RCT113" s="11"/>
      <c r="RCU113" s="11"/>
      <c r="RCV113" s="11"/>
      <c r="RCW113" s="11"/>
      <c r="RCX113" s="11"/>
      <c r="RCY113" s="11"/>
      <c r="RCZ113" s="11"/>
      <c r="RDA113" s="11"/>
      <c r="RDB113" s="11"/>
      <c r="RDC113" s="11"/>
      <c r="RDD113" s="11"/>
      <c r="RDE113" s="11"/>
      <c r="RDF113" s="11"/>
      <c r="RDG113" s="11"/>
      <c r="RDH113" s="11"/>
      <c r="RDI113" s="11"/>
      <c r="RDJ113" s="11"/>
      <c r="RDK113" s="11"/>
      <c r="RDL113" s="11"/>
      <c r="RDM113" s="11"/>
      <c r="RDN113" s="11"/>
      <c r="RDO113" s="11"/>
      <c r="RDP113" s="11"/>
      <c r="RDQ113" s="11"/>
      <c r="RDR113" s="11"/>
      <c r="RDS113" s="11"/>
      <c r="RDT113" s="11"/>
      <c r="RDU113" s="11"/>
      <c r="RDV113" s="11"/>
      <c r="RDW113" s="11"/>
      <c r="RDX113" s="11"/>
      <c r="RDY113" s="11"/>
      <c r="RDZ113" s="11"/>
      <c r="REA113" s="11"/>
      <c r="REB113" s="11"/>
      <c r="REC113" s="11"/>
      <c r="RED113" s="11"/>
      <c r="REE113" s="11"/>
      <c r="REF113" s="11"/>
      <c r="REG113" s="11"/>
      <c r="REH113" s="11"/>
      <c r="REI113" s="11"/>
      <c r="REJ113" s="11"/>
      <c r="REK113" s="11"/>
      <c r="REL113" s="11"/>
      <c r="REM113" s="11"/>
      <c r="REN113" s="11"/>
      <c r="REO113" s="11"/>
      <c r="REP113" s="11"/>
      <c r="REQ113" s="11"/>
      <c r="RER113" s="11"/>
      <c r="RES113" s="11"/>
      <c r="RET113" s="11"/>
      <c r="REU113" s="11"/>
      <c r="REV113" s="11"/>
      <c r="REW113" s="11"/>
      <c r="REX113" s="11"/>
      <c r="REY113" s="11"/>
      <c r="REZ113" s="11"/>
      <c r="RFA113" s="11"/>
      <c r="RFB113" s="11"/>
      <c r="RFC113" s="11"/>
      <c r="RFD113" s="11"/>
      <c r="RFE113" s="11"/>
      <c r="RFF113" s="11"/>
      <c r="RFG113" s="11"/>
      <c r="RFH113" s="11"/>
      <c r="RFI113" s="11"/>
      <c r="RFJ113" s="11"/>
      <c r="RFK113" s="11"/>
      <c r="RFL113" s="11"/>
      <c r="RFM113" s="11"/>
      <c r="RFN113" s="11"/>
      <c r="RFO113" s="11"/>
      <c r="RFP113" s="11"/>
      <c r="RFQ113" s="11"/>
      <c r="RFR113" s="11"/>
      <c r="RFS113" s="11"/>
      <c r="RFT113" s="11"/>
      <c r="RFU113" s="11"/>
      <c r="RFV113" s="11"/>
      <c r="RFW113" s="11"/>
      <c r="RFX113" s="11"/>
      <c r="RFY113" s="11"/>
      <c r="RFZ113" s="11"/>
      <c r="RGA113" s="11"/>
      <c r="RGB113" s="11"/>
      <c r="RGC113" s="11"/>
      <c r="RGD113" s="11"/>
      <c r="RGE113" s="11"/>
      <c r="RGF113" s="11"/>
      <c r="RGG113" s="11"/>
      <c r="RGH113" s="11"/>
      <c r="RGI113" s="11"/>
      <c r="RGJ113" s="11"/>
      <c r="RGK113" s="11"/>
      <c r="RGL113" s="11"/>
      <c r="RGM113" s="11"/>
      <c r="RGN113" s="11"/>
      <c r="RGO113" s="11"/>
      <c r="RGP113" s="11"/>
      <c r="RGQ113" s="11"/>
      <c r="RGR113" s="11"/>
      <c r="RGS113" s="11"/>
      <c r="RGT113" s="11"/>
      <c r="RGU113" s="11"/>
      <c r="RGV113" s="11"/>
      <c r="RGW113" s="11"/>
      <c r="RGX113" s="11"/>
      <c r="RGY113" s="11"/>
      <c r="RGZ113" s="11"/>
      <c r="RHA113" s="11"/>
      <c r="RHB113" s="11"/>
      <c r="RHC113" s="11"/>
      <c r="RHD113" s="11"/>
      <c r="RHE113" s="11"/>
      <c r="RHF113" s="11"/>
      <c r="RHG113" s="11"/>
      <c r="RHH113" s="11"/>
      <c r="RHI113" s="11"/>
      <c r="RHJ113" s="11"/>
      <c r="RHK113" s="11"/>
      <c r="RHL113" s="11"/>
      <c r="RHM113" s="11"/>
      <c r="RHN113" s="11"/>
      <c r="RHO113" s="11"/>
      <c r="RHP113" s="11"/>
      <c r="RHQ113" s="11"/>
      <c r="RHR113" s="11"/>
      <c r="RHS113" s="11"/>
      <c r="RHT113" s="11"/>
      <c r="RHU113" s="11"/>
      <c r="RHV113" s="11"/>
      <c r="RHW113" s="11"/>
      <c r="RHX113" s="11"/>
      <c r="RHY113" s="11"/>
      <c r="RHZ113" s="11"/>
      <c r="RIA113" s="11"/>
      <c r="RIB113" s="11"/>
      <c r="RIC113" s="11"/>
      <c r="RID113" s="11"/>
      <c r="RIE113" s="11"/>
      <c r="RIF113" s="11"/>
      <c r="RIG113" s="11"/>
      <c r="RIH113" s="11"/>
      <c r="RII113" s="11"/>
      <c r="RIJ113" s="11"/>
      <c r="RIK113" s="11"/>
      <c r="RIL113" s="11"/>
      <c r="RIM113" s="11"/>
      <c r="RIN113" s="11"/>
      <c r="RIO113" s="11"/>
      <c r="RIP113" s="11"/>
      <c r="RIQ113" s="11"/>
      <c r="RIR113" s="11"/>
      <c r="RIS113" s="11"/>
      <c r="RIT113" s="11"/>
      <c r="RIU113" s="11"/>
      <c r="RIV113" s="11"/>
      <c r="RIW113" s="11"/>
      <c r="RIX113" s="11"/>
      <c r="RIY113" s="11"/>
      <c r="RIZ113" s="11"/>
      <c r="RJA113" s="11"/>
      <c r="RJB113" s="11"/>
      <c r="RJC113" s="11"/>
      <c r="RJD113" s="11"/>
      <c r="RJE113" s="11"/>
      <c r="RJF113" s="11"/>
      <c r="RJG113" s="11"/>
      <c r="RJH113" s="11"/>
      <c r="RJI113" s="11"/>
      <c r="RJJ113" s="11"/>
      <c r="RJK113" s="11"/>
      <c r="RJL113" s="11"/>
      <c r="RJM113" s="11"/>
      <c r="RJN113" s="11"/>
      <c r="RJO113" s="11"/>
      <c r="RJP113" s="11"/>
      <c r="RJQ113" s="11"/>
      <c r="RJR113" s="11"/>
      <c r="RJS113" s="11"/>
      <c r="RJT113" s="11"/>
      <c r="RJU113" s="11"/>
      <c r="RJV113" s="11"/>
      <c r="RJW113" s="11"/>
      <c r="RJX113" s="11"/>
      <c r="RJY113" s="11"/>
      <c r="RJZ113" s="11"/>
      <c r="RKA113" s="11"/>
      <c r="RKB113" s="11"/>
      <c r="RKC113" s="11"/>
      <c r="RKD113" s="11"/>
      <c r="RKE113" s="11"/>
      <c r="RKF113" s="11"/>
      <c r="RKG113" s="11"/>
      <c r="RKH113" s="11"/>
      <c r="RKI113" s="11"/>
      <c r="RKJ113" s="11"/>
      <c r="RKK113" s="11"/>
      <c r="RKL113" s="11"/>
      <c r="RKM113" s="11"/>
      <c r="RKN113" s="11"/>
      <c r="RKO113" s="11"/>
      <c r="RKP113" s="11"/>
      <c r="RKQ113" s="11"/>
      <c r="RKR113" s="11"/>
      <c r="RKS113" s="11"/>
      <c r="RKT113" s="11"/>
      <c r="RKU113" s="11"/>
      <c r="RKV113" s="11"/>
      <c r="RKW113" s="11"/>
      <c r="RKX113" s="11"/>
      <c r="RKY113" s="11"/>
      <c r="RKZ113" s="11"/>
      <c r="RLA113" s="11"/>
      <c r="RLB113" s="11"/>
      <c r="RLC113" s="11"/>
      <c r="RLD113" s="11"/>
      <c r="RLE113" s="11"/>
      <c r="RLF113" s="11"/>
      <c r="RLG113" s="11"/>
      <c r="RLH113" s="11"/>
      <c r="RLI113" s="11"/>
      <c r="RLJ113" s="11"/>
      <c r="RLK113" s="11"/>
      <c r="RLL113" s="11"/>
      <c r="RLM113" s="11"/>
      <c r="RLN113" s="11"/>
      <c r="RLO113" s="11"/>
      <c r="RLP113" s="11"/>
      <c r="RLQ113" s="11"/>
      <c r="RLR113" s="11"/>
      <c r="RLS113" s="11"/>
      <c r="RLT113" s="11"/>
      <c r="RLU113" s="11"/>
      <c r="RLV113" s="11"/>
      <c r="RLW113" s="11"/>
      <c r="RLX113" s="11"/>
      <c r="RLY113" s="11"/>
      <c r="RLZ113" s="11"/>
      <c r="RMA113" s="11"/>
      <c r="RMB113" s="11"/>
      <c r="RMC113" s="11"/>
      <c r="RMD113" s="11"/>
      <c r="RME113" s="11"/>
      <c r="RMF113" s="11"/>
      <c r="RMG113" s="11"/>
      <c r="RMH113" s="11"/>
      <c r="RMI113" s="11"/>
      <c r="RMJ113" s="11"/>
      <c r="RMK113" s="11"/>
      <c r="RML113" s="11"/>
      <c r="RMM113" s="11"/>
      <c r="RMN113" s="11"/>
      <c r="RMO113" s="11"/>
      <c r="RMP113" s="11"/>
      <c r="RMQ113" s="11"/>
      <c r="RMR113" s="11"/>
      <c r="RMS113" s="11"/>
      <c r="RMT113" s="11"/>
      <c r="RMU113" s="11"/>
      <c r="RMV113" s="11"/>
      <c r="RMW113" s="11"/>
      <c r="RMX113" s="11"/>
      <c r="RMY113" s="11"/>
      <c r="RMZ113" s="11"/>
      <c r="RNA113" s="11"/>
      <c r="RNB113" s="11"/>
      <c r="RNC113" s="11"/>
      <c r="RND113" s="11"/>
      <c r="RNE113" s="11"/>
      <c r="RNF113" s="11"/>
      <c r="RNG113" s="11"/>
      <c r="RNH113" s="11"/>
      <c r="RNI113" s="11"/>
      <c r="RNJ113" s="11"/>
      <c r="RNK113" s="11"/>
      <c r="RNL113" s="11"/>
      <c r="RNM113" s="11"/>
      <c r="RNN113" s="11"/>
      <c r="RNO113" s="11"/>
      <c r="RNP113" s="11"/>
      <c r="RNQ113" s="11"/>
      <c r="RNR113" s="11"/>
      <c r="RNS113" s="11"/>
      <c r="RNT113" s="11"/>
      <c r="RNU113" s="11"/>
      <c r="RNV113" s="11"/>
      <c r="RNW113" s="11"/>
      <c r="RNX113" s="11"/>
      <c r="RNY113" s="11"/>
      <c r="RNZ113" s="11"/>
      <c r="ROA113" s="11"/>
      <c r="ROB113" s="11"/>
      <c r="ROC113" s="11"/>
      <c r="ROD113" s="11"/>
      <c r="ROE113" s="11"/>
      <c r="ROF113" s="11"/>
      <c r="ROG113" s="11"/>
      <c r="ROH113" s="11"/>
      <c r="ROI113" s="11"/>
      <c r="ROJ113" s="11"/>
      <c r="ROK113" s="11"/>
      <c r="ROL113" s="11"/>
      <c r="ROM113" s="11"/>
      <c r="RON113" s="11"/>
      <c r="ROO113" s="11"/>
      <c r="ROP113" s="11"/>
      <c r="ROQ113" s="11"/>
      <c r="ROR113" s="11"/>
      <c r="ROS113" s="11"/>
      <c r="ROT113" s="11"/>
      <c r="ROU113" s="11"/>
      <c r="ROV113" s="11"/>
      <c r="ROW113" s="11"/>
      <c r="ROX113" s="11"/>
      <c r="ROY113" s="11"/>
      <c r="ROZ113" s="11"/>
      <c r="RPA113" s="11"/>
      <c r="RPB113" s="11"/>
      <c r="RPC113" s="11"/>
      <c r="RPD113" s="11"/>
      <c r="RPE113" s="11"/>
      <c r="RPF113" s="11"/>
      <c r="RPG113" s="11"/>
      <c r="RPH113" s="11"/>
      <c r="RPI113" s="11"/>
      <c r="RPJ113" s="11"/>
      <c r="RPK113" s="11"/>
      <c r="RPL113" s="11"/>
      <c r="RPM113" s="11"/>
      <c r="RPN113" s="11"/>
      <c r="RPO113" s="11"/>
      <c r="RPP113" s="11"/>
      <c r="RPQ113" s="11"/>
      <c r="RPR113" s="11"/>
      <c r="RPS113" s="11"/>
      <c r="RPT113" s="11"/>
      <c r="RPU113" s="11"/>
      <c r="RPV113" s="11"/>
      <c r="RPW113" s="11"/>
      <c r="RPX113" s="11"/>
      <c r="RPY113" s="11"/>
      <c r="RPZ113" s="11"/>
      <c r="RQA113" s="11"/>
      <c r="RQB113" s="11"/>
      <c r="RQC113" s="11"/>
      <c r="RQD113" s="11"/>
      <c r="RQE113" s="11"/>
      <c r="RQF113" s="11"/>
      <c r="RQG113" s="11"/>
      <c r="RQH113" s="11"/>
      <c r="RQI113" s="11"/>
      <c r="RQJ113" s="11"/>
      <c r="RQK113" s="11"/>
      <c r="RQL113" s="11"/>
      <c r="RQM113" s="11"/>
      <c r="RQN113" s="11"/>
      <c r="RQO113" s="11"/>
      <c r="RQP113" s="11"/>
      <c r="RQQ113" s="11"/>
      <c r="RQR113" s="11"/>
      <c r="RQS113" s="11"/>
      <c r="RQT113" s="11"/>
      <c r="RQU113" s="11"/>
      <c r="RQV113" s="11"/>
      <c r="RQW113" s="11"/>
      <c r="RQX113" s="11"/>
      <c r="RQY113" s="11"/>
      <c r="RQZ113" s="11"/>
      <c r="RRA113" s="11"/>
      <c r="RRB113" s="11"/>
      <c r="RRC113" s="11"/>
      <c r="RRD113" s="11"/>
      <c r="RRE113" s="11"/>
      <c r="RRF113" s="11"/>
      <c r="RRG113" s="11"/>
      <c r="RRH113" s="11"/>
      <c r="RRI113" s="11"/>
      <c r="RRJ113" s="11"/>
      <c r="RRK113" s="11"/>
      <c r="RRL113" s="11"/>
      <c r="RRM113" s="11"/>
      <c r="RRN113" s="11"/>
      <c r="RRO113" s="11"/>
      <c r="RRP113" s="11"/>
      <c r="RRQ113" s="11"/>
      <c r="RRR113" s="11"/>
      <c r="RRS113" s="11"/>
      <c r="RRT113" s="11"/>
      <c r="RRU113" s="11"/>
      <c r="RRV113" s="11"/>
      <c r="RRW113" s="11"/>
      <c r="RRX113" s="11"/>
      <c r="RRY113" s="11"/>
      <c r="RRZ113" s="11"/>
      <c r="RSA113" s="11"/>
      <c r="RSB113" s="11"/>
      <c r="RSC113" s="11"/>
      <c r="RSD113" s="11"/>
      <c r="RSE113" s="11"/>
      <c r="RSF113" s="11"/>
      <c r="RSG113" s="11"/>
      <c r="RSH113" s="11"/>
      <c r="RSI113" s="11"/>
      <c r="RSJ113" s="11"/>
      <c r="RSK113" s="11"/>
      <c r="RSL113" s="11"/>
      <c r="RSM113" s="11"/>
      <c r="RSN113" s="11"/>
      <c r="RSO113" s="11"/>
      <c r="RSP113" s="11"/>
      <c r="RSQ113" s="11"/>
      <c r="RSR113" s="11"/>
      <c r="RSS113" s="11"/>
      <c r="RST113" s="11"/>
      <c r="RSU113" s="11"/>
      <c r="RSV113" s="11"/>
      <c r="RSW113" s="11"/>
      <c r="RSX113" s="11"/>
      <c r="RSY113" s="11"/>
      <c r="RSZ113" s="11"/>
      <c r="RTA113" s="11"/>
      <c r="RTB113" s="11"/>
      <c r="RTC113" s="11"/>
      <c r="RTD113" s="11"/>
      <c r="RTE113" s="11"/>
      <c r="RTF113" s="11"/>
      <c r="RTG113" s="11"/>
      <c r="RTH113" s="11"/>
      <c r="RTI113" s="11"/>
      <c r="RTJ113" s="11"/>
      <c r="RTK113" s="11"/>
      <c r="RTL113" s="11"/>
      <c r="RTM113" s="11"/>
      <c r="RTN113" s="11"/>
      <c r="RTO113" s="11"/>
      <c r="RTP113" s="11"/>
      <c r="RTQ113" s="11"/>
      <c r="RTR113" s="11"/>
      <c r="RTS113" s="11"/>
      <c r="RTT113" s="11"/>
      <c r="RTU113" s="11"/>
      <c r="RTV113" s="11"/>
      <c r="RTW113" s="11"/>
      <c r="RTX113" s="11"/>
      <c r="RTY113" s="11"/>
      <c r="RTZ113" s="11"/>
      <c r="RUA113" s="11"/>
      <c r="RUB113" s="11"/>
      <c r="RUC113" s="11"/>
      <c r="RUD113" s="11"/>
      <c r="RUE113" s="11"/>
      <c r="RUF113" s="11"/>
      <c r="RUG113" s="11"/>
      <c r="RUH113" s="11"/>
      <c r="RUI113" s="11"/>
      <c r="RUJ113" s="11"/>
      <c r="RUK113" s="11"/>
      <c r="RUL113" s="11"/>
      <c r="RUM113" s="11"/>
      <c r="RUN113" s="11"/>
      <c r="RUO113" s="11"/>
      <c r="RUP113" s="11"/>
      <c r="RUQ113" s="11"/>
      <c r="RUR113" s="11"/>
      <c r="RUS113" s="11"/>
      <c r="RUT113" s="11"/>
      <c r="RUU113" s="11"/>
      <c r="RUV113" s="11"/>
      <c r="RUW113" s="11"/>
      <c r="RUX113" s="11"/>
      <c r="RUY113" s="11"/>
      <c r="RUZ113" s="11"/>
      <c r="RVA113" s="11"/>
      <c r="RVB113" s="11"/>
      <c r="RVC113" s="11"/>
      <c r="RVD113" s="11"/>
      <c r="RVE113" s="11"/>
      <c r="RVF113" s="11"/>
      <c r="RVG113" s="11"/>
      <c r="RVH113" s="11"/>
      <c r="RVI113" s="11"/>
      <c r="RVJ113" s="11"/>
      <c r="RVK113" s="11"/>
      <c r="RVL113" s="11"/>
      <c r="RVM113" s="11"/>
      <c r="RVN113" s="11"/>
      <c r="RVO113" s="11"/>
      <c r="RVP113" s="11"/>
      <c r="RVQ113" s="11"/>
      <c r="RVR113" s="11"/>
      <c r="RVS113" s="11"/>
      <c r="RVT113" s="11"/>
      <c r="RVU113" s="11"/>
      <c r="RVV113" s="11"/>
      <c r="RVW113" s="11"/>
      <c r="RVX113" s="11"/>
      <c r="RVY113" s="11"/>
      <c r="RVZ113" s="11"/>
      <c r="RWA113" s="11"/>
      <c r="RWB113" s="11"/>
      <c r="RWC113" s="11"/>
      <c r="RWD113" s="11"/>
      <c r="RWE113" s="11"/>
      <c r="RWF113" s="11"/>
      <c r="RWG113" s="11"/>
      <c r="RWH113" s="11"/>
      <c r="RWI113" s="11"/>
      <c r="RWJ113" s="11"/>
      <c r="RWK113" s="11"/>
      <c r="RWL113" s="11"/>
      <c r="RWM113" s="11"/>
      <c r="RWN113" s="11"/>
      <c r="RWO113" s="11"/>
      <c r="RWP113" s="11"/>
      <c r="RWQ113" s="11"/>
      <c r="RWR113" s="11"/>
      <c r="RWS113" s="11"/>
      <c r="RWT113" s="11"/>
      <c r="RWU113" s="11"/>
      <c r="RWV113" s="11"/>
      <c r="RWW113" s="11"/>
      <c r="RWX113" s="11"/>
      <c r="RWY113" s="11"/>
      <c r="RWZ113" s="11"/>
      <c r="RXA113" s="11"/>
      <c r="RXB113" s="11"/>
      <c r="RXC113" s="11"/>
      <c r="RXD113" s="11"/>
      <c r="RXE113" s="11"/>
      <c r="RXF113" s="11"/>
      <c r="RXG113" s="11"/>
      <c r="RXH113" s="11"/>
      <c r="RXI113" s="11"/>
      <c r="RXJ113" s="11"/>
      <c r="RXK113" s="11"/>
      <c r="RXL113" s="11"/>
      <c r="RXM113" s="11"/>
      <c r="RXN113" s="11"/>
      <c r="RXO113" s="11"/>
      <c r="RXP113" s="11"/>
      <c r="RXQ113" s="11"/>
      <c r="RXR113" s="11"/>
      <c r="RXS113" s="11"/>
      <c r="RXT113" s="11"/>
      <c r="RXU113" s="11"/>
      <c r="RXV113" s="11"/>
      <c r="RXW113" s="11"/>
      <c r="RXX113" s="11"/>
      <c r="RXY113" s="11"/>
      <c r="RXZ113" s="11"/>
      <c r="RYA113" s="11"/>
      <c r="RYB113" s="11"/>
      <c r="RYC113" s="11"/>
      <c r="RYD113" s="11"/>
      <c r="RYE113" s="11"/>
      <c r="RYF113" s="11"/>
      <c r="RYG113" s="11"/>
      <c r="RYH113" s="11"/>
      <c r="RYI113" s="11"/>
      <c r="RYJ113" s="11"/>
      <c r="RYK113" s="11"/>
      <c r="RYL113" s="11"/>
      <c r="RYM113" s="11"/>
      <c r="RYN113" s="11"/>
      <c r="RYO113" s="11"/>
      <c r="RYP113" s="11"/>
      <c r="RYQ113" s="11"/>
      <c r="RYR113" s="11"/>
      <c r="RYS113" s="11"/>
      <c r="RYT113" s="11"/>
      <c r="RYU113" s="11"/>
      <c r="RYV113" s="11"/>
      <c r="RYW113" s="11"/>
      <c r="RYX113" s="11"/>
      <c r="RYY113" s="11"/>
      <c r="RYZ113" s="11"/>
      <c r="RZA113" s="11"/>
      <c r="RZB113" s="11"/>
      <c r="RZC113" s="11"/>
      <c r="RZD113" s="11"/>
      <c r="RZE113" s="11"/>
      <c r="RZF113" s="11"/>
      <c r="RZG113" s="11"/>
      <c r="RZH113" s="11"/>
      <c r="RZI113" s="11"/>
      <c r="RZJ113" s="11"/>
      <c r="RZK113" s="11"/>
      <c r="RZL113" s="11"/>
      <c r="RZM113" s="11"/>
      <c r="RZN113" s="11"/>
      <c r="RZO113" s="11"/>
      <c r="RZP113" s="11"/>
      <c r="RZQ113" s="11"/>
      <c r="RZR113" s="11"/>
      <c r="RZS113" s="11"/>
      <c r="RZT113" s="11"/>
      <c r="RZU113" s="11"/>
      <c r="RZV113" s="11"/>
      <c r="RZW113" s="11"/>
      <c r="RZX113" s="11"/>
      <c r="RZY113" s="11"/>
      <c r="RZZ113" s="11"/>
      <c r="SAA113" s="11"/>
      <c r="SAB113" s="11"/>
      <c r="SAC113" s="11"/>
      <c r="SAD113" s="11"/>
      <c r="SAE113" s="11"/>
      <c r="SAF113" s="11"/>
      <c r="SAG113" s="11"/>
      <c r="SAH113" s="11"/>
      <c r="SAI113" s="11"/>
      <c r="SAJ113" s="11"/>
      <c r="SAK113" s="11"/>
      <c r="SAL113" s="11"/>
      <c r="SAM113" s="11"/>
      <c r="SAN113" s="11"/>
      <c r="SAO113" s="11"/>
      <c r="SAP113" s="11"/>
      <c r="SAQ113" s="11"/>
      <c r="SAR113" s="11"/>
      <c r="SAS113" s="11"/>
      <c r="SAT113" s="11"/>
      <c r="SAU113" s="11"/>
      <c r="SAV113" s="11"/>
      <c r="SAW113" s="11"/>
      <c r="SAX113" s="11"/>
      <c r="SAY113" s="11"/>
      <c r="SAZ113" s="11"/>
      <c r="SBA113" s="11"/>
      <c r="SBB113" s="11"/>
      <c r="SBC113" s="11"/>
      <c r="SBD113" s="11"/>
      <c r="SBE113" s="11"/>
      <c r="SBF113" s="11"/>
      <c r="SBG113" s="11"/>
      <c r="SBH113" s="11"/>
      <c r="SBI113" s="11"/>
      <c r="SBJ113" s="11"/>
      <c r="SBK113" s="11"/>
      <c r="SBL113" s="11"/>
      <c r="SBM113" s="11"/>
      <c r="SBN113" s="11"/>
      <c r="SBO113" s="11"/>
      <c r="SBP113" s="11"/>
      <c r="SBQ113" s="11"/>
      <c r="SBR113" s="11"/>
      <c r="SBS113" s="11"/>
      <c r="SBT113" s="11"/>
      <c r="SBU113" s="11"/>
      <c r="SBV113" s="11"/>
      <c r="SBW113" s="11"/>
      <c r="SBX113" s="11"/>
      <c r="SBY113" s="11"/>
      <c r="SBZ113" s="11"/>
      <c r="SCA113" s="11"/>
      <c r="SCB113" s="11"/>
      <c r="SCC113" s="11"/>
      <c r="SCD113" s="11"/>
      <c r="SCE113" s="11"/>
      <c r="SCF113" s="11"/>
      <c r="SCG113" s="11"/>
      <c r="SCH113" s="11"/>
      <c r="SCI113" s="11"/>
      <c r="SCJ113" s="11"/>
      <c r="SCK113" s="11"/>
      <c r="SCL113" s="11"/>
      <c r="SCM113" s="11"/>
      <c r="SCN113" s="11"/>
      <c r="SCO113" s="11"/>
      <c r="SCP113" s="11"/>
      <c r="SCQ113" s="11"/>
      <c r="SCR113" s="11"/>
      <c r="SCS113" s="11"/>
      <c r="SCT113" s="11"/>
      <c r="SCU113" s="11"/>
      <c r="SCV113" s="11"/>
      <c r="SCW113" s="11"/>
      <c r="SCX113" s="11"/>
      <c r="SCY113" s="11"/>
      <c r="SCZ113" s="11"/>
      <c r="SDA113" s="11"/>
      <c r="SDB113" s="11"/>
      <c r="SDC113" s="11"/>
      <c r="SDD113" s="11"/>
      <c r="SDE113" s="11"/>
      <c r="SDF113" s="11"/>
      <c r="SDG113" s="11"/>
      <c r="SDH113" s="11"/>
      <c r="SDI113" s="11"/>
      <c r="SDJ113" s="11"/>
      <c r="SDK113" s="11"/>
      <c r="SDL113" s="11"/>
      <c r="SDM113" s="11"/>
      <c r="SDN113" s="11"/>
      <c r="SDO113" s="11"/>
      <c r="SDP113" s="11"/>
      <c r="SDQ113" s="11"/>
      <c r="SDR113" s="11"/>
      <c r="SDS113" s="11"/>
      <c r="SDT113" s="11"/>
      <c r="SDU113" s="11"/>
      <c r="SDV113" s="11"/>
      <c r="SDW113" s="11"/>
      <c r="SDX113" s="11"/>
      <c r="SDY113" s="11"/>
      <c r="SDZ113" s="11"/>
      <c r="SEA113" s="11"/>
      <c r="SEB113" s="11"/>
      <c r="SEC113" s="11"/>
      <c r="SED113" s="11"/>
      <c r="SEE113" s="11"/>
      <c r="SEF113" s="11"/>
      <c r="SEG113" s="11"/>
      <c r="SEH113" s="11"/>
      <c r="SEI113" s="11"/>
      <c r="SEJ113" s="11"/>
      <c r="SEK113" s="11"/>
      <c r="SEL113" s="11"/>
      <c r="SEM113" s="11"/>
      <c r="SEN113" s="11"/>
      <c r="SEO113" s="11"/>
      <c r="SEP113" s="11"/>
      <c r="SEQ113" s="11"/>
      <c r="SER113" s="11"/>
      <c r="SES113" s="11"/>
      <c r="SET113" s="11"/>
      <c r="SEU113" s="11"/>
      <c r="SEV113" s="11"/>
      <c r="SEW113" s="11"/>
      <c r="SEX113" s="11"/>
      <c r="SEY113" s="11"/>
      <c r="SEZ113" s="11"/>
      <c r="SFA113" s="11"/>
      <c r="SFB113" s="11"/>
      <c r="SFC113" s="11"/>
      <c r="SFD113" s="11"/>
      <c r="SFE113" s="11"/>
      <c r="SFF113" s="11"/>
      <c r="SFG113" s="11"/>
      <c r="SFH113" s="11"/>
      <c r="SFI113" s="11"/>
      <c r="SFJ113" s="11"/>
      <c r="SFK113" s="11"/>
      <c r="SFL113" s="11"/>
      <c r="SFM113" s="11"/>
      <c r="SFN113" s="11"/>
      <c r="SFO113" s="11"/>
      <c r="SFP113" s="11"/>
      <c r="SFQ113" s="11"/>
      <c r="SFR113" s="11"/>
      <c r="SFS113" s="11"/>
      <c r="SFT113" s="11"/>
      <c r="SFU113" s="11"/>
      <c r="SFV113" s="11"/>
      <c r="SFW113" s="11"/>
      <c r="SFX113" s="11"/>
      <c r="SFY113" s="11"/>
      <c r="SFZ113" s="11"/>
      <c r="SGA113" s="11"/>
      <c r="SGB113" s="11"/>
      <c r="SGC113" s="11"/>
      <c r="SGD113" s="11"/>
      <c r="SGE113" s="11"/>
      <c r="SGF113" s="11"/>
      <c r="SGG113" s="11"/>
      <c r="SGH113" s="11"/>
      <c r="SGI113" s="11"/>
      <c r="SGJ113" s="11"/>
      <c r="SGK113" s="11"/>
      <c r="SGL113" s="11"/>
      <c r="SGM113" s="11"/>
      <c r="SGN113" s="11"/>
      <c r="SGO113" s="11"/>
      <c r="SGP113" s="11"/>
      <c r="SGQ113" s="11"/>
      <c r="SGR113" s="11"/>
      <c r="SGS113" s="11"/>
      <c r="SGT113" s="11"/>
      <c r="SGU113" s="11"/>
      <c r="SGV113" s="11"/>
      <c r="SGW113" s="11"/>
      <c r="SGX113" s="11"/>
      <c r="SGY113" s="11"/>
      <c r="SGZ113" s="11"/>
      <c r="SHA113" s="11"/>
      <c r="SHB113" s="11"/>
      <c r="SHC113" s="11"/>
      <c r="SHD113" s="11"/>
      <c r="SHE113" s="11"/>
      <c r="SHF113" s="11"/>
      <c r="SHG113" s="11"/>
      <c r="SHH113" s="11"/>
      <c r="SHI113" s="11"/>
      <c r="SHJ113" s="11"/>
      <c r="SHK113" s="11"/>
      <c r="SHL113" s="11"/>
      <c r="SHM113" s="11"/>
      <c r="SHN113" s="11"/>
      <c r="SHO113" s="11"/>
      <c r="SHP113" s="11"/>
      <c r="SHQ113" s="11"/>
      <c r="SHR113" s="11"/>
      <c r="SHS113" s="11"/>
      <c r="SHT113" s="11"/>
      <c r="SHU113" s="11"/>
      <c r="SHV113" s="11"/>
      <c r="SHW113" s="11"/>
      <c r="SHX113" s="11"/>
      <c r="SHY113" s="11"/>
      <c r="SHZ113" s="11"/>
      <c r="SIA113" s="11"/>
      <c r="SIB113" s="11"/>
      <c r="SIC113" s="11"/>
      <c r="SID113" s="11"/>
      <c r="SIE113" s="11"/>
      <c r="SIF113" s="11"/>
      <c r="SIG113" s="11"/>
      <c r="SIH113" s="11"/>
      <c r="SII113" s="11"/>
      <c r="SIJ113" s="11"/>
      <c r="SIK113" s="11"/>
      <c r="SIL113" s="11"/>
      <c r="SIM113" s="11"/>
      <c r="SIN113" s="11"/>
      <c r="SIO113" s="11"/>
      <c r="SIP113" s="11"/>
      <c r="SIQ113" s="11"/>
      <c r="SIR113" s="11"/>
      <c r="SIS113" s="11"/>
      <c r="SIT113" s="11"/>
      <c r="SIU113" s="11"/>
      <c r="SIV113" s="11"/>
      <c r="SIW113" s="11"/>
      <c r="SIX113" s="11"/>
      <c r="SIY113" s="11"/>
      <c r="SIZ113" s="11"/>
      <c r="SJA113" s="11"/>
      <c r="SJB113" s="11"/>
      <c r="SJC113" s="11"/>
      <c r="SJD113" s="11"/>
      <c r="SJE113" s="11"/>
      <c r="SJF113" s="11"/>
      <c r="SJG113" s="11"/>
      <c r="SJH113" s="11"/>
      <c r="SJI113" s="11"/>
      <c r="SJJ113" s="11"/>
      <c r="SJK113" s="11"/>
      <c r="SJL113" s="11"/>
      <c r="SJM113" s="11"/>
      <c r="SJN113" s="11"/>
      <c r="SJO113" s="11"/>
      <c r="SJP113" s="11"/>
      <c r="SJQ113" s="11"/>
      <c r="SJR113" s="11"/>
      <c r="SJS113" s="11"/>
      <c r="SJT113" s="11"/>
      <c r="SJU113" s="11"/>
      <c r="SJV113" s="11"/>
      <c r="SJW113" s="11"/>
      <c r="SJX113" s="11"/>
      <c r="SJY113" s="11"/>
      <c r="SJZ113" s="11"/>
      <c r="SKA113" s="11"/>
      <c r="SKB113" s="11"/>
      <c r="SKC113" s="11"/>
      <c r="SKD113" s="11"/>
      <c r="SKE113" s="11"/>
      <c r="SKF113" s="11"/>
      <c r="SKG113" s="11"/>
      <c r="SKH113" s="11"/>
      <c r="SKI113" s="11"/>
      <c r="SKJ113" s="11"/>
      <c r="SKK113" s="11"/>
      <c r="SKL113" s="11"/>
      <c r="SKM113" s="11"/>
      <c r="SKN113" s="11"/>
      <c r="SKO113" s="11"/>
      <c r="SKP113" s="11"/>
      <c r="SKQ113" s="11"/>
      <c r="SKR113" s="11"/>
      <c r="SKS113" s="11"/>
      <c r="SKT113" s="11"/>
      <c r="SKU113" s="11"/>
      <c r="SKV113" s="11"/>
      <c r="SKW113" s="11"/>
      <c r="SKX113" s="11"/>
      <c r="SKY113" s="11"/>
      <c r="SKZ113" s="11"/>
      <c r="SLA113" s="11"/>
      <c r="SLB113" s="11"/>
      <c r="SLC113" s="11"/>
      <c r="SLD113" s="11"/>
      <c r="SLE113" s="11"/>
      <c r="SLF113" s="11"/>
      <c r="SLG113" s="11"/>
      <c r="SLH113" s="11"/>
      <c r="SLI113" s="11"/>
      <c r="SLJ113" s="11"/>
      <c r="SLK113" s="11"/>
      <c r="SLL113" s="11"/>
      <c r="SLM113" s="11"/>
      <c r="SLN113" s="11"/>
      <c r="SLO113" s="11"/>
      <c r="SLP113" s="11"/>
      <c r="SLQ113" s="11"/>
      <c r="SLR113" s="11"/>
      <c r="SLS113" s="11"/>
      <c r="SLT113" s="11"/>
      <c r="SLU113" s="11"/>
      <c r="SLV113" s="11"/>
      <c r="SLW113" s="11"/>
      <c r="SLX113" s="11"/>
      <c r="SLY113" s="11"/>
      <c r="SLZ113" s="11"/>
      <c r="SMA113" s="11"/>
      <c r="SMB113" s="11"/>
      <c r="SMC113" s="11"/>
      <c r="SMD113" s="11"/>
      <c r="SME113" s="11"/>
      <c r="SMF113" s="11"/>
      <c r="SMG113" s="11"/>
      <c r="SMH113" s="11"/>
      <c r="SMI113" s="11"/>
      <c r="SMJ113" s="11"/>
      <c r="SMK113" s="11"/>
      <c r="SML113" s="11"/>
      <c r="SMM113" s="11"/>
      <c r="SMN113" s="11"/>
      <c r="SMO113" s="11"/>
      <c r="SMP113" s="11"/>
      <c r="SMQ113" s="11"/>
      <c r="SMR113" s="11"/>
      <c r="SMS113" s="11"/>
      <c r="SMT113" s="11"/>
      <c r="SMU113" s="11"/>
      <c r="SMV113" s="11"/>
      <c r="SMW113" s="11"/>
      <c r="SMX113" s="11"/>
      <c r="SMY113" s="11"/>
      <c r="SMZ113" s="11"/>
      <c r="SNA113" s="11"/>
      <c r="SNB113" s="11"/>
      <c r="SNC113" s="11"/>
      <c r="SND113" s="11"/>
      <c r="SNE113" s="11"/>
      <c r="SNF113" s="11"/>
      <c r="SNG113" s="11"/>
      <c r="SNH113" s="11"/>
      <c r="SNI113" s="11"/>
      <c r="SNJ113" s="11"/>
      <c r="SNK113" s="11"/>
      <c r="SNL113" s="11"/>
      <c r="SNM113" s="11"/>
      <c r="SNN113" s="11"/>
      <c r="SNO113" s="11"/>
      <c r="SNP113" s="11"/>
      <c r="SNQ113" s="11"/>
      <c r="SNR113" s="11"/>
      <c r="SNS113" s="11"/>
      <c r="SNT113" s="11"/>
      <c r="SNU113" s="11"/>
      <c r="SNV113" s="11"/>
      <c r="SNW113" s="11"/>
      <c r="SNX113" s="11"/>
      <c r="SNY113" s="11"/>
      <c r="SNZ113" s="11"/>
      <c r="SOA113" s="11"/>
      <c r="SOB113" s="11"/>
      <c r="SOC113" s="11"/>
      <c r="SOD113" s="11"/>
      <c r="SOE113" s="11"/>
      <c r="SOF113" s="11"/>
      <c r="SOG113" s="11"/>
      <c r="SOH113" s="11"/>
      <c r="SOI113" s="11"/>
      <c r="SOJ113" s="11"/>
      <c r="SOK113" s="11"/>
      <c r="SOL113" s="11"/>
      <c r="SOM113" s="11"/>
      <c r="SON113" s="11"/>
      <c r="SOO113" s="11"/>
      <c r="SOP113" s="11"/>
      <c r="SOQ113" s="11"/>
      <c r="SOR113" s="11"/>
      <c r="SOS113" s="11"/>
      <c r="SOT113" s="11"/>
      <c r="SOU113" s="11"/>
      <c r="SOV113" s="11"/>
      <c r="SOW113" s="11"/>
      <c r="SOX113" s="11"/>
      <c r="SOY113" s="11"/>
      <c r="SOZ113" s="11"/>
      <c r="SPA113" s="11"/>
      <c r="SPB113" s="11"/>
      <c r="SPC113" s="11"/>
      <c r="SPD113" s="11"/>
      <c r="SPE113" s="11"/>
      <c r="SPF113" s="11"/>
      <c r="SPG113" s="11"/>
      <c r="SPH113" s="11"/>
      <c r="SPI113" s="11"/>
      <c r="SPJ113" s="11"/>
      <c r="SPK113" s="11"/>
      <c r="SPL113" s="11"/>
      <c r="SPM113" s="11"/>
      <c r="SPN113" s="11"/>
      <c r="SPO113" s="11"/>
      <c r="SPP113" s="11"/>
      <c r="SPQ113" s="11"/>
      <c r="SPR113" s="11"/>
      <c r="SPS113" s="11"/>
      <c r="SPT113" s="11"/>
      <c r="SPU113" s="11"/>
      <c r="SPV113" s="11"/>
      <c r="SPW113" s="11"/>
      <c r="SPX113" s="11"/>
      <c r="SPY113" s="11"/>
      <c r="SPZ113" s="11"/>
      <c r="SQA113" s="11"/>
      <c r="SQB113" s="11"/>
      <c r="SQC113" s="11"/>
      <c r="SQD113" s="11"/>
      <c r="SQE113" s="11"/>
      <c r="SQF113" s="11"/>
      <c r="SQG113" s="11"/>
      <c r="SQH113" s="11"/>
      <c r="SQI113" s="11"/>
      <c r="SQJ113" s="11"/>
      <c r="SQK113" s="11"/>
      <c r="SQL113" s="11"/>
      <c r="SQM113" s="11"/>
      <c r="SQN113" s="11"/>
      <c r="SQO113" s="11"/>
      <c r="SQP113" s="11"/>
      <c r="SQQ113" s="11"/>
      <c r="SQR113" s="11"/>
      <c r="SQS113" s="11"/>
      <c r="SQT113" s="11"/>
      <c r="SQU113" s="11"/>
      <c r="SQV113" s="11"/>
      <c r="SQW113" s="11"/>
      <c r="SQX113" s="11"/>
      <c r="SQY113" s="11"/>
      <c r="SQZ113" s="11"/>
      <c r="SRA113" s="11"/>
      <c r="SRB113" s="11"/>
      <c r="SRC113" s="11"/>
      <c r="SRD113" s="11"/>
      <c r="SRE113" s="11"/>
      <c r="SRF113" s="11"/>
      <c r="SRG113" s="11"/>
      <c r="SRH113" s="11"/>
      <c r="SRI113" s="11"/>
      <c r="SRJ113" s="11"/>
      <c r="SRK113" s="11"/>
      <c r="SRL113" s="11"/>
      <c r="SRM113" s="11"/>
      <c r="SRN113" s="11"/>
      <c r="SRO113" s="11"/>
      <c r="SRP113" s="11"/>
      <c r="SRQ113" s="11"/>
      <c r="SRR113" s="11"/>
      <c r="SRS113" s="11"/>
      <c r="SRT113" s="11"/>
      <c r="SRU113" s="11"/>
      <c r="SRV113" s="11"/>
      <c r="SRW113" s="11"/>
      <c r="SRX113" s="11"/>
      <c r="SRY113" s="11"/>
      <c r="SRZ113" s="11"/>
      <c r="SSA113" s="11"/>
      <c r="SSB113" s="11"/>
      <c r="SSC113" s="11"/>
      <c r="SSD113" s="11"/>
      <c r="SSE113" s="11"/>
      <c r="SSF113" s="11"/>
      <c r="SSG113" s="11"/>
      <c r="SSH113" s="11"/>
      <c r="SSI113" s="11"/>
      <c r="SSJ113" s="11"/>
      <c r="SSK113" s="11"/>
      <c r="SSL113" s="11"/>
      <c r="SSM113" s="11"/>
      <c r="SSN113" s="11"/>
      <c r="SSO113" s="11"/>
      <c r="SSP113" s="11"/>
      <c r="SSQ113" s="11"/>
      <c r="SSR113" s="11"/>
      <c r="SSS113" s="11"/>
      <c r="SST113" s="11"/>
      <c r="SSU113" s="11"/>
      <c r="SSV113" s="11"/>
      <c r="SSW113" s="11"/>
      <c r="SSX113" s="11"/>
      <c r="SSY113" s="11"/>
      <c r="SSZ113" s="11"/>
      <c r="STA113" s="11"/>
      <c r="STB113" s="11"/>
      <c r="STC113" s="11"/>
      <c r="STD113" s="11"/>
      <c r="STE113" s="11"/>
      <c r="STF113" s="11"/>
      <c r="STG113" s="11"/>
      <c r="STH113" s="11"/>
      <c r="STI113" s="11"/>
      <c r="STJ113" s="11"/>
      <c r="STK113" s="11"/>
      <c r="STL113" s="11"/>
      <c r="STM113" s="11"/>
      <c r="STN113" s="11"/>
      <c r="STO113" s="11"/>
      <c r="STP113" s="11"/>
      <c r="STQ113" s="11"/>
      <c r="STR113" s="11"/>
      <c r="STS113" s="11"/>
      <c r="STT113" s="11"/>
      <c r="STU113" s="11"/>
      <c r="STV113" s="11"/>
      <c r="STW113" s="11"/>
      <c r="STX113" s="11"/>
      <c r="STY113" s="11"/>
      <c r="STZ113" s="11"/>
      <c r="SUA113" s="11"/>
      <c r="SUB113" s="11"/>
      <c r="SUC113" s="11"/>
      <c r="SUD113" s="11"/>
      <c r="SUE113" s="11"/>
      <c r="SUF113" s="11"/>
      <c r="SUG113" s="11"/>
      <c r="SUH113" s="11"/>
      <c r="SUI113" s="11"/>
      <c r="SUJ113" s="11"/>
      <c r="SUK113" s="11"/>
      <c r="SUL113" s="11"/>
      <c r="SUM113" s="11"/>
      <c r="SUN113" s="11"/>
      <c r="SUO113" s="11"/>
      <c r="SUP113" s="11"/>
      <c r="SUQ113" s="11"/>
      <c r="SUR113" s="11"/>
      <c r="SUS113" s="11"/>
      <c r="SUT113" s="11"/>
      <c r="SUU113" s="11"/>
      <c r="SUV113" s="11"/>
      <c r="SUW113" s="11"/>
      <c r="SUX113" s="11"/>
      <c r="SUY113" s="11"/>
      <c r="SUZ113" s="11"/>
      <c r="SVA113" s="11"/>
      <c r="SVB113" s="11"/>
      <c r="SVC113" s="11"/>
      <c r="SVD113" s="11"/>
      <c r="SVE113" s="11"/>
      <c r="SVF113" s="11"/>
      <c r="SVG113" s="11"/>
      <c r="SVH113" s="11"/>
      <c r="SVI113" s="11"/>
      <c r="SVJ113" s="11"/>
      <c r="SVK113" s="11"/>
      <c r="SVL113" s="11"/>
      <c r="SVM113" s="11"/>
      <c r="SVN113" s="11"/>
      <c r="SVO113" s="11"/>
      <c r="SVP113" s="11"/>
      <c r="SVQ113" s="11"/>
      <c r="SVR113" s="11"/>
      <c r="SVS113" s="11"/>
      <c r="SVT113" s="11"/>
      <c r="SVU113" s="11"/>
      <c r="SVV113" s="11"/>
      <c r="SVW113" s="11"/>
      <c r="SVX113" s="11"/>
      <c r="SVY113" s="11"/>
      <c r="SVZ113" s="11"/>
      <c r="SWA113" s="11"/>
      <c r="SWB113" s="11"/>
      <c r="SWC113" s="11"/>
      <c r="SWD113" s="11"/>
      <c r="SWE113" s="11"/>
      <c r="SWF113" s="11"/>
      <c r="SWG113" s="11"/>
      <c r="SWH113" s="11"/>
      <c r="SWI113" s="11"/>
      <c r="SWJ113" s="11"/>
      <c r="SWK113" s="11"/>
      <c r="SWL113" s="11"/>
      <c r="SWM113" s="11"/>
      <c r="SWN113" s="11"/>
      <c r="SWO113" s="11"/>
      <c r="SWP113" s="11"/>
      <c r="SWQ113" s="11"/>
      <c r="SWR113" s="11"/>
      <c r="SWS113" s="11"/>
      <c r="SWT113" s="11"/>
      <c r="SWU113" s="11"/>
      <c r="SWV113" s="11"/>
      <c r="SWW113" s="11"/>
      <c r="SWX113" s="11"/>
      <c r="SWY113" s="11"/>
      <c r="SWZ113" s="11"/>
      <c r="SXA113" s="11"/>
      <c r="SXB113" s="11"/>
      <c r="SXC113" s="11"/>
      <c r="SXD113" s="11"/>
      <c r="SXE113" s="11"/>
      <c r="SXF113" s="11"/>
      <c r="SXG113" s="11"/>
      <c r="SXH113" s="11"/>
      <c r="SXI113" s="11"/>
      <c r="SXJ113" s="11"/>
      <c r="SXK113" s="11"/>
      <c r="SXL113" s="11"/>
      <c r="SXM113" s="11"/>
      <c r="SXN113" s="11"/>
      <c r="SXO113" s="11"/>
      <c r="SXP113" s="11"/>
      <c r="SXQ113" s="11"/>
      <c r="SXR113" s="11"/>
      <c r="SXS113" s="11"/>
      <c r="SXT113" s="11"/>
      <c r="SXU113" s="11"/>
      <c r="SXV113" s="11"/>
      <c r="SXW113" s="11"/>
      <c r="SXX113" s="11"/>
      <c r="SXY113" s="11"/>
      <c r="SXZ113" s="11"/>
      <c r="SYA113" s="11"/>
      <c r="SYB113" s="11"/>
      <c r="SYC113" s="11"/>
      <c r="SYD113" s="11"/>
      <c r="SYE113" s="11"/>
      <c r="SYF113" s="11"/>
      <c r="SYG113" s="11"/>
      <c r="SYH113" s="11"/>
      <c r="SYI113" s="11"/>
      <c r="SYJ113" s="11"/>
      <c r="SYK113" s="11"/>
      <c r="SYL113" s="11"/>
      <c r="SYM113" s="11"/>
      <c r="SYN113" s="11"/>
      <c r="SYO113" s="11"/>
      <c r="SYP113" s="11"/>
      <c r="SYQ113" s="11"/>
      <c r="SYR113" s="11"/>
      <c r="SYS113" s="11"/>
      <c r="SYT113" s="11"/>
      <c r="SYU113" s="11"/>
      <c r="SYV113" s="11"/>
      <c r="SYW113" s="11"/>
      <c r="SYX113" s="11"/>
      <c r="SYY113" s="11"/>
      <c r="SYZ113" s="11"/>
      <c r="SZA113" s="11"/>
      <c r="SZB113" s="11"/>
      <c r="SZC113" s="11"/>
      <c r="SZD113" s="11"/>
      <c r="SZE113" s="11"/>
      <c r="SZF113" s="11"/>
      <c r="SZG113" s="11"/>
      <c r="SZH113" s="11"/>
      <c r="SZI113" s="11"/>
      <c r="SZJ113" s="11"/>
      <c r="SZK113" s="11"/>
      <c r="SZL113" s="11"/>
      <c r="SZM113" s="11"/>
      <c r="SZN113" s="11"/>
      <c r="SZO113" s="11"/>
      <c r="SZP113" s="11"/>
      <c r="SZQ113" s="11"/>
      <c r="SZR113" s="11"/>
      <c r="SZS113" s="11"/>
      <c r="SZT113" s="11"/>
      <c r="SZU113" s="11"/>
      <c r="SZV113" s="11"/>
      <c r="SZW113" s="11"/>
      <c r="SZX113" s="11"/>
      <c r="SZY113" s="11"/>
      <c r="SZZ113" s="11"/>
      <c r="TAA113" s="11"/>
      <c r="TAB113" s="11"/>
      <c r="TAC113" s="11"/>
      <c r="TAD113" s="11"/>
      <c r="TAE113" s="11"/>
      <c r="TAF113" s="11"/>
      <c r="TAG113" s="11"/>
      <c r="TAH113" s="11"/>
      <c r="TAI113" s="11"/>
      <c r="TAJ113" s="11"/>
      <c r="TAK113" s="11"/>
      <c r="TAL113" s="11"/>
      <c r="TAM113" s="11"/>
      <c r="TAN113" s="11"/>
      <c r="TAO113" s="11"/>
      <c r="TAP113" s="11"/>
      <c r="TAQ113" s="11"/>
      <c r="TAR113" s="11"/>
      <c r="TAS113" s="11"/>
      <c r="TAT113" s="11"/>
      <c r="TAU113" s="11"/>
      <c r="TAV113" s="11"/>
      <c r="TAW113" s="11"/>
      <c r="TAX113" s="11"/>
      <c r="TAY113" s="11"/>
      <c r="TAZ113" s="11"/>
      <c r="TBA113" s="11"/>
      <c r="TBB113" s="11"/>
      <c r="TBC113" s="11"/>
      <c r="TBD113" s="11"/>
      <c r="TBE113" s="11"/>
      <c r="TBF113" s="11"/>
      <c r="TBG113" s="11"/>
      <c r="TBH113" s="11"/>
      <c r="TBI113" s="11"/>
      <c r="TBJ113" s="11"/>
      <c r="TBK113" s="11"/>
      <c r="TBL113" s="11"/>
      <c r="TBM113" s="11"/>
      <c r="TBN113" s="11"/>
      <c r="TBO113" s="11"/>
      <c r="TBP113" s="11"/>
      <c r="TBQ113" s="11"/>
      <c r="TBR113" s="11"/>
      <c r="TBS113" s="11"/>
      <c r="TBT113" s="11"/>
      <c r="TBU113" s="11"/>
      <c r="TBV113" s="11"/>
      <c r="TBW113" s="11"/>
      <c r="TBX113" s="11"/>
      <c r="TBY113" s="11"/>
      <c r="TBZ113" s="11"/>
      <c r="TCA113" s="11"/>
      <c r="TCB113" s="11"/>
      <c r="TCC113" s="11"/>
      <c r="TCD113" s="11"/>
      <c r="TCE113" s="11"/>
      <c r="TCF113" s="11"/>
      <c r="TCG113" s="11"/>
      <c r="TCH113" s="11"/>
      <c r="TCI113" s="11"/>
      <c r="TCJ113" s="11"/>
      <c r="TCK113" s="11"/>
      <c r="TCL113" s="11"/>
      <c r="TCM113" s="11"/>
      <c r="TCN113" s="11"/>
      <c r="TCO113" s="11"/>
      <c r="TCP113" s="11"/>
      <c r="TCQ113" s="11"/>
      <c r="TCR113" s="11"/>
      <c r="TCS113" s="11"/>
      <c r="TCT113" s="11"/>
      <c r="TCU113" s="11"/>
      <c r="TCV113" s="11"/>
      <c r="TCW113" s="11"/>
      <c r="TCX113" s="11"/>
      <c r="TCY113" s="11"/>
      <c r="TCZ113" s="11"/>
      <c r="TDA113" s="11"/>
      <c r="TDB113" s="11"/>
      <c r="TDC113" s="11"/>
      <c r="TDD113" s="11"/>
      <c r="TDE113" s="11"/>
      <c r="TDF113" s="11"/>
      <c r="TDG113" s="11"/>
      <c r="TDH113" s="11"/>
      <c r="TDI113" s="11"/>
      <c r="TDJ113" s="11"/>
      <c r="TDK113" s="11"/>
      <c r="TDL113" s="11"/>
      <c r="TDM113" s="11"/>
      <c r="TDN113" s="11"/>
      <c r="TDO113" s="11"/>
      <c r="TDP113" s="11"/>
      <c r="TDQ113" s="11"/>
      <c r="TDR113" s="11"/>
      <c r="TDS113" s="11"/>
      <c r="TDT113" s="11"/>
      <c r="TDU113" s="11"/>
      <c r="TDV113" s="11"/>
      <c r="TDW113" s="11"/>
      <c r="TDX113" s="11"/>
      <c r="TDY113" s="11"/>
      <c r="TDZ113" s="11"/>
      <c r="TEA113" s="11"/>
      <c r="TEB113" s="11"/>
      <c r="TEC113" s="11"/>
      <c r="TED113" s="11"/>
      <c r="TEE113" s="11"/>
      <c r="TEF113" s="11"/>
      <c r="TEG113" s="11"/>
      <c r="TEH113" s="11"/>
      <c r="TEI113" s="11"/>
      <c r="TEJ113" s="11"/>
      <c r="TEK113" s="11"/>
      <c r="TEL113" s="11"/>
      <c r="TEM113" s="11"/>
      <c r="TEN113" s="11"/>
      <c r="TEO113" s="11"/>
      <c r="TEP113" s="11"/>
      <c r="TEQ113" s="11"/>
      <c r="TER113" s="11"/>
      <c r="TES113" s="11"/>
      <c r="TET113" s="11"/>
      <c r="TEU113" s="11"/>
      <c r="TEV113" s="11"/>
      <c r="TEW113" s="11"/>
      <c r="TEX113" s="11"/>
      <c r="TEY113" s="11"/>
      <c r="TEZ113" s="11"/>
      <c r="TFA113" s="11"/>
      <c r="TFB113" s="11"/>
      <c r="TFC113" s="11"/>
      <c r="TFD113" s="11"/>
      <c r="TFE113" s="11"/>
      <c r="TFF113" s="11"/>
      <c r="TFG113" s="11"/>
      <c r="TFH113" s="11"/>
      <c r="TFI113" s="11"/>
      <c r="TFJ113" s="11"/>
      <c r="TFK113" s="11"/>
      <c r="TFL113" s="11"/>
      <c r="TFM113" s="11"/>
      <c r="TFN113" s="11"/>
      <c r="TFO113" s="11"/>
      <c r="TFP113" s="11"/>
      <c r="TFQ113" s="11"/>
      <c r="TFR113" s="11"/>
      <c r="TFS113" s="11"/>
      <c r="TFT113" s="11"/>
      <c r="TFU113" s="11"/>
      <c r="TFV113" s="11"/>
      <c r="TFW113" s="11"/>
      <c r="TFX113" s="11"/>
      <c r="TFY113" s="11"/>
      <c r="TFZ113" s="11"/>
      <c r="TGA113" s="11"/>
      <c r="TGB113" s="11"/>
      <c r="TGC113" s="11"/>
      <c r="TGD113" s="11"/>
      <c r="TGE113" s="11"/>
      <c r="TGF113" s="11"/>
      <c r="TGG113" s="11"/>
      <c r="TGH113" s="11"/>
      <c r="TGI113" s="11"/>
      <c r="TGJ113" s="11"/>
      <c r="TGK113" s="11"/>
      <c r="TGL113" s="11"/>
      <c r="TGM113" s="11"/>
      <c r="TGN113" s="11"/>
      <c r="TGO113" s="11"/>
      <c r="TGP113" s="11"/>
      <c r="TGQ113" s="11"/>
      <c r="TGR113" s="11"/>
      <c r="TGS113" s="11"/>
      <c r="TGT113" s="11"/>
      <c r="TGU113" s="11"/>
      <c r="TGV113" s="11"/>
      <c r="TGW113" s="11"/>
      <c r="TGX113" s="11"/>
      <c r="TGY113" s="11"/>
      <c r="TGZ113" s="11"/>
      <c r="THA113" s="11"/>
      <c r="THB113" s="11"/>
      <c r="THC113" s="11"/>
      <c r="THD113" s="11"/>
      <c r="THE113" s="11"/>
      <c r="THF113" s="11"/>
      <c r="THG113" s="11"/>
      <c r="THH113" s="11"/>
      <c r="THI113" s="11"/>
      <c r="THJ113" s="11"/>
      <c r="THK113" s="11"/>
      <c r="THL113" s="11"/>
      <c r="THM113" s="11"/>
      <c r="THN113" s="11"/>
      <c r="THO113" s="11"/>
      <c r="THP113" s="11"/>
      <c r="THQ113" s="11"/>
      <c r="THR113" s="11"/>
      <c r="THS113" s="11"/>
      <c r="THT113" s="11"/>
      <c r="THU113" s="11"/>
      <c r="THV113" s="11"/>
      <c r="THW113" s="11"/>
      <c r="THX113" s="11"/>
      <c r="THY113" s="11"/>
      <c r="THZ113" s="11"/>
      <c r="TIA113" s="11"/>
      <c r="TIB113" s="11"/>
      <c r="TIC113" s="11"/>
      <c r="TID113" s="11"/>
      <c r="TIE113" s="11"/>
      <c r="TIF113" s="11"/>
      <c r="TIG113" s="11"/>
      <c r="TIH113" s="11"/>
      <c r="TII113" s="11"/>
      <c r="TIJ113" s="11"/>
      <c r="TIK113" s="11"/>
      <c r="TIL113" s="11"/>
      <c r="TIM113" s="11"/>
      <c r="TIN113" s="11"/>
      <c r="TIO113" s="11"/>
      <c r="TIP113" s="11"/>
      <c r="TIQ113" s="11"/>
      <c r="TIR113" s="11"/>
      <c r="TIS113" s="11"/>
      <c r="TIT113" s="11"/>
      <c r="TIU113" s="11"/>
      <c r="TIV113" s="11"/>
      <c r="TIW113" s="11"/>
      <c r="TIX113" s="11"/>
      <c r="TIY113" s="11"/>
      <c r="TIZ113" s="11"/>
      <c r="TJA113" s="11"/>
      <c r="TJB113" s="11"/>
      <c r="TJC113" s="11"/>
      <c r="TJD113" s="11"/>
      <c r="TJE113" s="11"/>
      <c r="TJF113" s="11"/>
      <c r="TJG113" s="11"/>
      <c r="TJH113" s="11"/>
      <c r="TJI113" s="11"/>
      <c r="TJJ113" s="11"/>
      <c r="TJK113" s="11"/>
      <c r="TJL113" s="11"/>
      <c r="TJM113" s="11"/>
      <c r="TJN113" s="11"/>
      <c r="TJO113" s="11"/>
      <c r="TJP113" s="11"/>
      <c r="TJQ113" s="11"/>
      <c r="TJR113" s="11"/>
      <c r="TJS113" s="11"/>
      <c r="TJT113" s="11"/>
      <c r="TJU113" s="11"/>
      <c r="TJV113" s="11"/>
      <c r="TJW113" s="11"/>
      <c r="TJX113" s="11"/>
      <c r="TJY113" s="11"/>
      <c r="TJZ113" s="11"/>
      <c r="TKA113" s="11"/>
      <c r="TKB113" s="11"/>
      <c r="TKC113" s="11"/>
      <c r="TKD113" s="11"/>
      <c r="TKE113" s="11"/>
      <c r="TKF113" s="11"/>
      <c r="TKG113" s="11"/>
      <c r="TKH113" s="11"/>
      <c r="TKI113" s="11"/>
      <c r="TKJ113" s="11"/>
      <c r="TKK113" s="11"/>
      <c r="TKL113" s="11"/>
      <c r="TKM113" s="11"/>
      <c r="TKN113" s="11"/>
      <c r="TKO113" s="11"/>
      <c r="TKP113" s="11"/>
      <c r="TKQ113" s="11"/>
      <c r="TKR113" s="11"/>
      <c r="TKS113" s="11"/>
      <c r="TKT113" s="11"/>
      <c r="TKU113" s="11"/>
      <c r="TKV113" s="11"/>
      <c r="TKW113" s="11"/>
      <c r="TKX113" s="11"/>
      <c r="TKY113" s="11"/>
      <c r="TKZ113" s="11"/>
      <c r="TLA113" s="11"/>
      <c r="TLB113" s="11"/>
      <c r="TLC113" s="11"/>
      <c r="TLD113" s="11"/>
      <c r="TLE113" s="11"/>
      <c r="TLF113" s="11"/>
      <c r="TLG113" s="11"/>
      <c r="TLH113" s="11"/>
      <c r="TLI113" s="11"/>
      <c r="TLJ113" s="11"/>
      <c r="TLK113" s="11"/>
      <c r="TLL113" s="11"/>
      <c r="TLM113" s="11"/>
      <c r="TLN113" s="11"/>
      <c r="TLO113" s="11"/>
      <c r="TLP113" s="11"/>
      <c r="TLQ113" s="11"/>
      <c r="TLR113" s="11"/>
      <c r="TLS113" s="11"/>
      <c r="TLT113" s="11"/>
      <c r="TLU113" s="11"/>
      <c r="TLV113" s="11"/>
      <c r="TLW113" s="11"/>
      <c r="TLX113" s="11"/>
      <c r="TLY113" s="11"/>
      <c r="TLZ113" s="11"/>
      <c r="TMA113" s="11"/>
      <c r="TMB113" s="11"/>
      <c r="TMC113" s="11"/>
      <c r="TMD113" s="11"/>
      <c r="TME113" s="11"/>
      <c r="TMF113" s="11"/>
      <c r="TMG113" s="11"/>
      <c r="TMH113" s="11"/>
      <c r="TMI113" s="11"/>
      <c r="TMJ113" s="11"/>
      <c r="TMK113" s="11"/>
      <c r="TML113" s="11"/>
      <c r="TMM113" s="11"/>
      <c r="TMN113" s="11"/>
      <c r="TMO113" s="11"/>
      <c r="TMP113" s="11"/>
      <c r="TMQ113" s="11"/>
      <c r="TMR113" s="11"/>
      <c r="TMS113" s="11"/>
      <c r="TMT113" s="11"/>
      <c r="TMU113" s="11"/>
      <c r="TMV113" s="11"/>
      <c r="TMW113" s="11"/>
      <c r="TMX113" s="11"/>
      <c r="TMY113" s="11"/>
      <c r="TMZ113" s="11"/>
      <c r="TNA113" s="11"/>
      <c r="TNB113" s="11"/>
      <c r="TNC113" s="11"/>
      <c r="TND113" s="11"/>
      <c r="TNE113" s="11"/>
      <c r="TNF113" s="11"/>
      <c r="TNG113" s="11"/>
      <c r="TNH113" s="11"/>
      <c r="TNI113" s="11"/>
      <c r="TNJ113" s="11"/>
      <c r="TNK113" s="11"/>
      <c r="TNL113" s="11"/>
      <c r="TNM113" s="11"/>
      <c r="TNN113" s="11"/>
      <c r="TNO113" s="11"/>
      <c r="TNP113" s="11"/>
      <c r="TNQ113" s="11"/>
      <c r="TNR113" s="11"/>
      <c r="TNS113" s="11"/>
      <c r="TNT113" s="11"/>
      <c r="TNU113" s="11"/>
      <c r="TNV113" s="11"/>
      <c r="TNW113" s="11"/>
      <c r="TNX113" s="11"/>
      <c r="TNY113" s="11"/>
      <c r="TNZ113" s="11"/>
      <c r="TOA113" s="11"/>
      <c r="TOB113" s="11"/>
      <c r="TOC113" s="11"/>
      <c r="TOD113" s="11"/>
      <c r="TOE113" s="11"/>
      <c r="TOF113" s="11"/>
      <c r="TOG113" s="11"/>
      <c r="TOH113" s="11"/>
      <c r="TOI113" s="11"/>
      <c r="TOJ113" s="11"/>
      <c r="TOK113" s="11"/>
      <c r="TOL113" s="11"/>
      <c r="TOM113" s="11"/>
      <c r="TON113" s="11"/>
      <c r="TOO113" s="11"/>
      <c r="TOP113" s="11"/>
      <c r="TOQ113" s="11"/>
      <c r="TOR113" s="11"/>
      <c r="TOS113" s="11"/>
      <c r="TOT113" s="11"/>
      <c r="TOU113" s="11"/>
      <c r="TOV113" s="11"/>
      <c r="TOW113" s="11"/>
      <c r="TOX113" s="11"/>
      <c r="TOY113" s="11"/>
      <c r="TOZ113" s="11"/>
      <c r="TPA113" s="11"/>
      <c r="TPB113" s="11"/>
      <c r="TPC113" s="11"/>
      <c r="TPD113" s="11"/>
      <c r="TPE113" s="11"/>
      <c r="TPF113" s="11"/>
      <c r="TPG113" s="11"/>
      <c r="TPH113" s="11"/>
      <c r="TPI113" s="11"/>
      <c r="TPJ113" s="11"/>
      <c r="TPK113" s="11"/>
      <c r="TPL113" s="11"/>
      <c r="TPM113" s="11"/>
      <c r="TPN113" s="11"/>
      <c r="TPO113" s="11"/>
      <c r="TPP113" s="11"/>
      <c r="TPQ113" s="11"/>
      <c r="TPR113" s="11"/>
      <c r="TPS113" s="11"/>
      <c r="TPT113" s="11"/>
      <c r="TPU113" s="11"/>
      <c r="TPV113" s="11"/>
      <c r="TPW113" s="11"/>
      <c r="TPX113" s="11"/>
      <c r="TPY113" s="11"/>
      <c r="TPZ113" s="11"/>
      <c r="TQA113" s="11"/>
      <c r="TQB113" s="11"/>
      <c r="TQC113" s="11"/>
      <c r="TQD113" s="11"/>
      <c r="TQE113" s="11"/>
      <c r="TQF113" s="11"/>
      <c r="TQG113" s="11"/>
      <c r="TQH113" s="11"/>
      <c r="TQI113" s="11"/>
      <c r="TQJ113" s="11"/>
      <c r="TQK113" s="11"/>
      <c r="TQL113" s="11"/>
      <c r="TQM113" s="11"/>
      <c r="TQN113" s="11"/>
      <c r="TQO113" s="11"/>
      <c r="TQP113" s="11"/>
      <c r="TQQ113" s="11"/>
      <c r="TQR113" s="11"/>
      <c r="TQS113" s="11"/>
      <c r="TQT113" s="11"/>
      <c r="TQU113" s="11"/>
      <c r="TQV113" s="11"/>
      <c r="TQW113" s="11"/>
      <c r="TQX113" s="11"/>
      <c r="TQY113" s="11"/>
      <c r="TQZ113" s="11"/>
      <c r="TRA113" s="11"/>
      <c r="TRB113" s="11"/>
      <c r="TRC113" s="11"/>
      <c r="TRD113" s="11"/>
      <c r="TRE113" s="11"/>
      <c r="TRF113" s="11"/>
      <c r="TRG113" s="11"/>
      <c r="TRH113" s="11"/>
      <c r="TRI113" s="11"/>
      <c r="TRJ113" s="11"/>
      <c r="TRK113" s="11"/>
      <c r="TRL113" s="11"/>
      <c r="TRM113" s="11"/>
      <c r="TRN113" s="11"/>
      <c r="TRO113" s="11"/>
      <c r="TRP113" s="11"/>
      <c r="TRQ113" s="11"/>
      <c r="TRR113" s="11"/>
      <c r="TRS113" s="11"/>
      <c r="TRT113" s="11"/>
      <c r="TRU113" s="11"/>
      <c r="TRV113" s="11"/>
      <c r="TRW113" s="11"/>
      <c r="TRX113" s="11"/>
      <c r="TRY113" s="11"/>
      <c r="TRZ113" s="11"/>
      <c r="TSA113" s="11"/>
      <c r="TSB113" s="11"/>
      <c r="TSC113" s="11"/>
      <c r="TSD113" s="11"/>
      <c r="TSE113" s="11"/>
      <c r="TSF113" s="11"/>
      <c r="TSG113" s="11"/>
      <c r="TSH113" s="11"/>
      <c r="TSI113" s="11"/>
      <c r="TSJ113" s="11"/>
      <c r="TSK113" s="11"/>
      <c r="TSL113" s="11"/>
      <c r="TSM113" s="11"/>
      <c r="TSN113" s="11"/>
      <c r="TSO113" s="11"/>
      <c r="TSP113" s="11"/>
      <c r="TSQ113" s="11"/>
      <c r="TSR113" s="11"/>
      <c r="TSS113" s="11"/>
      <c r="TST113" s="11"/>
      <c r="TSU113" s="11"/>
      <c r="TSV113" s="11"/>
      <c r="TSW113" s="11"/>
      <c r="TSX113" s="11"/>
      <c r="TSY113" s="11"/>
      <c r="TSZ113" s="11"/>
      <c r="TTA113" s="11"/>
      <c r="TTB113" s="11"/>
      <c r="TTC113" s="11"/>
      <c r="TTD113" s="11"/>
      <c r="TTE113" s="11"/>
      <c r="TTF113" s="11"/>
      <c r="TTG113" s="11"/>
      <c r="TTH113" s="11"/>
      <c r="TTI113" s="11"/>
      <c r="TTJ113" s="11"/>
      <c r="TTK113" s="11"/>
      <c r="TTL113" s="11"/>
      <c r="TTM113" s="11"/>
      <c r="TTN113" s="11"/>
      <c r="TTO113" s="11"/>
      <c r="TTP113" s="11"/>
      <c r="TTQ113" s="11"/>
      <c r="TTR113" s="11"/>
      <c r="TTS113" s="11"/>
      <c r="TTT113" s="11"/>
      <c r="TTU113" s="11"/>
      <c r="TTV113" s="11"/>
      <c r="TTW113" s="11"/>
      <c r="TTX113" s="11"/>
      <c r="TTY113" s="11"/>
      <c r="TTZ113" s="11"/>
      <c r="TUA113" s="11"/>
      <c r="TUB113" s="11"/>
      <c r="TUC113" s="11"/>
      <c r="TUD113" s="11"/>
      <c r="TUE113" s="11"/>
      <c r="TUF113" s="11"/>
      <c r="TUG113" s="11"/>
      <c r="TUH113" s="11"/>
      <c r="TUI113" s="11"/>
      <c r="TUJ113" s="11"/>
      <c r="TUK113" s="11"/>
      <c r="TUL113" s="11"/>
      <c r="TUM113" s="11"/>
      <c r="TUN113" s="11"/>
      <c r="TUO113" s="11"/>
      <c r="TUP113" s="11"/>
      <c r="TUQ113" s="11"/>
      <c r="TUR113" s="11"/>
      <c r="TUS113" s="11"/>
      <c r="TUT113" s="11"/>
      <c r="TUU113" s="11"/>
      <c r="TUV113" s="11"/>
      <c r="TUW113" s="11"/>
      <c r="TUX113" s="11"/>
      <c r="TUY113" s="11"/>
      <c r="TUZ113" s="11"/>
      <c r="TVA113" s="11"/>
      <c r="TVB113" s="11"/>
      <c r="TVC113" s="11"/>
      <c r="TVD113" s="11"/>
      <c r="TVE113" s="11"/>
      <c r="TVF113" s="11"/>
      <c r="TVG113" s="11"/>
      <c r="TVH113" s="11"/>
      <c r="TVI113" s="11"/>
      <c r="TVJ113" s="11"/>
      <c r="TVK113" s="11"/>
      <c r="TVL113" s="11"/>
      <c r="TVM113" s="11"/>
      <c r="TVN113" s="11"/>
      <c r="TVO113" s="11"/>
      <c r="TVP113" s="11"/>
      <c r="TVQ113" s="11"/>
      <c r="TVR113" s="11"/>
      <c r="TVS113" s="11"/>
      <c r="TVT113" s="11"/>
      <c r="TVU113" s="11"/>
      <c r="TVV113" s="11"/>
      <c r="TVW113" s="11"/>
      <c r="TVX113" s="11"/>
      <c r="TVY113" s="11"/>
      <c r="TVZ113" s="11"/>
      <c r="TWA113" s="11"/>
      <c r="TWB113" s="11"/>
      <c r="TWC113" s="11"/>
      <c r="TWD113" s="11"/>
      <c r="TWE113" s="11"/>
      <c r="TWF113" s="11"/>
      <c r="TWG113" s="11"/>
      <c r="TWH113" s="11"/>
      <c r="TWI113" s="11"/>
      <c r="TWJ113" s="11"/>
      <c r="TWK113" s="11"/>
      <c r="TWL113" s="11"/>
      <c r="TWM113" s="11"/>
      <c r="TWN113" s="11"/>
      <c r="TWO113" s="11"/>
      <c r="TWP113" s="11"/>
      <c r="TWQ113" s="11"/>
      <c r="TWR113" s="11"/>
      <c r="TWS113" s="11"/>
      <c r="TWT113" s="11"/>
      <c r="TWU113" s="11"/>
      <c r="TWV113" s="11"/>
      <c r="TWW113" s="11"/>
      <c r="TWX113" s="11"/>
      <c r="TWY113" s="11"/>
      <c r="TWZ113" s="11"/>
      <c r="TXA113" s="11"/>
      <c r="TXB113" s="11"/>
      <c r="TXC113" s="11"/>
      <c r="TXD113" s="11"/>
      <c r="TXE113" s="11"/>
      <c r="TXF113" s="11"/>
      <c r="TXG113" s="11"/>
      <c r="TXH113" s="11"/>
      <c r="TXI113" s="11"/>
      <c r="TXJ113" s="11"/>
      <c r="TXK113" s="11"/>
      <c r="TXL113" s="11"/>
      <c r="TXM113" s="11"/>
      <c r="TXN113" s="11"/>
      <c r="TXO113" s="11"/>
      <c r="TXP113" s="11"/>
      <c r="TXQ113" s="11"/>
      <c r="TXR113" s="11"/>
      <c r="TXS113" s="11"/>
      <c r="TXT113" s="11"/>
      <c r="TXU113" s="11"/>
      <c r="TXV113" s="11"/>
      <c r="TXW113" s="11"/>
      <c r="TXX113" s="11"/>
      <c r="TXY113" s="11"/>
      <c r="TXZ113" s="11"/>
      <c r="TYA113" s="11"/>
      <c r="TYB113" s="11"/>
      <c r="TYC113" s="11"/>
      <c r="TYD113" s="11"/>
      <c r="TYE113" s="11"/>
      <c r="TYF113" s="11"/>
      <c r="TYG113" s="11"/>
      <c r="TYH113" s="11"/>
      <c r="TYI113" s="11"/>
      <c r="TYJ113" s="11"/>
      <c r="TYK113" s="11"/>
      <c r="TYL113" s="11"/>
      <c r="TYM113" s="11"/>
      <c r="TYN113" s="11"/>
      <c r="TYO113" s="11"/>
      <c r="TYP113" s="11"/>
      <c r="TYQ113" s="11"/>
      <c r="TYR113" s="11"/>
      <c r="TYS113" s="11"/>
      <c r="TYT113" s="11"/>
      <c r="TYU113" s="11"/>
      <c r="TYV113" s="11"/>
      <c r="TYW113" s="11"/>
      <c r="TYX113" s="11"/>
      <c r="TYY113" s="11"/>
      <c r="TYZ113" s="11"/>
      <c r="TZA113" s="11"/>
      <c r="TZB113" s="11"/>
      <c r="TZC113" s="11"/>
      <c r="TZD113" s="11"/>
      <c r="TZE113" s="11"/>
      <c r="TZF113" s="11"/>
      <c r="TZG113" s="11"/>
      <c r="TZH113" s="11"/>
      <c r="TZI113" s="11"/>
      <c r="TZJ113" s="11"/>
      <c r="TZK113" s="11"/>
      <c r="TZL113" s="11"/>
      <c r="TZM113" s="11"/>
      <c r="TZN113" s="11"/>
      <c r="TZO113" s="11"/>
      <c r="TZP113" s="11"/>
      <c r="TZQ113" s="11"/>
      <c r="TZR113" s="11"/>
      <c r="TZS113" s="11"/>
      <c r="TZT113" s="11"/>
      <c r="TZU113" s="11"/>
      <c r="TZV113" s="11"/>
      <c r="TZW113" s="11"/>
      <c r="TZX113" s="11"/>
      <c r="TZY113" s="11"/>
      <c r="TZZ113" s="11"/>
      <c r="UAA113" s="11"/>
      <c r="UAB113" s="11"/>
      <c r="UAC113" s="11"/>
      <c r="UAD113" s="11"/>
      <c r="UAE113" s="11"/>
      <c r="UAF113" s="11"/>
      <c r="UAG113" s="11"/>
      <c r="UAH113" s="11"/>
      <c r="UAI113" s="11"/>
      <c r="UAJ113" s="11"/>
      <c r="UAK113" s="11"/>
      <c r="UAL113" s="11"/>
      <c r="UAM113" s="11"/>
      <c r="UAN113" s="11"/>
      <c r="UAO113" s="11"/>
      <c r="UAP113" s="11"/>
      <c r="UAQ113" s="11"/>
      <c r="UAR113" s="11"/>
      <c r="UAS113" s="11"/>
      <c r="UAT113" s="11"/>
      <c r="UAU113" s="11"/>
      <c r="UAV113" s="11"/>
      <c r="UAW113" s="11"/>
      <c r="UAX113" s="11"/>
      <c r="UAY113" s="11"/>
      <c r="UAZ113" s="11"/>
      <c r="UBA113" s="11"/>
      <c r="UBB113" s="11"/>
      <c r="UBC113" s="11"/>
      <c r="UBD113" s="11"/>
      <c r="UBE113" s="11"/>
      <c r="UBF113" s="11"/>
      <c r="UBG113" s="11"/>
      <c r="UBH113" s="11"/>
      <c r="UBI113" s="11"/>
      <c r="UBJ113" s="11"/>
      <c r="UBK113" s="11"/>
      <c r="UBL113" s="11"/>
      <c r="UBM113" s="11"/>
      <c r="UBN113" s="11"/>
      <c r="UBO113" s="11"/>
      <c r="UBP113" s="11"/>
      <c r="UBQ113" s="11"/>
      <c r="UBR113" s="11"/>
      <c r="UBS113" s="11"/>
      <c r="UBT113" s="11"/>
      <c r="UBU113" s="11"/>
      <c r="UBV113" s="11"/>
      <c r="UBW113" s="11"/>
      <c r="UBX113" s="11"/>
      <c r="UBY113" s="11"/>
      <c r="UBZ113" s="11"/>
      <c r="UCA113" s="11"/>
      <c r="UCB113" s="11"/>
      <c r="UCC113" s="11"/>
      <c r="UCD113" s="11"/>
      <c r="UCE113" s="11"/>
      <c r="UCF113" s="11"/>
      <c r="UCG113" s="11"/>
      <c r="UCH113" s="11"/>
      <c r="UCI113" s="11"/>
      <c r="UCJ113" s="11"/>
      <c r="UCK113" s="11"/>
      <c r="UCL113" s="11"/>
      <c r="UCM113" s="11"/>
      <c r="UCN113" s="11"/>
      <c r="UCO113" s="11"/>
      <c r="UCP113" s="11"/>
      <c r="UCQ113" s="11"/>
      <c r="UCR113" s="11"/>
      <c r="UCS113" s="11"/>
      <c r="UCT113" s="11"/>
      <c r="UCU113" s="11"/>
      <c r="UCV113" s="11"/>
      <c r="UCW113" s="11"/>
      <c r="UCX113" s="11"/>
      <c r="UCY113" s="11"/>
      <c r="UCZ113" s="11"/>
      <c r="UDA113" s="11"/>
      <c r="UDB113" s="11"/>
      <c r="UDC113" s="11"/>
      <c r="UDD113" s="11"/>
      <c r="UDE113" s="11"/>
      <c r="UDF113" s="11"/>
      <c r="UDG113" s="11"/>
      <c r="UDH113" s="11"/>
      <c r="UDI113" s="11"/>
      <c r="UDJ113" s="11"/>
      <c r="UDK113" s="11"/>
      <c r="UDL113" s="11"/>
      <c r="UDM113" s="11"/>
      <c r="UDN113" s="11"/>
      <c r="UDO113" s="11"/>
      <c r="UDP113" s="11"/>
      <c r="UDQ113" s="11"/>
      <c r="UDR113" s="11"/>
      <c r="UDS113" s="11"/>
      <c r="UDT113" s="11"/>
      <c r="UDU113" s="11"/>
      <c r="UDV113" s="11"/>
      <c r="UDW113" s="11"/>
      <c r="UDX113" s="11"/>
      <c r="UDY113" s="11"/>
      <c r="UDZ113" s="11"/>
      <c r="UEA113" s="11"/>
      <c r="UEB113" s="11"/>
      <c r="UEC113" s="11"/>
      <c r="UED113" s="11"/>
      <c r="UEE113" s="11"/>
      <c r="UEF113" s="11"/>
      <c r="UEG113" s="11"/>
      <c r="UEH113" s="11"/>
      <c r="UEI113" s="11"/>
      <c r="UEJ113" s="11"/>
      <c r="UEK113" s="11"/>
      <c r="UEL113" s="11"/>
      <c r="UEM113" s="11"/>
      <c r="UEN113" s="11"/>
      <c r="UEO113" s="11"/>
      <c r="UEP113" s="11"/>
      <c r="UEQ113" s="11"/>
      <c r="UER113" s="11"/>
      <c r="UES113" s="11"/>
      <c r="UET113" s="11"/>
      <c r="UEU113" s="11"/>
      <c r="UEV113" s="11"/>
      <c r="UEW113" s="11"/>
      <c r="UEX113" s="11"/>
      <c r="UEY113" s="11"/>
      <c r="UEZ113" s="11"/>
      <c r="UFA113" s="11"/>
      <c r="UFB113" s="11"/>
      <c r="UFC113" s="11"/>
      <c r="UFD113" s="11"/>
      <c r="UFE113" s="11"/>
      <c r="UFF113" s="11"/>
      <c r="UFG113" s="11"/>
      <c r="UFH113" s="11"/>
      <c r="UFI113" s="11"/>
      <c r="UFJ113" s="11"/>
      <c r="UFK113" s="11"/>
      <c r="UFL113" s="11"/>
      <c r="UFM113" s="11"/>
      <c r="UFN113" s="11"/>
      <c r="UFO113" s="11"/>
      <c r="UFP113" s="11"/>
      <c r="UFQ113" s="11"/>
      <c r="UFR113" s="11"/>
      <c r="UFS113" s="11"/>
      <c r="UFT113" s="11"/>
      <c r="UFU113" s="11"/>
      <c r="UFV113" s="11"/>
      <c r="UFW113" s="11"/>
      <c r="UFX113" s="11"/>
      <c r="UFY113" s="11"/>
      <c r="UFZ113" s="11"/>
      <c r="UGA113" s="11"/>
      <c r="UGB113" s="11"/>
      <c r="UGC113" s="11"/>
      <c r="UGD113" s="11"/>
      <c r="UGE113" s="11"/>
      <c r="UGF113" s="11"/>
      <c r="UGG113" s="11"/>
      <c r="UGH113" s="11"/>
      <c r="UGI113" s="11"/>
      <c r="UGJ113" s="11"/>
      <c r="UGK113" s="11"/>
      <c r="UGL113" s="11"/>
      <c r="UGM113" s="11"/>
      <c r="UGN113" s="11"/>
      <c r="UGO113" s="11"/>
      <c r="UGP113" s="11"/>
      <c r="UGQ113" s="11"/>
      <c r="UGR113" s="11"/>
      <c r="UGS113" s="11"/>
      <c r="UGT113" s="11"/>
      <c r="UGU113" s="11"/>
      <c r="UGV113" s="11"/>
      <c r="UGW113" s="11"/>
      <c r="UGX113" s="11"/>
      <c r="UGY113" s="11"/>
      <c r="UGZ113" s="11"/>
      <c r="UHA113" s="11"/>
      <c r="UHB113" s="11"/>
      <c r="UHC113" s="11"/>
      <c r="UHD113" s="11"/>
      <c r="UHE113" s="11"/>
      <c r="UHF113" s="11"/>
      <c r="UHG113" s="11"/>
      <c r="UHH113" s="11"/>
      <c r="UHI113" s="11"/>
      <c r="UHJ113" s="11"/>
      <c r="UHK113" s="11"/>
      <c r="UHL113" s="11"/>
      <c r="UHM113" s="11"/>
      <c r="UHN113" s="11"/>
      <c r="UHO113" s="11"/>
      <c r="UHP113" s="11"/>
      <c r="UHQ113" s="11"/>
      <c r="UHR113" s="11"/>
      <c r="UHS113" s="11"/>
      <c r="UHT113" s="11"/>
      <c r="UHU113" s="11"/>
      <c r="UHV113" s="11"/>
      <c r="UHW113" s="11"/>
      <c r="UHX113" s="11"/>
      <c r="UHY113" s="11"/>
      <c r="UHZ113" s="11"/>
      <c r="UIA113" s="11"/>
      <c r="UIB113" s="11"/>
      <c r="UIC113" s="11"/>
      <c r="UID113" s="11"/>
      <c r="UIE113" s="11"/>
      <c r="UIF113" s="11"/>
      <c r="UIG113" s="11"/>
      <c r="UIH113" s="11"/>
      <c r="UII113" s="11"/>
      <c r="UIJ113" s="11"/>
      <c r="UIK113" s="11"/>
      <c r="UIL113" s="11"/>
      <c r="UIM113" s="11"/>
      <c r="UIN113" s="11"/>
      <c r="UIO113" s="11"/>
      <c r="UIP113" s="11"/>
      <c r="UIQ113" s="11"/>
      <c r="UIR113" s="11"/>
      <c r="UIS113" s="11"/>
      <c r="UIT113" s="11"/>
      <c r="UIU113" s="11"/>
      <c r="UIV113" s="11"/>
      <c r="UIW113" s="11"/>
      <c r="UIX113" s="11"/>
      <c r="UIY113" s="11"/>
      <c r="UIZ113" s="11"/>
      <c r="UJA113" s="11"/>
      <c r="UJB113" s="11"/>
      <c r="UJC113" s="11"/>
      <c r="UJD113" s="11"/>
      <c r="UJE113" s="11"/>
      <c r="UJF113" s="11"/>
      <c r="UJG113" s="11"/>
      <c r="UJH113" s="11"/>
      <c r="UJI113" s="11"/>
      <c r="UJJ113" s="11"/>
      <c r="UJK113" s="11"/>
      <c r="UJL113" s="11"/>
      <c r="UJM113" s="11"/>
      <c r="UJN113" s="11"/>
      <c r="UJO113" s="11"/>
      <c r="UJP113" s="11"/>
      <c r="UJQ113" s="11"/>
      <c r="UJR113" s="11"/>
      <c r="UJS113" s="11"/>
      <c r="UJT113" s="11"/>
      <c r="UJU113" s="11"/>
      <c r="UJV113" s="11"/>
      <c r="UJW113" s="11"/>
      <c r="UJX113" s="11"/>
      <c r="UJY113" s="11"/>
      <c r="UJZ113" s="11"/>
      <c r="UKA113" s="11"/>
      <c r="UKB113" s="11"/>
      <c r="UKC113" s="11"/>
      <c r="UKD113" s="11"/>
      <c r="UKE113" s="11"/>
      <c r="UKF113" s="11"/>
      <c r="UKG113" s="11"/>
      <c r="UKH113" s="11"/>
      <c r="UKI113" s="11"/>
      <c r="UKJ113" s="11"/>
      <c r="UKK113" s="11"/>
      <c r="UKL113" s="11"/>
      <c r="UKM113" s="11"/>
      <c r="UKN113" s="11"/>
      <c r="UKO113" s="11"/>
      <c r="UKP113" s="11"/>
      <c r="UKQ113" s="11"/>
      <c r="UKR113" s="11"/>
      <c r="UKS113" s="11"/>
      <c r="UKT113" s="11"/>
      <c r="UKU113" s="11"/>
      <c r="UKV113" s="11"/>
      <c r="UKW113" s="11"/>
      <c r="UKX113" s="11"/>
      <c r="UKY113" s="11"/>
      <c r="UKZ113" s="11"/>
      <c r="ULA113" s="11"/>
      <c r="ULB113" s="11"/>
      <c r="ULC113" s="11"/>
      <c r="ULD113" s="11"/>
      <c r="ULE113" s="11"/>
      <c r="ULF113" s="11"/>
      <c r="ULG113" s="11"/>
      <c r="ULH113" s="11"/>
      <c r="ULI113" s="11"/>
      <c r="ULJ113" s="11"/>
      <c r="ULK113" s="11"/>
      <c r="ULL113" s="11"/>
      <c r="ULM113" s="11"/>
      <c r="ULN113" s="11"/>
      <c r="ULO113" s="11"/>
      <c r="ULP113" s="11"/>
      <c r="ULQ113" s="11"/>
      <c r="ULR113" s="11"/>
      <c r="ULS113" s="11"/>
      <c r="ULT113" s="11"/>
      <c r="ULU113" s="11"/>
      <c r="ULV113" s="11"/>
      <c r="ULW113" s="11"/>
      <c r="ULX113" s="11"/>
      <c r="ULY113" s="11"/>
      <c r="ULZ113" s="11"/>
      <c r="UMA113" s="11"/>
      <c r="UMB113" s="11"/>
      <c r="UMC113" s="11"/>
      <c r="UMD113" s="11"/>
      <c r="UME113" s="11"/>
      <c r="UMF113" s="11"/>
      <c r="UMG113" s="11"/>
      <c r="UMH113" s="11"/>
      <c r="UMI113" s="11"/>
      <c r="UMJ113" s="11"/>
      <c r="UMK113" s="11"/>
      <c r="UML113" s="11"/>
      <c r="UMM113" s="11"/>
      <c r="UMN113" s="11"/>
      <c r="UMO113" s="11"/>
      <c r="UMP113" s="11"/>
      <c r="UMQ113" s="11"/>
      <c r="UMR113" s="11"/>
      <c r="UMS113" s="11"/>
      <c r="UMT113" s="11"/>
      <c r="UMU113" s="11"/>
      <c r="UMV113" s="11"/>
      <c r="UMW113" s="11"/>
      <c r="UMX113" s="11"/>
      <c r="UMY113" s="11"/>
      <c r="UMZ113" s="11"/>
      <c r="UNA113" s="11"/>
      <c r="UNB113" s="11"/>
      <c r="UNC113" s="11"/>
      <c r="UND113" s="11"/>
      <c r="UNE113" s="11"/>
      <c r="UNF113" s="11"/>
      <c r="UNG113" s="11"/>
      <c r="UNH113" s="11"/>
      <c r="UNI113" s="11"/>
      <c r="UNJ113" s="11"/>
      <c r="UNK113" s="11"/>
      <c r="UNL113" s="11"/>
      <c r="UNM113" s="11"/>
      <c r="UNN113" s="11"/>
      <c r="UNO113" s="11"/>
      <c r="UNP113" s="11"/>
      <c r="UNQ113" s="11"/>
      <c r="UNR113" s="11"/>
      <c r="UNS113" s="11"/>
      <c r="UNT113" s="11"/>
      <c r="UNU113" s="11"/>
      <c r="UNV113" s="11"/>
      <c r="UNW113" s="11"/>
      <c r="UNX113" s="11"/>
      <c r="UNY113" s="11"/>
      <c r="UNZ113" s="11"/>
      <c r="UOA113" s="11"/>
      <c r="UOB113" s="11"/>
      <c r="UOC113" s="11"/>
      <c r="UOD113" s="11"/>
      <c r="UOE113" s="11"/>
      <c r="UOF113" s="11"/>
      <c r="UOG113" s="11"/>
      <c r="UOH113" s="11"/>
      <c r="UOI113" s="11"/>
      <c r="UOJ113" s="11"/>
      <c r="UOK113" s="11"/>
      <c r="UOL113" s="11"/>
      <c r="UOM113" s="11"/>
      <c r="UON113" s="11"/>
      <c r="UOO113" s="11"/>
      <c r="UOP113" s="11"/>
      <c r="UOQ113" s="11"/>
      <c r="UOR113" s="11"/>
      <c r="UOS113" s="11"/>
      <c r="UOT113" s="11"/>
      <c r="UOU113" s="11"/>
      <c r="UOV113" s="11"/>
      <c r="UOW113" s="11"/>
      <c r="UOX113" s="11"/>
      <c r="UOY113" s="11"/>
      <c r="UOZ113" s="11"/>
      <c r="UPA113" s="11"/>
      <c r="UPB113" s="11"/>
      <c r="UPC113" s="11"/>
      <c r="UPD113" s="11"/>
      <c r="UPE113" s="11"/>
      <c r="UPF113" s="11"/>
      <c r="UPG113" s="11"/>
      <c r="UPH113" s="11"/>
      <c r="UPI113" s="11"/>
      <c r="UPJ113" s="11"/>
      <c r="UPK113" s="11"/>
      <c r="UPL113" s="11"/>
      <c r="UPM113" s="11"/>
      <c r="UPN113" s="11"/>
      <c r="UPO113" s="11"/>
      <c r="UPP113" s="11"/>
      <c r="UPQ113" s="11"/>
      <c r="UPR113" s="11"/>
      <c r="UPS113" s="11"/>
      <c r="UPT113" s="11"/>
      <c r="UPU113" s="11"/>
      <c r="UPV113" s="11"/>
      <c r="UPW113" s="11"/>
      <c r="UPX113" s="11"/>
      <c r="UPY113" s="11"/>
      <c r="UPZ113" s="11"/>
      <c r="UQA113" s="11"/>
      <c r="UQB113" s="11"/>
      <c r="UQC113" s="11"/>
      <c r="UQD113" s="11"/>
      <c r="UQE113" s="11"/>
      <c r="UQF113" s="11"/>
      <c r="UQG113" s="11"/>
      <c r="UQH113" s="11"/>
      <c r="UQI113" s="11"/>
      <c r="UQJ113" s="11"/>
      <c r="UQK113" s="11"/>
      <c r="UQL113" s="11"/>
      <c r="UQM113" s="11"/>
      <c r="UQN113" s="11"/>
      <c r="UQO113" s="11"/>
      <c r="UQP113" s="11"/>
      <c r="UQQ113" s="11"/>
      <c r="UQR113" s="11"/>
      <c r="UQS113" s="11"/>
      <c r="UQT113" s="11"/>
      <c r="UQU113" s="11"/>
      <c r="UQV113" s="11"/>
      <c r="UQW113" s="11"/>
      <c r="UQX113" s="11"/>
      <c r="UQY113" s="11"/>
      <c r="UQZ113" s="11"/>
      <c r="URA113" s="11"/>
      <c r="URB113" s="11"/>
      <c r="URC113" s="11"/>
      <c r="URD113" s="11"/>
      <c r="URE113" s="11"/>
      <c r="URF113" s="11"/>
      <c r="URG113" s="11"/>
      <c r="URH113" s="11"/>
      <c r="URI113" s="11"/>
      <c r="URJ113" s="11"/>
      <c r="URK113" s="11"/>
      <c r="URL113" s="11"/>
      <c r="URM113" s="11"/>
      <c r="URN113" s="11"/>
      <c r="URO113" s="11"/>
      <c r="URP113" s="11"/>
      <c r="URQ113" s="11"/>
      <c r="URR113" s="11"/>
      <c r="URS113" s="11"/>
      <c r="URT113" s="11"/>
      <c r="URU113" s="11"/>
      <c r="URV113" s="11"/>
      <c r="URW113" s="11"/>
      <c r="URX113" s="11"/>
      <c r="URY113" s="11"/>
      <c r="URZ113" s="11"/>
      <c r="USA113" s="11"/>
      <c r="USB113" s="11"/>
      <c r="USC113" s="11"/>
      <c r="USD113" s="11"/>
      <c r="USE113" s="11"/>
      <c r="USF113" s="11"/>
      <c r="USG113" s="11"/>
      <c r="USH113" s="11"/>
      <c r="USI113" s="11"/>
      <c r="USJ113" s="11"/>
      <c r="USK113" s="11"/>
      <c r="USL113" s="11"/>
      <c r="USM113" s="11"/>
      <c r="USN113" s="11"/>
      <c r="USO113" s="11"/>
      <c r="USP113" s="11"/>
      <c r="USQ113" s="11"/>
      <c r="USR113" s="11"/>
      <c r="USS113" s="11"/>
      <c r="UST113" s="11"/>
      <c r="USU113" s="11"/>
      <c r="USV113" s="11"/>
      <c r="USW113" s="11"/>
      <c r="USX113" s="11"/>
      <c r="USY113" s="11"/>
      <c r="USZ113" s="11"/>
      <c r="UTA113" s="11"/>
      <c r="UTB113" s="11"/>
      <c r="UTC113" s="11"/>
      <c r="UTD113" s="11"/>
      <c r="UTE113" s="11"/>
      <c r="UTF113" s="11"/>
      <c r="UTG113" s="11"/>
      <c r="UTH113" s="11"/>
      <c r="UTI113" s="11"/>
      <c r="UTJ113" s="11"/>
      <c r="UTK113" s="11"/>
      <c r="UTL113" s="11"/>
      <c r="UTM113" s="11"/>
      <c r="UTN113" s="11"/>
      <c r="UTO113" s="11"/>
      <c r="UTP113" s="11"/>
      <c r="UTQ113" s="11"/>
      <c r="UTR113" s="11"/>
      <c r="UTS113" s="11"/>
      <c r="UTT113" s="11"/>
      <c r="UTU113" s="11"/>
      <c r="UTV113" s="11"/>
      <c r="UTW113" s="11"/>
      <c r="UTX113" s="11"/>
      <c r="UTY113" s="11"/>
      <c r="UTZ113" s="11"/>
      <c r="UUA113" s="11"/>
      <c r="UUB113" s="11"/>
      <c r="UUC113" s="11"/>
      <c r="UUD113" s="11"/>
      <c r="UUE113" s="11"/>
      <c r="UUF113" s="11"/>
      <c r="UUG113" s="11"/>
      <c r="UUH113" s="11"/>
      <c r="UUI113" s="11"/>
      <c r="UUJ113" s="11"/>
      <c r="UUK113" s="11"/>
      <c r="UUL113" s="11"/>
      <c r="UUM113" s="11"/>
      <c r="UUN113" s="11"/>
      <c r="UUO113" s="11"/>
      <c r="UUP113" s="11"/>
      <c r="UUQ113" s="11"/>
      <c r="UUR113" s="11"/>
      <c r="UUS113" s="11"/>
      <c r="UUT113" s="11"/>
      <c r="UUU113" s="11"/>
      <c r="UUV113" s="11"/>
      <c r="UUW113" s="11"/>
      <c r="UUX113" s="11"/>
      <c r="UUY113" s="11"/>
      <c r="UUZ113" s="11"/>
      <c r="UVA113" s="11"/>
      <c r="UVB113" s="11"/>
      <c r="UVC113" s="11"/>
      <c r="UVD113" s="11"/>
      <c r="UVE113" s="11"/>
      <c r="UVF113" s="11"/>
      <c r="UVG113" s="11"/>
      <c r="UVH113" s="11"/>
      <c r="UVI113" s="11"/>
      <c r="UVJ113" s="11"/>
      <c r="UVK113" s="11"/>
      <c r="UVL113" s="11"/>
      <c r="UVM113" s="11"/>
      <c r="UVN113" s="11"/>
      <c r="UVO113" s="11"/>
      <c r="UVP113" s="11"/>
      <c r="UVQ113" s="11"/>
      <c r="UVR113" s="11"/>
      <c r="UVS113" s="11"/>
      <c r="UVT113" s="11"/>
      <c r="UVU113" s="11"/>
      <c r="UVV113" s="11"/>
      <c r="UVW113" s="11"/>
      <c r="UVX113" s="11"/>
      <c r="UVY113" s="11"/>
      <c r="UVZ113" s="11"/>
      <c r="UWA113" s="11"/>
      <c r="UWB113" s="11"/>
      <c r="UWC113" s="11"/>
      <c r="UWD113" s="11"/>
      <c r="UWE113" s="11"/>
      <c r="UWF113" s="11"/>
      <c r="UWG113" s="11"/>
      <c r="UWH113" s="11"/>
      <c r="UWI113" s="11"/>
      <c r="UWJ113" s="11"/>
      <c r="UWK113" s="11"/>
      <c r="UWL113" s="11"/>
      <c r="UWM113" s="11"/>
      <c r="UWN113" s="11"/>
      <c r="UWO113" s="11"/>
      <c r="UWP113" s="11"/>
      <c r="UWQ113" s="11"/>
      <c r="UWR113" s="11"/>
      <c r="UWS113" s="11"/>
      <c r="UWT113" s="11"/>
      <c r="UWU113" s="11"/>
      <c r="UWV113" s="11"/>
      <c r="UWW113" s="11"/>
      <c r="UWX113" s="11"/>
      <c r="UWY113" s="11"/>
      <c r="UWZ113" s="11"/>
      <c r="UXA113" s="11"/>
      <c r="UXB113" s="11"/>
      <c r="UXC113" s="11"/>
      <c r="UXD113" s="11"/>
      <c r="UXE113" s="11"/>
      <c r="UXF113" s="11"/>
      <c r="UXG113" s="11"/>
      <c r="UXH113" s="11"/>
      <c r="UXI113" s="11"/>
      <c r="UXJ113" s="11"/>
      <c r="UXK113" s="11"/>
      <c r="UXL113" s="11"/>
      <c r="UXM113" s="11"/>
      <c r="UXN113" s="11"/>
      <c r="UXO113" s="11"/>
      <c r="UXP113" s="11"/>
      <c r="UXQ113" s="11"/>
      <c r="UXR113" s="11"/>
      <c r="UXS113" s="11"/>
      <c r="UXT113" s="11"/>
      <c r="UXU113" s="11"/>
      <c r="UXV113" s="11"/>
      <c r="UXW113" s="11"/>
      <c r="UXX113" s="11"/>
      <c r="UXY113" s="11"/>
      <c r="UXZ113" s="11"/>
      <c r="UYA113" s="11"/>
      <c r="UYB113" s="11"/>
      <c r="UYC113" s="11"/>
      <c r="UYD113" s="11"/>
      <c r="UYE113" s="11"/>
      <c r="UYF113" s="11"/>
      <c r="UYG113" s="11"/>
      <c r="UYH113" s="11"/>
      <c r="UYI113" s="11"/>
      <c r="UYJ113" s="11"/>
      <c r="UYK113" s="11"/>
      <c r="UYL113" s="11"/>
      <c r="UYM113" s="11"/>
      <c r="UYN113" s="11"/>
      <c r="UYO113" s="11"/>
      <c r="UYP113" s="11"/>
      <c r="UYQ113" s="11"/>
      <c r="UYR113" s="11"/>
      <c r="UYS113" s="11"/>
      <c r="UYT113" s="11"/>
      <c r="UYU113" s="11"/>
      <c r="UYV113" s="11"/>
      <c r="UYW113" s="11"/>
      <c r="UYX113" s="11"/>
      <c r="UYY113" s="11"/>
      <c r="UYZ113" s="11"/>
      <c r="UZA113" s="11"/>
      <c r="UZB113" s="11"/>
      <c r="UZC113" s="11"/>
      <c r="UZD113" s="11"/>
      <c r="UZE113" s="11"/>
      <c r="UZF113" s="11"/>
      <c r="UZG113" s="11"/>
      <c r="UZH113" s="11"/>
      <c r="UZI113" s="11"/>
      <c r="UZJ113" s="11"/>
      <c r="UZK113" s="11"/>
      <c r="UZL113" s="11"/>
      <c r="UZM113" s="11"/>
      <c r="UZN113" s="11"/>
      <c r="UZO113" s="11"/>
      <c r="UZP113" s="11"/>
      <c r="UZQ113" s="11"/>
      <c r="UZR113" s="11"/>
      <c r="UZS113" s="11"/>
      <c r="UZT113" s="11"/>
      <c r="UZU113" s="11"/>
      <c r="UZV113" s="11"/>
      <c r="UZW113" s="11"/>
      <c r="UZX113" s="11"/>
      <c r="UZY113" s="11"/>
      <c r="UZZ113" s="11"/>
      <c r="VAA113" s="11"/>
      <c r="VAB113" s="11"/>
      <c r="VAC113" s="11"/>
      <c r="VAD113" s="11"/>
      <c r="VAE113" s="11"/>
      <c r="VAF113" s="11"/>
      <c r="VAG113" s="11"/>
      <c r="VAH113" s="11"/>
      <c r="VAI113" s="11"/>
      <c r="VAJ113" s="11"/>
      <c r="VAK113" s="11"/>
      <c r="VAL113" s="11"/>
      <c r="VAM113" s="11"/>
      <c r="VAN113" s="11"/>
      <c r="VAO113" s="11"/>
      <c r="VAP113" s="11"/>
      <c r="VAQ113" s="11"/>
      <c r="VAR113" s="11"/>
      <c r="VAS113" s="11"/>
      <c r="VAT113" s="11"/>
      <c r="VAU113" s="11"/>
      <c r="VAV113" s="11"/>
      <c r="VAW113" s="11"/>
      <c r="VAX113" s="11"/>
      <c r="VAY113" s="11"/>
      <c r="VAZ113" s="11"/>
      <c r="VBA113" s="11"/>
      <c r="VBB113" s="11"/>
      <c r="VBC113" s="11"/>
      <c r="VBD113" s="11"/>
      <c r="VBE113" s="11"/>
      <c r="VBF113" s="11"/>
      <c r="VBG113" s="11"/>
      <c r="VBH113" s="11"/>
      <c r="VBI113" s="11"/>
      <c r="VBJ113" s="11"/>
      <c r="VBK113" s="11"/>
      <c r="VBL113" s="11"/>
      <c r="VBM113" s="11"/>
      <c r="VBN113" s="11"/>
      <c r="VBO113" s="11"/>
      <c r="VBP113" s="11"/>
      <c r="VBQ113" s="11"/>
      <c r="VBR113" s="11"/>
      <c r="VBS113" s="11"/>
      <c r="VBT113" s="11"/>
      <c r="VBU113" s="11"/>
      <c r="VBV113" s="11"/>
      <c r="VBW113" s="11"/>
      <c r="VBX113" s="11"/>
      <c r="VBY113" s="11"/>
      <c r="VBZ113" s="11"/>
      <c r="VCA113" s="11"/>
      <c r="VCB113" s="11"/>
      <c r="VCC113" s="11"/>
      <c r="VCD113" s="11"/>
      <c r="VCE113" s="11"/>
      <c r="VCF113" s="11"/>
      <c r="VCG113" s="11"/>
      <c r="VCH113" s="11"/>
      <c r="VCI113" s="11"/>
      <c r="VCJ113" s="11"/>
      <c r="VCK113" s="11"/>
      <c r="VCL113" s="11"/>
      <c r="VCM113" s="11"/>
      <c r="VCN113" s="11"/>
      <c r="VCO113" s="11"/>
      <c r="VCP113" s="11"/>
      <c r="VCQ113" s="11"/>
      <c r="VCR113" s="11"/>
      <c r="VCS113" s="11"/>
      <c r="VCT113" s="11"/>
      <c r="VCU113" s="11"/>
      <c r="VCV113" s="11"/>
      <c r="VCW113" s="11"/>
      <c r="VCX113" s="11"/>
      <c r="VCY113" s="11"/>
      <c r="VCZ113" s="11"/>
      <c r="VDA113" s="11"/>
      <c r="VDB113" s="11"/>
      <c r="VDC113" s="11"/>
      <c r="VDD113" s="11"/>
      <c r="VDE113" s="11"/>
      <c r="VDF113" s="11"/>
      <c r="VDG113" s="11"/>
      <c r="VDH113" s="11"/>
      <c r="VDI113" s="11"/>
      <c r="VDJ113" s="11"/>
      <c r="VDK113" s="11"/>
      <c r="VDL113" s="11"/>
      <c r="VDM113" s="11"/>
      <c r="VDN113" s="11"/>
      <c r="VDO113" s="11"/>
      <c r="VDP113" s="11"/>
      <c r="VDQ113" s="11"/>
      <c r="VDR113" s="11"/>
      <c r="VDS113" s="11"/>
      <c r="VDT113" s="11"/>
      <c r="VDU113" s="11"/>
      <c r="VDV113" s="11"/>
      <c r="VDW113" s="11"/>
      <c r="VDX113" s="11"/>
      <c r="VDY113" s="11"/>
      <c r="VDZ113" s="11"/>
      <c r="VEA113" s="11"/>
      <c r="VEB113" s="11"/>
      <c r="VEC113" s="11"/>
      <c r="VED113" s="11"/>
      <c r="VEE113" s="11"/>
      <c r="VEF113" s="11"/>
      <c r="VEG113" s="11"/>
      <c r="VEH113" s="11"/>
      <c r="VEI113" s="11"/>
      <c r="VEJ113" s="11"/>
      <c r="VEK113" s="11"/>
      <c r="VEL113" s="11"/>
      <c r="VEM113" s="11"/>
      <c r="VEN113" s="11"/>
      <c r="VEO113" s="11"/>
      <c r="VEP113" s="11"/>
      <c r="VEQ113" s="11"/>
      <c r="VER113" s="11"/>
      <c r="VES113" s="11"/>
      <c r="VET113" s="11"/>
      <c r="VEU113" s="11"/>
      <c r="VEV113" s="11"/>
      <c r="VEW113" s="11"/>
      <c r="VEX113" s="11"/>
      <c r="VEY113" s="11"/>
      <c r="VEZ113" s="11"/>
      <c r="VFA113" s="11"/>
      <c r="VFB113" s="11"/>
      <c r="VFC113" s="11"/>
      <c r="VFD113" s="11"/>
      <c r="VFE113" s="11"/>
      <c r="VFF113" s="11"/>
      <c r="VFG113" s="11"/>
      <c r="VFH113" s="11"/>
      <c r="VFI113" s="11"/>
      <c r="VFJ113" s="11"/>
      <c r="VFK113" s="11"/>
      <c r="VFL113" s="11"/>
      <c r="VFM113" s="11"/>
      <c r="VFN113" s="11"/>
      <c r="VFO113" s="11"/>
      <c r="VFP113" s="11"/>
      <c r="VFQ113" s="11"/>
      <c r="VFR113" s="11"/>
      <c r="VFS113" s="11"/>
      <c r="VFT113" s="11"/>
      <c r="VFU113" s="11"/>
      <c r="VFV113" s="11"/>
      <c r="VFW113" s="11"/>
      <c r="VFX113" s="11"/>
      <c r="VFY113" s="11"/>
      <c r="VFZ113" s="11"/>
      <c r="VGA113" s="11"/>
      <c r="VGB113" s="11"/>
      <c r="VGC113" s="11"/>
      <c r="VGD113" s="11"/>
      <c r="VGE113" s="11"/>
      <c r="VGF113" s="11"/>
      <c r="VGG113" s="11"/>
      <c r="VGH113" s="11"/>
      <c r="VGI113" s="11"/>
      <c r="VGJ113" s="11"/>
      <c r="VGK113" s="11"/>
      <c r="VGL113" s="11"/>
      <c r="VGM113" s="11"/>
      <c r="VGN113" s="11"/>
      <c r="VGO113" s="11"/>
      <c r="VGP113" s="11"/>
      <c r="VGQ113" s="11"/>
      <c r="VGR113" s="11"/>
      <c r="VGS113" s="11"/>
      <c r="VGT113" s="11"/>
      <c r="VGU113" s="11"/>
      <c r="VGV113" s="11"/>
      <c r="VGW113" s="11"/>
      <c r="VGX113" s="11"/>
      <c r="VGY113" s="11"/>
      <c r="VGZ113" s="11"/>
      <c r="VHA113" s="11"/>
      <c r="VHB113" s="11"/>
      <c r="VHC113" s="11"/>
      <c r="VHD113" s="11"/>
      <c r="VHE113" s="11"/>
      <c r="VHF113" s="11"/>
      <c r="VHG113" s="11"/>
      <c r="VHH113" s="11"/>
      <c r="VHI113" s="11"/>
      <c r="VHJ113" s="11"/>
      <c r="VHK113" s="11"/>
      <c r="VHL113" s="11"/>
      <c r="VHM113" s="11"/>
      <c r="VHN113" s="11"/>
      <c r="VHO113" s="11"/>
      <c r="VHP113" s="11"/>
      <c r="VHQ113" s="11"/>
      <c r="VHR113" s="11"/>
      <c r="VHS113" s="11"/>
      <c r="VHT113" s="11"/>
      <c r="VHU113" s="11"/>
      <c r="VHV113" s="11"/>
      <c r="VHW113" s="11"/>
      <c r="VHX113" s="11"/>
      <c r="VHY113" s="11"/>
      <c r="VHZ113" s="11"/>
      <c r="VIA113" s="11"/>
      <c r="VIB113" s="11"/>
      <c r="VIC113" s="11"/>
      <c r="VID113" s="11"/>
      <c r="VIE113" s="11"/>
      <c r="VIF113" s="11"/>
      <c r="VIG113" s="11"/>
      <c r="VIH113" s="11"/>
      <c r="VII113" s="11"/>
      <c r="VIJ113" s="11"/>
      <c r="VIK113" s="11"/>
      <c r="VIL113" s="11"/>
      <c r="VIM113" s="11"/>
      <c r="VIN113" s="11"/>
      <c r="VIO113" s="11"/>
      <c r="VIP113" s="11"/>
      <c r="VIQ113" s="11"/>
      <c r="VIR113" s="11"/>
      <c r="VIS113" s="11"/>
      <c r="VIT113" s="11"/>
      <c r="VIU113" s="11"/>
      <c r="VIV113" s="11"/>
      <c r="VIW113" s="11"/>
      <c r="VIX113" s="11"/>
      <c r="VIY113" s="11"/>
      <c r="VIZ113" s="11"/>
      <c r="VJA113" s="11"/>
      <c r="VJB113" s="11"/>
      <c r="VJC113" s="11"/>
      <c r="VJD113" s="11"/>
      <c r="VJE113" s="11"/>
      <c r="VJF113" s="11"/>
      <c r="VJG113" s="11"/>
      <c r="VJH113" s="11"/>
      <c r="VJI113" s="11"/>
      <c r="VJJ113" s="11"/>
      <c r="VJK113" s="11"/>
      <c r="VJL113" s="11"/>
      <c r="VJM113" s="11"/>
      <c r="VJN113" s="11"/>
      <c r="VJO113" s="11"/>
      <c r="VJP113" s="11"/>
      <c r="VJQ113" s="11"/>
      <c r="VJR113" s="11"/>
      <c r="VJS113" s="11"/>
      <c r="VJT113" s="11"/>
      <c r="VJU113" s="11"/>
      <c r="VJV113" s="11"/>
      <c r="VJW113" s="11"/>
      <c r="VJX113" s="11"/>
      <c r="VJY113" s="11"/>
      <c r="VJZ113" s="11"/>
      <c r="VKA113" s="11"/>
      <c r="VKB113" s="11"/>
      <c r="VKC113" s="11"/>
      <c r="VKD113" s="11"/>
      <c r="VKE113" s="11"/>
      <c r="VKF113" s="11"/>
      <c r="VKG113" s="11"/>
      <c r="VKH113" s="11"/>
      <c r="VKI113" s="11"/>
      <c r="VKJ113" s="11"/>
      <c r="VKK113" s="11"/>
      <c r="VKL113" s="11"/>
      <c r="VKM113" s="11"/>
      <c r="VKN113" s="11"/>
      <c r="VKO113" s="11"/>
      <c r="VKP113" s="11"/>
      <c r="VKQ113" s="11"/>
      <c r="VKR113" s="11"/>
      <c r="VKS113" s="11"/>
      <c r="VKT113" s="11"/>
      <c r="VKU113" s="11"/>
      <c r="VKV113" s="11"/>
      <c r="VKW113" s="11"/>
      <c r="VKX113" s="11"/>
      <c r="VKY113" s="11"/>
      <c r="VKZ113" s="11"/>
      <c r="VLA113" s="11"/>
      <c r="VLB113" s="11"/>
      <c r="VLC113" s="11"/>
      <c r="VLD113" s="11"/>
      <c r="VLE113" s="11"/>
      <c r="VLF113" s="11"/>
      <c r="VLG113" s="11"/>
      <c r="VLH113" s="11"/>
      <c r="VLI113" s="11"/>
      <c r="VLJ113" s="11"/>
      <c r="VLK113" s="11"/>
      <c r="VLL113" s="11"/>
      <c r="VLM113" s="11"/>
      <c r="VLN113" s="11"/>
      <c r="VLO113" s="11"/>
      <c r="VLP113" s="11"/>
      <c r="VLQ113" s="11"/>
      <c r="VLR113" s="11"/>
      <c r="VLS113" s="11"/>
      <c r="VLT113" s="11"/>
      <c r="VLU113" s="11"/>
      <c r="VLV113" s="11"/>
      <c r="VLW113" s="11"/>
      <c r="VLX113" s="11"/>
      <c r="VLY113" s="11"/>
      <c r="VLZ113" s="11"/>
      <c r="VMA113" s="11"/>
      <c r="VMB113" s="11"/>
      <c r="VMC113" s="11"/>
      <c r="VMD113" s="11"/>
      <c r="VME113" s="11"/>
      <c r="VMF113" s="11"/>
      <c r="VMG113" s="11"/>
      <c r="VMH113" s="11"/>
      <c r="VMI113" s="11"/>
      <c r="VMJ113" s="11"/>
      <c r="VMK113" s="11"/>
      <c r="VML113" s="11"/>
      <c r="VMM113" s="11"/>
      <c r="VMN113" s="11"/>
      <c r="VMO113" s="11"/>
      <c r="VMP113" s="11"/>
      <c r="VMQ113" s="11"/>
      <c r="VMR113" s="11"/>
      <c r="VMS113" s="11"/>
      <c r="VMT113" s="11"/>
      <c r="VMU113" s="11"/>
      <c r="VMV113" s="11"/>
      <c r="VMW113" s="11"/>
      <c r="VMX113" s="11"/>
      <c r="VMY113" s="11"/>
      <c r="VMZ113" s="11"/>
      <c r="VNA113" s="11"/>
      <c r="VNB113" s="11"/>
      <c r="VNC113" s="11"/>
      <c r="VND113" s="11"/>
      <c r="VNE113" s="11"/>
      <c r="VNF113" s="11"/>
      <c r="VNG113" s="11"/>
      <c r="VNH113" s="11"/>
      <c r="VNI113" s="11"/>
      <c r="VNJ113" s="11"/>
      <c r="VNK113" s="11"/>
      <c r="VNL113" s="11"/>
      <c r="VNM113" s="11"/>
      <c r="VNN113" s="11"/>
      <c r="VNO113" s="11"/>
      <c r="VNP113" s="11"/>
      <c r="VNQ113" s="11"/>
      <c r="VNR113" s="11"/>
      <c r="VNS113" s="11"/>
      <c r="VNT113" s="11"/>
      <c r="VNU113" s="11"/>
      <c r="VNV113" s="11"/>
      <c r="VNW113" s="11"/>
      <c r="VNX113" s="11"/>
      <c r="VNY113" s="11"/>
      <c r="VNZ113" s="11"/>
      <c r="VOA113" s="11"/>
      <c r="VOB113" s="11"/>
      <c r="VOC113" s="11"/>
      <c r="VOD113" s="11"/>
      <c r="VOE113" s="11"/>
      <c r="VOF113" s="11"/>
      <c r="VOG113" s="11"/>
      <c r="VOH113" s="11"/>
      <c r="VOI113" s="11"/>
      <c r="VOJ113" s="11"/>
      <c r="VOK113" s="11"/>
      <c r="VOL113" s="11"/>
      <c r="VOM113" s="11"/>
      <c r="VON113" s="11"/>
      <c r="VOO113" s="11"/>
      <c r="VOP113" s="11"/>
      <c r="VOQ113" s="11"/>
      <c r="VOR113" s="11"/>
      <c r="VOS113" s="11"/>
      <c r="VOT113" s="11"/>
      <c r="VOU113" s="11"/>
      <c r="VOV113" s="11"/>
      <c r="VOW113" s="11"/>
      <c r="VOX113" s="11"/>
      <c r="VOY113" s="11"/>
      <c r="VOZ113" s="11"/>
      <c r="VPA113" s="11"/>
      <c r="VPB113" s="11"/>
      <c r="VPC113" s="11"/>
      <c r="VPD113" s="11"/>
      <c r="VPE113" s="11"/>
      <c r="VPF113" s="11"/>
      <c r="VPG113" s="11"/>
      <c r="VPH113" s="11"/>
      <c r="VPI113" s="11"/>
      <c r="VPJ113" s="11"/>
      <c r="VPK113" s="11"/>
      <c r="VPL113" s="11"/>
      <c r="VPM113" s="11"/>
      <c r="VPN113" s="11"/>
      <c r="VPO113" s="11"/>
      <c r="VPP113" s="11"/>
      <c r="VPQ113" s="11"/>
      <c r="VPR113" s="11"/>
      <c r="VPS113" s="11"/>
      <c r="VPT113" s="11"/>
      <c r="VPU113" s="11"/>
      <c r="VPV113" s="11"/>
      <c r="VPW113" s="11"/>
      <c r="VPX113" s="11"/>
      <c r="VPY113" s="11"/>
      <c r="VPZ113" s="11"/>
      <c r="VQA113" s="11"/>
      <c r="VQB113" s="11"/>
      <c r="VQC113" s="11"/>
      <c r="VQD113" s="11"/>
      <c r="VQE113" s="11"/>
      <c r="VQF113" s="11"/>
      <c r="VQG113" s="11"/>
      <c r="VQH113" s="11"/>
      <c r="VQI113" s="11"/>
      <c r="VQJ113" s="11"/>
      <c r="VQK113" s="11"/>
      <c r="VQL113" s="11"/>
      <c r="VQM113" s="11"/>
      <c r="VQN113" s="11"/>
      <c r="VQO113" s="11"/>
      <c r="VQP113" s="11"/>
      <c r="VQQ113" s="11"/>
      <c r="VQR113" s="11"/>
      <c r="VQS113" s="11"/>
      <c r="VQT113" s="11"/>
      <c r="VQU113" s="11"/>
      <c r="VQV113" s="11"/>
      <c r="VQW113" s="11"/>
      <c r="VQX113" s="11"/>
      <c r="VQY113" s="11"/>
      <c r="VQZ113" s="11"/>
      <c r="VRA113" s="11"/>
      <c r="VRB113" s="11"/>
      <c r="VRC113" s="11"/>
      <c r="VRD113" s="11"/>
      <c r="VRE113" s="11"/>
      <c r="VRF113" s="11"/>
      <c r="VRG113" s="11"/>
      <c r="VRH113" s="11"/>
      <c r="VRI113" s="11"/>
      <c r="VRJ113" s="11"/>
      <c r="VRK113" s="11"/>
      <c r="VRL113" s="11"/>
      <c r="VRM113" s="11"/>
      <c r="VRN113" s="11"/>
      <c r="VRO113" s="11"/>
      <c r="VRP113" s="11"/>
      <c r="VRQ113" s="11"/>
      <c r="VRR113" s="11"/>
      <c r="VRS113" s="11"/>
      <c r="VRT113" s="11"/>
      <c r="VRU113" s="11"/>
      <c r="VRV113" s="11"/>
      <c r="VRW113" s="11"/>
      <c r="VRX113" s="11"/>
      <c r="VRY113" s="11"/>
      <c r="VRZ113" s="11"/>
      <c r="VSA113" s="11"/>
      <c r="VSB113" s="11"/>
      <c r="VSC113" s="11"/>
      <c r="VSD113" s="11"/>
      <c r="VSE113" s="11"/>
      <c r="VSF113" s="11"/>
      <c r="VSG113" s="11"/>
      <c r="VSH113" s="11"/>
      <c r="VSI113" s="11"/>
      <c r="VSJ113" s="11"/>
      <c r="VSK113" s="11"/>
      <c r="VSL113" s="11"/>
      <c r="VSM113" s="11"/>
      <c r="VSN113" s="11"/>
      <c r="VSO113" s="11"/>
      <c r="VSP113" s="11"/>
      <c r="VSQ113" s="11"/>
      <c r="VSR113" s="11"/>
      <c r="VSS113" s="11"/>
      <c r="VST113" s="11"/>
      <c r="VSU113" s="11"/>
      <c r="VSV113" s="11"/>
      <c r="VSW113" s="11"/>
      <c r="VSX113" s="11"/>
      <c r="VSY113" s="11"/>
      <c r="VSZ113" s="11"/>
      <c r="VTA113" s="11"/>
      <c r="VTB113" s="11"/>
      <c r="VTC113" s="11"/>
      <c r="VTD113" s="11"/>
      <c r="VTE113" s="11"/>
      <c r="VTF113" s="11"/>
      <c r="VTG113" s="11"/>
      <c r="VTH113" s="11"/>
      <c r="VTI113" s="11"/>
      <c r="VTJ113" s="11"/>
      <c r="VTK113" s="11"/>
      <c r="VTL113" s="11"/>
      <c r="VTM113" s="11"/>
      <c r="VTN113" s="11"/>
      <c r="VTO113" s="11"/>
      <c r="VTP113" s="11"/>
      <c r="VTQ113" s="11"/>
      <c r="VTR113" s="11"/>
      <c r="VTS113" s="11"/>
      <c r="VTT113" s="11"/>
      <c r="VTU113" s="11"/>
      <c r="VTV113" s="11"/>
      <c r="VTW113" s="11"/>
      <c r="VTX113" s="11"/>
      <c r="VTY113" s="11"/>
      <c r="VTZ113" s="11"/>
      <c r="VUA113" s="11"/>
      <c r="VUB113" s="11"/>
      <c r="VUC113" s="11"/>
      <c r="VUD113" s="11"/>
      <c r="VUE113" s="11"/>
      <c r="VUF113" s="11"/>
      <c r="VUG113" s="11"/>
      <c r="VUH113" s="11"/>
      <c r="VUI113" s="11"/>
      <c r="VUJ113" s="11"/>
      <c r="VUK113" s="11"/>
      <c r="VUL113" s="11"/>
      <c r="VUM113" s="11"/>
      <c r="VUN113" s="11"/>
      <c r="VUO113" s="11"/>
      <c r="VUP113" s="11"/>
      <c r="VUQ113" s="11"/>
      <c r="VUR113" s="11"/>
      <c r="VUS113" s="11"/>
      <c r="VUT113" s="11"/>
      <c r="VUU113" s="11"/>
      <c r="VUV113" s="11"/>
      <c r="VUW113" s="11"/>
      <c r="VUX113" s="11"/>
      <c r="VUY113" s="11"/>
      <c r="VUZ113" s="11"/>
      <c r="VVA113" s="11"/>
      <c r="VVB113" s="11"/>
      <c r="VVC113" s="11"/>
      <c r="VVD113" s="11"/>
      <c r="VVE113" s="11"/>
      <c r="VVF113" s="11"/>
      <c r="VVG113" s="11"/>
      <c r="VVH113" s="11"/>
      <c r="VVI113" s="11"/>
      <c r="VVJ113" s="11"/>
      <c r="VVK113" s="11"/>
      <c r="VVL113" s="11"/>
      <c r="VVM113" s="11"/>
      <c r="VVN113" s="11"/>
      <c r="VVO113" s="11"/>
      <c r="VVP113" s="11"/>
      <c r="VVQ113" s="11"/>
      <c r="VVR113" s="11"/>
      <c r="VVS113" s="11"/>
      <c r="VVT113" s="11"/>
      <c r="VVU113" s="11"/>
      <c r="VVV113" s="11"/>
      <c r="VVW113" s="11"/>
      <c r="VVX113" s="11"/>
      <c r="VVY113" s="11"/>
      <c r="VVZ113" s="11"/>
      <c r="VWA113" s="11"/>
      <c r="VWB113" s="11"/>
      <c r="VWC113" s="11"/>
      <c r="VWD113" s="11"/>
      <c r="VWE113" s="11"/>
      <c r="VWF113" s="11"/>
      <c r="VWG113" s="11"/>
      <c r="VWH113" s="11"/>
      <c r="VWI113" s="11"/>
      <c r="VWJ113" s="11"/>
      <c r="VWK113" s="11"/>
      <c r="VWL113" s="11"/>
      <c r="VWM113" s="11"/>
      <c r="VWN113" s="11"/>
      <c r="VWO113" s="11"/>
      <c r="VWP113" s="11"/>
      <c r="VWQ113" s="11"/>
      <c r="VWR113" s="11"/>
      <c r="VWS113" s="11"/>
      <c r="VWT113" s="11"/>
      <c r="VWU113" s="11"/>
      <c r="VWV113" s="11"/>
      <c r="VWW113" s="11"/>
      <c r="VWX113" s="11"/>
      <c r="VWY113" s="11"/>
      <c r="VWZ113" s="11"/>
      <c r="VXA113" s="11"/>
      <c r="VXB113" s="11"/>
      <c r="VXC113" s="11"/>
      <c r="VXD113" s="11"/>
      <c r="VXE113" s="11"/>
      <c r="VXF113" s="11"/>
      <c r="VXG113" s="11"/>
      <c r="VXH113" s="11"/>
      <c r="VXI113" s="11"/>
      <c r="VXJ113" s="11"/>
      <c r="VXK113" s="11"/>
      <c r="VXL113" s="11"/>
      <c r="VXM113" s="11"/>
      <c r="VXN113" s="11"/>
      <c r="VXO113" s="11"/>
      <c r="VXP113" s="11"/>
      <c r="VXQ113" s="11"/>
      <c r="VXR113" s="11"/>
      <c r="VXS113" s="11"/>
      <c r="VXT113" s="11"/>
      <c r="VXU113" s="11"/>
      <c r="VXV113" s="11"/>
      <c r="VXW113" s="11"/>
      <c r="VXX113" s="11"/>
      <c r="VXY113" s="11"/>
      <c r="VXZ113" s="11"/>
      <c r="VYA113" s="11"/>
      <c r="VYB113" s="11"/>
      <c r="VYC113" s="11"/>
      <c r="VYD113" s="11"/>
      <c r="VYE113" s="11"/>
      <c r="VYF113" s="11"/>
      <c r="VYG113" s="11"/>
      <c r="VYH113" s="11"/>
      <c r="VYI113" s="11"/>
      <c r="VYJ113" s="11"/>
      <c r="VYK113" s="11"/>
      <c r="VYL113" s="11"/>
      <c r="VYM113" s="11"/>
      <c r="VYN113" s="11"/>
      <c r="VYO113" s="11"/>
      <c r="VYP113" s="11"/>
      <c r="VYQ113" s="11"/>
      <c r="VYR113" s="11"/>
      <c r="VYS113" s="11"/>
      <c r="VYT113" s="11"/>
      <c r="VYU113" s="11"/>
      <c r="VYV113" s="11"/>
      <c r="VYW113" s="11"/>
      <c r="VYX113" s="11"/>
      <c r="VYY113" s="11"/>
      <c r="VYZ113" s="11"/>
      <c r="VZA113" s="11"/>
      <c r="VZB113" s="11"/>
      <c r="VZC113" s="11"/>
      <c r="VZD113" s="11"/>
      <c r="VZE113" s="11"/>
      <c r="VZF113" s="11"/>
      <c r="VZG113" s="11"/>
      <c r="VZH113" s="11"/>
      <c r="VZI113" s="11"/>
      <c r="VZJ113" s="11"/>
      <c r="VZK113" s="11"/>
      <c r="VZL113" s="11"/>
      <c r="VZM113" s="11"/>
      <c r="VZN113" s="11"/>
      <c r="VZO113" s="11"/>
      <c r="VZP113" s="11"/>
      <c r="VZQ113" s="11"/>
      <c r="VZR113" s="11"/>
      <c r="VZS113" s="11"/>
      <c r="VZT113" s="11"/>
      <c r="VZU113" s="11"/>
      <c r="VZV113" s="11"/>
      <c r="VZW113" s="11"/>
      <c r="VZX113" s="11"/>
      <c r="VZY113" s="11"/>
      <c r="VZZ113" s="11"/>
      <c r="WAA113" s="11"/>
      <c r="WAB113" s="11"/>
      <c r="WAC113" s="11"/>
      <c r="WAD113" s="11"/>
      <c r="WAE113" s="11"/>
      <c r="WAF113" s="11"/>
      <c r="WAG113" s="11"/>
      <c r="WAH113" s="11"/>
      <c r="WAI113" s="11"/>
      <c r="WAJ113" s="11"/>
      <c r="WAK113" s="11"/>
      <c r="WAL113" s="11"/>
      <c r="WAM113" s="11"/>
      <c r="WAN113" s="11"/>
      <c r="WAO113" s="11"/>
      <c r="WAP113" s="11"/>
      <c r="WAQ113" s="11"/>
      <c r="WAR113" s="11"/>
      <c r="WAS113" s="11"/>
      <c r="WAT113" s="11"/>
      <c r="WAU113" s="11"/>
      <c r="WAV113" s="11"/>
      <c r="WAW113" s="11"/>
      <c r="WAX113" s="11"/>
      <c r="WAY113" s="11"/>
      <c r="WAZ113" s="11"/>
      <c r="WBA113" s="11"/>
      <c r="WBB113" s="11"/>
      <c r="WBC113" s="11"/>
      <c r="WBD113" s="11"/>
      <c r="WBE113" s="11"/>
      <c r="WBF113" s="11"/>
      <c r="WBG113" s="11"/>
      <c r="WBH113" s="11"/>
      <c r="WBI113" s="11"/>
      <c r="WBJ113" s="11"/>
      <c r="WBK113" s="11"/>
      <c r="WBL113" s="11"/>
      <c r="WBM113" s="11"/>
      <c r="WBN113" s="11"/>
      <c r="WBO113" s="11"/>
      <c r="WBP113" s="11"/>
      <c r="WBQ113" s="11"/>
      <c r="WBR113" s="11"/>
      <c r="WBS113" s="11"/>
      <c r="WBT113" s="11"/>
      <c r="WBU113" s="11"/>
      <c r="WBV113" s="11"/>
      <c r="WBW113" s="11"/>
      <c r="WBX113" s="11"/>
      <c r="WBY113" s="11"/>
      <c r="WBZ113" s="11"/>
      <c r="WCA113" s="11"/>
      <c r="WCB113" s="11"/>
      <c r="WCC113" s="11"/>
      <c r="WCD113" s="11"/>
      <c r="WCE113" s="11"/>
      <c r="WCF113" s="11"/>
      <c r="WCG113" s="11"/>
      <c r="WCH113" s="11"/>
      <c r="WCI113" s="11"/>
      <c r="WCJ113" s="11"/>
      <c r="WCK113" s="11"/>
      <c r="WCL113" s="11"/>
      <c r="WCM113" s="11"/>
      <c r="WCN113" s="11"/>
      <c r="WCO113" s="11"/>
      <c r="WCP113" s="11"/>
      <c r="WCQ113" s="11"/>
      <c r="WCR113" s="11"/>
      <c r="WCS113" s="11"/>
      <c r="WCT113" s="11"/>
      <c r="WCU113" s="11"/>
      <c r="WCV113" s="11"/>
      <c r="WCW113" s="11"/>
      <c r="WCX113" s="11"/>
      <c r="WCY113" s="11"/>
      <c r="WCZ113" s="11"/>
      <c r="WDA113" s="11"/>
      <c r="WDB113" s="11"/>
      <c r="WDC113" s="11"/>
      <c r="WDD113" s="11"/>
      <c r="WDE113" s="11"/>
      <c r="WDF113" s="11"/>
      <c r="WDG113" s="11"/>
      <c r="WDH113" s="11"/>
      <c r="WDI113" s="11"/>
      <c r="WDJ113" s="11"/>
      <c r="WDK113" s="11"/>
      <c r="WDL113" s="11"/>
      <c r="WDM113" s="11"/>
      <c r="WDN113" s="11"/>
      <c r="WDO113" s="11"/>
      <c r="WDP113" s="11"/>
      <c r="WDQ113" s="11"/>
      <c r="WDR113" s="11"/>
      <c r="WDS113" s="11"/>
      <c r="WDT113" s="11"/>
      <c r="WDU113" s="11"/>
      <c r="WDV113" s="11"/>
      <c r="WDW113" s="11"/>
      <c r="WDX113" s="11"/>
      <c r="WDY113" s="11"/>
      <c r="WDZ113" s="11"/>
      <c r="WEA113" s="11"/>
      <c r="WEB113" s="11"/>
      <c r="WEC113" s="11"/>
      <c r="WED113" s="11"/>
      <c r="WEE113" s="11"/>
      <c r="WEF113" s="11"/>
      <c r="WEG113" s="11"/>
      <c r="WEH113" s="11"/>
      <c r="WEI113" s="11"/>
      <c r="WEJ113" s="11"/>
      <c r="WEK113" s="11"/>
      <c r="WEL113" s="11"/>
      <c r="WEM113" s="11"/>
      <c r="WEN113" s="11"/>
      <c r="WEO113" s="11"/>
      <c r="WEP113" s="11"/>
      <c r="WEQ113" s="11"/>
      <c r="WER113" s="11"/>
      <c r="WES113" s="11"/>
      <c r="WET113" s="11"/>
      <c r="WEU113" s="11"/>
      <c r="WEV113" s="11"/>
      <c r="WEW113" s="11"/>
      <c r="WEX113" s="11"/>
      <c r="WEY113" s="11"/>
      <c r="WEZ113" s="11"/>
      <c r="WFA113" s="11"/>
      <c r="WFB113" s="11"/>
      <c r="WFC113" s="11"/>
      <c r="WFD113" s="11"/>
      <c r="WFE113" s="11"/>
      <c r="WFF113" s="11"/>
      <c r="WFG113" s="11"/>
      <c r="WFH113" s="11"/>
      <c r="WFI113" s="11"/>
      <c r="WFJ113" s="11"/>
      <c r="WFK113" s="11"/>
      <c r="WFL113" s="11"/>
      <c r="WFM113" s="11"/>
      <c r="WFN113" s="11"/>
      <c r="WFO113" s="11"/>
      <c r="WFP113" s="11"/>
      <c r="WFQ113" s="11"/>
      <c r="WFR113" s="11"/>
      <c r="WFS113" s="11"/>
      <c r="WFT113" s="11"/>
      <c r="WFU113" s="11"/>
      <c r="WFV113" s="11"/>
      <c r="WFW113" s="11"/>
      <c r="WFX113" s="11"/>
      <c r="WFY113" s="11"/>
      <c r="WFZ113" s="11"/>
      <c r="WGA113" s="11"/>
      <c r="WGB113" s="11"/>
      <c r="WGC113" s="11"/>
      <c r="WGD113" s="11"/>
      <c r="WGE113" s="11"/>
      <c r="WGF113" s="11"/>
      <c r="WGG113" s="11"/>
      <c r="WGH113" s="11"/>
      <c r="WGI113" s="11"/>
      <c r="WGJ113" s="11"/>
      <c r="WGK113" s="11"/>
      <c r="WGL113" s="11"/>
      <c r="WGM113" s="11"/>
      <c r="WGN113" s="11"/>
      <c r="WGO113" s="11"/>
      <c r="WGP113" s="11"/>
      <c r="WGQ113" s="11"/>
      <c r="WGR113" s="11"/>
      <c r="WGS113" s="11"/>
      <c r="WGT113" s="11"/>
      <c r="WGU113" s="11"/>
      <c r="WGV113" s="11"/>
      <c r="WGW113" s="11"/>
      <c r="WGX113" s="11"/>
      <c r="WGY113" s="11"/>
      <c r="WGZ113" s="11"/>
      <c r="WHA113" s="11"/>
      <c r="WHB113" s="11"/>
      <c r="WHC113" s="11"/>
      <c r="WHD113" s="11"/>
      <c r="WHE113" s="11"/>
      <c r="WHF113" s="11"/>
      <c r="WHG113" s="11"/>
      <c r="WHH113" s="11"/>
      <c r="WHI113" s="11"/>
      <c r="WHJ113" s="11"/>
      <c r="WHK113" s="11"/>
      <c r="WHL113" s="11"/>
      <c r="WHM113" s="11"/>
      <c r="WHN113" s="11"/>
      <c r="WHO113" s="11"/>
      <c r="WHP113" s="11"/>
      <c r="WHQ113" s="11"/>
      <c r="WHR113" s="11"/>
      <c r="WHS113" s="11"/>
      <c r="WHT113" s="11"/>
      <c r="WHU113" s="11"/>
      <c r="WHV113" s="11"/>
      <c r="WHW113" s="11"/>
      <c r="WHX113" s="11"/>
      <c r="WHY113" s="11"/>
      <c r="WHZ113" s="11"/>
      <c r="WIA113" s="11"/>
      <c r="WIB113" s="11"/>
      <c r="WIC113" s="11"/>
      <c r="WID113" s="11"/>
      <c r="WIE113" s="11"/>
      <c r="WIF113" s="11"/>
      <c r="WIG113" s="11"/>
      <c r="WIH113" s="11"/>
      <c r="WII113" s="11"/>
      <c r="WIJ113" s="11"/>
      <c r="WIK113" s="11"/>
      <c r="WIL113" s="11"/>
      <c r="WIM113" s="11"/>
      <c r="WIN113" s="11"/>
      <c r="WIO113" s="11"/>
      <c r="WIP113" s="11"/>
      <c r="WIQ113" s="11"/>
      <c r="WIR113" s="11"/>
      <c r="WIS113" s="11"/>
      <c r="WIT113" s="11"/>
      <c r="WIU113" s="11"/>
      <c r="WIV113" s="11"/>
      <c r="WIW113" s="11"/>
      <c r="WIX113" s="11"/>
      <c r="WIY113" s="11"/>
      <c r="WIZ113" s="11"/>
      <c r="WJA113" s="11"/>
      <c r="WJB113" s="11"/>
      <c r="WJC113" s="11"/>
      <c r="WJD113" s="11"/>
      <c r="WJE113" s="11"/>
      <c r="WJF113" s="11"/>
      <c r="WJG113" s="11"/>
      <c r="WJH113" s="11"/>
      <c r="WJI113" s="11"/>
      <c r="WJJ113" s="11"/>
      <c r="WJK113" s="11"/>
      <c r="WJL113" s="11"/>
      <c r="WJM113" s="11"/>
      <c r="WJN113" s="11"/>
      <c r="WJO113" s="11"/>
      <c r="WJP113" s="11"/>
      <c r="WJQ113" s="11"/>
      <c r="WJR113" s="11"/>
      <c r="WJS113" s="11"/>
      <c r="WJT113" s="11"/>
      <c r="WJU113" s="11"/>
      <c r="WJV113" s="11"/>
      <c r="WJW113" s="11"/>
      <c r="WJX113" s="11"/>
      <c r="WJY113" s="11"/>
      <c r="WJZ113" s="11"/>
      <c r="WKA113" s="11"/>
      <c r="WKB113" s="11"/>
      <c r="WKC113" s="11"/>
      <c r="WKD113" s="11"/>
      <c r="WKE113" s="11"/>
      <c r="WKF113" s="11"/>
      <c r="WKG113" s="11"/>
      <c r="WKH113" s="11"/>
      <c r="WKI113" s="11"/>
      <c r="WKJ113" s="11"/>
      <c r="WKK113" s="11"/>
      <c r="WKL113" s="11"/>
      <c r="WKM113" s="11"/>
      <c r="WKN113" s="11"/>
      <c r="WKO113" s="11"/>
      <c r="WKP113" s="11"/>
      <c r="WKQ113" s="11"/>
      <c r="WKR113" s="11"/>
      <c r="WKS113" s="11"/>
      <c r="WKT113" s="11"/>
      <c r="WKU113" s="11"/>
      <c r="WKV113" s="11"/>
      <c r="WKW113" s="11"/>
      <c r="WKX113" s="11"/>
      <c r="WKY113" s="11"/>
      <c r="WKZ113" s="11"/>
      <c r="WLA113" s="11"/>
      <c r="WLB113" s="11"/>
      <c r="WLC113" s="11"/>
      <c r="WLD113" s="11"/>
      <c r="WLE113" s="11"/>
      <c r="WLF113" s="11"/>
      <c r="WLG113" s="11"/>
      <c r="WLH113" s="11"/>
      <c r="WLI113" s="11"/>
      <c r="WLJ113" s="11"/>
      <c r="WLK113" s="11"/>
      <c r="WLL113" s="11"/>
      <c r="WLM113" s="11"/>
      <c r="WLN113" s="11"/>
      <c r="WLO113" s="11"/>
      <c r="WLP113" s="11"/>
      <c r="WLQ113" s="11"/>
      <c r="WLR113" s="11"/>
      <c r="WLS113" s="11"/>
      <c r="WLT113" s="11"/>
      <c r="WLU113" s="11"/>
      <c r="WLV113" s="11"/>
      <c r="WLW113" s="11"/>
      <c r="WLX113" s="11"/>
      <c r="WLY113" s="11"/>
      <c r="WLZ113" s="11"/>
      <c r="WMA113" s="11"/>
      <c r="WMB113" s="11"/>
      <c r="WMC113" s="11"/>
      <c r="WMD113" s="11"/>
      <c r="WME113" s="11"/>
      <c r="WMF113" s="11"/>
      <c r="WMG113" s="11"/>
      <c r="WMH113" s="11"/>
      <c r="WMI113" s="11"/>
      <c r="WMJ113" s="11"/>
      <c r="WMK113" s="11"/>
      <c r="WML113" s="11"/>
      <c r="WMM113" s="11"/>
      <c r="WMN113" s="11"/>
      <c r="WMO113" s="11"/>
      <c r="WMP113" s="11"/>
      <c r="WMQ113" s="11"/>
      <c r="WMR113" s="11"/>
      <c r="WMS113" s="11"/>
      <c r="WMT113" s="11"/>
      <c r="WMU113" s="11"/>
      <c r="WMV113" s="11"/>
      <c r="WMW113" s="11"/>
      <c r="WMX113" s="11"/>
      <c r="WMY113" s="11"/>
      <c r="WMZ113" s="11"/>
      <c r="WNA113" s="11"/>
      <c r="WNB113" s="11"/>
      <c r="WNC113" s="11"/>
      <c r="WND113" s="11"/>
      <c r="WNE113" s="11"/>
      <c r="WNF113" s="11"/>
      <c r="WNG113" s="11"/>
      <c r="WNH113" s="11"/>
      <c r="WNI113" s="11"/>
      <c r="WNJ113" s="11"/>
      <c r="WNK113" s="11"/>
      <c r="WNL113" s="11"/>
      <c r="WNM113" s="11"/>
      <c r="WNN113" s="11"/>
      <c r="WNO113" s="11"/>
      <c r="WNP113" s="11"/>
      <c r="WNQ113" s="11"/>
      <c r="WNR113" s="11"/>
      <c r="WNS113" s="11"/>
      <c r="WNT113" s="11"/>
      <c r="WNU113" s="11"/>
      <c r="WNV113" s="11"/>
      <c r="WNW113" s="11"/>
      <c r="WNX113" s="11"/>
      <c r="WNY113" s="11"/>
      <c r="WNZ113" s="11"/>
      <c r="WOA113" s="11"/>
      <c r="WOB113" s="11"/>
      <c r="WOC113" s="11"/>
      <c r="WOD113" s="11"/>
      <c r="WOE113" s="11"/>
      <c r="WOF113" s="11"/>
      <c r="WOG113" s="11"/>
      <c r="WOH113" s="11"/>
      <c r="WOI113" s="11"/>
      <c r="WOJ113" s="11"/>
      <c r="WOK113" s="11"/>
      <c r="WOL113" s="11"/>
      <c r="WOM113" s="11"/>
      <c r="WON113" s="11"/>
      <c r="WOO113" s="11"/>
      <c r="WOP113" s="11"/>
      <c r="WOQ113" s="11"/>
      <c r="WOR113" s="11"/>
      <c r="WOS113" s="11"/>
      <c r="WOT113" s="11"/>
      <c r="WOU113" s="11"/>
      <c r="WOV113" s="11"/>
      <c r="WOW113" s="11"/>
      <c r="WOX113" s="11"/>
      <c r="WOY113" s="11"/>
      <c r="WOZ113" s="11"/>
      <c r="WPA113" s="11"/>
      <c r="WPB113" s="11"/>
      <c r="WPC113" s="11"/>
      <c r="WPD113" s="11"/>
      <c r="WPE113" s="11"/>
      <c r="WPF113" s="11"/>
      <c r="WPG113" s="11"/>
      <c r="WPH113" s="11"/>
      <c r="WPI113" s="11"/>
      <c r="WPJ113" s="11"/>
      <c r="WPK113" s="11"/>
      <c r="WPL113" s="11"/>
      <c r="WPM113" s="11"/>
      <c r="WPN113" s="11"/>
      <c r="WPO113" s="11"/>
      <c r="WPP113" s="11"/>
      <c r="WPQ113" s="11"/>
      <c r="WPR113" s="11"/>
      <c r="WPS113" s="11"/>
      <c r="WPT113" s="11"/>
      <c r="WPU113" s="11"/>
      <c r="WPV113" s="11"/>
      <c r="WPW113" s="11"/>
      <c r="WPX113" s="11"/>
      <c r="WPY113" s="11"/>
      <c r="WPZ113" s="11"/>
      <c r="WQA113" s="11"/>
      <c r="WQB113" s="11"/>
      <c r="WQC113" s="11"/>
      <c r="WQD113" s="11"/>
      <c r="WQE113" s="11"/>
      <c r="WQF113" s="11"/>
      <c r="WQG113" s="11"/>
      <c r="WQH113" s="11"/>
      <c r="WQI113" s="11"/>
      <c r="WQJ113" s="11"/>
      <c r="WQK113" s="11"/>
      <c r="WQL113" s="11"/>
      <c r="WQM113" s="11"/>
      <c r="WQN113" s="11"/>
      <c r="WQO113" s="11"/>
      <c r="WQP113" s="11"/>
      <c r="WQQ113" s="11"/>
      <c r="WQR113" s="11"/>
      <c r="WQS113" s="11"/>
      <c r="WQT113" s="11"/>
      <c r="WQU113" s="11"/>
      <c r="WQV113" s="11"/>
      <c r="WQW113" s="11"/>
      <c r="WQX113" s="11"/>
      <c r="WQY113" s="11"/>
      <c r="WQZ113" s="11"/>
      <c r="WRA113" s="11"/>
      <c r="WRB113" s="11"/>
      <c r="WRC113" s="11"/>
      <c r="WRD113" s="11"/>
      <c r="WRE113" s="11"/>
      <c r="WRF113" s="11"/>
      <c r="WRG113" s="11"/>
      <c r="WRH113" s="11"/>
      <c r="WRI113" s="11"/>
      <c r="WRJ113" s="11"/>
      <c r="WRK113" s="11"/>
      <c r="WRL113" s="11"/>
      <c r="WRM113" s="11"/>
      <c r="WRN113" s="11"/>
      <c r="WRO113" s="11"/>
      <c r="WRP113" s="11"/>
      <c r="WRQ113" s="11"/>
      <c r="WRR113" s="11"/>
      <c r="WRS113" s="11"/>
      <c r="WRT113" s="11"/>
      <c r="WRU113" s="11"/>
      <c r="WRV113" s="11"/>
      <c r="WRW113" s="11"/>
      <c r="WRX113" s="11"/>
      <c r="WRY113" s="11"/>
      <c r="WRZ113" s="11"/>
      <c r="WSA113" s="11"/>
      <c r="WSB113" s="11"/>
      <c r="WSC113" s="11"/>
      <c r="WSD113" s="11"/>
      <c r="WSE113" s="11"/>
      <c r="WSF113" s="11"/>
      <c r="WSG113" s="11"/>
      <c r="WSH113" s="11"/>
      <c r="WSI113" s="11"/>
      <c r="WSJ113" s="11"/>
      <c r="WSK113" s="11"/>
      <c r="WSL113" s="11"/>
      <c r="WSM113" s="11"/>
      <c r="WSN113" s="11"/>
      <c r="WSO113" s="11"/>
      <c r="WSP113" s="11"/>
      <c r="WSQ113" s="11"/>
      <c r="WSR113" s="11"/>
      <c r="WSS113" s="11"/>
      <c r="WST113" s="11"/>
      <c r="WSU113" s="11"/>
      <c r="WSV113" s="11"/>
      <c r="WSW113" s="11"/>
      <c r="WSX113" s="11"/>
      <c r="WSY113" s="11"/>
      <c r="WSZ113" s="11"/>
      <c r="WTA113" s="11"/>
      <c r="WTB113" s="11"/>
      <c r="WTC113" s="11"/>
      <c r="WTD113" s="11"/>
      <c r="WTE113" s="11"/>
      <c r="WTF113" s="11"/>
      <c r="WTG113" s="11"/>
      <c r="WTH113" s="11"/>
      <c r="WTI113" s="11"/>
      <c r="WTJ113" s="11"/>
      <c r="WTK113" s="11"/>
      <c r="WTL113" s="11"/>
      <c r="WTM113" s="11"/>
      <c r="WTN113" s="11"/>
      <c r="WTO113" s="11"/>
      <c r="WTP113" s="11"/>
      <c r="WTQ113" s="11"/>
      <c r="WTR113" s="11"/>
      <c r="WTS113" s="11"/>
      <c r="WTT113" s="11"/>
      <c r="WTU113" s="11"/>
      <c r="WTV113" s="11"/>
      <c r="WTW113" s="11"/>
      <c r="WTX113" s="11"/>
      <c r="WTY113" s="11"/>
      <c r="WTZ113" s="11"/>
      <c r="WUA113" s="11"/>
      <c r="WUB113" s="11"/>
      <c r="WUC113" s="11"/>
      <c r="WUD113" s="11"/>
      <c r="WUE113" s="11"/>
      <c r="WUF113" s="11"/>
      <c r="WUG113" s="11"/>
      <c r="WUH113" s="11"/>
      <c r="WUI113" s="11"/>
      <c r="WUJ113" s="11"/>
      <c r="WUK113" s="11"/>
      <c r="WUL113" s="11"/>
      <c r="WUM113" s="11"/>
      <c r="WUN113" s="11"/>
      <c r="WUO113" s="11"/>
      <c r="WUP113" s="11"/>
      <c r="WUQ113" s="11"/>
      <c r="WUR113" s="11"/>
      <c r="WUS113" s="11"/>
      <c r="WUT113" s="11"/>
      <c r="WUU113" s="11"/>
      <c r="WUV113" s="11"/>
      <c r="WUW113" s="11"/>
      <c r="WUX113" s="11"/>
      <c r="WUY113" s="11"/>
    </row>
    <row r="114" spans="1:16119" s="6" customFormat="1">
      <c r="A114" s="23"/>
      <c r="B114" s="9"/>
      <c r="C114" s="23"/>
      <c r="D114" s="24"/>
      <c r="F114" s="7"/>
      <c r="G114" s="26"/>
      <c r="H114" s="26"/>
      <c r="I114" s="11"/>
      <c r="J114" s="11"/>
      <c r="K114" s="11"/>
      <c r="L114" s="11"/>
      <c r="M114" s="11"/>
      <c r="N114" s="11"/>
      <c r="O114" s="11"/>
      <c r="P114" s="11"/>
      <c r="Q114" s="11"/>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c r="IZ114" s="11"/>
      <c r="JA114" s="11"/>
      <c r="JB114" s="11"/>
      <c r="JC114" s="11"/>
      <c r="JD114" s="11"/>
      <c r="JE114" s="11"/>
      <c r="JF114" s="11"/>
      <c r="JG114" s="11"/>
      <c r="JH114" s="11"/>
      <c r="JI114" s="11"/>
      <c r="JJ114" s="11"/>
      <c r="JK114" s="11"/>
      <c r="JL114" s="11"/>
      <c r="JM114" s="11"/>
      <c r="JN114" s="11"/>
      <c r="JO114" s="11"/>
      <c r="JP114" s="11"/>
      <c r="JQ114" s="11"/>
      <c r="JR114" s="11"/>
      <c r="JS114" s="11"/>
      <c r="JT114" s="11"/>
      <c r="JU114" s="11"/>
      <c r="JV114" s="11"/>
      <c r="JW114" s="11"/>
      <c r="JX114" s="11"/>
      <c r="JY114" s="11"/>
      <c r="JZ114" s="11"/>
      <c r="KA114" s="11"/>
      <c r="KB114" s="11"/>
      <c r="KC114" s="11"/>
      <c r="KD114" s="11"/>
      <c r="KE114" s="11"/>
      <c r="KF114" s="11"/>
      <c r="KG114" s="11"/>
      <c r="KH114" s="11"/>
      <c r="KI114" s="11"/>
      <c r="KJ114" s="11"/>
      <c r="KK114" s="11"/>
      <c r="KL114" s="11"/>
      <c r="KM114" s="11"/>
      <c r="KN114" s="11"/>
      <c r="KO114" s="11"/>
      <c r="KP114" s="11"/>
      <c r="KQ114" s="11"/>
      <c r="KR114" s="11"/>
      <c r="KS114" s="11"/>
      <c r="KT114" s="11"/>
      <c r="KU114" s="11"/>
      <c r="KV114" s="11"/>
      <c r="KW114" s="11"/>
      <c r="KX114" s="11"/>
      <c r="KY114" s="11"/>
      <c r="KZ114" s="11"/>
      <c r="LA114" s="11"/>
      <c r="LB114" s="11"/>
      <c r="LC114" s="11"/>
      <c r="LD114" s="11"/>
      <c r="LE114" s="11"/>
      <c r="LF114" s="11"/>
      <c r="LG114" s="11"/>
      <c r="LH114" s="11"/>
      <c r="LI114" s="11"/>
      <c r="LJ114" s="11"/>
      <c r="LK114" s="11"/>
      <c r="LL114" s="11"/>
      <c r="LM114" s="11"/>
      <c r="LN114" s="11"/>
      <c r="LO114" s="11"/>
      <c r="LP114" s="11"/>
      <c r="LQ114" s="11"/>
      <c r="LR114" s="11"/>
      <c r="LS114" s="11"/>
      <c r="LT114" s="11"/>
      <c r="LU114" s="11"/>
      <c r="LV114" s="11"/>
      <c r="LW114" s="11"/>
      <c r="LX114" s="11"/>
      <c r="LY114" s="11"/>
      <c r="LZ114" s="11"/>
      <c r="MA114" s="11"/>
      <c r="MB114" s="11"/>
      <c r="MC114" s="11"/>
      <c r="MD114" s="11"/>
      <c r="ME114" s="11"/>
      <c r="MF114" s="11"/>
      <c r="MG114" s="11"/>
      <c r="MH114" s="11"/>
      <c r="MI114" s="11"/>
      <c r="MJ114" s="11"/>
      <c r="MK114" s="11"/>
      <c r="ML114" s="11"/>
      <c r="MM114" s="11"/>
      <c r="MN114" s="11"/>
      <c r="MO114" s="11"/>
      <c r="MP114" s="11"/>
      <c r="MQ114" s="11"/>
      <c r="MR114" s="11"/>
      <c r="MS114" s="11"/>
      <c r="MT114" s="11"/>
      <c r="MU114" s="11"/>
      <c r="MV114" s="11"/>
      <c r="MW114" s="11"/>
      <c r="MX114" s="11"/>
      <c r="MY114" s="11"/>
      <c r="MZ114" s="11"/>
      <c r="NA114" s="11"/>
      <c r="NB114" s="11"/>
      <c r="NC114" s="11"/>
      <c r="ND114" s="11"/>
      <c r="NE114" s="11"/>
      <c r="NF114" s="11"/>
      <c r="NG114" s="11"/>
      <c r="NH114" s="11"/>
      <c r="NI114" s="11"/>
      <c r="NJ114" s="11"/>
      <c r="NK114" s="11"/>
      <c r="NL114" s="11"/>
      <c r="NM114" s="11"/>
      <c r="NN114" s="11"/>
      <c r="NO114" s="11"/>
      <c r="NP114" s="11"/>
      <c r="NQ114" s="11"/>
      <c r="NR114" s="11"/>
      <c r="NS114" s="11"/>
      <c r="NT114" s="11"/>
      <c r="NU114" s="11"/>
      <c r="NV114" s="11"/>
      <c r="NW114" s="11"/>
      <c r="NX114" s="11"/>
      <c r="NY114" s="11"/>
      <c r="NZ114" s="11"/>
      <c r="OA114" s="11"/>
      <c r="OB114" s="11"/>
      <c r="OC114" s="11"/>
      <c r="OD114" s="11"/>
      <c r="OE114" s="11"/>
      <c r="OF114" s="11"/>
      <c r="OG114" s="11"/>
      <c r="OH114" s="11"/>
      <c r="OI114" s="11"/>
      <c r="OJ114" s="11"/>
      <c r="OK114" s="11"/>
      <c r="OL114" s="11"/>
      <c r="OM114" s="11"/>
      <c r="ON114" s="11"/>
      <c r="OO114" s="11"/>
      <c r="OP114" s="11"/>
      <c r="OQ114" s="11"/>
      <c r="OR114" s="11"/>
      <c r="OS114" s="11"/>
      <c r="OT114" s="11"/>
      <c r="OU114" s="11"/>
      <c r="OV114" s="11"/>
      <c r="OW114" s="11"/>
      <c r="OX114" s="11"/>
      <c r="OY114" s="11"/>
      <c r="OZ114" s="11"/>
      <c r="PA114" s="11"/>
      <c r="PB114" s="11"/>
      <c r="PC114" s="11"/>
      <c r="PD114" s="11"/>
      <c r="PE114" s="11"/>
      <c r="PF114" s="11"/>
      <c r="PG114" s="11"/>
      <c r="PH114" s="11"/>
      <c r="PI114" s="11"/>
      <c r="PJ114" s="11"/>
      <c r="PK114" s="11"/>
      <c r="PL114" s="11"/>
      <c r="PM114" s="11"/>
      <c r="PN114" s="11"/>
      <c r="PO114" s="11"/>
      <c r="PP114" s="11"/>
      <c r="PQ114" s="11"/>
      <c r="PR114" s="11"/>
      <c r="PS114" s="11"/>
      <c r="PT114" s="11"/>
      <c r="PU114" s="11"/>
      <c r="PV114" s="11"/>
      <c r="PW114" s="11"/>
      <c r="PX114" s="11"/>
      <c r="PY114" s="11"/>
      <c r="PZ114" s="11"/>
      <c r="QA114" s="11"/>
      <c r="QB114" s="11"/>
      <c r="QC114" s="11"/>
      <c r="QD114" s="11"/>
      <c r="QE114" s="11"/>
      <c r="QF114" s="11"/>
      <c r="QG114" s="11"/>
      <c r="QH114" s="11"/>
      <c r="QI114" s="11"/>
      <c r="QJ114" s="11"/>
      <c r="QK114" s="11"/>
      <c r="QL114" s="11"/>
      <c r="QM114" s="11"/>
      <c r="QN114" s="11"/>
      <c r="QO114" s="11"/>
      <c r="QP114" s="11"/>
      <c r="QQ114" s="11"/>
      <c r="QR114" s="11"/>
      <c r="QS114" s="11"/>
      <c r="QT114" s="11"/>
      <c r="QU114" s="11"/>
      <c r="QV114" s="11"/>
      <c r="QW114" s="11"/>
      <c r="QX114" s="11"/>
      <c r="QY114" s="11"/>
      <c r="QZ114" s="11"/>
      <c r="RA114" s="11"/>
      <c r="RB114" s="11"/>
      <c r="RC114" s="11"/>
      <c r="RD114" s="11"/>
      <c r="RE114" s="11"/>
      <c r="RF114" s="11"/>
      <c r="RG114" s="11"/>
      <c r="RH114" s="11"/>
      <c r="RI114" s="11"/>
      <c r="RJ114" s="11"/>
      <c r="RK114" s="11"/>
      <c r="RL114" s="11"/>
      <c r="RM114" s="11"/>
      <c r="RN114" s="11"/>
      <c r="RO114" s="11"/>
      <c r="RP114" s="11"/>
      <c r="RQ114" s="11"/>
      <c r="RR114" s="11"/>
      <c r="RS114" s="11"/>
      <c r="RT114" s="11"/>
      <c r="RU114" s="11"/>
      <c r="RV114" s="11"/>
      <c r="RW114" s="11"/>
      <c r="RX114" s="11"/>
      <c r="RY114" s="11"/>
      <c r="RZ114" s="11"/>
      <c r="SA114" s="11"/>
      <c r="SB114" s="11"/>
      <c r="SC114" s="11"/>
      <c r="SD114" s="11"/>
      <c r="SE114" s="11"/>
      <c r="SF114" s="11"/>
      <c r="SG114" s="11"/>
      <c r="SH114" s="11"/>
      <c r="SI114" s="11"/>
      <c r="SJ114" s="11"/>
      <c r="SK114" s="11"/>
      <c r="SL114" s="11"/>
      <c r="SM114" s="11"/>
      <c r="SN114" s="11"/>
      <c r="SO114" s="11"/>
      <c r="SP114" s="11"/>
      <c r="SQ114" s="11"/>
      <c r="SR114" s="11"/>
      <c r="SS114" s="11"/>
      <c r="ST114" s="11"/>
      <c r="SU114" s="11"/>
      <c r="SV114" s="11"/>
      <c r="SW114" s="11"/>
      <c r="SX114" s="11"/>
      <c r="SY114" s="11"/>
      <c r="SZ114" s="11"/>
      <c r="TA114" s="11"/>
      <c r="TB114" s="11"/>
      <c r="TC114" s="11"/>
      <c r="TD114" s="11"/>
      <c r="TE114" s="11"/>
      <c r="TF114" s="11"/>
      <c r="TG114" s="11"/>
      <c r="TH114" s="11"/>
      <c r="TI114" s="11"/>
      <c r="TJ114" s="11"/>
      <c r="TK114" s="11"/>
      <c r="TL114" s="11"/>
      <c r="TM114" s="11"/>
      <c r="TN114" s="11"/>
      <c r="TO114" s="11"/>
      <c r="TP114" s="11"/>
      <c r="TQ114" s="11"/>
      <c r="TR114" s="11"/>
      <c r="TS114" s="11"/>
      <c r="TT114" s="11"/>
      <c r="TU114" s="11"/>
      <c r="TV114" s="11"/>
      <c r="TW114" s="11"/>
      <c r="TX114" s="11"/>
      <c r="TY114" s="11"/>
      <c r="TZ114" s="11"/>
      <c r="UA114" s="11"/>
      <c r="UB114" s="11"/>
      <c r="UC114" s="11"/>
      <c r="UD114" s="11"/>
      <c r="UE114" s="11"/>
      <c r="UF114" s="11"/>
      <c r="UG114" s="11"/>
      <c r="UH114" s="11"/>
      <c r="UI114" s="11"/>
      <c r="UJ114" s="11"/>
      <c r="UK114" s="11"/>
      <c r="UL114" s="11"/>
      <c r="UM114" s="11"/>
      <c r="UN114" s="11"/>
      <c r="UO114" s="11"/>
      <c r="UP114" s="11"/>
      <c r="UQ114" s="11"/>
      <c r="UR114" s="11"/>
      <c r="US114" s="11"/>
      <c r="UT114" s="11"/>
      <c r="UU114" s="11"/>
      <c r="UV114" s="11"/>
      <c r="UW114" s="11"/>
      <c r="UX114" s="11"/>
      <c r="UY114" s="11"/>
      <c r="UZ114" s="11"/>
      <c r="VA114" s="11"/>
      <c r="VB114" s="11"/>
      <c r="VC114" s="11"/>
      <c r="VD114" s="11"/>
      <c r="VE114" s="11"/>
      <c r="VF114" s="11"/>
      <c r="VG114" s="11"/>
      <c r="VH114" s="11"/>
      <c r="VI114" s="11"/>
      <c r="VJ114" s="11"/>
      <c r="VK114" s="11"/>
      <c r="VL114" s="11"/>
      <c r="VM114" s="11"/>
      <c r="VN114" s="11"/>
      <c r="VO114" s="11"/>
      <c r="VP114" s="11"/>
      <c r="VQ114" s="11"/>
      <c r="VR114" s="11"/>
      <c r="VS114" s="11"/>
      <c r="VT114" s="11"/>
      <c r="VU114" s="11"/>
      <c r="VV114" s="11"/>
      <c r="VW114" s="11"/>
      <c r="VX114" s="11"/>
      <c r="VY114" s="11"/>
      <c r="VZ114" s="11"/>
      <c r="WA114" s="11"/>
      <c r="WB114" s="11"/>
      <c r="WC114" s="11"/>
      <c r="WD114" s="11"/>
      <c r="WE114" s="11"/>
      <c r="WF114" s="11"/>
      <c r="WG114" s="11"/>
      <c r="WH114" s="11"/>
      <c r="WI114" s="11"/>
      <c r="WJ114" s="11"/>
      <c r="WK114" s="11"/>
      <c r="WL114" s="11"/>
      <c r="WM114" s="11"/>
      <c r="WN114" s="11"/>
      <c r="WO114" s="11"/>
      <c r="WP114" s="11"/>
      <c r="WQ114" s="11"/>
      <c r="WR114" s="11"/>
      <c r="WS114" s="11"/>
      <c r="WT114" s="11"/>
      <c r="WU114" s="11"/>
      <c r="WV114" s="11"/>
      <c r="WW114" s="11"/>
      <c r="WX114" s="11"/>
      <c r="WY114" s="11"/>
      <c r="WZ114" s="11"/>
      <c r="XA114" s="11"/>
      <c r="XB114" s="11"/>
      <c r="XC114" s="11"/>
      <c r="XD114" s="11"/>
      <c r="XE114" s="11"/>
      <c r="XF114" s="11"/>
      <c r="XG114" s="11"/>
      <c r="XH114" s="11"/>
      <c r="XI114" s="11"/>
      <c r="XJ114" s="11"/>
      <c r="XK114" s="11"/>
      <c r="XL114" s="11"/>
      <c r="XM114" s="11"/>
      <c r="XN114" s="11"/>
      <c r="XO114" s="11"/>
      <c r="XP114" s="11"/>
      <c r="XQ114" s="11"/>
      <c r="XR114" s="11"/>
      <c r="XS114" s="11"/>
      <c r="XT114" s="11"/>
      <c r="XU114" s="11"/>
      <c r="XV114" s="11"/>
      <c r="XW114" s="11"/>
      <c r="XX114" s="11"/>
      <c r="XY114" s="11"/>
      <c r="XZ114" s="11"/>
      <c r="YA114" s="11"/>
      <c r="YB114" s="11"/>
      <c r="YC114" s="11"/>
      <c r="YD114" s="11"/>
      <c r="YE114" s="11"/>
      <c r="YF114" s="11"/>
      <c r="YG114" s="11"/>
      <c r="YH114" s="11"/>
      <c r="YI114" s="11"/>
      <c r="YJ114" s="11"/>
      <c r="YK114" s="11"/>
      <c r="YL114" s="11"/>
      <c r="YM114" s="11"/>
      <c r="YN114" s="11"/>
      <c r="YO114" s="11"/>
      <c r="YP114" s="11"/>
      <c r="YQ114" s="11"/>
      <c r="YR114" s="11"/>
      <c r="YS114" s="11"/>
      <c r="YT114" s="11"/>
      <c r="YU114" s="11"/>
      <c r="YV114" s="11"/>
      <c r="YW114" s="11"/>
      <c r="YX114" s="11"/>
      <c r="YY114" s="11"/>
      <c r="YZ114" s="11"/>
      <c r="ZA114" s="11"/>
      <c r="ZB114" s="11"/>
      <c r="ZC114" s="11"/>
      <c r="ZD114" s="11"/>
      <c r="ZE114" s="11"/>
      <c r="ZF114" s="11"/>
      <c r="ZG114" s="11"/>
      <c r="ZH114" s="11"/>
      <c r="ZI114" s="11"/>
      <c r="ZJ114" s="11"/>
      <c r="ZK114" s="11"/>
      <c r="ZL114" s="11"/>
      <c r="ZM114" s="11"/>
      <c r="ZN114" s="11"/>
      <c r="ZO114" s="11"/>
      <c r="ZP114" s="11"/>
      <c r="ZQ114" s="11"/>
      <c r="ZR114" s="11"/>
      <c r="ZS114" s="11"/>
      <c r="ZT114" s="11"/>
      <c r="ZU114" s="11"/>
      <c r="ZV114" s="11"/>
      <c r="ZW114" s="11"/>
      <c r="ZX114" s="11"/>
      <c r="ZY114" s="11"/>
      <c r="ZZ114" s="11"/>
      <c r="AAA114" s="11"/>
      <c r="AAB114" s="11"/>
      <c r="AAC114" s="11"/>
      <c r="AAD114" s="11"/>
      <c r="AAE114" s="11"/>
      <c r="AAF114" s="11"/>
      <c r="AAG114" s="11"/>
      <c r="AAH114" s="11"/>
      <c r="AAI114" s="11"/>
      <c r="AAJ114" s="11"/>
      <c r="AAK114" s="11"/>
      <c r="AAL114" s="11"/>
      <c r="AAM114" s="11"/>
      <c r="AAN114" s="11"/>
      <c r="AAO114" s="11"/>
      <c r="AAP114" s="11"/>
      <c r="AAQ114" s="11"/>
      <c r="AAR114" s="11"/>
      <c r="AAS114" s="11"/>
      <c r="AAT114" s="11"/>
      <c r="AAU114" s="11"/>
      <c r="AAV114" s="11"/>
      <c r="AAW114" s="11"/>
      <c r="AAX114" s="11"/>
      <c r="AAY114" s="11"/>
      <c r="AAZ114" s="11"/>
      <c r="ABA114" s="11"/>
      <c r="ABB114" s="11"/>
      <c r="ABC114" s="11"/>
      <c r="ABD114" s="11"/>
      <c r="ABE114" s="11"/>
      <c r="ABF114" s="11"/>
      <c r="ABG114" s="11"/>
      <c r="ABH114" s="11"/>
      <c r="ABI114" s="11"/>
      <c r="ABJ114" s="11"/>
      <c r="ABK114" s="11"/>
      <c r="ABL114" s="11"/>
      <c r="ABM114" s="11"/>
      <c r="ABN114" s="11"/>
      <c r="ABO114" s="11"/>
      <c r="ABP114" s="11"/>
      <c r="ABQ114" s="11"/>
      <c r="ABR114" s="11"/>
      <c r="ABS114" s="11"/>
      <c r="ABT114" s="11"/>
      <c r="ABU114" s="11"/>
      <c r="ABV114" s="11"/>
      <c r="ABW114" s="11"/>
      <c r="ABX114" s="11"/>
      <c r="ABY114" s="11"/>
      <c r="ABZ114" s="11"/>
      <c r="ACA114" s="11"/>
      <c r="ACB114" s="11"/>
      <c r="ACC114" s="11"/>
      <c r="ACD114" s="11"/>
      <c r="ACE114" s="11"/>
      <c r="ACF114" s="11"/>
      <c r="ACG114" s="11"/>
      <c r="ACH114" s="11"/>
      <c r="ACI114" s="11"/>
      <c r="ACJ114" s="11"/>
      <c r="ACK114" s="11"/>
      <c r="ACL114" s="11"/>
      <c r="ACM114" s="11"/>
      <c r="ACN114" s="11"/>
      <c r="ACO114" s="11"/>
      <c r="ACP114" s="11"/>
      <c r="ACQ114" s="11"/>
      <c r="ACR114" s="11"/>
      <c r="ACS114" s="11"/>
      <c r="ACT114" s="11"/>
      <c r="ACU114" s="11"/>
      <c r="ACV114" s="11"/>
      <c r="ACW114" s="11"/>
      <c r="ACX114" s="11"/>
      <c r="ACY114" s="11"/>
      <c r="ACZ114" s="11"/>
      <c r="ADA114" s="11"/>
      <c r="ADB114" s="11"/>
      <c r="ADC114" s="11"/>
      <c r="ADD114" s="11"/>
      <c r="ADE114" s="11"/>
      <c r="ADF114" s="11"/>
      <c r="ADG114" s="11"/>
      <c r="ADH114" s="11"/>
      <c r="ADI114" s="11"/>
      <c r="ADJ114" s="11"/>
      <c r="ADK114" s="11"/>
      <c r="ADL114" s="11"/>
      <c r="ADM114" s="11"/>
      <c r="ADN114" s="11"/>
      <c r="ADO114" s="11"/>
      <c r="ADP114" s="11"/>
      <c r="ADQ114" s="11"/>
      <c r="ADR114" s="11"/>
      <c r="ADS114" s="11"/>
      <c r="ADT114" s="11"/>
      <c r="ADU114" s="11"/>
      <c r="ADV114" s="11"/>
      <c r="ADW114" s="11"/>
      <c r="ADX114" s="11"/>
      <c r="ADY114" s="11"/>
      <c r="ADZ114" s="11"/>
      <c r="AEA114" s="11"/>
      <c r="AEB114" s="11"/>
      <c r="AEC114" s="11"/>
      <c r="AED114" s="11"/>
      <c r="AEE114" s="11"/>
      <c r="AEF114" s="11"/>
      <c r="AEG114" s="11"/>
      <c r="AEH114" s="11"/>
      <c r="AEI114" s="11"/>
      <c r="AEJ114" s="11"/>
      <c r="AEK114" s="11"/>
      <c r="AEL114" s="11"/>
      <c r="AEM114" s="11"/>
      <c r="AEN114" s="11"/>
      <c r="AEO114" s="11"/>
      <c r="AEP114" s="11"/>
      <c r="AEQ114" s="11"/>
      <c r="AER114" s="11"/>
      <c r="AES114" s="11"/>
      <c r="AET114" s="11"/>
      <c r="AEU114" s="11"/>
      <c r="AEV114" s="11"/>
      <c r="AEW114" s="11"/>
      <c r="AEX114" s="11"/>
      <c r="AEY114" s="11"/>
      <c r="AEZ114" s="11"/>
      <c r="AFA114" s="11"/>
      <c r="AFB114" s="11"/>
      <c r="AFC114" s="11"/>
      <c r="AFD114" s="11"/>
      <c r="AFE114" s="11"/>
      <c r="AFF114" s="11"/>
      <c r="AFG114" s="11"/>
      <c r="AFH114" s="11"/>
      <c r="AFI114" s="11"/>
      <c r="AFJ114" s="11"/>
      <c r="AFK114" s="11"/>
      <c r="AFL114" s="11"/>
      <c r="AFM114" s="11"/>
      <c r="AFN114" s="11"/>
      <c r="AFO114" s="11"/>
      <c r="AFP114" s="11"/>
      <c r="AFQ114" s="11"/>
      <c r="AFR114" s="11"/>
      <c r="AFS114" s="11"/>
      <c r="AFT114" s="11"/>
      <c r="AFU114" s="11"/>
      <c r="AFV114" s="11"/>
      <c r="AFW114" s="11"/>
      <c r="AFX114" s="11"/>
      <c r="AFY114" s="11"/>
      <c r="AFZ114" s="11"/>
      <c r="AGA114" s="11"/>
      <c r="AGB114" s="11"/>
      <c r="AGC114" s="11"/>
      <c r="AGD114" s="11"/>
      <c r="AGE114" s="11"/>
      <c r="AGF114" s="11"/>
      <c r="AGG114" s="11"/>
      <c r="AGH114" s="11"/>
      <c r="AGI114" s="11"/>
      <c r="AGJ114" s="11"/>
      <c r="AGK114" s="11"/>
      <c r="AGL114" s="11"/>
      <c r="AGM114" s="11"/>
      <c r="AGN114" s="11"/>
      <c r="AGO114" s="11"/>
      <c r="AGP114" s="11"/>
      <c r="AGQ114" s="11"/>
      <c r="AGR114" s="11"/>
      <c r="AGS114" s="11"/>
      <c r="AGT114" s="11"/>
      <c r="AGU114" s="11"/>
      <c r="AGV114" s="11"/>
      <c r="AGW114" s="11"/>
      <c r="AGX114" s="11"/>
      <c r="AGY114" s="11"/>
      <c r="AGZ114" s="11"/>
      <c r="AHA114" s="11"/>
      <c r="AHB114" s="11"/>
      <c r="AHC114" s="11"/>
      <c r="AHD114" s="11"/>
      <c r="AHE114" s="11"/>
      <c r="AHF114" s="11"/>
      <c r="AHG114" s="11"/>
      <c r="AHH114" s="11"/>
      <c r="AHI114" s="11"/>
      <c r="AHJ114" s="11"/>
      <c r="AHK114" s="11"/>
      <c r="AHL114" s="11"/>
      <c r="AHM114" s="11"/>
      <c r="AHN114" s="11"/>
      <c r="AHO114" s="11"/>
      <c r="AHP114" s="11"/>
      <c r="AHQ114" s="11"/>
      <c r="AHR114" s="11"/>
      <c r="AHS114" s="11"/>
      <c r="AHT114" s="11"/>
      <c r="AHU114" s="11"/>
      <c r="AHV114" s="11"/>
      <c r="AHW114" s="11"/>
      <c r="AHX114" s="11"/>
      <c r="AHY114" s="11"/>
      <c r="AHZ114" s="11"/>
      <c r="AIA114" s="11"/>
      <c r="AIB114" s="11"/>
      <c r="AIC114" s="11"/>
      <c r="AID114" s="11"/>
      <c r="AIE114" s="11"/>
      <c r="AIF114" s="11"/>
      <c r="AIG114" s="11"/>
      <c r="AIH114" s="11"/>
      <c r="AII114" s="11"/>
      <c r="AIJ114" s="11"/>
      <c r="AIK114" s="11"/>
      <c r="AIL114" s="11"/>
      <c r="AIM114" s="11"/>
      <c r="AIN114" s="11"/>
      <c r="AIO114" s="11"/>
      <c r="AIP114" s="11"/>
      <c r="AIQ114" s="11"/>
      <c r="AIR114" s="11"/>
      <c r="AIS114" s="11"/>
      <c r="AIT114" s="11"/>
      <c r="AIU114" s="11"/>
      <c r="AIV114" s="11"/>
      <c r="AIW114" s="11"/>
      <c r="AIX114" s="11"/>
      <c r="AIY114" s="11"/>
      <c r="AIZ114" s="11"/>
      <c r="AJA114" s="11"/>
      <c r="AJB114" s="11"/>
      <c r="AJC114" s="11"/>
      <c r="AJD114" s="11"/>
      <c r="AJE114" s="11"/>
      <c r="AJF114" s="11"/>
      <c r="AJG114" s="11"/>
      <c r="AJH114" s="11"/>
      <c r="AJI114" s="11"/>
      <c r="AJJ114" s="11"/>
      <c r="AJK114" s="11"/>
      <c r="AJL114" s="11"/>
      <c r="AJM114" s="11"/>
      <c r="AJN114" s="11"/>
      <c r="AJO114" s="11"/>
      <c r="AJP114" s="11"/>
      <c r="AJQ114" s="11"/>
      <c r="AJR114" s="11"/>
      <c r="AJS114" s="11"/>
      <c r="AJT114" s="11"/>
      <c r="AJU114" s="11"/>
      <c r="AJV114" s="11"/>
      <c r="AJW114" s="11"/>
      <c r="AJX114" s="11"/>
      <c r="AJY114" s="11"/>
      <c r="AJZ114" s="11"/>
      <c r="AKA114" s="11"/>
      <c r="AKB114" s="11"/>
      <c r="AKC114" s="11"/>
      <c r="AKD114" s="11"/>
      <c r="AKE114" s="11"/>
      <c r="AKF114" s="11"/>
      <c r="AKG114" s="11"/>
      <c r="AKH114" s="11"/>
      <c r="AKI114" s="11"/>
      <c r="AKJ114" s="11"/>
      <c r="AKK114" s="11"/>
      <c r="AKL114" s="11"/>
      <c r="AKM114" s="11"/>
      <c r="AKN114" s="11"/>
      <c r="AKO114" s="11"/>
      <c r="AKP114" s="11"/>
      <c r="AKQ114" s="11"/>
      <c r="AKR114" s="11"/>
      <c r="AKS114" s="11"/>
      <c r="AKT114" s="11"/>
      <c r="AKU114" s="11"/>
      <c r="AKV114" s="11"/>
      <c r="AKW114" s="11"/>
      <c r="AKX114" s="11"/>
      <c r="AKY114" s="11"/>
      <c r="AKZ114" s="11"/>
      <c r="ALA114" s="11"/>
      <c r="ALB114" s="11"/>
      <c r="ALC114" s="11"/>
      <c r="ALD114" s="11"/>
      <c r="ALE114" s="11"/>
      <c r="ALF114" s="11"/>
      <c r="ALG114" s="11"/>
      <c r="ALH114" s="11"/>
      <c r="ALI114" s="11"/>
      <c r="ALJ114" s="11"/>
      <c r="ALK114" s="11"/>
      <c r="ALL114" s="11"/>
      <c r="ALM114" s="11"/>
      <c r="ALN114" s="11"/>
      <c r="ALO114" s="11"/>
      <c r="ALP114" s="11"/>
      <c r="ALQ114" s="11"/>
      <c r="ALR114" s="11"/>
      <c r="ALS114" s="11"/>
      <c r="ALT114" s="11"/>
      <c r="ALU114" s="11"/>
      <c r="ALV114" s="11"/>
      <c r="ALW114" s="11"/>
      <c r="ALX114" s="11"/>
      <c r="ALY114" s="11"/>
      <c r="ALZ114" s="11"/>
      <c r="AMA114" s="11"/>
      <c r="AMB114" s="11"/>
      <c r="AMC114" s="11"/>
      <c r="AMD114" s="11"/>
      <c r="AME114" s="11"/>
      <c r="AMF114" s="11"/>
      <c r="AMG114" s="11"/>
      <c r="AMH114" s="11"/>
      <c r="AMI114" s="11"/>
      <c r="AMJ114" s="11"/>
      <c r="AMK114" s="11"/>
      <c r="AML114" s="11"/>
      <c r="AMM114" s="11"/>
      <c r="AMN114" s="11"/>
      <c r="AMO114" s="11"/>
      <c r="AMP114" s="11"/>
      <c r="AMQ114" s="11"/>
      <c r="AMR114" s="11"/>
      <c r="AMS114" s="11"/>
      <c r="AMT114" s="11"/>
      <c r="AMU114" s="11"/>
      <c r="AMV114" s="11"/>
      <c r="AMW114" s="11"/>
      <c r="AMX114" s="11"/>
      <c r="AMY114" s="11"/>
      <c r="AMZ114" s="11"/>
      <c r="ANA114" s="11"/>
      <c r="ANB114" s="11"/>
      <c r="ANC114" s="11"/>
      <c r="AND114" s="11"/>
      <c r="ANE114" s="11"/>
      <c r="ANF114" s="11"/>
      <c r="ANG114" s="11"/>
      <c r="ANH114" s="11"/>
      <c r="ANI114" s="11"/>
      <c r="ANJ114" s="11"/>
      <c r="ANK114" s="11"/>
      <c r="ANL114" s="11"/>
      <c r="ANM114" s="11"/>
      <c r="ANN114" s="11"/>
      <c r="ANO114" s="11"/>
      <c r="ANP114" s="11"/>
      <c r="ANQ114" s="11"/>
      <c r="ANR114" s="11"/>
      <c r="ANS114" s="11"/>
      <c r="ANT114" s="11"/>
      <c r="ANU114" s="11"/>
      <c r="ANV114" s="11"/>
      <c r="ANW114" s="11"/>
      <c r="ANX114" s="11"/>
      <c r="ANY114" s="11"/>
      <c r="ANZ114" s="11"/>
      <c r="AOA114" s="11"/>
      <c r="AOB114" s="11"/>
      <c r="AOC114" s="11"/>
      <c r="AOD114" s="11"/>
      <c r="AOE114" s="11"/>
      <c r="AOF114" s="11"/>
      <c r="AOG114" s="11"/>
      <c r="AOH114" s="11"/>
      <c r="AOI114" s="11"/>
      <c r="AOJ114" s="11"/>
      <c r="AOK114" s="11"/>
      <c r="AOL114" s="11"/>
      <c r="AOM114" s="11"/>
      <c r="AON114" s="11"/>
      <c r="AOO114" s="11"/>
      <c r="AOP114" s="11"/>
      <c r="AOQ114" s="11"/>
      <c r="AOR114" s="11"/>
      <c r="AOS114" s="11"/>
      <c r="AOT114" s="11"/>
      <c r="AOU114" s="11"/>
      <c r="AOV114" s="11"/>
      <c r="AOW114" s="11"/>
      <c r="AOX114" s="11"/>
      <c r="AOY114" s="11"/>
      <c r="AOZ114" s="11"/>
      <c r="APA114" s="11"/>
      <c r="APB114" s="11"/>
      <c r="APC114" s="11"/>
      <c r="APD114" s="11"/>
      <c r="APE114" s="11"/>
      <c r="APF114" s="11"/>
      <c r="APG114" s="11"/>
      <c r="APH114" s="11"/>
      <c r="API114" s="11"/>
      <c r="APJ114" s="11"/>
      <c r="APK114" s="11"/>
      <c r="APL114" s="11"/>
      <c r="APM114" s="11"/>
      <c r="APN114" s="11"/>
      <c r="APO114" s="11"/>
      <c r="APP114" s="11"/>
      <c r="APQ114" s="11"/>
      <c r="APR114" s="11"/>
      <c r="APS114" s="11"/>
      <c r="APT114" s="11"/>
      <c r="APU114" s="11"/>
      <c r="APV114" s="11"/>
      <c r="APW114" s="11"/>
      <c r="APX114" s="11"/>
      <c r="APY114" s="11"/>
      <c r="APZ114" s="11"/>
      <c r="AQA114" s="11"/>
      <c r="AQB114" s="11"/>
      <c r="AQC114" s="11"/>
      <c r="AQD114" s="11"/>
      <c r="AQE114" s="11"/>
      <c r="AQF114" s="11"/>
      <c r="AQG114" s="11"/>
      <c r="AQH114" s="11"/>
      <c r="AQI114" s="11"/>
      <c r="AQJ114" s="11"/>
      <c r="AQK114" s="11"/>
      <c r="AQL114" s="11"/>
      <c r="AQM114" s="11"/>
      <c r="AQN114" s="11"/>
      <c r="AQO114" s="11"/>
      <c r="AQP114" s="11"/>
      <c r="AQQ114" s="11"/>
      <c r="AQR114" s="11"/>
      <c r="AQS114" s="11"/>
      <c r="AQT114" s="11"/>
      <c r="AQU114" s="11"/>
      <c r="AQV114" s="11"/>
      <c r="AQW114" s="11"/>
      <c r="AQX114" s="11"/>
      <c r="AQY114" s="11"/>
      <c r="AQZ114" s="11"/>
      <c r="ARA114" s="11"/>
      <c r="ARB114" s="11"/>
      <c r="ARC114" s="11"/>
      <c r="ARD114" s="11"/>
      <c r="ARE114" s="11"/>
      <c r="ARF114" s="11"/>
      <c r="ARG114" s="11"/>
      <c r="ARH114" s="11"/>
      <c r="ARI114" s="11"/>
      <c r="ARJ114" s="11"/>
      <c r="ARK114" s="11"/>
      <c r="ARL114" s="11"/>
      <c r="ARM114" s="11"/>
      <c r="ARN114" s="11"/>
      <c r="ARO114" s="11"/>
      <c r="ARP114" s="11"/>
      <c r="ARQ114" s="11"/>
      <c r="ARR114" s="11"/>
      <c r="ARS114" s="11"/>
      <c r="ART114" s="11"/>
      <c r="ARU114" s="11"/>
      <c r="ARV114" s="11"/>
      <c r="ARW114" s="11"/>
      <c r="ARX114" s="11"/>
      <c r="ARY114" s="11"/>
      <c r="ARZ114" s="11"/>
      <c r="ASA114" s="11"/>
      <c r="ASB114" s="11"/>
      <c r="ASC114" s="11"/>
      <c r="ASD114" s="11"/>
      <c r="ASE114" s="11"/>
      <c r="ASF114" s="11"/>
      <c r="ASG114" s="11"/>
      <c r="ASH114" s="11"/>
      <c r="ASI114" s="11"/>
      <c r="ASJ114" s="11"/>
      <c r="ASK114" s="11"/>
      <c r="ASL114" s="11"/>
      <c r="ASM114" s="11"/>
      <c r="ASN114" s="11"/>
      <c r="ASO114" s="11"/>
      <c r="ASP114" s="11"/>
      <c r="ASQ114" s="11"/>
      <c r="ASR114" s="11"/>
      <c r="ASS114" s="11"/>
      <c r="AST114" s="11"/>
      <c r="ASU114" s="11"/>
      <c r="ASV114" s="11"/>
      <c r="ASW114" s="11"/>
      <c r="ASX114" s="11"/>
      <c r="ASY114" s="11"/>
      <c r="ASZ114" s="11"/>
      <c r="ATA114" s="11"/>
      <c r="ATB114" s="11"/>
      <c r="ATC114" s="11"/>
      <c r="ATD114" s="11"/>
      <c r="ATE114" s="11"/>
      <c r="ATF114" s="11"/>
      <c r="ATG114" s="11"/>
      <c r="ATH114" s="11"/>
      <c r="ATI114" s="11"/>
      <c r="ATJ114" s="11"/>
      <c r="ATK114" s="11"/>
      <c r="ATL114" s="11"/>
      <c r="ATM114" s="11"/>
      <c r="ATN114" s="11"/>
      <c r="ATO114" s="11"/>
      <c r="ATP114" s="11"/>
      <c r="ATQ114" s="11"/>
      <c r="ATR114" s="11"/>
      <c r="ATS114" s="11"/>
      <c r="ATT114" s="11"/>
      <c r="ATU114" s="11"/>
      <c r="ATV114" s="11"/>
      <c r="ATW114" s="11"/>
      <c r="ATX114" s="11"/>
      <c r="ATY114" s="11"/>
      <c r="ATZ114" s="11"/>
      <c r="AUA114" s="11"/>
      <c r="AUB114" s="11"/>
      <c r="AUC114" s="11"/>
      <c r="AUD114" s="11"/>
      <c r="AUE114" s="11"/>
      <c r="AUF114" s="11"/>
      <c r="AUG114" s="11"/>
      <c r="AUH114" s="11"/>
      <c r="AUI114" s="11"/>
      <c r="AUJ114" s="11"/>
      <c r="AUK114" s="11"/>
      <c r="AUL114" s="11"/>
      <c r="AUM114" s="11"/>
      <c r="AUN114" s="11"/>
      <c r="AUO114" s="11"/>
      <c r="AUP114" s="11"/>
      <c r="AUQ114" s="11"/>
      <c r="AUR114" s="11"/>
      <c r="AUS114" s="11"/>
      <c r="AUT114" s="11"/>
      <c r="AUU114" s="11"/>
      <c r="AUV114" s="11"/>
      <c r="AUW114" s="11"/>
      <c r="AUX114" s="11"/>
      <c r="AUY114" s="11"/>
      <c r="AUZ114" s="11"/>
      <c r="AVA114" s="11"/>
      <c r="AVB114" s="11"/>
      <c r="AVC114" s="11"/>
      <c r="AVD114" s="11"/>
      <c r="AVE114" s="11"/>
      <c r="AVF114" s="11"/>
      <c r="AVG114" s="11"/>
      <c r="AVH114" s="11"/>
      <c r="AVI114" s="11"/>
      <c r="AVJ114" s="11"/>
      <c r="AVK114" s="11"/>
      <c r="AVL114" s="11"/>
      <c r="AVM114" s="11"/>
      <c r="AVN114" s="11"/>
      <c r="AVO114" s="11"/>
      <c r="AVP114" s="11"/>
      <c r="AVQ114" s="11"/>
      <c r="AVR114" s="11"/>
      <c r="AVS114" s="11"/>
      <c r="AVT114" s="11"/>
      <c r="AVU114" s="11"/>
      <c r="AVV114" s="11"/>
      <c r="AVW114" s="11"/>
      <c r="AVX114" s="11"/>
      <c r="AVY114" s="11"/>
      <c r="AVZ114" s="11"/>
      <c r="AWA114" s="11"/>
      <c r="AWB114" s="11"/>
      <c r="AWC114" s="11"/>
      <c r="AWD114" s="11"/>
      <c r="AWE114" s="11"/>
      <c r="AWF114" s="11"/>
      <c r="AWG114" s="11"/>
      <c r="AWH114" s="11"/>
      <c r="AWI114" s="11"/>
      <c r="AWJ114" s="11"/>
      <c r="AWK114" s="11"/>
      <c r="AWL114" s="11"/>
      <c r="AWM114" s="11"/>
      <c r="AWN114" s="11"/>
      <c r="AWO114" s="11"/>
      <c r="AWP114" s="11"/>
      <c r="AWQ114" s="11"/>
      <c r="AWR114" s="11"/>
      <c r="AWS114" s="11"/>
      <c r="AWT114" s="11"/>
      <c r="AWU114" s="11"/>
      <c r="AWV114" s="11"/>
      <c r="AWW114" s="11"/>
      <c r="AWX114" s="11"/>
      <c r="AWY114" s="11"/>
      <c r="AWZ114" s="11"/>
      <c r="AXA114" s="11"/>
      <c r="AXB114" s="11"/>
      <c r="AXC114" s="11"/>
      <c r="AXD114" s="11"/>
      <c r="AXE114" s="11"/>
      <c r="AXF114" s="11"/>
      <c r="AXG114" s="11"/>
      <c r="AXH114" s="11"/>
      <c r="AXI114" s="11"/>
      <c r="AXJ114" s="11"/>
      <c r="AXK114" s="11"/>
      <c r="AXL114" s="11"/>
      <c r="AXM114" s="11"/>
      <c r="AXN114" s="11"/>
      <c r="AXO114" s="11"/>
      <c r="AXP114" s="11"/>
      <c r="AXQ114" s="11"/>
      <c r="AXR114" s="11"/>
      <c r="AXS114" s="11"/>
      <c r="AXT114" s="11"/>
      <c r="AXU114" s="11"/>
      <c r="AXV114" s="11"/>
      <c r="AXW114" s="11"/>
      <c r="AXX114" s="11"/>
      <c r="AXY114" s="11"/>
      <c r="AXZ114" s="11"/>
      <c r="AYA114" s="11"/>
      <c r="AYB114" s="11"/>
      <c r="AYC114" s="11"/>
      <c r="AYD114" s="11"/>
      <c r="AYE114" s="11"/>
      <c r="AYF114" s="11"/>
      <c r="AYG114" s="11"/>
      <c r="AYH114" s="11"/>
      <c r="AYI114" s="11"/>
      <c r="AYJ114" s="11"/>
      <c r="AYK114" s="11"/>
      <c r="AYL114" s="11"/>
      <c r="AYM114" s="11"/>
      <c r="AYN114" s="11"/>
      <c r="AYO114" s="11"/>
      <c r="AYP114" s="11"/>
      <c r="AYQ114" s="11"/>
      <c r="AYR114" s="11"/>
      <c r="AYS114" s="11"/>
      <c r="AYT114" s="11"/>
      <c r="AYU114" s="11"/>
      <c r="AYV114" s="11"/>
      <c r="AYW114" s="11"/>
      <c r="AYX114" s="11"/>
      <c r="AYY114" s="11"/>
      <c r="AYZ114" s="11"/>
      <c r="AZA114" s="11"/>
      <c r="AZB114" s="11"/>
      <c r="AZC114" s="11"/>
      <c r="AZD114" s="11"/>
      <c r="AZE114" s="11"/>
      <c r="AZF114" s="11"/>
      <c r="AZG114" s="11"/>
      <c r="AZH114" s="11"/>
      <c r="AZI114" s="11"/>
      <c r="AZJ114" s="11"/>
      <c r="AZK114" s="11"/>
      <c r="AZL114" s="11"/>
      <c r="AZM114" s="11"/>
      <c r="AZN114" s="11"/>
      <c r="AZO114" s="11"/>
      <c r="AZP114" s="11"/>
      <c r="AZQ114" s="11"/>
      <c r="AZR114" s="11"/>
      <c r="AZS114" s="11"/>
      <c r="AZT114" s="11"/>
      <c r="AZU114" s="11"/>
      <c r="AZV114" s="11"/>
      <c r="AZW114" s="11"/>
      <c r="AZX114" s="11"/>
      <c r="AZY114" s="11"/>
      <c r="AZZ114" s="11"/>
      <c r="BAA114" s="11"/>
      <c r="BAB114" s="11"/>
      <c r="BAC114" s="11"/>
      <c r="BAD114" s="11"/>
      <c r="BAE114" s="11"/>
      <c r="BAF114" s="11"/>
      <c r="BAG114" s="11"/>
      <c r="BAH114" s="11"/>
      <c r="BAI114" s="11"/>
      <c r="BAJ114" s="11"/>
      <c r="BAK114" s="11"/>
      <c r="BAL114" s="11"/>
      <c r="BAM114" s="11"/>
      <c r="BAN114" s="11"/>
      <c r="BAO114" s="11"/>
      <c r="BAP114" s="11"/>
      <c r="BAQ114" s="11"/>
      <c r="BAR114" s="11"/>
      <c r="BAS114" s="11"/>
      <c r="BAT114" s="11"/>
      <c r="BAU114" s="11"/>
      <c r="BAV114" s="11"/>
      <c r="BAW114" s="11"/>
      <c r="BAX114" s="11"/>
      <c r="BAY114" s="11"/>
      <c r="BAZ114" s="11"/>
      <c r="BBA114" s="11"/>
      <c r="BBB114" s="11"/>
      <c r="BBC114" s="11"/>
      <c r="BBD114" s="11"/>
      <c r="BBE114" s="11"/>
      <c r="BBF114" s="11"/>
      <c r="BBG114" s="11"/>
      <c r="BBH114" s="11"/>
      <c r="BBI114" s="11"/>
      <c r="BBJ114" s="11"/>
      <c r="BBK114" s="11"/>
      <c r="BBL114" s="11"/>
      <c r="BBM114" s="11"/>
      <c r="BBN114" s="11"/>
      <c r="BBO114" s="11"/>
      <c r="BBP114" s="11"/>
      <c r="BBQ114" s="11"/>
      <c r="BBR114" s="11"/>
      <c r="BBS114" s="11"/>
      <c r="BBT114" s="11"/>
      <c r="BBU114" s="11"/>
      <c r="BBV114" s="11"/>
      <c r="BBW114" s="11"/>
      <c r="BBX114" s="11"/>
      <c r="BBY114" s="11"/>
      <c r="BBZ114" s="11"/>
      <c r="BCA114" s="11"/>
      <c r="BCB114" s="11"/>
      <c r="BCC114" s="11"/>
      <c r="BCD114" s="11"/>
      <c r="BCE114" s="11"/>
      <c r="BCF114" s="11"/>
      <c r="BCG114" s="11"/>
      <c r="BCH114" s="11"/>
      <c r="BCI114" s="11"/>
      <c r="BCJ114" s="11"/>
      <c r="BCK114" s="11"/>
      <c r="BCL114" s="11"/>
      <c r="BCM114" s="11"/>
      <c r="BCN114" s="11"/>
      <c r="BCO114" s="11"/>
      <c r="BCP114" s="11"/>
      <c r="BCQ114" s="11"/>
      <c r="BCR114" s="11"/>
      <c r="BCS114" s="11"/>
      <c r="BCT114" s="11"/>
      <c r="BCU114" s="11"/>
      <c r="BCV114" s="11"/>
      <c r="BCW114" s="11"/>
      <c r="BCX114" s="11"/>
      <c r="BCY114" s="11"/>
      <c r="BCZ114" s="11"/>
      <c r="BDA114" s="11"/>
      <c r="BDB114" s="11"/>
      <c r="BDC114" s="11"/>
      <c r="BDD114" s="11"/>
      <c r="BDE114" s="11"/>
      <c r="BDF114" s="11"/>
      <c r="BDG114" s="11"/>
      <c r="BDH114" s="11"/>
      <c r="BDI114" s="11"/>
      <c r="BDJ114" s="11"/>
      <c r="BDK114" s="11"/>
      <c r="BDL114" s="11"/>
      <c r="BDM114" s="11"/>
      <c r="BDN114" s="11"/>
      <c r="BDO114" s="11"/>
      <c r="BDP114" s="11"/>
      <c r="BDQ114" s="11"/>
      <c r="BDR114" s="11"/>
      <c r="BDS114" s="11"/>
      <c r="BDT114" s="11"/>
      <c r="BDU114" s="11"/>
      <c r="BDV114" s="11"/>
      <c r="BDW114" s="11"/>
      <c r="BDX114" s="11"/>
      <c r="BDY114" s="11"/>
      <c r="BDZ114" s="11"/>
      <c r="BEA114" s="11"/>
      <c r="BEB114" s="11"/>
      <c r="BEC114" s="11"/>
      <c r="BED114" s="11"/>
      <c r="BEE114" s="11"/>
      <c r="BEF114" s="11"/>
      <c r="BEG114" s="11"/>
      <c r="BEH114" s="11"/>
      <c r="BEI114" s="11"/>
      <c r="BEJ114" s="11"/>
      <c r="BEK114" s="11"/>
      <c r="BEL114" s="11"/>
      <c r="BEM114" s="11"/>
      <c r="BEN114" s="11"/>
      <c r="BEO114" s="11"/>
      <c r="BEP114" s="11"/>
      <c r="BEQ114" s="11"/>
      <c r="BER114" s="11"/>
      <c r="BES114" s="11"/>
      <c r="BET114" s="11"/>
      <c r="BEU114" s="11"/>
      <c r="BEV114" s="11"/>
      <c r="BEW114" s="11"/>
      <c r="BEX114" s="11"/>
      <c r="BEY114" s="11"/>
      <c r="BEZ114" s="11"/>
      <c r="BFA114" s="11"/>
      <c r="BFB114" s="11"/>
      <c r="BFC114" s="11"/>
      <c r="BFD114" s="11"/>
      <c r="BFE114" s="11"/>
      <c r="BFF114" s="11"/>
      <c r="BFG114" s="11"/>
      <c r="BFH114" s="11"/>
      <c r="BFI114" s="11"/>
      <c r="BFJ114" s="11"/>
      <c r="BFK114" s="11"/>
      <c r="BFL114" s="11"/>
      <c r="BFM114" s="11"/>
      <c r="BFN114" s="11"/>
      <c r="BFO114" s="11"/>
      <c r="BFP114" s="11"/>
      <c r="BFQ114" s="11"/>
      <c r="BFR114" s="11"/>
      <c r="BFS114" s="11"/>
      <c r="BFT114" s="11"/>
      <c r="BFU114" s="11"/>
      <c r="BFV114" s="11"/>
      <c r="BFW114" s="11"/>
      <c r="BFX114" s="11"/>
      <c r="BFY114" s="11"/>
      <c r="BFZ114" s="11"/>
      <c r="BGA114" s="11"/>
      <c r="BGB114" s="11"/>
      <c r="BGC114" s="11"/>
      <c r="BGD114" s="11"/>
      <c r="BGE114" s="11"/>
      <c r="BGF114" s="11"/>
      <c r="BGG114" s="11"/>
      <c r="BGH114" s="11"/>
      <c r="BGI114" s="11"/>
      <c r="BGJ114" s="11"/>
      <c r="BGK114" s="11"/>
      <c r="BGL114" s="11"/>
      <c r="BGM114" s="11"/>
      <c r="BGN114" s="11"/>
      <c r="BGO114" s="11"/>
      <c r="BGP114" s="11"/>
      <c r="BGQ114" s="11"/>
      <c r="BGR114" s="11"/>
      <c r="BGS114" s="11"/>
      <c r="BGT114" s="11"/>
      <c r="BGU114" s="11"/>
      <c r="BGV114" s="11"/>
      <c r="BGW114" s="11"/>
      <c r="BGX114" s="11"/>
      <c r="BGY114" s="11"/>
      <c r="BGZ114" s="11"/>
      <c r="BHA114" s="11"/>
      <c r="BHB114" s="11"/>
      <c r="BHC114" s="11"/>
      <c r="BHD114" s="11"/>
      <c r="BHE114" s="11"/>
      <c r="BHF114" s="11"/>
      <c r="BHG114" s="11"/>
      <c r="BHH114" s="11"/>
      <c r="BHI114" s="11"/>
      <c r="BHJ114" s="11"/>
      <c r="BHK114" s="11"/>
      <c r="BHL114" s="11"/>
      <c r="BHM114" s="11"/>
      <c r="BHN114" s="11"/>
      <c r="BHO114" s="11"/>
      <c r="BHP114" s="11"/>
      <c r="BHQ114" s="11"/>
      <c r="BHR114" s="11"/>
      <c r="BHS114" s="11"/>
      <c r="BHT114" s="11"/>
      <c r="BHU114" s="11"/>
      <c r="BHV114" s="11"/>
      <c r="BHW114" s="11"/>
      <c r="BHX114" s="11"/>
      <c r="BHY114" s="11"/>
      <c r="BHZ114" s="11"/>
      <c r="BIA114" s="11"/>
      <c r="BIB114" s="11"/>
      <c r="BIC114" s="11"/>
      <c r="BID114" s="11"/>
      <c r="BIE114" s="11"/>
      <c r="BIF114" s="11"/>
      <c r="BIG114" s="11"/>
      <c r="BIH114" s="11"/>
      <c r="BII114" s="11"/>
      <c r="BIJ114" s="11"/>
      <c r="BIK114" s="11"/>
      <c r="BIL114" s="11"/>
      <c r="BIM114" s="11"/>
      <c r="BIN114" s="11"/>
      <c r="BIO114" s="11"/>
      <c r="BIP114" s="11"/>
      <c r="BIQ114" s="11"/>
      <c r="BIR114" s="11"/>
      <c r="BIS114" s="11"/>
      <c r="BIT114" s="11"/>
      <c r="BIU114" s="11"/>
      <c r="BIV114" s="11"/>
      <c r="BIW114" s="11"/>
      <c r="BIX114" s="11"/>
      <c r="BIY114" s="11"/>
      <c r="BIZ114" s="11"/>
      <c r="BJA114" s="11"/>
      <c r="BJB114" s="11"/>
      <c r="BJC114" s="11"/>
      <c r="BJD114" s="11"/>
      <c r="BJE114" s="11"/>
      <c r="BJF114" s="11"/>
      <c r="BJG114" s="11"/>
      <c r="BJH114" s="11"/>
      <c r="BJI114" s="11"/>
      <c r="BJJ114" s="11"/>
      <c r="BJK114" s="11"/>
      <c r="BJL114" s="11"/>
      <c r="BJM114" s="11"/>
      <c r="BJN114" s="11"/>
      <c r="BJO114" s="11"/>
      <c r="BJP114" s="11"/>
      <c r="BJQ114" s="11"/>
      <c r="BJR114" s="11"/>
      <c r="BJS114" s="11"/>
      <c r="BJT114" s="11"/>
      <c r="BJU114" s="11"/>
      <c r="BJV114" s="11"/>
      <c r="BJW114" s="11"/>
      <c r="BJX114" s="11"/>
      <c r="BJY114" s="11"/>
      <c r="BJZ114" s="11"/>
      <c r="BKA114" s="11"/>
      <c r="BKB114" s="11"/>
      <c r="BKC114" s="11"/>
      <c r="BKD114" s="11"/>
      <c r="BKE114" s="11"/>
      <c r="BKF114" s="11"/>
      <c r="BKG114" s="11"/>
      <c r="BKH114" s="11"/>
      <c r="BKI114" s="11"/>
      <c r="BKJ114" s="11"/>
      <c r="BKK114" s="11"/>
      <c r="BKL114" s="11"/>
      <c r="BKM114" s="11"/>
      <c r="BKN114" s="11"/>
      <c r="BKO114" s="11"/>
      <c r="BKP114" s="11"/>
      <c r="BKQ114" s="11"/>
      <c r="BKR114" s="11"/>
      <c r="BKS114" s="11"/>
      <c r="BKT114" s="11"/>
      <c r="BKU114" s="11"/>
      <c r="BKV114" s="11"/>
      <c r="BKW114" s="11"/>
      <c r="BKX114" s="11"/>
      <c r="BKY114" s="11"/>
      <c r="BKZ114" s="11"/>
      <c r="BLA114" s="11"/>
      <c r="BLB114" s="11"/>
      <c r="BLC114" s="11"/>
      <c r="BLD114" s="11"/>
      <c r="BLE114" s="11"/>
      <c r="BLF114" s="11"/>
      <c r="BLG114" s="11"/>
      <c r="BLH114" s="11"/>
      <c r="BLI114" s="11"/>
      <c r="BLJ114" s="11"/>
      <c r="BLK114" s="11"/>
      <c r="BLL114" s="11"/>
      <c r="BLM114" s="11"/>
      <c r="BLN114" s="11"/>
      <c r="BLO114" s="11"/>
      <c r="BLP114" s="11"/>
      <c r="BLQ114" s="11"/>
      <c r="BLR114" s="11"/>
      <c r="BLS114" s="11"/>
      <c r="BLT114" s="11"/>
      <c r="BLU114" s="11"/>
      <c r="BLV114" s="11"/>
      <c r="BLW114" s="11"/>
      <c r="BLX114" s="11"/>
      <c r="BLY114" s="11"/>
      <c r="BLZ114" s="11"/>
      <c r="BMA114" s="11"/>
      <c r="BMB114" s="11"/>
      <c r="BMC114" s="11"/>
      <c r="BMD114" s="11"/>
      <c r="BME114" s="11"/>
      <c r="BMF114" s="11"/>
      <c r="BMG114" s="11"/>
      <c r="BMH114" s="11"/>
      <c r="BMI114" s="11"/>
      <c r="BMJ114" s="11"/>
      <c r="BMK114" s="11"/>
      <c r="BML114" s="11"/>
      <c r="BMM114" s="11"/>
      <c r="BMN114" s="11"/>
      <c r="BMO114" s="11"/>
      <c r="BMP114" s="11"/>
      <c r="BMQ114" s="11"/>
      <c r="BMR114" s="11"/>
      <c r="BMS114" s="11"/>
      <c r="BMT114" s="11"/>
      <c r="BMU114" s="11"/>
      <c r="BMV114" s="11"/>
      <c r="BMW114" s="11"/>
      <c r="BMX114" s="11"/>
      <c r="BMY114" s="11"/>
      <c r="BMZ114" s="11"/>
      <c r="BNA114" s="11"/>
      <c r="BNB114" s="11"/>
      <c r="BNC114" s="11"/>
      <c r="BND114" s="11"/>
      <c r="BNE114" s="11"/>
      <c r="BNF114" s="11"/>
      <c r="BNG114" s="11"/>
      <c r="BNH114" s="11"/>
      <c r="BNI114" s="11"/>
      <c r="BNJ114" s="11"/>
      <c r="BNK114" s="11"/>
      <c r="BNL114" s="11"/>
      <c r="BNM114" s="11"/>
      <c r="BNN114" s="11"/>
      <c r="BNO114" s="11"/>
      <c r="BNP114" s="11"/>
      <c r="BNQ114" s="11"/>
      <c r="BNR114" s="11"/>
      <c r="BNS114" s="11"/>
      <c r="BNT114" s="11"/>
      <c r="BNU114" s="11"/>
      <c r="BNV114" s="11"/>
      <c r="BNW114" s="11"/>
      <c r="BNX114" s="11"/>
      <c r="BNY114" s="11"/>
      <c r="BNZ114" s="11"/>
      <c r="BOA114" s="11"/>
      <c r="BOB114" s="11"/>
      <c r="BOC114" s="11"/>
      <c r="BOD114" s="11"/>
      <c r="BOE114" s="11"/>
      <c r="BOF114" s="11"/>
      <c r="BOG114" s="11"/>
      <c r="BOH114" s="11"/>
      <c r="BOI114" s="11"/>
      <c r="BOJ114" s="11"/>
      <c r="BOK114" s="11"/>
      <c r="BOL114" s="11"/>
      <c r="BOM114" s="11"/>
      <c r="BON114" s="11"/>
      <c r="BOO114" s="11"/>
      <c r="BOP114" s="11"/>
      <c r="BOQ114" s="11"/>
      <c r="BOR114" s="11"/>
      <c r="BOS114" s="11"/>
      <c r="BOT114" s="11"/>
      <c r="BOU114" s="11"/>
      <c r="BOV114" s="11"/>
      <c r="BOW114" s="11"/>
      <c r="BOX114" s="11"/>
      <c r="BOY114" s="11"/>
      <c r="BOZ114" s="11"/>
      <c r="BPA114" s="11"/>
      <c r="BPB114" s="11"/>
      <c r="BPC114" s="11"/>
      <c r="BPD114" s="11"/>
      <c r="BPE114" s="11"/>
      <c r="BPF114" s="11"/>
      <c r="BPG114" s="11"/>
      <c r="BPH114" s="11"/>
      <c r="BPI114" s="11"/>
      <c r="BPJ114" s="11"/>
      <c r="BPK114" s="11"/>
      <c r="BPL114" s="11"/>
      <c r="BPM114" s="11"/>
      <c r="BPN114" s="11"/>
      <c r="BPO114" s="11"/>
      <c r="BPP114" s="11"/>
      <c r="BPQ114" s="11"/>
      <c r="BPR114" s="11"/>
      <c r="BPS114" s="11"/>
      <c r="BPT114" s="11"/>
      <c r="BPU114" s="11"/>
      <c r="BPV114" s="11"/>
      <c r="BPW114" s="11"/>
      <c r="BPX114" s="11"/>
      <c r="BPY114" s="11"/>
      <c r="BPZ114" s="11"/>
      <c r="BQA114" s="11"/>
      <c r="BQB114" s="11"/>
      <c r="BQC114" s="11"/>
      <c r="BQD114" s="11"/>
      <c r="BQE114" s="11"/>
      <c r="BQF114" s="11"/>
      <c r="BQG114" s="11"/>
      <c r="BQH114" s="11"/>
      <c r="BQI114" s="11"/>
      <c r="BQJ114" s="11"/>
      <c r="BQK114" s="11"/>
      <c r="BQL114" s="11"/>
      <c r="BQM114" s="11"/>
      <c r="BQN114" s="11"/>
      <c r="BQO114" s="11"/>
      <c r="BQP114" s="11"/>
      <c r="BQQ114" s="11"/>
      <c r="BQR114" s="11"/>
      <c r="BQS114" s="11"/>
      <c r="BQT114" s="11"/>
      <c r="BQU114" s="11"/>
      <c r="BQV114" s="11"/>
      <c r="BQW114" s="11"/>
      <c r="BQX114" s="11"/>
      <c r="BQY114" s="11"/>
      <c r="BQZ114" s="11"/>
      <c r="BRA114" s="11"/>
      <c r="BRB114" s="11"/>
      <c r="BRC114" s="11"/>
      <c r="BRD114" s="11"/>
      <c r="BRE114" s="11"/>
      <c r="BRF114" s="11"/>
      <c r="BRG114" s="11"/>
      <c r="BRH114" s="11"/>
      <c r="BRI114" s="11"/>
      <c r="BRJ114" s="11"/>
      <c r="BRK114" s="11"/>
      <c r="BRL114" s="11"/>
      <c r="BRM114" s="11"/>
      <c r="BRN114" s="11"/>
      <c r="BRO114" s="11"/>
      <c r="BRP114" s="11"/>
      <c r="BRQ114" s="11"/>
      <c r="BRR114" s="11"/>
      <c r="BRS114" s="11"/>
      <c r="BRT114" s="11"/>
      <c r="BRU114" s="11"/>
      <c r="BRV114" s="11"/>
      <c r="BRW114" s="11"/>
      <c r="BRX114" s="11"/>
      <c r="BRY114" s="11"/>
      <c r="BRZ114" s="11"/>
      <c r="BSA114" s="11"/>
      <c r="BSB114" s="11"/>
      <c r="BSC114" s="11"/>
      <c r="BSD114" s="11"/>
      <c r="BSE114" s="11"/>
      <c r="BSF114" s="11"/>
      <c r="BSG114" s="11"/>
      <c r="BSH114" s="11"/>
      <c r="BSI114" s="11"/>
      <c r="BSJ114" s="11"/>
      <c r="BSK114" s="11"/>
      <c r="BSL114" s="11"/>
      <c r="BSM114" s="11"/>
      <c r="BSN114" s="11"/>
      <c r="BSO114" s="11"/>
      <c r="BSP114" s="11"/>
      <c r="BSQ114" s="11"/>
      <c r="BSR114" s="11"/>
      <c r="BSS114" s="11"/>
      <c r="BST114" s="11"/>
      <c r="BSU114" s="11"/>
      <c r="BSV114" s="11"/>
      <c r="BSW114" s="11"/>
      <c r="BSX114" s="11"/>
      <c r="BSY114" s="11"/>
      <c r="BSZ114" s="11"/>
      <c r="BTA114" s="11"/>
      <c r="BTB114" s="11"/>
      <c r="BTC114" s="11"/>
      <c r="BTD114" s="11"/>
      <c r="BTE114" s="11"/>
      <c r="BTF114" s="11"/>
      <c r="BTG114" s="11"/>
      <c r="BTH114" s="11"/>
      <c r="BTI114" s="11"/>
      <c r="BTJ114" s="11"/>
      <c r="BTK114" s="11"/>
      <c r="BTL114" s="11"/>
      <c r="BTM114" s="11"/>
      <c r="BTN114" s="11"/>
      <c r="BTO114" s="11"/>
      <c r="BTP114" s="11"/>
      <c r="BTQ114" s="11"/>
      <c r="BTR114" s="11"/>
      <c r="BTS114" s="11"/>
      <c r="BTT114" s="11"/>
      <c r="BTU114" s="11"/>
      <c r="BTV114" s="11"/>
      <c r="BTW114" s="11"/>
      <c r="BTX114" s="11"/>
      <c r="BTY114" s="11"/>
      <c r="BTZ114" s="11"/>
      <c r="BUA114" s="11"/>
      <c r="BUB114" s="11"/>
      <c r="BUC114" s="11"/>
      <c r="BUD114" s="11"/>
      <c r="BUE114" s="11"/>
      <c r="BUF114" s="11"/>
      <c r="BUG114" s="11"/>
      <c r="BUH114" s="11"/>
      <c r="BUI114" s="11"/>
      <c r="BUJ114" s="11"/>
      <c r="BUK114" s="11"/>
      <c r="BUL114" s="11"/>
      <c r="BUM114" s="11"/>
      <c r="BUN114" s="11"/>
      <c r="BUO114" s="11"/>
      <c r="BUP114" s="11"/>
      <c r="BUQ114" s="11"/>
      <c r="BUR114" s="11"/>
      <c r="BUS114" s="11"/>
      <c r="BUT114" s="11"/>
      <c r="BUU114" s="11"/>
      <c r="BUV114" s="11"/>
      <c r="BUW114" s="11"/>
      <c r="BUX114" s="11"/>
      <c r="BUY114" s="11"/>
      <c r="BUZ114" s="11"/>
      <c r="BVA114" s="11"/>
      <c r="BVB114" s="11"/>
      <c r="BVC114" s="11"/>
      <c r="BVD114" s="11"/>
      <c r="BVE114" s="11"/>
      <c r="BVF114" s="11"/>
      <c r="BVG114" s="11"/>
      <c r="BVH114" s="11"/>
      <c r="BVI114" s="11"/>
      <c r="BVJ114" s="11"/>
      <c r="BVK114" s="11"/>
      <c r="BVL114" s="11"/>
      <c r="BVM114" s="11"/>
      <c r="BVN114" s="11"/>
      <c r="BVO114" s="11"/>
      <c r="BVP114" s="11"/>
      <c r="BVQ114" s="11"/>
      <c r="BVR114" s="11"/>
      <c r="BVS114" s="11"/>
      <c r="BVT114" s="11"/>
      <c r="BVU114" s="11"/>
      <c r="BVV114" s="11"/>
      <c r="BVW114" s="11"/>
      <c r="BVX114" s="11"/>
      <c r="BVY114" s="11"/>
      <c r="BVZ114" s="11"/>
      <c r="BWA114" s="11"/>
      <c r="BWB114" s="11"/>
      <c r="BWC114" s="11"/>
      <c r="BWD114" s="11"/>
      <c r="BWE114" s="11"/>
      <c r="BWF114" s="11"/>
      <c r="BWG114" s="11"/>
      <c r="BWH114" s="11"/>
      <c r="BWI114" s="11"/>
      <c r="BWJ114" s="11"/>
      <c r="BWK114" s="11"/>
      <c r="BWL114" s="11"/>
      <c r="BWM114" s="11"/>
      <c r="BWN114" s="11"/>
      <c r="BWO114" s="11"/>
      <c r="BWP114" s="11"/>
      <c r="BWQ114" s="11"/>
      <c r="BWR114" s="11"/>
      <c r="BWS114" s="11"/>
      <c r="BWT114" s="11"/>
      <c r="BWU114" s="11"/>
      <c r="BWV114" s="11"/>
      <c r="BWW114" s="11"/>
      <c r="BWX114" s="11"/>
      <c r="BWY114" s="11"/>
      <c r="BWZ114" s="11"/>
      <c r="BXA114" s="11"/>
      <c r="BXB114" s="11"/>
      <c r="BXC114" s="11"/>
      <c r="BXD114" s="11"/>
      <c r="BXE114" s="11"/>
      <c r="BXF114" s="11"/>
      <c r="BXG114" s="11"/>
      <c r="BXH114" s="11"/>
      <c r="BXI114" s="11"/>
      <c r="BXJ114" s="11"/>
      <c r="BXK114" s="11"/>
      <c r="BXL114" s="11"/>
      <c r="BXM114" s="11"/>
      <c r="BXN114" s="11"/>
      <c r="BXO114" s="11"/>
      <c r="BXP114" s="11"/>
      <c r="BXQ114" s="11"/>
      <c r="BXR114" s="11"/>
      <c r="BXS114" s="11"/>
      <c r="BXT114" s="11"/>
      <c r="BXU114" s="11"/>
      <c r="BXV114" s="11"/>
      <c r="BXW114" s="11"/>
      <c r="BXX114" s="11"/>
      <c r="BXY114" s="11"/>
      <c r="BXZ114" s="11"/>
      <c r="BYA114" s="11"/>
      <c r="BYB114" s="11"/>
      <c r="BYC114" s="11"/>
      <c r="BYD114" s="11"/>
      <c r="BYE114" s="11"/>
      <c r="BYF114" s="11"/>
      <c r="BYG114" s="11"/>
      <c r="BYH114" s="11"/>
      <c r="BYI114" s="11"/>
      <c r="BYJ114" s="11"/>
      <c r="BYK114" s="11"/>
      <c r="BYL114" s="11"/>
      <c r="BYM114" s="11"/>
      <c r="BYN114" s="11"/>
      <c r="BYO114" s="11"/>
      <c r="BYP114" s="11"/>
      <c r="BYQ114" s="11"/>
      <c r="BYR114" s="11"/>
      <c r="BYS114" s="11"/>
      <c r="BYT114" s="11"/>
      <c r="BYU114" s="11"/>
      <c r="BYV114" s="11"/>
      <c r="BYW114" s="11"/>
      <c r="BYX114" s="11"/>
      <c r="BYY114" s="11"/>
      <c r="BYZ114" s="11"/>
      <c r="BZA114" s="11"/>
      <c r="BZB114" s="11"/>
      <c r="BZC114" s="11"/>
      <c r="BZD114" s="11"/>
      <c r="BZE114" s="11"/>
      <c r="BZF114" s="11"/>
      <c r="BZG114" s="11"/>
      <c r="BZH114" s="11"/>
      <c r="BZI114" s="11"/>
      <c r="BZJ114" s="11"/>
      <c r="BZK114" s="11"/>
      <c r="BZL114" s="11"/>
      <c r="BZM114" s="11"/>
      <c r="BZN114" s="11"/>
      <c r="BZO114" s="11"/>
      <c r="BZP114" s="11"/>
      <c r="BZQ114" s="11"/>
      <c r="BZR114" s="11"/>
      <c r="BZS114" s="11"/>
      <c r="BZT114" s="11"/>
      <c r="BZU114" s="11"/>
      <c r="BZV114" s="11"/>
      <c r="BZW114" s="11"/>
      <c r="BZX114" s="11"/>
      <c r="BZY114" s="11"/>
      <c r="BZZ114" s="11"/>
      <c r="CAA114" s="11"/>
      <c r="CAB114" s="11"/>
      <c r="CAC114" s="11"/>
      <c r="CAD114" s="11"/>
      <c r="CAE114" s="11"/>
      <c r="CAF114" s="11"/>
      <c r="CAG114" s="11"/>
      <c r="CAH114" s="11"/>
      <c r="CAI114" s="11"/>
      <c r="CAJ114" s="11"/>
      <c r="CAK114" s="11"/>
      <c r="CAL114" s="11"/>
      <c r="CAM114" s="11"/>
      <c r="CAN114" s="11"/>
      <c r="CAO114" s="11"/>
      <c r="CAP114" s="11"/>
      <c r="CAQ114" s="11"/>
      <c r="CAR114" s="11"/>
      <c r="CAS114" s="11"/>
      <c r="CAT114" s="11"/>
      <c r="CAU114" s="11"/>
      <c r="CAV114" s="11"/>
      <c r="CAW114" s="11"/>
      <c r="CAX114" s="11"/>
      <c r="CAY114" s="11"/>
      <c r="CAZ114" s="11"/>
      <c r="CBA114" s="11"/>
      <c r="CBB114" s="11"/>
      <c r="CBC114" s="11"/>
      <c r="CBD114" s="11"/>
      <c r="CBE114" s="11"/>
      <c r="CBF114" s="11"/>
      <c r="CBG114" s="11"/>
      <c r="CBH114" s="11"/>
      <c r="CBI114" s="11"/>
      <c r="CBJ114" s="11"/>
      <c r="CBK114" s="11"/>
      <c r="CBL114" s="11"/>
      <c r="CBM114" s="11"/>
      <c r="CBN114" s="11"/>
      <c r="CBO114" s="11"/>
      <c r="CBP114" s="11"/>
      <c r="CBQ114" s="11"/>
      <c r="CBR114" s="11"/>
      <c r="CBS114" s="11"/>
      <c r="CBT114" s="11"/>
      <c r="CBU114" s="11"/>
      <c r="CBV114" s="11"/>
      <c r="CBW114" s="11"/>
      <c r="CBX114" s="11"/>
      <c r="CBY114" s="11"/>
      <c r="CBZ114" s="11"/>
      <c r="CCA114" s="11"/>
      <c r="CCB114" s="11"/>
      <c r="CCC114" s="11"/>
      <c r="CCD114" s="11"/>
      <c r="CCE114" s="11"/>
      <c r="CCF114" s="11"/>
      <c r="CCG114" s="11"/>
      <c r="CCH114" s="11"/>
      <c r="CCI114" s="11"/>
      <c r="CCJ114" s="11"/>
      <c r="CCK114" s="11"/>
      <c r="CCL114" s="11"/>
      <c r="CCM114" s="11"/>
      <c r="CCN114" s="11"/>
      <c r="CCO114" s="11"/>
      <c r="CCP114" s="11"/>
      <c r="CCQ114" s="11"/>
      <c r="CCR114" s="11"/>
      <c r="CCS114" s="11"/>
      <c r="CCT114" s="11"/>
      <c r="CCU114" s="11"/>
      <c r="CCV114" s="11"/>
      <c r="CCW114" s="11"/>
      <c r="CCX114" s="11"/>
      <c r="CCY114" s="11"/>
      <c r="CCZ114" s="11"/>
      <c r="CDA114" s="11"/>
      <c r="CDB114" s="11"/>
      <c r="CDC114" s="11"/>
      <c r="CDD114" s="11"/>
      <c r="CDE114" s="11"/>
      <c r="CDF114" s="11"/>
      <c r="CDG114" s="11"/>
      <c r="CDH114" s="11"/>
      <c r="CDI114" s="11"/>
      <c r="CDJ114" s="11"/>
      <c r="CDK114" s="11"/>
      <c r="CDL114" s="11"/>
      <c r="CDM114" s="11"/>
      <c r="CDN114" s="11"/>
      <c r="CDO114" s="11"/>
      <c r="CDP114" s="11"/>
      <c r="CDQ114" s="11"/>
      <c r="CDR114" s="11"/>
      <c r="CDS114" s="11"/>
      <c r="CDT114" s="11"/>
      <c r="CDU114" s="11"/>
      <c r="CDV114" s="11"/>
      <c r="CDW114" s="11"/>
      <c r="CDX114" s="11"/>
      <c r="CDY114" s="11"/>
      <c r="CDZ114" s="11"/>
      <c r="CEA114" s="11"/>
      <c r="CEB114" s="11"/>
      <c r="CEC114" s="11"/>
      <c r="CED114" s="11"/>
      <c r="CEE114" s="11"/>
      <c r="CEF114" s="11"/>
      <c r="CEG114" s="11"/>
      <c r="CEH114" s="11"/>
      <c r="CEI114" s="11"/>
      <c r="CEJ114" s="11"/>
      <c r="CEK114" s="11"/>
      <c r="CEL114" s="11"/>
      <c r="CEM114" s="11"/>
      <c r="CEN114" s="11"/>
      <c r="CEO114" s="11"/>
      <c r="CEP114" s="11"/>
      <c r="CEQ114" s="11"/>
      <c r="CER114" s="11"/>
      <c r="CES114" s="11"/>
      <c r="CET114" s="11"/>
      <c r="CEU114" s="11"/>
      <c r="CEV114" s="11"/>
      <c r="CEW114" s="11"/>
      <c r="CEX114" s="11"/>
      <c r="CEY114" s="11"/>
      <c r="CEZ114" s="11"/>
      <c r="CFA114" s="11"/>
      <c r="CFB114" s="11"/>
      <c r="CFC114" s="11"/>
      <c r="CFD114" s="11"/>
      <c r="CFE114" s="11"/>
      <c r="CFF114" s="11"/>
      <c r="CFG114" s="11"/>
      <c r="CFH114" s="11"/>
      <c r="CFI114" s="11"/>
      <c r="CFJ114" s="11"/>
      <c r="CFK114" s="11"/>
      <c r="CFL114" s="11"/>
      <c r="CFM114" s="11"/>
      <c r="CFN114" s="11"/>
      <c r="CFO114" s="11"/>
      <c r="CFP114" s="11"/>
      <c r="CFQ114" s="11"/>
      <c r="CFR114" s="11"/>
      <c r="CFS114" s="11"/>
      <c r="CFT114" s="11"/>
      <c r="CFU114" s="11"/>
      <c r="CFV114" s="11"/>
      <c r="CFW114" s="11"/>
      <c r="CFX114" s="11"/>
      <c r="CFY114" s="11"/>
      <c r="CFZ114" s="11"/>
      <c r="CGA114" s="11"/>
      <c r="CGB114" s="11"/>
      <c r="CGC114" s="11"/>
      <c r="CGD114" s="11"/>
      <c r="CGE114" s="11"/>
      <c r="CGF114" s="11"/>
      <c r="CGG114" s="11"/>
      <c r="CGH114" s="11"/>
      <c r="CGI114" s="11"/>
      <c r="CGJ114" s="11"/>
      <c r="CGK114" s="11"/>
      <c r="CGL114" s="11"/>
      <c r="CGM114" s="11"/>
      <c r="CGN114" s="11"/>
      <c r="CGO114" s="11"/>
      <c r="CGP114" s="11"/>
      <c r="CGQ114" s="11"/>
      <c r="CGR114" s="11"/>
      <c r="CGS114" s="11"/>
      <c r="CGT114" s="11"/>
      <c r="CGU114" s="11"/>
      <c r="CGV114" s="11"/>
      <c r="CGW114" s="11"/>
      <c r="CGX114" s="11"/>
      <c r="CGY114" s="11"/>
      <c r="CGZ114" s="11"/>
      <c r="CHA114" s="11"/>
      <c r="CHB114" s="11"/>
      <c r="CHC114" s="11"/>
      <c r="CHD114" s="11"/>
      <c r="CHE114" s="11"/>
      <c r="CHF114" s="11"/>
      <c r="CHG114" s="11"/>
      <c r="CHH114" s="11"/>
      <c r="CHI114" s="11"/>
      <c r="CHJ114" s="11"/>
      <c r="CHK114" s="11"/>
      <c r="CHL114" s="11"/>
      <c r="CHM114" s="11"/>
      <c r="CHN114" s="11"/>
      <c r="CHO114" s="11"/>
      <c r="CHP114" s="11"/>
      <c r="CHQ114" s="11"/>
      <c r="CHR114" s="11"/>
      <c r="CHS114" s="11"/>
      <c r="CHT114" s="11"/>
      <c r="CHU114" s="11"/>
      <c r="CHV114" s="11"/>
      <c r="CHW114" s="11"/>
      <c r="CHX114" s="11"/>
      <c r="CHY114" s="11"/>
      <c r="CHZ114" s="11"/>
      <c r="CIA114" s="11"/>
      <c r="CIB114" s="11"/>
      <c r="CIC114" s="11"/>
      <c r="CID114" s="11"/>
      <c r="CIE114" s="11"/>
      <c r="CIF114" s="11"/>
      <c r="CIG114" s="11"/>
      <c r="CIH114" s="11"/>
      <c r="CII114" s="11"/>
      <c r="CIJ114" s="11"/>
      <c r="CIK114" s="11"/>
      <c r="CIL114" s="11"/>
      <c r="CIM114" s="11"/>
      <c r="CIN114" s="11"/>
      <c r="CIO114" s="11"/>
      <c r="CIP114" s="11"/>
      <c r="CIQ114" s="11"/>
      <c r="CIR114" s="11"/>
      <c r="CIS114" s="11"/>
      <c r="CIT114" s="11"/>
      <c r="CIU114" s="11"/>
      <c r="CIV114" s="11"/>
      <c r="CIW114" s="11"/>
      <c r="CIX114" s="11"/>
      <c r="CIY114" s="11"/>
      <c r="CIZ114" s="11"/>
      <c r="CJA114" s="11"/>
      <c r="CJB114" s="11"/>
      <c r="CJC114" s="11"/>
      <c r="CJD114" s="11"/>
      <c r="CJE114" s="11"/>
      <c r="CJF114" s="11"/>
      <c r="CJG114" s="11"/>
      <c r="CJH114" s="11"/>
      <c r="CJI114" s="11"/>
      <c r="CJJ114" s="11"/>
      <c r="CJK114" s="11"/>
      <c r="CJL114" s="11"/>
      <c r="CJM114" s="11"/>
      <c r="CJN114" s="11"/>
      <c r="CJO114" s="11"/>
      <c r="CJP114" s="11"/>
      <c r="CJQ114" s="11"/>
      <c r="CJR114" s="11"/>
      <c r="CJS114" s="11"/>
      <c r="CJT114" s="11"/>
      <c r="CJU114" s="11"/>
      <c r="CJV114" s="11"/>
      <c r="CJW114" s="11"/>
      <c r="CJX114" s="11"/>
      <c r="CJY114" s="11"/>
      <c r="CJZ114" s="11"/>
      <c r="CKA114" s="11"/>
      <c r="CKB114" s="11"/>
      <c r="CKC114" s="11"/>
      <c r="CKD114" s="11"/>
      <c r="CKE114" s="11"/>
      <c r="CKF114" s="11"/>
      <c r="CKG114" s="11"/>
      <c r="CKH114" s="11"/>
      <c r="CKI114" s="11"/>
      <c r="CKJ114" s="11"/>
      <c r="CKK114" s="11"/>
      <c r="CKL114" s="11"/>
      <c r="CKM114" s="11"/>
      <c r="CKN114" s="11"/>
      <c r="CKO114" s="11"/>
      <c r="CKP114" s="11"/>
      <c r="CKQ114" s="11"/>
      <c r="CKR114" s="11"/>
      <c r="CKS114" s="11"/>
      <c r="CKT114" s="11"/>
      <c r="CKU114" s="11"/>
      <c r="CKV114" s="11"/>
      <c r="CKW114" s="11"/>
      <c r="CKX114" s="11"/>
      <c r="CKY114" s="11"/>
      <c r="CKZ114" s="11"/>
      <c r="CLA114" s="11"/>
      <c r="CLB114" s="11"/>
      <c r="CLC114" s="11"/>
      <c r="CLD114" s="11"/>
      <c r="CLE114" s="11"/>
      <c r="CLF114" s="11"/>
      <c r="CLG114" s="11"/>
      <c r="CLH114" s="11"/>
      <c r="CLI114" s="11"/>
      <c r="CLJ114" s="11"/>
      <c r="CLK114" s="11"/>
      <c r="CLL114" s="11"/>
      <c r="CLM114" s="11"/>
      <c r="CLN114" s="11"/>
      <c r="CLO114" s="11"/>
      <c r="CLP114" s="11"/>
      <c r="CLQ114" s="11"/>
      <c r="CLR114" s="11"/>
      <c r="CLS114" s="11"/>
      <c r="CLT114" s="11"/>
      <c r="CLU114" s="11"/>
      <c r="CLV114" s="11"/>
      <c r="CLW114" s="11"/>
      <c r="CLX114" s="11"/>
      <c r="CLY114" s="11"/>
      <c r="CLZ114" s="11"/>
      <c r="CMA114" s="11"/>
      <c r="CMB114" s="11"/>
      <c r="CMC114" s="11"/>
      <c r="CMD114" s="11"/>
      <c r="CME114" s="11"/>
      <c r="CMF114" s="11"/>
      <c r="CMG114" s="11"/>
      <c r="CMH114" s="11"/>
      <c r="CMI114" s="11"/>
      <c r="CMJ114" s="11"/>
      <c r="CMK114" s="11"/>
      <c r="CML114" s="11"/>
      <c r="CMM114" s="11"/>
      <c r="CMN114" s="11"/>
      <c r="CMO114" s="11"/>
      <c r="CMP114" s="11"/>
      <c r="CMQ114" s="11"/>
      <c r="CMR114" s="11"/>
      <c r="CMS114" s="11"/>
      <c r="CMT114" s="11"/>
      <c r="CMU114" s="11"/>
      <c r="CMV114" s="11"/>
      <c r="CMW114" s="11"/>
      <c r="CMX114" s="11"/>
      <c r="CMY114" s="11"/>
      <c r="CMZ114" s="11"/>
      <c r="CNA114" s="11"/>
      <c r="CNB114" s="11"/>
      <c r="CNC114" s="11"/>
      <c r="CND114" s="11"/>
      <c r="CNE114" s="11"/>
      <c r="CNF114" s="11"/>
      <c r="CNG114" s="11"/>
      <c r="CNH114" s="11"/>
      <c r="CNI114" s="11"/>
      <c r="CNJ114" s="11"/>
      <c r="CNK114" s="11"/>
      <c r="CNL114" s="11"/>
      <c r="CNM114" s="11"/>
      <c r="CNN114" s="11"/>
      <c r="CNO114" s="11"/>
      <c r="CNP114" s="11"/>
      <c r="CNQ114" s="11"/>
      <c r="CNR114" s="11"/>
      <c r="CNS114" s="11"/>
      <c r="CNT114" s="11"/>
      <c r="CNU114" s="11"/>
      <c r="CNV114" s="11"/>
      <c r="CNW114" s="11"/>
      <c r="CNX114" s="11"/>
      <c r="CNY114" s="11"/>
      <c r="CNZ114" s="11"/>
      <c r="COA114" s="11"/>
      <c r="COB114" s="11"/>
      <c r="COC114" s="11"/>
      <c r="COD114" s="11"/>
      <c r="COE114" s="11"/>
      <c r="COF114" s="11"/>
      <c r="COG114" s="11"/>
      <c r="COH114" s="11"/>
      <c r="COI114" s="11"/>
      <c r="COJ114" s="11"/>
      <c r="COK114" s="11"/>
      <c r="COL114" s="11"/>
      <c r="COM114" s="11"/>
      <c r="CON114" s="11"/>
      <c r="COO114" s="11"/>
      <c r="COP114" s="11"/>
      <c r="COQ114" s="11"/>
      <c r="COR114" s="11"/>
      <c r="COS114" s="11"/>
      <c r="COT114" s="11"/>
      <c r="COU114" s="11"/>
      <c r="COV114" s="11"/>
      <c r="COW114" s="11"/>
      <c r="COX114" s="11"/>
      <c r="COY114" s="11"/>
      <c r="COZ114" s="11"/>
      <c r="CPA114" s="11"/>
      <c r="CPB114" s="11"/>
      <c r="CPC114" s="11"/>
      <c r="CPD114" s="11"/>
      <c r="CPE114" s="11"/>
      <c r="CPF114" s="11"/>
      <c r="CPG114" s="11"/>
      <c r="CPH114" s="11"/>
      <c r="CPI114" s="11"/>
      <c r="CPJ114" s="11"/>
      <c r="CPK114" s="11"/>
      <c r="CPL114" s="11"/>
      <c r="CPM114" s="11"/>
      <c r="CPN114" s="11"/>
      <c r="CPO114" s="11"/>
      <c r="CPP114" s="11"/>
      <c r="CPQ114" s="11"/>
      <c r="CPR114" s="11"/>
      <c r="CPS114" s="11"/>
      <c r="CPT114" s="11"/>
      <c r="CPU114" s="11"/>
      <c r="CPV114" s="11"/>
      <c r="CPW114" s="11"/>
      <c r="CPX114" s="11"/>
      <c r="CPY114" s="11"/>
      <c r="CPZ114" s="11"/>
      <c r="CQA114" s="11"/>
      <c r="CQB114" s="11"/>
      <c r="CQC114" s="11"/>
      <c r="CQD114" s="11"/>
      <c r="CQE114" s="11"/>
      <c r="CQF114" s="11"/>
      <c r="CQG114" s="11"/>
      <c r="CQH114" s="11"/>
      <c r="CQI114" s="11"/>
      <c r="CQJ114" s="11"/>
      <c r="CQK114" s="11"/>
      <c r="CQL114" s="11"/>
      <c r="CQM114" s="11"/>
      <c r="CQN114" s="11"/>
      <c r="CQO114" s="11"/>
      <c r="CQP114" s="11"/>
      <c r="CQQ114" s="11"/>
      <c r="CQR114" s="11"/>
      <c r="CQS114" s="11"/>
      <c r="CQT114" s="11"/>
      <c r="CQU114" s="11"/>
      <c r="CQV114" s="11"/>
      <c r="CQW114" s="11"/>
      <c r="CQX114" s="11"/>
      <c r="CQY114" s="11"/>
      <c r="CQZ114" s="11"/>
      <c r="CRA114" s="11"/>
      <c r="CRB114" s="11"/>
      <c r="CRC114" s="11"/>
      <c r="CRD114" s="11"/>
      <c r="CRE114" s="11"/>
      <c r="CRF114" s="11"/>
      <c r="CRG114" s="11"/>
      <c r="CRH114" s="11"/>
      <c r="CRI114" s="11"/>
      <c r="CRJ114" s="11"/>
      <c r="CRK114" s="11"/>
      <c r="CRL114" s="11"/>
      <c r="CRM114" s="11"/>
      <c r="CRN114" s="11"/>
      <c r="CRO114" s="11"/>
      <c r="CRP114" s="11"/>
      <c r="CRQ114" s="11"/>
      <c r="CRR114" s="11"/>
      <c r="CRS114" s="11"/>
      <c r="CRT114" s="11"/>
      <c r="CRU114" s="11"/>
      <c r="CRV114" s="11"/>
      <c r="CRW114" s="11"/>
      <c r="CRX114" s="11"/>
      <c r="CRY114" s="11"/>
      <c r="CRZ114" s="11"/>
      <c r="CSA114" s="11"/>
      <c r="CSB114" s="11"/>
      <c r="CSC114" s="11"/>
      <c r="CSD114" s="11"/>
      <c r="CSE114" s="11"/>
      <c r="CSF114" s="11"/>
      <c r="CSG114" s="11"/>
      <c r="CSH114" s="11"/>
      <c r="CSI114" s="11"/>
      <c r="CSJ114" s="11"/>
      <c r="CSK114" s="11"/>
      <c r="CSL114" s="11"/>
      <c r="CSM114" s="11"/>
      <c r="CSN114" s="11"/>
      <c r="CSO114" s="11"/>
      <c r="CSP114" s="11"/>
      <c r="CSQ114" s="11"/>
      <c r="CSR114" s="11"/>
      <c r="CSS114" s="11"/>
      <c r="CST114" s="11"/>
      <c r="CSU114" s="11"/>
      <c r="CSV114" s="11"/>
      <c r="CSW114" s="11"/>
      <c r="CSX114" s="11"/>
      <c r="CSY114" s="11"/>
      <c r="CSZ114" s="11"/>
      <c r="CTA114" s="11"/>
      <c r="CTB114" s="11"/>
      <c r="CTC114" s="11"/>
      <c r="CTD114" s="11"/>
      <c r="CTE114" s="11"/>
      <c r="CTF114" s="11"/>
      <c r="CTG114" s="11"/>
      <c r="CTH114" s="11"/>
      <c r="CTI114" s="11"/>
      <c r="CTJ114" s="11"/>
      <c r="CTK114" s="11"/>
      <c r="CTL114" s="11"/>
      <c r="CTM114" s="11"/>
      <c r="CTN114" s="11"/>
      <c r="CTO114" s="11"/>
      <c r="CTP114" s="11"/>
      <c r="CTQ114" s="11"/>
      <c r="CTR114" s="11"/>
      <c r="CTS114" s="11"/>
      <c r="CTT114" s="11"/>
      <c r="CTU114" s="11"/>
      <c r="CTV114" s="11"/>
      <c r="CTW114" s="11"/>
      <c r="CTX114" s="11"/>
      <c r="CTY114" s="11"/>
      <c r="CTZ114" s="11"/>
      <c r="CUA114" s="11"/>
      <c r="CUB114" s="11"/>
      <c r="CUC114" s="11"/>
      <c r="CUD114" s="11"/>
      <c r="CUE114" s="11"/>
      <c r="CUF114" s="11"/>
      <c r="CUG114" s="11"/>
      <c r="CUH114" s="11"/>
      <c r="CUI114" s="11"/>
      <c r="CUJ114" s="11"/>
      <c r="CUK114" s="11"/>
      <c r="CUL114" s="11"/>
      <c r="CUM114" s="11"/>
      <c r="CUN114" s="11"/>
      <c r="CUO114" s="11"/>
      <c r="CUP114" s="11"/>
      <c r="CUQ114" s="11"/>
      <c r="CUR114" s="11"/>
      <c r="CUS114" s="11"/>
      <c r="CUT114" s="11"/>
      <c r="CUU114" s="11"/>
      <c r="CUV114" s="11"/>
      <c r="CUW114" s="11"/>
      <c r="CUX114" s="11"/>
      <c r="CUY114" s="11"/>
      <c r="CUZ114" s="11"/>
      <c r="CVA114" s="11"/>
      <c r="CVB114" s="11"/>
      <c r="CVC114" s="11"/>
      <c r="CVD114" s="11"/>
      <c r="CVE114" s="11"/>
      <c r="CVF114" s="11"/>
      <c r="CVG114" s="11"/>
      <c r="CVH114" s="11"/>
      <c r="CVI114" s="11"/>
      <c r="CVJ114" s="11"/>
      <c r="CVK114" s="11"/>
      <c r="CVL114" s="11"/>
      <c r="CVM114" s="11"/>
      <c r="CVN114" s="11"/>
      <c r="CVO114" s="11"/>
      <c r="CVP114" s="11"/>
      <c r="CVQ114" s="11"/>
      <c r="CVR114" s="11"/>
      <c r="CVS114" s="11"/>
      <c r="CVT114" s="11"/>
      <c r="CVU114" s="11"/>
      <c r="CVV114" s="11"/>
      <c r="CVW114" s="11"/>
      <c r="CVX114" s="11"/>
      <c r="CVY114" s="11"/>
      <c r="CVZ114" s="11"/>
      <c r="CWA114" s="11"/>
      <c r="CWB114" s="11"/>
      <c r="CWC114" s="11"/>
      <c r="CWD114" s="11"/>
      <c r="CWE114" s="11"/>
      <c r="CWF114" s="11"/>
      <c r="CWG114" s="11"/>
      <c r="CWH114" s="11"/>
      <c r="CWI114" s="11"/>
      <c r="CWJ114" s="11"/>
      <c r="CWK114" s="11"/>
      <c r="CWL114" s="11"/>
      <c r="CWM114" s="11"/>
      <c r="CWN114" s="11"/>
      <c r="CWO114" s="11"/>
      <c r="CWP114" s="11"/>
      <c r="CWQ114" s="11"/>
      <c r="CWR114" s="11"/>
      <c r="CWS114" s="11"/>
      <c r="CWT114" s="11"/>
      <c r="CWU114" s="11"/>
      <c r="CWV114" s="11"/>
      <c r="CWW114" s="11"/>
      <c r="CWX114" s="11"/>
      <c r="CWY114" s="11"/>
      <c r="CWZ114" s="11"/>
      <c r="CXA114" s="11"/>
      <c r="CXB114" s="11"/>
      <c r="CXC114" s="11"/>
      <c r="CXD114" s="11"/>
      <c r="CXE114" s="11"/>
      <c r="CXF114" s="11"/>
      <c r="CXG114" s="11"/>
      <c r="CXH114" s="11"/>
      <c r="CXI114" s="11"/>
      <c r="CXJ114" s="11"/>
      <c r="CXK114" s="11"/>
      <c r="CXL114" s="11"/>
      <c r="CXM114" s="11"/>
      <c r="CXN114" s="11"/>
      <c r="CXO114" s="11"/>
      <c r="CXP114" s="11"/>
      <c r="CXQ114" s="11"/>
      <c r="CXR114" s="11"/>
      <c r="CXS114" s="11"/>
      <c r="CXT114" s="11"/>
      <c r="CXU114" s="11"/>
      <c r="CXV114" s="11"/>
      <c r="CXW114" s="11"/>
      <c r="CXX114" s="11"/>
      <c r="CXY114" s="11"/>
      <c r="CXZ114" s="11"/>
      <c r="CYA114" s="11"/>
      <c r="CYB114" s="11"/>
      <c r="CYC114" s="11"/>
      <c r="CYD114" s="11"/>
      <c r="CYE114" s="11"/>
      <c r="CYF114" s="11"/>
      <c r="CYG114" s="11"/>
      <c r="CYH114" s="11"/>
      <c r="CYI114" s="11"/>
      <c r="CYJ114" s="11"/>
      <c r="CYK114" s="11"/>
      <c r="CYL114" s="11"/>
      <c r="CYM114" s="11"/>
      <c r="CYN114" s="11"/>
      <c r="CYO114" s="11"/>
      <c r="CYP114" s="11"/>
      <c r="CYQ114" s="11"/>
      <c r="CYR114" s="11"/>
      <c r="CYS114" s="11"/>
      <c r="CYT114" s="11"/>
      <c r="CYU114" s="11"/>
      <c r="CYV114" s="11"/>
      <c r="CYW114" s="11"/>
      <c r="CYX114" s="11"/>
      <c r="CYY114" s="11"/>
      <c r="CYZ114" s="11"/>
      <c r="CZA114" s="11"/>
      <c r="CZB114" s="11"/>
      <c r="CZC114" s="11"/>
      <c r="CZD114" s="11"/>
      <c r="CZE114" s="11"/>
      <c r="CZF114" s="11"/>
      <c r="CZG114" s="11"/>
      <c r="CZH114" s="11"/>
      <c r="CZI114" s="11"/>
      <c r="CZJ114" s="11"/>
      <c r="CZK114" s="11"/>
      <c r="CZL114" s="11"/>
      <c r="CZM114" s="11"/>
      <c r="CZN114" s="11"/>
      <c r="CZO114" s="11"/>
      <c r="CZP114" s="11"/>
      <c r="CZQ114" s="11"/>
      <c r="CZR114" s="11"/>
      <c r="CZS114" s="11"/>
      <c r="CZT114" s="11"/>
      <c r="CZU114" s="11"/>
      <c r="CZV114" s="11"/>
      <c r="CZW114" s="11"/>
      <c r="CZX114" s="11"/>
      <c r="CZY114" s="11"/>
      <c r="CZZ114" s="11"/>
      <c r="DAA114" s="11"/>
      <c r="DAB114" s="11"/>
      <c r="DAC114" s="11"/>
      <c r="DAD114" s="11"/>
      <c r="DAE114" s="11"/>
      <c r="DAF114" s="11"/>
      <c r="DAG114" s="11"/>
      <c r="DAH114" s="11"/>
      <c r="DAI114" s="11"/>
      <c r="DAJ114" s="11"/>
      <c r="DAK114" s="11"/>
      <c r="DAL114" s="11"/>
      <c r="DAM114" s="11"/>
      <c r="DAN114" s="11"/>
      <c r="DAO114" s="11"/>
      <c r="DAP114" s="11"/>
      <c r="DAQ114" s="11"/>
      <c r="DAR114" s="11"/>
      <c r="DAS114" s="11"/>
      <c r="DAT114" s="11"/>
      <c r="DAU114" s="11"/>
      <c r="DAV114" s="11"/>
      <c r="DAW114" s="11"/>
      <c r="DAX114" s="11"/>
      <c r="DAY114" s="11"/>
      <c r="DAZ114" s="11"/>
      <c r="DBA114" s="11"/>
      <c r="DBB114" s="11"/>
      <c r="DBC114" s="11"/>
      <c r="DBD114" s="11"/>
      <c r="DBE114" s="11"/>
      <c r="DBF114" s="11"/>
      <c r="DBG114" s="11"/>
      <c r="DBH114" s="11"/>
      <c r="DBI114" s="11"/>
      <c r="DBJ114" s="11"/>
      <c r="DBK114" s="11"/>
      <c r="DBL114" s="11"/>
      <c r="DBM114" s="11"/>
      <c r="DBN114" s="11"/>
      <c r="DBO114" s="11"/>
      <c r="DBP114" s="11"/>
      <c r="DBQ114" s="11"/>
      <c r="DBR114" s="11"/>
      <c r="DBS114" s="11"/>
      <c r="DBT114" s="11"/>
      <c r="DBU114" s="11"/>
      <c r="DBV114" s="11"/>
      <c r="DBW114" s="11"/>
      <c r="DBX114" s="11"/>
      <c r="DBY114" s="11"/>
      <c r="DBZ114" s="11"/>
      <c r="DCA114" s="11"/>
      <c r="DCB114" s="11"/>
      <c r="DCC114" s="11"/>
      <c r="DCD114" s="11"/>
      <c r="DCE114" s="11"/>
      <c r="DCF114" s="11"/>
      <c r="DCG114" s="11"/>
      <c r="DCH114" s="11"/>
      <c r="DCI114" s="11"/>
      <c r="DCJ114" s="11"/>
      <c r="DCK114" s="11"/>
      <c r="DCL114" s="11"/>
      <c r="DCM114" s="11"/>
      <c r="DCN114" s="11"/>
      <c r="DCO114" s="11"/>
      <c r="DCP114" s="11"/>
      <c r="DCQ114" s="11"/>
      <c r="DCR114" s="11"/>
      <c r="DCS114" s="11"/>
      <c r="DCT114" s="11"/>
      <c r="DCU114" s="11"/>
      <c r="DCV114" s="11"/>
      <c r="DCW114" s="11"/>
      <c r="DCX114" s="11"/>
      <c r="DCY114" s="11"/>
      <c r="DCZ114" s="11"/>
      <c r="DDA114" s="11"/>
      <c r="DDB114" s="11"/>
      <c r="DDC114" s="11"/>
      <c r="DDD114" s="11"/>
      <c r="DDE114" s="11"/>
      <c r="DDF114" s="11"/>
      <c r="DDG114" s="11"/>
      <c r="DDH114" s="11"/>
      <c r="DDI114" s="11"/>
      <c r="DDJ114" s="11"/>
      <c r="DDK114" s="11"/>
      <c r="DDL114" s="11"/>
      <c r="DDM114" s="11"/>
      <c r="DDN114" s="11"/>
      <c r="DDO114" s="11"/>
      <c r="DDP114" s="11"/>
      <c r="DDQ114" s="11"/>
      <c r="DDR114" s="11"/>
      <c r="DDS114" s="11"/>
      <c r="DDT114" s="11"/>
      <c r="DDU114" s="11"/>
      <c r="DDV114" s="11"/>
      <c r="DDW114" s="11"/>
      <c r="DDX114" s="11"/>
      <c r="DDY114" s="11"/>
      <c r="DDZ114" s="11"/>
      <c r="DEA114" s="11"/>
      <c r="DEB114" s="11"/>
      <c r="DEC114" s="11"/>
      <c r="DED114" s="11"/>
      <c r="DEE114" s="11"/>
      <c r="DEF114" s="11"/>
      <c r="DEG114" s="11"/>
      <c r="DEH114" s="11"/>
      <c r="DEI114" s="11"/>
      <c r="DEJ114" s="11"/>
      <c r="DEK114" s="11"/>
      <c r="DEL114" s="11"/>
      <c r="DEM114" s="11"/>
      <c r="DEN114" s="11"/>
      <c r="DEO114" s="11"/>
      <c r="DEP114" s="11"/>
      <c r="DEQ114" s="11"/>
      <c r="DER114" s="11"/>
      <c r="DES114" s="11"/>
      <c r="DET114" s="11"/>
      <c r="DEU114" s="11"/>
      <c r="DEV114" s="11"/>
      <c r="DEW114" s="11"/>
      <c r="DEX114" s="11"/>
      <c r="DEY114" s="11"/>
      <c r="DEZ114" s="11"/>
      <c r="DFA114" s="11"/>
      <c r="DFB114" s="11"/>
      <c r="DFC114" s="11"/>
      <c r="DFD114" s="11"/>
      <c r="DFE114" s="11"/>
      <c r="DFF114" s="11"/>
      <c r="DFG114" s="11"/>
      <c r="DFH114" s="11"/>
      <c r="DFI114" s="11"/>
      <c r="DFJ114" s="11"/>
      <c r="DFK114" s="11"/>
      <c r="DFL114" s="11"/>
      <c r="DFM114" s="11"/>
      <c r="DFN114" s="11"/>
      <c r="DFO114" s="11"/>
      <c r="DFP114" s="11"/>
      <c r="DFQ114" s="11"/>
      <c r="DFR114" s="11"/>
      <c r="DFS114" s="11"/>
      <c r="DFT114" s="11"/>
      <c r="DFU114" s="11"/>
      <c r="DFV114" s="11"/>
      <c r="DFW114" s="11"/>
      <c r="DFX114" s="11"/>
      <c r="DFY114" s="11"/>
      <c r="DFZ114" s="11"/>
      <c r="DGA114" s="11"/>
      <c r="DGB114" s="11"/>
      <c r="DGC114" s="11"/>
      <c r="DGD114" s="11"/>
      <c r="DGE114" s="11"/>
      <c r="DGF114" s="11"/>
      <c r="DGG114" s="11"/>
      <c r="DGH114" s="11"/>
      <c r="DGI114" s="11"/>
      <c r="DGJ114" s="11"/>
      <c r="DGK114" s="11"/>
      <c r="DGL114" s="11"/>
      <c r="DGM114" s="11"/>
      <c r="DGN114" s="11"/>
      <c r="DGO114" s="11"/>
      <c r="DGP114" s="11"/>
      <c r="DGQ114" s="11"/>
      <c r="DGR114" s="11"/>
      <c r="DGS114" s="11"/>
      <c r="DGT114" s="11"/>
      <c r="DGU114" s="11"/>
      <c r="DGV114" s="11"/>
      <c r="DGW114" s="11"/>
      <c r="DGX114" s="11"/>
      <c r="DGY114" s="11"/>
      <c r="DGZ114" s="11"/>
      <c r="DHA114" s="11"/>
      <c r="DHB114" s="11"/>
      <c r="DHC114" s="11"/>
      <c r="DHD114" s="11"/>
      <c r="DHE114" s="11"/>
      <c r="DHF114" s="11"/>
      <c r="DHG114" s="11"/>
      <c r="DHH114" s="11"/>
      <c r="DHI114" s="11"/>
      <c r="DHJ114" s="11"/>
      <c r="DHK114" s="11"/>
      <c r="DHL114" s="11"/>
      <c r="DHM114" s="11"/>
      <c r="DHN114" s="11"/>
      <c r="DHO114" s="11"/>
      <c r="DHP114" s="11"/>
      <c r="DHQ114" s="11"/>
      <c r="DHR114" s="11"/>
      <c r="DHS114" s="11"/>
      <c r="DHT114" s="11"/>
      <c r="DHU114" s="11"/>
      <c r="DHV114" s="11"/>
      <c r="DHW114" s="11"/>
      <c r="DHX114" s="11"/>
      <c r="DHY114" s="11"/>
      <c r="DHZ114" s="11"/>
      <c r="DIA114" s="11"/>
      <c r="DIB114" s="11"/>
      <c r="DIC114" s="11"/>
      <c r="DID114" s="11"/>
      <c r="DIE114" s="11"/>
      <c r="DIF114" s="11"/>
      <c r="DIG114" s="11"/>
      <c r="DIH114" s="11"/>
      <c r="DII114" s="11"/>
      <c r="DIJ114" s="11"/>
      <c r="DIK114" s="11"/>
      <c r="DIL114" s="11"/>
      <c r="DIM114" s="11"/>
      <c r="DIN114" s="11"/>
      <c r="DIO114" s="11"/>
      <c r="DIP114" s="11"/>
      <c r="DIQ114" s="11"/>
      <c r="DIR114" s="11"/>
      <c r="DIS114" s="11"/>
      <c r="DIT114" s="11"/>
      <c r="DIU114" s="11"/>
      <c r="DIV114" s="11"/>
      <c r="DIW114" s="11"/>
      <c r="DIX114" s="11"/>
      <c r="DIY114" s="11"/>
      <c r="DIZ114" s="11"/>
      <c r="DJA114" s="11"/>
      <c r="DJB114" s="11"/>
      <c r="DJC114" s="11"/>
      <c r="DJD114" s="11"/>
      <c r="DJE114" s="11"/>
      <c r="DJF114" s="11"/>
      <c r="DJG114" s="11"/>
      <c r="DJH114" s="11"/>
      <c r="DJI114" s="11"/>
      <c r="DJJ114" s="11"/>
      <c r="DJK114" s="11"/>
      <c r="DJL114" s="11"/>
      <c r="DJM114" s="11"/>
      <c r="DJN114" s="11"/>
      <c r="DJO114" s="11"/>
      <c r="DJP114" s="11"/>
      <c r="DJQ114" s="11"/>
      <c r="DJR114" s="11"/>
      <c r="DJS114" s="11"/>
      <c r="DJT114" s="11"/>
      <c r="DJU114" s="11"/>
      <c r="DJV114" s="11"/>
      <c r="DJW114" s="11"/>
      <c r="DJX114" s="11"/>
      <c r="DJY114" s="11"/>
      <c r="DJZ114" s="11"/>
      <c r="DKA114" s="11"/>
      <c r="DKB114" s="11"/>
      <c r="DKC114" s="11"/>
      <c r="DKD114" s="11"/>
      <c r="DKE114" s="11"/>
      <c r="DKF114" s="11"/>
      <c r="DKG114" s="11"/>
      <c r="DKH114" s="11"/>
      <c r="DKI114" s="11"/>
      <c r="DKJ114" s="11"/>
      <c r="DKK114" s="11"/>
      <c r="DKL114" s="11"/>
      <c r="DKM114" s="11"/>
      <c r="DKN114" s="11"/>
      <c r="DKO114" s="11"/>
      <c r="DKP114" s="11"/>
      <c r="DKQ114" s="11"/>
      <c r="DKR114" s="11"/>
      <c r="DKS114" s="11"/>
      <c r="DKT114" s="11"/>
      <c r="DKU114" s="11"/>
      <c r="DKV114" s="11"/>
      <c r="DKW114" s="11"/>
      <c r="DKX114" s="11"/>
      <c r="DKY114" s="11"/>
      <c r="DKZ114" s="11"/>
      <c r="DLA114" s="11"/>
      <c r="DLB114" s="11"/>
      <c r="DLC114" s="11"/>
      <c r="DLD114" s="11"/>
      <c r="DLE114" s="11"/>
      <c r="DLF114" s="11"/>
      <c r="DLG114" s="11"/>
      <c r="DLH114" s="11"/>
      <c r="DLI114" s="11"/>
      <c r="DLJ114" s="11"/>
      <c r="DLK114" s="11"/>
      <c r="DLL114" s="11"/>
      <c r="DLM114" s="11"/>
      <c r="DLN114" s="11"/>
      <c r="DLO114" s="11"/>
      <c r="DLP114" s="11"/>
      <c r="DLQ114" s="11"/>
      <c r="DLR114" s="11"/>
      <c r="DLS114" s="11"/>
      <c r="DLT114" s="11"/>
      <c r="DLU114" s="11"/>
      <c r="DLV114" s="11"/>
      <c r="DLW114" s="11"/>
      <c r="DLX114" s="11"/>
      <c r="DLY114" s="11"/>
      <c r="DLZ114" s="11"/>
      <c r="DMA114" s="11"/>
      <c r="DMB114" s="11"/>
      <c r="DMC114" s="11"/>
      <c r="DMD114" s="11"/>
      <c r="DME114" s="11"/>
      <c r="DMF114" s="11"/>
      <c r="DMG114" s="11"/>
      <c r="DMH114" s="11"/>
      <c r="DMI114" s="11"/>
      <c r="DMJ114" s="11"/>
      <c r="DMK114" s="11"/>
      <c r="DML114" s="11"/>
      <c r="DMM114" s="11"/>
      <c r="DMN114" s="11"/>
      <c r="DMO114" s="11"/>
      <c r="DMP114" s="11"/>
      <c r="DMQ114" s="11"/>
      <c r="DMR114" s="11"/>
      <c r="DMS114" s="11"/>
      <c r="DMT114" s="11"/>
      <c r="DMU114" s="11"/>
      <c r="DMV114" s="11"/>
      <c r="DMW114" s="11"/>
      <c r="DMX114" s="11"/>
      <c r="DMY114" s="11"/>
      <c r="DMZ114" s="11"/>
      <c r="DNA114" s="11"/>
      <c r="DNB114" s="11"/>
      <c r="DNC114" s="11"/>
      <c r="DND114" s="11"/>
      <c r="DNE114" s="11"/>
      <c r="DNF114" s="11"/>
      <c r="DNG114" s="11"/>
      <c r="DNH114" s="11"/>
      <c r="DNI114" s="11"/>
      <c r="DNJ114" s="11"/>
      <c r="DNK114" s="11"/>
      <c r="DNL114" s="11"/>
      <c r="DNM114" s="11"/>
      <c r="DNN114" s="11"/>
      <c r="DNO114" s="11"/>
      <c r="DNP114" s="11"/>
      <c r="DNQ114" s="11"/>
      <c r="DNR114" s="11"/>
      <c r="DNS114" s="11"/>
      <c r="DNT114" s="11"/>
      <c r="DNU114" s="11"/>
      <c r="DNV114" s="11"/>
      <c r="DNW114" s="11"/>
      <c r="DNX114" s="11"/>
      <c r="DNY114" s="11"/>
      <c r="DNZ114" s="11"/>
      <c r="DOA114" s="11"/>
      <c r="DOB114" s="11"/>
      <c r="DOC114" s="11"/>
      <c r="DOD114" s="11"/>
      <c r="DOE114" s="11"/>
      <c r="DOF114" s="11"/>
      <c r="DOG114" s="11"/>
      <c r="DOH114" s="11"/>
      <c r="DOI114" s="11"/>
      <c r="DOJ114" s="11"/>
      <c r="DOK114" s="11"/>
      <c r="DOL114" s="11"/>
      <c r="DOM114" s="11"/>
      <c r="DON114" s="11"/>
      <c r="DOO114" s="11"/>
      <c r="DOP114" s="11"/>
      <c r="DOQ114" s="11"/>
      <c r="DOR114" s="11"/>
      <c r="DOS114" s="11"/>
      <c r="DOT114" s="11"/>
      <c r="DOU114" s="11"/>
      <c r="DOV114" s="11"/>
      <c r="DOW114" s="11"/>
      <c r="DOX114" s="11"/>
      <c r="DOY114" s="11"/>
      <c r="DOZ114" s="11"/>
      <c r="DPA114" s="11"/>
      <c r="DPB114" s="11"/>
      <c r="DPC114" s="11"/>
      <c r="DPD114" s="11"/>
      <c r="DPE114" s="11"/>
      <c r="DPF114" s="11"/>
      <c r="DPG114" s="11"/>
      <c r="DPH114" s="11"/>
      <c r="DPI114" s="11"/>
      <c r="DPJ114" s="11"/>
      <c r="DPK114" s="11"/>
      <c r="DPL114" s="11"/>
      <c r="DPM114" s="11"/>
      <c r="DPN114" s="11"/>
      <c r="DPO114" s="11"/>
      <c r="DPP114" s="11"/>
      <c r="DPQ114" s="11"/>
      <c r="DPR114" s="11"/>
      <c r="DPS114" s="11"/>
      <c r="DPT114" s="11"/>
      <c r="DPU114" s="11"/>
      <c r="DPV114" s="11"/>
      <c r="DPW114" s="11"/>
      <c r="DPX114" s="11"/>
      <c r="DPY114" s="11"/>
      <c r="DPZ114" s="11"/>
      <c r="DQA114" s="11"/>
      <c r="DQB114" s="11"/>
      <c r="DQC114" s="11"/>
      <c r="DQD114" s="11"/>
      <c r="DQE114" s="11"/>
      <c r="DQF114" s="11"/>
      <c r="DQG114" s="11"/>
      <c r="DQH114" s="11"/>
      <c r="DQI114" s="11"/>
      <c r="DQJ114" s="11"/>
      <c r="DQK114" s="11"/>
      <c r="DQL114" s="11"/>
      <c r="DQM114" s="11"/>
      <c r="DQN114" s="11"/>
      <c r="DQO114" s="11"/>
      <c r="DQP114" s="11"/>
      <c r="DQQ114" s="11"/>
      <c r="DQR114" s="11"/>
      <c r="DQS114" s="11"/>
      <c r="DQT114" s="11"/>
      <c r="DQU114" s="11"/>
      <c r="DQV114" s="11"/>
      <c r="DQW114" s="11"/>
      <c r="DQX114" s="11"/>
      <c r="DQY114" s="11"/>
      <c r="DQZ114" s="11"/>
      <c r="DRA114" s="11"/>
      <c r="DRB114" s="11"/>
      <c r="DRC114" s="11"/>
      <c r="DRD114" s="11"/>
      <c r="DRE114" s="11"/>
      <c r="DRF114" s="11"/>
      <c r="DRG114" s="11"/>
      <c r="DRH114" s="11"/>
      <c r="DRI114" s="11"/>
      <c r="DRJ114" s="11"/>
      <c r="DRK114" s="11"/>
      <c r="DRL114" s="11"/>
      <c r="DRM114" s="11"/>
      <c r="DRN114" s="11"/>
      <c r="DRO114" s="11"/>
      <c r="DRP114" s="11"/>
      <c r="DRQ114" s="11"/>
      <c r="DRR114" s="11"/>
      <c r="DRS114" s="11"/>
      <c r="DRT114" s="11"/>
      <c r="DRU114" s="11"/>
      <c r="DRV114" s="11"/>
      <c r="DRW114" s="11"/>
      <c r="DRX114" s="11"/>
      <c r="DRY114" s="11"/>
      <c r="DRZ114" s="11"/>
      <c r="DSA114" s="11"/>
      <c r="DSB114" s="11"/>
      <c r="DSC114" s="11"/>
      <c r="DSD114" s="11"/>
      <c r="DSE114" s="11"/>
      <c r="DSF114" s="11"/>
      <c r="DSG114" s="11"/>
      <c r="DSH114" s="11"/>
      <c r="DSI114" s="11"/>
      <c r="DSJ114" s="11"/>
      <c r="DSK114" s="11"/>
      <c r="DSL114" s="11"/>
      <c r="DSM114" s="11"/>
      <c r="DSN114" s="11"/>
      <c r="DSO114" s="11"/>
      <c r="DSP114" s="11"/>
      <c r="DSQ114" s="11"/>
      <c r="DSR114" s="11"/>
      <c r="DSS114" s="11"/>
      <c r="DST114" s="11"/>
      <c r="DSU114" s="11"/>
      <c r="DSV114" s="11"/>
      <c r="DSW114" s="11"/>
      <c r="DSX114" s="11"/>
      <c r="DSY114" s="11"/>
      <c r="DSZ114" s="11"/>
      <c r="DTA114" s="11"/>
      <c r="DTB114" s="11"/>
      <c r="DTC114" s="11"/>
      <c r="DTD114" s="11"/>
      <c r="DTE114" s="11"/>
      <c r="DTF114" s="11"/>
      <c r="DTG114" s="11"/>
      <c r="DTH114" s="11"/>
      <c r="DTI114" s="11"/>
      <c r="DTJ114" s="11"/>
      <c r="DTK114" s="11"/>
      <c r="DTL114" s="11"/>
      <c r="DTM114" s="11"/>
      <c r="DTN114" s="11"/>
      <c r="DTO114" s="11"/>
      <c r="DTP114" s="11"/>
      <c r="DTQ114" s="11"/>
      <c r="DTR114" s="11"/>
      <c r="DTS114" s="11"/>
      <c r="DTT114" s="11"/>
      <c r="DTU114" s="11"/>
      <c r="DTV114" s="11"/>
      <c r="DTW114" s="11"/>
      <c r="DTX114" s="11"/>
      <c r="DTY114" s="11"/>
      <c r="DTZ114" s="11"/>
      <c r="DUA114" s="11"/>
      <c r="DUB114" s="11"/>
      <c r="DUC114" s="11"/>
      <c r="DUD114" s="11"/>
      <c r="DUE114" s="11"/>
      <c r="DUF114" s="11"/>
      <c r="DUG114" s="11"/>
      <c r="DUH114" s="11"/>
      <c r="DUI114" s="11"/>
      <c r="DUJ114" s="11"/>
      <c r="DUK114" s="11"/>
      <c r="DUL114" s="11"/>
      <c r="DUM114" s="11"/>
      <c r="DUN114" s="11"/>
      <c r="DUO114" s="11"/>
      <c r="DUP114" s="11"/>
      <c r="DUQ114" s="11"/>
      <c r="DUR114" s="11"/>
      <c r="DUS114" s="11"/>
      <c r="DUT114" s="11"/>
      <c r="DUU114" s="11"/>
      <c r="DUV114" s="11"/>
      <c r="DUW114" s="11"/>
      <c r="DUX114" s="11"/>
      <c r="DUY114" s="11"/>
      <c r="DUZ114" s="11"/>
      <c r="DVA114" s="11"/>
      <c r="DVB114" s="11"/>
      <c r="DVC114" s="11"/>
      <c r="DVD114" s="11"/>
      <c r="DVE114" s="11"/>
      <c r="DVF114" s="11"/>
      <c r="DVG114" s="11"/>
      <c r="DVH114" s="11"/>
      <c r="DVI114" s="11"/>
      <c r="DVJ114" s="11"/>
      <c r="DVK114" s="11"/>
      <c r="DVL114" s="11"/>
      <c r="DVM114" s="11"/>
      <c r="DVN114" s="11"/>
      <c r="DVO114" s="11"/>
      <c r="DVP114" s="11"/>
      <c r="DVQ114" s="11"/>
      <c r="DVR114" s="11"/>
      <c r="DVS114" s="11"/>
      <c r="DVT114" s="11"/>
      <c r="DVU114" s="11"/>
      <c r="DVV114" s="11"/>
      <c r="DVW114" s="11"/>
      <c r="DVX114" s="11"/>
      <c r="DVY114" s="11"/>
      <c r="DVZ114" s="11"/>
      <c r="DWA114" s="11"/>
      <c r="DWB114" s="11"/>
      <c r="DWC114" s="11"/>
      <c r="DWD114" s="11"/>
      <c r="DWE114" s="11"/>
      <c r="DWF114" s="11"/>
      <c r="DWG114" s="11"/>
      <c r="DWH114" s="11"/>
      <c r="DWI114" s="11"/>
      <c r="DWJ114" s="11"/>
      <c r="DWK114" s="11"/>
      <c r="DWL114" s="11"/>
      <c r="DWM114" s="11"/>
      <c r="DWN114" s="11"/>
      <c r="DWO114" s="11"/>
      <c r="DWP114" s="11"/>
      <c r="DWQ114" s="11"/>
      <c r="DWR114" s="11"/>
      <c r="DWS114" s="11"/>
      <c r="DWT114" s="11"/>
      <c r="DWU114" s="11"/>
      <c r="DWV114" s="11"/>
      <c r="DWW114" s="11"/>
      <c r="DWX114" s="11"/>
      <c r="DWY114" s="11"/>
      <c r="DWZ114" s="11"/>
      <c r="DXA114" s="11"/>
      <c r="DXB114" s="11"/>
      <c r="DXC114" s="11"/>
      <c r="DXD114" s="11"/>
      <c r="DXE114" s="11"/>
      <c r="DXF114" s="11"/>
      <c r="DXG114" s="11"/>
      <c r="DXH114" s="11"/>
      <c r="DXI114" s="11"/>
      <c r="DXJ114" s="11"/>
      <c r="DXK114" s="11"/>
      <c r="DXL114" s="11"/>
      <c r="DXM114" s="11"/>
      <c r="DXN114" s="11"/>
      <c r="DXO114" s="11"/>
      <c r="DXP114" s="11"/>
      <c r="DXQ114" s="11"/>
      <c r="DXR114" s="11"/>
      <c r="DXS114" s="11"/>
      <c r="DXT114" s="11"/>
      <c r="DXU114" s="11"/>
      <c r="DXV114" s="11"/>
      <c r="DXW114" s="11"/>
      <c r="DXX114" s="11"/>
      <c r="DXY114" s="11"/>
      <c r="DXZ114" s="11"/>
      <c r="DYA114" s="11"/>
      <c r="DYB114" s="11"/>
      <c r="DYC114" s="11"/>
      <c r="DYD114" s="11"/>
      <c r="DYE114" s="11"/>
      <c r="DYF114" s="11"/>
      <c r="DYG114" s="11"/>
      <c r="DYH114" s="11"/>
      <c r="DYI114" s="11"/>
      <c r="DYJ114" s="11"/>
      <c r="DYK114" s="11"/>
      <c r="DYL114" s="11"/>
      <c r="DYM114" s="11"/>
      <c r="DYN114" s="11"/>
      <c r="DYO114" s="11"/>
      <c r="DYP114" s="11"/>
      <c r="DYQ114" s="11"/>
      <c r="DYR114" s="11"/>
      <c r="DYS114" s="11"/>
      <c r="DYT114" s="11"/>
      <c r="DYU114" s="11"/>
      <c r="DYV114" s="11"/>
      <c r="DYW114" s="11"/>
      <c r="DYX114" s="11"/>
      <c r="DYY114" s="11"/>
      <c r="DYZ114" s="11"/>
      <c r="DZA114" s="11"/>
      <c r="DZB114" s="11"/>
      <c r="DZC114" s="11"/>
      <c r="DZD114" s="11"/>
      <c r="DZE114" s="11"/>
      <c r="DZF114" s="11"/>
      <c r="DZG114" s="11"/>
      <c r="DZH114" s="11"/>
      <c r="DZI114" s="11"/>
      <c r="DZJ114" s="11"/>
      <c r="DZK114" s="11"/>
      <c r="DZL114" s="11"/>
      <c r="DZM114" s="11"/>
      <c r="DZN114" s="11"/>
      <c r="DZO114" s="11"/>
      <c r="DZP114" s="11"/>
      <c r="DZQ114" s="11"/>
      <c r="DZR114" s="11"/>
      <c r="DZS114" s="11"/>
      <c r="DZT114" s="11"/>
      <c r="DZU114" s="11"/>
      <c r="DZV114" s="11"/>
      <c r="DZW114" s="11"/>
      <c r="DZX114" s="11"/>
      <c r="DZY114" s="11"/>
      <c r="DZZ114" s="11"/>
      <c r="EAA114" s="11"/>
      <c r="EAB114" s="11"/>
      <c r="EAC114" s="11"/>
      <c r="EAD114" s="11"/>
      <c r="EAE114" s="11"/>
      <c r="EAF114" s="11"/>
      <c r="EAG114" s="11"/>
      <c r="EAH114" s="11"/>
      <c r="EAI114" s="11"/>
      <c r="EAJ114" s="11"/>
      <c r="EAK114" s="11"/>
      <c r="EAL114" s="11"/>
      <c r="EAM114" s="11"/>
      <c r="EAN114" s="11"/>
      <c r="EAO114" s="11"/>
      <c r="EAP114" s="11"/>
      <c r="EAQ114" s="11"/>
      <c r="EAR114" s="11"/>
      <c r="EAS114" s="11"/>
      <c r="EAT114" s="11"/>
      <c r="EAU114" s="11"/>
      <c r="EAV114" s="11"/>
      <c r="EAW114" s="11"/>
      <c r="EAX114" s="11"/>
      <c r="EAY114" s="11"/>
      <c r="EAZ114" s="11"/>
      <c r="EBA114" s="11"/>
      <c r="EBB114" s="11"/>
      <c r="EBC114" s="11"/>
      <c r="EBD114" s="11"/>
      <c r="EBE114" s="11"/>
      <c r="EBF114" s="11"/>
      <c r="EBG114" s="11"/>
      <c r="EBH114" s="11"/>
      <c r="EBI114" s="11"/>
      <c r="EBJ114" s="11"/>
      <c r="EBK114" s="11"/>
      <c r="EBL114" s="11"/>
      <c r="EBM114" s="11"/>
      <c r="EBN114" s="11"/>
      <c r="EBO114" s="11"/>
      <c r="EBP114" s="11"/>
      <c r="EBQ114" s="11"/>
      <c r="EBR114" s="11"/>
      <c r="EBS114" s="11"/>
      <c r="EBT114" s="11"/>
      <c r="EBU114" s="11"/>
      <c r="EBV114" s="11"/>
      <c r="EBW114" s="11"/>
      <c r="EBX114" s="11"/>
      <c r="EBY114" s="11"/>
      <c r="EBZ114" s="11"/>
      <c r="ECA114" s="11"/>
      <c r="ECB114" s="11"/>
      <c r="ECC114" s="11"/>
      <c r="ECD114" s="11"/>
      <c r="ECE114" s="11"/>
      <c r="ECF114" s="11"/>
      <c r="ECG114" s="11"/>
      <c r="ECH114" s="11"/>
      <c r="ECI114" s="11"/>
      <c r="ECJ114" s="11"/>
      <c r="ECK114" s="11"/>
      <c r="ECL114" s="11"/>
      <c r="ECM114" s="11"/>
      <c r="ECN114" s="11"/>
      <c r="ECO114" s="11"/>
      <c r="ECP114" s="11"/>
      <c r="ECQ114" s="11"/>
      <c r="ECR114" s="11"/>
      <c r="ECS114" s="11"/>
      <c r="ECT114" s="11"/>
      <c r="ECU114" s="11"/>
      <c r="ECV114" s="11"/>
      <c r="ECW114" s="11"/>
      <c r="ECX114" s="11"/>
      <c r="ECY114" s="11"/>
      <c r="ECZ114" s="11"/>
      <c r="EDA114" s="11"/>
      <c r="EDB114" s="11"/>
      <c r="EDC114" s="11"/>
      <c r="EDD114" s="11"/>
      <c r="EDE114" s="11"/>
      <c r="EDF114" s="11"/>
      <c r="EDG114" s="11"/>
      <c r="EDH114" s="11"/>
      <c r="EDI114" s="11"/>
      <c r="EDJ114" s="11"/>
      <c r="EDK114" s="11"/>
      <c r="EDL114" s="11"/>
      <c r="EDM114" s="11"/>
      <c r="EDN114" s="11"/>
      <c r="EDO114" s="11"/>
      <c r="EDP114" s="11"/>
      <c r="EDQ114" s="11"/>
      <c r="EDR114" s="11"/>
      <c r="EDS114" s="11"/>
      <c r="EDT114" s="11"/>
      <c r="EDU114" s="11"/>
      <c r="EDV114" s="11"/>
      <c r="EDW114" s="11"/>
      <c r="EDX114" s="11"/>
      <c r="EDY114" s="11"/>
      <c r="EDZ114" s="11"/>
      <c r="EEA114" s="11"/>
      <c r="EEB114" s="11"/>
      <c r="EEC114" s="11"/>
      <c r="EED114" s="11"/>
      <c r="EEE114" s="11"/>
      <c r="EEF114" s="11"/>
      <c r="EEG114" s="11"/>
      <c r="EEH114" s="11"/>
      <c r="EEI114" s="11"/>
      <c r="EEJ114" s="11"/>
      <c r="EEK114" s="11"/>
      <c r="EEL114" s="11"/>
      <c r="EEM114" s="11"/>
      <c r="EEN114" s="11"/>
      <c r="EEO114" s="11"/>
      <c r="EEP114" s="11"/>
      <c r="EEQ114" s="11"/>
      <c r="EER114" s="11"/>
      <c r="EES114" s="11"/>
      <c r="EET114" s="11"/>
      <c r="EEU114" s="11"/>
      <c r="EEV114" s="11"/>
      <c r="EEW114" s="11"/>
      <c r="EEX114" s="11"/>
      <c r="EEY114" s="11"/>
      <c r="EEZ114" s="11"/>
      <c r="EFA114" s="11"/>
      <c r="EFB114" s="11"/>
      <c r="EFC114" s="11"/>
      <c r="EFD114" s="11"/>
      <c r="EFE114" s="11"/>
      <c r="EFF114" s="11"/>
      <c r="EFG114" s="11"/>
      <c r="EFH114" s="11"/>
      <c r="EFI114" s="11"/>
      <c r="EFJ114" s="11"/>
      <c r="EFK114" s="11"/>
      <c r="EFL114" s="11"/>
      <c r="EFM114" s="11"/>
      <c r="EFN114" s="11"/>
      <c r="EFO114" s="11"/>
      <c r="EFP114" s="11"/>
      <c r="EFQ114" s="11"/>
      <c r="EFR114" s="11"/>
      <c r="EFS114" s="11"/>
      <c r="EFT114" s="11"/>
      <c r="EFU114" s="11"/>
      <c r="EFV114" s="11"/>
      <c r="EFW114" s="11"/>
      <c r="EFX114" s="11"/>
      <c r="EFY114" s="11"/>
      <c r="EFZ114" s="11"/>
      <c r="EGA114" s="11"/>
      <c r="EGB114" s="11"/>
      <c r="EGC114" s="11"/>
      <c r="EGD114" s="11"/>
      <c r="EGE114" s="11"/>
      <c r="EGF114" s="11"/>
      <c r="EGG114" s="11"/>
      <c r="EGH114" s="11"/>
      <c r="EGI114" s="11"/>
      <c r="EGJ114" s="11"/>
      <c r="EGK114" s="11"/>
      <c r="EGL114" s="11"/>
      <c r="EGM114" s="11"/>
      <c r="EGN114" s="11"/>
      <c r="EGO114" s="11"/>
      <c r="EGP114" s="11"/>
      <c r="EGQ114" s="11"/>
      <c r="EGR114" s="11"/>
      <c r="EGS114" s="11"/>
      <c r="EGT114" s="11"/>
      <c r="EGU114" s="11"/>
      <c r="EGV114" s="11"/>
      <c r="EGW114" s="11"/>
      <c r="EGX114" s="11"/>
      <c r="EGY114" s="11"/>
      <c r="EGZ114" s="11"/>
      <c r="EHA114" s="11"/>
      <c r="EHB114" s="11"/>
      <c r="EHC114" s="11"/>
      <c r="EHD114" s="11"/>
      <c r="EHE114" s="11"/>
      <c r="EHF114" s="11"/>
      <c r="EHG114" s="11"/>
      <c r="EHH114" s="11"/>
      <c r="EHI114" s="11"/>
      <c r="EHJ114" s="11"/>
      <c r="EHK114" s="11"/>
      <c r="EHL114" s="11"/>
      <c r="EHM114" s="11"/>
      <c r="EHN114" s="11"/>
      <c r="EHO114" s="11"/>
      <c r="EHP114" s="11"/>
      <c r="EHQ114" s="11"/>
      <c r="EHR114" s="11"/>
      <c r="EHS114" s="11"/>
      <c r="EHT114" s="11"/>
      <c r="EHU114" s="11"/>
      <c r="EHV114" s="11"/>
      <c r="EHW114" s="11"/>
      <c r="EHX114" s="11"/>
      <c r="EHY114" s="11"/>
      <c r="EHZ114" s="11"/>
      <c r="EIA114" s="11"/>
      <c r="EIB114" s="11"/>
      <c r="EIC114" s="11"/>
      <c r="EID114" s="11"/>
      <c r="EIE114" s="11"/>
      <c r="EIF114" s="11"/>
      <c r="EIG114" s="11"/>
      <c r="EIH114" s="11"/>
      <c r="EII114" s="11"/>
      <c r="EIJ114" s="11"/>
      <c r="EIK114" s="11"/>
      <c r="EIL114" s="11"/>
      <c r="EIM114" s="11"/>
      <c r="EIN114" s="11"/>
      <c r="EIO114" s="11"/>
      <c r="EIP114" s="11"/>
      <c r="EIQ114" s="11"/>
      <c r="EIR114" s="11"/>
      <c r="EIS114" s="11"/>
      <c r="EIT114" s="11"/>
      <c r="EIU114" s="11"/>
      <c r="EIV114" s="11"/>
      <c r="EIW114" s="11"/>
      <c r="EIX114" s="11"/>
      <c r="EIY114" s="11"/>
      <c r="EIZ114" s="11"/>
      <c r="EJA114" s="11"/>
      <c r="EJB114" s="11"/>
      <c r="EJC114" s="11"/>
      <c r="EJD114" s="11"/>
      <c r="EJE114" s="11"/>
      <c r="EJF114" s="11"/>
      <c r="EJG114" s="11"/>
      <c r="EJH114" s="11"/>
      <c r="EJI114" s="11"/>
      <c r="EJJ114" s="11"/>
      <c r="EJK114" s="11"/>
      <c r="EJL114" s="11"/>
      <c r="EJM114" s="11"/>
      <c r="EJN114" s="11"/>
      <c r="EJO114" s="11"/>
      <c r="EJP114" s="11"/>
      <c r="EJQ114" s="11"/>
      <c r="EJR114" s="11"/>
      <c r="EJS114" s="11"/>
      <c r="EJT114" s="11"/>
      <c r="EJU114" s="11"/>
      <c r="EJV114" s="11"/>
      <c r="EJW114" s="11"/>
      <c r="EJX114" s="11"/>
      <c r="EJY114" s="11"/>
      <c r="EJZ114" s="11"/>
      <c r="EKA114" s="11"/>
      <c r="EKB114" s="11"/>
      <c r="EKC114" s="11"/>
      <c r="EKD114" s="11"/>
      <c r="EKE114" s="11"/>
      <c r="EKF114" s="11"/>
      <c r="EKG114" s="11"/>
      <c r="EKH114" s="11"/>
      <c r="EKI114" s="11"/>
      <c r="EKJ114" s="11"/>
      <c r="EKK114" s="11"/>
      <c r="EKL114" s="11"/>
      <c r="EKM114" s="11"/>
      <c r="EKN114" s="11"/>
      <c r="EKO114" s="11"/>
      <c r="EKP114" s="11"/>
      <c r="EKQ114" s="11"/>
      <c r="EKR114" s="11"/>
      <c r="EKS114" s="11"/>
      <c r="EKT114" s="11"/>
      <c r="EKU114" s="11"/>
      <c r="EKV114" s="11"/>
      <c r="EKW114" s="11"/>
      <c r="EKX114" s="11"/>
      <c r="EKY114" s="11"/>
      <c r="EKZ114" s="11"/>
      <c r="ELA114" s="11"/>
      <c r="ELB114" s="11"/>
      <c r="ELC114" s="11"/>
      <c r="ELD114" s="11"/>
      <c r="ELE114" s="11"/>
      <c r="ELF114" s="11"/>
      <c r="ELG114" s="11"/>
      <c r="ELH114" s="11"/>
      <c r="ELI114" s="11"/>
      <c r="ELJ114" s="11"/>
      <c r="ELK114" s="11"/>
      <c r="ELL114" s="11"/>
      <c r="ELM114" s="11"/>
      <c r="ELN114" s="11"/>
      <c r="ELO114" s="11"/>
      <c r="ELP114" s="11"/>
      <c r="ELQ114" s="11"/>
      <c r="ELR114" s="11"/>
      <c r="ELS114" s="11"/>
      <c r="ELT114" s="11"/>
      <c r="ELU114" s="11"/>
      <c r="ELV114" s="11"/>
      <c r="ELW114" s="11"/>
      <c r="ELX114" s="11"/>
      <c r="ELY114" s="11"/>
      <c r="ELZ114" s="11"/>
      <c r="EMA114" s="11"/>
      <c r="EMB114" s="11"/>
      <c r="EMC114" s="11"/>
      <c r="EMD114" s="11"/>
      <c r="EME114" s="11"/>
      <c r="EMF114" s="11"/>
      <c r="EMG114" s="11"/>
      <c r="EMH114" s="11"/>
      <c r="EMI114" s="11"/>
      <c r="EMJ114" s="11"/>
      <c r="EMK114" s="11"/>
      <c r="EML114" s="11"/>
      <c r="EMM114" s="11"/>
      <c r="EMN114" s="11"/>
      <c r="EMO114" s="11"/>
      <c r="EMP114" s="11"/>
      <c r="EMQ114" s="11"/>
      <c r="EMR114" s="11"/>
      <c r="EMS114" s="11"/>
      <c r="EMT114" s="11"/>
      <c r="EMU114" s="11"/>
      <c r="EMV114" s="11"/>
      <c r="EMW114" s="11"/>
      <c r="EMX114" s="11"/>
      <c r="EMY114" s="11"/>
      <c r="EMZ114" s="11"/>
      <c r="ENA114" s="11"/>
      <c r="ENB114" s="11"/>
      <c r="ENC114" s="11"/>
      <c r="END114" s="11"/>
      <c r="ENE114" s="11"/>
      <c r="ENF114" s="11"/>
      <c r="ENG114" s="11"/>
      <c r="ENH114" s="11"/>
      <c r="ENI114" s="11"/>
      <c r="ENJ114" s="11"/>
      <c r="ENK114" s="11"/>
      <c r="ENL114" s="11"/>
      <c r="ENM114" s="11"/>
      <c r="ENN114" s="11"/>
      <c r="ENO114" s="11"/>
      <c r="ENP114" s="11"/>
      <c r="ENQ114" s="11"/>
      <c r="ENR114" s="11"/>
      <c r="ENS114" s="11"/>
      <c r="ENT114" s="11"/>
      <c r="ENU114" s="11"/>
      <c r="ENV114" s="11"/>
      <c r="ENW114" s="11"/>
      <c r="ENX114" s="11"/>
      <c r="ENY114" s="11"/>
      <c r="ENZ114" s="11"/>
      <c r="EOA114" s="11"/>
      <c r="EOB114" s="11"/>
      <c r="EOC114" s="11"/>
      <c r="EOD114" s="11"/>
      <c r="EOE114" s="11"/>
      <c r="EOF114" s="11"/>
      <c r="EOG114" s="11"/>
      <c r="EOH114" s="11"/>
      <c r="EOI114" s="11"/>
      <c r="EOJ114" s="11"/>
      <c r="EOK114" s="11"/>
      <c r="EOL114" s="11"/>
      <c r="EOM114" s="11"/>
      <c r="EON114" s="11"/>
      <c r="EOO114" s="11"/>
      <c r="EOP114" s="11"/>
      <c r="EOQ114" s="11"/>
      <c r="EOR114" s="11"/>
      <c r="EOS114" s="11"/>
      <c r="EOT114" s="11"/>
      <c r="EOU114" s="11"/>
      <c r="EOV114" s="11"/>
      <c r="EOW114" s="11"/>
      <c r="EOX114" s="11"/>
      <c r="EOY114" s="11"/>
      <c r="EOZ114" s="11"/>
      <c r="EPA114" s="11"/>
      <c r="EPB114" s="11"/>
      <c r="EPC114" s="11"/>
      <c r="EPD114" s="11"/>
      <c r="EPE114" s="11"/>
      <c r="EPF114" s="11"/>
      <c r="EPG114" s="11"/>
      <c r="EPH114" s="11"/>
      <c r="EPI114" s="11"/>
      <c r="EPJ114" s="11"/>
      <c r="EPK114" s="11"/>
      <c r="EPL114" s="11"/>
      <c r="EPM114" s="11"/>
      <c r="EPN114" s="11"/>
      <c r="EPO114" s="11"/>
      <c r="EPP114" s="11"/>
      <c r="EPQ114" s="11"/>
      <c r="EPR114" s="11"/>
      <c r="EPS114" s="11"/>
      <c r="EPT114" s="11"/>
      <c r="EPU114" s="11"/>
      <c r="EPV114" s="11"/>
      <c r="EPW114" s="11"/>
      <c r="EPX114" s="11"/>
      <c r="EPY114" s="11"/>
      <c r="EPZ114" s="11"/>
      <c r="EQA114" s="11"/>
      <c r="EQB114" s="11"/>
      <c r="EQC114" s="11"/>
      <c r="EQD114" s="11"/>
      <c r="EQE114" s="11"/>
      <c r="EQF114" s="11"/>
      <c r="EQG114" s="11"/>
      <c r="EQH114" s="11"/>
      <c r="EQI114" s="11"/>
      <c r="EQJ114" s="11"/>
      <c r="EQK114" s="11"/>
      <c r="EQL114" s="11"/>
      <c r="EQM114" s="11"/>
      <c r="EQN114" s="11"/>
      <c r="EQO114" s="11"/>
      <c r="EQP114" s="11"/>
      <c r="EQQ114" s="11"/>
      <c r="EQR114" s="11"/>
      <c r="EQS114" s="11"/>
      <c r="EQT114" s="11"/>
      <c r="EQU114" s="11"/>
      <c r="EQV114" s="11"/>
      <c r="EQW114" s="11"/>
      <c r="EQX114" s="11"/>
      <c r="EQY114" s="11"/>
      <c r="EQZ114" s="11"/>
      <c r="ERA114" s="11"/>
      <c r="ERB114" s="11"/>
      <c r="ERC114" s="11"/>
      <c r="ERD114" s="11"/>
      <c r="ERE114" s="11"/>
      <c r="ERF114" s="11"/>
      <c r="ERG114" s="11"/>
      <c r="ERH114" s="11"/>
      <c r="ERI114" s="11"/>
      <c r="ERJ114" s="11"/>
      <c r="ERK114" s="11"/>
      <c r="ERL114" s="11"/>
      <c r="ERM114" s="11"/>
      <c r="ERN114" s="11"/>
      <c r="ERO114" s="11"/>
      <c r="ERP114" s="11"/>
      <c r="ERQ114" s="11"/>
      <c r="ERR114" s="11"/>
      <c r="ERS114" s="11"/>
      <c r="ERT114" s="11"/>
      <c r="ERU114" s="11"/>
      <c r="ERV114" s="11"/>
      <c r="ERW114" s="11"/>
      <c r="ERX114" s="11"/>
      <c r="ERY114" s="11"/>
      <c r="ERZ114" s="11"/>
      <c r="ESA114" s="11"/>
      <c r="ESB114" s="11"/>
      <c r="ESC114" s="11"/>
      <c r="ESD114" s="11"/>
      <c r="ESE114" s="11"/>
      <c r="ESF114" s="11"/>
      <c r="ESG114" s="11"/>
      <c r="ESH114" s="11"/>
      <c r="ESI114" s="11"/>
      <c r="ESJ114" s="11"/>
      <c r="ESK114" s="11"/>
      <c r="ESL114" s="11"/>
      <c r="ESM114" s="11"/>
      <c r="ESN114" s="11"/>
      <c r="ESO114" s="11"/>
      <c r="ESP114" s="11"/>
      <c r="ESQ114" s="11"/>
      <c r="ESR114" s="11"/>
      <c r="ESS114" s="11"/>
      <c r="EST114" s="11"/>
      <c r="ESU114" s="11"/>
      <c r="ESV114" s="11"/>
      <c r="ESW114" s="11"/>
      <c r="ESX114" s="11"/>
      <c r="ESY114" s="11"/>
      <c r="ESZ114" s="11"/>
      <c r="ETA114" s="11"/>
      <c r="ETB114" s="11"/>
      <c r="ETC114" s="11"/>
      <c r="ETD114" s="11"/>
      <c r="ETE114" s="11"/>
      <c r="ETF114" s="11"/>
      <c r="ETG114" s="11"/>
      <c r="ETH114" s="11"/>
      <c r="ETI114" s="11"/>
      <c r="ETJ114" s="11"/>
      <c r="ETK114" s="11"/>
      <c r="ETL114" s="11"/>
      <c r="ETM114" s="11"/>
      <c r="ETN114" s="11"/>
      <c r="ETO114" s="11"/>
      <c r="ETP114" s="11"/>
      <c r="ETQ114" s="11"/>
      <c r="ETR114" s="11"/>
      <c r="ETS114" s="11"/>
      <c r="ETT114" s="11"/>
      <c r="ETU114" s="11"/>
      <c r="ETV114" s="11"/>
      <c r="ETW114" s="11"/>
      <c r="ETX114" s="11"/>
      <c r="ETY114" s="11"/>
      <c r="ETZ114" s="11"/>
      <c r="EUA114" s="11"/>
      <c r="EUB114" s="11"/>
      <c r="EUC114" s="11"/>
      <c r="EUD114" s="11"/>
      <c r="EUE114" s="11"/>
      <c r="EUF114" s="11"/>
      <c r="EUG114" s="11"/>
      <c r="EUH114" s="11"/>
      <c r="EUI114" s="11"/>
      <c r="EUJ114" s="11"/>
      <c r="EUK114" s="11"/>
      <c r="EUL114" s="11"/>
      <c r="EUM114" s="11"/>
      <c r="EUN114" s="11"/>
      <c r="EUO114" s="11"/>
      <c r="EUP114" s="11"/>
      <c r="EUQ114" s="11"/>
      <c r="EUR114" s="11"/>
      <c r="EUS114" s="11"/>
      <c r="EUT114" s="11"/>
      <c r="EUU114" s="11"/>
      <c r="EUV114" s="11"/>
      <c r="EUW114" s="11"/>
      <c r="EUX114" s="11"/>
      <c r="EUY114" s="11"/>
      <c r="EUZ114" s="11"/>
      <c r="EVA114" s="11"/>
      <c r="EVB114" s="11"/>
      <c r="EVC114" s="11"/>
      <c r="EVD114" s="11"/>
      <c r="EVE114" s="11"/>
      <c r="EVF114" s="11"/>
      <c r="EVG114" s="11"/>
      <c r="EVH114" s="11"/>
      <c r="EVI114" s="11"/>
      <c r="EVJ114" s="11"/>
      <c r="EVK114" s="11"/>
      <c r="EVL114" s="11"/>
      <c r="EVM114" s="11"/>
      <c r="EVN114" s="11"/>
      <c r="EVO114" s="11"/>
      <c r="EVP114" s="11"/>
      <c r="EVQ114" s="11"/>
      <c r="EVR114" s="11"/>
      <c r="EVS114" s="11"/>
      <c r="EVT114" s="11"/>
      <c r="EVU114" s="11"/>
      <c r="EVV114" s="11"/>
      <c r="EVW114" s="11"/>
      <c r="EVX114" s="11"/>
      <c r="EVY114" s="11"/>
      <c r="EVZ114" s="11"/>
      <c r="EWA114" s="11"/>
      <c r="EWB114" s="11"/>
      <c r="EWC114" s="11"/>
      <c r="EWD114" s="11"/>
      <c r="EWE114" s="11"/>
      <c r="EWF114" s="11"/>
      <c r="EWG114" s="11"/>
      <c r="EWH114" s="11"/>
      <c r="EWI114" s="11"/>
      <c r="EWJ114" s="11"/>
      <c r="EWK114" s="11"/>
      <c r="EWL114" s="11"/>
      <c r="EWM114" s="11"/>
      <c r="EWN114" s="11"/>
      <c r="EWO114" s="11"/>
      <c r="EWP114" s="11"/>
      <c r="EWQ114" s="11"/>
      <c r="EWR114" s="11"/>
      <c r="EWS114" s="11"/>
      <c r="EWT114" s="11"/>
      <c r="EWU114" s="11"/>
      <c r="EWV114" s="11"/>
      <c r="EWW114" s="11"/>
      <c r="EWX114" s="11"/>
      <c r="EWY114" s="11"/>
      <c r="EWZ114" s="11"/>
      <c r="EXA114" s="11"/>
      <c r="EXB114" s="11"/>
      <c r="EXC114" s="11"/>
      <c r="EXD114" s="11"/>
      <c r="EXE114" s="11"/>
      <c r="EXF114" s="11"/>
      <c r="EXG114" s="11"/>
      <c r="EXH114" s="11"/>
      <c r="EXI114" s="11"/>
      <c r="EXJ114" s="11"/>
      <c r="EXK114" s="11"/>
      <c r="EXL114" s="11"/>
      <c r="EXM114" s="11"/>
      <c r="EXN114" s="11"/>
      <c r="EXO114" s="11"/>
      <c r="EXP114" s="11"/>
      <c r="EXQ114" s="11"/>
      <c r="EXR114" s="11"/>
      <c r="EXS114" s="11"/>
      <c r="EXT114" s="11"/>
      <c r="EXU114" s="11"/>
      <c r="EXV114" s="11"/>
      <c r="EXW114" s="11"/>
      <c r="EXX114" s="11"/>
      <c r="EXY114" s="11"/>
      <c r="EXZ114" s="11"/>
      <c r="EYA114" s="11"/>
      <c r="EYB114" s="11"/>
      <c r="EYC114" s="11"/>
      <c r="EYD114" s="11"/>
      <c r="EYE114" s="11"/>
      <c r="EYF114" s="11"/>
      <c r="EYG114" s="11"/>
      <c r="EYH114" s="11"/>
      <c r="EYI114" s="11"/>
      <c r="EYJ114" s="11"/>
      <c r="EYK114" s="11"/>
      <c r="EYL114" s="11"/>
      <c r="EYM114" s="11"/>
      <c r="EYN114" s="11"/>
      <c r="EYO114" s="11"/>
      <c r="EYP114" s="11"/>
      <c r="EYQ114" s="11"/>
      <c r="EYR114" s="11"/>
      <c r="EYS114" s="11"/>
      <c r="EYT114" s="11"/>
      <c r="EYU114" s="11"/>
      <c r="EYV114" s="11"/>
      <c r="EYW114" s="11"/>
      <c r="EYX114" s="11"/>
      <c r="EYY114" s="11"/>
      <c r="EYZ114" s="11"/>
      <c r="EZA114" s="11"/>
      <c r="EZB114" s="11"/>
      <c r="EZC114" s="11"/>
      <c r="EZD114" s="11"/>
      <c r="EZE114" s="11"/>
      <c r="EZF114" s="11"/>
      <c r="EZG114" s="11"/>
      <c r="EZH114" s="11"/>
      <c r="EZI114" s="11"/>
      <c r="EZJ114" s="11"/>
      <c r="EZK114" s="11"/>
      <c r="EZL114" s="11"/>
      <c r="EZM114" s="11"/>
      <c r="EZN114" s="11"/>
      <c r="EZO114" s="11"/>
      <c r="EZP114" s="11"/>
      <c r="EZQ114" s="11"/>
      <c r="EZR114" s="11"/>
      <c r="EZS114" s="11"/>
      <c r="EZT114" s="11"/>
      <c r="EZU114" s="11"/>
      <c r="EZV114" s="11"/>
      <c r="EZW114" s="11"/>
      <c r="EZX114" s="11"/>
      <c r="EZY114" s="11"/>
      <c r="EZZ114" s="11"/>
      <c r="FAA114" s="11"/>
      <c r="FAB114" s="11"/>
      <c r="FAC114" s="11"/>
      <c r="FAD114" s="11"/>
      <c r="FAE114" s="11"/>
      <c r="FAF114" s="11"/>
      <c r="FAG114" s="11"/>
      <c r="FAH114" s="11"/>
      <c r="FAI114" s="11"/>
      <c r="FAJ114" s="11"/>
      <c r="FAK114" s="11"/>
      <c r="FAL114" s="11"/>
      <c r="FAM114" s="11"/>
      <c r="FAN114" s="11"/>
      <c r="FAO114" s="11"/>
      <c r="FAP114" s="11"/>
      <c r="FAQ114" s="11"/>
      <c r="FAR114" s="11"/>
      <c r="FAS114" s="11"/>
      <c r="FAT114" s="11"/>
      <c r="FAU114" s="11"/>
      <c r="FAV114" s="11"/>
      <c r="FAW114" s="11"/>
      <c r="FAX114" s="11"/>
      <c r="FAY114" s="11"/>
      <c r="FAZ114" s="11"/>
      <c r="FBA114" s="11"/>
      <c r="FBB114" s="11"/>
      <c r="FBC114" s="11"/>
      <c r="FBD114" s="11"/>
      <c r="FBE114" s="11"/>
      <c r="FBF114" s="11"/>
      <c r="FBG114" s="11"/>
      <c r="FBH114" s="11"/>
      <c r="FBI114" s="11"/>
      <c r="FBJ114" s="11"/>
      <c r="FBK114" s="11"/>
      <c r="FBL114" s="11"/>
      <c r="FBM114" s="11"/>
      <c r="FBN114" s="11"/>
      <c r="FBO114" s="11"/>
      <c r="FBP114" s="11"/>
      <c r="FBQ114" s="11"/>
      <c r="FBR114" s="11"/>
      <c r="FBS114" s="11"/>
      <c r="FBT114" s="11"/>
      <c r="FBU114" s="11"/>
      <c r="FBV114" s="11"/>
      <c r="FBW114" s="11"/>
      <c r="FBX114" s="11"/>
      <c r="FBY114" s="11"/>
      <c r="FBZ114" s="11"/>
      <c r="FCA114" s="11"/>
      <c r="FCB114" s="11"/>
      <c r="FCC114" s="11"/>
      <c r="FCD114" s="11"/>
      <c r="FCE114" s="11"/>
      <c r="FCF114" s="11"/>
      <c r="FCG114" s="11"/>
      <c r="FCH114" s="11"/>
      <c r="FCI114" s="11"/>
      <c r="FCJ114" s="11"/>
      <c r="FCK114" s="11"/>
      <c r="FCL114" s="11"/>
      <c r="FCM114" s="11"/>
      <c r="FCN114" s="11"/>
      <c r="FCO114" s="11"/>
      <c r="FCP114" s="11"/>
      <c r="FCQ114" s="11"/>
      <c r="FCR114" s="11"/>
      <c r="FCS114" s="11"/>
      <c r="FCT114" s="11"/>
      <c r="FCU114" s="11"/>
      <c r="FCV114" s="11"/>
      <c r="FCW114" s="11"/>
      <c r="FCX114" s="11"/>
      <c r="FCY114" s="11"/>
      <c r="FCZ114" s="11"/>
      <c r="FDA114" s="11"/>
      <c r="FDB114" s="11"/>
      <c r="FDC114" s="11"/>
      <c r="FDD114" s="11"/>
      <c r="FDE114" s="11"/>
      <c r="FDF114" s="11"/>
      <c r="FDG114" s="11"/>
      <c r="FDH114" s="11"/>
      <c r="FDI114" s="11"/>
      <c r="FDJ114" s="11"/>
      <c r="FDK114" s="11"/>
      <c r="FDL114" s="11"/>
      <c r="FDM114" s="11"/>
      <c r="FDN114" s="11"/>
      <c r="FDO114" s="11"/>
      <c r="FDP114" s="11"/>
      <c r="FDQ114" s="11"/>
      <c r="FDR114" s="11"/>
      <c r="FDS114" s="11"/>
      <c r="FDT114" s="11"/>
      <c r="FDU114" s="11"/>
      <c r="FDV114" s="11"/>
      <c r="FDW114" s="11"/>
      <c r="FDX114" s="11"/>
      <c r="FDY114" s="11"/>
      <c r="FDZ114" s="11"/>
      <c r="FEA114" s="11"/>
      <c r="FEB114" s="11"/>
      <c r="FEC114" s="11"/>
      <c r="FED114" s="11"/>
      <c r="FEE114" s="11"/>
      <c r="FEF114" s="11"/>
      <c r="FEG114" s="11"/>
      <c r="FEH114" s="11"/>
      <c r="FEI114" s="11"/>
      <c r="FEJ114" s="11"/>
      <c r="FEK114" s="11"/>
      <c r="FEL114" s="11"/>
      <c r="FEM114" s="11"/>
      <c r="FEN114" s="11"/>
      <c r="FEO114" s="11"/>
      <c r="FEP114" s="11"/>
      <c r="FEQ114" s="11"/>
      <c r="FER114" s="11"/>
      <c r="FES114" s="11"/>
      <c r="FET114" s="11"/>
      <c r="FEU114" s="11"/>
      <c r="FEV114" s="11"/>
      <c r="FEW114" s="11"/>
      <c r="FEX114" s="11"/>
      <c r="FEY114" s="11"/>
      <c r="FEZ114" s="11"/>
      <c r="FFA114" s="11"/>
      <c r="FFB114" s="11"/>
      <c r="FFC114" s="11"/>
      <c r="FFD114" s="11"/>
      <c r="FFE114" s="11"/>
      <c r="FFF114" s="11"/>
      <c r="FFG114" s="11"/>
      <c r="FFH114" s="11"/>
      <c r="FFI114" s="11"/>
      <c r="FFJ114" s="11"/>
      <c r="FFK114" s="11"/>
      <c r="FFL114" s="11"/>
      <c r="FFM114" s="11"/>
      <c r="FFN114" s="11"/>
      <c r="FFO114" s="11"/>
      <c r="FFP114" s="11"/>
      <c r="FFQ114" s="11"/>
      <c r="FFR114" s="11"/>
      <c r="FFS114" s="11"/>
      <c r="FFT114" s="11"/>
      <c r="FFU114" s="11"/>
      <c r="FFV114" s="11"/>
      <c r="FFW114" s="11"/>
      <c r="FFX114" s="11"/>
      <c r="FFY114" s="11"/>
      <c r="FFZ114" s="11"/>
      <c r="FGA114" s="11"/>
      <c r="FGB114" s="11"/>
      <c r="FGC114" s="11"/>
      <c r="FGD114" s="11"/>
      <c r="FGE114" s="11"/>
      <c r="FGF114" s="11"/>
      <c r="FGG114" s="11"/>
      <c r="FGH114" s="11"/>
      <c r="FGI114" s="11"/>
      <c r="FGJ114" s="11"/>
      <c r="FGK114" s="11"/>
      <c r="FGL114" s="11"/>
      <c r="FGM114" s="11"/>
      <c r="FGN114" s="11"/>
      <c r="FGO114" s="11"/>
      <c r="FGP114" s="11"/>
      <c r="FGQ114" s="11"/>
      <c r="FGR114" s="11"/>
      <c r="FGS114" s="11"/>
      <c r="FGT114" s="11"/>
      <c r="FGU114" s="11"/>
      <c r="FGV114" s="11"/>
      <c r="FGW114" s="11"/>
      <c r="FGX114" s="11"/>
      <c r="FGY114" s="11"/>
      <c r="FGZ114" s="11"/>
      <c r="FHA114" s="11"/>
      <c r="FHB114" s="11"/>
      <c r="FHC114" s="11"/>
      <c r="FHD114" s="11"/>
      <c r="FHE114" s="11"/>
      <c r="FHF114" s="11"/>
      <c r="FHG114" s="11"/>
      <c r="FHH114" s="11"/>
      <c r="FHI114" s="11"/>
      <c r="FHJ114" s="11"/>
      <c r="FHK114" s="11"/>
      <c r="FHL114" s="11"/>
      <c r="FHM114" s="11"/>
      <c r="FHN114" s="11"/>
      <c r="FHO114" s="11"/>
      <c r="FHP114" s="11"/>
      <c r="FHQ114" s="11"/>
      <c r="FHR114" s="11"/>
      <c r="FHS114" s="11"/>
      <c r="FHT114" s="11"/>
      <c r="FHU114" s="11"/>
      <c r="FHV114" s="11"/>
      <c r="FHW114" s="11"/>
      <c r="FHX114" s="11"/>
      <c r="FHY114" s="11"/>
      <c r="FHZ114" s="11"/>
      <c r="FIA114" s="11"/>
      <c r="FIB114" s="11"/>
      <c r="FIC114" s="11"/>
      <c r="FID114" s="11"/>
      <c r="FIE114" s="11"/>
      <c r="FIF114" s="11"/>
      <c r="FIG114" s="11"/>
      <c r="FIH114" s="11"/>
      <c r="FII114" s="11"/>
      <c r="FIJ114" s="11"/>
      <c r="FIK114" s="11"/>
      <c r="FIL114" s="11"/>
      <c r="FIM114" s="11"/>
      <c r="FIN114" s="11"/>
      <c r="FIO114" s="11"/>
      <c r="FIP114" s="11"/>
      <c r="FIQ114" s="11"/>
      <c r="FIR114" s="11"/>
      <c r="FIS114" s="11"/>
      <c r="FIT114" s="11"/>
      <c r="FIU114" s="11"/>
      <c r="FIV114" s="11"/>
      <c r="FIW114" s="11"/>
      <c r="FIX114" s="11"/>
      <c r="FIY114" s="11"/>
      <c r="FIZ114" s="11"/>
      <c r="FJA114" s="11"/>
      <c r="FJB114" s="11"/>
      <c r="FJC114" s="11"/>
      <c r="FJD114" s="11"/>
      <c r="FJE114" s="11"/>
      <c r="FJF114" s="11"/>
      <c r="FJG114" s="11"/>
      <c r="FJH114" s="11"/>
      <c r="FJI114" s="11"/>
      <c r="FJJ114" s="11"/>
      <c r="FJK114" s="11"/>
      <c r="FJL114" s="11"/>
      <c r="FJM114" s="11"/>
      <c r="FJN114" s="11"/>
      <c r="FJO114" s="11"/>
      <c r="FJP114" s="11"/>
      <c r="FJQ114" s="11"/>
      <c r="FJR114" s="11"/>
      <c r="FJS114" s="11"/>
      <c r="FJT114" s="11"/>
      <c r="FJU114" s="11"/>
      <c r="FJV114" s="11"/>
      <c r="FJW114" s="11"/>
      <c r="FJX114" s="11"/>
      <c r="FJY114" s="11"/>
      <c r="FJZ114" s="11"/>
      <c r="FKA114" s="11"/>
      <c r="FKB114" s="11"/>
      <c r="FKC114" s="11"/>
      <c r="FKD114" s="11"/>
      <c r="FKE114" s="11"/>
      <c r="FKF114" s="11"/>
      <c r="FKG114" s="11"/>
      <c r="FKH114" s="11"/>
      <c r="FKI114" s="11"/>
      <c r="FKJ114" s="11"/>
      <c r="FKK114" s="11"/>
      <c r="FKL114" s="11"/>
      <c r="FKM114" s="11"/>
      <c r="FKN114" s="11"/>
      <c r="FKO114" s="11"/>
      <c r="FKP114" s="11"/>
      <c r="FKQ114" s="11"/>
      <c r="FKR114" s="11"/>
      <c r="FKS114" s="11"/>
      <c r="FKT114" s="11"/>
      <c r="FKU114" s="11"/>
      <c r="FKV114" s="11"/>
      <c r="FKW114" s="11"/>
      <c r="FKX114" s="11"/>
      <c r="FKY114" s="11"/>
      <c r="FKZ114" s="11"/>
      <c r="FLA114" s="11"/>
      <c r="FLB114" s="11"/>
      <c r="FLC114" s="11"/>
      <c r="FLD114" s="11"/>
      <c r="FLE114" s="11"/>
      <c r="FLF114" s="11"/>
      <c r="FLG114" s="11"/>
      <c r="FLH114" s="11"/>
      <c r="FLI114" s="11"/>
      <c r="FLJ114" s="11"/>
      <c r="FLK114" s="11"/>
      <c r="FLL114" s="11"/>
      <c r="FLM114" s="11"/>
      <c r="FLN114" s="11"/>
      <c r="FLO114" s="11"/>
      <c r="FLP114" s="11"/>
      <c r="FLQ114" s="11"/>
      <c r="FLR114" s="11"/>
      <c r="FLS114" s="11"/>
      <c r="FLT114" s="11"/>
      <c r="FLU114" s="11"/>
      <c r="FLV114" s="11"/>
      <c r="FLW114" s="11"/>
      <c r="FLX114" s="11"/>
      <c r="FLY114" s="11"/>
      <c r="FLZ114" s="11"/>
      <c r="FMA114" s="11"/>
      <c r="FMB114" s="11"/>
      <c r="FMC114" s="11"/>
      <c r="FMD114" s="11"/>
      <c r="FME114" s="11"/>
      <c r="FMF114" s="11"/>
      <c r="FMG114" s="11"/>
      <c r="FMH114" s="11"/>
      <c r="FMI114" s="11"/>
      <c r="FMJ114" s="11"/>
      <c r="FMK114" s="11"/>
      <c r="FML114" s="11"/>
      <c r="FMM114" s="11"/>
      <c r="FMN114" s="11"/>
      <c r="FMO114" s="11"/>
      <c r="FMP114" s="11"/>
      <c r="FMQ114" s="11"/>
      <c r="FMR114" s="11"/>
      <c r="FMS114" s="11"/>
      <c r="FMT114" s="11"/>
      <c r="FMU114" s="11"/>
      <c r="FMV114" s="11"/>
      <c r="FMW114" s="11"/>
      <c r="FMX114" s="11"/>
      <c r="FMY114" s="11"/>
      <c r="FMZ114" s="11"/>
      <c r="FNA114" s="11"/>
      <c r="FNB114" s="11"/>
      <c r="FNC114" s="11"/>
      <c r="FND114" s="11"/>
      <c r="FNE114" s="11"/>
      <c r="FNF114" s="11"/>
      <c r="FNG114" s="11"/>
      <c r="FNH114" s="11"/>
      <c r="FNI114" s="11"/>
      <c r="FNJ114" s="11"/>
      <c r="FNK114" s="11"/>
      <c r="FNL114" s="11"/>
      <c r="FNM114" s="11"/>
      <c r="FNN114" s="11"/>
      <c r="FNO114" s="11"/>
      <c r="FNP114" s="11"/>
      <c r="FNQ114" s="11"/>
      <c r="FNR114" s="11"/>
      <c r="FNS114" s="11"/>
      <c r="FNT114" s="11"/>
      <c r="FNU114" s="11"/>
      <c r="FNV114" s="11"/>
      <c r="FNW114" s="11"/>
      <c r="FNX114" s="11"/>
      <c r="FNY114" s="11"/>
      <c r="FNZ114" s="11"/>
      <c r="FOA114" s="11"/>
      <c r="FOB114" s="11"/>
      <c r="FOC114" s="11"/>
      <c r="FOD114" s="11"/>
      <c r="FOE114" s="11"/>
      <c r="FOF114" s="11"/>
      <c r="FOG114" s="11"/>
      <c r="FOH114" s="11"/>
      <c r="FOI114" s="11"/>
      <c r="FOJ114" s="11"/>
      <c r="FOK114" s="11"/>
      <c r="FOL114" s="11"/>
      <c r="FOM114" s="11"/>
      <c r="FON114" s="11"/>
      <c r="FOO114" s="11"/>
      <c r="FOP114" s="11"/>
      <c r="FOQ114" s="11"/>
      <c r="FOR114" s="11"/>
      <c r="FOS114" s="11"/>
      <c r="FOT114" s="11"/>
      <c r="FOU114" s="11"/>
      <c r="FOV114" s="11"/>
      <c r="FOW114" s="11"/>
      <c r="FOX114" s="11"/>
      <c r="FOY114" s="11"/>
      <c r="FOZ114" s="11"/>
      <c r="FPA114" s="11"/>
      <c r="FPB114" s="11"/>
      <c r="FPC114" s="11"/>
      <c r="FPD114" s="11"/>
      <c r="FPE114" s="11"/>
      <c r="FPF114" s="11"/>
      <c r="FPG114" s="11"/>
      <c r="FPH114" s="11"/>
      <c r="FPI114" s="11"/>
      <c r="FPJ114" s="11"/>
      <c r="FPK114" s="11"/>
      <c r="FPL114" s="11"/>
      <c r="FPM114" s="11"/>
      <c r="FPN114" s="11"/>
      <c r="FPO114" s="11"/>
      <c r="FPP114" s="11"/>
      <c r="FPQ114" s="11"/>
      <c r="FPR114" s="11"/>
      <c r="FPS114" s="11"/>
      <c r="FPT114" s="11"/>
      <c r="FPU114" s="11"/>
      <c r="FPV114" s="11"/>
      <c r="FPW114" s="11"/>
      <c r="FPX114" s="11"/>
      <c r="FPY114" s="11"/>
      <c r="FPZ114" s="11"/>
      <c r="FQA114" s="11"/>
      <c r="FQB114" s="11"/>
      <c r="FQC114" s="11"/>
      <c r="FQD114" s="11"/>
      <c r="FQE114" s="11"/>
      <c r="FQF114" s="11"/>
      <c r="FQG114" s="11"/>
      <c r="FQH114" s="11"/>
      <c r="FQI114" s="11"/>
      <c r="FQJ114" s="11"/>
      <c r="FQK114" s="11"/>
      <c r="FQL114" s="11"/>
      <c r="FQM114" s="11"/>
      <c r="FQN114" s="11"/>
      <c r="FQO114" s="11"/>
      <c r="FQP114" s="11"/>
      <c r="FQQ114" s="11"/>
      <c r="FQR114" s="11"/>
      <c r="FQS114" s="11"/>
      <c r="FQT114" s="11"/>
      <c r="FQU114" s="11"/>
      <c r="FQV114" s="11"/>
      <c r="FQW114" s="11"/>
      <c r="FQX114" s="11"/>
      <c r="FQY114" s="11"/>
      <c r="FQZ114" s="11"/>
      <c r="FRA114" s="11"/>
      <c r="FRB114" s="11"/>
      <c r="FRC114" s="11"/>
      <c r="FRD114" s="11"/>
      <c r="FRE114" s="11"/>
      <c r="FRF114" s="11"/>
      <c r="FRG114" s="11"/>
      <c r="FRH114" s="11"/>
      <c r="FRI114" s="11"/>
      <c r="FRJ114" s="11"/>
      <c r="FRK114" s="11"/>
      <c r="FRL114" s="11"/>
      <c r="FRM114" s="11"/>
      <c r="FRN114" s="11"/>
      <c r="FRO114" s="11"/>
      <c r="FRP114" s="11"/>
      <c r="FRQ114" s="11"/>
      <c r="FRR114" s="11"/>
      <c r="FRS114" s="11"/>
      <c r="FRT114" s="11"/>
      <c r="FRU114" s="11"/>
      <c r="FRV114" s="11"/>
      <c r="FRW114" s="11"/>
      <c r="FRX114" s="11"/>
      <c r="FRY114" s="11"/>
      <c r="FRZ114" s="11"/>
      <c r="FSA114" s="11"/>
      <c r="FSB114" s="11"/>
      <c r="FSC114" s="11"/>
      <c r="FSD114" s="11"/>
      <c r="FSE114" s="11"/>
      <c r="FSF114" s="11"/>
      <c r="FSG114" s="11"/>
      <c r="FSH114" s="11"/>
      <c r="FSI114" s="11"/>
      <c r="FSJ114" s="11"/>
      <c r="FSK114" s="11"/>
      <c r="FSL114" s="11"/>
      <c r="FSM114" s="11"/>
      <c r="FSN114" s="11"/>
      <c r="FSO114" s="11"/>
      <c r="FSP114" s="11"/>
      <c r="FSQ114" s="11"/>
      <c r="FSR114" s="11"/>
      <c r="FSS114" s="11"/>
      <c r="FST114" s="11"/>
      <c r="FSU114" s="11"/>
      <c r="FSV114" s="11"/>
      <c r="FSW114" s="11"/>
      <c r="FSX114" s="11"/>
      <c r="FSY114" s="11"/>
      <c r="FSZ114" s="11"/>
      <c r="FTA114" s="11"/>
      <c r="FTB114" s="11"/>
      <c r="FTC114" s="11"/>
      <c r="FTD114" s="11"/>
      <c r="FTE114" s="11"/>
      <c r="FTF114" s="11"/>
      <c r="FTG114" s="11"/>
      <c r="FTH114" s="11"/>
      <c r="FTI114" s="11"/>
      <c r="FTJ114" s="11"/>
      <c r="FTK114" s="11"/>
      <c r="FTL114" s="11"/>
      <c r="FTM114" s="11"/>
      <c r="FTN114" s="11"/>
      <c r="FTO114" s="11"/>
      <c r="FTP114" s="11"/>
      <c r="FTQ114" s="11"/>
      <c r="FTR114" s="11"/>
      <c r="FTS114" s="11"/>
      <c r="FTT114" s="11"/>
      <c r="FTU114" s="11"/>
      <c r="FTV114" s="11"/>
      <c r="FTW114" s="11"/>
      <c r="FTX114" s="11"/>
      <c r="FTY114" s="11"/>
      <c r="FTZ114" s="11"/>
      <c r="FUA114" s="11"/>
      <c r="FUB114" s="11"/>
      <c r="FUC114" s="11"/>
      <c r="FUD114" s="11"/>
      <c r="FUE114" s="11"/>
      <c r="FUF114" s="11"/>
      <c r="FUG114" s="11"/>
      <c r="FUH114" s="11"/>
      <c r="FUI114" s="11"/>
      <c r="FUJ114" s="11"/>
      <c r="FUK114" s="11"/>
      <c r="FUL114" s="11"/>
      <c r="FUM114" s="11"/>
      <c r="FUN114" s="11"/>
      <c r="FUO114" s="11"/>
      <c r="FUP114" s="11"/>
      <c r="FUQ114" s="11"/>
      <c r="FUR114" s="11"/>
      <c r="FUS114" s="11"/>
      <c r="FUT114" s="11"/>
      <c r="FUU114" s="11"/>
      <c r="FUV114" s="11"/>
      <c r="FUW114" s="11"/>
      <c r="FUX114" s="11"/>
      <c r="FUY114" s="11"/>
      <c r="FUZ114" s="11"/>
      <c r="FVA114" s="11"/>
      <c r="FVB114" s="11"/>
      <c r="FVC114" s="11"/>
      <c r="FVD114" s="11"/>
      <c r="FVE114" s="11"/>
      <c r="FVF114" s="11"/>
      <c r="FVG114" s="11"/>
      <c r="FVH114" s="11"/>
      <c r="FVI114" s="11"/>
      <c r="FVJ114" s="11"/>
      <c r="FVK114" s="11"/>
      <c r="FVL114" s="11"/>
      <c r="FVM114" s="11"/>
      <c r="FVN114" s="11"/>
      <c r="FVO114" s="11"/>
      <c r="FVP114" s="11"/>
      <c r="FVQ114" s="11"/>
      <c r="FVR114" s="11"/>
      <c r="FVS114" s="11"/>
      <c r="FVT114" s="11"/>
      <c r="FVU114" s="11"/>
      <c r="FVV114" s="11"/>
      <c r="FVW114" s="11"/>
      <c r="FVX114" s="11"/>
      <c r="FVY114" s="11"/>
      <c r="FVZ114" s="11"/>
      <c r="FWA114" s="11"/>
      <c r="FWB114" s="11"/>
      <c r="FWC114" s="11"/>
      <c r="FWD114" s="11"/>
      <c r="FWE114" s="11"/>
      <c r="FWF114" s="11"/>
      <c r="FWG114" s="11"/>
      <c r="FWH114" s="11"/>
      <c r="FWI114" s="11"/>
      <c r="FWJ114" s="11"/>
      <c r="FWK114" s="11"/>
      <c r="FWL114" s="11"/>
      <c r="FWM114" s="11"/>
      <c r="FWN114" s="11"/>
      <c r="FWO114" s="11"/>
      <c r="FWP114" s="11"/>
      <c r="FWQ114" s="11"/>
      <c r="FWR114" s="11"/>
      <c r="FWS114" s="11"/>
      <c r="FWT114" s="11"/>
      <c r="FWU114" s="11"/>
      <c r="FWV114" s="11"/>
      <c r="FWW114" s="11"/>
      <c r="FWX114" s="11"/>
      <c r="FWY114" s="11"/>
      <c r="FWZ114" s="11"/>
      <c r="FXA114" s="11"/>
      <c r="FXB114" s="11"/>
      <c r="FXC114" s="11"/>
      <c r="FXD114" s="11"/>
      <c r="FXE114" s="11"/>
      <c r="FXF114" s="11"/>
      <c r="FXG114" s="11"/>
      <c r="FXH114" s="11"/>
      <c r="FXI114" s="11"/>
      <c r="FXJ114" s="11"/>
      <c r="FXK114" s="11"/>
      <c r="FXL114" s="11"/>
      <c r="FXM114" s="11"/>
      <c r="FXN114" s="11"/>
      <c r="FXO114" s="11"/>
      <c r="FXP114" s="11"/>
      <c r="FXQ114" s="11"/>
      <c r="FXR114" s="11"/>
      <c r="FXS114" s="11"/>
      <c r="FXT114" s="11"/>
      <c r="FXU114" s="11"/>
      <c r="FXV114" s="11"/>
      <c r="FXW114" s="11"/>
      <c r="FXX114" s="11"/>
      <c r="FXY114" s="11"/>
      <c r="FXZ114" s="11"/>
      <c r="FYA114" s="11"/>
      <c r="FYB114" s="11"/>
      <c r="FYC114" s="11"/>
      <c r="FYD114" s="11"/>
      <c r="FYE114" s="11"/>
      <c r="FYF114" s="11"/>
      <c r="FYG114" s="11"/>
      <c r="FYH114" s="11"/>
      <c r="FYI114" s="11"/>
      <c r="FYJ114" s="11"/>
      <c r="FYK114" s="11"/>
      <c r="FYL114" s="11"/>
      <c r="FYM114" s="11"/>
      <c r="FYN114" s="11"/>
      <c r="FYO114" s="11"/>
      <c r="FYP114" s="11"/>
      <c r="FYQ114" s="11"/>
      <c r="FYR114" s="11"/>
      <c r="FYS114" s="11"/>
      <c r="FYT114" s="11"/>
      <c r="FYU114" s="11"/>
      <c r="FYV114" s="11"/>
      <c r="FYW114" s="11"/>
      <c r="FYX114" s="11"/>
      <c r="FYY114" s="11"/>
      <c r="FYZ114" s="11"/>
      <c r="FZA114" s="11"/>
      <c r="FZB114" s="11"/>
      <c r="FZC114" s="11"/>
      <c r="FZD114" s="11"/>
      <c r="FZE114" s="11"/>
      <c r="FZF114" s="11"/>
      <c r="FZG114" s="11"/>
      <c r="FZH114" s="11"/>
      <c r="FZI114" s="11"/>
      <c r="FZJ114" s="11"/>
      <c r="FZK114" s="11"/>
      <c r="FZL114" s="11"/>
      <c r="FZM114" s="11"/>
      <c r="FZN114" s="11"/>
      <c r="FZO114" s="11"/>
      <c r="FZP114" s="11"/>
      <c r="FZQ114" s="11"/>
      <c r="FZR114" s="11"/>
      <c r="FZS114" s="11"/>
      <c r="FZT114" s="11"/>
      <c r="FZU114" s="11"/>
      <c r="FZV114" s="11"/>
      <c r="FZW114" s="11"/>
      <c r="FZX114" s="11"/>
      <c r="FZY114" s="11"/>
      <c r="FZZ114" s="11"/>
      <c r="GAA114" s="11"/>
      <c r="GAB114" s="11"/>
      <c r="GAC114" s="11"/>
      <c r="GAD114" s="11"/>
      <c r="GAE114" s="11"/>
      <c r="GAF114" s="11"/>
      <c r="GAG114" s="11"/>
      <c r="GAH114" s="11"/>
      <c r="GAI114" s="11"/>
      <c r="GAJ114" s="11"/>
      <c r="GAK114" s="11"/>
      <c r="GAL114" s="11"/>
      <c r="GAM114" s="11"/>
      <c r="GAN114" s="11"/>
      <c r="GAO114" s="11"/>
      <c r="GAP114" s="11"/>
      <c r="GAQ114" s="11"/>
      <c r="GAR114" s="11"/>
      <c r="GAS114" s="11"/>
      <c r="GAT114" s="11"/>
      <c r="GAU114" s="11"/>
      <c r="GAV114" s="11"/>
      <c r="GAW114" s="11"/>
      <c r="GAX114" s="11"/>
      <c r="GAY114" s="11"/>
      <c r="GAZ114" s="11"/>
      <c r="GBA114" s="11"/>
      <c r="GBB114" s="11"/>
      <c r="GBC114" s="11"/>
      <c r="GBD114" s="11"/>
      <c r="GBE114" s="11"/>
      <c r="GBF114" s="11"/>
      <c r="GBG114" s="11"/>
      <c r="GBH114" s="11"/>
      <c r="GBI114" s="11"/>
      <c r="GBJ114" s="11"/>
      <c r="GBK114" s="11"/>
      <c r="GBL114" s="11"/>
      <c r="GBM114" s="11"/>
      <c r="GBN114" s="11"/>
      <c r="GBO114" s="11"/>
      <c r="GBP114" s="11"/>
      <c r="GBQ114" s="11"/>
      <c r="GBR114" s="11"/>
      <c r="GBS114" s="11"/>
      <c r="GBT114" s="11"/>
      <c r="GBU114" s="11"/>
      <c r="GBV114" s="11"/>
      <c r="GBW114" s="11"/>
      <c r="GBX114" s="11"/>
      <c r="GBY114" s="11"/>
      <c r="GBZ114" s="11"/>
      <c r="GCA114" s="11"/>
      <c r="GCB114" s="11"/>
      <c r="GCC114" s="11"/>
      <c r="GCD114" s="11"/>
      <c r="GCE114" s="11"/>
      <c r="GCF114" s="11"/>
      <c r="GCG114" s="11"/>
      <c r="GCH114" s="11"/>
      <c r="GCI114" s="11"/>
      <c r="GCJ114" s="11"/>
      <c r="GCK114" s="11"/>
      <c r="GCL114" s="11"/>
      <c r="GCM114" s="11"/>
      <c r="GCN114" s="11"/>
      <c r="GCO114" s="11"/>
      <c r="GCP114" s="11"/>
      <c r="GCQ114" s="11"/>
      <c r="GCR114" s="11"/>
      <c r="GCS114" s="11"/>
      <c r="GCT114" s="11"/>
      <c r="GCU114" s="11"/>
      <c r="GCV114" s="11"/>
      <c r="GCW114" s="11"/>
      <c r="GCX114" s="11"/>
      <c r="GCY114" s="11"/>
      <c r="GCZ114" s="11"/>
      <c r="GDA114" s="11"/>
      <c r="GDB114" s="11"/>
      <c r="GDC114" s="11"/>
      <c r="GDD114" s="11"/>
      <c r="GDE114" s="11"/>
      <c r="GDF114" s="11"/>
      <c r="GDG114" s="11"/>
      <c r="GDH114" s="11"/>
      <c r="GDI114" s="11"/>
      <c r="GDJ114" s="11"/>
      <c r="GDK114" s="11"/>
      <c r="GDL114" s="11"/>
      <c r="GDM114" s="11"/>
      <c r="GDN114" s="11"/>
      <c r="GDO114" s="11"/>
      <c r="GDP114" s="11"/>
      <c r="GDQ114" s="11"/>
      <c r="GDR114" s="11"/>
      <c r="GDS114" s="11"/>
      <c r="GDT114" s="11"/>
      <c r="GDU114" s="11"/>
      <c r="GDV114" s="11"/>
      <c r="GDW114" s="11"/>
      <c r="GDX114" s="11"/>
      <c r="GDY114" s="11"/>
      <c r="GDZ114" s="11"/>
      <c r="GEA114" s="11"/>
      <c r="GEB114" s="11"/>
      <c r="GEC114" s="11"/>
      <c r="GED114" s="11"/>
      <c r="GEE114" s="11"/>
      <c r="GEF114" s="11"/>
      <c r="GEG114" s="11"/>
      <c r="GEH114" s="11"/>
      <c r="GEI114" s="11"/>
      <c r="GEJ114" s="11"/>
      <c r="GEK114" s="11"/>
      <c r="GEL114" s="11"/>
      <c r="GEM114" s="11"/>
      <c r="GEN114" s="11"/>
      <c r="GEO114" s="11"/>
      <c r="GEP114" s="11"/>
      <c r="GEQ114" s="11"/>
      <c r="GER114" s="11"/>
      <c r="GES114" s="11"/>
      <c r="GET114" s="11"/>
      <c r="GEU114" s="11"/>
      <c r="GEV114" s="11"/>
      <c r="GEW114" s="11"/>
      <c r="GEX114" s="11"/>
      <c r="GEY114" s="11"/>
      <c r="GEZ114" s="11"/>
      <c r="GFA114" s="11"/>
      <c r="GFB114" s="11"/>
      <c r="GFC114" s="11"/>
      <c r="GFD114" s="11"/>
      <c r="GFE114" s="11"/>
      <c r="GFF114" s="11"/>
      <c r="GFG114" s="11"/>
      <c r="GFH114" s="11"/>
      <c r="GFI114" s="11"/>
      <c r="GFJ114" s="11"/>
      <c r="GFK114" s="11"/>
      <c r="GFL114" s="11"/>
      <c r="GFM114" s="11"/>
      <c r="GFN114" s="11"/>
      <c r="GFO114" s="11"/>
      <c r="GFP114" s="11"/>
      <c r="GFQ114" s="11"/>
      <c r="GFR114" s="11"/>
      <c r="GFS114" s="11"/>
      <c r="GFT114" s="11"/>
      <c r="GFU114" s="11"/>
      <c r="GFV114" s="11"/>
      <c r="GFW114" s="11"/>
      <c r="GFX114" s="11"/>
      <c r="GFY114" s="11"/>
      <c r="GFZ114" s="11"/>
      <c r="GGA114" s="11"/>
      <c r="GGB114" s="11"/>
      <c r="GGC114" s="11"/>
      <c r="GGD114" s="11"/>
      <c r="GGE114" s="11"/>
      <c r="GGF114" s="11"/>
      <c r="GGG114" s="11"/>
      <c r="GGH114" s="11"/>
      <c r="GGI114" s="11"/>
      <c r="GGJ114" s="11"/>
      <c r="GGK114" s="11"/>
      <c r="GGL114" s="11"/>
      <c r="GGM114" s="11"/>
      <c r="GGN114" s="11"/>
      <c r="GGO114" s="11"/>
      <c r="GGP114" s="11"/>
      <c r="GGQ114" s="11"/>
      <c r="GGR114" s="11"/>
      <c r="GGS114" s="11"/>
      <c r="GGT114" s="11"/>
      <c r="GGU114" s="11"/>
      <c r="GGV114" s="11"/>
      <c r="GGW114" s="11"/>
      <c r="GGX114" s="11"/>
      <c r="GGY114" s="11"/>
      <c r="GGZ114" s="11"/>
      <c r="GHA114" s="11"/>
      <c r="GHB114" s="11"/>
      <c r="GHC114" s="11"/>
      <c r="GHD114" s="11"/>
      <c r="GHE114" s="11"/>
      <c r="GHF114" s="11"/>
      <c r="GHG114" s="11"/>
      <c r="GHH114" s="11"/>
      <c r="GHI114" s="11"/>
      <c r="GHJ114" s="11"/>
      <c r="GHK114" s="11"/>
      <c r="GHL114" s="11"/>
      <c r="GHM114" s="11"/>
      <c r="GHN114" s="11"/>
      <c r="GHO114" s="11"/>
      <c r="GHP114" s="11"/>
      <c r="GHQ114" s="11"/>
      <c r="GHR114" s="11"/>
      <c r="GHS114" s="11"/>
      <c r="GHT114" s="11"/>
      <c r="GHU114" s="11"/>
      <c r="GHV114" s="11"/>
      <c r="GHW114" s="11"/>
      <c r="GHX114" s="11"/>
      <c r="GHY114" s="11"/>
      <c r="GHZ114" s="11"/>
      <c r="GIA114" s="11"/>
      <c r="GIB114" s="11"/>
      <c r="GIC114" s="11"/>
      <c r="GID114" s="11"/>
      <c r="GIE114" s="11"/>
      <c r="GIF114" s="11"/>
      <c r="GIG114" s="11"/>
      <c r="GIH114" s="11"/>
      <c r="GII114" s="11"/>
      <c r="GIJ114" s="11"/>
      <c r="GIK114" s="11"/>
      <c r="GIL114" s="11"/>
      <c r="GIM114" s="11"/>
      <c r="GIN114" s="11"/>
      <c r="GIO114" s="11"/>
      <c r="GIP114" s="11"/>
      <c r="GIQ114" s="11"/>
      <c r="GIR114" s="11"/>
      <c r="GIS114" s="11"/>
      <c r="GIT114" s="11"/>
      <c r="GIU114" s="11"/>
      <c r="GIV114" s="11"/>
      <c r="GIW114" s="11"/>
      <c r="GIX114" s="11"/>
      <c r="GIY114" s="11"/>
      <c r="GIZ114" s="11"/>
      <c r="GJA114" s="11"/>
      <c r="GJB114" s="11"/>
      <c r="GJC114" s="11"/>
      <c r="GJD114" s="11"/>
      <c r="GJE114" s="11"/>
      <c r="GJF114" s="11"/>
      <c r="GJG114" s="11"/>
      <c r="GJH114" s="11"/>
      <c r="GJI114" s="11"/>
      <c r="GJJ114" s="11"/>
      <c r="GJK114" s="11"/>
      <c r="GJL114" s="11"/>
      <c r="GJM114" s="11"/>
      <c r="GJN114" s="11"/>
      <c r="GJO114" s="11"/>
      <c r="GJP114" s="11"/>
      <c r="GJQ114" s="11"/>
      <c r="GJR114" s="11"/>
      <c r="GJS114" s="11"/>
      <c r="GJT114" s="11"/>
      <c r="GJU114" s="11"/>
      <c r="GJV114" s="11"/>
      <c r="GJW114" s="11"/>
      <c r="GJX114" s="11"/>
      <c r="GJY114" s="11"/>
      <c r="GJZ114" s="11"/>
      <c r="GKA114" s="11"/>
      <c r="GKB114" s="11"/>
      <c r="GKC114" s="11"/>
      <c r="GKD114" s="11"/>
      <c r="GKE114" s="11"/>
      <c r="GKF114" s="11"/>
      <c r="GKG114" s="11"/>
      <c r="GKH114" s="11"/>
      <c r="GKI114" s="11"/>
      <c r="GKJ114" s="11"/>
      <c r="GKK114" s="11"/>
      <c r="GKL114" s="11"/>
      <c r="GKM114" s="11"/>
      <c r="GKN114" s="11"/>
      <c r="GKO114" s="11"/>
      <c r="GKP114" s="11"/>
      <c r="GKQ114" s="11"/>
      <c r="GKR114" s="11"/>
      <c r="GKS114" s="11"/>
      <c r="GKT114" s="11"/>
      <c r="GKU114" s="11"/>
      <c r="GKV114" s="11"/>
      <c r="GKW114" s="11"/>
      <c r="GKX114" s="11"/>
      <c r="GKY114" s="11"/>
      <c r="GKZ114" s="11"/>
      <c r="GLA114" s="11"/>
      <c r="GLB114" s="11"/>
      <c r="GLC114" s="11"/>
      <c r="GLD114" s="11"/>
      <c r="GLE114" s="11"/>
      <c r="GLF114" s="11"/>
      <c r="GLG114" s="11"/>
      <c r="GLH114" s="11"/>
      <c r="GLI114" s="11"/>
      <c r="GLJ114" s="11"/>
      <c r="GLK114" s="11"/>
      <c r="GLL114" s="11"/>
      <c r="GLM114" s="11"/>
      <c r="GLN114" s="11"/>
      <c r="GLO114" s="11"/>
      <c r="GLP114" s="11"/>
      <c r="GLQ114" s="11"/>
      <c r="GLR114" s="11"/>
      <c r="GLS114" s="11"/>
      <c r="GLT114" s="11"/>
      <c r="GLU114" s="11"/>
      <c r="GLV114" s="11"/>
      <c r="GLW114" s="11"/>
      <c r="GLX114" s="11"/>
      <c r="GLY114" s="11"/>
      <c r="GLZ114" s="11"/>
      <c r="GMA114" s="11"/>
      <c r="GMB114" s="11"/>
      <c r="GMC114" s="11"/>
      <c r="GMD114" s="11"/>
      <c r="GME114" s="11"/>
      <c r="GMF114" s="11"/>
      <c r="GMG114" s="11"/>
      <c r="GMH114" s="11"/>
      <c r="GMI114" s="11"/>
      <c r="GMJ114" s="11"/>
      <c r="GMK114" s="11"/>
      <c r="GML114" s="11"/>
      <c r="GMM114" s="11"/>
      <c r="GMN114" s="11"/>
      <c r="GMO114" s="11"/>
      <c r="GMP114" s="11"/>
      <c r="GMQ114" s="11"/>
      <c r="GMR114" s="11"/>
      <c r="GMS114" s="11"/>
      <c r="GMT114" s="11"/>
      <c r="GMU114" s="11"/>
      <c r="GMV114" s="11"/>
      <c r="GMW114" s="11"/>
      <c r="GMX114" s="11"/>
      <c r="GMY114" s="11"/>
      <c r="GMZ114" s="11"/>
      <c r="GNA114" s="11"/>
      <c r="GNB114" s="11"/>
      <c r="GNC114" s="11"/>
      <c r="GND114" s="11"/>
      <c r="GNE114" s="11"/>
      <c r="GNF114" s="11"/>
      <c r="GNG114" s="11"/>
      <c r="GNH114" s="11"/>
      <c r="GNI114" s="11"/>
      <c r="GNJ114" s="11"/>
      <c r="GNK114" s="11"/>
      <c r="GNL114" s="11"/>
      <c r="GNM114" s="11"/>
      <c r="GNN114" s="11"/>
      <c r="GNO114" s="11"/>
      <c r="GNP114" s="11"/>
      <c r="GNQ114" s="11"/>
      <c r="GNR114" s="11"/>
      <c r="GNS114" s="11"/>
      <c r="GNT114" s="11"/>
      <c r="GNU114" s="11"/>
      <c r="GNV114" s="11"/>
      <c r="GNW114" s="11"/>
      <c r="GNX114" s="11"/>
      <c r="GNY114" s="11"/>
      <c r="GNZ114" s="11"/>
      <c r="GOA114" s="11"/>
      <c r="GOB114" s="11"/>
      <c r="GOC114" s="11"/>
      <c r="GOD114" s="11"/>
      <c r="GOE114" s="11"/>
      <c r="GOF114" s="11"/>
      <c r="GOG114" s="11"/>
      <c r="GOH114" s="11"/>
      <c r="GOI114" s="11"/>
      <c r="GOJ114" s="11"/>
      <c r="GOK114" s="11"/>
      <c r="GOL114" s="11"/>
      <c r="GOM114" s="11"/>
      <c r="GON114" s="11"/>
      <c r="GOO114" s="11"/>
      <c r="GOP114" s="11"/>
      <c r="GOQ114" s="11"/>
      <c r="GOR114" s="11"/>
      <c r="GOS114" s="11"/>
      <c r="GOT114" s="11"/>
      <c r="GOU114" s="11"/>
      <c r="GOV114" s="11"/>
      <c r="GOW114" s="11"/>
      <c r="GOX114" s="11"/>
      <c r="GOY114" s="11"/>
      <c r="GOZ114" s="11"/>
      <c r="GPA114" s="11"/>
      <c r="GPB114" s="11"/>
      <c r="GPC114" s="11"/>
      <c r="GPD114" s="11"/>
      <c r="GPE114" s="11"/>
      <c r="GPF114" s="11"/>
      <c r="GPG114" s="11"/>
      <c r="GPH114" s="11"/>
      <c r="GPI114" s="11"/>
      <c r="GPJ114" s="11"/>
      <c r="GPK114" s="11"/>
      <c r="GPL114" s="11"/>
      <c r="GPM114" s="11"/>
      <c r="GPN114" s="11"/>
      <c r="GPO114" s="11"/>
      <c r="GPP114" s="11"/>
      <c r="GPQ114" s="11"/>
      <c r="GPR114" s="11"/>
      <c r="GPS114" s="11"/>
      <c r="GPT114" s="11"/>
      <c r="GPU114" s="11"/>
      <c r="GPV114" s="11"/>
      <c r="GPW114" s="11"/>
      <c r="GPX114" s="11"/>
      <c r="GPY114" s="11"/>
      <c r="GPZ114" s="11"/>
      <c r="GQA114" s="11"/>
      <c r="GQB114" s="11"/>
      <c r="GQC114" s="11"/>
      <c r="GQD114" s="11"/>
      <c r="GQE114" s="11"/>
      <c r="GQF114" s="11"/>
      <c r="GQG114" s="11"/>
      <c r="GQH114" s="11"/>
      <c r="GQI114" s="11"/>
      <c r="GQJ114" s="11"/>
      <c r="GQK114" s="11"/>
      <c r="GQL114" s="11"/>
      <c r="GQM114" s="11"/>
      <c r="GQN114" s="11"/>
      <c r="GQO114" s="11"/>
      <c r="GQP114" s="11"/>
      <c r="GQQ114" s="11"/>
      <c r="GQR114" s="11"/>
      <c r="GQS114" s="11"/>
      <c r="GQT114" s="11"/>
      <c r="GQU114" s="11"/>
      <c r="GQV114" s="11"/>
      <c r="GQW114" s="11"/>
      <c r="GQX114" s="11"/>
      <c r="GQY114" s="11"/>
      <c r="GQZ114" s="11"/>
      <c r="GRA114" s="11"/>
      <c r="GRB114" s="11"/>
      <c r="GRC114" s="11"/>
      <c r="GRD114" s="11"/>
      <c r="GRE114" s="11"/>
      <c r="GRF114" s="11"/>
      <c r="GRG114" s="11"/>
      <c r="GRH114" s="11"/>
      <c r="GRI114" s="11"/>
      <c r="GRJ114" s="11"/>
      <c r="GRK114" s="11"/>
      <c r="GRL114" s="11"/>
      <c r="GRM114" s="11"/>
      <c r="GRN114" s="11"/>
      <c r="GRO114" s="11"/>
      <c r="GRP114" s="11"/>
      <c r="GRQ114" s="11"/>
      <c r="GRR114" s="11"/>
      <c r="GRS114" s="11"/>
      <c r="GRT114" s="11"/>
      <c r="GRU114" s="11"/>
      <c r="GRV114" s="11"/>
      <c r="GRW114" s="11"/>
      <c r="GRX114" s="11"/>
      <c r="GRY114" s="11"/>
      <c r="GRZ114" s="11"/>
      <c r="GSA114" s="11"/>
      <c r="GSB114" s="11"/>
      <c r="GSC114" s="11"/>
      <c r="GSD114" s="11"/>
      <c r="GSE114" s="11"/>
      <c r="GSF114" s="11"/>
      <c r="GSG114" s="11"/>
      <c r="GSH114" s="11"/>
      <c r="GSI114" s="11"/>
      <c r="GSJ114" s="11"/>
      <c r="GSK114" s="11"/>
      <c r="GSL114" s="11"/>
      <c r="GSM114" s="11"/>
      <c r="GSN114" s="11"/>
      <c r="GSO114" s="11"/>
      <c r="GSP114" s="11"/>
      <c r="GSQ114" s="11"/>
      <c r="GSR114" s="11"/>
      <c r="GSS114" s="11"/>
      <c r="GST114" s="11"/>
      <c r="GSU114" s="11"/>
      <c r="GSV114" s="11"/>
      <c r="GSW114" s="11"/>
      <c r="GSX114" s="11"/>
      <c r="GSY114" s="11"/>
      <c r="GSZ114" s="11"/>
      <c r="GTA114" s="11"/>
      <c r="GTB114" s="11"/>
      <c r="GTC114" s="11"/>
      <c r="GTD114" s="11"/>
      <c r="GTE114" s="11"/>
      <c r="GTF114" s="11"/>
      <c r="GTG114" s="11"/>
      <c r="GTH114" s="11"/>
      <c r="GTI114" s="11"/>
      <c r="GTJ114" s="11"/>
      <c r="GTK114" s="11"/>
      <c r="GTL114" s="11"/>
      <c r="GTM114" s="11"/>
      <c r="GTN114" s="11"/>
      <c r="GTO114" s="11"/>
      <c r="GTP114" s="11"/>
      <c r="GTQ114" s="11"/>
      <c r="GTR114" s="11"/>
      <c r="GTS114" s="11"/>
      <c r="GTT114" s="11"/>
      <c r="GTU114" s="11"/>
      <c r="GTV114" s="11"/>
      <c r="GTW114" s="11"/>
      <c r="GTX114" s="11"/>
      <c r="GTY114" s="11"/>
      <c r="GTZ114" s="11"/>
      <c r="GUA114" s="11"/>
      <c r="GUB114" s="11"/>
      <c r="GUC114" s="11"/>
      <c r="GUD114" s="11"/>
      <c r="GUE114" s="11"/>
      <c r="GUF114" s="11"/>
      <c r="GUG114" s="11"/>
      <c r="GUH114" s="11"/>
      <c r="GUI114" s="11"/>
      <c r="GUJ114" s="11"/>
      <c r="GUK114" s="11"/>
      <c r="GUL114" s="11"/>
      <c r="GUM114" s="11"/>
      <c r="GUN114" s="11"/>
      <c r="GUO114" s="11"/>
      <c r="GUP114" s="11"/>
      <c r="GUQ114" s="11"/>
      <c r="GUR114" s="11"/>
      <c r="GUS114" s="11"/>
      <c r="GUT114" s="11"/>
      <c r="GUU114" s="11"/>
      <c r="GUV114" s="11"/>
      <c r="GUW114" s="11"/>
      <c r="GUX114" s="11"/>
      <c r="GUY114" s="11"/>
      <c r="GUZ114" s="11"/>
      <c r="GVA114" s="11"/>
      <c r="GVB114" s="11"/>
      <c r="GVC114" s="11"/>
      <c r="GVD114" s="11"/>
      <c r="GVE114" s="11"/>
      <c r="GVF114" s="11"/>
      <c r="GVG114" s="11"/>
      <c r="GVH114" s="11"/>
      <c r="GVI114" s="11"/>
      <c r="GVJ114" s="11"/>
      <c r="GVK114" s="11"/>
      <c r="GVL114" s="11"/>
      <c r="GVM114" s="11"/>
      <c r="GVN114" s="11"/>
      <c r="GVO114" s="11"/>
      <c r="GVP114" s="11"/>
      <c r="GVQ114" s="11"/>
      <c r="GVR114" s="11"/>
      <c r="GVS114" s="11"/>
      <c r="GVT114" s="11"/>
      <c r="GVU114" s="11"/>
      <c r="GVV114" s="11"/>
      <c r="GVW114" s="11"/>
      <c r="GVX114" s="11"/>
      <c r="GVY114" s="11"/>
      <c r="GVZ114" s="11"/>
      <c r="GWA114" s="11"/>
      <c r="GWB114" s="11"/>
      <c r="GWC114" s="11"/>
      <c r="GWD114" s="11"/>
      <c r="GWE114" s="11"/>
      <c r="GWF114" s="11"/>
      <c r="GWG114" s="11"/>
      <c r="GWH114" s="11"/>
      <c r="GWI114" s="11"/>
      <c r="GWJ114" s="11"/>
      <c r="GWK114" s="11"/>
      <c r="GWL114" s="11"/>
      <c r="GWM114" s="11"/>
      <c r="GWN114" s="11"/>
      <c r="GWO114" s="11"/>
      <c r="GWP114" s="11"/>
      <c r="GWQ114" s="11"/>
      <c r="GWR114" s="11"/>
      <c r="GWS114" s="11"/>
      <c r="GWT114" s="11"/>
      <c r="GWU114" s="11"/>
      <c r="GWV114" s="11"/>
      <c r="GWW114" s="11"/>
      <c r="GWX114" s="11"/>
      <c r="GWY114" s="11"/>
      <c r="GWZ114" s="11"/>
      <c r="GXA114" s="11"/>
      <c r="GXB114" s="11"/>
      <c r="GXC114" s="11"/>
      <c r="GXD114" s="11"/>
      <c r="GXE114" s="11"/>
      <c r="GXF114" s="11"/>
      <c r="GXG114" s="11"/>
      <c r="GXH114" s="11"/>
      <c r="GXI114" s="11"/>
      <c r="GXJ114" s="11"/>
      <c r="GXK114" s="11"/>
      <c r="GXL114" s="11"/>
      <c r="GXM114" s="11"/>
      <c r="GXN114" s="11"/>
      <c r="GXO114" s="11"/>
      <c r="GXP114" s="11"/>
      <c r="GXQ114" s="11"/>
      <c r="GXR114" s="11"/>
      <c r="GXS114" s="11"/>
      <c r="GXT114" s="11"/>
      <c r="GXU114" s="11"/>
      <c r="GXV114" s="11"/>
      <c r="GXW114" s="11"/>
      <c r="GXX114" s="11"/>
      <c r="GXY114" s="11"/>
      <c r="GXZ114" s="11"/>
      <c r="GYA114" s="11"/>
      <c r="GYB114" s="11"/>
      <c r="GYC114" s="11"/>
      <c r="GYD114" s="11"/>
      <c r="GYE114" s="11"/>
      <c r="GYF114" s="11"/>
      <c r="GYG114" s="11"/>
      <c r="GYH114" s="11"/>
      <c r="GYI114" s="11"/>
      <c r="GYJ114" s="11"/>
      <c r="GYK114" s="11"/>
      <c r="GYL114" s="11"/>
      <c r="GYM114" s="11"/>
      <c r="GYN114" s="11"/>
      <c r="GYO114" s="11"/>
      <c r="GYP114" s="11"/>
      <c r="GYQ114" s="11"/>
      <c r="GYR114" s="11"/>
      <c r="GYS114" s="11"/>
      <c r="GYT114" s="11"/>
      <c r="GYU114" s="11"/>
      <c r="GYV114" s="11"/>
      <c r="GYW114" s="11"/>
      <c r="GYX114" s="11"/>
      <c r="GYY114" s="11"/>
      <c r="GYZ114" s="11"/>
      <c r="GZA114" s="11"/>
      <c r="GZB114" s="11"/>
      <c r="GZC114" s="11"/>
      <c r="GZD114" s="11"/>
      <c r="GZE114" s="11"/>
      <c r="GZF114" s="11"/>
      <c r="GZG114" s="11"/>
      <c r="GZH114" s="11"/>
      <c r="GZI114" s="11"/>
      <c r="GZJ114" s="11"/>
      <c r="GZK114" s="11"/>
      <c r="GZL114" s="11"/>
      <c r="GZM114" s="11"/>
      <c r="GZN114" s="11"/>
      <c r="GZO114" s="11"/>
      <c r="GZP114" s="11"/>
      <c r="GZQ114" s="11"/>
      <c r="GZR114" s="11"/>
      <c r="GZS114" s="11"/>
      <c r="GZT114" s="11"/>
      <c r="GZU114" s="11"/>
      <c r="GZV114" s="11"/>
      <c r="GZW114" s="11"/>
      <c r="GZX114" s="11"/>
      <c r="GZY114" s="11"/>
      <c r="GZZ114" s="11"/>
      <c r="HAA114" s="11"/>
      <c r="HAB114" s="11"/>
      <c r="HAC114" s="11"/>
      <c r="HAD114" s="11"/>
      <c r="HAE114" s="11"/>
      <c r="HAF114" s="11"/>
      <c r="HAG114" s="11"/>
      <c r="HAH114" s="11"/>
      <c r="HAI114" s="11"/>
      <c r="HAJ114" s="11"/>
      <c r="HAK114" s="11"/>
      <c r="HAL114" s="11"/>
      <c r="HAM114" s="11"/>
      <c r="HAN114" s="11"/>
      <c r="HAO114" s="11"/>
      <c r="HAP114" s="11"/>
      <c r="HAQ114" s="11"/>
      <c r="HAR114" s="11"/>
      <c r="HAS114" s="11"/>
      <c r="HAT114" s="11"/>
      <c r="HAU114" s="11"/>
      <c r="HAV114" s="11"/>
      <c r="HAW114" s="11"/>
      <c r="HAX114" s="11"/>
      <c r="HAY114" s="11"/>
      <c r="HAZ114" s="11"/>
      <c r="HBA114" s="11"/>
      <c r="HBB114" s="11"/>
      <c r="HBC114" s="11"/>
      <c r="HBD114" s="11"/>
      <c r="HBE114" s="11"/>
      <c r="HBF114" s="11"/>
      <c r="HBG114" s="11"/>
      <c r="HBH114" s="11"/>
      <c r="HBI114" s="11"/>
      <c r="HBJ114" s="11"/>
      <c r="HBK114" s="11"/>
      <c r="HBL114" s="11"/>
      <c r="HBM114" s="11"/>
      <c r="HBN114" s="11"/>
      <c r="HBO114" s="11"/>
      <c r="HBP114" s="11"/>
      <c r="HBQ114" s="11"/>
      <c r="HBR114" s="11"/>
      <c r="HBS114" s="11"/>
      <c r="HBT114" s="11"/>
      <c r="HBU114" s="11"/>
      <c r="HBV114" s="11"/>
      <c r="HBW114" s="11"/>
      <c r="HBX114" s="11"/>
      <c r="HBY114" s="11"/>
      <c r="HBZ114" s="11"/>
      <c r="HCA114" s="11"/>
      <c r="HCB114" s="11"/>
      <c r="HCC114" s="11"/>
      <c r="HCD114" s="11"/>
      <c r="HCE114" s="11"/>
      <c r="HCF114" s="11"/>
      <c r="HCG114" s="11"/>
      <c r="HCH114" s="11"/>
      <c r="HCI114" s="11"/>
      <c r="HCJ114" s="11"/>
      <c r="HCK114" s="11"/>
      <c r="HCL114" s="11"/>
      <c r="HCM114" s="11"/>
      <c r="HCN114" s="11"/>
      <c r="HCO114" s="11"/>
      <c r="HCP114" s="11"/>
      <c r="HCQ114" s="11"/>
      <c r="HCR114" s="11"/>
      <c r="HCS114" s="11"/>
      <c r="HCT114" s="11"/>
      <c r="HCU114" s="11"/>
      <c r="HCV114" s="11"/>
      <c r="HCW114" s="11"/>
      <c r="HCX114" s="11"/>
      <c r="HCY114" s="11"/>
      <c r="HCZ114" s="11"/>
      <c r="HDA114" s="11"/>
      <c r="HDB114" s="11"/>
      <c r="HDC114" s="11"/>
      <c r="HDD114" s="11"/>
      <c r="HDE114" s="11"/>
      <c r="HDF114" s="11"/>
      <c r="HDG114" s="11"/>
      <c r="HDH114" s="11"/>
      <c r="HDI114" s="11"/>
      <c r="HDJ114" s="11"/>
      <c r="HDK114" s="11"/>
      <c r="HDL114" s="11"/>
      <c r="HDM114" s="11"/>
      <c r="HDN114" s="11"/>
      <c r="HDO114" s="11"/>
      <c r="HDP114" s="11"/>
      <c r="HDQ114" s="11"/>
      <c r="HDR114" s="11"/>
      <c r="HDS114" s="11"/>
      <c r="HDT114" s="11"/>
      <c r="HDU114" s="11"/>
      <c r="HDV114" s="11"/>
      <c r="HDW114" s="11"/>
      <c r="HDX114" s="11"/>
      <c r="HDY114" s="11"/>
      <c r="HDZ114" s="11"/>
      <c r="HEA114" s="11"/>
      <c r="HEB114" s="11"/>
      <c r="HEC114" s="11"/>
      <c r="HED114" s="11"/>
      <c r="HEE114" s="11"/>
      <c r="HEF114" s="11"/>
      <c r="HEG114" s="11"/>
      <c r="HEH114" s="11"/>
      <c r="HEI114" s="11"/>
      <c r="HEJ114" s="11"/>
      <c r="HEK114" s="11"/>
      <c r="HEL114" s="11"/>
      <c r="HEM114" s="11"/>
      <c r="HEN114" s="11"/>
      <c r="HEO114" s="11"/>
      <c r="HEP114" s="11"/>
      <c r="HEQ114" s="11"/>
      <c r="HER114" s="11"/>
      <c r="HES114" s="11"/>
      <c r="HET114" s="11"/>
      <c r="HEU114" s="11"/>
      <c r="HEV114" s="11"/>
      <c r="HEW114" s="11"/>
      <c r="HEX114" s="11"/>
      <c r="HEY114" s="11"/>
      <c r="HEZ114" s="11"/>
      <c r="HFA114" s="11"/>
      <c r="HFB114" s="11"/>
      <c r="HFC114" s="11"/>
      <c r="HFD114" s="11"/>
      <c r="HFE114" s="11"/>
      <c r="HFF114" s="11"/>
      <c r="HFG114" s="11"/>
      <c r="HFH114" s="11"/>
      <c r="HFI114" s="11"/>
      <c r="HFJ114" s="11"/>
      <c r="HFK114" s="11"/>
      <c r="HFL114" s="11"/>
      <c r="HFM114" s="11"/>
      <c r="HFN114" s="11"/>
      <c r="HFO114" s="11"/>
      <c r="HFP114" s="11"/>
      <c r="HFQ114" s="11"/>
      <c r="HFR114" s="11"/>
      <c r="HFS114" s="11"/>
      <c r="HFT114" s="11"/>
      <c r="HFU114" s="11"/>
      <c r="HFV114" s="11"/>
      <c r="HFW114" s="11"/>
      <c r="HFX114" s="11"/>
      <c r="HFY114" s="11"/>
      <c r="HFZ114" s="11"/>
      <c r="HGA114" s="11"/>
      <c r="HGB114" s="11"/>
      <c r="HGC114" s="11"/>
      <c r="HGD114" s="11"/>
      <c r="HGE114" s="11"/>
      <c r="HGF114" s="11"/>
      <c r="HGG114" s="11"/>
      <c r="HGH114" s="11"/>
      <c r="HGI114" s="11"/>
      <c r="HGJ114" s="11"/>
      <c r="HGK114" s="11"/>
      <c r="HGL114" s="11"/>
      <c r="HGM114" s="11"/>
      <c r="HGN114" s="11"/>
      <c r="HGO114" s="11"/>
      <c r="HGP114" s="11"/>
      <c r="HGQ114" s="11"/>
      <c r="HGR114" s="11"/>
      <c r="HGS114" s="11"/>
      <c r="HGT114" s="11"/>
      <c r="HGU114" s="11"/>
      <c r="HGV114" s="11"/>
      <c r="HGW114" s="11"/>
      <c r="HGX114" s="11"/>
      <c r="HGY114" s="11"/>
      <c r="HGZ114" s="11"/>
      <c r="HHA114" s="11"/>
      <c r="HHB114" s="11"/>
      <c r="HHC114" s="11"/>
      <c r="HHD114" s="11"/>
      <c r="HHE114" s="11"/>
      <c r="HHF114" s="11"/>
      <c r="HHG114" s="11"/>
      <c r="HHH114" s="11"/>
      <c r="HHI114" s="11"/>
      <c r="HHJ114" s="11"/>
      <c r="HHK114" s="11"/>
      <c r="HHL114" s="11"/>
      <c r="HHM114" s="11"/>
      <c r="HHN114" s="11"/>
      <c r="HHO114" s="11"/>
      <c r="HHP114" s="11"/>
      <c r="HHQ114" s="11"/>
      <c r="HHR114" s="11"/>
      <c r="HHS114" s="11"/>
      <c r="HHT114" s="11"/>
      <c r="HHU114" s="11"/>
      <c r="HHV114" s="11"/>
      <c r="HHW114" s="11"/>
      <c r="HHX114" s="11"/>
      <c r="HHY114" s="11"/>
      <c r="HHZ114" s="11"/>
      <c r="HIA114" s="11"/>
      <c r="HIB114" s="11"/>
      <c r="HIC114" s="11"/>
      <c r="HID114" s="11"/>
      <c r="HIE114" s="11"/>
      <c r="HIF114" s="11"/>
      <c r="HIG114" s="11"/>
      <c r="HIH114" s="11"/>
      <c r="HII114" s="11"/>
      <c r="HIJ114" s="11"/>
      <c r="HIK114" s="11"/>
      <c r="HIL114" s="11"/>
      <c r="HIM114" s="11"/>
      <c r="HIN114" s="11"/>
      <c r="HIO114" s="11"/>
      <c r="HIP114" s="11"/>
      <c r="HIQ114" s="11"/>
      <c r="HIR114" s="11"/>
      <c r="HIS114" s="11"/>
      <c r="HIT114" s="11"/>
      <c r="HIU114" s="11"/>
      <c r="HIV114" s="11"/>
      <c r="HIW114" s="11"/>
      <c r="HIX114" s="11"/>
      <c r="HIY114" s="11"/>
      <c r="HIZ114" s="11"/>
      <c r="HJA114" s="11"/>
      <c r="HJB114" s="11"/>
      <c r="HJC114" s="11"/>
      <c r="HJD114" s="11"/>
      <c r="HJE114" s="11"/>
      <c r="HJF114" s="11"/>
      <c r="HJG114" s="11"/>
      <c r="HJH114" s="11"/>
      <c r="HJI114" s="11"/>
      <c r="HJJ114" s="11"/>
      <c r="HJK114" s="11"/>
      <c r="HJL114" s="11"/>
      <c r="HJM114" s="11"/>
      <c r="HJN114" s="11"/>
      <c r="HJO114" s="11"/>
      <c r="HJP114" s="11"/>
      <c r="HJQ114" s="11"/>
      <c r="HJR114" s="11"/>
      <c r="HJS114" s="11"/>
      <c r="HJT114" s="11"/>
      <c r="HJU114" s="11"/>
      <c r="HJV114" s="11"/>
      <c r="HJW114" s="11"/>
      <c r="HJX114" s="11"/>
      <c r="HJY114" s="11"/>
      <c r="HJZ114" s="11"/>
      <c r="HKA114" s="11"/>
      <c r="HKB114" s="11"/>
      <c r="HKC114" s="11"/>
      <c r="HKD114" s="11"/>
      <c r="HKE114" s="11"/>
      <c r="HKF114" s="11"/>
      <c r="HKG114" s="11"/>
      <c r="HKH114" s="11"/>
      <c r="HKI114" s="11"/>
      <c r="HKJ114" s="11"/>
      <c r="HKK114" s="11"/>
      <c r="HKL114" s="11"/>
      <c r="HKM114" s="11"/>
      <c r="HKN114" s="11"/>
      <c r="HKO114" s="11"/>
      <c r="HKP114" s="11"/>
      <c r="HKQ114" s="11"/>
      <c r="HKR114" s="11"/>
      <c r="HKS114" s="11"/>
      <c r="HKT114" s="11"/>
      <c r="HKU114" s="11"/>
      <c r="HKV114" s="11"/>
      <c r="HKW114" s="11"/>
      <c r="HKX114" s="11"/>
      <c r="HKY114" s="11"/>
      <c r="HKZ114" s="11"/>
      <c r="HLA114" s="11"/>
      <c r="HLB114" s="11"/>
      <c r="HLC114" s="11"/>
      <c r="HLD114" s="11"/>
      <c r="HLE114" s="11"/>
      <c r="HLF114" s="11"/>
      <c r="HLG114" s="11"/>
      <c r="HLH114" s="11"/>
      <c r="HLI114" s="11"/>
      <c r="HLJ114" s="11"/>
      <c r="HLK114" s="11"/>
      <c r="HLL114" s="11"/>
      <c r="HLM114" s="11"/>
      <c r="HLN114" s="11"/>
      <c r="HLO114" s="11"/>
      <c r="HLP114" s="11"/>
      <c r="HLQ114" s="11"/>
      <c r="HLR114" s="11"/>
      <c r="HLS114" s="11"/>
      <c r="HLT114" s="11"/>
      <c r="HLU114" s="11"/>
      <c r="HLV114" s="11"/>
      <c r="HLW114" s="11"/>
      <c r="HLX114" s="11"/>
      <c r="HLY114" s="11"/>
      <c r="HLZ114" s="11"/>
      <c r="HMA114" s="11"/>
      <c r="HMB114" s="11"/>
      <c r="HMC114" s="11"/>
      <c r="HMD114" s="11"/>
      <c r="HME114" s="11"/>
      <c r="HMF114" s="11"/>
      <c r="HMG114" s="11"/>
      <c r="HMH114" s="11"/>
      <c r="HMI114" s="11"/>
      <c r="HMJ114" s="11"/>
      <c r="HMK114" s="11"/>
      <c r="HML114" s="11"/>
      <c r="HMM114" s="11"/>
      <c r="HMN114" s="11"/>
      <c r="HMO114" s="11"/>
      <c r="HMP114" s="11"/>
      <c r="HMQ114" s="11"/>
      <c r="HMR114" s="11"/>
      <c r="HMS114" s="11"/>
      <c r="HMT114" s="11"/>
      <c r="HMU114" s="11"/>
      <c r="HMV114" s="11"/>
      <c r="HMW114" s="11"/>
      <c r="HMX114" s="11"/>
      <c r="HMY114" s="11"/>
      <c r="HMZ114" s="11"/>
      <c r="HNA114" s="11"/>
      <c r="HNB114" s="11"/>
      <c r="HNC114" s="11"/>
      <c r="HND114" s="11"/>
      <c r="HNE114" s="11"/>
      <c r="HNF114" s="11"/>
      <c r="HNG114" s="11"/>
      <c r="HNH114" s="11"/>
      <c r="HNI114" s="11"/>
      <c r="HNJ114" s="11"/>
      <c r="HNK114" s="11"/>
      <c r="HNL114" s="11"/>
      <c r="HNM114" s="11"/>
      <c r="HNN114" s="11"/>
      <c r="HNO114" s="11"/>
      <c r="HNP114" s="11"/>
      <c r="HNQ114" s="11"/>
      <c r="HNR114" s="11"/>
      <c r="HNS114" s="11"/>
      <c r="HNT114" s="11"/>
      <c r="HNU114" s="11"/>
      <c r="HNV114" s="11"/>
      <c r="HNW114" s="11"/>
      <c r="HNX114" s="11"/>
      <c r="HNY114" s="11"/>
      <c r="HNZ114" s="11"/>
      <c r="HOA114" s="11"/>
      <c r="HOB114" s="11"/>
      <c r="HOC114" s="11"/>
      <c r="HOD114" s="11"/>
      <c r="HOE114" s="11"/>
      <c r="HOF114" s="11"/>
      <c r="HOG114" s="11"/>
      <c r="HOH114" s="11"/>
      <c r="HOI114" s="11"/>
      <c r="HOJ114" s="11"/>
      <c r="HOK114" s="11"/>
      <c r="HOL114" s="11"/>
      <c r="HOM114" s="11"/>
      <c r="HON114" s="11"/>
      <c r="HOO114" s="11"/>
      <c r="HOP114" s="11"/>
      <c r="HOQ114" s="11"/>
      <c r="HOR114" s="11"/>
      <c r="HOS114" s="11"/>
      <c r="HOT114" s="11"/>
      <c r="HOU114" s="11"/>
      <c r="HOV114" s="11"/>
      <c r="HOW114" s="11"/>
      <c r="HOX114" s="11"/>
      <c r="HOY114" s="11"/>
      <c r="HOZ114" s="11"/>
      <c r="HPA114" s="11"/>
      <c r="HPB114" s="11"/>
      <c r="HPC114" s="11"/>
      <c r="HPD114" s="11"/>
      <c r="HPE114" s="11"/>
      <c r="HPF114" s="11"/>
      <c r="HPG114" s="11"/>
      <c r="HPH114" s="11"/>
      <c r="HPI114" s="11"/>
      <c r="HPJ114" s="11"/>
      <c r="HPK114" s="11"/>
      <c r="HPL114" s="11"/>
      <c r="HPM114" s="11"/>
      <c r="HPN114" s="11"/>
      <c r="HPO114" s="11"/>
      <c r="HPP114" s="11"/>
      <c r="HPQ114" s="11"/>
      <c r="HPR114" s="11"/>
      <c r="HPS114" s="11"/>
      <c r="HPT114" s="11"/>
      <c r="HPU114" s="11"/>
      <c r="HPV114" s="11"/>
      <c r="HPW114" s="11"/>
      <c r="HPX114" s="11"/>
      <c r="HPY114" s="11"/>
      <c r="HPZ114" s="11"/>
      <c r="HQA114" s="11"/>
      <c r="HQB114" s="11"/>
      <c r="HQC114" s="11"/>
      <c r="HQD114" s="11"/>
      <c r="HQE114" s="11"/>
      <c r="HQF114" s="11"/>
      <c r="HQG114" s="11"/>
      <c r="HQH114" s="11"/>
      <c r="HQI114" s="11"/>
      <c r="HQJ114" s="11"/>
      <c r="HQK114" s="11"/>
      <c r="HQL114" s="11"/>
      <c r="HQM114" s="11"/>
      <c r="HQN114" s="11"/>
      <c r="HQO114" s="11"/>
      <c r="HQP114" s="11"/>
      <c r="HQQ114" s="11"/>
      <c r="HQR114" s="11"/>
      <c r="HQS114" s="11"/>
      <c r="HQT114" s="11"/>
      <c r="HQU114" s="11"/>
      <c r="HQV114" s="11"/>
      <c r="HQW114" s="11"/>
      <c r="HQX114" s="11"/>
      <c r="HQY114" s="11"/>
      <c r="HQZ114" s="11"/>
      <c r="HRA114" s="11"/>
      <c r="HRB114" s="11"/>
      <c r="HRC114" s="11"/>
      <c r="HRD114" s="11"/>
      <c r="HRE114" s="11"/>
      <c r="HRF114" s="11"/>
      <c r="HRG114" s="11"/>
      <c r="HRH114" s="11"/>
      <c r="HRI114" s="11"/>
      <c r="HRJ114" s="11"/>
      <c r="HRK114" s="11"/>
      <c r="HRL114" s="11"/>
      <c r="HRM114" s="11"/>
      <c r="HRN114" s="11"/>
      <c r="HRO114" s="11"/>
      <c r="HRP114" s="11"/>
      <c r="HRQ114" s="11"/>
      <c r="HRR114" s="11"/>
      <c r="HRS114" s="11"/>
      <c r="HRT114" s="11"/>
      <c r="HRU114" s="11"/>
      <c r="HRV114" s="11"/>
      <c r="HRW114" s="11"/>
      <c r="HRX114" s="11"/>
      <c r="HRY114" s="11"/>
      <c r="HRZ114" s="11"/>
      <c r="HSA114" s="11"/>
      <c r="HSB114" s="11"/>
      <c r="HSC114" s="11"/>
      <c r="HSD114" s="11"/>
      <c r="HSE114" s="11"/>
      <c r="HSF114" s="11"/>
      <c r="HSG114" s="11"/>
      <c r="HSH114" s="11"/>
      <c r="HSI114" s="11"/>
      <c r="HSJ114" s="11"/>
      <c r="HSK114" s="11"/>
      <c r="HSL114" s="11"/>
      <c r="HSM114" s="11"/>
      <c r="HSN114" s="11"/>
      <c r="HSO114" s="11"/>
      <c r="HSP114" s="11"/>
      <c r="HSQ114" s="11"/>
      <c r="HSR114" s="11"/>
      <c r="HSS114" s="11"/>
      <c r="HST114" s="11"/>
      <c r="HSU114" s="11"/>
      <c r="HSV114" s="11"/>
      <c r="HSW114" s="11"/>
      <c r="HSX114" s="11"/>
      <c r="HSY114" s="11"/>
      <c r="HSZ114" s="11"/>
      <c r="HTA114" s="11"/>
      <c r="HTB114" s="11"/>
      <c r="HTC114" s="11"/>
      <c r="HTD114" s="11"/>
      <c r="HTE114" s="11"/>
      <c r="HTF114" s="11"/>
      <c r="HTG114" s="11"/>
      <c r="HTH114" s="11"/>
      <c r="HTI114" s="11"/>
      <c r="HTJ114" s="11"/>
      <c r="HTK114" s="11"/>
      <c r="HTL114" s="11"/>
      <c r="HTM114" s="11"/>
      <c r="HTN114" s="11"/>
      <c r="HTO114" s="11"/>
      <c r="HTP114" s="11"/>
      <c r="HTQ114" s="11"/>
      <c r="HTR114" s="11"/>
      <c r="HTS114" s="11"/>
      <c r="HTT114" s="11"/>
      <c r="HTU114" s="11"/>
      <c r="HTV114" s="11"/>
      <c r="HTW114" s="11"/>
      <c r="HTX114" s="11"/>
      <c r="HTY114" s="11"/>
      <c r="HTZ114" s="11"/>
      <c r="HUA114" s="11"/>
      <c r="HUB114" s="11"/>
      <c r="HUC114" s="11"/>
      <c r="HUD114" s="11"/>
      <c r="HUE114" s="11"/>
      <c r="HUF114" s="11"/>
      <c r="HUG114" s="11"/>
      <c r="HUH114" s="11"/>
      <c r="HUI114" s="11"/>
      <c r="HUJ114" s="11"/>
      <c r="HUK114" s="11"/>
      <c r="HUL114" s="11"/>
      <c r="HUM114" s="11"/>
      <c r="HUN114" s="11"/>
      <c r="HUO114" s="11"/>
      <c r="HUP114" s="11"/>
      <c r="HUQ114" s="11"/>
      <c r="HUR114" s="11"/>
      <c r="HUS114" s="11"/>
      <c r="HUT114" s="11"/>
      <c r="HUU114" s="11"/>
      <c r="HUV114" s="11"/>
      <c r="HUW114" s="11"/>
      <c r="HUX114" s="11"/>
      <c r="HUY114" s="11"/>
      <c r="HUZ114" s="11"/>
      <c r="HVA114" s="11"/>
      <c r="HVB114" s="11"/>
      <c r="HVC114" s="11"/>
      <c r="HVD114" s="11"/>
      <c r="HVE114" s="11"/>
      <c r="HVF114" s="11"/>
      <c r="HVG114" s="11"/>
      <c r="HVH114" s="11"/>
      <c r="HVI114" s="11"/>
      <c r="HVJ114" s="11"/>
      <c r="HVK114" s="11"/>
      <c r="HVL114" s="11"/>
      <c r="HVM114" s="11"/>
      <c r="HVN114" s="11"/>
      <c r="HVO114" s="11"/>
      <c r="HVP114" s="11"/>
      <c r="HVQ114" s="11"/>
      <c r="HVR114" s="11"/>
      <c r="HVS114" s="11"/>
      <c r="HVT114" s="11"/>
      <c r="HVU114" s="11"/>
      <c r="HVV114" s="11"/>
      <c r="HVW114" s="11"/>
      <c r="HVX114" s="11"/>
      <c r="HVY114" s="11"/>
      <c r="HVZ114" s="11"/>
      <c r="HWA114" s="11"/>
      <c r="HWB114" s="11"/>
      <c r="HWC114" s="11"/>
      <c r="HWD114" s="11"/>
      <c r="HWE114" s="11"/>
      <c r="HWF114" s="11"/>
      <c r="HWG114" s="11"/>
      <c r="HWH114" s="11"/>
      <c r="HWI114" s="11"/>
      <c r="HWJ114" s="11"/>
      <c r="HWK114" s="11"/>
      <c r="HWL114" s="11"/>
      <c r="HWM114" s="11"/>
      <c r="HWN114" s="11"/>
      <c r="HWO114" s="11"/>
      <c r="HWP114" s="11"/>
      <c r="HWQ114" s="11"/>
      <c r="HWR114" s="11"/>
      <c r="HWS114" s="11"/>
      <c r="HWT114" s="11"/>
      <c r="HWU114" s="11"/>
      <c r="HWV114" s="11"/>
      <c r="HWW114" s="11"/>
      <c r="HWX114" s="11"/>
      <c r="HWY114" s="11"/>
      <c r="HWZ114" s="11"/>
      <c r="HXA114" s="11"/>
      <c r="HXB114" s="11"/>
      <c r="HXC114" s="11"/>
      <c r="HXD114" s="11"/>
      <c r="HXE114" s="11"/>
      <c r="HXF114" s="11"/>
      <c r="HXG114" s="11"/>
      <c r="HXH114" s="11"/>
      <c r="HXI114" s="11"/>
      <c r="HXJ114" s="11"/>
      <c r="HXK114" s="11"/>
      <c r="HXL114" s="11"/>
      <c r="HXM114" s="11"/>
      <c r="HXN114" s="11"/>
      <c r="HXO114" s="11"/>
      <c r="HXP114" s="11"/>
      <c r="HXQ114" s="11"/>
      <c r="HXR114" s="11"/>
      <c r="HXS114" s="11"/>
      <c r="HXT114" s="11"/>
      <c r="HXU114" s="11"/>
      <c r="HXV114" s="11"/>
      <c r="HXW114" s="11"/>
      <c r="HXX114" s="11"/>
      <c r="HXY114" s="11"/>
      <c r="HXZ114" s="11"/>
      <c r="HYA114" s="11"/>
      <c r="HYB114" s="11"/>
      <c r="HYC114" s="11"/>
      <c r="HYD114" s="11"/>
      <c r="HYE114" s="11"/>
      <c r="HYF114" s="11"/>
      <c r="HYG114" s="11"/>
      <c r="HYH114" s="11"/>
      <c r="HYI114" s="11"/>
      <c r="HYJ114" s="11"/>
      <c r="HYK114" s="11"/>
      <c r="HYL114" s="11"/>
      <c r="HYM114" s="11"/>
      <c r="HYN114" s="11"/>
      <c r="HYO114" s="11"/>
      <c r="HYP114" s="11"/>
      <c r="HYQ114" s="11"/>
      <c r="HYR114" s="11"/>
      <c r="HYS114" s="11"/>
      <c r="HYT114" s="11"/>
      <c r="HYU114" s="11"/>
      <c r="HYV114" s="11"/>
      <c r="HYW114" s="11"/>
      <c r="HYX114" s="11"/>
      <c r="HYY114" s="11"/>
      <c r="HYZ114" s="11"/>
      <c r="HZA114" s="11"/>
      <c r="HZB114" s="11"/>
      <c r="HZC114" s="11"/>
      <c r="HZD114" s="11"/>
      <c r="HZE114" s="11"/>
      <c r="HZF114" s="11"/>
      <c r="HZG114" s="11"/>
      <c r="HZH114" s="11"/>
      <c r="HZI114" s="11"/>
      <c r="HZJ114" s="11"/>
      <c r="HZK114" s="11"/>
      <c r="HZL114" s="11"/>
      <c r="HZM114" s="11"/>
      <c r="HZN114" s="11"/>
      <c r="HZO114" s="11"/>
      <c r="HZP114" s="11"/>
      <c r="HZQ114" s="11"/>
      <c r="HZR114" s="11"/>
      <c r="HZS114" s="11"/>
      <c r="HZT114" s="11"/>
      <c r="HZU114" s="11"/>
      <c r="HZV114" s="11"/>
      <c r="HZW114" s="11"/>
      <c r="HZX114" s="11"/>
      <c r="HZY114" s="11"/>
      <c r="HZZ114" s="11"/>
      <c r="IAA114" s="11"/>
      <c r="IAB114" s="11"/>
      <c r="IAC114" s="11"/>
      <c r="IAD114" s="11"/>
      <c r="IAE114" s="11"/>
      <c r="IAF114" s="11"/>
      <c r="IAG114" s="11"/>
      <c r="IAH114" s="11"/>
      <c r="IAI114" s="11"/>
      <c r="IAJ114" s="11"/>
      <c r="IAK114" s="11"/>
      <c r="IAL114" s="11"/>
      <c r="IAM114" s="11"/>
      <c r="IAN114" s="11"/>
      <c r="IAO114" s="11"/>
      <c r="IAP114" s="11"/>
      <c r="IAQ114" s="11"/>
      <c r="IAR114" s="11"/>
      <c r="IAS114" s="11"/>
      <c r="IAT114" s="11"/>
      <c r="IAU114" s="11"/>
      <c r="IAV114" s="11"/>
      <c r="IAW114" s="11"/>
      <c r="IAX114" s="11"/>
      <c r="IAY114" s="11"/>
      <c r="IAZ114" s="11"/>
      <c r="IBA114" s="11"/>
      <c r="IBB114" s="11"/>
      <c r="IBC114" s="11"/>
      <c r="IBD114" s="11"/>
      <c r="IBE114" s="11"/>
      <c r="IBF114" s="11"/>
      <c r="IBG114" s="11"/>
      <c r="IBH114" s="11"/>
      <c r="IBI114" s="11"/>
      <c r="IBJ114" s="11"/>
      <c r="IBK114" s="11"/>
      <c r="IBL114" s="11"/>
      <c r="IBM114" s="11"/>
      <c r="IBN114" s="11"/>
      <c r="IBO114" s="11"/>
      <c r="IBP114" s="11"/>
      <c r="IBQ114" s="11"/>
      <c r="IBR114" s="11"/>
      <c r="IBS114" s="11"/>
      <c r="IBT114" s="11"/>
      <c r="IBU114" s="11"/>
      <c r="IBV114" s="11"/>
      <c r="IBW114" s="11"/>
      <c r="IBX114" s="11"/>
      <c r="IBY114" s="11"/>
      <c r="IBZ114" s="11"/>
      <c r="ICA114" s="11"/>
      <c r="ICB114" s="11"/>
      <c r="ICC114" s="11"/>
      <c r="ICD114" s="11"/>
      <c r="ICE114" s="11"/>
      <c r="ICF114" s="11"/>
      <c r="ICG114" s="11"/>
      <c r="ICH114" s="11"/>
      <c r="ICI114" s="11"/>
      <c r="ICJ114" s="11"/>
      <c r="ICK114" s="11"/>
      <c r="ICL114" s="11"/>
      <c r="ICM114" s="11"/>
      <c r="ICN114" s="11"/>
      <c r="ICO114" s="11"/>
      <c r="ICP114" s="11"/>
      <c r="ICQ114" s="11"/>
      <c r="ICR114" s="11"/>
      <c r="ICS114" s="11"/>
      <c r="ICT114" s="11"/>
      <c r="ICU114" s="11"/>
      <c r="ICV114" s="11"/>
      <c r="ICW114" s="11"/>
      <c r="ICX114" s="11"/>
      <c r="ICY114" s="11"/>
      <c r="ICZ114" s="11"/>
      <c r="IDA114" s="11"/>
      <c r="IDB114" s="11"/>
      <c r="IDC114" s="11"/>
      <c r="IDD114" s="11"/>
      <c r="IDE114" s="11"/>
      <c r="IDF114" s="11"/>
      <c r="IDG114" s="11"/>
      <c r="IDH114" s="11"/>
      <c r="IDI114" s="11"/>
      <c r="IDJ114" s="11"/>
      <c r="IDK114" s="11"/>
      <c r="IDL114" s="11"/>
      <c r="IDM114" s="11"/>
      <c r="IDN114" s="11"/>
      <c r="IDO114" s="11"/>
      <c r="IDP114" s="11"/>
      <c r="IDQ114" s="11"/>
      <c r="IDR114" s="11"/>
      <c r="IDS114" s="11"/>
      <c r="IDT114" s="11"/>
      <c r="IDU114" s="11"/>
      <c r="IDV114" s="11"/>
      <c r="IDW114" s="11"/>
      <c r="IDX114" s="11"/>
      <c r="IDY114" s="11"/>
      <c r="IDZ114" s="11"/>
      <c r="IEA114" s="11"/>
      <c r="IEB114" s="11"/>
      <c r="IEC114" s="11"/>
      <c r="IED114" s="11"/>
      <c r="IEE114" s="11"/>
      <c r="IEF114" s="11"/>
      <c r="IEG114" s="11"/>
      <c r="IEH114" s="11"/>
      <c r="IEI114" s="11"/>
      <c r="IEJ114" s="11"/>
      <c r="IEK114" s="11"/>
      <c r="IEL114" s="11"/>
      <c r="IEM114" s="11"/>
      <c r="IEN114" s="11"/>
      <c r="IEO114" s="11"/>
      <c r="IEP114" s="11"/>
      <c r="IEQ114" s="11"/>
      <c r="IER114" s="11"/>
      <c r="IES114" s="11"/>
      <c r="IET114" s="11"/>
      <c r="IEU114" s="11"/>
      <c r="IEV114" s="11"/>
      <c r="IEW114" s="11"/>
      <c r="IEX114" s="11"/>
      <c r="IEY114" s="11"/>
      <c r="IEZ114" s="11"/>
      <c r="IFA114" s="11"/>
      <c r="IFB114" s="11"/>
      <c r="IFC114" s="11"/>
      <c r="IFD114" s="11"/>
      <c r="IFE114" s="11"/>
      <c r="IFF114" s="11"/>
      <c r="IFG114" s="11"/>
      <c r="IFH114" s="11"/>
      <c r="IFI114" s="11"/>
      <c r="IFJ114" s="11"/>
      <c r="IFK114" s="11"/>
      <c r="IFL114" s="11"/>
      <c r="IFM114" s="11"/>
      <c r="IFN114" s="11"/>
      <c r="IFO114" s="11"/>
      <c r="IFP114" s="11"/>
      <c r="IFQ114" s="11"/>
      <c r="IFR114" s="11"/>
      <c r="IFS114" s="11"/>
      <c r="IFT114" s="11"/>
      <c r="IFU114" s="11"/>
      <c r="IFV114" s="11"/>
      <c r="IFW114" s="11"/>
      <c r="IFX114" s="11"/>
      <c r="IFY114" s="11"/>
      <c r="IFZ114" s="11"/>
      <c r="IGA114" s="11"/>
      <c r="IGB114" s="11"/>
      <c r="IGC114" s="11"/>
      <c r="IGD114" s="11"/>
      <c r="IGE114" s="11"/>
      <c r="IGF114" s="11"/>
      <c r="IGG114" s="11"/>
      <c r="IGH114" s="11"/>
      <c r="IGI114" s="11"/>
      <c r="IGJ114" s="11"/>
      <c r="IGK114" s="11"/>
      <c r="IGL114" s="11"/>
      <c r="IGM114" s="11"/>
      <c r="IGN114" s="11"/>
      <c r="IGO114" s="11"/>
      <c r="IGP114" s="11"/>
      <c r="IGQ114" s="11"/>
      <c r="IGR114" s="11"/>
      <c r="IGS114" s="11"/>
      <c r="IGT114" s="11"/>
      <c r="IGU114" s="11"/>
      <c r="IGV114" s="11"/>
      <c r="IGW114" s="11"/>
      <c r="IGX114" s="11"/>
      <c r="IGY114" s="11"/>
      <c r="IGZ114" s="11"/>
      <c r="IHA114" s="11"/>
      <c r="IHB114" s="11"/>
      <c r="IHC114" s="11"/>
      <c r="IHD114" s="11"/>
      <c r="IHE114" s="11"/>
      <c r="IHF114" s="11"/>
      <c r="IHG114" s="11"/>
      <c r="IHH114" s="11"/>
      <c r="IHI114" s="11"/>
      <c r="IHJ114" s="11"/>
      <c r="IHK114" s="11"/>
      <c r="IHL114" s="11"/>
      <c r="IHM114" s="11"/>
      <c r="IHN114" s="11"/>
      <c r="IHO114" s="11"/>
      <c r="IHP114" s="11"/>
      <c r="IHQ114" s="11"/>
      <c r="IHR114" s="11"/>
      <c r="IHS114" s="11"/>
      <c r="IHT114" s="11"/>
      <c r="IHU114" s="11"/>
      <c r="IHV114" s="11"/>
      <c r="IHW114" s="11"/>
      <c r="IHX114" s="11"/>
      <c r="IHY114" s="11"/>
      <c r="IHZ114" s="11"/>
      <c r="IIA114" s="11"/>
      <c r="IIB114" s="11"/>
      <c r="IIC114" s="11"/>
      <c r="IID114" s="11"/>
      <c r="IIE114" s="11"/>
      <c r="IIF114" s="11"/>
      <c r="IIG114" s="11"/>
      <c r="IIH114" s="11"/>
      <c r="III114" s="11"/>
      <c r="IIJ114" s="11"/>
      <c r="IIK114" s="11"/>
      <c r="IIL114" s="11"/>
      <c r="IIM114" s="11"/>
      <c r="IIN114" s="11"/>
      <c r="IIO114" s="11"/>
      <c r="IIP114" s="11"/>
      <c r="IIQ114" s="11"/>
      <c r="IIR114" s="11"/>
      <c r="IIS114" s="11"/>
      <c r="IIT114" s="11"/>
      <c r="IIU114" s="11"/>
      <c r="IIV114" s="11"/>
      <c r="IIW114" s="11"/>
      <c r="IIX114" s="11"/>
      <c r="IIY114" s="11"/>
      <c r="IIZ114" s="11"/>
      <c r="IJA114" s="11"/>
      <c r="IJB114" s="11"/>
      <c r="IJC114" s="11"/>
      <c r="IJD114" s="11"/>
      <c r="IJE114" s="11"/>
      <c r="IJF114" s="11"/>
      <c r="IJG114" s="11"/>
      <c r="IJH114" s="11"/>
      <c r="IJI114" s="11"/>
      <c r="IJJ114" s="11"/>
      <c r="IJK114" s="11"/>
      <c r="IJL114" s="11"/>
      <c r="IJM114" s="11"/>
      <c r="IJN114" s="11"/>
      <c r="IJO114" s="11"/>
      <c r="IJP114" s="11"/>
      <c r="IJQ114" s="11"/>
      <c r="IJR114" s="11"/>
      <c r="IJS114" s="11"/>
      <c r="IJT114" s="11"/>
      <c r="IJU114" s="11"/>
      <c r="IJV114" s="11"/>
      <c r="IJW114" s="11"/>
      <c r="IJX114" s="11"/>
      <c r="IJY114" s="11"/>
      <c r="IJZ114" s="11"/>
      <c r="IKA114" s="11"/>
      <c r="IKB114" s="11"/>
      <c r="IKC114" s="11"/>
      <c r="IKD114" s="11"/>
      <c r="IKE114" s="11"/>
      <c r="IKF114" s="11"/>
      <c r="IKG114" s="11"/>
      <c r="IKH114" s="11"/>
      <c r="IKI114" s="11"/>
      <c r="IKJ114" s="11"/>
      <c r="IKK114" s="11"/>
      <c r="IKL114" s="11"/>
      <c r="IKM114" s="11"/>
      <c r="IKN114" s="11"/>
      <c r="IKO114" s="11"/>
      <c r="IKP114" s="11"/>
      <c r="IKQ114" s="11"/>
      <c r="IKR114" s="11"/>
      <c r="IKS114" s="11"/>
      <c r="IKT114" s="11"/>
      <c r="IKU114" s="11"/>
      <c r="IKV114" s="11"/>
      <c r="IKW114" s="11"/>
      <c r="IKX114" s="11"/>
      <c r="IKY114" s="11"/>
      <c r="IKZ114" s="11"/>
      <c r="ILA114" s="11"/>
      <c r="ILB114" s="11"/>
      <c r="ILC114" s="11"/>
      <c r="ILD114" s="11"/>
      <c r="ILE114" s="11"/>
      <c r="ILF114" s="11"/>
      <c r="ILG114" s="11"/>
      <c r="ILH114" s="11"/>
      <c r="ILI114" s="11"/>
      <c r="ILJ114" s="11"/>
      <c r="ILK114" s="11"/>
      <c r="ILL114" s="11"/>
      <c r="ILM114" s="11"/>
      <c r="ILN114" s="11"/>
      <c r="ILO114" s="11"/>
      <c r="ILP114" s="11"/>
      <c r="ILQ114" s="11"/>
      <c r="ILR114" s="11"/>
      <c r="ILS114" s="11"/>
      <c r="ILT114" s="11"/>
      <c r="ILU114" s="11"/>
      <c r="ILV114" s="11"/>
      <c r="ILW114" s="11"/>
      <c r="ILX114" s="11"/>
      <c r="ILY114" s="11"/>
      <c r="ILZ114" s="11"/>
      <c r="IMA114" s="11"/>
      <c r="IMB114" s="11"/>
      <c r="IMC114" s="11"/>
      <c r="IMD114" s="11"/>
      <c r="IME114" s="11"/>
      <c r="IMF114" s="11"/>
      <c r="IMG114" s="11"/>
      <c r="IMH114" s="11"/>
      <c r="IMI114" s="11"/>
      <c r="IMJ114" s="11"/>
      <c r="IMK114" s="11"/>
      <c r="IML114" s="11"/>
      <c r="IMM114" s="11"/>
      <c r="IMN114" s="11"/>
      <c r="IMO114" s="11"/>
      <c r="IMP114" s="11"/>
      <c r="IMQ114" s="11"/>
      <c r="IMR114" s="11"/>
      <c r="IMS114" s="11"/>
      <c r="IMT114" s="11"/>
      <c r="IMU114" s="11"/>
      <c r="IMV114" s="11"/>
      <c r="IMW114" s="11"/>
      <c r="IMX114" s="11"/>
      <c r="IMY114" s="11"/>
      <c r="IMZ114" s="11"/>
      <c r="INA114" s="11"/>
      <c r="INB114" s="11"/>
      <c r="INC114" s="11"/>
      <c r="IND114" s="11"/>
      <c r="INE114" s="11"/>
      <c r="INF114" s="11"/>
      <c r="ING114" s="11"/>
      <c r="INH114" s="11"/>
      <c r="INI114" s="11"/>
      <c r="INJ114" s="11"/>
      <c r="INK114" s="11"/>
      <c r="INL114" s="11"/>
      <c r="INM114" s="11"/>
      <c r="INN114" s="11"/>
      <c r="INO114" s="11"/>
      <c r="INP114" s="11"/>
      <c r="INQ114" s="11"/>
      <c r="INR114" s="11"/>
      <c r="INS114" s="11"/>
      <c r="INT114" s="11"/>
      <c r="INU114" s="11"/>
      <c r="INV114" s="11"/>
      <c r="INW114" s="11"/>
      <c r="INX114" s="11"/>
      <c r="INY114" s="11"/>
      <c r="INZ114" s="11"/>
      <c r="IOA114" s="11"/>
      <c r="IOB114" s="11"/>
      <c r="IOC114" s="11"/>
      <c r="IOD114" s="11"/>
      <c r="IOE114" s="11"/>
      <c r="IOF114" s="11"/>
      <c r="IOG114" s="11"/>
      <c r="IOH114" s="11"/>
      <c r="IOI114" s="11"/>
      <c r="IOJ114" s="11"/>
      <c r="IOK114" s="11"/>
      <c r="IOL114" s="11"/>
      <c r="IOM114" s="11"/>
      <c r="ION114" s="11"/>
      <c r="IOO114" s="11"/>
      <c r="IOP114" s="11"/>
      <c r="IOQ114" s="11"/>
      <c r="IOR114" s="11"/>
      <c r="IOS114" s="11"/>
      <c r="IOT114" s="11"/>
      <c r="IOU114" s="11"/>
      <c r="IOV114" s="11"/>
      <c r="IOW114" s="11"/>
      <c r="IOX114" s="11"/>
      <c r="IOY114" s="11"/>
      <c r="IOZ114" s="11"/>
      <c r="IPA114" s="11"/>
      <c r="IPB114" s="11"/>
      <c r="IPC114" s="11"/>
      <c r="IPD114" s="11"/>
      <c r="IPE114" s="11"/>
      <c r="IPF114" s="11"/>
      <c r="IPG114" s="11"/>
      <c r="IPH114" s="11"/>
      <c r="IPI114" s="11"/>
      <c r="IPJ114" s="11"/>
      <c r="IPK114" s="11"/>
      <c r="IPL114" s="11"/>
      <c r="IPM114" s="11"/>
      <c r="IPN114" s="11"/>
      <c r="IPO114" s="11"/>
      <c r="IPP114" s="11"/>
      <c r="IPQ114" s="11"/>
      <c r="IPR114" s="11"/>
      <c r="IPS114" s="11"/>
      <c r="IPT114" s="11"/>
      <c r="IPU114" s="11"/>
      <c r="IPV114" s="11"/>
      <c r="IPW114" s="11"/>
      <c r="IPX114" s="11"/>
      <c r="IPY114" s="11"/>
      <c r="IPZ114" s="11"/>
      <c r="IQA114" s="11"/>
      <c r="IQB114" s="11"/>
      <c r="IQC114" s="11"/>
      <c r="IQD114" s="11"/>
      <c r="IQE114" s="11"/>
      <c r="IQF114" s="11"/>
      <c r="IQG114" s="11"/>
      <c r="IQH114" s="11"/>
      <c r="IQI114" s="11"/>
      <c r="IQJ114" s="11"/>
      <c r="IQK114" s="11"/>
      <c r="IQL114" s="11"/>
      <c r="IQM114" s="11"/>
      <c r="IQN114" s="11"/>
      <c r="IQO114" s="11"/>
      <c r="IQP114" s="11"/>
      <c r="IQQ114" s="11"/>
      <c r="IQR114" s="11"/>
      <c r="IQS114" s="11"/>
      <c r="IQT114" s="11"/>
      <c r="IQU114" s="11"/>
      <c r="IQV114" s="11"/>
      <c r="IQW114" s="11"/>
      <c r="IQX114" s="11"/>
      <c r="IQY114" s="11"/>
      <c r="IQZ114" s="11"/>
      <c r="IRA114" s="11"/>
      <c r="IRB114" s="11"/>
      <c r="IRC114" s="11"/>
      <c r="IRD114" s="11"/>
      <c r="IRE114" s="11"/>
      <c r="IRF114" s="11"/>
      <c r="IRG114" s="11"/>
      <c r="IRH114" s="11"/>
      <c r="IRI114" s="11"/>
      <c r="IRJ114" s="11"/>
      <c r="IRK114" s="11"/>
      <c r="IRL114" s="11"/>
      <c r="IRM114" s="11"/>
      <c r="IRN114" s="11"/>
      <c r="IRO114" s="11"/>
      <c r="IRP114" s="11"/>
      <c r="IRQ114" s="11"/>
      <c r="IRR114" s="11"/>
      <c r="IRS114" s="11"/>
      <c r="IRT114" s="11"/>
      <c r="IRU114" s="11"/>
      <c r="IRV114" s="11"/>
      <c r="IRW114" s="11"/>
      <c r="IRX114" s="11"/>
      <c r="IRY114" s="11"/>
      <c r="IRZ114" s="11"/>
      <c r="ISA114" s="11"/>
      <c r="ISB114" s="11"/>
      <c r="ISC114" s="11"/>
      <c r="ISD114" s="11"/>
      <c r="ISE114" s="11"/>
      <c r="ISF114" s="11"/>
      <c r="ISG114" s="11"/>
      <c r="ISH114" s="11"/>
      <c r="ISI114" s="11"/>
      <c r="ISJ114" s="11"/>
      <c r="ISK114" s="11"/>
      <c r="ISL114" s="11"/>
      <c r="ISM114" s="11"/>
      <c r="ISN114" s="11"/>
      <c r="ISO114" s="11"/>
      <c r="ISP114" s="11"/>
      <c r="ISQ114" s="11"/>
      <c r="ISR114" s="11"/>
      <c r="ISS114" s="11"/>
      <c r="IST114" s="11"/>
      <c r="ISU114" s="11"/>
      <c r="ISV114" s="11"/>
      <c r="ISW114" s="11"/>
      <c r="ISX114" s="11"/>
      <c r="ISY114" s="11"/>
      <c r="ISZ114" s="11"/>
      <c r="ITA114" s="11"/>
      <c r="ITB114" s="11"/>
      <c r="ITC114" s="11"/>
      <c r="ITD114" s="11"/>
      <c r="ITE114" s="11"/>
      <c r="ITF114" s="11"/>
      <c r="ITG114" s="11"/>
      <c r="ITH114" s="11"/>
      <c r="ITI114" s="11"/>
      <c r="ITJ114" s="11"/>
      <c r="ITK114" s="11"/>
      <c r="ITL114" s="11"/>
      <c r="ITM114" s="11"/>
      <c r="ITN114" s="11"/>
      <c r="ITO114" s="11"/>
      <c r="ITP114" s="11"/>
      <c r="ITQ114" s="11"/>
      <c r="ITR114" s="11"/>
      <c r="ITS114" s="11"/>
      <c r="ITT114" s="11"/>
      <c r="ITU114" s="11"/>
      <c r="ITV114" s="11"/>
      <c r="ITW114" s="11"/>
      <c r="ITX114" s="11"/>
      <c r="ITY114" s="11"/>
      <c r="ITZ114" s="11"/>
      <c r="IUA114" s="11"/>
      <c r="IUB114" s="11"/>
      <c r="IUC114" s="11"/>
      <c r="IUD114" s="11"/>
      <c r="IUE114" s="11"/>
      <c r="IUF114" s="11"/>
      <c r="IUG114" s="11"/>
      <c r="IUH114" s="11"/>
      <c r="IUI114" s="11"/>
      <c r="IUJ114" s="11"/>
      <c r="IUK114" s="11"/>
      <c r="IUL114" s="11"/>
      <c r="IUM114" s="11"/>
      <c r="IUN114" s="11"/>
      <c r="IUO114" s="11"/>
      <c r="IUP114" s="11"/>
      <c r="IUQ114" s="11"/>
      <c r="IUR114" s="11"/>
      <c r="IUS114" s="11"/>
      <c r="IUT114" s="11"/>
      <c r="IUU114" s="11"/>
      <c r="IUV114" s="11"/>
      <c r="IUW114" s="11"/>
      <c r="IUX114" s="11"/>
      <c r="IUY114" s="11"/>
      <c r="IUZ114" s="11"/>
      <c r="IVA114" s="11"/>
      <c r="IVB114" s="11"/>
      <c r="IVC114" s="11"/>
      <c r="IVD114" s="11"/>
      <c r="IVE114" s="11"/>
      <c r="IVF114" s="11"/>
      <c r="IVG114" s="11"/>
      <c r="IVH114" s="11"/>
      <c r="IVI114" s="11"/>
      <c r="IVJ114" s="11"/>
      <c r="IVK114" s="11"/>
      <c r="IVL114" s="11"/>
      <c r="IVM114" s="11"/>
      <c r="IVN114" s="11"/>
      <c r="IVO114" s="11"/>
      <c r="IVP114" s="11"/>
      <c r="IVQ114" s="11"/>
      <c r="IVR114" s="11"/>
      <c r="IVS114" s="11"/>
      <c r="IVT114" s="11"/>
      <c r="IVU114" s="11"/>
      <c r="IVV114" s="11"/>
      <c r="IVW114" s="11"/>
      <c r="IVX114" s="11"/>
      <c r="IVY114" s="11"/>
      <c r="IVZ114" s="11"/>
      <c r="IWA114" s="11"/>
      <c r="IWB114" s="11"/>
      <c r="IWC114" s="11"/>
      <c r="IWD114" s="11"/>
      <c r="IWE114" s="11"/>
      <c r="IWF114" s="11"/>
      <c r="IWG114" s="11"/>
      <c r="IWH114" s="11"/>
      <c r="IWI114" s="11"/>
      <c r="IWJ114" s="11"/>
      <c r="IWK114" s="11"/>
      <c r="IWL114" s="11"/>
      <c r="IWM114" s="11"/>
      <c r="IWN114" s="11"/>
      <c r="IWO114" s="11"/>
      <c r="IWP114" s="11"/>
      <c r="IWQ114" s="11"/>
      <c r="IWR114" s="11"/>
      <c r="IWS114" s="11"/>
      <c r="IWT114" s="11"/>
      <c r="IWU114" s="11"/>
      <c r="IWV114" s="11"/>
      <c r="IWW114" s="11"/>
      <c r="IWX114" s="11"/>
      <c r="IWY114" s="11"/>
      <c r="IWZ114" s="11"/>
      <c r="IXA114" s="11"/>
      <c r="IXB114" s="11"/>
      <c r="IXC114" s="11"/>
      <c r="IXD114" s="11"/>
      <c r="IXE114" s="11"/>
      <c r="IXF114" s="11"/>
      <c r="IXG114" s="11"/>
      <c r="IXH114" s="11"/>
      <c r="IXI114" s="11"/>
      <c r="IXJ114" s="11"/>
      <c r="IXK114" s="11"/>
      <c r="IXL114" s="11"/>
      <c r="IXM114" s="11"/>
      <c r="IXN114" s="11"/>
      <c r="IXO114" s="11"/>
      <c r="IXP114" s="11"/>
      <c r="IXQ114" s="11"/>
      <c r="IXR114" s="11"/>
      <c r="IXS114" s="11"/>
      <c r="IXT114" s="11"/>
      <c r="IXU114" s="11"/>
      <c r="IXV114" s="11"/>
      <c r="IXW114" s="11"/>
      <c r="IXX114" s="11"/>
      <c r="IXY114" s="11"/>
      <c r="IXZ114" s="11"/>
      <c r="IYA114" s="11"/>
      <c r="IYB114" s="11"/>
      <c r="IYC114" s="11"/>
      <c r="IYD114" s="11"/>
      <c r="IYE114" s="11"/>
      <c r="IYF114" s="11"/>
      <c r="IYG114" s="11"/>
      <c r="IYH114" s="11"/>
      <c r="IYI114" s="11"/>
      <c r="IYJ114" s="11"/>
      <c r="IYK114" s="11"/>
      <c r="IYL114" s="11"/>
      <c r="IYM114" s="11"/>
      <c r="IYN114" s="11"/>
      <c r="IYO114" s="11"/>
      <c r="IYP114" s="11"/>
      <c r="IYQ114" s="11"/>
      <c r="IYR114" s="11"/>
      <c r="IYS114" s="11"/>
      <c r="IYT114" s="11"/>
      <c r="IYU114" s="11"/>
      <c r="IYV114" s="11"/>
      <c r="IYW114" s="11"/>
      <c r="IYX114" s="11"/>
      <c r="IYY114" s="11"/>
      <c r="IYZ114" s="11"/>
      <c r="IZA114" s="11"/>
      <c r="IZB114" s="11"/>
      <c r="IZC114" s="11"/>
      <c r="IZD114" s="11"/>
      <c r="IZE114" s="11"/>
      <c r="IZF114" s="11"/>
      <c r="IZG114" s="11"/>
      <c r="IZH114" s="11"/>
      <c r="IZI114" s="11"/>
      <c r="IZJ114" s="11"/>
      <c r="IZK114" s="11"/>
      <c r="IZL114" s="11"/>
      <c r="IZM114" s="11"/>
      <c r="IZN114" s="11"/>
      <c r="IZO114" s="11"/>
      <c r="IZP114" s="11"/>
      <c r="IZQ114" s="11"/>
      <c r="IZR114" s="11"/>
      <c r="IZS114" s="11"/>
      <c r="IZT114" s="11"/>
      <c r="IZU114" s="11"/>
      <c r="IZV114" s="11"/>
      <c r="IZW114" s="11"/>
      <c r="IZX114" s="11"/>
      <c r="IZY114" s="11"/>
      <c r="IZZ114" s="11"/>
      <c r="JAA114" s="11"/>
      <c r="JAB114" s="11"/>
      <c r="JAC114" s="11"/>
      <c r="JAD114" s="11"/>
      <c r="JAE114" s="11"/>
      <c r="JAF114" s="11"/>
      <c r="JAG114" s="11"/>
      <c r="JAH114" s="11"/>
      <c r="JAI114" s="11"/>
      <c r="JAJ114" s="11"/>
      <c r="JAK114" s="11"/>
      <c r="JAL114" s="11"/>
      <c r="JAM114" s="11"/>
      <c r="JAN114" s="11"/>
      <c r="JAO114" s="11"/>
      <c r="JAP114" s="11"/>
      <c r="JAQ114" s="11"/>
      <c r="JAR114" s="11"/>
      <c r="JAS114" s="11"/>
      <c r="JAT114" s="11"/>
      <c r="JAU114" s="11"/>
      <c r="JAV114" s="11"/>
      <c r="JAW114" s="11"/>
      <c r="JAX114" s="11"/>
      <c r="JAY114" s="11"/>
      <c r="JAZ114" s="11"/>
      <c r="JBA114" s="11"/>
      <c r="JBB114" s="11"/>
      <c r="JBC114" s="11"/>
      <c r="JBD114" s="11"/>
      <c r="JBE114" s="11"/>
      <c r="JBF114" s="11"/>
      <c r="JBG114" s="11"/>
      <c r="JBH114" s="11"/>
      <c r="JBI114" s="11"/>
      <c r="JBJ114" s="11"/>
      <c r="JBK114" s="11"/>
      <c r="JBL114" s="11"/>
      <c r="JBM114" s="11"/>
      <c r="JBN114" s="11"/>
      <c r="JBO114" s="11"/>
      <c r="JBP114" s="11"/>
      <c r="JBQ114" s="11"/>
      <c r="JBR114" s="11"/>
      <c r="JBS114" s="11"/>
      <c r="JBT114" s="11"/>
      <c r="JBU114" s="11"/>
      <c r="JBV114" s="11"/>
      <c r="JBW114" s="11"/>
      <c r="JBX114" s="11"/>
      <c r="JBY114" s="11"/>
      <c r="JBZ114" s="11"/>
      <c r="JCA114" s="11"/>
      <c r="JCB114" s="11"/>
      <c r="JCC114" s="11"/>
      <c r="JCD114" s="11"/>
      <c r="JCE114" s="11"/>
      <c r="JCF114" s="11"/>
      <c r="JCG114" s="11"/>
      <c r="JCH114" s="11"/>
      <c r="JCI114" s="11"/>
      <c r="JCJ114" s="11"/>
      <c r="JCK114" s="11"/>
      <c r="JCL114" s="11"/>
      <c r="JCM114" s="11"/>
      <c r="JCN114" s="11"/>
      <c r="JCO114" s="11"/>
      <c r="JCP114" s="11"/>
      <c r="JCQ114" s="11"/>
      <c r="JCR114" s="11"/>
      <c r="JCS114" s="11"/>
      <c r="JCT114" s="11"/>
      <c r="JCU114" s="11"/>
      <c r="JCV114" s="11"/>
      <c r="JCW114" s="11"/>
      <c r="JCX114" s="11"/>
      <c r="JCY114" s="11"/>
      <c r="JCZ114" s="11"/>
      <c r="JDA114" s="11"/>
      <c r="JDB114" s="11"/>
      <c r="JDC114" s="11"/>
      <c r="JDD114" s="11"/>
      <c r="JDE114" s="11"/>
      <c r="JDF114" s="11"/>
      <c r="JDG114" s="11"/>
      <c r="JDH114" s="11"/>
      <c r="JDI114" s="11"/>
      <c r="JDJ114" s="11"/>
      <c r="JDK114" s="11"/>
      <c r="JDL114" s="11"/>
      <c r="JDM114" s="11"/>
      <c r="JDN114" s="11"/>
      <c r="JDO114" s="11"/>
      <c r="JDP114" s="11"/>
      <c r="JDQ114" s="11"/>
      <c r="JDR114" s="11"/>
      <c r="JDS114" s="11"/>
      <c r="JDT114" s="11"/>
      <c r="JDU114" s="11"/>
      <c r="JDV114" s="11"/>
      <c r="JDW114" s="11"/>
      <c r="JDX114" s="11"/>
      <c r="JDY114" s="11"/>
      <c r="JDZ114" s="11"/>
      <c r="JEA114" s="11"/>
      <c r="JEB114" s="11"/>
      <c r="JEC114" s="11"/>
      <c r="JED114" s="11"/>
      <c r="JEE114" s="11"/>
      <c r="JEF114" s="11"/>
      <c r="JEG114" s="11"/>
      <c r="JEH114" s="11"/>
      <c r="JEI114" s="11"/>
      <c r="JEJ114" s="11"/>
      <c r="JEK114" s="11"/>
      <c r="JEL114" s="11"/>
      <c r="JEM114" s="11"/>
      <c r="JEN114" s="11"/>
      <c r="JEO114" s="11"/>
      <c r="JEP114" s="11"/>
      <c r="JEQ114" s="11"/>
      <c r="JER114" s="11"/>
      <c r="JES114" s="11"/>
      <c r="JET114" s="11"/>
      <c r="JEU114" s="11"/>
      <c r="JEV114" s="11"/>
      <c r="JEW114" s="11"/>
      <c r="JEX114" s="11"/>
      <c r="JEY114" s="11"/>
      <c r="JEZ114" s="11"/>
      <c r="JFA114" s="11"/>
      <c r="JFB114" s="11"/>
      <c r="JFC114" s="11"/>
      <c r="JFD114" s="11"/>
      <c r="JFE114" s="11"/>
      <c r="JFF114" s="11"/>
      <c r="JFG114" s="11"/>
      <c r="JFH114" s="11"/>
      <c r="JFI114" s="11"/>
      <c r="JFJ114" s="11"/>
      <c r="JFK114" s="11"/>
      <c r="JFL114" s="11"/>
      <c r="JFM114" s="11"/>
      <c r="JFN114" s="11"/>
      <c r="JFO114" s="11"/>
      <c r="JFP114" s="11"/>
      <c r="JFQ114" s="11"/>
      <c r="JFR114" s="11"/>
      <c r="JFS114" s="11"/>
      <c r="JFT114" s="11"/>
      <c r="JFU114" s="11"/>
      <c r="JFV114" s="11"/>
      <c r="JFW114" s="11"/>
      <c r="JFX114" s="11"/>
      <c r="JFY114" s="11"/>
      <c r="JFZ114" s="11"/>
      <c r="JGA114" s="11"/>
      <c r="JGB114" s="11"/>
      <c r="JGC114" s="11"/>
      <c r="JGD114" s="11"/>
      <c r="JGE114" s="11"/>
      <c r="JGF114" s="11"/>
      <c r="JGG114" s="11"/>
      <c r="JGH114" s="11"/>
      <c r="JGI114" s="11"/>
      <c r="JGJ114" s="11"/>
      <c r="JGK114" s="11"/>
      <c r="JGL114" s="11"/>
      <c r="JGM114" s="11"/>
      <c r="JGN114" s="11"/>
      <c r="JGO114" s="11"/>
      <c r="JGP114" s="11"/>
      <c r="JGQ114" s="11"/>
      <c r="JGR114" s="11"/>
      <c r="JGS114" s="11"/>
      <c r="JGT114" s="11"/>
      <c r="JGU114" s="11"/>
      <c r="JGV114" s="11"/>
      <c r="JGW114" s="11"/>
      <c r="JGX114" s="11"/>
      <c r="JGY114" s="11"/>
      <c r="JGZ114" s="11"/>
      <c r="JHA114" s="11"/>
      <c r="JHB114" s="11"/>
      <c r="JHC114" s="11"/>
      <c r="JHD114" s="11"/>
      <c r="JHE114" s="11"/>
      <c r="JHF114" s="11"/>
      <c r="JHG114" s="11"/>
      <c r="JHH114" s="11"/>
      <c r="JHI114" s="11"/>
      <c r="JHJ114" s="11"/>
      <c r="JHK114" s="11"/>
      <c r="JHL114" s="11"/>
      <c r="JHM114" s="11"/>
      <c r="JHN114" s="11"/>
      <c r="JHO114" s="11"/>
      <c r="JHP114" s="11"/>
      <c r="JHQ114" s="11"/>
      <c r="JHR114" s="11"/>
      <c r="JHS114" s="11"/>
      <c r="JHT114" s="11"/>
      <c r="JHU114" s="11"/>
      <c r="JHV114" s="11"/>
      <c r="JHW114" s="11"/>
      <c r="JHX114" s="11"/>
      <c r="JHY114" s="11"/>
      <c r="JHZ114" s="11"/>
      <c r="JIA114" s="11"/>
      <c r="JIB114" s="11"/>
      <c r="JIC114" s="11"/>
      <c r="JID114" s="11"/>
      <c r="JIE114" s="11"/>
      <c r="JIF114" s="11"/>
      <c r="JIG114" s="11"/>
      <c r="JIH114" s="11"/>
      <c r="JII114" s="11"/>
      <c r="JIJ114" s="11"/>
      <c r="JIK114" s="11"/>
      <c r="JIL114" s="11"/>
      <c r="JIM114" s="11"/>
      <c r="JIN114" s="11"/>
      <c r="JIO114" s="11"/>
      <c r="JIP114" s="11"/>
      <c r="JIQ114" s="11"/>
      <c r="JIR114" s="11"/>
      <c r="JIS114" s="11"/>
      <c r="JIT114" s="11"/>
      <c r="JIU114" s="11"/>
      <c r="JIV114" s="11"/>
      <c r="JIW114" s="11"/>
      <c r="JIX114" s="11"/>
      <c r="JIY114" s="11"/>
      <c r="JIZ114" s="11"/>
      <c r="JJA114" s="11"/>
      <c r="JJB114" s="11"/>
      <c r="JJC114" s="11"/>
      <c r="JJD114" s="11"/>
      <c r="JJE114" s="11"/>
      <c r="JJF114" s="11"/>
      <c r="JJG114" s="11"/>
      <c r="JJH114" s="11"/>
      <c r="JJI114" s="11"/>
      <c r="JJJ114" s="11"/>
      <c r="JJK114" s="11"/>
      <c r="JJL114" s="11"/>
      <c r="JJM114" s="11"/>
      <c r="JJN114" s="11"/>
      <c r="JJO114" s="11"/>
      <c r="JJP114" s="11"/>
      <c r="JJQ114" s="11"/>
      <c r="JJR114" s="11"/>
      <c r="JJS114" s="11"/>
      <c r="JJT114" s="11"/>
      <c r="JJU114" s="11"/>
      <c r="JJV114" s="11"/>
      <c r="JJW114" s="11"/>
      <c r="JJX114" s="11"/>
      <c r="JJY114" s="11"/>
      <c r="JJZ114" s="11"/>
      <c r="JKA114" s="11"/>
      <c r="JKB114" s="11"/>
      <c r="JKC114" s="11"/>
      <c r="JKD114" s="11"/>
      <c r="JKE114" s="11"/>
      <c r="JKF114" s="11"/>
      <c r="JKG114" s="11"/>
      <c r="JKH114" s="11"/>
      <c r="JKI114" s="11"/>
      <c r="JKJ114" s="11"/>
      <c r="JKK114" s="11"/>
      <c r="JKL114" s="11"/>
      <c r="JKM114" s="11"/>
      <c r="JKN114" s="11"/>
      <c r="JKO114" s="11"/>
      <c r="JKP114" s="11"/>
      <c r="JKQ114" s="11"/>
      <c r="JKR114" s="11"/>
      <c r="JKS114" s="11"/>
      <c r="JKT114" s="11"/>
      <c r="JKU114" s="11"/>
      <c r="JKV114" s="11"/>
      <c r="JKW114" s="11"/>
      <c r="JKX114" s="11"/>
      <c r="JKY114" s="11"/>
      <c r="JKZ114" s="11"/>
      <c r="JLA114" s="11"/>
      <c r="JLB114" s="11"/>
      <c r="JLC114" s="11"/>
      <c r="JLD114" s="11"/>
      <c r="JLE114" s="11"/>
      <c r="JLF114" s="11"/>
      <c r="JLG114" s="11"/>
      <c r="JLH114" s="11"/>
      <c r="JLI114" s="11"/>
      <c r="JLJ114" s="11"/>
      <c r="JLK114" s="11"/>
      <c r="JLL114" s="11"/>
      <c r="JLM114" s="11"/>
      <c r="JLN114" s="11"/>
      <c r="JLO114" s="11"/>
      <c r="JLP114" s="11"/>
      <c r="JLQ114" s="11"/>
      <c r="JLR114" s="11"/>
      <c r="JLS114" s="11"/>
      <c r="JLT114" s="11"/>
      <c r="JLU114" s="11"/>
      <c r="JLV114" s="11"/>
      <c r="JLW114" s="11"/>
      <c r="JLX114" s="11"/>
      <c r="JLY114" s="11"/>
      <c r="JLZ114" s="11"/>
      <c r="JMA114" s="11"/>
      <c r="JMB114" s="11"/>
      <c r="JMC114" s="11"/>
      <c r="JMD114" s="11"/>
      <c r="JME114" s="11"/>
      <c r="JMF114" s="11"/>
      <c r="JMG114" s="11"/>
      <c r="JMH114" s="11"/>
      <c r="JMI114" s="11"/>
      <c r="JMJ114" s="11"/>
      <c r="JMK114" s="11"/>
      <c r="JML114" s="11"/>
      <c r="JMM114" s="11"/>
      <c r="JMN114" s="11"/>
      <c r="JMO114" s="11"/>
      <c r="JMP114" s="11"/>
      <c r="JMQ114" s="11"/>
      <c r="JMR114" s="11"/>
      <c r="JMS114" s="11"/>
      <c r="JMT114" s="11"/>
      <c r="JMU114" s="11"/>
      <c r="JMV114" s="11"/>
      <c r="JMW114" s="11"/>
      <c r="JMX114" s="11"/>
      <c r="JMY114" s="11"/>
      <c r="JMZ114" s="11"/>
      <c r="JNA114" s="11"/>
      <c r="JNB114" s="11"/>
      <c r="JNC114" s="11"/>
      <c r="JND114" s="11"/>
      <c r="JNE114" s="11"/>
      <c r="JNF114" s="11"/>
      <c r="JNG114" s="11"/>
      <c r="JNH114" s="11"/>
      <c r="JNI114" s="11"/>
      <c r="JNJ114" s="11"/>
      <c r="JNK114" s="11"/>
      <c r="JNL114" s="11"/>
      <c r="JNM114" s="11"/>
      <c r="JNN114" s="11"/>
      <c r="JNO114" s="11"/>
      <c r="JNP114" s="11"/>
      <c r="JNQ114" s="11"/>
      <c r="JNR114" s="11"/>
      <c r="JNS114" s="11"/>
      <c r="JNT114" s="11"/>
      <c r="JNU114" s="11"/>
      <c r="JNV114" s="11"/>
      <c r="JNW114" s="11"/>
      <c r="JNX114" s="11"/>
      <c r="JNY114" s="11"/>
      <c r="JNZ114" s="11"/>
      <c r="JOA114" s="11"/>
      <c r="JOB114" s="11"/>
      <c r="JOC114" s="11"/>
      <c r="JOD114" s="11"/>
      <c r="JOE114" s="11"/>
      <c r="JOF114" s="11"/>
      <c r="JOG114" s="11"/>
      <c r="JOH114" s="11"/>
      <c r="JOI114" s="11"/>
      <c r="JOJ114" s="11"/>
      <c r="JOK114" s="11"/>
      <c r="JOL114" s="11"/>
      <c r="JOM114" s="11"/>
      <c r="JON114" s="11"/>
      <c r="JOO114" s="11"/>
      <c r="JOP114" s="11"/>
      <c r="JOQ114" s="11"/>
      <c r="JOR114" s="11"/>
      <c r="JOS114" s="11"/>
      <c r="JOT114" s="11"/>
      <c r="JOU114" s="11"/>
      <c r="JOV114" s="11"/>
      <c r="JOW114" s="11"/>
      <c r="JOX114" s="11"/>
      <c r="JOY114" s="11"/>
      <c r="JOZ114" s="11"/>
      <c r="JPA114" s="11"/>
      <c r="JPB114" s="11"/>
      <c r="JPC114" s="11"/>
      <c r="JPD114" s="11"/>
      <c r="JPE114" s="11"/>
      <c r="JPF114" s="11"/>
      <c r="JPG114" s="11"/>
      <c r="JPH114" s="11"/>
      <c r="JPI114" s="11"/>
      <c r="JPJ114" s="11"/>
      <c r="JPK114" s="11"/>
      <c r="JPL114" s="11"/>
      <c r="JPM114" s="11"/>
      <c r="JPN114" s="11"/>
      <c r="JPO114" s="11"/>
      <c r="JPP114" s="11"/>
      <c r="JPQ114" s="11"/>
      <c r="JPR114" s="11"/>
      <c r="JPS114" s="11"/>
      <c r="JPT114" s="11"/>
      <c r="JPU114" s="11"/>
      <c r="JPV114" s="11"/>
      <c r="JPW114" s="11"/>
      <c r="JPX114" s="11"/>
      <c r="JPY114" s="11"/>
      <c r="JPZ114" s="11"/>
      <c r="JQA114" s="11"/>
      <c r="JQB114" s="11"/>
      <c r="JQC114" s="11"/>
      <c r="JQD114" s="11"/>
      <c r="JQE114" s="11"/>
      <c r="JQF114" s="11"/>
      <c r="JQG114" s="11"/>
      <c r="JQH114" s="11"/>
      <c r="JQI114" s="11"/>
      <c r="JQJ114" s="11"/>
      <c r="JQK114" s="11"/>
      <c r="JQL114" s="11"/>
      <c r="JQM114" s="11"/>
      <c r="JQN114" s="11"/>
      <c r="JQO114" s="11"/>
      <c r="JQP114" s="11"/>
      <c r="JQQ114" s="11"/>
      <c r="JQR114" s="11"/>
      <c r="JQS114" s="11"/>
      <c r="JQT114" s="11"/>
      <c r="JQU114" s="11"/>
      <c r="JQV114" s="11"/>
      <c r="JQW114" s="11"/>
      <c r="JQX114" s="11"/>
      <c r="JQY114" s="11"/>
      <c r="JQZ114" s="11"/>
      <c r="JRA114" s="11"/>
      <c r="JRB114" s="11"/>
      <c r="JRC114" s="11"/>
      <c r="JRD114" s="11"/>
      <c r="JRE114" s="11"/>
      <c r="JRF114" s="11"/>
      <c r="JRG114" s="11"/>
      <c r="JRH114" s="11"/>
      <c r="JRI114" s="11"/>
      <c r="JRJ114" s="11"/>
      <c r="JRK114" s="11"/>
      <c r="JRL114" s="11"/>
      <c r="JRM114" s="11"/>
      <c r="JRN114" s="11"/>
      <c r="JRO114" s="11"/>
      <c r="JRP114" s="11"/>
      <c r="JRQ114" s="11"/>
      <c r="JRR114" s="11"/>
      <c r="JRS114" s="11"/>
      <c r="JRT114" s="11"/>
      <c r="JRU114" s="11"/>
      <c r="JRV114" s="11"/>
      <c r="JRW114" s="11"/>
      <c r="JRX114" s="11"/>
      <c r="JRY114" s="11"/>
      <c r="JRZ114" s="11"/>
      <c r="JSA114" s="11"/>
      <c r="JSB114" s="11"/>
      <c r="JSC114" s="11"/>
      <c r="JSD114" s="11"/>
      <c r="JSE114" s="11"/>
      <c r="JSF114" s="11"/>
      <c r="JSG114" s="11"/>
      <c r="JSH114" s="11"/>
      <c r="JSI114" s="11"/>
      <c r="JSJ114" s="11"/>
      <c r="JSK114" s="11"/>
      <c r="JSL114" s="11"/>
      <c r="JSM114" s="11"/>
      <c r="JSN114" s="11"/>
      <c r="JSO114" s="11"/>
      <c r="JSP114" s="11"/>
      <c r="JSQ114" s="11"/>
      <c r="JSR114" s="11"/>
      <c r="JSS114" s="11"/>
      <c r="JST114" s="11"/>
      <c r="JSU114" s="11"/>
      <c r="JSV114" s="11"/>
      <c r="JSW114" s="11"/>
      <c r="JSX114" s="11"/>
      <c r="JSY114" s="11"/>
      <c r="JSZ114" s="11"/>
      <c r="JTA114" s="11"/>
      <c r="JTB114" s="11"/>
      <c r="JTC114" s="11"/>
      <c r="JTD114" s="11"/>
      <c r="JTE114" s="11"/>
      <c r="JTF114" s="11"/>
      <c r="JTG114" s="11"/>
      <c r="JTH114" s="11"/>
      <c r="JTI114" s="11"/>
      <c r="JTJ114" s="11"/>
      <c r="JTK114" s="11"/>
      <c r="JTL114" s="11"/>
      <c r="JTM114" s="11"/>
      <c r="JTN114" s="11"/>
      <c r="JTO114" s="11"/>
      <c r="JTP114" s="11"/>
      <c r="JTQ114" s="11"/>
      <c r="JTR114" s="11"/>
      <c r="JTS114" s="11"/>
      <c r="JTT114" s="11"/>
      <c r="JTU114" s="11"/>
      <c r="JTV114" s="11"/>
      <c r="JTW114" s="11"/>
      <c r="JTX114" s="11"/>
      <c r="JTY114" s="11"/>
      <c r="JTZ114" s="11"/>
      <c r="JUA114" s="11"/>
      <c r="JUB114" s="11"/>
      <c r="JUC114" s="11"/>
      <c r="JUD114" s="11"/>
      <c r="JUE114" s="11"/>
      <c r="JUF114" s="11"/>
      <c r="JUG114" s="11"/>
      <c r="JUH114" s="11"/>
      <c r="JUI114" s="11"/>
      <c r="JUJ114" s="11"/>
      <c r="JUK114" s="11"/>
      <c r="JUL114" s="11"/>
      <c r="JUM114" s="11"/>
      <c r="JUN114" s="11"/>
      <c r="JUO114" s="11"/>
      <c r="JUP114" s="11"/>
      <c r="JUQ114" s="11"/>
      <c r="JUR114" s="11"/>
      <c r="JUS114" s="11"/>
      <c r="JUT114" s="11"/>
      <c r="JUU114" s="11"/>
      <c r="JUV114" s="11"/>
      <c r="JUW114" s="11"/>
      <c r="JUX114" s="11"/>
      <c r="JUY114" s="11"/>
      <c r="JUZ114" s="11"/>
      <c r="JVA114" s="11"/>
      <c r="JVB114" s="11"/>
      <c r="JVC114" s="11"/>
      <c r="JVD114" s="11"/>
      <c r="JVE114" s="11"/>
      <c r="JVF114" s="11"/>
      <c r="JVG114" s="11"/>
      <c r="JVH114" s="11"/>
      <c r="JVI114" s="11"/>
      <c r="JVJ114" s="11"/>
      <c r="JVK114" s="11"/>
      <c r="JVL114" s="11"/>
      <c r="JVM114" s="11"/>
      <c r="JVN114" s="11"/>
      <c r="JVO114" s="11"/>
      <c r="JVP114" s="11"/>
      <c r="JVQ114" s="11"/>
      <c r="JVR114" s="11"/>
      <c r="JVS114" s="11"/>
      <c r="JVT114" s="11"/>
      <c r="JVU114" s="11"/>
      <c r="JVV114" s="11"/>
      <c r="JVW114" s="11"/>
      <c r="JVX114" s="11"/>
      <c r="JVY114" s="11"/>
      <c r="JVZ114" s="11"/>
      <c r="JWA114" s="11"/>
      <c r="JWB114" s="11"/>
      <c r="JWC114" s="11"/>
      <c r="JWD114" s="11"/>
      <c r="JWE114" s="11"/>
      <c r="JWF114" s="11"/>
      <c r="JWG114" s="11"/>
      <c r="JWH114" s="11"/>
      <c r="JWI114" s="11"/>
      <c r="JWJ114" s="11"/>
      <c r="JWK114" s="11"/>
      <c r="JWL114" s="11"/>
      <c r="JWM114" s="11"/>
      <c r="JWN114" s="11"/>
      <c r="JWO114" s="11"/>
      <c r="JWP114" s="11"/>
      <c r="JWQ114" s="11"/>
      <c r="JWR114" s="11"/>
      <c r="JWS114" s="11"/>
      <c r="JWT114" s="11"/>
      <c r="JWU114" s="11"/>
      <c r="JWV114" s="11"/>
      <c r="JWW114" s="11"/>
      <c r="JWX114" s="11"/>
      <c r="JWY114" s="11"/>
      <c r="JWZ114" s="11"/>
      <c r="JXA114" s="11"/>
      <c r="JXB114" s="11"/>
      <c r="JXC114" s="11"/>
      <c r="JXD114" s="11"/>
      <c r="JXE114" s="11"/>
      <c r="JXF114" s="11"/>
      <c r="JXG114" s="11"/>
      <c r="JXH114" s="11"/>
      <c r="JXI114" s="11"/>
      <c r="JXJ114" s="11"/>
      <c r="JXK114" s="11"/>
      <c r="JXL114" s="11"/>
      <c r="JXM114" s="11"/>
      <c r="JXN114" s="11"/>
      <c r="JXO114" s="11"/>
      <c r="JXP114" s="11"/>
      <c r="JXQ114" s="11"/>
      <c r="JXR114" s="11"/>
      <c r="JXS114" s="11"/>
      <c r="JXT114" s="11"/>
      <c r="JXU114" s="11"/>
      <c r="JXV114" s="11"/>
      <c r="JXW114" s="11"/>
      <c r="JXX114" s="11"/>
      <c r="JXY114" s="11"/>
      <c r="JXZ114" s="11"/>
      <c r="JYA114" s="11"/>
      <c r="JYB114" s="11"/>
      <c r="JYC114" s="11"/>
      <c r="JYD114" s="11"/>
      <c r="JYE114" s="11"/>
      <c r="JYF114" s="11"/>
      <c r="JYG114" s="11"/>
      <c r="JYH114" s="11"/>
      <c r="JYI114" s="11"/>
      <c r="JYJ114" s="11"/>
      <c r="JYK114" s="11"/>
      <c r="JYL114" s="11"/>
      <c r="JYM114" s="11"/>
      <c r="JYN114" s="11"/>
      <c r="JYO114" s="11"/>
      <c r="JYP114" s="11"/>
      <c r="JYQ114" s="11"/>
      <c r="JYR114" s="11"/>
      <c r="JYS114" s="11"/>
      <c r="JYT114" s="11"/>
      <c r="JYU114" s="11"/>
      <c r="JYV114" s="11"/>
      <c r="JYW114" s="11"/>
      <c r="JYX114" s="11"/>
      <c r="JYY114" s="11"/>
      <c r="JYZ114" s="11"/>
      <c r="JZA114" s="11"/>
      <c r="JZB114" s="11"/>
      <c r="JZC114" s="11"/>
      <c r="JZD114" s="11"/>
      <c r="JZE114" s="11"/>
      <c r="JZF114" s="11"/>
      <c r="JZG114" s="11"/>
      <c r="JZH114" s="11"/>
      <c r="JZI114" s="11"/>
      <c r="JZJ114" s="11"/>
      <c r="JZK114" s="11"/>
      <c r="JZL114" s="11"/>
      <c r="JZM114" s="11"/>
      <c r="JZN114" s="11"/>
      <c r="JZO114" s="11"/>
      <c r="JZP114" s="11"/>
      <c r="JZQ114" s="11"/>
      <c r="JZR114" s="11"/>
      <c r="JZS114" s="11"/>
      <c r="JZT114" s="11"/>
      <c r="JZU114" s="11"/>
      <c r="JZV114" s="11"/>
      <c r="JZW114" s="11"/>
      <c r="JZX114" s="11"/>
      <c r="JZY114" s="11"/>
      <c r="JZZ114" s="11"/>
      <c r="KAA114" s="11"/>
      <c r="KAB114" s="11"/>
      <c r="KAC114" s="11"/>
      <c r="KAD114" s="11"/>
      <c r="KAE114" s="11"/>
      <c r="KAF114" s="11"/>
      <c r="KAG114" s="11"/>
      <c r="KAH114" s="11"/>
      <c r="KAI114" s="11"/>
      <c r="KAJ114" s="11"/>
      <c r="KAK114" s="11"/>
      <c r="KAL114" s="11"/>
      <c r="KAM114" s="11"/>
      <c r="KAN114" s="11"/>
      <c r="KAO114" s="11"/>
      <c r="KAP114" s="11"/>
      <c r="KAQ114" s="11"/>
      <c r="KAR114" s="11"/>
      <c r="KAS114" s="11"/>
      <c r="KAT114" s="11"/>
      <c r="KAU114" s="11"/>
      <c r="KAV114" s="11"/>
      <c r="KAW114" s="11"/>
      <c r="KAX114" s="11"/>
      <c r="KAY114" s="11"/>
      <c r="KAZ114" s="11"/>
      <c r="KBA114" s="11"/>
      <c r="KBB114" s="11"/>
      <c r="KBC114" s="11"/>
      <c r="KBD114" s="11"/>
      <c r="KBE114" s="11"/>
      <c r="KBF114" s="11"/>
      <c r="KBG114" s="11"/>
      <c r="KBH114" s="11"/>
      <c r="KBI114" s="11"/>
      <c r="KBJ114" s="11"/>
      <c r="KBK114" s="11"/>
      <c r="KBL114" s="11"/>
      <c r="KBM114" s="11"/>
      <c r="KBN114" s="11"/>
      <c r="KBO114" s="11"/>
      <c r="KBP114" s="11"/>
      <c r="KBQ114" s="11"/>
      <c r="KBR114" s="11"/>
      <c r="KBS114" s="11"/>
      <c r="KBT114" s="11"/>
      <c r="KBU114" s="11"/>
      <c r="KBV114" s="11"/>
      <c r="KBW114" s="11"/>
      <c r="KBX114" s="11"/>
      <c r="KBY114" s="11"/>
      <c r="KBZ114" s="11"/>
      <c r="KCA114" s="11"/>
      <c r="KCB114" s="11"/>
      <c r="KCC114" s="11"/>
      <c r="KCD114" s="11"/>
      <c r="KCE114" s="11"/>
      <c r="KCF114" s="11"/>
      <c r="KCG114" s="11"/>
      <c r="KCH114" s="11"/>
      <c r="KCI114" s="11"/>
      <c r="KCJ114" s="11"/>
      <c r="KCK114" s="11"/>
      <c r="KCL114" s="11"/>
      <c r="KCM114" s="11"/>
      <c r="KCN114" s="11"/>
      <c r="KCO114" s="11"/>
      <c r="KCP114" s="11"/>
      <c r="KCQ114" s="11"/>
      <c r="KCR114" s="11"/>
      <c r="KCS114" s="11"/>
      <c r="KCT114" s="11"/>
      <c r="KCU114" s="11"/>
      <c r="KCV114" s="11"/>
      <c r="KCW114" s="11"/>
      <c r="KCX114" s="11"/>
      <c r="KCY114" s="11"/>
      <c r="KCZ114" s="11"/>
      <c r="KDA114" s="11"/>
      <c r="KDB114" s="11"/>
      <c r="KDC114" s="11"/>
      <c r="KDD114" s="11"/>
      <c r="KDE114" s="11"/>
      <c r="KDF114" s="11"/>
      <c r="KDG114" s="11"/>
      <c r="KDH114" s="11"/>
      <c r="KDI114" s="11"/>
      <c r="KDJ114" s="11"/>
      <c r="KDK114" s="11"/>
      <c r="KDL114" s="11"/>
      <c r="KDM114" s="11"/>
      <c r="KDN114" s="11"/>
      <c r="KDO114" s="11"/>
      <c r="KDP114" s="11"/>
      <c r="KDQ114" s="11"/>
      <c r="KDR114" s="11"/>
      <c r="KDS114" s="11"/>
      <c r="KDT114" s="11"/>
      <c r="KDU114" s="11"/>
      <c r="KDV114" s="11"/>
      <c r="KDW114" s="11"/>
      <c r="KDX114" s="11"/>
      <c r="KDY114" s="11"/>
      <c r="KDZ114" s="11"/>
      <c r="KEA114" s="11"/>
      <c r="KEB114" s="11"/>
      <c r="KEC114" s="11"/>
      <c r="KED114" s="11"/>
      <c r="KEE114" s="11"/>
      <c r="KEF114" s="11"/>
      <c r="KEG114" s="11"/>
      <c r="KEH114" s="11"/>
      <c r="KEI114" s="11"/>
      <c r="KEJ114" s="11"/>
      <c r="KEK114" s="11"/>
      <c r="KEL114" s="11"/>
      <c r="KEM114" s="11"/>
      <c r="KEN114" s="11"/>
      <c r="KEO114" s="11"/>
      <c r="KEP114" s="11"/>
      <c r="KEQ114" s="11"/>
      <c r="KER114" s="11"/>
      <c r="KES114" s="11"/>
      <c r="KET114" s="11"/>
      <c r="KEU114" s="11"/>
      <c r="KEV114" s="11"/>
      <c r="KEW114" s="11"/>
      <c r="KEX114" s="11"/>
      <c r="KEY114" s="11"/>
      <c r="KEZ114" s="11"/>
      <c r="KFA114" s="11"/>
      <c r="KFB114" s="11"/>
      <c r="KFC114" s="11"/>
      <c r="KFD114" s="11"/>
      <c r="KFE114" s="11"/>
      <c r="KFF114" s="11"/>
      <c r="KFG114" s="11"/>
      <c r="KFH114" s="11"/>
      <c r="KFI114" s="11"/>
      <c r="KFJ114" s="11"/>
      <c r="KFK114" s="11"/>
      <c r="KFL114" s="11"/>
      <c r="KFM114" s="11"/>
      <c r="KFN114" s="11"/>
      <c r="KFO114" s="11"/>
      <c r="KFP114" s="11"/>
      <c r="KFQ114" s="11"/>
      <c r="KFR114" s="11"/>
      <c r="KFS114" s="11"/>
      <c r="KFT114" s="11"/>
      <c r="KFU114" s="11"/>
      <c r="KFV114" s="11"/>
      <c r="KFW114" s="11"/>
      <c r="KFX114" s="11"/>
      <c r="KFY114" s="11"/>
      <c r="KFZ114" s="11"/>
      <c r="KGA114" s="11"/>
      <c r="KGB114" s="11"/>
      <c r="KGC114" s="11"/>
      <c r="KGD114" s="11"/>
      <c r="KGE114" s="11"/>
      <c r="KGF114" s="11"/>
      <c r="KGG114" s="11"/>
      <c r="KGH114" s="11"/>
      <c r="KGI114" s="11"/>
      <c r="KGJ114" s="11"/>
      <c r="KGK114" s="11"/>
      <c r="KGL114" s="11"/>
      <c r="KGM114" s="11"/>
      <c r="KGN114" s="11"/>
      <c r="KGO114" s="11"/>
      <c r="KGP114" s="11"/>
      <c r="KGQ114" s="11"/>
      <c r="KGR114" s="11"/>
      <c r="KGS114" s="11"/>
      <c r="KGT114" s="11"/>
      <c r="KGU114" s="11"/>
      <c r="KGV114" s="11"/>
      <c r="KGW114" s="11"/>
      <c r="KGX114" s="11"/>
      <c r="KGY114" s="11"/>
      <c r="KGZ114" s="11"/>
      <c r="KHA114" s="11"/>
      <c r="KHB114" s="11"/>
      <c r="KHC114" s="11"/>
      <c r="KHD114" s="11"/>
      <c r="KHE114" s="11"/>
      <c r="KHF114" s="11"/>
      <c r="KHG114" s="11"/>
      <c r="KHH114" s="11"/>
      <c r="KHI114" s="11"/>
      <c r="KHJ114" s="11"/>
      <c r="KHK114" s="11"/>
      <c r="KHL114" s="11"/>
      <c r="KHM114" s="11"/>
      <c r="KHN114" s="11"/>
      <c r="KHO114" s="11"/>
      <c r="KHP114" s="11"/>
      <c r="KHQ114" s="11"/>
      <c r="KHR114" s="11"/>
      <c r="KHS114" s="11"/>
      <c r="KHT114" s="11"/>
      <c r="KHU114" s="11"/>
      <c r="KHV114" s="11"/>
      <c r="KHW114" s="11"/>
      <c r="KHX114" s="11"/>
      <c r="KHY114" s="11"/>
      <c r="KHZ114" s="11"/>
      <c r="KIA114" s="11"/>
      <c r="KIB114" s="11"/>
      <c r="KIC114" s="11"/>
      <c r="KID114" s="11"/>
      <c r="KIE114" s="11"/>
      <c r="KIF114" s="11"/>
      <c r="KIG114" s="11"/>
      <c r="KIH114" s="11"/>
      <c r="KII114" s="11"/>
      <c r="KIJ114" s="11"/>
      <c r="KIK114" s="11"/>
      <c r="KIL114" s="11"/>
      <c r="KIM114" s="11"/>
      <c r="KIN114" s="11"/>
      <c r="KIO114" s="11"/>
      <c r="KIP114" s="11"/>
      <c r="KIQ114" s="11"/>
      <c r="KIR114" s="11"/>
      <c r="KIS114" s="11"/>
      <c r="KIT114" s="11"/>
      <c r="KIU114" s="11"/>
      <c r="KIV114" s="11"/>
      <c r="KIW114" s="11"/>
      <c r="KIX114" s="11"/>
      <c r="KIY114" s="11"/>
      <c r="KIZ114" s="11"/>
      <c r="KJA114" s="11"/>
      <c r="KJB114" s="11"/>
      <c r="KJC114" s="11"/>
      <c r="KJD114" s="11"/>
      <c r="KJE114" s="11"/>
      <c r="KJF114" s="11"/>
      <c r="KJG114" s="11"/>
      <c r="KJH114" s="11"/>
      <c r="KJI114" s="11"/>
      <c r="KJJ114" s="11"/>
      <c r="KJK114" s="11"/>
      <c r="KJL114" s="11"/>
      <c r="KJM114" s="11"/>
      <c r="KJN114" s="11"/>
      <c r="KJO114" s="11"/>
      <c r="KJP114" s="11"/>
      <c r="KJQ114" s="11"/>
      <c r="KJR114" s="11"/>
      <c r="KJS114" s="11"/>
      <c r="KJT114" s="11"/>
      <c r="KJU114" s="11"/>
      <c r="KJV114" s="11"/>
      <c r="KJW114" s="11"/>
      <c r="KJX114" s="11"/>
      <c r="KJY114" s="11"/>
      <c r="KJZ114" s="11"/>
      <c r="KKA114" s="11"/>
      <c r="KKB114" s="11"/>
      <c r="KKC114" s="11"/>
      <c r="KKD114" s="11"/>
      <c r="KKE114" s="11"/>
      <c r="KKF114" s="11"/>
      <c r="KKG114" s="11"/>
      <c r="KKH114" s="11"/>
      <c r="KKI114" s="11"/>
      <c r="KKJ114" s="11"/>
      <c r="KKK114" s="11"/>
      <c r="KKL114" s="11"/>
      <c r="KKM114" s="11"/>
      <c r="KKN114" s="11"/>
      <c r="KKO114" s="11"/>
      <c r="KKP114" s="11"/>
      <c r="KKQ114" s="11"/>
      <c r="KKR114" s="11"/>
      <c r="KKS114" s="11"/>
      <c r="KKT114" s="11"/>
      <c r="KKU114" s="11"/>
      <c r="KKV114" s="11"/>
      <c r="KKW114" s="11"/>
      <c r="KKX114" s="11"/>
      <c r="KKY114" s="11"/>
      <c r="KKZ114" s="11"/>
      <c r="KLA114" s="11"/>
      <c r="KLB114" s="11"/>
      <c r="KLC114" s="11"/>
      <c r="KLD114" s="11"/>
      <c r="KLE114" s="11"/>
      <c r="KLF114" s="11"/>
      <c r="KLG114" s="11"/>
      <c r="KLH114" s="11"/>
      <c r="KLI114" s="11"/>
      <c r="KLJ114" s="11"/>
      <c r="KLK114" s="11"/>
      <c r="KLL114" s="11"/>
      <c r="KLM114" s="11"/>
      <c r="KLN114" s="11"/>
      <c r="KLO114" s="11"/>
      <c r="KLP114" s="11"/>
      <c r="KLQ114" s="11"/>
      <c r="KLR114" s="11"/>
      <c r="KLS114" s="11"/>
      <c r="KLT114" s="11"/>
      <c r="KLU114" s="11"/>
      <c r="KLV114" s="11"/>
      <c r="KLW114" s="11"/>
      <c r="KLX114" s="11"/>
      <c r="KLY114" s="11"/>
      <c r="KLZ114" s="11"/>
      <c r="KMA114" s="11"/>
      <c r="KMB114" s="11"/>
      <c r="KMC114" s="11"/>
      <c r="KMD114" s="11"/>
      <c r="KME114" s="11"/>
      <c r="KMF114" s="11"/>
      <c r="KMG114" s="11"/>
      <c r="KMH114" s="11"/>
      <c r="KMI114" s="11"/>
      <c r="KMJ114" s="11"/>
      <c r="KMK114" s="11"/>
      <c r="KML114" s="11"/>
      <c r="KMM114" s="11"/>
      <c r="KMN114" s="11"/>
      <c r="KMO114" s="11"/>
      <c r="KMP114" s="11"/>
      <c r="KMQ114" s="11"/>
      <c r="KMR114" s="11"/>
      <c r="KMS114" s="11"/>
      <c r="KMT114" s="11"/>
      <c r="KMU114" s="11"/>
      <c r="KMV114" s="11"/>
      <c r="KMW114" s="11"/>
      <c r="KMX114" s="11"/>
      <c r="KMY114" s="11"/>
      <c r="KMZ114" s="11"/>
      <c r="KNA114" s="11"/>
      <c r="KNB114" s="11"/>
      <c r="KNC114" s="11"/>
      <c r="KND114" s="11"/>
      <c r="KNE114" s="11"/>
      <c r="KNF114" s="11"/>
      <c r="KNG114" s="11"/>
      <c r="KNH114" s="11"/>
      <c r="KNI114" s="11"/>
      <c r="KNJ114" s="11"/>
      <c r="KNK114" s="11"/>
      <c r="KNL114" s="11"/>
      <c r="KNM114" s="11"/>
      <c r="KNN114" s="11"/>
      <c r="KNO114" s="11"/>
      <c r="KNP114" s="11"/>
      <c r="KNQ114" s="11"/>
      <c r="KNR114" s="11"/>
      <c r="KNS114" s="11"/>
      <c r="KNT114" s="11"/>
      <c r="KNU114" s="11"/>
      <c r="KNV114" s="11"/>
      <c r="KNW114" s="11"/>
      <c r="KNX114" s="11"/>
      <c r="KNY114" s="11"/>
      <c r="KNZ114" s="11"/>
      <c r="KOA114" s="11"/>
      <c r="KOB114" s="11"/>
      <c r="KOC114" s="11"/>
      <c r="KOD114" s="11"/>
      <c r="KOE114" s="11"/>
      <c r="KOF114" s="11"/>
      <c r="KOG114" s="11"/>
      <c r="KOH114" s="11"/>
      <c r="KOI114" s="11"/>
      <c r="KOJ114" s="11"/>
      <c r="KOK114" s="11"/>
      <c r="KOL114" s="11"/>
      <c r="KOM114" s="11"/>
      <c r="KON114" s="11"/>
      <c r="KOO114" s="11"/>
      <c r="KOP114" s="11"/>
      <c r="KOQ114" s="11"/>
      <c r="KOR114" s="11"/>
      <c r="KOS114" s="11"/>
      <c r="KOT114" s="11"/>
      <c r="KOU114" s="11"/>
      <c r="KOV114" s="11"/>
      <c r="KOW114" s="11"/>
      <c r="KOX114" s="11"/>
      <c r="KOY114" s="11"/>
      <c r="KOZ114" s="11"/>
      <c r="KPA114" s="11"/>
      <c r="KPB114" s="11"/>
      <c r="KPC114" s="11"/>
      <c r="KPD114" s="11"/>
      <c r="KPE114" s="11"/>
      <c r="KPF114" s="11"/>
      <c r="KPG114" s="11"/>
      <c r="KPH114" s="11"/>
      <c r="KPI114" s="11"/>
      <c r="KPJ114" s="11"/>
      <c r="KPK114" s="11"/>
      <c r="KPL114" s="11"/>
      <c r="KPM114" s="11"/>
      <c r="KPN114" s="11"/>
      <c r="KPO114" s="11"/>
      <c r="KPP114" s="11"/>
      <c r="KPQ114" s="11"/>
      <c r="KPR114" s="11"/>
      <c r="KPS114" s="11"/>
      <c r="KPT114" s="11"/>
      <c r="KPU114" s="11"/>
      <c r="KPV114" s="11"/>
      <c r="KPW114" s="11"/>
      <c r="KPX114" s="11"/>
      <c r="KPY114" s="11"/>
      <c r="KPZ114" s="11"/>
      <c r="KQA114" s="11"/>
      <c r="KQB114" s="11"/>
      <c r="KQC114" s="11"/>
      <c r="KQD114" s="11"/>
      <c r="KQE114" s="11"/>
      <c r="KQF114" s="11"/>
      <c r="KQG114" s="11"/>
      <c r="KQH114" s="11"/>
      <c r="KQI114" s="11"/>
      <c r="KQJ114" s="11"/>
      <c r="KQK114" s="11"/>
      <c r="KQL114" s="11"/>
      <c r="KQM114" s="11"/>
      <c r="KQN114" s="11"/>
      <c r="KQO114" s="11"/>
      <c r="KQP114" s="11"/>
      <c r="KQQ114" s="11"/>
      <c r="KQR114" s="11"/>
      <c r="KQS114" s="11"/>
      <c r="KQT114" s="11"/>
      <c r="KQU114" s="11"/>
      <c r="KQV114" s="11"/>
      <c r="KQW114" s="11"/>
      <c r="KQX114" s="11"/>
      <c r="KQY114" s="11"/>
      <c r="KQZ114" s="11"/>
      <c r="KRA114" s="11"/>
      <c r="KRB114" s="11"/>
      <c r="KRC114" s="11"/>
      <c r="KRD114" s="11"/>
      <c r="KRE114" s="11"/>
      <c r="KRF114" s="11"/>
      <c r="KRG114" s="11"/>
      <c r="KRH114" s="11"/>
      <c r="KRI114" s="11"/>
      <c r="KRJ114" s="11"/>
      <c r="KRK114" s="11"/>
      <c r="KRL114" s="11"/>
      <c r="KRM114" s="11"/>
      <c r="KRN114" s="11"/>
      <c r="KRO114" s="11"/>
      <c r="KRP114" s="11"/>
      <c r="KRQ114" s="11"/>
      <c r="KRR114" s="11"/>
      <c r="KRS114" s="11"/>
      <c r="KRT114" s="11"/>
      <c r="KRU114" s="11"/>
      <c r="KRV114" s="11"/>
      <c r="KRW114" s="11"/>
      <c r="KRX114" s="11"/>
      <c r="KRY114" s="11"/>
      <c r="KRZ114" s="11"/>
      <c r="KSA114" s="11"/>
      <c r="KSB114" s="11"/>
      <c r="KSC114" s="11"/>
      <c r="KSD114" s="11"/>
      <c r="KSE114" s="11"/>
      <c r="KSF114" s="11"/>
      <c r="KSG114" s="11"/>
      <c r="KSH114" s="11"/>
      <c r="KSI114" s="11"/>
      <c r="KSJ114" s="11"/>
      <c r="KSK114" s="11"/>
      <c r="KSL114" s="11"/>
      <c r="KSM114" s="11"/>
      <c r="KSN114" s="11"/>
      <c r="KSO114" s="11"/>
      <c r="KSP114" s="11"/>
      <c r="KSQ114" s="11"/>
      <c r="KSR114" s="11"/>
      <c r="KSS114" s="11"/>
      <c r="KST114" s="11"/>
      <c r="KSU114" s="11"/>
      <c r="KSV114" s="11"/>
      <c r="KSW114" s="11"/>
      <c r="KSX114" s="11"/>
      <c r="KSY114" s="11"/>
      <c r="KSZ114" s="11"/>
      <c r="KTA114" s="11"/>
      <c r="KTB114" s="11"/>
      <c r="KTC114" s="11"/>
      <c r="KTD114" s="11"/>
      <c r="KTE114" s="11"/>
      <c r="KTF114" s="11"/>
      <c r="KTG114" s="11"/>
      <c r="KTH114" s="11"/>
      <c r="KTI114" s="11"/>
      <c r="KTJ114" s="11"/>
      <c r="KTK114" s="11"/>
      <c r="KTL114" s="11"/>
      <c r="KTM114" s="11"/>
      <c r="KTN114" s="11"/>
      <c r="KTO114" s="11"/>
      <c r="KTP114" s="11"/>
      <c r="KTQ114" s="11"/>
      <c r="KTR114" s="11"/>
      <c r="KTS114" s="11"/>
      <c r="KTT114" s="11"/>
      <c r="KTU114" s="11"/>
      <c r="KTV114" s="11"/>
      <c r="KTW114" s="11"/>
      <c r="KTX114" s="11"/>
      <c r="KTY114" s="11"/>
      <c r="KTZ114" s="11"/>
      <c r="KUA114" s="11"/>
      <c r="KUB114" s="11"/>
      <c r="KUC114" s="11"/>
      <c r="KUD114" s="11"/>
      <c r="KUE114" s="11"/>
      <c r="KUF114" s="11"/>
      <c r="KUG114" s="11"/>
      <c r="KUH114" s="11"/>
      <c r="KUI114" s="11"/>
      <c r="KUJ114" s="11"/>
      <c r="KUK114" s="11"/>
      <c r="KUL114" s="11"/>
      <c r="KUM114" s="11"/>
      <c r="KUN114" s="11"/>
      <c r="KUO114" s="11"/>
      <c r="KUP114" s="11"/>
      <c r="KUQ114" s="11"/>
      <c r="KUR114" s="11"/>
      <c r="KUS114" s="11"/>
      <c r="KUT114" s="11"/>
      <c r="KUU114" s="11"/>
      <c r="KUV114" s="11"/>
      <c r="KUW114" s="11"/>
      <c r="KUX114" s="11"/>
      <c r="KUY114" s="11"/>
      <c r="KUZ114" s="11"/>
      <c r="KVA114" s="11"/>
      <c r="KVB114" s="11"/>
      <c r="KVC114" s="11"/>
      <c r="KVD114" s="11"/>
      <c r="KVE114" s="11"/>
      <c r="KVF114" s="11"/>
      <c r="KVG114" s="11"/>
      <c r="KVH114" s="11"/>
      <c r="KVI114" s="11"/>
      <c r="KVJ114" s="11"/>
      <c r="KVK114" s="11"/>
      <c r="KVL114" s="11"/>
      <c r="KVM114" s="11"/>
      <c r="KVN114" s="11"/>
      <c r="KVO114" s="11"/>
      <c r="KVP114" s="11"/>
      <c r="KVQ114" s="11"/>
      <c r="KVR114" s="11"/>
      <c r="KVS114" s="11"/>
      <c r="KVT114" s="11"/>
      <c r="KVU114" s="11"/>
      <c r="KVV114" s="11"/>
      <c r="KVW114" s="11"/>
      <c r="KVX114" s="11"/>
      <c r="KVY114" s="11"/>
      <c r="KVZ114" s="11"/>
      <c r="KWA114" s="11"/>
      <c r="KWB114" s="11"/>
      <c r="KWC114" s="11"/>
      <c r="KWD114" s="11"/>
      <c r="KWE114" s="11"/>
      <c r="KWF114" s="11"/>
      <c r="KWG114" s="11"/>
      <c r="KWH114" s="11"/>
      <c r="KWI114" s="11"/>
      <c r="KWJ114" s="11"/>
      <c r="KWK114" s="11"/>
      <c r="KWL114" s="11"/>
      <c r="KWM114" s="11"/>
      <c r="KWN114" s="11"/>
      <c r="KWO114" s="11"/>
      <c r="KWP114" s="11"/>
      <c r="KWQ114" s="11"/>
      <c r="KWR114" s="11"/>
      <c r="KWS114" s="11"/>
      <c r="KWT114" s="11"/>
      <c r="KWU114" s="11"/>
      <c r="KWV114" s="11"/>
      <c r="KWW114" s="11"/>
      <c r="KWX114" s="11"/>
      <c r="KWY114" s="11"/>
      <c r="KWZ114" s="11"/>
      <c r="KXA114" s="11"/>
      <c r="KXB114" s="11"/>
      <c r="KXC114" s="11"/>
      <c r="KXD114" s="11"/>
      <c r="KXE114" s="11"/>
      <c r="KXF114" s="11"/>
      <c r="KXG114" s="11"/>
      <c r="KXH114" s="11"/>
      <c r="KXI114" s="11"/>
      <c r="KXJ114" s="11"/>
      <c r="KXK114" s="11"/>
      <c r="KXL114" s="11"/>
      <c r="KXM114" s="11"/>
      <c r="KXN114" s="11"/>
      <c r="KXO114" s="11"/>
      <c r="KXP114" s="11"/>
      <c r="KXQ114" s="11"/>
      <c r="KXR114" s="11"/>
      <c r="KXS114" s="11"/>
      <c r="KXT114" s="11"/>
      <c r="KXU114" s="11"/>
      <c r="KXV114" s="11"/>
      <c r="KXW114" s="11"/>
      <c r="KXX114" s="11"/>
      <c r="KXY114" s="11"/>
      <c r="KXZ114" s="11"/>
      <c r="KYA114" s="11"/>
      <c r="KYB114" s="11"/>
      <c r="KYC114" s="11"/>
      <c r="KYD114" s="11"/>
      <c r="KYE114" s="11"/>
      <c r="KYF114" s="11"/>
      <c r="KYG114" s="11"/>
      <c r="KYH114" s="11"/>
      <c r="KYI114" s="11"/>
      <c r="KYJ114" s="11"/>
      <c r="KYK114" s="11"/>
      <c r="KYL114" s="11"/>
      <c r="KYM114" s="11"/>
      <c r="KYN114" s="11"/>
      <c r="KYO114" s="11"/>
      <c r="KYP114" s="11"/>
      <c r="KYQ114" s="11"/>
      <c r="KYR114" s="11"/>
      <c r="KYS114" s="11"/>
      <c r="KYT114" s="11"/>
      <c r="KYU114" s="11"/>
      <c r="KYV114" s="11"/>
      <c r="KYW114" s="11"/>
      <c r="KYX114" s="11"/>
      <c r="KYY114" s="11"/>
      <c r="KYZ114" s="11"/>
      <c r="KZA114" s="11"/>
      <c r="KZB114" s="11"/>
      <c r="KZC114" s="11"/>
      <c r="KZD114" s="11"/>
      <c r="KZE114" s="11"/>
      <c r="KZF114" s="11"/>
      <c r="KZG114" s="11"/>
      <c r="KZH114" s="11"/>
      <c r="KZI114" s="11"/>
      <c r="KZJ114" s="11"/>
      <c r="KZK114" s="11"/>
      <c r="KZL114" s="11"/>
      <c r="KZM114" s="11"/>
      <c r="KZN114" s="11"/>
      <c r="KZO114" s="11"/>
      <c r="KZP114" s="11"/>
      <c r="KZQ114" s="11"/>
      <c r="KZR114" s="11"/>
      <c r="KZS114" s="11"/>
      <c r="KZT114" s="11"/>
      <c r="KZU114" s="11"/>
      <c r="KZV114" s="11"/>
      <c r="KZW114" s="11"/>
      <c r="KZX114" s="11"/>
      <c r="KZY114" s="11"/>
      <c r="KZZ114" s="11"/>
      <c r="LAA114" s="11"/>
      <c r="LAB114" s="11"/>
      <c r="LAC114" s="11"/>
      <c r="LAD114" s="11"/>
      <c r="LAE114" s="11"/>
      <c r="LAF114" s="11"/>
      <c r="LAG114" s="11"/>
      <c r="LAH114" s="11"/>
      <c r="LAI114" s="11"/>
      <c r="LAJ114" s="11"/>
      <c r="LAK114" s="11"/>
      <c r="LAL114" s="11"/>
      <c r="LAM114" s="11"/>
      <c r="LAN114" s="11"/>
      <c r="LAO114" s="11"/>
      <c r="LAP114" s="11"/>
      <c r="LAQ114" s="11"/>
      <c r="LAR114" s="11"/>
      <c r="LAS114" s="11"/>
      <c r="LAT114" s="11"/>
      <c r="LAU114" s="11"/>
      <c r="LAV114" s="11"/>
      <c r="LAW114" s="11"/>
      <c r="LAX114" s="11"/>
      <c r="LAY114" s="11"/>
      <c r="LAZ114" s="11"/>
      <c r="LBA114" s="11"/>
      <c r="LBB114" s="11"/>
      <c r="LBC114" s="11"/>
      <c r="LBD114" s="11"/>
      <c r="LBE114" s="11"/>
      <c r="LBF114" s="11"/>
      <c r="LBG114" s="11"/>
      <c r="LBH114" s="11"/>
      <c r="LBI114" s="11"/>
      <c r="LBJ114" s="11"/>
      <c r="LBK114" s="11"/>
      <c r="LBL114" s="11"/>
      <c r="LBM114" s="11"/>
      <c r="LBN114" s="11"/>
      <c r="LBO114" s="11"/>
      <c r="LBP114" s="11"/>
      <c r="LBQ114" s="11"/>
      <c r="LBR114" s="11"/>
      <c r="LBS114" s="11"/>
      <c r="LBT114" s="11"/>
      <c r="LBU114" s="11"/>
      <c r="LBV114" s="11"/>
      <c r="LBW114" s="11"/>
      <c r="LBX114" s="11"/>
      <c r="LBY114" s="11"/>
      <c r="LBZ114" s="11"/>
      <c r="LCA114" s="11"/>
      <c r="LCB114" s="11"/>
      <c r="LCC114" s="11"/>
      <c r="LCD114" s="11"/>
      <c r="LCE114" s="11"/>
      <c r="LCF114" s="11"/>
      <c r="LCG114" s="11"/>
      <c r="LCH114" s="11"/>
      <c r="LCI114" s="11"/>
      <c r="LCJ114" s="11"/>
      <c r="LCK114" s="11"/>
      <c r="LCL114" s="11"/>
      <c r="LCM114" s="11"/>
      <c r="LCN114" s="11"/>
      <c r="LCO114" s="11"/>
      <c r="LCP114" s="11"/>
      <c r="LCQ114" s="11"/>
      <c r="LCR114" s="11"/>
      <c r="LCS114" s="11"/>
      <c r="LCT114" s="11"/>
      <c r="LCU114" s="11"/>
      <c r="LCV114" s="11"/>
      <c r="LCW114" s="11"/>
      <c r="LCX114" s="11"/>
      <c r="LCY114" s="11"/>
      <c r="LCZ114" s="11"/>
      <c r="LDA114" s="11"/>
      <c r="LDB114" s="11"/>
      <c r="LDC114" s="11"/>
      <c r="LDD114" s="11"/>
      <c r="LDE114" s="11"/>
      <c r="LDF114" s="11"/>
      <c r="LDG114" s="11"/>
      <c r="LDH114" s="11"/>
      <c r="LDI114" s="11"/>
      <c r="LDJ114" s="11"/>
      <c r="LDK114" s="11"/>
      <c r="LDL114" s="11"/>
      <c r="LDM114" s="11"/>
      <c r="LDN114" s="11"/>
      <c r="LDO114" s="11"/>
      <c r="LDP114" s="11"/>
      <c r="LDQ114" s="11"/>
      <c r="LDR114" s="11"/>
      <c r="LDS114" s="11"/>
      <c r="LDT114" s="11"/>
      <c r="LDU114" s="11"/>
      <c r="LDV114" s="11"/>
      <c r="LDW114" s="11"/>
      <c r="LDX114" s="11"/>
      <c r="LDY114" s="11"/>
      <c r="LDZ114" s="11"/>
      <c r="LEA114" s="11"/>
      <c r="LEB114" s="11"/>
      <c r="LEC114" s="11"/>
      <c r="LED114" s="11"/>
      <c r="LEE114" s="11"/>
      <c r="LEF114" s="11"/>
      <c r="LEG114" s="11"/>
      <c r="LEH114" s="11"/>
      <c r="LEI114" s="11"/>
      <c r="LEJ114" s="11"/>
      <c r="LEK114" s="11"/>
      <c r="LEL114" s="11"/>
      <c r="LEM114" s="11"/>
      <c r="LEN114" s="11"/>
      <c r="LEO114" s="11"/>
      <c r="LEP114" s="11"/>
      <c r="LEQ114" s="11"/>
      <c r="LER114" s="11"/>
      <c r="LES114" s="11"/>
      <c r="LET114" s="11"/>
      <c r="LEU114" s="11"/>
      <c r="LEV114" s="11"/>
      <c r="LEW114" s="11"/>
      <c r="LEX114" s="11"/>
      <c r="LEY114" s="11"/>
      <c r="LEZ114" s="11"/>
      <c r="LFA114" s="11"/>
      <c r="LFB114" s="11"/>
      <c r="LFC114" s="11"/>
      <c r="LFD114" s="11"/>
      <c r="LFE114" s="11"/>
      <c r="LFF114" s="11"/>
      <c r="LFG114" s="11"/>
      <c r="LFH114" s="11"/>
      <c r="LFI114" s="11"/>
      <c r="LFJ114" s="11"/>
      <c r="LFK114" s="11"/>
      <c r="LFL114" s="11"/>
      <c r="LFM114" s="11"/>
      <c r="LFN114" s="11"/>
      <c r="LFO114" s="11"/>
      <c r="LFP114" s="11"/>
      <c r="LFQ114" s="11"/>
      <c r="LFR114" s="11"/>
      <c r="LFS114" s="11"/>
      <c r="LFT114" s="11"/>
      <c r="LFU114" s="11"/>
      <c r="LFV114" s="11"/>
      <c r="LFW114" s="11"/>
      <c r="LFX114" s="11"/>
      <c r="LFY114" s="11"/>
      <c r="LFZ114" s="11"/>
      <c r="LGA114" s="11"/>
      <c r="LGB114" s="11"/>
      <c r="LGC114" s="11"/>
      <c r="LGD114" s="11"/>
      <c r="LGE114" s="11"/>
      <c r="LGF114" s="11"/>
      <c r="LGG114" s="11"/>
      <c r="LGH114" s="11"/>
      <c r="LGI114" s="11"/>
      <c r="LGJ114" s="11"/>
      <c r="LGK114" s="11"/>
      <c r="LGL114" s="11"/>
      <c r="LGM114" s="11"/>
      <c r="LGN114" s="11"/>
      <c r="LGO114" s="11"/>
      <c r="LGP114" s="11"/>
      <c r="LGQ114" s="11"/>
      <c r="LGR114" s="11"/>
      <c r="LGS114" s="11"/>
      <c r="LGT114" s="11"/>
      <c r="LGU114" s="11"/>
      <c r="LGV114" s="11"/>
      <c r="LGW114" s="11"/>
      <c r="LGX114" s="11"/>
      <c r="LGY114" s="11"/>
      <c r="LGZ114" s="11"/>
      <c r="LHA114" s="11"/>
      <c r="LHB114" s="11"/>
      <c r="LHC114" s="11"/>
      <c r="LHD114" s="11"/>
      <c r="LHE114" s="11"/>
      <c r="LHF114" s="11"/>
      <c r="LHG114" s="11"/>
      <c r="LHH114" s="11"/>
      <c r="LHI114" s="11"/>
      <c r="LHJ114" s="11"/>
      <c r="LHK114" s="11"/>
      <c r="LHL114" s="11"/>
      <c r="LHM114" s="11"/>
      <c r="LHN114" s="11"/>
      <c r="LHO114" s="11"/>
      <c r="LHP114" s="11"/>
      <c r="LHQ114" s="11"/>
      <c r="LHR114" s="11"/>
      <c r="LHS114" s="11"/>
      <c r="LHT114" s="11"/>
      <c r="LHU114" s="11"/>
      <c r="LHV114" s="11"/>
      <c r="LHW114" s="11"/>
      <c r="LHX114" s="11"/>
      <c r="LHY114" s="11"/>
      <c r="LHZ114" s="11"/>
      <c r="LIA114" s="11"/>
      <c r="LIB114" s="11"/>
      <c r="LIC114" s="11"/>
      <c r="LID114" s="11"/>
      <c r="LIE114" s="11"/>
      <c r="LIF114" s="11"/>
      <c r="LIG114" s="11"/>
      <c r="LIH114" s="11"/>
      <c r="LII114" s="11"/>
      <c r="LIJ114" s="11"/>
      <c r="LIK114" s="11"/>
      <c r="LIL114" s="11"/>
      <c r="LIM114" s="11"/>
      <c r="LIN114" s="11"/>
      <c r="LIO114" s="11"/>
      <c r="LIP114" s="11"/>
      <c r="LIQ114" s="11"/>
      <c r="LIR114" s="11"/>
      <c r="LIS114" s="11"/>
      <c r="LIT114" s="11"/>
      <c r="LIU114" s="11"/>
      <c r="LIV114" s="11"/>
      <c r="LIW114" s="11"/>
      <c r="LIX114" s="11"/>
      <c r="LIY114" s="11"/>
      <c r="LIZ114" s="11"/>
      <c r="LJA114" s="11"/>
      <c r="LJB114" s="11"/>
      <c r="LJC114" s="11"/>
      <c r="LJD114" s="11"/>
      <c r="LJE114" s="11"/>
      <c r="LJF114" s="11"/>
      <c r="LJG114" s="11"/>
      <c r="LJH114" s="11"/>
      <c r="LJI114" s="11"/>
      <c r="LJJ114" s="11"/>
      <c r="LJK114" s="11"/>
      <c r="LJL114" s="11"/>
      <c r="LJM114" s="11"/>
      <c r="LJN114" s="11"/>
      <c r="LJO114" s="11"/>
      <c r="LJP114" s="11"/>
      <c r="LJQ114" s="11"/>
      <c r="LJR114" s="11"/>
      <c r="LJS114" s="11"/>
      <c r="LJT114" s="11"/>
      <c r="LJU114" s="11"/>
      <c r="LJV114" s="11"/>
      <c r="LJW114" s="11"/>
      <c r="LJX114" s="11"/>
      <c r="LJY114" s="11"/>
      <c r="LJZ114" s="11"/>
      <c r="LKA114" s="11"/>
      <c r="LKB114" s="11"/>
      <c r="LKC114" s="11"/>
      <c r="LKD114" s="11"/>
      <c r="LKE114" s="11"/>
      <c r="LKF114" s="11"/>
      <c r="LKG114" s="11"/>
      <c r="LKH114" s="11"/>
      <c r="LKI114" s="11"/>
      <c r="LKJ114" s="11"/>
      <c r="LKK114" s="11"/>
      <c r="LKL114" s="11"/>
      <c r="LKM114" s="11"/>
      <c r="LKN114" s="11"/>
      <c r="LKO114" s="11"/>
      <c r="LKP114" s="11"/>
      <c r="LKQ114" s="11"/>
      <c r="LKR114" s="11"/>
      <c r="LKS114" s="11"/>
      <c r="LKT114" s="11"/>
      <c r="LKU114" s="11"/>
      <c r="LKV114" s="11"/>
      <c r="LKW114" s="11"/>
      <c r="LKX114" s="11"/>
      <c r="LKY114" s="11"/>
      <c r="LKZ114" s="11"/>
      <c r="LLA114" s="11"/>
      <c r="LLB114" s="11"/>
      <c r="LLC114" s="11"/>
      <c r="LLD114" s="11"/>
      <c r="LLE114" s="11"/>
      <c r="LLF114" s="11"/>
      <c r="LLG114" s="11"/>
      <c r="LLH114" s="11"/>
      <c r="LLI114" s="11"/>
      <c r="LLJ114" s="11"/>
      <c r="LLK114" s="11"/>
      <c r="LLL114" s="11"/>
      <c r="LLM114" s="11"/>
      <c r="LLN114" s="11"/>
      <c r="LLO114" s="11"/>
      <c r="LLP114" s="11"/>
      <c r="LLQ114" s="11"/>
      <c r="LLR114" s="11"/>
      <c r="LLS114" s="11"/>
      <c r="LLT114" s="11"/>
      <c r="LLU114" s="11"/>
      <c r="LLV114" s="11"/>
      <c r="LLW114" s="11"/>
      <c r="LLX114" s="11"/>
      <c r="LLY114" s="11"/>
      <c r="LLZ114" s="11"/>
      <c r="LMA114" s="11"/>
      <c r="LMB114" s="11"/>
      <c r="LMC114" s="11"/>
      <c r="LMD114" s="11"/>
      <c r="LME114" s="11"/>
      <c r="LMF114" s="11"/>
      <c r="LMG114" s="11"/>
      <c r="LMH114" s="11"/>
      <c r="LMI114" s="11"/>
      <c r="LMJ114" s="11"/>
      <c r="LMK114" s="11"/>
      <c r="LML114" s="11"/>
      <c r="LMM114" s="11"/>
      <c r="LMN114" s="11"/>
      <c r="LMO114" s="11"/>
      <c r="LMP114" s="11"/>
      <c r="LMQ114" s="11"/>
      <c r="LMR114" s="11"/>
      <c r="LMS114" s="11"/>
      <c r="LMT114" s="11"/>
      <c r="LMU114" s="11"/>
      <c r="LMV114" s="11"/>
      <c r="LMW114" s="11"/>
      <c r="LMX114" s="11"/>
      <c r="LMY114" s="11"/>
      <c r="LMZ114" s="11"/>
      <c r="LNA114" s="11"/>
      <c r="LNB114" s="11"/>
      <c r="LNC114" s="11"/>
      <c r="LND114" s="11"/>
      <c r="LNE114" s="11"/>
      <c r="LNF114" s="11"/>
      <c r="LNG114" s="11"/>
      <c r="LNH114" s="11"/>
      <c r="LNI114" s="11"/>
      <c r="LNJ114" s="11"/>
      <c r="LNK114" s="11"/>
      <c r="LNL114" s="11"/>
      <c r="LNM114" s="11"/>
      <c r="LNN114" s="11"/>
      <c r="LNO114" s="11"/>
      <c r="LNP114" s="11"/>
      <c r="LNQ114" s="11"/>
      <c r="LNR114" s="11"/>
      <c r="LNS114" s="11"/>
      <c r="LNT114" s="11"/>
      <c r="LNU114" s="11"/>
      <c r="LNV114" s="11"/>
      <c r="LNW114" s="11"/>
      <c r="LNX114" s="11"/>
      <c r="LNY114" s="11"/>
      <c r="LNZ114" s="11"/>
      <c r="LOA114" s="11"/>
      <c r="LOB114" s="11"/>
      <c r="LOC114" s="11"/>
      <c r="LOD114" s="11"/>
      <c r="LOE114" s="11"/>
      <c r="LOF114" s="11"/>
      <c r="LOG114" s="11"/>
      <c r="LOH114" s="11"/>
      <c r="LOI114" s="11"/>
      <c r="LOJ114" s="11"/>
      <c r="LOK114" s="11"/>
      <c r="LOL114" s="11"/>
      <c r="LOM114" s="11"/>
      <c r="LON114" s="11"/>
      <c r="LOO114" s="11"/>
      <c r="LOP114" s="11"/>
      <c r="LOQ114" s="11"/>
      <c r="LOR114" s="11"/>
      <c r="LOS114" s="11"/>
      <c r="LOT114" s="11"/>
      <c r="LOU114" s="11"/>
      <c r="LOV114" s="11"/>
      <c r="LOW114" s="11"/>
      <c r="LOX114" s="11"/>
      <c r="LOY114" s="11"/>
      <c r="LOZ114" s="11"/>
      <c r="LPA114" s="11"/>
      <c r="LPB114" s="11"/>
      <c r="LPC114" s="11"/>
      <c r="LPD114" s="11"/>
      <c r="LPE114" s="11"/>
      <c r="LPF114" s="11"/>
      <c r="LPG114" s="11"/>
      <c r="LPH114" s="11"/>
      <c r="LPI114" s="11"/>
      <c r="LPJ114" s="11"/>
      <c r="LPK114" s="11"/>
      <c r="LPL114" s="11"/>
      <c r="LPM114" s="11"/>
      <c r="LPN114" s="11"/>
      <c r="LPO114" s="11"/>
      <c r="LPP114" s="11"/>
      <c r="LPQ114" s="11"/>
      <c r="LPR114" s="11"/>
      <c r="LPS114" s="11"/>
      <c r="LPT114" s="11"/>
      <c r="LPU114" s="11"/>
      <c r="LPV114" s="11"/>
      <c r="LPW114" s="11"/>
      <c r="LPX114" s="11"/>
      <c r="LPY114" s="11"/>
      <c r="LPZ114" s="11"/>
      <c r="LQA114" s="11"/>
      <c r="LQB114" s="11"/>
      <c r="LQC114" s="11"/>
      <c r="LQD114" s="11"/>
      <c r="LQE114" s="11"/>
      <c r="LQF114" s="11"/>
      <c r="LQG114" s="11"/>
      <c r="LQH114" s="11"/>
      <c r="LQI114" s="11"/>
      <c r="LQJ114" s="11"/>
      <c r="LQK114" s="11"/>
      <c r="LQL114" s="11"/>
      <c r="LQM114" s="11"/>
      <c r="LQN114" s="11"/>
      <c r="LQO114" s="11"/>
      <c r="LQP114" s="11"/>
      <c r="LQQ114" s="11"/>
      <c r="LQR114" s="11"/>
      <c r="LQS114" s="11"/>
      <c r="LQT114" s="11"/>
      <c r="LQU114" s="11"/>
      <c r="LQV114" s="11"/>
      <c r="LQW114" s="11"/>
      <c r="LQX114" s="11"/>
      <c r="LQY114" s="11"/>
      <c r="LQZ114" s="11"/>
      <c r="LRA114" s="11"/>
      <c r="LRB114" s="11"/>
      <c r="LRC114" s="11"/>
      <c r="LRD114" s="11"/>
      <c r="LRE114" s="11"/>
      <c r="LRF114" s="11"/>
      <c r="LRG114" s="11"/>
      <c r="LRH114" s="11"/>
      <c r="LRI114" s="11"/>
      <c r="LRJ114" s="11"/>
      <c r="LRK114" s="11"/>
      <c r="LRL114" s="11"/>
      <c r="LRM114" s="11"/>
      <c r="LRN114" s="11"/>
      <c r="LRO114" s="11"/>
      <c r="LRP114" s="11"/>
      <c r="LRQ114" s="11"/>
      <c r="LRR114" s="11"/>
      <c r="LRS114" s="11"/>
      <c r="LRT114" s="11"/>
      <c r="LRU114" s="11"/>
      <c r="LRV114" s="11"/>
      <c r="LRW114" s="11"/>
      <c r="LRX114" s="11"/>
      <c r="LRY114" s="11"/>
      <c r="LRZ114" s="11"/>
      <c r="LSA114" s="11"/>
      <c r="LSB114" s="11"/>
      <c r="LSC114" s="11"/>
      <c r="LSD114" s="11"/>
      <c r="LSE114" s="11"/>
      <c r="LSF114" s="11"/>
      <c r="LSG114" s="11"/>
      <c r="LSH114" s="11"/>
      <c r="LSI114" s="11"/>
      <c r="LSJ114" s="11"/>
      <c r="LSK114" s="11"/>
      <c r="LSL114" s="11"/>
      <c r="LSM114" s="11"/>
      <c r="LSN114" s="11"/>
      <c r="LSO114" s="11"/>
      <c r="LSP114" s="11"/>
      <c r="LSQ114" s="11"/>
      <c r="LSR114" s="11"/>
      <c r="LSS114" s="11"/>
      <c r="LST114" s="11"/>
      <c r="LSU114" s="11"/>
      <c r="LSV114" s="11"/>
      <c r="LSW114" s="11"/>
      <c r="LSX114" s="11"/>
      <c r="LSY114" s="11"/>
      <c r="LSZ114" s="11"/>
      <c r="LTA114" s="11"/>
      <c r="LTB114" s="11"/>
      <c r="LTC114" s="11"/>
      <c r="LTD114" s="11"/>
      <c r="LTE114" s="11"/>
      <c r="LTF114" s="11"/>
      <c r="LTG114" s="11"/>
      <c r="LTH114" s="11"/>
      <c r="LTI114" s="11"/>
      <c r="LTJ114" s="11"/>
      <c r="LTK114" s="11"/>
      <c r="LTL114" s="11"/>
      <c r="LTM114" s="11"/>
      <c r="LTN114" s="11"/>
      <c r="LTO114" s="11"/>
      <c r="LTP114" s="11"/>
      <c r="LTQ114" s="11"/>
      <c r="LTR114" s="11"/>
      <c r="LTS114" s="11"/>
      <c r="LTT114" s="11"/>
      <c r="LTU114" s="11"/>
      <c r="LTV114" s="11"/>
      <c r="LTW114" s="11"/>
      <c r="LTX114" s="11"/>
      <c r="LTY114" s="11"/>
      <c r="LTZ114" s="11"/>
      <c r="LUA114" s="11"/>
      <c r="LUB114" s="11"/>
      <c r="LUC114" s="11"/>
      <c r="LUD114" s="11"/>
      <c r="LUE114" s="11"/>
      <c r="LUF114" s="11"/>
      <c r="LUG114" s="11"/>
      <c r="LUH114" s="11"/>
      <c r="LUI114" s="11"/>
      <c r="LUJ114" s="11"/>
      <c r="LUK114" s="11"/>
      <c r="LUL114" s="11"/>
      <c r="LUM114" s="11"/>
      <c r="LUN114" s="11"/>
      <c r="LUO114" s="11"/>
      <c r="LUP114" s="11"/>
      <c r="LUQ114" s="11"/>
      <c r="LUR114" s="11"/>
      <c r="LUS114" s="11"/>
      <c r="LUT114" s="11"/>
      <c r="LUU114" s="11"/>
      <c r="LUV114" s="11"/>
      <c r="LUW114" s="11"/>
      <c r="LUX114" s="11"/>
      <c r="LUY114" s="11"/>
      <c r="LUZ114" s="11"/>
      <c r="LVA114" s="11"/>
      <c r="LVB114" s="11"/>
      <c r="LVC114" s="11"/>
      <c r="LVD114" s="11"/>
      <c r="LVE114" s="11"/>
      <c r="LVF114" s="11"/>
      <c r="LVG114" s="11"/>
      <c r="LVH114" s="11"/>
      <c r="LVI114" s="11"/>
      <c r="LVJ114" s="11"/>
      <c r="LVK114" s="11"/>
      <c r="LVL114" s="11"/>
      <c r="LVM114" s="11"/>
      <c r="LVN114" s="11"/>
      <c r="LVO114" s="11"/>
      <c r="LVP114" s="11"/>
      <c r="LVQ114" s="11"/>
      <c r="LVR114" s="11"/>
      <c r="LVS114" s="11"/>
      <c r="LVT114" s="11"/>
      <c r="LVU114" s="11"/>
      <c r="LVV114" s="11"/>
      <c r="LVW114" s="11"/>
      <c r="LVX114" s="11"/>
      <c r="LVY114" s="11"/>
      <c r="LVZ114" s="11"/>
      <c r="LWA114" s="11"/>
      <c r="LWB114" s="11"/>
      <c r="LWC114" s="11"/>
      <c r="LWD114" s="11"/>
      <c r="LWE114" s="11"/>
      <c r="LWF114" s="11"/>
      <c r="LWG114" s="11"/>
      <c r="LWH114" s="11"/>
      <c r="LWI114" s="11"/>
      <c r="LWJ114" s="11"/>
      <c r="LWK114" s="11"/>
      <c r="LWL114" s="11"/>
      <c r="LWM114" s="11"/>
      <c r="LWN114" s="11"/>
      <c r="LWO114" s="11"/>
      <c r="LWP114" s="11"/>
      <c r="LWQ114" s="11"/>
      <c r="LWR114" s="11"/>
      <c r="LWS114" s="11"/>
      <c r="LWT114" s="11"/>
      <c r="LWU114" s="11"/>
      <c r="LWV114" s="11"/>
      <c r="LWW114" s="11"/>
      <c r="LWX114" s="11"/>
      <c r="LWY114" s="11"/>
      <c r="LWZ114" s="11"/>
      <c r="LXA114" s="11"/>
      <c r="LXB114" s="11"/>
      <c r="LXC114" s="11"/>
      <c r="LXD114" s="11"/>
      <c r="LXE114" s="11"/>
      <c r="LXF114" s="11"/>
      <c r="LXG114" s="11"/>
      <c r="LXH114" s="11"/>
      <c r="LXI114" s="11"/>
      <c r="LXJ114" s="11"/>
      <c r="LXK114" s="11"/>
      <c r="LXL114" s="11"/>
      <c r="LXM114" s="11"/>
      <c r="LXN114" s="11"/>
      <c r="LXO114" s="11"/>
      <c r="LXP114" s="11"/>
      <c r="LXQ114" s="11"/>
      <c r="LXR114" s="11"/>
      <c r="LXS114" s="11"/>
      <c r="LXT114" s="11"/>
      <c r="LXU114" s="11"/>
      <c r="LXV114" s="11"/>
      <c r="LXW114" s="11"/>
      <c r="LXX114" s="11"/>
      <c r="LXY114" s="11"/>
      <c r="LXZ114" s="11"/>
      <c r="LYA114" s="11"/>
      <c r="LYB114" s="11"/>
      <c r="LYC114" s="11"/>
      <c r="LYD114" s="11"/>
      <c r="LYE114" s="11"/>
      <c r="LYF114" s="11"/>
      <c r="LYG114" s="11"/>
      <c r="LYH114" s="11"/>
      <c r="LYI114" s="11"/>
      <c r="LYJ114" s="11"/>
      <c r="LYK114" s="11"/>
      <c r="LYL114" s="11"/>
      <c r="LYM114" s="11"/>
      <c r="LYN114" s="11"/>
      <c r="LYO114" s="11"/>
      <c r="LYP114" s="11"/>
      <c r="LYQ114" s="11"/>
      <c r="LYR114" s="11"/>
      <c r="LYS114" s="11"/>
      <c r="LYT114" s="11"/>
      <c r="LYU114" s="11"/>
      <c r="LYV114" s="11"/>
      <c r="LYW114" s="11"/>
      <c r="LYX114" s="11"/>
      <c r="LYY114" s="11"/>
      <c r="LYZ114" s="11"/>
      <c r="LZA114" s="11"/>
      <c r="LZB114" s="11"/>
      <c r="LZC114" s="11"/>
      <c r="LZD114" s="11"/>
      <c r="LZE114" s="11"/>
      <c r="LZF114" s="11"/>
      <c r="LZG114" s="11"/>
      <c r="LZH114" s="11"/>
      <c r="LZI114" s="11"/>
      <c r="LZJ114" s="11"/>
      <c r="LZK114" s="11"/>
      <c r="LZL114" s="11"/>
      <c r="LZM114" s="11"/>
      <c r="LZN114" s="11"/>
      <c r="LZO114" s="11"/>
      <c r="LZP114" s="11"/>
      <c r="LZQ114" s="11"/>
      <c r="LZR114" s="11"/>
      <c r="LZS114" s="11"/>
      <c r="LZT114" s="11"/>
      <c r="LZU114" s="11"/>
      <c r="LZV114" s="11"/>
      <c r="LZW114" s="11"/>
      <c r="LZX114" s="11"/>
      <c r="LZY114" s="11"/>
      <c r="LZZ114" s="11"/>
      <c r="MAA114" s="11"/>
      <c r="MAB114" s="11"/>
      <c r="MAC114" s="11"/>
      <c r="MAD114" s="11"/>
      <c r="MAE114" s="11"/>
      <c r="MAF114" s="11"/>
      <c r="MAG114" s="11"/>
      <c r="MAH114" s="11"/>
      <c r="MAI114" s="11"/>
      <c r="MAJ114" s="11"/>
      <c r="MAK114" s="11"/>
      <c r="MAL114" s="11"/>
      <c r="MAM114" s="11"/>
      <c r="MAN114" s="11"/>
      <c r="MAO114" s="11"/>
      <c r="MAP114" s="11"/>
      <c r="MAQ114" s="11"/>
      <c r="MAR114" s="11"/>
      <c r="MAS114" s="11"/>
      <c r="MAT114" s="11"/>
      <c r="MAU114" s="11"/>
      <c r="MAV114" s="11"/>
      <c r="MAW114" s="11"/>
      <c r="MAX114" s="11"/>
      <c r="MAY114" s="11"/>
      <c r="MAZ114" s="11"/>
      <c r="MBA114" s="11"/>
      <c r="MBB114" s="11"/>
      <c r="MBC114" s="11"/>
      <c r="MBD114" s="11"/>
      <c r="MBE114" s="11"/>
      <c r="MBF114" s="11"/>
      <c r="MBG114" s="11"/>
      <c r="MBH114" s="11"/>
      <c r="MBI114" s="11"/>
      <c r="MBJ114" s="11"/>
      <c r="MBK114" s="11"/>
      <c r="MBL114" s="11"/>
      <c r="MBM114" s="11"/>
      <c r="MBN114" s="11"/>
      <c r="MBO114" s="11"/>
      <c r="MBP114" s="11"/>
      <c r="MBQ114" s="11"/>
      <c r="MBR114" s="11"/>
      <c r="MBS114" s="11"/>
      <c r="MBT114" s="11"/>
      <c r="MBU114" s="11"/>
      <c r="MBV114" s="11"/>
      <c r="MBW114" s="11"/>
      <c r="MBX114" s="11"/>
      <c r="MBY114" s="11"/>
      <c r="MBZ114" s="11"/>
      <c r="MCA114" s="11"/>
      <c r="MCB114" s="11"/>
      <c r="MCC114" s="11"/>
      <c r="MCD114" s="11"/>
      <c r="MCE114" s="11"/>
      <c r="MCF114" s="11"/>
      <c r="MCG114" s="11"/>
      <c r="MCH114" s="11"/>
      <c r="MCI114" s="11"/>
      <c r="MCJ114" s="11"/>
      <c r="MCK114" s="11"/>
      <c r="MCL114" s="11"/>
      <c r="MCM114" s="11"/>
      <c r="MCN114" s="11"/>
      <c r="MCO114" s="11"/>
      <c r="MCP114" s="11"/>
      <c r="MCQ114" s="11"/>
      <c r="MCR114" s="11"/>
      <c r="MCS114" s="11"/>
      <c r="MCT114" s="11"/>
      <c r="MCU114" s="11"/>
      <c r="MCV114" s="11"/>
      <c r="MCW114" s="11"/>
      <c r="MCX114" s="11"/>
      <c r="MCY114" s="11"/>
      <c r="MCZ114" s="11"/>
      <c r="MDA114" s="11"/>
      <c r="MDB114" s="11"/>
      <c r="MDC114" s="11"/>
      <c r="MDD114" s="11"/>
      <c r="MDE114" s="11"/>
      <c r="MDF114" s="11"/>
      <c r="MDG114" s="11"/>
      <c r="MDH114" s="11"/>
      <c r="MDI114" s="11"/>
      <c r="MDJ114" s="11"/>
      <c r="MDK114" s="11"/>
      <c r="MDL114" s="11"/>
      <c r="MDM114" s="11"/>
      <c r="MDN114" s="11"/>
      <c r="MDO114" s="11"/>
      <c r="MDP114" s="11"/>
      <c r="MDQ114" s="11"/>
      <c r="MDR114" s="11"/>
      <c r="MDS114" s="11"/>
      <c r="MDT114" s="11"/>
      <c r="MDU114" s="11"/>
      <c r="MDV114" s="11"/>
      <c r="MDW114" s="11"/>
      <c r="MDX114" s="11"/>
      <c r="MDY114" s="11"/>
      <c r="MDZ114" s="11"/>
      <c r="MEA114" s="11"/>
      <c r="MEB114" s="11"/>
      <c r="MEC114" s="11"/>
      <c r="MED114" s="11"/>
      <c r="MEE114" s="11"/>
      <c r="MEF114" s="11"/>
      <c r="MEG114" s="11"/>
      <c r="MEH114" s="11"/>
      <c r="MEI114" s="11"/>
      <c r="MEJ114" s="11"/>
      <c r="MEK114" s="11"/>
      <c r="MEL114" s="11"/>
      <c r="MEM114" s="11"/>
      <c r="MEN114" s="11"/>
      <c r="MEO114" s="11"/>
      <c r="MEP114" s="11"/>
      <c r="MEQ114" s="11"/>
      <c r="MER114" s="11"/>
      <c r="MES114" s="11"/>
      <c r="MET114" s="11"/>
      <c r="MEU114" s="11"/>
      <c r="MEV114" s="11"/>
      <c r="MEW114" s="11"/>
      <c r="MEX114" s="11"/>
      <c r="MEY114" s="11"/>
      <c r="MEZ114" s="11"/>
      <c r="MFA114" s="11"/>
      <c r="MFB114" s="11"/>
      <c r="MFC114" s="11"/>
      <c r="MFD114" s="11"/>
      <c r="MFE114" s="11"/>
      <c r="MFF114" s="11"/>
      <c r="MFG114" s="11"/>
      <c r="MFH114" s="11"/>
      <c r="MFI114" s="11"/>
      <c r="MFJ114" s="11"/>
      <c r="MFK114" s="11"/>
      <c r="MFL114" s="11"/>
      <c r="MFM114" s="11"/>
      <c r="MFN114" s="11"/>
      <c r="MFO114" s="11"/>
      <c r="MFP114" s="11"/>
      <c r="MFQ114" s="11"/>
      <c r="MFR114" s="11"/>
      <c r="MFS114" s="11"/>
      <c r="MFT114" s="11"/>
      <c r="MFU114" s="11"/>
      <c r="MFV114" s="11"/>
      <c r="MFW114" s="11"/>
      <c r="MFX114" s="11"/>
      <c r="MFY114" s="11"/>
      <c r="MFZ114" s="11"/>
      <c r="MGA114" s="11"/>
      <c r="MGB114" s="11"/>
      <c r="MGC114" s="11"/>
      <c r="MGD114" s="11"/>
      <c r="MGE114" s="11"/>
      <c r="MGF114" s="11"/>
      <c r="MGG114" s="11"/>
      <c r="MGH114" s="11"/>
      <c r="MGI114" s="11"/>
      <c r="MGJ114" s="11"/>
      <c r="MGK114" s="11"/>
      <c r="MGL114" s="11"/>
      <c r="MGM114" s="11"/>
      <c r="MGN114" s="11"/>
      <c r="MGO114" s="11"/>
      <c r="MGP114" s="11"/>
      <c r="MGQ114" s="11"/>
      <c r="MGR114" s="11"/>
      <c r="MGS114" s="11"/>
      <c r="MGT114" s="11"/>
      <c r="MGU114" s="11"/>
      <c r="MGV114" s="11"/>
      <c r="MGW114" s="11"/>
      <c r="MGX114" s="11"/>
      <c r="MGY114" s="11"/>
      <c r="MGZ114" s="11"/>
      <c r="MHA114" s="11"/>
      <c r="MHB114" s="11"/>
      <c r="MHC114" s="11"/>
      <c r="MHD114" s="11"/>
      <c r="MHE114" s="11"/>
      <c r="MHF114" s="11"/>
      <c r="MHG114" s="11"/>
      <c r="MHH114" s="11"/>
      <c r="MHI114" s="11"/>
      <c r="MHJ114" s="11"/>
      <c r="MHK114" s="11"/>
      <c r="MHL114" s="11"/>
      <c r="MHM114" s="11"/>
      <c r="MHN114" s="11"/>
      <c r="MHO114" s="11"/>
      <c r="MHP114" s="11"/>
      <c r="MHQ114" s="11"/>
      <c r="MHR114" s="11"/>
      <c r="MHS114" s="11"/>
      <c r="MHT114" s="11"/>
      <c r="MHU114" s="11"/>
      <c r="MHV114" s="11"/>
      <c r="MHW114" s="11"/>
      <c r="MHX114" s="11"/>
      <c r="MHY114" s="11"/>
      <c r="MHZ114" s="11"/>
      <c r="MIA114" s="11"/>
      <c r="MIB114" s="11"/>
      <c r="MIC114" s="11"/>
      <c r="MID114" s="11"/>
      <c r="MIE114" s="11"/>
      <c r="MIF114" s="11"/>
      <c r="MIG114" s="11"/>
      <c r="MIH114" s="11"/>
      <c r="MII114" s="11"/>
      <c r="MIJ114" s="11"/>
      <c r="MIK114" s="11"/>
      <c r="MIL114" s="11"/>
      <c r="MIM114" s="11"/>
      <c r="MIN114" s="11"/>
      <c r="MIO114" s="11"/>
      <c r="MIP114" s="11"/>
      <c r="MIQ114" s="11"/>
      <c r="MIR114" s="11"/>
      <c r="MIS114" s="11"/>
      <c r="MIT114" s="11"/>
      <c r="MIU114" s="11"/>
      <c r="MIV114" s="11"/>
      <c r="MIW114" s="11"/>
      <c r="MIX114" s="11"/>
      <c r="MIY114" s="11"/>
      <c r="MIZ114" s="11"/>
      <c r="MJA114" s="11"/>
      <c r="MJB114" s="11"/>
      <c r="MJC114" s="11"/>
      <c r="MJD114" s="11"/>
      <c r="MJE114" s="11"/>
      <c r="MJF114" s="11"/>
      <c r="MJG114" s="11"/>
      <c r="MJH114" s="11"/>
      <c r="MJI114" s="11"/>
      <c r="MJJ114" s="11"/>
      <c r="MJK114" s="11"/>
      <c r="MJL114" s="11"/>
      <c r="MJM114" s="11"/>
      <c r="MJN114" s="11"/>
      <c r="MJO114" s="11"/>
      <c r="MJP114" s="11"/>
      <c r="MJQ114" s="11"/>
      <c r="MJR114" s="11"/>
      <c r="MJS114" s="11"/>
      <c r="MJT114" s="11"/>
      <c r="MJU114" s="11"/>
      <c r="MJV114" s="11"/>
      <c r="MJW114" s="11"/>
      <c r="MJX114" s="11"/>
      <c r="MJY114" s="11"/>
      <c r="MJZ114" s="11"/>
      <c r="MKA114" s="11"/>
      <c r="MKB114" s="11"/>
      <c r="MKC114" s="11"/>
      <c r="MKD114" s="11"/>
      <c r="MKE114" s="11"/>
      <c r="MKF114" s="11"/>
      <c r="MKG114" s="11"/>
      <c r="MKH114" s="11"/>
      <c r="MKI114" s="11"/>
      <c r="MKJ114" s="11"/>
      <c r="MKK114" s="11"/>
      <c r="MKL114" s="11"/>
      <c r="MKM114" s="11"/>
      <c r="MKN114" s="11"/>
      <c r="MKO114" s="11"/>
      <c r="MKP114" s="11"/>
      <c r="MKQ114" s="11"/>
      <c r="MKR114" s="11"/>
      <c r="MKS114" s="11"/>
      <c r="MKT114" s="11"/>
      <c r="MKU114" s="11"/>
      <c r="MKV114" s="11"/>
      <c r="MKW114" s="11"/>
      <c r="MKX114" s="11"/>
      <c r="MKY114" s="11"/>
      <c r="MKZ114" s="11"/>
      <c r="MLA114" s="11"/>
      <c r="MLB114" s="11"/>
      <c r="MLC114" s="11"/>
      <c r="MLD114" s="11"/>
      <c r="MLE114" s="11"/>
      <c r="MLF114" s="11"/>
      <c r="MLG114" s="11"/>
      <c r="MLH114" s="11"/>
      <c r="MLI114" s="11"/>
      <c r="MLJ114" s="11"/>
      <c r="MLK114" s="11"/>
      <c r="MLL114" s="11"/>
      <c r="MLM114" s="11"/>
      <c r="MLN114" s="11"/>
      <c r="MLO114" s="11"/>
      <c r="MLP114" s="11"/>
      <c r="MLQ114" s="11"/>
      <c r="MLR114" s="11"/>
      <c r="MLS114" s="11"/>
      <c r="MLT114" s="11"/>
      <c r="MLU114" s="11"/>
      <c r="MLV114" s="11"/>
      <c r="MLW114" s="11"/>
      <c r="MLX114" s="11"/>
      <c r="MLY114" s="11"/>
      <c r="MLZ114" s="11"/>
      <c r="MMA114" s="11"/>
      <c r="MMB114" s="11"/>
      <c r="MMC114" s="11"/>
      <c r="MMD114" s="11"/>
      <c r="MME114" s="11"/>
      <c r="MMF114" s="11"/>
      <c r="MMG114" s="11"/>
      <c r="MMH114" s="11"/>
      <c r="MMI114" s="11"/>
      <c r="MMJ114" s="11"/>
      <c r="MMK114" s="11"/>
      <c r="MML114" s="11"/>
      <c r="MMM114" s="11"/>
      <c r="MMN114" s="11"/>
      <c r="MMO114" s="11"/>
      <c r="MMP114" s="11"/>
      <c r="MMQ114" s="11"/>
      <c r="MMR114" s="11"/>
      <c r="MMS114" s="11"/>
      <c r="MMT114" s="11"/>
      <c r="MMU114" s="11"/>
      <c r="MMV114" s="11"/>
      <c r="MMW114" s="11"/>
      <c r="MMX114" s="11"/>
      <c r="MMY114" s="11"/>
      <c r="MMZ114" s="11"/>
      <c r="MNA114" s="11"/>
      <c r="MNB114" s="11"/>
      <c r="MNC114" s="11"/>
      <c r="MND114" s="11"/>
      <c r="MNE114" s="11"/>
      <c r="MNF114" s="11"/>
      <c r="MNG114" s="11"/>
      <c r="MNH114" s="11"/>
      <c r="MNI114" s="11"/>
      <c r="MNJ114" s="11"/>
      <c r="MNK114" s="11"/>
      <c r="MNL114" s="11"/>
      <c r="MNM114" s="11"/>
      <c r="MNN114" s="11"/>
      <c r="MNO114" s="11"/>
      <c r="MNP114" s="11"/>
      <c r="MNQ114" s="11"/>
      <c r="MNR114" s="11"/>
      <c r="MNS114" s="11"/>
      <c r="MNT114" s="11"/>
      <c r="MNU114" s="11"/>
      <c r="MNV114" s="11"/>
      <c r="MNW114" s="11"/>
      <c r="MNX114" s="11"/>
      <c r="MNY114" s="11"/>
      <c r="MNZ114" s="11"/>
      <c r="MOA114" s="11"/>
      <c r="MOB114" s="11"/>
      <c r="MOC114" s="11"/>
      <c r="MOD114" s="11"/>
      <c r="MOE114" s="11"/>
      <c r="MOF114" s="11"/>
      <c r="MOG114" s="11"/>
      <c r="MOH114" s="11"/>
      <c r="MOI114" s="11"/>
      <c r="MOJ114" s="11"/>
      <c r="MOK114" s="11"/>
      <c r="MOL114" s="11"/>
      <c r="MOM114" s="11"/>
      <c r="MON114" s="11"/>
      <c r="MOO114" s="11"/>
      <c r="MOP114" s="11"/>
      <c r="MOQ114" s="11"/>
      <c r="MOR114" s="11"/>
      <c r="MOS114" s="11"/>
      <c r="MOT114" s="11"/>
      <c r="MOU114" s="11"/>
      <c r="MOV114" s="11"/>
      <c r="MOW114" s="11"/>
      <c r="MOX114" s="11"/>
      <c r="MOY114" s="11"/>
      <c r="MOZ114" s="11"/>
      <c r="MPA114" s="11"/>
      <c r="MPB114" s="11"/>
      <c r="MPC114" s="11"/>
      <c r="MPD114" s="11"/>
      <c r="MPE114" s="11"/>
      <c r="MPF114" s="11"/>
      <c r="MPG114" s="11"/>
      <c r="MPH114" s="11"/>
      <c r="MPI114" s="11"/>
      <c r="MPJ114" s="11"/>
      <c r="MPK114" s="11"/>
      <c r="MPL114" s="11"/>
      <c r="MPM114" s="11"/>
      <c r="MPN114" s="11"/>
      <c r="MPO114" s="11"/>
      <c r="MPP114" s="11"/>
      <c r="MPQ114" s="11"/>
      <c r="MPR114" s="11"/>
      <c r="MPS114" s="11"/>
      <c r="MPT114" s="11"/>
      <c r="MPU114" s="11"/>
      <c r="MPV114" s="11"/>
      <c r="MPW114" s="11"/>
      <c r="MPX114" s="11"/>
      <c r="MPY114" s="11"/>
      <c r="MPZ114" s="11"/>
      <c r="MQA114" s="11"/>
      <c r="MQB114" s="11"/>
      <c r="MQC114" s="11"/>
      <c r="MQD114" s="11"/>
      <c r="MQE114" s="11"/>
      <c r="MQF114" s="11"/>
      <c r="MQG114" s="11"/>
      <c r="MQH114" s="11"/>
      <c r="MQI114" s="11"/>
      <c r="MQJ114" s="11"/>
      <c r="MQK114" s="11"/>
      <c r="MQL114" s="11"/>
      <c r="MQM114" s="11"/>
      <c r="MQN114" s="11"/>
      <c r="MQO114" s="11"/>
      <c r="MQP114" s="11"/>
      <c r="MQQ114" s="11"/>
      <c r="MQR114" s="11"/>
      <c r="MQS114" s="11"/>
      <c r="MQT114" s="11"/>
      <c r="MQU114" s="11"/>
      <c r="MQV114" s="11"/>
      <c r="MQW114" s="11"/>
      <c r="MQX114" s="11"/>
      <c r="MQY114" s="11"/>
      <c r="MQZ114" s="11"/>
      <c r="MRA114" s="11"/>
      <c r="MRB114" s="11"/>
      <c r="MRC114" s="11"/>
      <c r="MRD114" s="11"/>
      <c r="MRE114" s="11"/>
      <c r="MRF114" s="11"/>
      <c r="MRG114" s="11"/>
      <c r="MRH114" s="11"/>
      <c r="MRI114" s="11"/>
      <c r="MRJ114" s="11"/>
      <c r="MRK114" s="11"/>
      <c r="MRL114" s="11"/>
      <c r="MRM114" s="11"/>
      <c r="MRN114" s="11"/>
      <c r="MRO114" s="11"/>
      <c r="MRP114" s="11"/>
      <c r="MRQ114" s="11"/>
      <c r="MRR114" s="11"/>
      <c r="MRS114" s="11"/>
      <c r="MRT114" s="11"/>
      <c r="MRU114" s="11"/>
      <c r="MRV114" s="11"/>
      <c r="MRW114" s="11"/>
      <c r="MRX114" s="11"/>
      <c r="MRY114" s="11"/>
      <c r="MRZ114" s="11"/>
      <c r="MSA114" s="11"/>
      <c r="MSB114" s="11"/>
      <c r="MSC114" s="11"/>
      <c r="MSD114" s="11"/>
      <c r="MSE114" s="11"/>
      <c r="MSF114" s="11"/>
      <c r="MSG114" s="11"/>
      <c r="MSH114" s="11"/>
      <c r="MSI114" s="11"/>
      <c r="MSJ114" s="11"/>
      <c r="MSK114" s="11"/>
      <c r="MSL114" s="11"/>
      <c r="MSM114" s="11"/>
      <c r="MSN114" s="11"/>
      <c r="MSO114" s="11"/>
      <c r="MSP114" s="11"/>
      <c r="MSQ114" s="11"/>
      <c r="MSR114" s="11"/>
      <c r="MSS114" s="11"/>
      <c r="MST114" s="11"/>
      <c r="MSU114" s="11"/>
      <c r="MSV114" s="11"/>
      <c r="MSW114" s="11"/>
      <c r="MSX114" s="11"/>
      <c r="MSY114" s="11"/>
      <c r="MSZ114" s="11"/>
      <c r="MTA114" s="11"/>
      <c r="MTB114" s="11"/>
      <c r="MTC114" s="11"/>
      <c r="MTD114" s="11"/>
      <c r="MTE114" s="11"/>
      <c r="MTF114" s="11"/>
      <c r="MTG114" s="11"/>
      <c r="MTH114" s="11"/>
      <c r="MTI114" s="11"/>
      <c r="MTJ114" s="11"/>
      <c r="MTK114" s="11"/>
      <c r="MTL114" s="11"/>
      <c r="MTM114" s="11"/>
      <c r="MTN114" s="11"/>
      <c r="MTO114" s="11"/>
      <c r="MTP114" s="11"/>
      <c r="MTQ114" s="11"/>
      <c r="MTR114" s="11"/>
      <c r="MTS114" s="11"/>
      <c r="MTT114" s="11"/>
      <c r="MTU114" s="11"/>
      <c r="MTV114" s="11"/>
      <c r="MTW114" s="11"/>
      <c r="MTX114" s="11"/>
      <c r="MTY114" s="11"/>
      <c r="MTZ114" s="11"/>
      <c r="MUA114" s="11"/>
      <c r="MUB114" s="11"/>
      <c r="MUC114" s="11"/>
      <c r="MUD114" s="11"/>
      <c r="MUE114" s="11"/>
      <c r="MUF114" s="11"/>
      <c r="MUG114" s="11"/>
      <c r="MUH114" s="11"/>
      <c r="MUI114" s="11"/>
      <c r="MUJ114" s="11"/>
      <c r="MUK114" s="11"/>
      <c r="MUL114" s="11"/>
      <c r="MUM114" s="11"/>
      <c r="MUN114" s="11"/>
      <c r="MUO114" s="11"/>
      <c r="MUP114" s="11"/>
      <c r="MUQ114" s="11"/>
      <c r="MUR114" s="11"/>
      <c r="MUS114" s="11"/>
      <c r="MUT114" s="11"/>
      <c r="MUU114" s="11"/>
      <c r="MUV114" s="11"/>
      <c r="MUW114" s="11"/>
      <c r="MUX114" s="11"/>
      <c r="MUY114" s="11"/>
      <c r="MUZ114" s="11"/>
      <c r="MVA114" s="11"/>
      <c r="MVB114" s="11"/>
      <c r="MVC114" s="11"/>
      <c r="MVD114" s="11"/>
      <c r="MVE114" s="11"/>
      <c r="MVF114" s="11"/>
      <c r="MVG114" s="11"/>
      <c r="MVH114" s="11"/>
      <c r="MVI114" s="11"/>
      <c r="MVJ114" s="11"/>
      <c r="MVK114" s="11"/>
      <c r="MVL114" s="11"/>
      <c r="MVM114" s="11"/>
      <c r="MVN114" s="11"/>
      <c r="MVO114" s="11"/>
      <c r="MVP114" s="11"/>
      <c r="MVQ114" s="11"/>
      <c r="MVR114" s="11"/>
      <c r="MVS114" s="11"/>
      <c r="MVT114" s="11"/>
      <c r="MVU114" s="11"/>
      <c r="MVV114" s="11"/>
      <c r="MVW114" s="11"/>
      <c r="MVX114" s="11"/>
      <c r="MVY114" s="11"/>
      <c r="MVZ114" s="11"/>
      <c r="MWA114" s="11"/>
      <c r="MWB114" s="11"/>
      <c r="MWC114" s="11"/>
      <c r="MWD114" s="11"/>
      <c r="MWE114" s="11"/>
      <c r="MWF114" s="11"/>
      <c r="MWG114" s="11"/>
      <c r="MWH114" s="11"/>
      <c r="MWI114" s="11"/>
      <c r="MWJ114" s="11"/>
      <c r="MWK114" s="11"/>
      <c r="MWL114" s="11"/>
      <c r="MWM114" s="11"/>
      <c r="MWN114" s="11"/>
      <c r="MWO114" s="11"/>
      <c r="MWP114" s="11"/>
      <c r="MWQ114" s="11"/>
      <c r="MWR114" s="11"/>
      <c r="MWS114" s="11"/>
      <c r="MWT114" s="11"/>
      <c r="MWU114" s="11"/>
      <c r="MWV114" s="11"/>
      <c r="MWW114" s="11"/>
      <c r="MWX114" s="11"/>
      <c r="MWY114" s="11"/>
      <c r="MWZ114" s="11"/>
      <c r="MXA114" s="11"/>
      <c r="MXB114" s="11"/>
      <c r="MXC114" s="11"/>
      <c r="MXD114" s="11"/>
      <c r="MXE114" s="11"/>
      <c r="MXF114" s="11"/>
      <c r="MXG114" s="11"/>
      <c r="MXH114" s="11"/>
      <c r="MXI114" s="11"/>
      <c r="MXJ114" s="11"/>
      <c r="MXK114" s="11"/>
      <c r="MXL114" s="11"/>
      <c r="MXM114" s="11"/>
      <c r="MXN114" s="11"/>
      <c r="MXO114" s="11"/>
      <c r="MXP114" s="11"/>
      <c r="MXQ114" s="11"/>
      <c r="MXR114" s="11"/>
      <c r="MXS114" s="11"/>
      <c r="MXT114" s="11"/>
      <c r="MXU114" s="11"/>
      <c r="MXV114" s="11"/>
      <c r="MXW114" s="11"/>
      <c r="MXX114" s="11"/>
      <c r="MXY114" s="11"/>
      <c r="MXZ114" s="11"/>
      <c r="MYA114" s="11"/>
      <c r="MYB114" s="11"/>
      <c r="MYC114" s="11"/>
      <c r="MYD114" s="11"/>
      <c r="MYE114" s="11"/>
      <c r="MYF114" s="11"/>
      <c r="MYG114" s="11"/>
      <c r="MYH114" s="11"/>
      <c r="MYI114" s="11"/>
      <c r="MYJ114" s="11"/>
      <c r="MYK114" s="11"/>
      <c r="MYL114" s="11"/>
      <c r="MYM114" s="11"/>
      <c r="MYN114" s="11"/>
      <c r="MYO114" s="11"/>
      <c r="MYP114" s="11"/>
      <c r="MYQ114" s="11"/>
      <c r="MYR114" s="11"/>
      <c r="MYS114" s="11"/>
      <c r="MYT114" s="11"/>
      <c r="MYU114" s="11"/>
      <c r="MYV114" s="11"/>
      <c r="MYW114" s="11"/>
      <c r="MYX114" s="11"/>
      <c r="MYY114" s="11"/>
      <c r="MYZ114" s="11"/>
      <c r="MZA114" s="11"/>
      <c r="MZB114" s="11"/>
      <c r="MZC114" s="11"/>
      <c r="MZD114" s="11"/>
      <c r="MZE114" s="11"/>
      <c r="MZF114" s="11"/>
      <c r="MZG114" s="11"/>
      <c r="MZH114" s="11"/>
      <c r="MZI114" s="11"/>
      <c r="MZJ114" s="11"/>
      <c r="MZK114" s="11"/>
      <c r="MZL114" s="11"/>
      <c r="MZM114" s="11"/>
      <c r="MZN114" s="11"/>
      <c r="MZO114" s="11"/>
      <c r="MZP114" s="11"/>
      <c r="MZQ114" s="11"/>
      <c r="MZR114" s="11"/>
      <c r="MZS114" s="11"/>
      <c r="MZT114" s="11"/>
      <c r="MZU114" s="11"/>
      <c r="MZV114" s="11"/>
      <c r="MZW114" s="11"/>
      <c r="MZX114" s="11"/>
      <c r="MZY114" s="11"/>
      <c r="MZZ114" s="11"/>
      <c r="NAA114" s="11"/>
      <c r="NAB114" s="11"/>
      <c r="NAC114" s="11"/>
      <c r="NAD114" s="11"/>
      <c r="NAE114" s="11"/>
      <c r="NAF114" s="11"/>
      <c r="NAG114" s="11"/>
      <c r="NAH114" s="11"/>
      <c r="NAI114" s="11"/>
      <c r="NAJ114" s="11"/>
      <c r="NAK114" s="11"/>
      <c r="NAL114" s="11"/>
      <c r="NAM114" s="11"/>
      <c r="NAN114" s="11"/>
      <c r="NAO114" s="11"/>
      <c r="NAP114" s="11"/>
      <c r="NAQ114" s="11"/>
      <c r="NAR114" s="11"/>
      <c r="NAS114" s="11"/>
      <c r="NAT114" s="11"/>
      <c r="NAU114" s="11"/>
      <c r="NAV114" s="11"/>
      <c r="NAW114" s="11"/>
      <c r="NAX114" s="11"/>
      <c r="NAY114" s="11"/>
      <c r="NAZ114" s="11"/>
      <c r="NBA114" s="11"/>
      <c r="NBB114" s="11"/>
      <c r="NBC114" s="11"/>
      <c r="NBD114" s="11"/>
      <c r="NBE114" s="11"/>
      <c r="NBF114" s="11"/>
      <c r="NBG114" s="11"/>
      <c r="NBH114" s="11"/>
      <c r="NBI114" s="11"/>
      <c r="NBJ114" s="11"/>
      <c r="NBK114" s="11"/>
      <c r="NBL114" s="11"/>
      <c r="NBM114" s="11"/>
      <c r="NBN114" s="11"/>
      <c r="NBO114" s="11"/>
      <c r="NBP114" s="11"/>
      <c r="NBQ114" s="11"/>
      <c r="NBR114" s="11"/>
      <c r="NBS114" s="11"/>
      <c r="NBT114" s="11"/>
      <c r="NBU114" s="11"/>
      <c r="NBV114" s="11"/>
      <c r="NBW114" s="11"/>
      <c r="NBX114" s="11"/>
      <c r="NBY114" s="11"/>
      <c r="NBZ114" s="11"/>
      <c r="NCA114" s="11"/>
      <c r="NCB114" s="11"/>
      <c r="NCC114" s="11"/>
      <c r="NCD114" s="11"/>
      <c r="NCE114" s="11"/>
      <c r="NCF114" s="11"/>
      <c r="NCG114" s="11"/>
      <c r="NCH114" s="11"/>
      <c r="NCI114" s="11"/>
      <c r="NCJ114" s="11"/>
      <c r="NCK114" s="11"/>
      <c r="NCL114" s="11"/>
      <c r="NCM114" s="11"/>
      <c r="NCN114" s="11"/>
      <c r="NCO114" s="11"/>
      <c r="NCP114" s="11"/>
      <c r="NCQ114" s="11"/>
      <c r="NCR114" s="11"/>
      <c r="NCS114" s="11"/>
      <c r="NCT114" s="11"/>
      <c r="NCU114" s="11"/>
      <c r="NCV114" s="11"/>
      <c r="NCW114" s="11"/>
      <c r="NCX114" s="11"/>
      <c r="NCY114" s="11"/>
      <c r="NCZ114" s="11"/>
      <c r="NDA114" s="11"/>
      <c r="NDB114" s="11"/>
      <c r="NDC114" s="11"/>
      <c r="NDD114" s="11"/>
      <c r="NDE114" s="11"/>
      <c r="NDF114" s="11"/>
      <c r="NDG114" s="11"/>
      <c r="NDH114" s="11"/>
      <c r="NDI114" s="11"/>
      <c r="NDJ114" s="11"/>
      <c r="NDK114" s="11"/>
      <c r="NDL114" s="11"/>
      <c r="NDM114" s="11"/>
      <c r="NDN114" s="11"/>
      <c r="NDO114" s="11"/>
      <c r="NDP114" s="11"/>
      <c r="NDQ114" s="11"/>
      <c r="NDR114" s="11"/>
      <c r="NDS114" s="11"/>
      <c r="NDT114" s="11"/>
      <c r="NDU114" s="11"/>
      <c r="NDV114" s="11"/>
      <c r="NDW114" s="11"/>
      <c r="NDX114" s="11"/>
      <c r="NDY114" s="11"/>
      <c r="NDZ114" s="11"/>
      <c r="NEA114" s="11"/>
      <c r="NEB114" s="11"/>
      <c r="NEC114" s="11"/>
      <c r="NED114" s="11"/>
      <c r="NEE114" s="11"/>
      <c r="NEF114" s="11"/>
      <c r="NEG114" s="11"/>
      <c r="NEH114" s="11"/>
      <c r="NEI114" s="11"/>
      <c r="NEJ114" s="11"/>
      <c r="NEK114" s="11"/>
      <c r="NEL114" s="11"/>
      <c r="NEM114" s="11"/>
      <c r="NEN114" s="11"/>
      <c r="NEO114" s="11"/>
      <c r="NEP114" s="11"/>
      <c r="NEQ114" s="11"/>
      <c r="NER114" s="11"/>
      <c r="NES114" s="11"/>
      <c r="NET114" s="11"/>
      <c r="NEU114" s="11"/>
      <c r="NEV114" s="11"/>
      <c r="NEW114" s="11"/>
      <c r="NEX114" s="11"/>
      <c r="NEY114" s="11"/>
      <c r="NEZ114" s="11"/>
      <c r="NFA114" s="11"/>
      <c r="NFB114" s="11"/>
      <c r="NFC114" s="11"/>
      <c r="NFD114" s="11"/>
      <c r="NFE114" s="11"/>
      <c r="NFF114" s="11"/>
      <c r="NFG114" s="11"/>
      <c r="NFH114" s="11"/>
      <c r="NFI114" s="11"/>
      <c r="NFJ114" s="11"/>
      <c r="NFK114" s="11"/>
      <c r="NFL114" s="11"/>
      <c r="NFM114" s="11"/>
      <c r="NFN114" s="11"/>
      <c r="NFO114" s="11"/>
      <c r="NFP114" s="11"/>
      <c r="NFQ114" s="11"/>
      <c r="NFR114" s="11"/>
      <c r="NFS114" s="11"/>
      <c r="NFT114" s="11"/>
      <c r="NFU114" s="11"/>
      <c r="NFV114" s="11"/>
      <c r="NFW114" s="11"/>
      <c r="NFX114" s="11"/>
      <c r="NFY114" s="11"/>
      <c r="NFZ114" s="11"/>
      <c r="NGA114" s="11"/>
      <c r="NGB114" s="11"/>
      <c r="NGC114" s="11"/>
      <c r="NGD114" s="11"/>
      <c r="NGE114" s="11"/>
      <c r="NGF114" s="11"/>
      <c r="NGG114" s="11"/>
      <c r="NGH114" s="11"/>
      <c r="NGI114" s="11"/>
      <c r="NGJ114" s="11"/>
      <c r="NGK114" s="11"/>
      <c r="NGL114" s="11"/>
      <c r="NGM114" s="11"/>
      <c r="NGN114" s="11"/>
      <c r="NGO114" s="11"/>
      <c r="NGP114" s="11"/>
      <c r="NGQ114" s="11"/>
      <c r="NGR114" s="11"/>
      <c r="NGS114" s="11"/>
      <c r="NGT114" s="11"/>
      <c r="NGU114" s="11"/>
      <c r="NGV114" s="11"/>
      <c r="NGW114" s="11"/>
      <c r="NGX114" s="11"/>
      <c r="NGY114" s="11"/>
      <c r="NGZ114" s="11"/>
      <c r="NHA114" s="11"/>
      <c r="NHB114" s="11"/>
      <c r="NHC114" s="11"/>
      <c r="NHD114" s="11"/>
      <c r="NHE114" s="11"/>
      <c r="NHF114" s="11"/>
      <c r="NHG114" s="11"/>
      <c r="NHH114" s="11"/>
      <c r="NHI114" s="11"/>
      <c r="NHJ114" s="11"/>
      <c r="NHK114" s="11"/>
      <c r="NHL114" s="11"/>
      <c r="NHM114" s="11"/>
      <c r="NHN114" s="11"/>
      <c r="NHO114" s="11"/>
      <c r="NHP114" s="11"/>
      <c r="NHQ114" s="11"/>
      <c r="NHR114" s="11"/>
      <c r="NHS114" s="11"/>
      <c r="NHT114" s="11"/>
      <c r="NHU114" s="11"/>
      <c r="NHV114" s="11"/>
      <c r="NHW114" s="11"/>
      <c r="NHX114" s="11"/>
      <c r="NHY114" s="11"/>
      <c r="NHZ114" s="11"/>
      <c r="NIA114" s="11"/>
      <c r="NIB114" s="11"/>
      <c r="NIC114" s="11"/>
      <c r="NID114" s="11"/>
      <c r="NIE114" s="11"/>
      <c r="NIF114" s="11"/>
      <c r="NIG114" s="11"/>
      <c r="NIH114" s="11"/>
      <c r="NII114" s="11"/>
      <c r="NIJ114" s="11"/>
      <c r="NIK114" s="11"/>
      <c r="NIL114" s="11"/>
      <c r="NIM114" s="11"/>
      <c r="NIN114" s="11"/>
      <c r="NIO114" s="11"/>
      <c r="NIP114" s="11"/>
      <c r="NIQ114" s="11"/>
      <c r="NIR114" s="11"/>
      <c r="NIS114" s="11"/>
      <c r="NIT114" s="11"/>
      <c r="NIU114" s="11"/>
      <c r="NIV114" s="11"/>
      <c r="NIW114" s="11"/>
      <c r="NIX114" s="11"/>
      <c r="NIY114" s="11"/>
      <c r="NIZ114" s="11"/>
      <c r="NJA114" s="11"/>
      <c r="NJB114" s="11"/>
      <c r="NJC114" s="11"/>
      <c r="NJD114" s="11"/>
      <c r="NJE114" s="11"/>
      <c r="NJF114" s="11"/>
      <c r="NJG114" s="11"/>
      <c r="NJH114" s="11"/>
      <c r="NJI114" s="11"/>
      <c r="NJJ114" s="11"/>
      <c r="NJK114" s="11"/>
      <c r="NJL114" s="11"/>
      <c r="NJM114" s="11"/>
      <c r="NJN114" s="11"/>
      <c r="NJO114" s="11"/>
      <c r="NJP114" s="11"/>
      <c r="NJQ114" s="11"/>
      <c r="NJR114" s="11"/>
      <c r="NJS114" s="11"/>
      <c r="NJT114" s="11"/>
      <c r="NJU114" s="11"/>
      <c r="NJV114" s="11"/>
      <c r="NJW114" s="11"/>
      <c r="NJX114" s="11"/>
      <c r="NJY114" s="11"/>
      <c r="NJZ114" s="11"/>
      <c r="NKA114" s="11"/>
      <c r="NKB114" s="11"/>
      <c r="NKC114" s="11"/>
      <c r="NKD114" s="11"/>
      <c r="NKE114" s="11"/>
      <c r="NKF114" s="11"/>
      <c r="NKG114" s="11"/>
      <c r="NKH114" s="11"/>
      <c r="NKI114" s="11"/>
      <c r="NKJ114" s="11"/>
      <c r="NKK114" s="11"/>
      <c r="NKL114" s="11"/>
      <c r="NKM114" s="11"/>
      <c r="NKN114" s="11"/>
      <c r="NKO114" s="11"/>
      <c r="NKP114" s="11"/>
      <c r="NKQ114" s="11"/>
      <c r="NKR114" s="11"/>
      <c r="NKS114" s="11"/>
      <c r="NKT114" s="11"/>
      <c r="NKU114" s="11"/>
      <c r="NKV114" s="11"/>
      <c r="NKW114" s="11"/>
      <c r="NKX114" s="11"/>
      <c r="NKY114" s="11"/>
      <c r="NKZ114" s="11"/>
      <c r="NLA114" s="11"/>
      <c r="NLB114" s="11"/>
      <c r="NLC114" s="11"/>
      <c r="NLD114" s="11"/>
      <c r="NLE114" s="11"/>
      <c r="NLF114" s="11"/>
      <c r="NLG114" s="11"/>
      <c r="NLH114" s="11"/>
      <c r="NLI114" s="11"/>
      <c r="NLJ114" s="11"/>
      <c r="NLK114" s="11"/>
      <c r="NLL114" s="11"/>
      <c r="NLM114" s="11"/>
      <c r="NLN114" s="11"/>
      <c r="NLO114" s="11"/>
      <c r="NLP114" s="11"/>
      <c r="NLQ114" s="11"/>
      <c r="NLR114" s="11"/>
      <c r="NLS114" s="11"/>
      <c r="NLT114" s="11"/>
      <c r="NLU114" s="11"/>
      <c r="NLV114" s="11"/>
      <c r="NLW114" s="11"/>
      <c r="NLX114" s="11"/>
      <c r="NLY114" s="11"/>
      <c r="NLZ114" s="11"/>
      <c r="NMA114" s="11"/>
      <c r="NMB114" s="11"/>
      <c r="NMC114" s="11"/>
      <c r="NMD114" s="11"/>
      <c r="NME114" s="11"/>
      <c r="NMF114" s="11"/>
      <c r="NMG114" s="11"/>
      <c r="NMH114" s="11"/>
      <c r="NMI114" s="11"/>
      <c r="NMJ114" s="11"/>
      <c r="NMK114" s="11"/>
      <c r="NML114" s="11"/>
      <c r="NMM114" s="11"/>
      <c r="NMN114" s="11"/>
      <c r="NMO114" s="11"/>
      <c r="NMP114" s="11"/>
      <c r="NMQ114" s="11"/>
      <c r="NMR114" s="11"/>
      <c r="NMS114" s="11"/>
      <c r="NMT114" s="11"/>
      <c r="NMU114" s="11"/>
      <c r="NMV114" s="11"/>
      <c r="NMW114" s="11"/>
      <c r="NMX114" s="11"/>
      <c r="NMY114" s="11"/>
      <c r="NMZ114" s="11"/>
      <c r="NNA114" s="11"/>
      <c r="NNB114" s="11"/>
      <c r="NNC114" s="11"/>
      <c r="NND114" s="11"/>
      <c r="NNE114" s="11"/>
      <c r="NNF114" s="11"/>
      <c r="NNG114" s="11"/>
      <c r="NNH114" s="11"/>
      <c r="NNI114" s="11"/>
      <c r="NNJ114" s="11"/>
      <c r="NNK114" s="11"/>
      <c r="NNL114" s="11"/>
      <c r="NNM114" s="11"/>
      <c r="NNN114" s="11"/>
      <c r="NNO114" s="11"/>
      <c r="NNP114" s="11"/>
      <c r="NNQ114" s="11"/>
      <c r="NNR114" s="11"/>
      <c r="NNS114" s="11"/>
      <c r="NNT114" s="11"/>
      <c r="NNU114" s="11"/>
      <c r="NNV114" s="11"/>
      <c r="NNW114" s="11"/>
      <c r="NNX114" s="11"/>
      <c r="NNY114" s="11"/>
      <c r="NNZ114" s="11"/>
      <c r="NOA114" s="11"/>
      <c r="NOB114" s="11"/>
      <c r="NOC114" s="11"/>
      <c r="NOD114" s="11"/>
      <c r="NOE114" s="11"/>
      <c r="NOF114" s="11"/>
      <c r="NOG114" s="11"/>
      <c r="NOH114" s="11"/>
      <c r="NOI114" s="11"/>
      <c r="NOJ114" s="11"/>
      <c r="NOK114" s="11"/>
      <c r="NOL114" s="11"/>
      <c r="NOM114" s="11"/>
      <c r="NON114" s="11"/>
      <c r="NOO114" s="11"/>
      <c r="NOP114" s="11"/>
      <c r="NOQ114" s="11"/>
      <c r="NOR114" s="11"/>
      <c r="NOS114" s="11"/>
      <c r="NOT114" s="11"/>
      <c r="NOU114" s="11"/>
      <c r="NOV114" s="11"/>
      <c r="NOW114" s="11"/>
      <c r="NOX114" s="11"/>
      <c r="NOY114" s="11"/>
      <c r="NOZ114" s="11"/>
      <c r="NPA114" s="11"/>
      <c r="NPB114" s="11"/>
      <c r="NPC114" s="11"/>
      <c r="NPD114" s="11"/>
      <c r="NPE114" s="11"/>
      <c r="NPF114" s="11"/>
      <c r="NPG114" s="11"/>
      <c r="NPH114" s="11"/>
      <c r="NPI114" s="11"/>
      <c r="NPJ114" s="11"/>
      <c r="NPK114" s="11"/>
      <c r="NPL114" s="11"/>
      <c r="NPM114" s="11"/>
      <c r="NPN114" s="11"/>
      <c r="NPO114" s="11"/>
      <c r="NPP114" s="11"/>
      <c r="NPQ114" s="11"/>
      <c r="NPR114" s="11"/>
      <c r="NPS114" s="11"/>
      <c r="NPT114" s="11"/>
      <c r="NPU114" s="11"/>
      <c r="NPV114" s="11"/>
      <c r="NPW114" s="11"/>
      <c r="NPX114" s="11"/>
      <c r="NPY114" s="11"/>
      <c r="NPZ114" s="11"/>
      <c r="NQA114" s="11"/>
      <c r="NQB114" s="11"/>
      <c r="NQC114" s="11"/>
      <c r="NQD114" s="11"/>
      <c r="NQE114" s="11"/>
      <c r="NQF114" s="11"/>
      <c r="NQG114" s="11"/>
      <c r="NQH114" s="11"/>
      <c r="NQI114" s="11"/>
      <c r="NQJ114" s="11"/>
      <c r="NQK114" s="11"/>
      <c r="NQL114" s="11"/>
      <c r="NQM114" s="11"/>
      <c r="NQN114" s="11"/>
      <c r="NQO114" s="11"/>
      <c r="NQP114" s="11"/>
      <c r="NQQ114" s="11"/>
      <c r="NQR114" s="11"/>
      <c r="NQS114" s="11"/>
      <c r="NQT114" s="11"/>
      <c r="NQU114" s="11"/>
      <c r="NQV114" s="11"/>
      <c r="NQW114" s="11"/>
      <c r="NQX114" s="11"/>
      <c r="NQY114" s="11"/>
      <c r="NQZ114" s="11"/>
      <c r="NRA114" s="11"/>
      <c r="NRB114" s="11"/>
      <c r="NRC114" s="11"/>
      <c r="NRD114" s="11"/>
      <c r="NRE114" s="11"/>
      <c r="NRF114" s="11"/>
      <c r="NRG114" s="11"/>
      <c r="NRH114" s="11"/>
      <c r="NRI114" s="11"/>
      <c r="NRJ114" s="11"/>
      <c r="NRK114" s="11"/>
      <c r="NRL114" s="11"/>
      <c r="NRM114" s="11"/>
      <c r="NRN114" s="11"/>
      <c r="NRO114" s="11"/>
      <c r="NRP114" s="11"/>
      <c r="NRQ114" s="11"/>
      <c r="NRR114" s="11"/>
      <c r="NRS114" s="11"/>
      <c r="NRT114" s="11"/>
      <c r="NRU114" s="11"/>
      <c r="NRV114" s="11"/>
      <c r="NRW114" s="11"/>
      <c r="NRX114" s="11"/>
      <c r="NRY114" s="11"/>
      <c r="NRZ114" s="11"/>
      <c r="NSA114" s="11"/>
      <c r="NSB114" s="11"/>
      <c r="NSC114" s="11"/>
      <c r="NSD114" s="11"/>
      <c r="NSE114" s="11"/>
      <c r="NSF114" s="11"/>
      <c r="NSG114" s="11"/>
      <c r="NSH114" s="11"/>
      <c r="NSI114" s="11"/>
      <c r="NSJ114" s="11"/>
      <c r="NSK114" s="11"/>
      <c r="NSL114" s="11"/>
      <c r="NSM114" s="11"/>
      <c r="NSN114" s="11"/>
      <c r="NSO114" s="11"/>
      <c r="NSP114" s="11"/>
      <c r="NSQ114" s="11"/>
      <c r="NSR114" s="11"/>
      <c r="NSS114" s="11"/>
      <c r="NST114" s="11"/>
      <c r="NSU114" s="11"/>
      <c r="NSV114" s="11"/>
      <c r="NSW114" s="11"/>
      <c r="NSX114" s="11"/>
      <c r="NSY114" s="11"/>
      <c r="NSZ114" s="11"/>
      <c r="NTA114" s="11"/>
      <c r="NTB114" s="11"/>
      <c r="NTC114" s="11"/>
      <c r="NTD114" s="11"/>
      <c r="NTE114" s="11"/>
      <c r="NTF114" s="11"/>
      <c r="NTG114" s="11"/>
      <c r="NTH114" s="11"/>
      <c r="NTI114" s="11"/>
      <c r="NTJ114" s="11"/>
      <c r="NTK114" s="11"/>
      <c r="NTL114" s="11"/>
      <c r="NTM114" s="11"/>
      <c r="NTN114" s="11"/>
      <c r="NTO114" s="11"/>
      <c r="NTP114" s="11"/>
      <c r="NTQ114" s="11"/>
      <c r="NTR114" s="11"/>
      <c r="NTS114" s="11"/>
      <c r="NTT114" s="11"/>
      <c r="NTU114" s="11"/>
      <c r="NTV114" s="11"/>
      <c r="NTW114" s="11"/>
      <c r="NTX114" s="11"/>
      <c r="NTY114" s="11"/>
      <c r="NTZ114" s="11"/>
      <c r="NUA114" s="11"/>
      <c r="NUB114" s="11"/>
      <c r="NUC114" s="11"/>
      <c r="NUD114" s="11"/>
      <c r="NUE114" s="11"/>
      <c r="NUF114" s="11"/>
      <c r="NUG114" s="11"/>
      <c r="NUH114" s="11"/>
      <c r="NUI114" s="11"/>
      <c r="NUJ114" s="11"/>
      <c r="NUK114" s="11"/>
      <c r="NUL114" s="11"/>
      <c r="NUM114" s="11"/>
      <c r="NUN114" s="11"/>
      <c r="NUO114" s="11"/>
      <c r="NUP114" s="11"/>
      <c r="NUQ114" s="11"/>
      <c r="NUR114" s="11"/>
      <c r="NUS114" s="11"/>
      <c r="NUT114" s="11"/>
      <c r="NUU114" s="11"/>
      <c r="NUV114" s="11"/>
      <c r="NUW114" s="11"/>
      <c r="NUX114" s="11"/>
      <c r="NUY114" s="11"/>
      <c r="NUZ114" s="11"/>
      <c r="NVA114" s="11"/>
      <c r="NVB114" s="11"/>
      <c r="NVC114" s="11"/>
      <c r="NVD114" s="11"/>
      <c r="NVE114" s="11"/>
      <c r="NVF114" s="11"/>
      <c r="NVG114" s="11"/>
      <c r="NVH114" s="11"/>
      <c r="NVI114" s="11"/>
      <c r="NVJ114" s="11"/>
      <c r="NVK114" s="11"/>
      <c r="NVL114" s="11"/>
      <c r="NVM114" s="11"/>
      <c r="NVN114" s="11"/>
      <c r="NVO114" s="11"/>
      <c r="NVP114" s="11"/>
      <c r="NVQ114" s="11"/>
      <c r="NVR114" s="11"/>
      <c r="NVS114" s="11"/>
      <c r="NVT114" s="11"/>
      <c r="NVU114" s="11"/>
      <c r="NVV114" s="11"/>
      <c r="NVW114" s="11"/>
      <c r="NVX114" s="11"/>
      <c r="NVY114" s="11"/>
      <c r="NVZ114" s="11"/>
      <c r="NWA114" s="11"/>
      <c r="NWB114" s="11"/>
      <c r="NWC114" s="11"/>
      <c r="NWD114" s="11"/>
      <c r="NWE114" s="11"/>
      <c r="NWF114" s="11"/>
      <c r="NWG114" s="11"/>
      <c r="NWH114" s="11"/>
      <c r="NWI114" s="11"/>
      <c r="NWJ114" s="11"/>
      <c r="NWK114" s="11"/>
      <c r="NWL114" s="11"/>
      <c r="NWM114" s="11"/>
      <c r="NWN114" s="11"/>
      <c r="NWO114" s="11"/>
      <c r="NWP114" s="11"/>
      <c r="NWQ114" s="11"/>
      <c r="NWR114" s="11"/>
      <c r="NWS114" s="11"/>
      <c r="NWT114" s="11"/>
      <c r="NWU114" s="11"/>
      <c r="NWV114" s="11"/>
      <c r="NWW114" s="11"/>
      <c r="NWX114" s="11"/>
      <c r="NWY114" s="11"/>
      <c r="NWZ114" s="11"/>
      <c r="NXA114" s="11"/>
      <c r="NXB114" s="11"/>
      <c r="NXC114" s="11"/>
      <c r="NXD114" s="11"/>
      <c r="NXE114" s="11"/>
      <c r="NXF114" s="11"/>
      <c r="NXG114" s="11"/>
      <c r="NXH114" s="11"/>
      <c r="NXI114" s="11"/>
      <c r="NXJ114" s="11"/>
      <c r="NXK114" s="11"/>
      <c r="NXL114" s="11"/>
      <c r="NXM114" s="11"/>
      <c r="NXN114" s="11"/>
      <c r="NXO114" s="11"/>
      <c r="NXP114" s="11"/>
      <c r="NXQ114" s="11"/>
      <c r="NXR114" s="11"/>
      <c r="NXS114" s="11"/>
      <c r="NXT114" s="11"/>
      <c r="NXU114" s="11"/>
      <c r="NXV114" s="11"/>
      <c r="NXW114" s="11"/>
      <c r="NXX114" s="11"/>
      <c r="NXY114" s="11"/>
      <c r="NXZ114" s="11"/>
      <c r="NYA114" s="11"/>
      <c r="NYB114" s="11"/>
      <c r="NYC114" s="11"/>
      <c r="NYD114" s="11"/>
      <c r="NYE114" s="11"/>
      <c r="NYF114" s="11"/>
      <c r="NYG114" s="11"/>
      <c r="NYH114" s="11"/>
      <c r="NYI114" s="11"/>
      <c r="NYJ114" s="11"/>
      <c r="NYK114" s="11"/>
      <c r="NYL114" s="11"/>
      <c r="NYM114" s="11"/>
      <c r="NYN114" s="11"/>
      <c r="NYO114" s="11"/>
      <c r="NYP114" s="11"/>
      <c r="NYQ114" s="11"/>
      <c r="NYR114" s="11"/>
      <c r="NYS114" s="11"/>
      <c r="NYT114" s="11"/>
      <c r="NYU114" s="11"/>
      <c r="NYV114" s="11"/>
      <c r="NYW114" s="11"/>
      <c r="NYX114" s="11"/>
      <c r="NYY114" s="11"/>
      <c r="NYZ114" s="11"/>
      <c r="NZA114" s="11"/>
      <c r="NZB114" s="11"/>
      <c r="NZC114" s="11"/>
      <c r="NZD114" s="11"/>
      <c r="NZE114" s="11"/>
      <c r="NZF114" s="11"/>
      <c r="NZG114" s="11"/>
      <c r="NZH114" s="11"/>
      <c r="NZI114" s="11"/>
      <c r="NZJ114" s="11"/>
      <c r="NZK114" s="11"/>
      <c r="NZL114" s="11"/>
      <c r="NZM114" s="11"/>
      <c r="NZN114" s="11"/>
      <c r="NZO114" s="11"/>
      <c r="NZP114" s="11"/>
      <c r="NZQ114" s="11"/>
      <c r="NZR114" s="11"/>
      <c r="NZS114" s="11"/>
      <c r="NZT114" s="11"/>
      <c r="NZU114" s="11"/>
      <c r="NZV114" s="11"/>
      <c r="NZW114" s="11"/>
      <c r="NZX114" s="11"/>
      <c r="NZY114" s="11"/>
      <c r="NZZ114" s="11"/>
      <c r="OAA114" s="11"/>
      <c r="OAB114" s="11"/>
      <c r="OAC114" s="11"/>
      <c r="OAD114" s="11"/>
      <c r="OAE114" s="11"/>
      <c r="OAF114" s="11"/>
      <c r="OAG114" s="11"/>
      <c r="OAH114" s="11"/>
      <c r="OAI114" s="11"/>
      <c r="OAJ114" s="11"/>
      <c r="OAK114" s="11"/>
      <c r="OAL114" s="11"/>
      <c r="OAM114" s="11"/>
      <c r="OAN114" s="11"/>
      <c r="OAO114" s="11"/>
      <c r="OAP114" s="11"/>
      <c r="OAQ114" s="11"/>
      <c r="OAR114" s="11"/>
      <c r="OAS114" s="11"/>
      <c r="OAT114" s="11"/>
      <c r="OAU114" s="11"/>
      <c r="OAV114" s="11"/>
      <c r="OAW114" s="11"/>
      <c r="OAX114" s="11"/>
      <c r="OAY114" s="11"/>
      <c r="OAZ114" s="11"/>
      <c r="OBA114" s="11"/>
      <c r="OBB114" s="11"/>
      <c r="OBC114" s="11"/>
      <c r="OBD114" s="11"/>
      <c r="OBE114" s="11"/>
      <c r="OBF114" s="11"/>
      <c r="OBG114" s="11"/>
      <c r="OBH114" s="11"/>
      <c r="OBI114" s="11"/>
      <c r="OBJ114" s="11"/>
      <c r="OBK114" s="11"/>
      <c r="OBL114" s="11"/>
      <c r="OBM114" s="11"/>
      <c r="OBN114" s="11"/>
      <c r="OBO114" s="11"/>
      <c r="OBP114" s="11"/>
      <c r="OBQ114" s="11"/>
      <c r="OBR114" s="11"/>
      <c r="OBS114" s="11"/>
      <c r="OBT114" s="11"/>
      <c r="OBU114" s="11"/>
      <c r="OBV114" s="11"/>
      <c r="OBW114" s="11"/>
      <c r="OBX114" s="11"/>
      <c r="OBY114" s="11"/>
      <c r="OBZ114" s="11"/>
      <c r="OCA114" s="11"/>
      <c r="OCB114" s="11"/>
      <c r="OCC114" s="11"/>
      <c r="OCD114" s="11"/>
      <c r="OCE114" s="11"/>
      <c r="OCF114" s="11"/>
      <c r="OCG114" s="11"/>
      <c r="OCH114" s="11"/>
      <c r="OCI114" s="11"/>
      <c r="OCJ114" s="11"/>
      <c r="OCK114" s="11"/>
      <c r="OCL114" s="11"/>
      <c r="OCM114" s="11"/>
      <c r="OCN114" s="11"/>
      <c r="OCO114" s="11"/>
      <c r="OCP114" s="11"/>
      <c r="OCQ114" s="11"/>
      <c r="OCR114" s="11"/>
      <c r="OCS114" s="11"/>
      <c r="OCT114" s="11"/>
      <c r="OCU114" s="11"/>
      <c r="OCV114" s="11"/>
      <c r="OCW114" s="11"/>
      <c r="OCX114" s="11"/>
      <c r="OCY114" s="11"/>
      <c r="OCZ114" s="11"/>
      <c r="ODA114" s="11"/>
      <c r="ODB114" s="11"/>
      <c r="ODC114" s="11"/>
      <c r="ODD114" s="11"/>
      <c r="ODE114" s="11"/>
      <c r="ODF114" s="11"/>
      <c r="ODG114" s="11"/>
      <c r="ODH114" s="11"/>
      <c r="ODI114" s="11"/>
      <c r="ODJ114" s="11"/>
      <c r="ODK114" s="11"/>
      <c r="ODL114" s="11"/>
      <c r="ODM114" s="11"/>
      <c r="ODN114" s="11"/>
      <c r="ODO114" s="11"/>
      <c r="ODP114" s="11"/>
      <c r="ODQ114" s="11"/>
      <c r="ODR114" s="11"/>
      <c r="ODS114" s="11"/>
      <c r="ODT114" s="11"/>
      <c r="ODU114" s="11"/>
      <c r="ODV114" s="11"/>
      <c r="ODW114" s="11"/>
      <c r="ODX114" s="11"/>
      <c r="ODY114" s="11"/>
      <c r="ODZ114" s="11"/>
      <c r="OEA114" s="11"/>
      <c r="OEB114" s="11"/>
      <c r="OEC114" s="11"/>
      <c r="OED114" s="11"/>
      <c r="OEE114" s="11"/>
      <c r="OEF114" s="11"/>
      <c r="OEG114" s="11"/>
      <c r="OEH114" s="11"/>
      <c r="OEI114" s="11"/>
      <c r="OEJ114" s="11"/>
      <c r="OEK114" s="11"/>
      <c r="OEL114" s="11"/>
      <c r="OEM114" s="11"/>
      <c r="OEN114" s="11"/>
      <c r="OEO114" s="11"/>
      <c r="OEP114" s="11"/>
      <c r="OEQ114" s="11"/>
      <c r="OER114" s="11"/>
      <c r="OES114" s="11"/>
      <c r="OET114" s="11"/>
      <c r="OEU114" s="11"/>
      <c r="OEV114" s="11"/>
      <c r="OEW114" s="11"/>
      <c r="OEX114" s="11"/>
      <c r="OEY114" s="11"/>
      <c r="OEZ114" s="11"/>
      <c r="OFA114" s="11"/>
      <c r="OFB114" s="11"/>
      <c r="OFC114" s="11"/>
      <c r="OFD114" s="11"/>
      <c r="OFE114" s="11"/>
      <c r="OFF114" s="11"/>
      <c r="OFG114" s="11"/>
      <c r="OFH114" s="11"/>
      <c r="OFI114" s="11"/>
      <c r="OFJ114" s="11"/>
      <c r="OFK114" s="11"/>
      <c r="OFL114" s="11"/>
      <c r="OFM114" s="11"/>
      <c r="OFN114" s="11"/>
      <c r="OFO114" s="11"/>
      <c r="OFP114" s="11"/>
      <c r="OFQ114" s="11"/>
      <c r="OFR114" s="11"/>
      <c r="OFS114" s="11"/>
      <c r="OFT114" s="11"/>
      <c r="OFU114" s="11"/>
      <c r="OFV114" s="11"/>
      <c r="OFW114" s="11"/>
      <c r="OFX114" s="11"/>
      <c r="OFY114" s="11"/>
      <c r="OFZ114" s="11"/>
      <c r="OGA114" s="11"/>
      <c r="OGB114" s="11"/>
      <c r="OGC114" s="11"/>
      <c r="OGD114" s="11"/>
      <c r="OGE114" s="11"/>
      <c r="OGF114" s="11"/>
      <c r="OGG114" s="11"/>
      <c r="OGH114" s="11"/>
      <c r="OGI114" s="11"/>
      <c r="OGJ114" s="11"/>
      <c r="OGK114" s="11"/>
      <c r="OGL114" s="11"/>
      <c r="OGM114" s="11"/>
      <c r="OGN114" s="11"/>
      <c r="OGO114" s="11"/>
      <c r="OGP114" s="11"/>
      <c r="OGQ114" s="11"/>
      <c r="OGR114" s="11"/>
      <c r="OGS114" s="11"/>
      <c r="OGT114" s="11"/>
      <c r="OGU114" s="11"/>
      <c r="OGV114" s="11"/>
      <c r="OGW114" s="11"/>
      <c r="OGX114" s="11"/>
      <c r="OGY114" s="11"/>
      <c r="OGZ114" s="11"/>
      <c r="OHA114" s="11"/>
      <c r="OHB114" s="11"/>
      <c r="OHC114" s="11"/>
      <c r="OHD114" s="11"/>
      <c r="OHE114" s="11"/>
      <c r="OHF114" s="11"/>
      <c r="OHG114" s="11"/>
      <c r="OHH114" s="11"/>
      <c r="OHI114" s="11"/>
      <c r="OHJ114" s="11"/>
      <c r="OHK114" s="11"/>
      <c r="OHL114" s="11"/>
      <c r="OHM114" s="11"/>
      <c r="OHN114" s="11"/>
      <c r="OHO114" s="11"/>
      <c r="OHP114" s="11"/>
      <c r="OHQ114" s="11"/>
      <c r="OHR114" s="11"/>
      <c r="OHS114" s="11"/>
      <c r="OHT114" s="11"/>
      <c r="OHU114" s="11"/>
      <c r="OHV114" s="11"/>
      <c r="OHW114" s="11"/>
      <c r="OHX114" s="11"/>
      <c r="OHY114" s="11"/>
      <c r="OHZ114" s="11"/>
      <c r="OIA114" s="11"/>
      <c r="OIB114" s="11"/>
      <c r="OIC114" s="11"/>
      <c r="OID114" s="11"/>
      <c r="OIE114" s="11"/>
      <c r="OIF114" s="11"/>
      <c r="OIG114" s="11"/>
      <c r="OIH114" s="11"/>
      <c r="OII114" s="11"/>
      <c r="OIJ114" s="11"/>
      <c r="OIK114" s="11"/>
      <c r="OIL114" s="11"/>
      <c r="OIM114" s="11"/>
      <c r="OIN114" s="11"/>
      <c r="OIO114" s="11"/>
      <c r="OIP114" s="11"/>
      <c r="OIQ114" s="11"/>
      <c r="OIR114" s="11"/>
      <c r="OIS114" s="11"/>
      <c r="OIT114" s="11"/>
      <c r="OIU114" s="11"/>
      <c r="OIV114" s="11"/>
      <c r="OIW114" s="11"/>
      <c r="OIX114" s="11"/>
      <c r="OIY114" s="11"/>
      <c r="OIZ114" s="11"/>
      <c r="OJA114" s="11"/>
      <c r="OJB114" s="11"/>
      <c r="OJC114" s="11"/>
      <c r="OJD114" s="11"/>
      <c r="OJE114" s="11"/>
      <c r="OJF114" s="11"/>
      <c r="OJG114" s="11"/>
      <c r="OJH114" s="11"/>
      <c r="OJI114" s="11"/>
      <c r="OJJ114" s="11"/>
      <c r="OJK114" s="11"/>
      <c r="OJL114" s="11"/>
      <c r="OJM114" s="11"/>
      <c r="OJN114" s="11"/>
      <c r="OJO114" s="11"/>
      <c r="OJP114" s="11"/>
      <c r="OJQ114" s="11"/>
      <c r="OJR114" s="11"/>
      <c r="OJS114" s="11"/>
      <c r="OJT114" s="11"/>
      <c r="OJU114" s="11"/>
      <c r="OJV114" s="11"/>
      <c r="OJW114" s="11"/>
      <c r="OJX114" s="11"/>
      <c r="OJY114" s="11"/>
      <c r="OJZ114" s="11"/>
      <c r="OKA114" s="11"/>
      <c r="OKB114" s="11"/>
      <c r="OKC114" s="11"/>
      <c r="OKD114" s="11"/>
      <c r="OKE114" s="11"/>
      <c r="OKF114" s="11"/>
      <c r="OKG114" s="11"/>
      <c r="OKH114" s="11"/>
      <c r="OKI114" s="11"/>
      <c r="OKJ114" s="11"/>
      <c r="OKK114" s="11"/>
      <c r="OKL114" s="11"/>
      <c r="OKM114" s="11"/>
      <c r="OKN114" s="11"/>
      <c r="OKO114" s="11"/>
      <c r="OKP114" s="11"/>
      <c r="OKQ114" s="11"/>
      <c r="OKR114" s="11"/>
      <c r="OKS114" s="11"/>
      <c r="OKT114" s="11"/>
      <c r="OKU114" s="11"/>
      <c r="OKV114" s="11"/>
      <c r="OKW114" s="11"/>
      <c r="OKX114" s="11"/>
      <c r="OKY114" s="11"/>
      <c r="OKZ114" s="11"/>
      <c r="OLA114" s="11"/>
      <c r="OLB114" s="11"/>
      <c r="OLC114" s="11"/>
      <c r="OLD114" s="11"/>
      <c r="OLE114" s="11"/>
      <c r="OLF114" s="11"/>
      <c r="OLG114" s="11"/>
      <c r="OLH114" s="11"/>
      <c r="OLI114" s="11"/>
      <c r="OLJ114" s="11"/>
      <c r="OLK114" s="11"/>
      <c r="OLL114" s="11"/>
      <c r="OLM114" s="11"/>
      <c r="OLN114" s="11"/>
      <c r="OLO114" s="11"/>
      <c r="OLP114" s="11"/>
      <c r="OLQ114" s="11"/>
      <c r="OLR114" s="11"/>
      <c r="OLS114" s="11"/>
      <c r="OLT114" s="11"/>
      <c r="OLU114" s="11"/>
      <c r="OLV114" s="11"/>
      <c r="OLW114" s="11"/>
      <c r="OLX114" s="11"/>
      <c r="OLY114" s="11"/>
      <c r="OLZ114" s="11"/>
      <c r="OMA114" s="11"/>
      <c r="OMB114" s="11"/>
      <c r="OMC114" s="11"/>
      <c r="OMD114" s="11"/>
      <c r="OME114" s="11"/>
      <c r="OMF114" s="11"/>
      <c r="OMG114" s="11"/>
      <c r="OMH114" s="11"/>
      <c r="OMI114" s="11"/>
      <c r="OMJ114" s="11"/>
      <c r="OMK114" s="11"/>
      <c r="OML114" s="11"/>
      <c r="OMM114" s="11"/>
      <c r="OMN114" s="11"/>
      <c r="OMO114" s="11"/>
      <c r="OMP114" s="11"/>
      <c r="OMQ114" s="11"/>
      <c r="OMR114" s="11"/>
      <c r="OMS114" s="11"/>
      <c r="OMT114" s="11"/>
      <c r="OMU114" s="11"/>
      <c r="OMV114" s="11"/>
      <c r="OMW114" s="11"/>
      <c r="OMX114" s="11"/>
      <c r="OMY114" s="11"/>
      <c r="OMZ114" s="11"/>
      <c r="ONA114" s="11"/>
      <c r="ONB114" s="11"/>
      <c r="ONC114" s="11"/>
      <c r="OND114" s="11"/>
      <c r="ONE114" s="11"/>
      <c r="ONF114" s="11"/>
      <c r="ONG114" s="11"/>
      <c r="ONH114" s="11"/>
      <c r="ONI114" s="11"/>
      <c r="ONJ114" s="11"/>
      <c r="ONK114" s="11"/>
      <c r="ONL114" s="11"/>
      <c r="ONM114" s="11"/>
      <c r="ONN114" s="11"/>
      <c r="ONO114" s="11"/>
      <c r="ONP114" s="11"/>
      <c r="ONQ114" s="11"/>
      <c r="ONR114" s="11"/>
      <c r="ONS114" s="11"/>
      <c r="ONT114" s="11"/>
      <c r="ONU114" s="11"/>
      <c r="ONV114" s="11"/>
      <c r="ONW114" s="11"/>
      <c r="ONX114" s="11"/>
      <c r="ONY114" s="11"/>
      <c r="ONZ114" s="11"/>
      <c r="OOA114" s="11"/>
      <c r="OOB114" s="11"/>
      <c r="OOC114" s="11"/>
      <c r="OOD114" s="11"/>
      <c r="OOE114" s="11"/>
      <c r="OOF114" s="11"/>
      <c r="OOG114" s="11"/>
      <c r="OOH114" s="11"/>
      <c r="OOI114" s="11"/>
      <c r="OOJ114" s="11"/>
      <c r="OOK114" s="11"/>
      <c r="OOL114" s="11"/>
      <c r="OOM114" s="11"/>
      <c r="OON114" s="11"/>
      <c r="OOO114" s="11"/>
      <c r="OOP114" s="11"/>
      <c r="OOQ114" s="11"/>
      <c r="OOR114" s="11"/>
      <c r="OOS114" s="11"/>
      <c r="OOT114" s="11"/>
      <c r="OOU114" s="11"/>
      <c r="OOV114" s="11"/>
      <c r="OOW114" s="11"/>
      <c r="OOX114" s="11"/>
      <c r="OOY114" s="11"/>
      <c r="OOZ114" s="11"/>
      <c r="OPA114" s="11"/>
      <c r="OPB114" s="11"/>
      <c r="OPC114" s="11"/>
      <c r="OPD114" s="11"/>
      <c r="OPE114" s="11"/>
      <c r="OPF114" s="11"/>
      <c r="OPG114" s="11"/>
      <c r="OPH114" s="11"/>
      <c r="OPI114" s="11"/>
      <c r="OPJ114" s="11"/>
      <c r="OPK114" s="11"/>
      <c r="OPL114" s="11"/>
      <c r="OPM114" s="11"/>
      <c r="OPN114" s="11"/>
      <c r="OPO114" s="11"/>
      <c r="OPP114" s="11"/>
      <c r="OPQ114" s="11"/>
      <c r="OPR114" s="11"/>
      <c r="OPS114" s="11"/>
      <c r="OPT114" s="11"/>
      <c r="OPU114" s="11"/>
      <c r="OPV114" s="11"/>
      <c r="OPW114" s="11"/>
      <c r="OPX114" s="11"/>
      <c r="OPY114" s="11"/>
      <c r="OPZ114" s="11"/>
      <c r="OQA114" s="11"/>
      <c r="OQB114" s="11"/>
      <c r="OQC114" s="11"/>
      <c r="OQD114" s="11"/>
      <c r="OQE114" s="11"/>
      <c r="OQF114" s="11"/>
      <c r="OQG114" s="11"/>
      <c r="OQH114" s="11"/>
      <c r="OQI114" s="11"/>
      <c r="OQJ114" s="11"/>
      <c r="OQK114" s="11"/>
      <c r="OQL114" s="11"/>
      <c r="OQM114" s="11"/>
      <c r="OQN114" s="11"/>
      <c r="OQO114" s="11"/>
      <c r="OQP114" s="11"/>
      <c r="OQQ114" s="11"/>
      <c r="OQR114" s="11"/>
      <c r="OQS114" s="11"/>
      <c r="OQT114" s="11"/>
      <c r="OQU114" s="11"/>
      <c r="OQV114" s="11"/>
      <c r="OQW114" s="11"/>
      <c r="OQX114" s="11"/>
      <c r="OQY114" s="11"/>
      <c r="OQZ114" s="11"/>
      <c r="ORA114" s="11"/>
      <c r="ORB114" s="11"/>
      <c r="ORC114" s="11"/>
      <c r="ORD114" s="11"/>
      <c r="ORE114" s="11"/>
      <c r="ORF114" s="11"/>
      <c r="ORG114" s="11"/>
      <c r="ORH114" s="11"/>
      <c r="ORI114" s="11"/>
      <c r="ORJ114" s="11"/>
      <c r="ORK114" s="11"/>
      <c r="ORL114" s="11"/>
      <c r="ORM114" s="11"/>
      <c r="ORN114" s="11"/>
      <c r="ORO114" s="11"/>
      <c r="ORP114" s="11"/>
      <c r="ORQ114" s="11"/>
      <c r="ORR114" s="11"/>
      <c r="ORS114" s="11"/>
      <c r="ORT114" s="11"/>
      <c r="ORU114" s="11"/>
      <c r="ORV114" s="11"/>
      <c r="ORW114" s="11"/>
      <c r="ORX114" s="11"/>
      <c r="ORY114" s="11"/>
      <c r="ORZ114" s="11"/>
      <c r="OSA114" s="11"/>
      <c r="OSB114" s="11"/>
      <c r="OSC114" s="11"/>
      <c r="OSD114" s="11"/>
      <c r="OSE114" s="11"/>
      <c r="OSF114" s="11"/>
      <c r="OSG114" s="11"/>
      <c r="OSH114" s="11"/>
      <c r="OSI114" s="11"/>
      <c r="OSJ114" s="11"/>
      <c r="OSK114" s="11"/>
      <c r="OSL114" s="11"/>
      <c r="OSM114" s="11"/>
      <c r="OSN114" s="11"/>
      <c r="OSO114" s="11"/>
      <c r="OSP114" s="11"/>
      <c r="OSQ114" s="11"/>
      <c r="OSR114" s="11"/>
      <c r="OSS114" s="11"/>
      <c r="OST114" s="11"/>
      <c r="OSU114" s="11"/>
      <c r="OSV114" s="11"/>
      <c r="OSW114" s="11"/>
      <c r="OSX114" s="11"/>
      <c r="OSY114" s="11"/>
      <c r="OSZ114" s="11"/>
      <c r="OTA114" s="11"/>
      <c r="OTB114" s="11"/>
      <c r="OTC114" s="11"/>
      <c r="OTD114" s="11"/>
      <c r="OTE114" s="11"/>
      <c r="OTF114" s="11"/>
      <c r="OTG114" s="11"/>
      <c r="OTH114" s="11"/>
      <c r="OTI114" s="11"/>
      <c r="OTJ114" s="11"/>
      <c r="OTK114" s="11"/>
      <c r="OTL114" s="11"/>
      <c r="OTM114" s="11"/>
      <c r="OTN114" s="11"/>
      <c r="OTO114" s="11"/>
      <c r="OTP114" s="11"/>
      <c r="OTQ114" s="11"/>
      <c r="OTR114" s="11"/>
      <c r="OTS114" s="11"/>
      <c r="OTT114" s="11"/>
      <c r="OTU114" s="11"/>
      <c r="OTV114" s="11"/>
      <c r="OTW114" s="11"/>
      <c r="OTX114" s="11"/>
      <c r="OTY114" s="11"/>
      <c r="OTZ114" s="11"/>
      <c r="OUA114" s="11"/>
      <c r="OUB114" s="11"/>
      <c r="OUC114" s="11"/>
      <c r="OUD114" s="11"/>
      <c r="OUE114" s="11"/>
      <c r="OUF114" s="11"/>
      <c r="OUG114" s="11"/>
      <c r="OUH114" s="11"/>
      <c r="OUI114" s="11"/>
      <c r="OUJ114" s="11"/>
      <c r="OUK114" s="11"/>
      <c r="OUL114" s="11"/>
      <c r="OUM114" s="11"/>
      <c r="OUN114" s="11"/>
      <c r="OUO114" s="11"/>
      <c r="OUP114" s="11"/>
      <c r="OUQ114" s="11"/>
      <c r="OUR114" s="11"/>
      <c r="OUS114" s="11"/>
      <c r="OUT114" s="11"/>
      <c r="OUU114" s="11"/>
      <c r="OUV114" s="11"/>
      <c r="OUW114" s="11"/>
      <c r="OUX114" s="11"/>
      <c r="OUY114" s="11"/>
      <c r="OUZ114" s="11"/>
      <c r="OVA114" s="11"/>
      <c r="OVB114" s="11"/>
      <c r="OVC114" s="11"/>
      <c r="OVD114" s="11"/>
      <c r="OVE114" s="11"/>
      <c r="OVF114" s="11"/>
      <c r="OVG114" s="11"/>
      <c r="OVH114" s="11"/>
      <c r="OVI114" s="11"/>
      <c r="OVJ114" s="11"/>
      <c r="OVK114" s="11"/>
      <c r="OVL114" s="11"/>
      <c r="OVM114" s="11"/>
      <c r="OVN114" s="11"/>
      <c r="OVO114" s="11"/>
      <c r="OVP114" s="11"/>
      <c r="OVQ114" s="11"/>
      <c r="OVR114" s="11"/>
      <c r="OVS114" s="11"/>
      <c r="OVT114" s="11"/>
      <c r="OVU114" s="11"/>
      <c r="OVV114" s="11"/>
      <c r="OVW114" s="11"/>
      <c r="OVX114" s="11"/>
      <c r="OVY114" s="11"/>
      <c r="OVZ114" s="11"/>
      <c r="OWA114" s="11"/>
      <c r="OWB114" s="11"/>
      <c r="OWC114" s="11"/>
      <c r="OWD114" s="11"/>
      <c r="OWE114" s="11"/>
      <c r="OWF114" s="11"/>
      <c r="OWG114" s="11"/>
      <c r="OWH114" s="11"/>
      <c r="OWI114" s="11"/>
      <c r="OWJ114" s="11"/>
      <c r="OWK114" s="11"/>
      <c r="OWL114" s="11"/>
      <c r="OWM114" s="11"/>
      <c r="OWN114" s="11"/>
      <c r="OWO114" s="11"/>
      <c r="OWP114" s="11"/>
      <c r="OWQ114" s="11"/>
      <c r="OWR114" s="11"/>
      <c r="OWS114" s="11"/>
      <c r="OWT114" s="11"/>
      <c r="OWU114" s="11"/>
      <c r="OWV114" s="11"/>
      <c r="OWW114" s="11"/>
      <c r="OWX114" s="11"/>
      <c r="OWY114" s="11"/>
      <c r="OWZ114" s="11"/>
      <c r="OXA114" s="11"/>
      <c r="OXB114" s="11"/>
      <c r="OXC114" s="11"/>
      <c r="OXD114" s="11"/>
      <c r="OXE114" s="11"/>
      <c r="OXF114" s="11"/>
      <c r="OXG114" s="11"/>
      <c r="OXH114" s="11"/>
      <c r="OXI114" s="11"/>
      <c r="OXJ114" s="11"/>
      <c r="OXK114" s="11"/>
      <c r="OXL114" s="11"/>
      <c r="OXM114" s="11"/>
      <c r="OXN114" s="11"/>
      <c r="OXO114" s="11"/>
      <c r="OXP114" s="11"/>
      <c r="OXQ114" s="11"/>
      <c r="OXR114" s="11"/>
      <c r="OXS114" s="11"/>
      <c r="OXT114" s="11"/>
      <c r="OXU114" s="11"/>
      <c r="OXV114" s="11"/>
      <c r="OXW114" s="11"/>
      <c r="OXX114" s="11"/>
      <c r="OXY114" s="11"/>
      <c r="OXZ114" s="11"/>
      <c r="OYA114" s="11"/>
      <c r="OYB114" s="11"/>
      <c r="OYC114" s="11"/>
      <c r="OYD114" s="11"/>
      <c r="OYE114" s="11"/>
      <c r="OYF114" s="11"/>
      <c r="OYG114" s="11"/>
      <c r="OYH114" s="11"/>
      <c r="OYI114" s="11"/>
      <c r="OYJ114" s="11"/>
      <c r="OYK114" s="11"/>
      <c r="OYL114" s="11"/>
      <c r="OYM114" s="11"/>
      <c r="OYN114" s="11"/>
      <c r="OYO114" s="11"/>
      <c r="OYP114" s="11"/>
      <c r="OYQ114" s="11"/>
      <c r="OYR114" s="11"/>
      <c r="OYS114" s="11"/>
      <c r="OYT114" s="11"/>
      <c r="OYU114" s="11"/>
      <c r="OYV114" s="11"/>
      <c r="OYW114" s="11"/>
      <c r="OYX114" s="11"/>
      <c r="OYY114" s="11"/>
      <c r="OYZ114" s="11"/>
      <c r="OZA114" s="11"/>
      <c r="OZB114" s="11"/>
      <c r="OZC114" s="11"/>
      <c r="OZD114" s="11"/>
      <c r="OZE114" s="11"/>
      <c r="OZF114" s="11"/>
      <c r="OZG114" s="11"/>
      <c r="OZH114" s="11"/>
      <c r="OZI114" s="11"/>
      <c r="OZJ114" s="11"/>
      <c r="OZK114" s="11"/>
      <c r="OZL114" s="11"/>
      <c r="OZM114" s="11"/>
      <c r="OZN114" s="11"/>
      <c r="OZO114" s="11"/>
      <c r="OZP114" s="11"/>
      <c r="OZQ114" s="11"/>
      <c r="OZR114" s="11"/>
      <c r="OZS114" s="11"/>
      <c r="OZT114" s="11"/>
      <c r="OZU114" s="11"/>
      <c r="OZV114" s="11"/>
      <c r="OZW114" s="11"/>
      <c r="OZX114" s="11"/>
      <c r="OZY114" s="11"/>
      <c r="OZZ114" s="11"/>
      <c r="PAA114" s="11"/>
      <c r="PAB114" s="11"/>
      <c r="PAC114" s="11"/>
      <c r="PAD114" s="11"/>
      <c r="PAE114" s="11"/>
      <c r="PAF114" s="11"/>
      <c r="PAG114" s="11"/>
      <c r="PAH114" s="11"/>
      <c r="PAI114" s="11"/>
      <c r="PAJ114" s="11"/>
      <c r="PAK114" s="11"/>
      <c r="PAL114" s="11"/>
      <c r="PAM114" s="11"/>
      <c r="PAN114" s="11"/>
      <c r="PAO114" s="11"/>
      <c r="PAP114" s="11"/>
      <c r="PAQ114" s="11"/>
      <c r="PAR114" s="11"/>
      <c r="PAS114" s="11"/>
      <c r="PAT114" s="11"/>
      <c r="PAU114" s="11"/>
      <c r="PAV114" s="11"/>
      <c r="PAW114" s="11"/>
      <c r="PAX114" s="11"/>
      <c r="PAY114" s="11"/>
      <c r="PAZ114" s="11"/>
      <c r="PBA114" s="11"/>
      <c r="PBB114" s="11"/>
      <c r="PBC114" s="11"/>
      <c r="PBD114" s="11"/>
      <c r="PBE114" s="11"/>
      <c r="PBF114" s="11"/>
      <c r="PBG114" s="11"/>
      <c r="PBH114" s="11"/>
      <c r="PBI114" s="11"/>
      <c r="PBJ114" s="11"/>
      <c r="PBK114" s="11"/>
      <c r="PBL114" s="11"/>
      <c r="PBM114" s="11"/>
      <c r="PBN114" s="11"/>
      <c r="PBO114" s="11"/>
      <c r="PBP114" s="11"/>
      <c r="PBQ114" s="11"/>
      <c r="PBR114" s="11"/>
      <c r="PBS114" s="11"/>
      <c r="PBT114" s="11"/>
      <c r="PBU114" s="11"/>
      <c r="PBV114" s="11"/>
      <c r="PBW114" s="11"/>
      <c r="PBX114" s="11"/>
      <c r="PBY114" s="11"/>
      <c r="PBZ114" s="11"/>
      <c r="PCA114" s="11"/>
      <c r="PCB114" s="11"/>
      <c r="PCC114" s="11"/>
      <c r="PCD114" s="11"/>
      <c r="PCE114" s="11"/>
      <c r="PCF114" s="11"/>
      <c r="PCG114" s="11"/>
      <c r="PCH114" s="11"/>
      <c r="PCI114" s="11"/>
      <c r="PCJ114" s="11"/>
      <c r="PCK114" s="11"/>
      <c r="PCL114" s="11"/>
      <c r="PCM114" s="11"/>
      <c r="PCN114" s="11"/>
      <c r="PCO114" s="11"/>
      <c r="PCP114" s="11"/>
      <c r="PCQ114" s="11"/>
      <c r="PCR114" s="11"/>
      <c r="PCS114" s="11"/>
      <c r="PCT114" s="11"/>
      <c r="PCU114" s="11"/>
      <c r="PCV114" s="11"/>
      <c r="PCW114" s="11"/>
      <c r="PCX114" s="11"/>
      <c r="PCY114" s="11"/>
      <c r="PCZ114" s="11"/>
      <c r="PDA114" s="11"/>
      <c r="PDB114" s="11"/>
      <c r="PDC114" s="11"/>
      <c r="PDD114" s="11"/>
      <c r="PDE114" s="11"/>
      <c r="PDF114" s="11"/>
      <c r="PDG114" s="11"/>
      <c r="PDH114" s="11"/>
      <c r="PDI114" s="11"/>
      <c r="PDJ114" s="11"/>
      <c r="PDK114" s="11"/>
      <c r="PDL114" s="11"/>
      <c r="PDM114" s="11"/>
      <c r="PDN114" s="11"/>
      <c r="PDO114" s="11"/>
      <c r="PDP114" s="11"/>
      <c r="PDQ114" s="11"/>
      <c r="PDR114" s="11"/>
      <c r="PDS114" s="11"/>
      <c r="PDT114" s="11"/>
      <c r="PDU114" s="11"/>
      <c r="PDV114" s="11"/>
      <c r="PDW114" s="11"/>
      <c r="PDX114" s="11"/>
      <c r="PDY114" s="11"/>
      <c r="PDZ114" s="11"/>
      <c r="PEA114" s="11"/>
      <c r="PEB114" s="11"/>
      <c r="PEC114" s="11"/>
      <c r="PED114" s="11"/>
      <c r="PEE114" s="11"/>
      <c r="PEF114" s="11"/>
      <c r="PEG114" s="11"/>
      <c r="PEH114" s="11"/>
      <c r="PEI114" s="11"/>
      <c r="PEJ114" s="11"/>
      <c r="PEK114" s="11"/>
      <c r="PEL114" s="11"/>
      <c r="PEM114" s="11"/>
      <c r="PEN114" s="11"/>
      <c r="PEO114" s="11"/>
      <c r="PEP114" s="11"/>
      <c r="PEQ114" s="11"/>
      <c r="PER114" s="11"/>
      <c r="PES114" s="11"/>
      <c r="PET114" s="11"/>
      <c r="PEU114" s="11"/>
      <c r="PEV114" s="11"/>
      <c r="PEW114" s="11"/>
      <c r="PEX114" s="11"/>
      <c r="PEY114" s="11"/>
      <c r="PEZ114" s="11"/>
      <c r="PFA114" s="11"/>
      <c r="PFB114" s="11"/>
      <c r="PFC114" s="11"/>
      <c r="PFD114" s="11"/>
      <c r="PFE114" s="11"/>
      <c r="PFF114" s="11"/>
      <c r="PFG114" s="11"/>
      <c r="PFH114" s="11"/>
      <c r="PFI114" s="11"/>
      <c r="PFJ114" s="11"/>
      <c r="PFK114" s="11"/>
      <c r="PFL114" s="11"/>
      <c r="PFM114" s="11"/>
      <c r="PFN114" s="11"/>
      <c r="PFO114" s="11"/>
      <c r="PFP114" s="11"/>
      <c r="PFQ114" s="11"/>
      <c r="PFR114" s="11"/>
      <c r="PFS114" s="11"/>
      <c r="PFT114" s="11"/>
      <c r="PFU114" s="11"/>
      <c r="PFV114" s="11"/>
      <c r="PFW114" s="11"/>
      <c r="PFX114" s="11"/>
      <c r="PFY114" s="11"/>
      <c r="PFZ114" s="11"/>
      <c r="PGA114" s="11"/>
      <c r="PGB114" s="11"/>
      <c r="PGC114" s="11"/>
      <c r="PGD114" s="11"/>
      <c r="PGE114" s="11"/>
      <c r="PGF114" s="11"/>
      <c r="PGG114" s="11"/>
      <c r="PGH114" s="11"/>
      <c r="PGI114" s="11"/>
      <c r="PGJ114" s="11"/>
      <c r="PGK114" s="11"/>
      <c r="PGL114" s="11"/>
      <c r="PGM114" s="11"/>
      <c r="PGN114" s="11"/>
      <c r="PGO114" s="11"/>
      <c r="PGP114" s="11"/>
      <c r="PGQ114" s="11"/>
      <c r="PGR114" s="11"/>
      <c r="PGS114" s="11"/>
      <c r="PGT114" s="11"/>
      <c r="PGU114" s="11"/>
      <c r="PGV114" s="11"/>
      <c r="PGW114" s="11"/>
      <c r="PGX114" s="11"/>
      <c r="PGY114" s="11"/>
      <c r="PGZ114" s="11"/>
      <c r="PHA114" s="11"/>
      <c r="PHB114" s="11"/>
      <c r="PHC114" s="11"/>
      <c r="PHD114" s="11"/>
      <c r="PHE114" s="11"/>
      <c r="PHF114" s="11"/>
      <c r="PHG114" s="11"/>
      <c r="PHH114" s="11"/>
      <c r="PHI114" s="11"/>
      <c r="PHJ114" s="11"/>
      <c r="PHK114" s="11"/>
      <c r="PHL114" s="11"/>
      <c r="PHM114" s="11"/>
      <c r="PHN114" s="11"/>
      <c r="PHO114" s="11"/>
      <c r="PHP114" s="11"/>
      <c r="PHQ114" s="11"/>
      <c r="PHR114" s="11"/>
      <c r="PHS114" s="11"/>
      <c r="PHT114" s="11"/>
      <c r="PHU114" s="11"/>
      <c r="PHV114" s="11"/>
      <c r="PHW114" s="11"/>
      <c r="PHX114" s="11"/>
      <c r="PHY114" s="11"/>
      <c r="PHZ114" s="11"/>
      <c r="PIA114" s="11"/>
      <c r="PIB114" s="11"/>
      <c r="PIC114" s="11"/>
      <c r="PID114" s="11"/>
      <c r="PIE114" s="11"/>
      <c r="PIF114" s="11"/>
      <c r="PIG114" s="11"/>
      <c r="PIH114" s="11"/>
      <c r="PII114" s="11"/>
      <c r="PIJ114" s="11"/>
      <c r="PIK114" s="11"/>
      <c r="PIL114" s="11"/>
      <c r="PIM114" s="11"/>
      <c r="PIN114" s="11"/>
      <c r="PIO114" s="11"/>
      <c r="PIP114" s="11"/>
      <c r="PIQ114" s="11"/>
      <c r="PIR114" s="11"/>
      <c r="PIS114" s="11"/>
      <c r="PIT114" s="11"/>
      <c r="PIU114" s="11"/>
      <c r="PIV114" s="11"/>
      <c r="PIW114" s="11"/>
      <c r="PIX114" s="11"/>
      <c r="PIY114" s="11"/>
      <c r="PIZ114" s="11"/>
      <c r="PJA114" s="11"/>
      <c r="PJB114" s="11"/>
      <c r="PJC114" s="11"/>
      <c r="PJD114" s="11"/>
      <c r="PJE114" s="11"/>
      <c r="PJF114" s="11"/>
      <c r="PJG114" s="11"/>
      <c r="PJH114" s="11"/>
      <c r="PJI114" s="11"/>
      <c r="PJJ114" s="11"/>
      <c r="PJK114" s="11"/>
      <c r="PJL114" s="11"/>
      <c r="PJM114" s="11"/>
      <c r="PJN114" s="11"/>
      <c r="PJO114" s="11"/>
      <c r="PJP114" s="11"/>
      <c r="PJQ114" s="11"/>
      <c r="PJR114" s="11"/>
      <c r="PJS114" s="11"/>
      <c r="PJT114" s="11"/>
      <c r="PJU114" s="11"/>
      <c r="PJV114" s="11"/>
      <c r="PJW114" s="11"/>
      <c r="PJX114" s="11"/>
      <c r="PJY114" s="11"/>
      <c r="PJZ114" s="11"/>
      <c r="PKA114" s="11"/>
      <c r="PKB114" s="11"/>
      <c r="PKC114" s="11"/>
      <c r="PKD114" s="11"/>
      <c r="PKE114" s="11"/>
      <c r="PKF114" s="11"/>
      <c r="PKG114" s="11"/>
      <c r="PKH114" s="11"/>
      <c r="PKI114" s="11"/>
      <c r="PKJ114" s="11"/>
      <c r="PKK114" s="11"/>
      <c r="PKL114" s="11"/>
      <c r="PKM114" s="11"/>
      <c r="PKN114" s="11"/>
      <c r="PKO114" s="11"/>
      <c r="PKP114" s="11"/>
      <c r="PKQ114" s="11"/>
      <c r="PKR114" s="11"/>
      <c r="PKS114" s="11"/>
      <c r="PKT114" s="11"/>
      <c r="PKU114" s="11"/>
      <c r="PKV114" s="11"/>
      <c r="PKW114" s="11"/>
      <c r="PKX114" s="11"/>
      <c r="PKY114" s="11"/>
      <c r="PKZ114" s="11"/>
      <c r="PLA114" s="11"/>
      <c r="PLB114" s="11"/>
      <c r="PLC114" s="11"/>
      <c r="PLD114" s="11"/>
      <c r="PLE114" s="11"/>
      <c r="PLF114" s="11"/>
      <c r="PLG114" s="11"/>
      <c r="PLH114" s="11"/>
      <c r="PLI114" s="11"/>
      <c r="PLJ114" s="11"/>
      <c r="PLK114" s="11"/>
      <c r="PLL114" s="11"/>
      <c r="PLM114" s="11"/>
      <c r="PLN114" s="11"/>
      <c r="PLO114" s="11"/>
      <c r="PLP114" s="11"/>
      <c r="PLQ114" s="11"/>
      <c r="PLR114" s="11"/>
      <c r="PLS114" s="11"/>
      <c r="PLT114" s="11"/>
      <c r="PLU114" s="11"/>
      <c r="PLV114" s="11"/>
      <c r="PLW114" s="11"/>
      <c r="PLX114" s="11"/>
      <c r="PLY114" s="11"/>
      <c r="PLZ114" s="11"/>
      <c r="PMA114" s="11"/>
      <c r="PMB114" s="11"/>
      <c r="PMC114" s="11"/>
      <c r="PMD114" s="11"/>
      <c r="PME114" s="11"/>
      <c r="PMF114" s="11"/>
      <c r="PMG114" s="11"/>
      <c r="PMH114" s="11"/>
      <c r="PMI114" s="11"/>
      <c r="PMJ114" s="11"/>
      <c r="PMK114" s="11"/>
      <c r="PML114" s="11"/>
      <c r="PMM114" s="11"/>
      <c r="PMN114" s="11"/>
      <c r="PMO114" s="11"/>
      <c r="PMP114" s="11"/>
      <c r="PMQ114" s="11"/>
      <c r="PMR114" s="11"/>
      <c r="PMS114" s="11"/>
      <c r="PMT114" s="11"/>
      <c r="PMU114" s="11"/>
      <c r="PMV114" s="11"/>
      <c r="PMW114" s="11"/>
      <c r="PMX114" s="11"/>
      <c r="PMY114" s="11"/>
      <c r="PMZ114" s="11"/>
      <c r="PNA114" s="11"/>
      <c r="PNB114" s="11"/>
      <c r="PNC114" s="11"/>
      <c r="PND114" s="11"/>
      <c r="PNE114" s="11"/>
      <c r="PNF114" s="11"/>
      <c r="PNG114" s="11"/>
      <c r="PNH114" s="11"/>
      <c r="PNI114" s="11"/>
      <c r="PNJ114" s="11"/>
      <c r="PNK114" s="11"/>
      <c r="PNL114" s="11"/>
      <c r="PNM114" s="11"/>
      <c r="PNN114" s="11"/>
      <c r="PNO114" s="11"/>
      <c r="PNP114" s="11"/>
      <c r="PNQ114" s="11"/>
      <c r="PNR114" s="11"/>
      <c r="PNS114" s="11"/>
      <c r="PNT114" s="11"/>
      <c r="PNU114" s="11"/>
      <c r="PNV114" s="11"/>
      <c r="PNW114" s="11"/>
      <c r="PNX114" s="11"/>
      <c r="PNY114" s="11"/>
      <c r="PNZ114" s="11"/>
      <c r="POA114" s="11"/>
      <c r="POB114" s="11"/>
      <c r="POC114" s="11"/>
      <c r="POD114" s="11"/>
      <c r="POE114" s="11"/>
      <c r="POF114" s="11"/>
      <c r="POG114" s="11"/>
      <c r="POH114" s="11"/>
      <c r="POI114" s="11"/>
      <c r="POJ114" s="11"/>
      <c r="POK114" s="11"/>
      <c r="POL114" s="11"/>
      <c r="POM114" s="11"/>
      <c r="PON114" s="11"/>
      <c r="POO114" s="11"/>
      <c r="POP114" s="11"/>
      <c r="POQ114" s="11"/>
      <c r="POR114" s="11"/>
      <c r="POS114" s="11"/>
      <c r="POT114" s="11"/>
      <c r="POU114" s="11"/>
      <c r="POV114" s="11"/>
      <c r="POW114" s="11"/>
      <c r="POX114" s="11"/>
      <c r="POY114" s="11"/>
      <c r="POZ114" s="11"/>
      <c r="PPA114" s="11"/>
      <c r="PPB114" s="11"/>
      <c r="PPC114" s="11"/>
      <c r="PPD114" s="11"/>
      <c r="PPE114" s="11"/>
      <c r="PPF114" s="11"/>
      <c r="PPG114" s="11"/>
      <c r="PPH114" s="11"/>
      <c r="PPI114" s="11"/>
      <c r="PPJ114" s="11"/>
      <c r="PPK114" s="11"/>
      <c r="PPL114" s="11"/>
      <c r="PPM114" s="11"/>
      <c r="PPN114" s="11"/>
      <c r="PPO114" s="11"/>
      <c r="PPP114" s="11"/>
      <c r="PPQ114" s="11"/>
      <c r="PPR114" s="11"/>
      <c r="PPS114" s="11"/>
      <c r="PPT114" s="11"/>
      <c r="PPU114" s="11"/>
      <c r="PPV114" s="11"/>
      <c r="PPW114" s="11"/>
      <c r="PPX114" s="11"/>
      <c r="PPY114" s="11"/>
      <c r="PPZ114" s="11"/>
      <c r="PQA114" s="11"/>
      <c r="PQB114" s="11"/>
      <c r="PQC114" s="11"/>
      <c r="PQD114" s="11"/>
      <c r="PQE114" s="11"/>
      <c r="PQF114" s="11"/>
      <c r="PQG114" s="11"/>
      <c r="PQH114" s="11"/>
      <c r="PQI114" s="11"/>
      <c r="PQJ114" s="11"/>
      <c r="PQK114" s="11"/>
      <c r="PQL114" s="11"/>
      <c r="PQM114" s="11"/>
      <c r="PQN114" s="11"/>
      <c r="PQO114" s="11"/>
      <c r="PQP114" s="11"/>
      <c r="PQQ114" s="11"/>
      <c r="PQR114" s="11"/>
      <c r="PQS114" s="11"/>
      <c r="PQT114" s="11"/>
      <c r="PQU114" s="11"/>
      <c r="PQV114" s="11"/>
      <c r="PQW114" s="11"/>
      <c r="PQX114" s="11"/>
      <c r="PQY114" s="11"/>
      <c r="PQZ114" s="11"/>
      <c r="PRA114" s="11"/>
      <c r="PRB114" s="11"/>
      <c r="PRC114" s="11"/>
      <c r="PRD114" s="11"/>
      <c r="PRE114" s="11"/>
      <c r="PRF114" s="11"/>
      <c r="PRG114" s="11"/>
      <c r="PRH114" s="11"/>
      <c r="PRI114" s="11"/>
      <c r="PRJ114" s="11"/>
      <c r="PRK114" s="11"/>
      <c r="PRL114" s="11"/>
      <c r="PRM114" s="11"/>
      <c r="PRN114" s="11"/>
      <c r="PRO114" s="11"/>
      <c r="PRP114" s="11"/>
      <c r="PRQ114" s="11"/>
      <c r="PRR114" s="11"/>
      <c r="PRS114" s="11"/>
      <c r="PRT114" s="11"/>
      <c r="PRU114" s="11"/>
      <c r="PRV114" s="11"/>
      <c r="PRW114" s="11"/>
      <c r="PRX114" s="11"/>
      <c r="PRY114" s="11"/>
      <c r="PRZ114" s="11"/>
      <c r="PSA114" s="11"/>
      <c r="PSB114" s="11"/>
      <c r="PSC114" s="11"/>
      <c r="PSD114" s="11"/>
      <c r="PSE114" s="11"/>
      <c r="PSF114" s="11"/>
      <c r="PSG114" s="11"/>
      <c r="PSH114" s="11"/>
      <c r="PSI114" s="11"/>
      <c r="PSJ114" s="11"/>
      <c r="PSK114" s="11"/>
      <c r="PSL114" s="11"/>
      <c r="PSM114" s="11"/>
      <c r="PSN114" s="11"/>
      <c r="PSO114" s="11"/>
      <c r="PSP114" s="11"/>
      <c r="PSQ114" s="11"/>
      <c r="PSR114" s="11"/>
      <c r="PSS114" s="11"/>
      <c r="PST114" s="11"/>
      <c r="PSU114" s="11"/>
      <c r="PSV114" s="11"/>
      <c r="PSW114" s="11"/>
      <c r="PSX114" s="11"/>
      <c r="PSY114" s="11"/>
      <c r="PSZ114" s="11"/>
      <c r="PTA114" s="11"/>
      <c r="PTB114" s="11"/>
      <c r="PTC114" s="11"/>
      <c r="PTD114" s="11"/>
      <c r="PTE114" s="11"/>
      <c r="PTF114" s="11"/>
      <c r="PTG114" s="11"/>
      <c r="PTH114" s="11"/>
      <c r="PTI114" s="11"/>
      <c r="PTJ114" s="11"/>
      <c r="PTK114" s="11"/>
      <c r="PTL114" s="11"/>
      <c r="PTM114" s="11"/>
      <c r="PTN114" s="11"/>
      <c r="PTO114" s="11"/>
      <c r="PTP114" s="11"/>
      <c r="PTQ114" s="11"/>
      <c r="PTR114" s="11"/>
      <c r="PTS114" s="11"/>
      <c r="PTT114" s="11"/>
      <c r="PTU114" s="11"/>
      <c r="PTV114" s="11"/>
      <c r="PTW114" s="11"/>
      <c r="PTX114" s="11"/>
      <c r="PTY114" s="11"/>
      <c r="PTZ114" s="11"/>
      <c r="PUA114" s="11"/>
      <c r="PUB114" s="11"/>
      <c r="PUC114" s="11"/>
      <c r="PUD114" s="11"/>
      <c r="PUE114" s="11"/>
      <c r="PUF114" s="11"/>
      <c r="PUG114" s="11"/>
      <c r="PUH114" s="11"/>
      <c r="PUI114" s="11"/>
      <c r="PUJ114" s="11"/>
      <c r="PUK114" s="11"/>
      <c r="PUL114" s="11"/>
      <c r="PUM114" s="11"/>
      <c r="PUN114" s="11"/>
      <c r="PUO114" s="11"/>
      <c r="PUP114" s="11"/>
      <c r="PUQ114" s="11"/>
      <c r="PUR114" s="11"/>
      <c r="PUS114" s="11"/>
      <c r="PUT114" s="11"/>
      <c r="PUU114" s="11"/>
      <c r="PUV114" s="11"/>
      <c r="PUW114" s="11"/>
      <c r="PUX114" s="11"/>
      <c r="PUY114" s="11"/>
      <c r="PUZ114" s="11"/>
      <c r="PVA114" s="11"/>
      <c r="PVB114" s="11"/>
      <c r="PVC114" s="11"/>
      <c r="PVD114" s="11"/>
      <c r="PVE114" s="11"/>
      <c r="PVF114" s="11"/>
      <c r="PVG114" s="11"/>
      <c r="PVH114" s="11"/>
      <c r="PVI114" s="11"/>
      <c r="PVJ114" s="11"/>
      <c r="PVK114" s="11"/>
      <c r="PVL114" s="11"/>
      <c r="PVM114" s="11"/>
      <c r="PVN114" s="11"/>
      <c r="PVO114" s="11"/>
      <c r="PVP114" s="11"/>
      <c r="PVQ114" s="11"/>
      <c r="PVR114" s="11"/>
      <c r="PVS114" s="11"/>
      <c r="PVT114" s="11"/>
      <c r="PVU114" s="11"/>
      <c r="PVV114" s="11"/>
      <c r="PVW114" s="11"/>
      <c r="PVX114" s="11"/>
      <c r="PVY114" s="11"/>
      <c r="PVZ114" s="11"/>
      <c r="PWA114" s="11"/>
      <c r="PWB114" s="11"/>
      <c r="PWC114" s="11"/>
      <c r="PWD114" s="11"/>
      <c r="PWE114" s="11"/>
      <c r="PWF114" s="11"/>
      <c r="PWG114" s="11"/>
      <c r="PWH114" s="11"/>
      <c r="PWI114" s="11"/>
      <c r="PWJ114" s="11"/>
      <c r="PWK114" s="11"/>
      <c r="PWL114" s="11"/>
      <c r="PWM114" s="11"/>
      <c r="PWN114" s="11"/>
      <c r="PWO114" s="11"/>
      <c r="PWP114" s="11"/>
      <c r="PWQ114" s="11"/>
      <c r="PWR114" s="11"/>
      <c r="PWS114" s="11"/>
      <c r="PWT114" s="11"/>
      <c r="PWU114" s="11"/>
      <c r="PWV114" s="11"/>
      <c r="PWW114" s="11"/>
      <c r="PWX114" s="11"/>
      <c r="PWY114" s="11"/>
      <c r="PWZ114" s="11"/>
      <c r="PXA114" s="11"/>
      <c r="PXB114" s="11"/>
      <c r="PXC114" s="11"/>
      <c r="PXD114" s="11"/>
      <c r="PXE114" s="11"/>
      <c r="PXF114" s="11"/>
      <c r="PXG114" s="11"/>
      <c r="PXH114" s="11"/>
      <c r="PXI114" s="11"/>
      <c r="PXJ114" s="11"/>
      <c r="PXK114" s="11"/>
      <c r="PXL114" s="11"/>
      <c r="PXM114" s="11"/>
      <c r="PXN114" s="11"/>
      <c r="PXO114" s="11"/>
      <c r="PXP114" s="11"/>
      <c r="PXQ114" s="11"/>
      <c r="PXR114" s="11"/>
      <c r="PXS114" s="11"/>
      <c r="PXT114" s="11"/>
      <c r="PXU114" s="11"/>
      <c r="PXV114" s="11"/>
      <c r="PXW114" s="11"/>
      <c r="PXX114" s="11"/>
      <c r="PXY114" s="11"/>
      <c r="PXZ114" s="11"/>
      <c r="PYA114" s="11"/>
      <c r="PYB114" s="11"/>
      <c r="PYC114" s="11"/>
      <c r="PYD114" s="11"/>
      <c r="PYE114" s="11"/>
      <c r="PYF114" s="11"/>
      <c r="PYG114" s="11"/>
      <c r="PYH114" s="11"/>
      <c r="PYI114" s="11"/>
      <c r="PYJ114" s="11"/>
      <c r="PYK114" s="11"/>
      <c r="PYL114" s="11"/>
      <c r="PYM114" s="11"/>
      <c r="PYN114" s="11"/>
      <c r="PYO114" s="11"/>
      <c r="PYP114" s="11"/>
      <c r="PYQ114" s="11"/>
      <c r="PYR114" s="11"/>
      <c r="PYS114" s="11"/>
      <c r="PYT114" s="11"/>
      <c r="PYU114" s="11"/>
      <c r="PYV114" s="11"/>
      <c r="PYW114" s="11"/>
      <c r="PYX114" s="11"/>
      <c r="PYY114" s="11"/>
      <c r="PYZ114" s="11"/>
      <c r="PZA114" s="11"/>
      <c r="PZB114" s="11"/>
      <c r="PZC114" s="11"/>
      <c r="PZD114" s="11"/>
      <c r="PZE114" s="11"/>
      <c r="PZF114" s="11"/>
      <c r="PZG114" s="11"/>
      <c r="PZH114" s="11"/>
      <c r="PZI114" s="11"/>
      <c r="PZJ114" s="11"/>
      <c r="PZK114" s="11"/>
      <c r="PZL114" s="11"/>
      <c r="PZM114" s="11"/>
      <c r="PZN114" s="11"/>
      <c r="PZO114" s="11"/>
      <c r="PZP114" s="11"/>
      <c r="PZQ114" s="11"/>
      <c r="PZR114" s="11"/>
      <c r="PZS114" s="11"/>
      <c r="PZT114" s="11"/>
      <c r="PZU114" s="11"/>
      <c r="PZV114" s="11"/>
      <c r="PZW114" s="11"/>
      <c r="PZX114" s="11"/>
      <c r="PZY114" s="11"/>
      <c r="PZZ114" s="11"/>
      <c r="QAA114" s="11"/>
      <c r="QAB114" s="11"/>
      <c r="QAC114" s="11"/>
      <c r="QAD114" s="11"/>
      <c r="QAE114" s="11"/>
      <c r="QAF114" s="11"/>
      <c r="QAG114" s="11"/>
      <c r="QAH114" s="11"/>
      <c r="QAI114" s="11"/>
      <c r="QAJ114" s="11"/>
      <c r="QAK114" s="11"/>
      <c r="QAL114" s="11"/>
      <c r="QAM114" s="11"/>
      <c r="QAN114" s="11"/>
      <c r="QAO114" s="11"/>
      <c r="QAP114" s="11"/>
      <c r="QAQ114" s="11"/>
      <c r="QAR114" s="11"/>
      <c r="QAS114" s="11"/>
      <c r="QAT114" s="11"/>
      <c r="QAU114" s="11"/>
      <c r="QAV114" s="11"/>
      <c r="QAW114" s="11"/>
      <c r="QAX114" s="11"/>
      <c r="QAY114" s="11"/>
      <c r="QAZ114" s="11"/>
      <c r="QBA114" s="11"/>
      <c r="QBB114" s="11"/>
      <c r="QBC114" s="11"/>
      <c r="QBD114" s="11"/>
      <c r="QBE114" s="11"/>
      <c r="QBF114" s="11"/>
      <c r="QBG114" s="11"/>
      <c r="QBH114" s="11"/>
      <c r="QBI114" s="11"/>
      <c r="QBJ114" s="11"/>
      <c r="QBK114" s="11"/>
      <c r="QBL114" s="11"/>
      <c r="QBM114" s="11"/>
      <c r="QBN114" s="11"/>
      <c r="QBO114" s="11"/>
      <c r="QBP114" s="11"/>
      <c r="QBQ114" s="11"/>
      <c r="QBR114" s="11"/>
      <c r="QBS114" s="11"/>
      <c r="QBT114" s="11"/>
      <c r="QBU114" s="11"/>
      <c r="QBV114" s="11"/>
      <c r="QBW114" s="11"/>
      <c r="QBX114" s="11"/>
      <c r="QBY114" s="11"/>
      <c r="QBZ114" s="11"/>
      <c r="QCA114" s="11"/>
      <c r="QCB114" s="11"/>
      <c r="QCC114" s="11"/>
      <c r="QCD114" s="11"/>
      <c r="QCE114" s="11"/>
      <c r="QCF114" s="11"/>
      <c r="QCG114" s="11"/>
      <c r="QCH114" s="11"/>
      <c r="QCI114" s="11"/>
      <c r="QCJ114" s="11"/>
      <c r="QCK114" s="11"/>
      <c r="QCL114" s="11"/>
      <c r="QCM114" s="11"/>
      <c r="QCN114" s="11"/>
      <c r="QCO114" s="11"/>
      <c r="QCP114" s="11"/>
      <c r="QCQ114" s="11"/>
      <c r="QCR114" s="11"/>
      <c r="QCS114" s="11"/>
      <c r="QCT114" s="11"/>
      <c r="QCU114" s="11"/>
      <c r="QCV114" s="11"/>
      <c r="QCW114" s="11"/>
      <c r="QCX114" s="11"/>
      <c r="QCY114" s="11"/>
      <c r="QCZ114" s="11"/>
      <c r="QDA114" s="11"/>
      <c r="QDB114" s="11"/>
      <c r="QDC114" s="11"/>
      <c r="QDD114" s="11"/>
      <c r="QDE114" s="11"/>
      <c r="QDF114" s="11"/>
      <c r="QDG114" s="11"/>
      <c r="QDH114" s="11"/>
      <c r="QDI114" s="11"/>
      <c r="QDJ114" s="11"/>
      <c r="QDK114" s="11"/>
      <c r="QDL114" s="11"/>
      <c r="QDM114" s="11"/>
      <c r="QDN114" s="11"/>
      <c r="QDO114" s="11"/>
      <c r="QDP114" s="11"/>
      <c r="QDQ114" s="11"/>
      <c r="QDR114" s="11"/>
      <c r="QDS114" s="11"/>
      <c r="QDT114" s="11"/>
      <c r="QDU114" s="11"/>
      <c r="QDV114" s="11"/>
      <c r="QDW114" s="11"/>
      <c r="QDX114" s="11"/>
      <c r="QDY114" s="11"/>
      <c r="QDZ114" s="11"/>
      <c r="QEA114" s="11"/>
      <c r="QEB114" s="11"/>
      <c r="QEC114" s="11"/>
      <c r="QED114" s="11"/>
      <c r="QEE114" s="11"/>
      <c r="QEF114" s="11"/>
      <c r="QEG114" s="11"/>
      <c r="QEH114" s="11"/>
      <c r="QEI114" s="11"/>
      <c r="QEJ114" s="11"/>
      <c r="QEK114" s="11"/>
      <c r="QEL114" s="11"/>
      <c r="QEM114" s="11"/>
      <c r="QEN114" s="11"/>
      <c r="QEO114" s="11"/>
      <c r="QEP114" s="11"/>
      <c r="QEQ114" s="11"/>
      <c r="QER114" s="11"/>
      <c r="QES114" s="11"/>
      <c r="QET114" s="11"/>
      <c r="QEU114" s="11"/>
      <c r="QEV114" s="11"/>
      <c r="QEW114" s="11"/>
      <c r="QEX114" s="11"/>
      <c r="QEY114" s="11"/>
      <c r="QEZ114" s="11"/>
      <c r="QFA114" s="11"/>
      <c r="QFB114" s="11"/>
      <c r="QFC114" s="11"/>
      <c r="QFD114" s="11"/>
      <c r="QFE114" s="11"/>
      <c r="QFF114" s="11"/>
      <c r="QFG114" s="11"/>
      <c r="QFH114" s="11"/>
      <c r="QFI114" s="11"/>
      <c r="QFJ114" s="11"/>
      <c r="QFK114" s="11"/>
      <c r="QFL114" s="11"/>
      <c r="QFM114" s="11"/>
      <c r="QFN114" s="11"/>
      <c r="QFO114" s="11"/>
      <c r="QFP114" s="11"/>
      <c r="QFQ114" s="11"/>
      <c r="QFR114" s="11"/>
      <c r="QFS114" s="11"/>
      <c r="QFT114" s="11"/>
      <c r="QFU114" s="11"/>
      <c r="QFV114" s="11"/>
      <c r="QFW114" s="11"/>
      <c r="QFX114" s="11"/>
      <c r="QFY114" s="11"/>
      <c r="QFZ114" s="11"/>
      <c r="QGA114" s="11"/>
      <c r="QGB114" s="11"/>
      <c r="QGC114" s="11"/>
      <c r="QGD114" s="11"/>
      <c r="QGE114" s="11"/>
      <c r="QGF114" s="11"/>
      <c r="QGG114" s="11"/>
      <c r="QGH114" s="11"/>
      <c r="QGI114" s="11"/>
      <c r="QGJ114" s="11"/>
      <c r="QGK114" s="11"/>
      <c r="QGL114" s="11"/>
      <c r="QGM114" s="11"/>
      <c r="QGN114" s="11"/>
      <c r="QGO114" s="11"/>
      <c r="QGP114" s="11"/>
      <c r="QGQ114" s="11"/>
      <c r="QGR114" s="11"/>
      <c r="QGS114" s="11"/>
      <c r="QGT114" s="11"/>
      <c r="QGU114" s="11"/>
      <c r="QGV114" s="11"/>
      <c r="QGW114" s="11"/>
      <c r="QGX114" s="11"/>
      <c r="QGY114" s="11"/>
      <c r="QGZ114" s="11"/>
      <c r="QHA114" s="11"/>
      <c r="QHB114" s="11"/>
      <c r="QHC114" s="11"/>
      <c r="QHD114" s="11"/>
      <c r="QHE114" s="11"/>
      <c r="QHF114" s="11"/>
      <c r="QHG114" s="11"/>
      <c r="QHH114" s="11"/>
      <c r="QHI114" s="11"/>
      <c r="QHJ114" s="11"/>
      <c r="QHK114" s="11"/>
      <c r="QHL114" s="11"/>
      <c r="QHM114" s="11"/>
      <c r="QHN114" s="11"/>
      <c r="QHO114" s="11"/>
      <c r="QHP114" s="11"/>
      <c r="QHQ114" s="11"/>
      <c r="QHR114" s="11"/>
      <c r="QHS114" s="11"/>
      <c r="QHT114" s="11"/>
      <c r="QHU114" s="11"/>
      <c r="QHV114" s="11"/>
      <c r="QHW114" s="11"/>
      <c r="QHX114" s="11"/>
      <c r="QHY114" s="11"/>
      <c r="QHZ114" s="11"/>
      <c r="QIA114" s="11"/>
      <c r="QIB114" s="11"/>
      <c r="QIC114" s="11"/>
      <c r="QID114" s="11"/>
      <c r="QIE114" s="11"/>
      <c r="QIF114" s="11"/>
      <c r="QIG114" s="11"/>
      <c r="QIH114" s="11"/>
      <c r="QII114" s="11"/>
      <c r="QIJ114" s="11"/>
      <c r="QIK114" s="11"/>
      <c r="QIL114" s="11"/>
      <c r="QIM114" s="11"/>
      <c r="QIN114" s="11"/>
      <c r="QIO114" s="11"/>
      <c r="QIP114" s="11"/>
      <c r="QIQ114" s="11"/>
      <c r="QIR114" s="11"/>
      <c r="QIS114" s="11"/>
      <c r="QIT114" s="11"/>
      <c r="QIU114" s="11"/>
      <c r="QIV114" s="11"/>
      <c r="QIW114" s="11"/>
      <c r="QIX114" s="11"/>
      <c r="QIY114" s="11"/>
      <c r="QIZ114" s="11"/>
      <c r="QJA114" s="11"/>
      <c r="QJB114" s="11"/>
      <c r="QJC114" s="11"/>
      <c r="QJD114" s="11"/>
      <c r="QJE114" s="11"/>
      <c r="QJF114" s="11"/>
      <c r="QJG114" s="11"/>
      <c r="QJH114" s="11"/>
      <c r="QJI114" s="11"/>
      <c r="QJJ114" s="11"/>
      <c r="QJK114" s="11"/>
      <c r="QJL114" s="11"/>
      <c r="QJM114" s="11"/>
      <c r="QJN114" s="11"/>
      <c r="QJO114" s="11"/>
      <c r="QJP114" s="11"/>
      <c r="QJQ114" s="11"/>
      <c r="QJR114" s="11"/>
      <c r="QJS114" s="11"/>
      <c r="QJT114" s="11"/>
      <c r="QJU114" s="11"/>
      <c r="QJV114" s="11"/>
      <c r="QJW114" s="11"/>
      <c r="QJX114" s="11"/>
      <c r="QJY114" s="11"/>
      <c r="QJZ114" s="11"/>
      <c r="QKA114" s="11"/>
      <c r="QKB114" s="11"/>
      <c r="QKC114" s="11"/>
      <c r="QKD114" s="11"/>
      <c r="QKE114" s="11"/>
      <c r="QKF114" s="11"/>
      <c r="QKG114" s="11"/>
      <c r="QKH114" s="11"/>
      <c r="QKI114" s="11"/>
      <c r="QKJ114" s="11"/>
      <c r="QKK114" s="11"/>
      <c r="QKL114" s="11"/>
      <c r="QKM114" s="11"/>
      <c r="QKN114" s="11"/>
      <c r="QKO114" s="11"/>
      <c r="QKP114" s="11"/>
      <c r="QKQ114" s="11"/>
      <c r="QKR114" s="11"/>
      <c r="QKS114" s="11"/>
      <c r="QKT114" s="11"/>
      <c r="QKU114" s="11"/>
      <c r="QKV114" s="11"/>
      <c r="QKW114" s="11"/>
      <c r="QKX114" s="11"/>
      <c r="QKY114" s="11"/>
      <c r="QKZ114" s="11"/>
      <c r="QLA114" s="11"/>
      <c r="QLB114" s="11"/>
      <c r="QLC114" s="11"/>
      <c r="QLD114" s="11"/>
      <c r="QLE114" s="11"/>
      <c r="QLF114" s="11"/>
      <c r="QLG114" s="11"/>
      <c r="QLH114" s="11"/>
      <c r="QLI114" s="11"/>
      <c r="QLJ114" s="11"/>
      <c r="QLK114" s="11"/>
      <c r="QLL114" s="11"/>
      <c r="QLM114" s="11"/>
      <c r="QLN114" s="11"/>
      <c r="QLO114" s="11"/>
      <c r="QLP114" s="11"/>
      <c r="QLQ114" s="11"/>
      <c r="QLR114" s="11"/>
      <c r="QLS114" s="11"/>
      <c r="QLT114" s="11"/>
      <c r="QLU114" s="11"/>
      <c r="QLV114" s="11"/>
      <c r="QLW114" s="11"/>
      <c r="QLX114" s="11"/>
      <c r="QLY114" s="11"/>
      <c r="QLZ114" s="11"/>
      <c r="QMA114" s="11"/>
      <c r="QMB114" s="11"/>
      <c r="QMC114" s="11"/>
      <c r="QMD114" s="11"/>
      <c r="QME114" s="11"/>
      <c r="QMF114" s="11"/>
      <c r="QMG114" s="11"/>
      <c r="QMH114" s="11"/>
      <c r="QMI114" s="11"/>
      <c r="QMJ114" s="11"/>
      <c r="QMK114" s="11"/>
      <c r="QML114" s="11"/>
      <c r="QMM114" s="11"/>
      <c r="QMN114" s="11"/>
      <c r="QMO114" s="11"/>
      <c r="QMP114" s="11"/>
      <c r="QMQ114" s="11"/>
      <c r="QMR114" s="11"/>
      <c r="QMS114" s="11"/>
      <c r="QMT114" s="11"/>
      <c r="QMU114" s="11"/>
      <c r="QMV114" s="11"/>
      <c r="QMW114" s="11"/>
      <c r="QMX114" s="11"/>
      <c r="QMY114" s="11"/>
      <c r="QMZ114" s="11"/>
      <c r="QNA114" s="11"/>
      <c r="QNB114" s="11"/>
      <c r="QNC114" s="11"/>
      <c r="QND114" s="11"/>
      <c r="QNE114" s="11"/>
      <c r="QNF114" s="11"/>
      <c r="QNG114" s="11"/>
      <c r="QNH114" s="11"/>
      <c r="QNI114" s="11"/>
      <c r="QNJ114" s="11"/>
      <c r="QNK114" s="11"/>
      <c r="QNL114" s="11"/>
      <c r="QNM114" s="11"/>
      <c r="QNN114" s="11"/>
      <c r="QNO114" s="11"/>
      <c r="QNP114" s="11"/>
      <c r="QNQ114" s="11"/>
      <c r="QNR114" s="11"/>
      <c r="QNS114" s="11"/>
      <c r="QNT114" s="11"/>
      <c r="QNU114" s="11"/>
      <c r="QNV114" s="11"/>
      <c r="QNW114" s="11"/>
      <c r="QNX114" s="11"/>
      <c r="QNY114" s="11"/>
      <c r="QNZ114" s="11"/>
      <c r="QOA114" s="11"/>
      <c r="QOB114" s="11"/>
      <c r="QOC114" s="11"/>
      <c r="QOD114" s="11"/>
      <c r="QOE114" s="11"/>
      <c r="QOF114" s="11"/>
      <c r="QOG114" s="11"/>
      <c r="QOH114" s="11"/>
      <c r="QOI114" s="11"/>
      <c r="QOJ114" s="11"/>
      <c r="QOK114" s="11"/>
      <c r="QOL114" s="11"/>
      <c r="QOM114" s="11"/>
      <c r="QON114" s="11"/>
      <c r="QOO114" s="11"/>
      <c r="QOP114" s="11"/>
      <c r="QOQ114" s="11"/>
      <c r="QOR114" s="11"/>
      <c r="QOS114" s="11"/>
      <c r="QOT114" s="11"/>
      <c r="QOU114" s="11"/>
      <c r="QOV114" s="11"/>
      <c r="QOW114" s="11"/>
      <c r="QOX114" s="11"/>
      <c r="QOY114" s="11"/>
      <c r="QOZ114" s="11"/>
      <c r="QPA114" s="11"/>
      <c r="QPB114" s="11"/>
      <c r="QPC114" s="11"/>
      <c r="QPD114" s="11"/>
      <c r="QPE114" s="11"/>
      <c r="QPF114" s="11"/>
      <c r="QPG114" s="11"/>
      <c r="QPH114" s="11"/>
      <c r="QPI114" s="11"/>
      <c r="QPJ114" s="11"/>
      <c r="QPK114" s="11"/>
      <c r="QPL114" s="11"/>
      <c r="QPM114" s="11"/>
      <c r="QPN114" s="11"/>
      <c r="QPO114" s="11"/>
      <c r="QPP114" s="11"/>
      <c r="QPQ114" s="11"/>
      <c r="QPR114" s="11"/>
      <c r="QPS114" s="11"/>
      <c r="QPT114" s="11"/>
      <c r="QPU114" s="11"/>
      <c r="QPV114" s="11"/>
      <c r="QPW114" s="11"/>
      <c r="QPX114" s="11"/>
      <c r="QPY114" s="11"/>
      <c r="QPZ114" s="11"/>
      <c r="QQA114" s="11"/>
      <c r="QQB114" s="11"/>
      <c r="QQC114" s="11"/>
      <c r="QQD114" s="11"/>
      <c r="QQE114" s="11"/>
      <c r="QQF114" s="11"/>
      <c r="QQG114" s="11"/>
      <c r="QQH114" s="11"/>
      <c r="QQI114" s="11"/>
      <c r="QQJ114" s="11"/>
      <c r="QQK114" s="11"/>
      <c r="QQL114" s="11"/>
      <c r="QQM114" s="11"/>
      <c r="QQN114" s="11"/>
      <c r="QQO114" s="11"/>
      <c r="QQP114" s="11"/>
      <c r="QQQ114" s="11"/>
      <c r="QQR114" s="11"/>
      <c r="QQS114" s="11"/>
      <c r="QQT114" s="11"/>
      <c r="QQU114" s="11"/>
      <c r="QQV114" s="11"/>
      <c r="QQW114" s="11"/>
      <c r="QQX114" s="11"/>
      <c r="QQY114" s="11"/>
      <c r="QQZ114" s="11"/>
      <c r="QRA114" s="11"/>
      <c r="QRB114" s="11"/>
      <c r="QRC114" s="11"/>
      <c r="QRD114" s="11"/>
      <c r="QRE114" s="11"/>
      <c r="QRF114" s="11"/>
      <c r="QRG114" s="11"/>
      <c r="QRH114" s="11"/>
      <c r="QRI114" s="11"/>
      <c r="QRJ114" s="11"/>
      <c r="QRK114" s="11"/>
      <c r="QRL114" s="11"/>
      <c r="QRM114" s="11"/>
      <c r="QRN114" s="11"/>
      <c r="QRO114" s="11"/>
      <c r="QRP114" s="11"/>
      <c r="QRQ114" s="11"/>
      <c r="QRR114" s="11"/>
      <c r="QRS114" s="11"/>
      <c r="QRT114" s="11"/>
      <c r="QRU114" s="11"/>
      <c r="QRV114" s="11"/>
      <c r="QRW114" s="11"/>
      <c r="QRX114" s="11"/>
      <c r="QRY114" s="11"/>
      <c r="QRZ114" s="11"/>
      <c r="QSA114" s="11"/>
      <c r="QSB114" s="11"/>
      <c r="QSC114" s="11"/>
      <c r="QSD114" s="11"/>
      <c r="QSE114" s="11"/>
      <c r="QSF114" s="11"/>
      <c r="QSG114" s="11"/>
      <c r="QSH114" s="11"/>
      <c r="QSI114" s="11"/>
      <c r="QSJ114" s="11"/>
      <c r="QSK114" s="11"/>
      <c r="QSL114" s="11"/>
      <c r="QSM114" s="11"/>
      <c r="QSN114" s="11"/>
      <c r="QSO114" s="11"/>
      <c r="QSP114" s="11"/>
      <c r="QSQ114" s="11"/>
      <c r="QSR114" s="11"/>
      <c r="QSS114" s="11"/>
      <c r="QST114" s="11"/>
      <c r="QSU114" s="11"/>
      <c r="QSV114" s="11"/>
      <c r="QSW114" s="11"/>
      <c r="QSX114" s="11"/>
      <c r="QSY114" s="11"/>
      <c r="QSZ114" s="11"/>
      <c r="QTA114" s="11"/>
      <c r="QTB114" s="11"/>
      <c r="QTC114" s="11"/>
      <c r="QTD114" s="11"/>
      <c r="QTE114" s="11"/>
      <c r="QTF114" s="11"/>
      <c r="QTG114" s="11"/>
      <c r="QTH114" s="11"/>
      <c r="QTI114" s="11"/>
      <c r="QTJ114" s="11"/>
      <c r="QTK114" s="11"/>
      <c r="QTL114" s="11"/>
      <c r="QTM114" s="11"/>
      <c r="QTN114" s="11"/>
      <c r="QTO114" s="11"/>
      <c r="QTP114" s="11"/>
      <c r="QTQ114" s="11"/>
      <c r="QTR114" s="11"/>
      <c r="QTS114" s="11"/>
      <c r="QTT114" s="11"/>
      <c r="QTU114" s="11"/>
      <c r="QTV114" s="11"/>
      <c r="QTW114" s="11"/>
      <c r="QTX114" s="11"/>
      <c r="QTY114" s="11"/>
      <c r="QTZ114" s="11"/>
      <c r="QUA114" s="11"/>
      <c r="QUB114" s="11"/>
      <c r="QUC114" s="11"/>
      <c r="QUD114" s="11"/>
      <c r="QUE114" s="11"/>
      <c r="QUF114" s="11"/>
      <c r="QUG114" s="11"/>
      <c r="QUH114" s="11"/>
      <c r="QUI114" s="11"/>
      <c r="QUJ114" s="11"/>
      <c r="QUK114" s="11"/>
      <c r="QUL114" s="11"/>
      <c r="QUM114" s="11"/>
      <c r="QUN114" s="11"/>
      <c r="QUO114" s="11"/>
      <c r="QUP114" s="11"/>
      <c r="QUQ114" s="11"/>
      <c r="QUR114" s="11"/>
      <c r="QUS114" s="11"/>
      <c r="QUT114" s="11"/>
      <c r="QUU114" s="11"/>
      <c r="QUV114" s="11"/>
      <c r="QUW114" s="11"/>
      <c r="QUX114" s="11"/>
      <c r="QUY114" s="11"/>
      <c r="QUZ114" s="11"/>
      <c r="QVA114" s="11"/>
      <c r="QVB114" s="11"/>
      <c r="QVC114" s="11"/>
      <c r="QVD114" s="11"/>
      <c r="QVE114" s="11"/>
      <c r="QVF114" s="11"/>
      <c r="QVG114" s="11"/>
      <c r="QVH114" s="11"/>
      <c r="QVI114" s="11"/>
      <c r="QVJ114" s="11"/>
      <c r="QVK114" s="11"/>
      <c r="QVL114" s="11"/>
      <c r="QVM114" s="11"/>
      <c r="QVN114" s="11"/>
      <c r="QVO114" s="11"/>
      <c r="QVP114" s="11"/>
      <c r="QVQ114" s="11"/>
      <c r="QVR114" s="11"/>
      <c r="QVS114" s="11"/>
      <c r="QVT114" s="11"/>
      <c r="QVU114" s="11"/>
      <c r="QVV114" s="11"/>
      <c r="QVW114" s="11"/>
      <c r="QVX114" s="11"/>
      <c r="QVY114" s="11"/>
      <c r="QVZ114" s="11"/>
      <c r="QWA114" s="11"/>
      <c r="QWB114" s="11"/>
      <c r="QWC114" s="11"/>
      <c r="QWD114" s="11"/>
      <c r="QWE114" s="11"/>
      <c r="QWF114" s="11"/>
      <c r="QWG114" s="11"/>
      <c r="QWH114" s="11"/>
      <c r="QWI114" s="11"/>
      <c r="QWJ114" s="11"/>
      <c r="QWK114" s="11"/>
      <c r="QWL114" s="11"/>
      <c r="QWM114" s="11"/>
      <c r="QWN114" s="11"/>
      <c r="QWO114" s="11"/>
      <c r="QWP114" s="11"/>
      <c r="QWQ114" s="11"/>
      <c r="QWR114" s="11"/>
      <c r="QWS114" s="11"/>
      <c r="QWT114" s="11"/>
      <c r="QWU114" s="11"/>
      <c r="QWV114" s="11"/>
      <c r="QWW114" s="11"/>
      <c r="QWX114" s="11"/>
      <c r="QWY114" s="11"/>
      <c r="QWZ114" s="11"/>
      <c r="QXA114" s="11"/>
      <c r="QXB114" s="11"/>
      <c r="QXC114" s="11"/>
      <c r="QXD114" s="11"/>
      <c r="QXE114" s="11"/>
      <c r="QXF114" s="11"/>
      <c r="QXG114" s="11"/>
      <c r="QXH114" s="11"/>
      <c r="QXI114" s="11"/>
      <c r="QXJ114" s="11"/>
      <c r="QXK114" s="11"/>
      <c r="QXL114" s="11"/>
      <c r="QXM114" s="11"/>
      <c r="QXN114" s="11"/>
      <c r="QXO114" s="11"/>
      <c r="QXP114" s="11"/>
      <c r="QXQ114" s="11"/>
      <c r="QXR114" s="11"/>
      <c r="QXS114" s="11"/>
      <c r="QXT114" s="11"/>
      <c r="QXU114" s="11"/>
      <c r="QXV114" s="11"/>
      <c r="QXW114" s="11"/>
      <c r="QXX114" s="11"/>
      <c r="QXY114" s="11"/>
      <c r="QXZ114" s="11"/>
      <c r="QYA114" s="11"/>
      <c r="QYB114" s="11"/>
      <c r="QYC114" s="11"/>
      <c r="QYD114" s="11"/>
      <c r="QYE114" s="11"/>
      <c r="QYF114" s="11"/>
      <c r="QYG114" s="11"/>
      <c r="QYH114" s="11"/>
      <c r="QYI114" s="11"/>
      <c r="QYJ114" s="11"/>
      <c r="QYK114" s="11"/>
      <c r="QYL114" s="11"/>
      <c r="QYM114" s="11"/>
      <c r="QYN114" s="11"/>
      <c r="QYO114" s="11"/>
      <c r="QYP114" s="11"/>
      <c r="QYQ114" s="11"/>
      <c r="QYR114" s="11"/>
      <c r="QYS114" s="11"/>
      <c r="QYT114" s="11"/>
      <c r="QYU114" s="11"/>
      <c r="QYV114" s="11"/>
      <c r="QYW114" s="11"/>
      <c r="QYX114" s="11"/>
      <c r="QYY114" s="11"/>
      <c r="QYZ114" s="11"/>
      <c r="QZA114" s="11"/>
      <c r="QZB114" s="11"/>
      <c r="QZC114" s="11"/>
      <c r="QZD114" s="11"/>
      <c r="QZE114" s="11"/>
      <c r="QZF114" s="11"/>
      <c r="QZG114" s="11"/>
      <c r="QZH114" s="11"/>
      <c r="QZI114" s="11"/>
      <c r="QZJ114" s="11"/>
      <c r="QZK114" s="11"/>
      <c r="QZL114" s="11"/>
      <c r="QZM114" s="11"/>
      <c r="QZN114" s="11"/>
      <c r="QZO114" s="11"/>
      <c r="QZP114" s="11"/>
      <c r="QZQ114" s="11"/>
      <c r="QZR114" s="11"/>
      <c r="QZS114" s="11"/>
      <c r="QZT114" s="11"/>
      <c r="QZU114" s="11"/>
      <c r="QZV114" s="11"/>
      <c r="QZW114" s="11"/>
      <c r="QZX114" s="11"/>
      <c r="QZY114" s="11"/>
      <c r="QZZ114" s="11"/>
      <c r="RAA114" s="11"/>
      <c r="RAB114" s="11"/>
      <c r="RAC114" s="11"/>
      <c r="RAD114" s="11"/>
      <c r="RAE114" s="11"/>
      <c r="RAF114" s="11"/>
      <c r="RAG114" s="11"/>
      <c r="RAH114" s="11"/>
      <c r="RAI114" s="11"/>
      <c r="RAJ114" s="11"/>
      <c r="RAK114" s="11"/>
      <c r="RAL114" s="11"/>
      <c r="RAM114" s="11"/>
      <c r="RAN114" s="11"/>
      <c r="RAO114" s="11"/>
      <c r="RAP114" s="11"/>
      <c r="RAQ114" s="11"/>
      <c r="RAR114" s="11"/>
      <c r="RAS114" s="11"/>
      <c r="RAT114" s="11"/>
      <c r="RAU114" s="11"/>
      <c r="RAV114" s="11"/>
      <c r="RAW114" s="11"/>
      <c r="RAX114" s="11"/>
      <c r="RAY114" s="11"/>
      <c r="RAZ114" s="11"/>
      <c r="RBA114" s="11"/>
      <c r="RBB114" s="11"/>
      <c r="RBC114" s="11"/>
      <c r="RBD114" s="11"/>
      <c r="RBE114" s="11"/>
      <c r="RBF114" s="11"/>
      <c r="RBG114" s="11"/>
      <c r="RBH114" s="11"/>
      <c r="RBI114" s="11"/>
      <c r="RBJ114" s="11"/>
      <c r="RBK114" s="11"/>
      <c r="RBL114" s="11"/>
      <c r="RBM114" s="11"/>
      <c r="RBN114" s="11"/>
      <c r="RBO114" s="11"/>
      <c r="RBP114" s="11"/>
      <c r="RBQ114" s="11"/>
      <c r="RBR114" s="11"/>
      <c r="RBS114" s="11"/>
      <c r="RBT114" s="11"/>
      <c r="RBU114" s="11"/>
      <c r="RBV114" s="11"/>
      <c r="RBW114" s="11"/>
      <c r="RBX114" s="11"/>
      <c r="RBY114" s="11"/>
      <c r="RBZ114" s="11"/>
      <c r="RCA114" s="11"/>
      <c r="RCB114" s="11"/>
      <c r="RCC114" s="11"/>
      <c r="RCD114" s="11"/>
      <c r="RCE114" s="11"/>
      <c r="RCF114" s="11"/>
      <c r="RCG114" s="11"/>
      <c r="RCH114" s="11"/>
      <c r="RCI114" s="11"/>
      <c r="RCJ114" s="11"/>
      <c r="RCK114" s="11"/>
      <c r="RCL114" s="11"/>
      <c r="RCM114" s="11"/>
      <c r="RCN114" s="11"/>
      <c r="RCO114" s="11"/>
      <c r="RCP114" s="11"/>
      <c r="RCQ114" s="11"/>
      <c r="RCR114" s="11"/>
      <c r="RCS114" s="11"/>
      <c r="RCT114" s="11"/>
      <c r="RCU114" s="11"/>
      <c r="RCV114" s="11"/>
      <c r="RCW114" s="11"/>
      <c r="RCX114" s="11"/>
      <c r="RCY114" s="11"/>
      <c r="RCZ114" s="11"/>
      <c r="RDA114" s="11"/>
      <c r="RDB114" s="11"/>
      <c r="RDC114" s="11"/>
      <c r="RDD114" s="11"/>
      <c r="RDE114" s="11"/>
      <c r="RDF114" s="11"/>
      <c r="RDG114" s="11"/>
      <c r="RDH114" s="11"/>
      <c r="RDI114" s="11"/>
      <c r="RDJ114" s="11"/>
      <c r="RDK114" s="11"/>
      <c r="RDL114" s="11"/>
      <c r="RDM114" s="11"/>
      <c r="RDN114" s="11"/>
      <c r="RDO114" s="11"/>
      <c r="RDP114" s="11"/>
      <c r="RDQ114" s="11"/>
      <c r="RDR114" s="11"/>
      <c r="RDS114" s="11"/>
      <c r="RDT114" s="11"/>
      <c r="RDU114" s="11"/>
      <c r="RDV114" s="11"/>
      <c r="RDW114" s="11"/>
      <c r="RDX114" s="11"/>
      <c r="RDY114" s="11"/>
      <c r="RDZ114" s="11"/>
      <c r="REA114" s="11"/>
      <c r="REB114" s="11"/>
      <c r="REC114" s="11"/>
      <c r="RED114" s="11"/>
      <c r="REE114" s="11"/>
      <c r="REF114" s="11"/>
      <c r="REG114" s="11"/>
      <c r="REH114" s="11"/>
      <c r="REI114" s="11"/>
      <c r="REJ114" s="11"/>
      <c r="REK114" s="11"/>
      <c r="REL114" s="11"/>
      <c r="REM114" s="11"/>
      <c r="REN114" s="11"/>
      <c r="REO114" s="11"/>
      <c r="REP114" s="11"/>
      <c r="REQ114" s="11"/>
      <c r="RER114" s="11"/>
      <c r="RES114" s="11"/>
      <c r="RET114" s="11"/>
      <c r="REU114" s="11"/>
      <c r="REV114" s="11"/>
      <c r="REW114" s="11"/>
      <c r="REX114" s="11"/>
      <c r="REY114" s="11"/>
      <c r="REZ114" s="11"/>
      <c r="RFA114" s="11"/>
      <c r="RFB114" s="11"/>
      <c r="RFC114" s="11"/>
      <c r="RFD114" s="11"/>
      <c r="RFE114" s="11"/>
      <c r="RFF114" s="11"/>
      <c r="RFG114" s="11"/>
      <c r="RFH114" s="11"/>
      <c r="RFI114" s="11"/>
      <c r="RFJ114" s="11"/>
      <c r="RFK114" s="11"/>
      <c r="RFL114" s="11"/>
      <c r="RFM114" s="11"/>
      <c r="RFN114" s="11"/>
      <c r="RFO114" s="11"/>
      <c r="RFP114" s="11"/>
      <c r="RFQ114" s="11"/>
      <c r="RFR114" s="11"/>
      <c r="RFS114" s="11"/>
      <c r="RFT114" s="11"/>
      <c r="RFU114" s="11"/>
      <c r="RFV114" s="11"/>
      <c r="RFW114" s="11"/>
      <c r="RFX114" s="11"/>
      <c r="RFY114" s="11"/>
      <c r="RFZ114" s="11"/>
      <c r="RGA114" s="11"/>
      <c r="RGB114" s="11"/>
      <c r="RGC114" s="11"/>
      <c r="RGD114" s="11"/>
      <c r="RGE114" s="11"/>
      <c r="RGF114" s="11"/>
      <c r="RGG114" s="11"/>
      <c r="RGH114" s="11"/>
      <c r="RGI114" s="11"/>
      <c r="RGJ114" s="11"/>
      <c r="RGK114" s="11"/>
      <c r="RGL114" s="11"/>
      <c r="RGM114" s="11"/>
      <c r="RGN114" s="11"/>
      <c r="RGO114" s="11"/>
      <c r="RGP114" s="11"/>
      <c r="RGQ114" s="11"/>
      <c r="RGR114" s="11"/>
      <c r="RGS114" s="11"/>
      <c r="RGT114" s="11"/>
      <c r="RGU114" s="11"/>
      <c r="RGV114" s="11"/>
      <c r="RGW114" s="11"/>
      <c r="RGX114" s="11"/>
      <c r="RGY114" s="11"/>
      <c r="RGZ114" s="11"/>
      <c r="RHA114" s="11"/>
      <c r="RHB114" s="11"/>
      <c r="RHC114" s="11"/>
      <c r="RHD114" s="11"/>
      <c r="RHE114" s="11"/>
      <c r="RHF114" s="11"/>
      <c r="RHG114" s="11"/>
      <c r="RHH114" s="11"/>
      <c r="RHI114" s="11"/>
      <c r="RHJ114" s="11"/>
      <c r="RHK114" s="11"/>
      <c r="RHL114" s="11"/>
      <c r="RHM114" s="11"/>
      <c r="RHN114" s="11"/>
      <c r="RHO114" s="11"/>
      <c r="RHP114" s="11"/>
      <c r="RHQ114" s="11"/>
      <c r="RHR114" s="11"/>
      <c r="RHS114" s="11"/>
      <c r="RHT114" s="11"/>
      <c r="RHU114" s="11"/>
      <c r="RHV114" s="11"/>
      <c r="RHW114" s="11"/>
      <c r="RHX114" s="11"/>
      <c r="RHY114" s="11"/>
      <c r="RHZ114" s="11"/>
      <c r="RIA114" s="11"/>
      <c r="RIB114" s="11"/>
      <c r="RIC114" s="11"/>
      <c r="RID114" s="11"/>
      <c r="RIE114" s="11"/>
      <c r="RIF114" s="11"/>
      <c r="RIG114" s="11"/>
      <c r="RIH114" s="11"/>
      <c r="RII114" s="11"/>
      <c r="RIJ114" s="11"/>
      <c r="RIK114" s="11"/>
      <c r="RIL114" s="11"/>
      <c r="RIM114" s="11"/>
      <c r="RIN114" s="11"/>
      <c r="RIO114" s="11"/>
      <c r="RIP114" s="11"/>
      <c r="RIQ114" s="11"/>
      <c r="RIR114" s="11"/>
      <c r="RIS114" s="11"/>
      <c r="RIT114" s="11"/>
      <c r="RIU114" s="11"/>
      <c r="RIV114" s="11"/>
      <c r="RIW114" s="11"/>
      <c r="RIX114" s="11"/>
      <c r="RIY114" s="11"/>
      <c r="RIZ114" s="11"/>
      <c r="RJA114" s="11"/>
      <c r="RJB114" s="11"/>
      <c r="RJC114" s="11"/>
      <c r="RJD114" s="11"/>
      <c r="RJE114" s="11"/>
      <c r="RJF114" s="11"/>
      <c r="RJG114" s="11"/>
      <c r="RJH114" s="11"/>
      <c r="RJI114" s="11"/>
      <c r="RJJ114" s="11"/>
      <c r="RJK114" s="11"/>
      <c r="RJL114" s="11"/>
      <c r="RJM114" s="11"/>
      <c r="RJN114" s="11"/>
      <c r="RJO114" s="11"/>
      <c r="RJP114" s="11"/>
      <c r="RJQ114" s="11"/>
      <c r="RJR114" s="11"/>
      <c r="RJS114" s="11"/>
      <c r="RJT114" s="11"/>
      <c r="RJU114" s="11"/>
      <c r="RJV114" s="11"/>
      <c r="RJW114" s="11"/>
      <c r="RJX114" s="11"/>
      <c r="RJY114" s="11"/>
      <c r="RJZ114" s="11"/>
      <c r="RKA114" s="11"/>
      <c r="RKB114" s="11"/>
      <c r="RKC114" s="11"/>
      <c r="RKD114" s="11"/>
      <c r="RKE114" s="11"/>
      <c r="RKF114" s="11"/>
      <c r="RKG114" s="11"/>
      <c r="RKH114" s="11"/>
      <c r="RKI114" s="11"/>
      <c r="RKJ114" s="11"/>
      <c r="RKK114" s="11"/>
      <c r="RKL114" s="11"/>
      <c r="RKM114" s="11"/>
      <c r="RKN114" s="11"/>
      <c r="RKO114" s="11"/>
      <c r="RKP114" s="11"/>
      <c r="RKQ114" s="11"/>
      <c r="RKR114" s="11"/>
      <c r="RKS114" s="11"/>
      <c r="RKT114" s="11"/>
      <c r="RKU114" s="11"/>
      <c r="RKV114" s="11"/>
      <c r="RKW114" s="11"/>
      <c r="RKX114" s="11"/>
      <c r="RKY114" s="11"/>
      <c r="RKZ114" s="11"/>
      <c r="RLA114" s="11"/>
      <c r="RLB114" s="11"/>
      <c r="RLC114" s="11"/>
      <c r="RLD114" s="11"/>
      <c r="RLE114" s="11"/>
      <c r="RLF114" s="11"/>
      <c r="RLG114" s="11"/>
      <c r="RLH114" s="11"/>
      <c r="RLI114" s="11"/>
      <c r="RLJ114" s="11"/>
      <c r="RLK114" s="11"/>
      <c r="RLL114" s="11"/>
      <c r="RLM114" s="11"/>
      <c r="RLN114" s="11"/>
      <c r="RLO114" s="11"/>
      <c r="RLP114" s="11"/>
      <c r="RLQ114" s="11"/>
      <c r="RLR114" s="11"/>
      <c r="RLS114" s="11"/>
      <c r="RLT114" s="11"/>
      <c r="RLU114" s="11"/>
      <c r="RLV114" s="11"/>
      <c r="RLW114" s="11"/>
      <c r="RLX114" s="11"/>
      <c r="RLY114" s="11"/>
      <c r="RLZ114" s="11"/>
      <c r="RMA114" s="11"/>
      <c r="RMB114" s="11"/>
      <c r="RMC114" s="11"/>
      <c r="RMD114" s="11"/>
      <c r="RME114" s="11"/>
      <c r="RMF114" s="11"/>
      <c r="RMG114" s="11"/>
      <c r="RMH114" s="11"/>
      <c r="RMI114" s="11"/>
      <c r="RMJ114" s="11"/>
      <c r="RMK114" s="11"/>
      <c r="RML114" s="11"/>
      <c r="RMM114" s="11"/>
      <c r="RMN114" s="11"/>
      <c r="RMO114" s="11"/>
      <c r="RMP114" s="11"/>
      <c r="RMQ114" s="11"/>
      <c r="RMR114" s="11"/>
      <c r="RMS114" s="11"/>
      <c r="RMT114" s="11"/>
      <c r="RMU114" s="11"/>
      <c r="RMV114" s="11"/>
      <c r="RMW114" s="11"/>
      <c r="RMX114" s="11"/>
      <c r="RMY114" s="11"/>
      <c r="RMZ114" s="11"/>
      <c r="RNA114" s="11"/>
      <c r="RNB114" s="11"/>
      <c r="RNC114" s="11"/>
      <c r="RND114" s="11"/>
      <c r="RNE114" s="11"/>
      <c r="RNF114" s="11"/>
      <c r="RNG114" s="11"/>
      <c r="RNH114" s="11"/>
      <c r="RNI114" s="11"/>
      <c r="RNJ114" s="11"/>
      <c r="RNK114" s="11"/>
      <c r="RNL114" s="11"/>
      <c r="RNM114" s="11"/>
      <c r="RNN114" s="11"/>
      <c r="RNO114" s="11"/>
      <c r="RNP114" s="11"/>
      <c r="RNQ114" s="11"/>
      <c r="RNR114" s="11"/>
      <c r="RNS114" s="11"/>
      <c r="RNT114" s="11"/>
      <c r="RNU114" s="11"/>
      <c r="RNV114" s="11"/>
      <c r="RNW114" s="11"/>
      <c r="RNX114" s="11"/>
      <c r="RNY114" s="11"/>
      <c r="RNZ114" s="11"/>
      <c r="ROA114" s="11"/>
      <c r="ROB114" s="11"/>
      <c r="ROC114" s="11"/>
      <c r="ROD114" s="11"/>
      <c r="ROE114" s="11"/>
      <c r="ROF114" s="11"/>
      <c r="ROG114" s="11"/>
      <c r="ROH114" s="11"/>
      <c r="ROI114" s="11"/>
      <c r="ROJ114" s="11"/>
      <c r="ROK114" s="11"/>
      <c r="ROL114" s="11"/>
      <c r="ROM114" s="11"/>
      <c r="RON114" s="11"/>
      <c r="ROO114" s="11"/>
      <c r="ROP114" s="11"/>
      <c r="ROQ114" s="11"/>
      <c r="ROR114" s="11"/>
      <c r="ROS114" s="11"/>
      <c r="ROT114" s="11"/>
      <c r="ROU114" s="11"/>
      <c r="ROV114" s="11"/>
      <c r="ROW114" s="11"/>
      <c r="ROX114" s="11"/>
      <c r="ROY114" s="11"/>
      <c r="ROZ114" s="11"/>
      <c r="RPA114" s="11"/>
      <c r="RPB114" s="11"/>
      <c r="RPC114" s="11"/>
      <c r="RPD114" s="11"/>
      <c r="RPE114" s="11"/>
      <c r="RPF114" s="11"/>
      <c r="RPG114" s="11"/>
      <c r="RPH114" s="11"/>
      <c r="RPI114" s="11"/>
      <c r="RPJ114" s="11"/>
      <c r="RPK114" s="11"/>
      <c r="RPL114" s="11"/>
      <c r="RPM114" s="11"/>
      <c r="RPN114" s="11"/>
      <c r="RPO114" s="11"/>
      <c r="RPP114" s="11"/>
      <c r="RPQ114" s="11"/>
      <c r="RPR114" s="11"/>
      <c r="RPS114" s="11"/>
      <c r="RPT114" s="11"/>
      <c r="RPU114" s="11"/>
      <c r="RPV114" s="11"/>
      <c r="RPW114" s="11"/>
      <c r="RPX114" s="11"/>
      <c r="RPY114" s="11"/>
      <c r="RPZ114" s="11"/>
      <c r="RQA114" s="11"/>
      <c r="RQB114" s="11"/>
      <c r="RQC114" s="11"/>
      <c r="RQD114" s="11"/>
      <c r="RQE114" s="11"/>
      <c r="RQF114" s="11"/>
      <c r="RQG114" s="11"/>
      <c r="RQH114" s="11"/>
      <c r="RQI114" s="11"/>
      <c r="RQJ114" s="11"/>
      <c r="RQK114" s="11"/>
      <c r="RQL114" s="11"/>
      <c r="RQM114" s="11"/>
      <c r="RQN114" s="11"/>
      <c r="RQO114" s="11"/>
      <c r="RQP114" s="11"/>
      <c r="RQQ114" s="11"/>
      <c r="RQR114" s="11"/>
      <c r="RQS114" s="11"/>
      <c r="RQT114" s="11"/>
      <c r="RQU114" s="11"/>
      <c r="RQV114" s="11"/>
      <c r="RQW114" s="11"/>
      <c r="RQX114" s="11"/>
      <c r="RQY114" s="11"/>
      <c r="RQZ114" s="11"/>
      <c r="RRA114" s="11"/>
      <c r="RRB114" s="11"/>
      <c r="RRC114" s="11"/>
      <c r="RRD114" s="11"/>
      <c r="RRE114" s="11"/>
      <c r="RRF114" s="11"/>
      <c r="RRG114" s="11"/>
      <c r="RRH114" s="11"/>
      <c r="RRI114" s="11"/>
      <c r="RRJ114" s="11"/>
      <c r="RRK114" s="11"/>
      <c r="RRL114" s="11"/>
      <c r="RRM114" s="11"/>
      <c r="RRN114" s="11"/>
      <c r="RRO114" s="11"/>
      <c r="RRP114" s="11"/>
      <c r="RRQ114" s="11"/>
      <c r="RRR114" s="11"/>
      <c r="RRS114" s="11"/>
      <c r="RRT114" s="11"/>
      <c r="RRU114" s="11"/>
      <c r="RRV114" s="11"/>
      <c r="RRW114" s="11"/>
      <c r="RRX114" s="11"/>
      <c r="RRY114" s="11"/>
      <c r="RRZ114" s="11"/>
      <c r="RSA114" s="11"/>
      <c r="RSB114" s="11"/>
      <c r="RSC114" s="11"/>
      <c r="RSD114" s="11"/>
      <c r="RSE114" s="11"/>
      <c r="RSF114" s="11"/>
      <c r="RSG114" s="11"/>
      <c r="RSH114" s="11"/>
      <c r="RSI114" s="11"/>
      <c r="RSJ114" s="11"/>
      <c r="RSK114" s="11"/>
      <c r="RSL114" s="11"/>
      <c r="RSM114" s="11"/>
      <c r="RSN114" s="11"/>
      <c r="RSO114" s="11"/>
      <c r="RSP114" s="11"/>
      <c r="RSQ114" s="11"/>
      <c r="RSR114" s="11"/>
      <c r="RSS114" s="11"/>
      <c r="RST114" s="11"/>
      <c r="RSU114" s="11"/>
      <c r="RSV114" s="11"/>
      <c r="RSW114" s="11"/>
      <c r="RSX114" s="11"/>
      <c r="RSY114" s="11"/>
      <c r="RSZ114" s="11"/>
      <c r="RTA114" s="11"/>
      <c r="RTB114" s="11"/>
      <c r="RTC114" s="11"/>
      <c r="RTD114" s="11"/>
      <c r="RTE114" s="11"/>
      <c r="RTF114" s="11"/>
      <c r="RTG114" s="11"/>
      <c r="RTH114" s="11"/>
      <c r="RTI114" s="11"/>
      <c r="RTJ114" s="11"/>
      <c r="RTK114" s="11"/>
      <c r="RTL114" s="11"/>
      <c r="RTM114" s="11"/>
      <c r="RTN114" s="11"/>
      <c r="RTO114" s="11"/>
      <c r="RTP114" s="11"/>
      <c r="RTQ114" s="11"/>
      <c r="RTR114" s="11"/>
      <c r="RTS114" s="11"/>
      <c r="RTT114" s="11"/>
      <c r="RTU114" s="11"/>
      <c r="RTV114" s="11"/>
      <c r="RTW114" s="11"/>
      <c r="RTX114" s="11"/>
      <c r="RTY114" s="11"/>
      <c r="RTZ114" s="11"/>
      <c r="RUA114" s="11"/>
      <c r="RUB114" s="11"/>
      <c r="RUC114" s="11"/>
      <c r="RUD114" s="11"/>
      <c r="RUE114" s="11"/>
      <c r="RUF114" s="11"/>
      <c r="RUG114" s="11"/>
      <c r="RUH114" s="11"/>
      <c r="RUI114" s="11"/>
      <c r="RUJ114" s="11"/>
      <c r="RUK114" s="11"/>
      <c r="RUL114" s="11"/>
      <c r="RUM114" s="11"/>
      <c r="RUN114" s="11"/>
      <c r="RUO114" s="11"/>
      <c r="RUP114" s="11"/>
      <c r="RUQ114" s="11"/>
      <c r="RUR114" s="11"/>
      <c r="RUS114" s="11"/>
      <c r="RUT114" s="11"/>
      <c r="RUU114" s="11"/>
      <c r="RUV114" s="11"/>
      <c r="RUW114" s="11"/>
      <c r="RUX114" s="11"/>
      <c r="RUY114" s="11"/>
      <c r="RUZ114" s="11"/>
      <c r="RVA114" s="11"/>
      <c r="RVB114" s="11"/>
      <c r="RVC114" s="11"/>
      <c r="RVD114" s="11"/>
      <c r="RVE114" s="11"/>
      <c r="RVF114" s="11"/>
      <c r="RVG114" s="11"/>
      <c r="RVH114" s="11"/>
      <c r="RVI114" s="11"/>
      <c r="RVJ114" s="11"/>
      <c r="RVK114" s="11"/>
      <c r="RVL114" s="11"/>
      <c r="RVM114" s="11"/>
      <c r="RVN114" s="11"/>
      <c r="RVO114" s="11"/>
      <c r="RVP114" s="11"/>
      <c r="RVQ114" s="11"/>
      <c r="RVR114" s="11"/>
      <c r="RVS114" s="11"/>
      <c r="RVT114" s="11"/>
      <c r="RVU114" s="11"/>
      <c r="RVV114" s="11"/>
      <c r="RVW114" s="11"/>
      <c r="RVX114" s="11"/>
      <c r="RVY114" s="11"/>
      <c r="RVZ114" s="11"/>
      <c r="RWA114" s="11"/>
      <c r="RWB114" s="11"/>
      <c r="RWC114" s="11"/>
      <c r="RWD114" s="11"/>
      <c r="RWE114" s="11"/>
      <c r="RWF114" s="11"/>
      <c r="RWG114" s="11"/>
      <c r="RWH114" s="11"/>
      <c r="RWI114" s="11"/>
      <c r="RWJ114" s="11"/>
      <c r="RWK114" s="11"/>
      <c r="RWL114" s="11"/>
      <c r="RWM114" s="11"/>
      <c r="RWN114" s="11"/>
      <c r="RWO114" s="11"/>
      <c r="RWP114" s="11"/>
      <c r="RWQ114" s="11"/>
      <c r="RWR114" s="11"/>
      <c r="RWS114" s="11"/>
      <c r="RWT114" s="11"/>
      <c r="RWU114" s="11"/>
      <c r="RWV114" s="11"/>
      <c r="RWW114" s="11"/>
      <c r="RWX114" s="11"/>
      <c r="RWY114" s="11"/>
      <c r="RWZ114" s="11"/>
      <c r="RXA114" s="11"/>
      <c r="RXB114" s="11"/>
      <c r="RXC114" s="11"/>
      <c r="RXD114" s="11"/>
      <c r="RXE114" s="11"/>
      <c r="RXF114" s="11"/>
      <c r="RXG114" s="11"/>
      <c r="RXH114" s="11"/>
      <c r="RXI114" s="11"/>
      <c r="RXJ114" s="11"/>
      <c r="RXK114" s="11"/>
      <c r="RXL114" s="11"/>
      <c r="RXM114" s="11"/>
      <c r="RXN114" s="11"/>
      <c r="RXO114" s="11"/>
      <c r="RXP114" s="11"/>
      <c r="RXQ114" s="11"/>
      <c r="RXR114" s="11"/>
      <c r="RXS114" s="11"/>
      <c r="RXT114" s="11"/>
      <c r="RXU114" s="11"/>
      <c r="RXV114" s="11"/>
      <c r="RXW114" s="11"/>
      <c r="RXX114" s="11"/>
      <c r="RXY114" s="11"/>
      <c r="RXZ114" s="11"/>
      <c r="RYA114" s="11"/>
      <c r="RYB114" s="11"/>
      <c r="RYC114" s="11"/>
      <c r="RYD114" s="11"/>
      <c r="RYE114" s="11"/>
      <c r="RYF114" s="11"/>
      <c r="RYG114" s="11"/>
      <c r="RYH114" s="11"/>
      <c r="RYI114" s="11"/>
      <c r="RYJ114" s="11"/>
      <c r="RYK114" s="11"/>
      <c r="RYL114" s="11"/>
      <c r="RYM114" s="11"/>
      <c r="RYN114" s="11"/>
      <c r="RYO114" s="11"/>
      <c r="RYP114" s="11"/>
      <c r="RYQ114" s="11"/>
      <c r="RYR114" s="11"/>
      <c r="RYS114" s="11"/>
      <c r="RYT114" s="11"/>
      <c r="RYU114" s="11"/>
      <c r="RYV114" s="11"/>
      <c r="RYW114" s="11"/>
      <c r="RYX114" s="11"/>
      <c r="RYY114" s="11"/>
      <c r="RYZ114" s="11"/>
      <c r="RZA114" s="11"/>
      <c r="RZB114" s="11"/>
      <c r="RZC114" s="11"/>
      <c r="RZD114" s="11"/>
      <c r="RZE114" s="11"/>
      <c r="RZF114" s="11"/>
      <c r="RZG114" s="11"/>
      <c r="RZH114" s="11"/>
      <c r="RZI114" s="11"/>
      <c r="RZJ114" s="11"/>
      <c r="RZK114" s="11"/>
      <c r="RZL114" s="11"/>
      <c r="RZM114" s="11"/>
      <c r="RZN114" s="11"/>
      <c r="RZO114" s="11"/>
      <c r="RZP114" s="11"/>
      <c r="RZQ114" s="11"/>
      <c r="RZR114" s="11"/>
      <c r="RZS114" s="11"/>
      <c r="RZT114" s="11"/>
      <c r="RZU114" s="11"/>
      <c r="RZV114" s="11"/>
      <c r="RZW114" s="11"/>
      <c r="RZX114" s="11"/>
      <c r="RZY114" s="11"/>
      <c r="RZZ114" s="11"/>
      <c r="SAA114" s="11"/>
      <c r="SAB114" s="11"/>
      <c r="SAC114" s="11"/>
      <c r="SAD114" s="11"/>
      <c r="SAE114" s="11"/>
      <c r="SAF114" s="11"/>
      <c r="SAG114" s="11"/>
      <c r="SAH114" s="11"/>
      <c r="SAI114" s="11"/>
      <c r="SAJ114" s="11"/>
      <c r="SAK114" s="11"/>
      <c r="SAL114" s="11"/>
      <c r="SAM114" s="11"/>
      <c r="SAN114" s="11"/>
      <c r="SAO114" s="11"/>
      <c r="SAP114" s="11"/>
      <c r="SAQ114" s="11"/>
      <c r="SAR114" s="11"/>
      <c r="SAS114" s="11"/>
      <c r="SAT114" s="11"/>
      <c r="SAU114" s="11"/>
      <c r="SAV114" s="11"/>
      <c r="SAW114" s="11"/>
      <c r="SAX114" s="11"/>
      <c r="SAY114" s="11"/>
      <c r="SAZ114" s="11"/>
      <c r="SBA114" s="11"/>
      <c r="SBB114" s="11"/>
      <c r="SBC114" s="11"/>
      <c r="SBD114" s="11"/>
      <c r="SBE114" s="11"/>
      <c r="SBF114" s="11"/>
      <c r="SBG114" s="11"/>
      <c r="SBH114" s="11"/>
      <c r="SBI114" s="11"/>
      <c r="SBJ114" s="11"/>
      <c r="SBK114" s="11"/>
      <c r="SBL114" s="11"/>
      <c r="SBM114" s="11"/>
      <c r="SBN114" s="11"/>
      <c r="SBO114" s="11"/>
      <c r="SBP114" s="11"/>
      <c r="SBQ114" s="11"/>
      <c r="SBR114" s="11"/>
      <c r="SBS114" s="11"/>
      <c r="SBT114" s="11"/>
      <c r="SBU114" s="11"/>
      <c r="SBV114" s="11"/>
      <c r="SBW114" s="11"/>
      <c r="SBX114" s="11"/>
      <c r="SBY114" s="11"/>
      <c r="SBZ114" s="11"/>
      <c r="SCA114" s="11"/>
      <c r="SCB114" s="11"/>
      <c r="SCC114" s="11"/>
      <c r="SCD114" s="11"/>
      <c r="SCE114" s="11"/>
      <c r="SCF114" s="11"/>
      <c r="SCG114" s="11"/>
      <c r="SCH114" s="11"/>
      <c r="SCI114" s="11"/>
      <c r="SCJ114" s="11"/>
      <c r="SCK114" s="11"/>
      <c r="SCL114" s="11"/>
      <c r="SCM114" s="11"/>
      <c r="SCN114" s="11"/>
      <c r="SCO114" s="11"/>
      <c r="SCP114" s="11"/>
      <c r="SCQ114" s="11"/>
      <c r="SCR114" s="11"/>
      <c r="SCS114" s="11"/>
      <c r="SCT114" s="11"/>
      <c r="SCU114" s="11"/>
      <c r="SCV114" s="11"/>
      <c r="SCW114" s="11"/>
      <c r="SCX114" s="11"/>
      <c r="SCY114" s="11"/>
      <c r="SCZ114" s="11"/>
      <c r="SDA114" s="11"/>
      <c r="SDB114" s="11"/>
      <c r="SDC114" s="11"/>
      <c r="SDD114" s="11"/>
      <c r="SDE114" s="11"/>
      <c r="SDF114" s="11"/>
      <c r="SDG114" s="11"/>
      <c r="SDH114" s="11"/>
      <c r="SDI114" s="11"/>
      <c r="SDJ114" s="11"/>
      <c r="SDK114" s="11"/>
      <c r="SDL114" s="11"/>
      <c r="SDM114" s="11"/>
      <c r="SDN114" s="11"/>
      <c r="SDO114" s="11"/>
      <c r="SDP114" s="11"/>
      <c r="SDQ114" s="11"/>
      <c r="SDR114" s="11"/>
      <c r="SDS114" s="11"/>
      <c r="SDT114" s="11"/>
      <c r="SDU114" s="11"/>
      <c r="SDV114" s="11"/>
      <c r="SDW114" s="11"/>
      <c r="SDX114" s="11"/>
      <c r="SDY114" s="11"/>
      <c r="SDZ114" s="11"/>
      <c r="SEA114" s="11"/>
      <c r="SEB114" s="11"/>
      <c r="SEC114" s="11"/>
      <c r="SED114" s="11"/>
      <c r="SEE114" s="11"/>
      <c r="SEF114" s="11"/>
      <c r="SEG114" s="11"/>
      <c r="SEH114" s="11"/>
      <c r="SEI114" s="11"/>
      <c r="SEJ114" s="11"/>
      <c r="SEK114" s="11"/>
      <c r="SEL114" s="11"/>
      <c r="SEM114" s="11"/>
      <c r="SEN114" s="11"/>
      <c r="SEO114" s="11"/>
      <c r="SEP114" s="11"/>
      <c r="SEQ114" s="11"/>
      <c r="SER114" s="11"/>
      <c r="SES114" s="11"/>
      <c r="SET114" s="11"/>
      <c r="SEU114" s="11"/>
      <c r="SEV114" s="11"/>
      <c r="SEW114" s="11"/>
      <c r="SEX114" s="11"/>
      <c r="SEY114" s="11"/>
      <c r="SEZ114" s="11"/>
      <c r="SFA114" s="11"/>
      <c r="SFB114" s="11"/>
      <c r="SFC114" s="11"/>
      <c r="SFD114" s="11"/>
      <c r="SFE114" s="11"/>
      <c r="SFF114" s="11"/>
      <c r="SFG114" s="11"/>
      <c r="SFH114" s="11"/>
      <c r="SFI114" s="11"/>
      <c r="SFJ114" s="11"/>
      <c r="SFK114" s="11"/>
      <c r="SFL114" s="11"/>
      <c r="SFM114" s="11"/>
      <c r="SFN114" s="11"/>
      <c r="SFO114" s="11"/>
      <c r="SFP114" s="11"/>
      <c r="SFQ114" s="11"/>
      <c r="SFR114" s="11"/>
      <c r="SFS114" s="11"/>
      <c r="SFT114" s="11"/>
      <c r="SFU114" s="11"/>
      <c r="SFV114" s="11"/>
      <c r="SFW114" s="11"/>
      <c r="SFX114" s="11"/>
      <c r="SFY114" s="11"/>
      <c r="SFZ114" s="11"/>
      <c r="SGA114" s="11"/>
      <c r="SGB114" s="11"/>
      <c r="SGC114" s="11"/>
      <c r="SGD114" s="11"/>
      <c r="SGE114" s="11"/>
      <c r="SGF114" s="11"/>
      <c r="SGG114" s="11"/>
      <c r="SGH114" s="11"/>
      <c r="SGI114" s="11"/>
      <c r="SGJ114" s="11"/>
      <c r="SGK114" s="11"/>
      <c r="SGL114" s="11"/>
      <c r="SGM114" s="11"/>
      <c r="SGN114" s="11"/>
      <c r="SGO114" s="11"/>
      <c r="SGP114" s="11"/>
      <c r="SGQ114" s="11"/>
      <c r="SGR114" s="11"/>
      <c r="SGS114" s="11"/>
      <c r="SGT114" s="11"/>
      <c r="SGU114" s="11"/>
      <c r="SGV114" s="11"/>
      <c r="SGW114" s="11"/>
      <c r="SGX114" s="11"/>
      <c r="SGY114" s="11"/>
      <c r="SGZ114" s="11"/>
      <c r="SHA114" s="11"/>
      <c r="SHB114" s="11"/>
      <c r="SHC114" s="11"/>
      <c r="SHD114" s="11"/>
      <c r="SHE114" s="11"/>
      <c r="SHF114" s="11"/>
      <c r="SHG114" s="11"/>
      <c r="SHH114" s="11"/>
      <c r="SHI114" s="11"/>
      <c r="SHJ114" s="11"/>
      <c r="SHK114" s="11"/>
      <c r="SHL114" s="11"/>
      <c r="SHM114" s="11"/>
      <c r="SHN114" s="11"/>
      <c r="SHO114" s="11"/>
      <c r="SHP114" s="11"/>
      <c r="SHQ114" s="11"/>
      <c r="SHR114" s="11"/>
      <c r="SHS114" s="11"/>
      <c r="SHT114" s="11"/>
      <c r="SHU114" s="11"/>
      <c r="SHV114" s="11"/>
      <c r="SHW114" s="11"/>
      <c r="SHX114" s="11"/>
      <c r="SHY114" s="11"/>
      <c r="SHZ114" s="11"/>
      <c r="SIA114" s="11"/>
      <c r="SIB114" s="11"/>
      <c r="SIC114" s="11"/>
      <c r="SID114" s="11"/>
      <c r="SIE114" s="11"/>
      <c r="SIF114" s="11"/>
      <c r="SIG114" s="11"/>
      <c r="SIH114" s="11"/>
      <c r="SII114" s="11"/>
      <c r="SIJ114" s="11"/>
      <c r="SIK114" s="11"/>
      <c r="SIL114" s="11"/>
      <c r="SIM114" s="11"/>
      <c r="SIN114" s="11"/>
      <c r="SIO114" s="11"/>
      <c r="SIP114" s="11"/>
      <c r="SIQ114" s="11"/>
      <c r="SIR114" s="11"/>
      <c r="SIS114" s="11"/>
      <c r="SIT114" s="11"/>
      <c r="SIU114" s="11"/>
      <c r="SIV114" s="11"/>
      <c r="SIW114" s="11"/>
      <c r="SIX114" s="11"/>
      <c r="SIY114" s="11"/>
      <c r="SIZ114" s="11"/>
      <c r="SJA114" s="11"/>
      <c r="SJB114" s="11"/>
      <c r="SJC114" s="11"/>
      <c r="SJD114" s="11"/>
      <c r="SJE114" s="11"/>
      <c r="SJF114" s="11"/>
      <c r="SJG114" s="11"/>
      <c r="SJH114" s="11"/>
      <c r="SJI114" s="11"/>
      <c r="SJJ114" s="11"/>
      <c r="SJK114" s="11"/>
      <c r="SJL114" s="11"/>
      <c r="SJM114" s="11"/>
      <c r="SJN114" s="11"/>
      <c r="SJO114" s="11"/>
      <c r="SJP114" s="11"/>
      <c r="SJQ114" s="11"/>
      <c r="SJR114" s="11"/>
      <c r="SJS114" s="11"/>
      <c r="SJT114" s="11"/>
      <c r="SJU114" s="11"/>
      <c r="SJV114" s="11"/>
      <c r="SJW114" s="11"/>
      <c r="SJX114" s="11"/>
      <c r="SJY114" s="11"/>
      <c r="SJZ114" s="11"/>
      <c r="SKA114" s="11"/>
      <c r="SKB114" s="11"/>
      <c r="SKC114" s="11"/>
      <c r="SKD114" s="11"/>
      <c r="SKE114" s="11"/>
      <c r="SKF114" s="11"/>
      <c r="SKG114" s="11"/>
      <c r="SKH114" s="11"/>
      <c r="SKI114" s="11"/>
      <c r="SKJ114" s="11"/>
      <c r="SKK114" s="11"/>
      <c r="SKL114" s="11"/>
      <c r="SKM114" s="11"/>
      <c r="SKN114" s="11"/>
      <c r="SKO114" s="11"/>
      <c r="SKP114" s="11"/>
      <c r="SKQ114" s="11"/>
      <c r="SKR114" s="11"/>
      <c r="SKS114" s="11"/>
      <c r="SKT114" s="11"/>
      <c r="SKU114" s="11"/>
      <c r="SKV114" s="11"/>
      <c r="SKW114" s="11"/>
      <c r="SKX114" s="11"/>
      <c r="SKY114" s="11"/>
      <c r="SKZ114" s="11"/>
      <c r="SLA114" s="11"/>
      <c r="SLB114" s="11"/>
      <c r="SLC114" s="11"/>
      <c r="SLD114" s="11"/>
      <c r="SLE114" s="11"/>
      <c r="SLF114" s="11"/>
      <c r="SLG114" s="11"/>
      <c r="SLH114" s="11"/>
      <c r="SLI114" s="11"/>
      <c r="SLJ114" s="11"/>
      <c r="SLK114" s="11"/>
      <c r="SLL114" s="11"/>
      <c r="SLM114" s="11"/>
      <c r="SLN114" s="11"/>
      <c r="SLO114" s="11"/>
      <c r="SLP114" s="11"/>
      <c r="SLQ114" s="11"/>
      <c r="SLR114" s="11"/>
      <c r="SLS114" s="11"/>
      <c r="SLT114" s="11"/>
      <c r="SLU114" s="11"/>
      <c r="SLV114" s="11"/>
      <c r="SLW114" s="11"/>
      <c r="SLX114" s="11"/>
      <c r="SLY114" s="11"/>
      <c r="SLZ114" s="11"/>
      <c r="SMA114" s="11"/>
      <c r="SMB114" s="11"/>
      <c r="SMC114" s="11"/>
      <c r="SMD114" s="11"/>
      <c r="SME114" s="11"/>
      <c r="SMF114" s="11"/>
      <c r="SMG114" s="11"/>
      <c r="SMH114" s="11"/>
      <c r="SMI114" s="11"/>
      <c r="SMJ114" s="11"/>
      <c r="SMK114" s="11"/>
      <c r="SML114" s="11"/>
      <c r="SMM114" s="11"/>
      <c r="SMN114" s="11"/>
      <c r="SMO114" s="11"/>
      <c r="SMP114" s="11"/>
      <c r="SMQ114" s="11"/>
      <c r="SMR114" s="11"/>
      <c r="SMS114" s="11"/>
      <c r="SMT114" s="11"/>
      <c r="SMU114" s="11"/>
      <c r="SMV114" s="11"/>
      <c r="SMW114" s="11"/>
      <c r="SMX114" s="11"/>
      <c r="SMY114" s="11"/>
      <c r="SMZ114" s="11"/>
      <c r="SNA114" s="11"/>
      <c r="SNB114" s="11"/>
      <c r="SNC114" s="11"/>
      <c r="SND114" s="11"/>
      <c r="SNE114" s="11"/>
      <c r="SNF114" s="11"/>
      <c r="SNG114" s="11"/>
      <c r="SNH114" s="11"/>
      <c r="SNI114" s="11"/>
      <c r="SNJ114" s="11"/>
      <c r="SNK114" s="11"/>
      <c r="SNL114" s="11"/>
      <c r="SNM114" s="11"/>
      <c r="SNN114" s="11"/>
      <c r="SNO114" s="11"/>
      <c r="SNP114" s="11"/>
      <c r="SNQ114" s="11"/>
      <c r="SNR114" s="11"/>
      <c r="SNS114" s="11"/>
      <c r="SNT114" s="11"/>
      <c r="SNU114" s="11"/>
      <c r="SNV114" s="11"/>
      <c r="SNW114" s="11"/>
      <c r="SNX114" s="11"/>
      <c r="SNY114" s="11"/>
      <c r="SNZ114" s="11"/>
      <c r="SOA114" s="11"/>
      <c r="SOB114" s="11"/>
      <c r="SOC114" s="11"/>
      <c r="SOD114" s="11"/>
      <c r="SOE114" s="11"/>
      <c r="SOF114" s="11"/>
      <c r="SOG114" s="11"/>
      <c r="SOH114" s="11"/>
      <c r="SOI114" s="11"/>
      <c r="SOJ114" s="11"/>
      <c r="SOK114" s="11"/>
      <c r="SOL114" s="11"/>
      <c r="SOM114" s="11"/>
      <c r="SON114" s="11"/>
      <c r="SOO114" s="11"/>
      <c r="SOP114" s="11"/>
      <c r="SOQ114" s="11"/>
      <c r="SOR114" s="11"/>
      <c r="SOS114" s="11"/>
      <c r="SOT114" s="11"/>
      <c r="SOU114" s="11"/>
      <c r="SOV114" s="11"/>
      <c r="SOW114" s="11"/>
      <c r="SOX114" s="11"/>
      <c r="SOY114" s="11"/>
      <c r="SOZ114" s="11"/>
      <c r="SPA114" s="11"/>
      <c r="SPB114" s="11"/>
      <c r="SPC114" s="11"/>
      <c r="SPD114" s="11"/>
      <c r="SPE114" s="11"/>
      <c r="SPF114" s="11"/>
      <c r="SPG114" s="11"/>
      <c r="SPH114" s="11"/>
      <c r="SPI114" s="11"/>
      <c r="SPJ114" s="11"/>
      <c r="SPK114" s="11"/>
      <c r="SPL114" s="11"/>
      <c r="SPM114" s="11"/>
      <c r="SPN114" s="11"/>
      <c r="SPO114" s="11"/>
      <c r="SPP114" s="11"/>
      <c r="SPQ114" s="11"/>
      <c r="SPR114" s="11"/>
      <c r="SPS114" s="11"/>
      <c r="SPT114" s="11"/>
      <c r="SPU114" s="11"/>
      <c r="SPV114" s="11"/>
      <c r="SPW114" s="11"/>
      <c r="SPX114" s="11"/>
      <c r="SPY114" s="11"/>
      <c r="SPZ114" s="11"/>
      <c r="SQA114" s="11"/>
      <c r="SQB114" s="11"/>
      <c r="SQC114" s="11"/>
      <c r="SQD114" s="11"/>
      <c r="SQE114" s="11"/>
      <c r="SQF114" s="11"/>
      <c r="SQG114" s="11"/>
      <c r="SQH114" s="11"/>
      <c r="SQI114" s="11"/>
      <c r="SQJ114" s="11"/>
      <c r="SQK114" s="11"/>
      <c r="SQL114" s="11"/>
      <c r="SQM114" s="11"/>
      <c r="SQN114" s="11"/>
      <c r="SQO114" s="11"/>
      <c r="SQP114" s="11"/>
      <c r="SQQ114" s="11"/>
      <c r="SQR114" s="11"/>
      <c r="SQS114" s="11"/>
      <c r="SQT114" s="11"/>
      <c r="SQU114" s="11"/>
      <c r="SQV114" s="11"/>
      <c r="SQW114" s="11"/>
      <c r="SQX114" s="11"/>
      <c r="SQY114" s="11"/>
      <c r="SQZ114" s="11"/>
      <c r="SRA114" s="11"/>
      <c r="SRB114" s="11"/>
      <c r="SRC114" s="11"/>
      <c r="SRD114" s="11"/>
      <c r="SRE114" s="11"/>
      <c r="SRF114" s="11"/>
      <c r="SRG114" s="11"/>
      <c r="SRH114" s="11"/>
      <c r="SRI114" s="11"/>
      <c r="SRJ114" s="11"/>
      <c r="SRK114" s="11"/>
      <c r="SRL114" s="11"/>
      <c r="SRM114" s="11"/>
      <c r="SRN114" s="11"/>
      <c r="SRO114" s="11"/>
      <c r="SRP114" s="11"/>
      <c r="SRQ114" s="11"/>
      <c r="SRR114" s="11"/>
      <c r="SRS114" s="11"/>
      <c r="SRT114" s="11"/>
      <c r="SRU114" s="11"/>
      <c r="SRV114" s="11"/>
      <c r="SRW114" s="11"/>
      <c r="SRX114" s="11"/>
      <c r="SRY114" s="11"/>
      <c r="SRZ114" s="11"/>
      <c r="SSA114" s="11"/>
      <c r="SSB114" s="11"/>
      <c r="SSC114" s="11"/>
      <c r="SSD114" s="11"/>
      <c r="SSE114" s="11"/>
      <c r="SSF114" s="11"/>
      <c r="SSG114" s="11"/>
      <c r="SSH114" s="11"/>
      <c r="SSI114" s="11"/>
      <c r="SSJ114" s="11"/>
      <c r="SSK114" s="11"/>
      <c r="SSL114" s="11"/>
      <c r="SSM114" s="11"/>
      <c r="SSN114" s="11"/>
      <c r="SSO114" s="11"/>
      <c r="SSP114" s="11"/>
      <c r="SSQ114" s="11"/>
      <c r="SSR114" s="11"/>
      <c r="SSS114" s="11"/>
      <c r="SST114" s="11"/>
      <c r="SSU114" s="11"/>
      <c r="SSV114" s="11"/>
      <c r="SSW114" s="11"/>
      <c r="SSX114" s="11"/>
      <c r="SSY114" s="11"/>
      <c r="SSZ114" s="11"/>
      <c r="STA114" s="11"/>
      <c r="STB114" s="11"/>
      <c r="STC114" s="11"/>
      <c r="STD114" s="11"/>
      <c r="STE114" s="11"/>
      <c r="STF114" s="11"/>
      <c r="STG114" s="11"/>
      <c r="STH114" s="11"/>
      <c r="STI114" s="11"/>
      <c r="STJ114" s="11"/>
      <c r="STK114" s="11"/>
      <c r="STL114" s="11"/>
      <c r="STM114" s="11"/>
      <c r="STN114" s="11"/>
      <c r="STO114" s="11"/>
      <c r="STP114" s="11"/>
      <c r="STQ114" s="11"/>
      <c r="STR114" s="11"/>
      <c r="STS114" s="11"/>
      <c r="STT114" s="11"/>
      <c r="STU114" s="11"/>
      <c r="STV114" s="11"/>
      <c r="STW114" s="11"/>
      <c r="STX114" s="11"/>
      <c r="STY114" s="11"/>
      <c r="STZ114" s="11"/>
      <c r="SUA114" s="11"/>
      <c r="SUB114" s="11"/>
      <c r="SUC114" s="11"/>
      <c r="SUD114" s="11"/>
      <c r="SUE114" s="11"/>
      <c r="SUF114" s="11"/>
      <c r="SUG114" s="11"/>
      <c r="SUH114" s="11"/>
      <c r="SUI114" s="11"/>
      <c r="SUJ114" s="11"/>
      <c r="SUK114" s="11"/>
      <c r="SUL114" s="11"/>
      <c r="SUM114" s="11"/>
      <c r="SUN114" s="11"/>
      <c r="SUO114" s="11"/>
      <c r="SUP114" s="11"/>
      <c r="SUQ114" s="11"/>
      <c r="SUR114" s="11"/>
      <c r="SUS114" s="11"/>
      <c r="SUT114" s="11"/>
      <c r="SUU114" s="11"/>
      <c r="SUV114" s="11"/>
      <c r="SUW114" s="11"/>
      <c r="SUX114" s="11"/>
      <c r="SUY114" s="11"/>
      <c r="SUZ114" s="11"/>
      <c r="SVA114" s="11"/>
      <c r="SVB114" s="11"/>
      <c r="SVC114" s="11"/>
      <c r="SVD114" s="11"/>
      <c r="SVE114" s="11"/>
      <c r="SVF114" s="11"/>
      <c r="SVG114" s="11"/>
      <c r="SVH114" s="11"/>
      <c r="SVI114" s="11"/>
      <c r="SVJ114" s="11"/>
      <c r="SVK114" s="11"/>
      <c r="SVL114" s="11"/>
      <c r="SVM114" s="11"/>
      <c r="SVN114" s="11"/>
      <c r="SVO114" s="11"/>
      <c r="SVP114" s="11"/>
      <c r="SVQ114" s="11"/>
      <c r="SVR114" s="11"/>
      <c r="SVS114" s="11"/>
      <c r="SVT114" s="11"/>
      <c r="SVU114" s="11"/>
      <c r="SVV114" s="11"/>
      <c r="SVW114" s="11"/>
      <c r="SVX114" s="11"/>
      <c r="SVY114" s="11"/>
      <c r="SVZ114" s="11"/>
      <c r="SWA114" s="11"/>
      <c r="SWB114" s="11"/>
      <c r="SWC114" s="11"/>
      <c r="SWD114" s="11"/>
      <c r="SWE114" s="11"/>
      <c r="SWF114" s="11"/>
      <c r="SWG114" s="11"/>
      <c r="SWH114" s="11"/>
      <c r="SWI114" s="11"/>
      <c r="SWJ114" s="11"/>
      <c r="SWK114" s="11"/>
      <c r="SWL114" s="11"/>
      <c r="SWM114" s="11"/>
      <c r="SWN114" s="11"/>
      <c r="SWO114" s="11"/>
      <c r="SWP114" s="11"/>
      <c r="SWQ114" s="11"/>
      <c r="SWR114" s="11"/>
      <c r="SWS114" s="11"/>
      <c r="SWT114" s="11"/>
      <c r="SWU114" s="11"/>
      <c r="SWV114" s="11"/>
      <c r="SWW114" s="11"/>
      <c r="SWX114" s="11"/>
      <c r="SWY114" s="11"/>
      <c r="SWZ114" s="11"/>
      <c r="SXA114" s="11"/>
      <c r="SXB114" s="11"/>
      <c r="SXC114" s="11"/>
      <c r="SXD114" s="11"/>
      <c r="SXE114" s="11"/>
      <c r="SXF114" s="11"/>
      <c r="SXG114" s="11"/>
      <c r="SXH114" s="11"/>
      <c r="SXI114" s="11"/>
      <c r="SXJ114" s="11"/>
      <c r="SXK114" s="11"/>
      <c r="SXL114" s="11"/>
      <c r="SXM114" s="11"/>
      <c r="SXN114" s="11"/>
      <c r="SXO114" s="11"/>
      <c r="SXP114" s="11"/>
      <c r="SXQ114" s="11"/>
      <c r="SXR114" s="11"/>
      <c r="SXS114" s="11"/>
      <c r="SXT114" s="11"/>
      <c r="SXU114" s="11"/>
      <c r="SXV114" s="11"/>
      <c r="SXW114" s="11"/>
      <c r="SXX114" s="11"/>
      <c r="SXY114" s="11"/>
      <c r="SXZ114" s="11"/>
      <c r="SYA114" s="11"/>
      <c r="SYB114" s="11"/>
      <c r="SYC114" s="11"/>
      <c r="SYD114" s="11"/>
      <c r="SYE114" s="11"/>
      <c r="SYF114" s="11"/>
      <c r="SYG114" s="11"/>
      <c r="SYH114" s="11"/>
      <c r="SYI114" s="11"/>
      <c r="SYJ114" s="11"/>
      <c r="SYK114" s="11"/>
      <c r="SYL114" s="11"/>
      <c r="SYM114" s="11"/>
      <c r="SYN114" s="11"/>
      <c r="SYO114" s="11"/>
      <c r="SYP114" s="11"/>
      <c r="SYQ114" s="11"/>
      <c r="SYR114" s="11"/>
      <c r="SYS114" s="11"/>
      <c r="SYT114" s="11"/>
      <c r="SYU114" s="11"/>
      <c r="SYV114" s="11"/>
      <c r="SYW114" s="11"/>
      <c r="SYX114" s="11"/>
      <c r="SYY114" s="11"/>
      <c r="SYZ114" s="11"/>
      <c r="SZA114" s="11"/>
      <c r="SZB114" s="11"/>
      <c r="SZC114" s="11"/>
      <c r="SZD114" s="11"/>
      <c r="SZE114" s="11"/>
      <c r="SZF114" s="11"/>
      <c r="SZG114" s="11"/>
      <c r="SZH114" s="11"/>
      <c r="SZI114" s="11"/>
      <c r="SZJ114" s="11"/>
      <c r="SZK114" s="11"/>
      <c r="SZL114" s="11"/>
      <c r="SZM114" s="11"/>
      <c r="SZN114" s="11"/>
      <c r="SZO114" s="11"/>
      <c r="SZP114" s="11"/>
      <c r="SZQ114" s="11"/>
      <c r="SZR114" s="11"/>
      <c r="SZS114" s="11"/>
      <c r="SZT114" s="11"/>
      <c r="SZU114" s="11"/>
      <c r="SZV114" s="11"/>
      <c r="SZW114" s="11"/>
      <c r="SZX114" s="11"/>
      <c r="SZY114" s="11"/>
      <c r="SZZ114" s="11"/>
      <c r="TAA114" s="11"/>
      <c r="TAB114" s="11"/>
      <c r="TAC114" s="11"/>
      <c r="TAD114" s="11"/>
      <c r="TAE114" s="11"/>
      <c r="TAF114" s="11"/>
      <c r="TAG114" s="11"/>
      <c r="TAH114" s="11"/>
      <c r="TAI114" s="11"/>
      <c r="TAJ114" s="11"/>
      <c r="TAK114" s="11"/>
      <c r="TAL114" s="11"/>
      <c r="TAM114" s="11"/>
      <c r="TAN114" s="11"/>
      <c r="TAO114" s="11"/>
      <c r="TAP114" s="11"/>
      <c r="TAQ114" s="11"/>
      <c r="TAR114" s="11"/>
      <c r="TAS114" s="11"/>
      <c r="TAT114" s="11"/>
      <c r="TAU114" s="11"/>
      <c r="TAV114" s="11"/>
      <c r="TAW114" s="11"/>
      <c r="TAX114" s="11"/>
      <c r="TAY114" s="11"/>
      <c r="TAZ114" s="11"/>
      <c r="TBA114" s="11"/>
      <c r="TBB114" s="11"/>
      <c r="TBC114" s="11"/>
      <c r="TBD114" s="11"/>
      <c r="TBE114" s="11"/>
      <c r="TBF114" s="11"/>
      <c r="TBG114" s="11"/>
      <c r="TBH114" s="11"/>
      <c r="TBI114" s="11"/>
      <c r="TBJ114" s="11"/>
      <c r="TBK114" s="11"/>
      <c r="TBL114" s="11"/>
      <c r="TBM114" s="11"/>
      <c r="TBN114" s="11"/>
      <c r="TBO114" s="11"/>
      <c r="TBP114" s="11"/>
      <c r="TBQ114" s="11"/>
      <c r="TBR114" s="11"/>
      <c r="TBS114" s="11"/>
      <c r="TBT114" s="11"/>
      <c r="TBU114" s="11"/>
      <c r="TBV114" s="11"/>
      <c r="TBW114" s="11"/>
      <c r="TBX114" s="11"/>
      <c r="TBY114" s="11"/>
      <c r="TBZ114" s="11"/>
      <c r="TCA114" s="11"/>
      <c r="TCB114" s="11"/>
      <c r="TCC114" s="11"/>
      <c r="TCD114" s="11"/>
      <c r="TCE114" s="11"/>
      <c r="TCF114" s="11"/>
      <c r="TCG114" s="11"/>
      <c r="TCH114" s="11"/>
      <c r="TCI114" s="11"/>
      <c r="TCJ114" s="11"/>
      <c r="TCK114" s="11"/>
      <c r="TCL114" s="11"/>
      <c r="TCM114" s="11"/>
      <c r="TCN114" s="11"/>
      <c r="TCO114" s="11"/>
      <c r="TCP114" s="11"/>
      <c r="TCQ114" s="11"/>
      <c r="TCR114" s="11"/>
      <c r="TCS114" s="11"/>
      <c r="TCT114" s="11"/>
      <c r="TCU114" s="11"/>
      <c r="TCV114" s="11"/>
      <c r="TCW114" s="11"/>
      <c r="TCX114" s="11"/>
      <c r="TCY114" s="11"/>
      <c r="TCZ114" s="11"/>
      <c r="TDA114" s="11"/>
      <c r="TDB114" s="11"/>
      <c r="TDC114" s="11"/>
      <c r="TDD114" s="11"/>
      <c r="TDE114" s="11"/>
      <c r="TDF114" s="11"/>
      <c r="TDG114" s="11"/>
      <c r="TDH114" s="11"/>
      <c r="TDI114" s="11"/>
      <c r="TDJ114" s="11"/>
      <c r="TDK114" s="11"/>
      <c r="TDL114" s="11"/>
      <c r="TDM114" s="11"/>
      <c r="TDN114" s="11"/>
      <c r="TDO114" s="11"/>
      <c r="TDP114" s="11"/>
      <c r="TDQ114" s="11"/>
      <c r="TDR114" s="11"/>
      <c r="TDS114" s="11"/>
      <c r="TDT114" s="11"/>
      <c r="TDU114" s="11"/>
      <c r="TDV114" s="11"/>
      <c r="TDW114" s="11"/>
      <c r="TDX114" s="11"/>
      <c r="TDY114" s="11"/>
      <c r="TDZ114" s="11"/>
      <c r="TEA114" s="11"/>
      <c r="TEB114" s="11"/>
      <c r="TEC114" s="11"/>
      <c r="TED114" s="11"/>
      <c r="TEE114" s="11"/>
      <c r="TEF114" s="11"/>
      <c r="TEG114" s="11"/>
      <c r="TEH114" s="11"/>
      <c r="TEI114" s="11"/>
      <c r="TEJ114" s="11"/>
      <c r="TEK114" s="11"/>
      <c r="TEL114" s="11"/>
      <c r="TEM114" s="11"/>
      <c r="TEN114" s="11"/>
      <c r="TEO114" s="11"/>
      <c r="TEP114" s="11"/>
      <c r="TEQ114" s="11"/>
      <c r="TER114" s="11"/>
      <c r="TES114" s="11"/>
      <c r="TET114" s="11"/>
      <c r="TEU114" s="11"/>
      <c r="TEV114" s="11"/>
      <c r="TEW114" s="11"/>
      <c r="TEX114" s="11"/>
      <c r="TEY114" s="11"/>
      <c r="TEZ114" s="11"/>
      <c r="TFA114" s="11"/>
      <c r="TFB114" s="11"/>
      <c r="TFC114" s="11"/>
      <c r="TFD114" s="11"/>
      <c r="TFE114" s="11"/>
      <c r="TFF114" s="11"/>
      <c r="TFG114" s="11"/>
      <c r="TFH114" s="11"/>
      <c r="TFI114" s="11"/>
      <c r="TFJ114" s="11"/>
      <c r="TFK114" s="11"/>
      <c r="TFL114" s="11"/>
      <c r="TFM114" s="11"/>
      <c r="TFN114" s="11"/>
      <c r="TFO114" s="11"/>
      <c r="TFP114" s="11"/>
      <c r="TFQ114" s="11"/>
      <c r="TFR114" s="11"/>
      <c r="TFS114" s="11"/>
      <c r="TFT114" s="11"/>
      <c r="TFU114" s="11"/>
      <c r="TFV114" s="11"/>
      <c r="TFW114" s="11"/>
      <c r="TFX114" s="11"/>
      <c r="TFY114" s="11"/>
      <c r="TFZ114" s="11"/>
      <c r="TGA114" s="11"/>
      <c r="TGB114" s="11"/>
      <c r="TGC114" s="11"/>
      <c r="TGD114" s="11"/>
      <c r="TGE114" s="11"/>
      <c r="TGF114" s="11"/>
      <c r="TGG114" s="11"/>
      <c r="TGH114" s="11"/>
      <c r="TGI114" s="11"/>
      <c r="TGJ114" s="11"/>
      <c r="TGK114" s="11"/>
      <c r="TGL114" s="11"/>
      <c r="TGM114" s="11"/>
      <c r="TGN114" s="11"/>
      <c r="TGO114" s="11"/>
      <c r="TGP114" s="11"/>
      <c r="TGQ114" s="11"/>
      <c r="TGR114" s="11"/>
      <c r="TGS114" s="11"/>
      <c r="TGT114" s="11"/>
      <c r="TGU114" s="11"/>
      <c r="TGV114" s="11"/>
      <c r="TGW114" s="11"/>
      <c r="TGX114" s="11"/>
      <c r="TGY114" s="11"/>
      <c r="TGZ114" s="11"/>
      <c r="THA114" s="11"/>
      <c r="THB114" s="11"/>
      <c r="THC114" s="11"/>
      <c r="THD114" s="11"/>
      <c r="THE114" s="11"/>
      <c r="THF114" s="11"/>
      <c r="THG114" s="11"/>
      <c r="THH114" s="11"/>
      <c r="THI114" s="11"/>
      <c r="THJ114" s="11"/>
      <c r="THK114" s="11"/>
      <c r="THL114" s="11"/>
      <c r="THM114" s="11"/>
      <c r="THN114" s="11"/>
      <c r="THO114" s="11"/>
      <c r="THP114" s="11"/>
      <c r="THQ114" s="11"/>
      <c r="THR114" s="11"/>
      <c r="THS114" s="11"/>
      <c r="THT114" s="11"/>
      <c r="THU114" s="11"/>
      <c r="THV114" s="11"/>
      <c r="THW114" s="11"/>
      <c r="THX114" s="11"/>
      <c r="THY114" s="11"/>
      <c r="THZ114" s="11"/>
      <c r="TIA114" s="11"/>
      <c r="TIB114" s="11"/>
      <c r="TIC114" s="11"/>
      <c r="TID114" s="11"/>
      <c r="TIE114" s="11"/>
      <c r="TIF114" s="11"/>
      <c r="TIG114" s="11"/>
      <c r="TIH114" s="11"/>
      <c r="TII114" s="11"/>
      <c r="TIJ114" s="11"/>
      <c r="TIK114" s="11"/>
      <c r="TIL114" s="11"/>
      <c r="TIM114" s="11"/>
      <c r="TIN114" s="11"/>
      <c r="TIO114" s="11"/>
      <c r="TIP114" s="11"/>
      <c r="TIQ114" s="11"/>
      <c r="TIR114" s="11"/>
      <c r="TIS114" s="11"/>
      <c r="TIT114" s="11"/>
      <c r="TIU114" s="11"/>
      <c r="TIV114" s="11"/>
      <c r="TIW114" s="11"/>
      <c r="TIX114" s="11"/>
      <c r="TIY114" s="11"/>
      <c r="TIZ114" s="11"/>
      <c r="TJA114" s="11"/>
      <c r="TJB114" s="11"/>
      <c r="TJC114" s="11"/>
      <c r="TJD114" s="11"/>
      <c r="TJE114" s="11"/>
      <c r="TJF114" s="11"/>
      <c r="TJG114" s="11"/>
      <c r="TJH114" s="11"/>
      <c r="TJI114" s="11"/>
      <c r="TJJ114" s="11"/>
      <c r="TJK114" s="11"/>
      <c r="TJL114" s="11"/>
      <c r="TJM114" s="11"/>
      <c r="TJN114" s="11"/>
      <c r="TJO114" s="11"/>
      <c r="TJP114" s="11"/>
      <c r="TJQ114" s="11"/>
      <c r="TJR114" s="11"/>
      <c r="TJS114" s="11"/>
      <c r="TJT114" s="11"/>
      <c r="TJU114" s="11"/>
      <c r="TJV114" s="11"/>
      <c r="TJW114" s="11"/>
      <c r="TJX114" s="11"/>
      <c r="TJY114" s="11"/>
      <c r="TJZ114" s="11"/>
      <c r="TKA114" s="11"/>
      <c r="TKB114" s="11"/>
      <c r="TKC114" s="11"/>
      <c r="TKD114" s="11"/>
      <c r="TKE114" s="11"/>
      <c r="TKF114" s="11"/>
      <c r="TKG114" s="11"/>
      <c r="TKH114" s="11"/>
      <c r="TKI114" s="11"/>
      <c r="TKJ114" s="11"/>
      <c r="TKK114" s="11"/>
      <c r="TKL114" s="11"/>
      <c r="TKM114" s="11"/>
      <c r="TKN114" s="11"/>
      <c r="TKO114" s="11"/>
      <c r="TKP114" s="11"/>
      <c r="TKQ114" s="11"/>
      <c r="TKR114" s="11"/>
      <c r="TKS114" s="11"/>
      <c r="TKT114" s="11"/>
      <c r="TKU114" s="11"/>
      <c r="TKV114" s="11"/>
      <c r="TKW114" s="11"/>
      <c r="TKX114" s="11"/>
      <c r="TKY114" s="11"/>
      <c r="TKZ114" s="11"/>
      <c r="TLA114" s="11"/>
      <c r="TLB114" s="11"/>
      <c r="TLC114" s="11"/>
      <c r="TLD114" s="11"/>
      <c r="TLE114" s="11"/>
      <c r="TLF114" s="11"/>
      <c r="TLG114" s="11"/>
      <c r="TLH114" s="11"/>
      <c r="TLI114" s="11"/>
      <c r="TLJ114" s="11"/>
      <c r="TLK114" s="11"/>
      <c r="TLL114" s="11"/>
      <c r="TLM114" s="11"/>
      <c r="TLN114" s="11"/>
      <c r="TLO114" s="11"/>
      <c r="TLP114" s="11"/>
      <c r="TLQ114" s="11"/>
      <c r="TLR114" s="11"/>
      <c r="TLS114" s="11"/>
      <c r="TLT114" s="11"/>
      <c r="TLU114" s="11"/>
      <c r="TLV114" s="11"/>
      <c r="TLW114" s="11"/>
      <c r="TLX114" s="11"/>
      <c r="TLY114" s="11"/>
      <c r="TLZ114" s="11"/>
      <c r="TMA114" s="11"/>
      <c r="TMB114" s="11"/>
      <c r="TMC114" s="11"/>
      <c r="TMD114" s="11"/>
      <c r="TME114" s="11"/>
      <c r="TMF114" s="11"/>
      <c r="TMG114" s="11"/>
      <c r="TMH114" s="11"/>
      <c r="TMI114" s="11"/>
      <c r="TMJ114" s="11"/>
      <c r="TMK114" s="11"/>
      <c r="TML114" s="11"/>
      <c r="TMM114" s="11"/>
      <c r="TMN114" s="11"/>
      <c r="TMO114" s="11"/>
      <c r="TMP114" s="11"/>
      <c r="TMQ114" s="11"/>
      <c r="TMR114" s="11"/>
      <c r="TMS114" s="11"/>
      <c r="TMT114" s="11"/>
      <c r="TMU114" s="11"/>
      <c r="TMV114" s="11"/>
      <c r="TMW114" s="11"/>
      <c r="TMX114" s="11"/>
      <c r="TMY114" s="11"/>
      <c r="TMZ114" s="11"/>
      <c r="TNA114" s="11"/>
      <c r="TNB114" s="11"/>
      <c r="TNC114" s="11"/>
      <c r="TND114" s="11"/>
      <c r="TNE114" s="11"/>
      <c r="TNF114" s="11"/>
      <c r="TNG114" s="11"/>
      <c r="TNH114" s="11"/>
      <c r="TNI114" s="11"/>
      <c r="TNJ114" s="11"/>
      <c r="TNK114" s="11"/>
      <c r="TNL114" s="11"/>
      <c r="TNM114" s="11"/>
      <c r="TNN114" s="11"/>
      <c r="TNO114" s="11"/>
      <c r="TNP114" s="11"/>
      <c r="TNQ114" s="11"/>
      <c r="TNR114" s="11"/>
      <c r="TNS114" s="11"/>
      <c r="TNT114" s="11"/>
      <c r="TNU114" s="11"/>
      <c r="TNV114" s="11"/>
      <c r="TNW114" s="11"/>
      <c r="TNX114" s="11"/>
      <c r="TNY114" s="11"/>
      <c r="TNZ114" s="11"/>
      <c r="TOA114" s="11"/>
      <c r="TOB114" s="11"/>
      <c r="TOC114" s="11"/>
      <c r="TOD114" s="11"/>
      <c r="TOE114" s="11"/>
      <c r="TOF114" s="11"/>
      <c r="TOG114" s="11"/>
      <c r="TOH114" s="11"/>
      <c r="TOI114" s="11"/>
      <c r="TOJ114" s="11"/>
      <c r="TOK114" s="11"/>
      <c r="TOL114" s="11"/>
      <c r="TOM114" s="11"/>
      <c r="TON114" s="11"/>
      <c r="TOO114" s="11"/>
      <c r="TOP114" s="11"/>
      <c r="TOQ114" s="11"/>
      <c r="TOR114" s="11"/>
      <c r="TOS114" s="11"/>
      <c r="TOT114" s="11"/>
      <c r="TOU114" s="11"/>
      <c r="TOV114" s="11"/>
      <c r="TOW114" s="11"/>
      <c r="TOX114" s="11"/>
      <c r="TOY114" s="11"/>
      <c r="TOZ114" s="11"/>
      <c r="TPA114" s="11"/>
      <c r="TPB114" s="11"/>
      <c r="TPC114" s="11"/>
      <c r="TPD114" s="11"/>
      <c r="TPE114" s="11"/>
      <c r="TPF114" s="11"/>
      <c r="TPG114" s="11"/>
      <c r="TPH114" s="11"/>
      <c r="TPI114" s="11"/>
      <c r="TPJ114" s="11"/>
      <c r="TPK114" s="11"/>
      <c r="TPL114" s="11"/>
      <c r="TPM114" s="11"/>
      <c r="TPN114" s="11"/>
      <c r="TPO114" s="11"/>
      <c r="TPP114" s="11"/>
      <c r="TPQ114" s="11"/>
      <c r="TPR114" s="11"/>
      <c r="TPS114" s="11"/>
      <c r="TPT114" s="11"/>
      <c r="TPU114" s="11"/>
      <c r="TPV114" s="11"/>
      <c r="TPW114" s="11"/>
      <c r="TPX114" s="11"/>
      <c r="TPY114" s="11"/>
      <c r="TPZ114" s="11"/>
      <c r="TQA114" s="11"/>
      <c r="TQB114" s="11"/>
      <c r="TQC114" s="11"/>
      <c r="TQD114" s="11"/>
      <c r="TQE114" s="11"/>
      <c r="TQF114" s="11"/>
      <c r="TQG114" s="11"/>
      <c r="TQH114" s="11"/>
      <c r="TQI114" s="11"/>
      <c r="TQJ114" s="11"/>
      <c r="TQK114" s="11"/>
      <c r="TQL114" s="11"/>
      <c r="TQM114" s="11"/>
      <c r="TQN114" s="11"/>
      <c r="TQO114" s="11"/>
      <c r="TQP114" s="11"/>
      <c r="TQQ114" s="11"/>
      <c r="TQR114" s="11"/>
      <c r="TQS114" s="11"/>
      <c r="TQT114" s="11"/>
      <c r="TQU114" s="11"/>
      <c r="TQV114" s="11"/>
      <c r="TQW114" s="11"/>
      <c r="TQX114" s="11"/>
      <c r="TQY114" s="11"/>
      <c r="TQZ114" s="11"/>
      <c r="TRA114" s="11"/>
      <c r="TRB114" s="11"/>
      <c r="TRC114" s="11"/>
      <c r="TRD114" s="11"/>
      <c r="TRE114" s="11"/>
      <c r="TRF114" s="11"/>
      <c r="TRG114" s="11"/>
      <c r="TRH114" s="11"/>
      <c r="TRI114" s="11"/>
      <c r="TRJ114" s="11"/>
      <c r="TRK114" s="11"/>
      <c r="TRL114" s="11"/>
      <c r="TRM114" s="11"/>
      <c r="TRN114" s="11"/>
      <c r="TRO114" s="11"/>
      <c r="TRP114" s="11"/>
      <c r="TRQ114" s="11"/>
      <c r="TRR114" s="11"/>
      <c r="TRS114" s="11"/>
      <c r="TRT114" s="11"/>
      <c r="TRU114" s="11"/>
      <c r="TRV114" s="11"/>
      <c r="TRW114" s="11"/>
      <c r="TRX114" s="11"/>
      <c r="TRY114" s="11"/>
      <c r="TRZ114" s="11"/>
      <c r="TSA114" s="11"/>
      <c r="TSB114" s="11"/>
      <c r="TSC114" s="11"/>
      <c r="TSD114" s="11"/>
      <c r="TSE114" s="11"/>
      <c r="TSF114" s="11"/>
      <c r="TSG114" s="11"/>
      <c r="TSH114" s="11"/>
      <c r="TSI114" s="11"/>
      <c r="TSJ114" s="11"/>
      <c r="TSK114" s="11"/>
      <c r="TSL114" s="11"/>
      <c r="TSM114" s="11"/>
      <c r="TSN114" s="11"/>
      <c r="TSO114" s="11"/>
      <c r="TSP114" s="11"/>
      <c r="TSQ114" s="11"/>
      <c r="TSR114" s="11"/>
      <c r="TSS114" s="11"/>
      <c r="TST114" s="11"/>
      <c r="TSU114" s="11"/>
      <c r="TSV114" s="11"/>
      <c r="TSW114" s="11"/>
      <c r="TSX114" s="11"/>
      <c r="TSY114" s="11"/>
      <c r="TSZ114" s="11"/>
      <c r="TTA114" s="11"/>
      <c r="TTB114" s="11"/>
      <c r="TTC114" s="11"/>
      <c r="TTD114" s="11"/>
      <c r="TTE114" s="11"/>
      <c r="TTF114" s="11"/>
      <c r="TTG114" s="11"/>
      <c r="TTH114" s="11"/>
      <c r="TTI114" s="11"/>
      <c r="TTJ114" s="11"/>
      <c r="TTK114" s="11"/>
      <c r="TTL114" s="11"/>
      <c r="TTM114" s="11"/>
      <c r="TTN114" s="11"/>
      <c r="TTO114" s="11"/>
      <c r="TTP114" s="11"/>
      <c r="TTQ114" s="11"/>
      <c r="TTR114" s="11"/>
      <c r="TTS114" s="11"/>
      <c r="TTT114" s="11"/>
      <c r="TTU114" s="11"/>
      <c r="TTV114" s="11"/>
      <c r="TTW114" s="11"/>
      <c r="TTX114" s="11"/>
      <c r="TTY114" s="11"/>
      <c r="TTZ114" s="11"/>
      <c r="TUA114" s="11"/>
      <c r="TUB114" s="11"/>
      <c r="TUC114" s="11"/>
      <c r="TUD114" s="11"/>
      <c r="TUE114" s="11"/>
      <c r="TUF114" s="11"/>
      <c r="TUG114" s="11"/>
      <c r="TUH114" s="11"/>
      <c r="TUI114" s="11"/>
      <c r="TUJ114" s="11"/>
      <c r="TUK114" s="11"/>
      <c r="TUL114" s="11"/>
      <c r="TUM114" s="11"/>
      <c r="TUN114" s="11"/>
      <c r="TUO114" s="11"/>
      <c r="TUP114" s="11"/>
      <c r="TUQ114" s="11"/>
      <c r="TUR114" s="11"/>
      <c r="TUS114" s="11"/>
      <c r="TUT114" s="11"/>
      <c r="TUU114" s="11"/>
      <c r="TUV114" s="11"/>
      <c r="TUW114" s="11"/>
      <c r="TUX114" s="11"/>
      <c r="TUY114" s="11"/>
      <c r="TUZ114" s="11"/>
      <c r="TVA114" s="11"/>
      <c r="TVB114" s="11"/>
      <c r="TVC114" s="11"/>
      <c r="TVD114" s="11"/>
      <c r="TVE114" s="11"/>
      <c r="TVF114" s="11"/>
      <c r="TVG114" s="11"/>
      <c r="TVH114" s="11"/>
      <c r="TVI114" s="11"/>
      <c r="TVJ114" s="11"/>
      <c r="TVK114" s="11"/>
      <c r="TVL114" s="11"/>
      <c r="TVM114" s="11"/>
      <c r="TVN114" s="11"/>
      <c r="TVO114" s="11"/>
      <c r="TVP114" s="11"/>
      <c r="TVQ114" s="11"/>
      <c r="TVR114" s="11"/>
      <c r="TVS114" s="11"/>
      <c r="TVT114" s="11"/>
      <c r="TVU114" s="11"/>
      <c r="TVV114" s="11"/>
      <c r="TVW114" s="11"/>
      <c r="TVX114" s="11"/>
      <c r="TVY114" s="11"/>
      <c r="TVZ114" s="11"/>
      <c r="TWA114" s="11"/>
      <c r="TWB114" s="11"/>
      <c r="TWC114" s="11"/>
      <c r="TWD114" s="11"/>
      <c r="TWE114" s="11"/>
      <c r="TWF114" s="11"/>
      <c r="TWG114" s="11"/>
      <c r="TWH114" s="11"/>
      <c r="TWI114" s="11"/>
      <c r="TWJ114" s="11"/>
      <c r="TWK114" s="11"/>
      <c r="TWL114" s="11"/>
      <c r="TWM114" s="11"/>
      <c r="TWN114" s="11"/>
      <c r="TWO114" s="11"/>
      <c r="TWP114" s="11"/>
      <c r="TWQ114" s="11"/>
      <c r="TWR114" s="11"/>
      <c r="TWS114" s="11"/>
      <c r="TWT114" s="11"/>
      <c r="TWU114" s="11"/>
      <c r="TWV114" s="11"/>
      <c r="TWW114" s="11"/>
      <c r="TWX114" s="11"/>
      <c r="TWY114" s="11"/>
      <c r="TWZ114" s="11"/>
      <c r="TXA114" s="11"/>
      <c r="TXB114" s="11"/>
      <c r="TXC114" s="11"/>
      <c r="TXD114" s="11"/>
      <c r="TXE114" s="11"/>
      <c r="TXF114" s="11"/>
      <c r="TXG114" s="11"/>
      <c r="TXH114" s="11"/>
      <c r="TXI114" s="11"/>
      <c r="TXJ114" s="11"/>
      <c r="TXK114" s="11"/>
      <c r="TXL114" s="11"/>
      <c r="TXM114" s="11"/>
      <c r="TXN114" s="11"/>
      <c r="TXO114" s="11"/>
      <c r="TXP114" s="11"/>
      <c r="TXQ114" s="11"/>
      <c r="TXR114" s="11"/>
      <c r="TXS114" s="11"/>
      <c r="TXT114" s="11"/>
      <c r="TXU114" s="11"/>
      <c r="TXV114" s="11"/>
      <c r="TXW114" s="11"/>
      <c r="TXX114" s="11"/>
      <c r="TXY114" s="11"/>
      <c r="TXZ114" s="11"/>
      <c r="TYA114" s="11"/>
      <c r="TYB114" s="11"/>
      <c r="TYC114" s="11"/>
      <c r="TYD114" s="11"/>
      <c r="TYE114" s="11"/>
      <c r="TYF114" s="11"/>
      <c r="TYG114" s="11"/>
      <c r="TYH114" s="11"/>
      <c r="TYI114" s="11"/>
      <c r="TYJ114" s="11"/>
      <c r="TYK114" s="11"/>
      <c r="TYL114" s="11"/>
      <c r="TYM114" s="11"/>
      <c r="TYN114" s="11"/>
      <c r="TYO114" s="11"/>
      <c r="TYP114" s="11"/>
      <c r="TYQ114" s="11"/>
      <c r="TYR114" s="11"/>
      <c r="TYS114" s="11"/>
      <c r="TYT114" s="11"/>
      <c r="TYU114" s="11"/>
      <c r="TYV114" s="11"/>
      <c r="TYW114" s="11"/>
      <c r="TYX114" s="11"/>
      <c r="TYY114" s="11"/>
      <c r="TYZ114" s="11"/>
      <c r="TZA114" s="11"/>
      <c r="TZB114" s="11"/>
      <c r="TZC114" s="11"/>
      <c r="TZD114" s="11"/>
      <c r="TZE114" s="11"/>
      <c r="TZF114" s="11"/>
      <c r="TZG114" s="11"/>
      <c r="TZH114" s="11"/>
      <c r="TZI114" s="11"/>
      <c r="TZJ114" s="11"/>
      <c r="TZK114" s="11"/>
      <c r="TZL114" s="11"/>
      <c r="TZM114" s="11"/>
      <c r="TZN114" s="11"/>
      <c r="TZO114" s="11"/>
      <c r="TZP114" s="11"/>
      <c r="TZQ114" s="11"/>
      <c r="TZR114" s="11"/>
      <c r="TZS114" s="11"/>
      <c r="TZT114" s="11"/>
      <c r="TZU114" s="11"/>
      <c r="TZV114" s="11"/>
      <c r="TZW114" s="11"/>
      <c r="TZX114" s="11"/>
      <c r="TZY114" s="11"/>
      <c r="TZZ114" s="11"/>
      <c r="UAA114" s="11"/>
      <c r="UAB114" s="11"/>
      <c r="UAC114" s="11"/>
      <c r="UAD114" s="11"/>
      <c r="UAE114" s="11"/>
      <c r="UAF114" s="11"/>
      <c r="UAG114" s="11"/>
      <c r="UAH114" s="11"/>
      <c r="UAI114" s="11"/>
      <c r="UAJ114" s="11"/>
      <c r="UAK114" s="11"/>
      <c r="UAL114" s="11"/>
      <c r="UAM114" s="11"/>
      <c r="UAN114" s="11"/>
      <c r="UAO114" s="11"/>
      <c r="UAP114" s="11"/>
      <c r="UAQ114" s="11"/>
      <c r="UAR114" s="11"/>
      <c r="UAS114" s="11"/>
      <c r="UAT114" s="11"/>
      <c r="UAU114" s="11"/>
      <c r="UAV114" s="11"/>
      <c r="UAW114" s="11"/>
      <c r="UAX114" s="11"/>
      <c r="UAY114" s="11"/>
      <c r="UAZ114" s="11"/>
      <c r="UBA114" s="11"/>
      <c r="UBB114" s="11"/>
      <c r="UBC114" s="11"/>
      <c r="UBD114" s="11"/>
      <c r="UBE114" s="11"/>
      <c r="UBF114" s="11"/>
      <c r="UBG114" s="11"/>
      <c r="UBH114" s="11"/>
      <c r="UBI114" s="11"/>
      <c r="UBJ114" s="11"/>
      <c r="UBK114" s="11"/>
      <c r="UBL114" s="11"/>
      <c r="UBM114" s="11"/>
      <c r="UBN114" s="11"/>
      <c r="UBO114" s="11"/>
      <c r="UBP114" s="11"/>
      <c r="UBQ114" s="11"/>
      <c r="UBR114" s="11"/>
      <c r="UBS114" s="11"/>
      <c r="UBT114" s="11"/>
      <c r="UBU114" s="11"/>
      <c r="UBV114" s="11"/>
      <c r="UBW114" s="11"/>
      <c r="UBX114" s="11"/>
      <c r="UBY114" s="11"/>
      <c r="UBZ114" s="11"/>
      <c r="UCA114" s="11"/>
      <c r="UCB114" s="11"/>
      <c r="UCC114" s="11"/>
      <c r="UCD114" s="11"/>
      <c r="UCE114" s="11"/>
      <c r="UCF114" s="11"/>
      <c r="UCG114" s="11"/>
      <c r="UCH114" s="11"/>
      <c r="UCI114" s="11"/>
      <c r="UCJ114" s="11"/>
      <c r="UCK114" s="11"/>
      <c r="UCL114" s="11"/>
      <c r="UCM114" s="11"/>
      <c r="UCN114" s="11"/>
      <c r="UCO114" s="11"/>
      <c r="UCP114" s="11"/>
      <c r="UCQ114" s="11"/>
      <c r="UCR114" s="11"/>
      <c r="UCS114" s="11"/>
      <c r="UCT114" s="11"/>
      <c r="UCU114" s="11"/>
      <c r="UCV114" s="11"/>
      <c r="UCW114" s="11"/>
      <c r="UCX114" s="11"/>
      <c r="UCY114" s="11"/>
      <c r="UCZ114" s="11"/>
      <c r="UDA114" s="11"/>
      <c r="UDB114" s="11"/>
      <c r="UDC114" s="11"/>
      <c r="UDD114" s="11"/>
      <c r="UDE114" s="11"/>
      <c r="UDF114" s="11"/>
      <c r="UDG114" s="11"/>
      <c r="UDH114" s="11"/>
      <c r="UDI114" s="11"/>
      <c r="UDJ114" s="11"/>
      <c r="UDK114" s="11"/>
      <c r="UDL114" s="11"/>
      <c r="UDM114" s="11"/>
      <c r="UDN114" s="11"/>
      <c r="UDO114" s="11"/>
      <c r="UDP114" s="11"/>
      <c r="UDQ114" s="11"/>
      <c r="UDR114" s="11"/>
      <c r="UDS114" s="11"/>
      <c r="UDT114" s="11"/>
      <c r="UDU114" s="11"/>
      <c r="UDV114" s="11"/>
      <c r="UDW114" s="11"/>
      <c r="UDX114" s="11"/>
      <c r="UDY114" s="11"/>
      <c r="UDZ114" s="11"/>
      <c r="UEA114" s="11"/>
      <c r="UEB114" s="11"/>
      <c r="UEC114" s="11"/>
      <c r="UED114" s="11"/>
      <c r="UEE114" s="11"/>
      <c r="UEF114" s="11"/>
      <c r="UEG114" s="11"/>
      <c r="UEH114" s="11"/>
      <c r="UEI114" s="11"/>
      <c r="UEJ114" s="11"/>
      <c r="UEK114" s="11"/>
      <c r="UEL114" s="11"/>
      <c r="UEM114" s="11"/>
      <c r="UEN114" s="11"/>
      <c r="UEO114" s="11"/>
      <c r="UEP114" s="11"/>
      <c r="UEQ114" s="11"/>
      <c r="UER114" s="11"/>
      <c r="UES114" s="11"/>
      <c r="UET114" s="11"/>
      <c r="UEU114" s="11"/>
      <c r="UEV114" s="11"/>
      <c r="UEW114" s="11"/>
      <c r="UEX114" s="11"/>
      <c r="UEY114" s="11"/>
      <c r="UEZ114" s="11"/>
      <c r="UFA114" s="11"/>
      <c r="UFB114" s="11"/>
      <c r="UFC114" s="11"/>
      <c r="UFD114" s="11"/>
      <c r="UFE114" s="11"/>
      <c r="UFF114" s="11"/>
      <c r="UFG114" s="11"/>
      <c r="UFH114" s="11"/>
      <c r="UFI114" s="11"/>
      <c r="UFJ114" s="11"/>
      <c r="UFK114" s="11"/>
      <c r="UFL114" s="11"/>
      <c r="UFM114" s="11"/>
      <c r="UFN114" s="11"/>
      <c r="UFO114" s="11"/>
      <c r="UFP114" s="11"/>
      <c r="UFQ114" s="11"/>
      <c r="UFR114" s="11"/>
      <c r="UFS114" s="11"/>
      <c r="UFT114" s="11"/>
      <c r="UFU114" s="11"/>
      <c r="UFV114" s="11"/>
      <c r="UFW114" s="11"/>
      <c r="UFX114" s="11"/>
      <c r="UFY114" s="11"/>
      <c r="UFZ114" s="11"/>
      <c r="UGA114" s="11"/>
      <c r="UGB114" s="11"/>
      <c r="UGC114" s="11"/>
      <c r="UGD114" s="11"/>
      <c r="UGE114" s="11"/>
      <c r="UGF114" s="11"/>
      <c r="UGG114" s="11"/>
      <c r="UGH114" s="11"/>
      <c r="UGI114" s="11"/>
      <c r="UGJ114" s="11"/>
      <c r="UGK114" s="11"/>
      <c r="UGL114" s="11"/>
      <c r="UGM114" s="11"/>
      <c r="UGN114" s="11"/>
      <c r="UGO114" s="11"/>
      <c r="UGP114" s="11"/>
      <c r="UGQ114" s="11"/>
      <c r="UGR114" s="11"/>
      <c r="UGS114" s="11"/>
      <c r="UGT114" s="11"/>
      <c r="UGU114" s="11"/>
      <c r="UGV114" s="11"/>
      <c r="UGW114" s="11"/>
      <c r="UGX114" s="11"/>
      <c r="UGY114" s="11"/>
      <c r="UGZ114" s="11"/>
      <c r="UHA114" s="11"/>
      <c r="UHB114" s="11"/>
      <c r="UHC114" s="11"/>
      <c r="UHD114" s="11"/>
      <c r="UHE114" s="11"/>
      <c r="UHF114" s="11"/>
      <c r="UHG114" s="11"/>
      <c r="UHH114" s="11"/>
      <c r="UHI114" s="11"/>
      <c r="UHJ114" s="11"/>
      <c r="UHK114" s="11"/>
      <c r="UHL114" s="11"/>
      <c r="UHM114" s="11"/>
      <c r="UHN114" s="11"/>
      <c r="UHO114" s="11"/>
      <c r="UHP114" s="11"/>
      <c r="UHQ114" s="11"/>
      <c r="UHR114" s="11"/>
      <c r="UHS114" s="11"/>
      <c r="UHT114" s="11"/>
      <c r="UHU114" s="11"/>
      <c r="UHV114" s="11"/>
      <c r="UHW114" s="11"/>
      <c r="UHX114" s="11"/>
      <c r="UHY114" s="11"/>
      <c r="UHZ114" s="11"/>
      <c r="UIA114" s="11"/>
      <c r="UIB114" s="11"/>
      <c r="UIC114" s="11"/>
      <c r="UID114" s="11"/>
      <c r="UIE114" s="11"/>
      <c r="UIF114" s="11"/>
      <c r="UIG114" s="11"/>
      <c r="UIH114" s="11"/>
      <c r="UII114" s="11"/>
      <c r="UIJ114" s="11"/>
      <c r="UIK114" s="11"/>
      <c r="UIL114" s="11"/>
      <c r="UIM114" s="11"/>
      <c r="UIN114" s="11"/>
      <c r="UIO114" s="11"/>
      <c r="UIP114" s="11"/>
      <c r="UIQ114" s="11"/>
      <c r="UIR114" s="11"/>
      <c r="UIS114" s="11"/>
      <c r="UIT114" s="11"/>
      <c r="UIU114" s="11"/>
      <c r="UIV114" s="11"/>
      <c r="UIW114" s="11"/>
      <c r="UIX114" s="11"/>
      <c r="UIY114" s="11"/>
      <c r="UIZ114" s="11"/>
      <c r="UJA114" s="11"/>
      <c r="UJB114" s="11"/>
      <c r="UJC114" s="11"/>
      <c r="UJD114" s="11"/>
      <c r="UJE114" s="11"/>
      <c r="UJF114" s="11"/>
      <c r="UJG114" s="11"/>
      <c r="UJH114" s="11"/>
      <c r="UJI114" s="11"/>
      <c r="UJJ114" s="11"/>
      <c r="UJK114" s="11"/>
      <c r="UJL114" s="11"/>
      <c r="UJM114" s="11"/>
      <c r="UJN114" s="11"/>
      <c r="UJO114" s="11"/>
      <c r="UJP114" s="11"/>
      <c r="UJQ114" s="11"/>
      <c r="UJR114" s="11"/>
      <c r="UJS114" s="11"/>
      <c r="UJT114" s="11"/>
      <c r="UJU114" s="11"/>
      <c r="UJV114" s="11"/>
      <c r="UJW114" s="11"/>
      <c r="UJX114" s="11"/>
      <c r="UJY114" s="11"/>
      <c r="UJZ114" s="11"/>
      <c r="UKA114" s="11"/>
      <c r="UKB114" s="11"/>
      <c r="UKC114" s="11"/>
      <c r="UKD114" s="11"/>
      <c r="UKE114" s="11"/>
      <c r="UKF114" s="11"/>
      <c r="UKG114" s="11"/>
      <c r="UKH114" s="11"/>
      <c r="UKI114" s="11"/>
      <c r="UKJ114" s="11"/>
      <c r="UKK114" s="11"/>
      <c r="UKL114" s="11"/>
      <c r="UKM114" s="11"/>
      <c r="UKN114" s="11"/>
      <c r="UKO114" s="11"/>
      <c r="UKP114" s="11"/>
      <c r="UKQ114" s="11"/>
      <c r="UKR114" s="11"/>
      <c r="UKS114" s="11"/>
      <c r="UKT114" s="11"/>
      <c r="UKU114" s="11"/>
      <c r="UKV114" s="11"/>
      <c r="UKW114" s="11"/>
      <c r="UKX114" s="11"/>
      <c r="UKY114" s="11"/>
      <c r="UKZ114" s="11"/>
      <c r="ULA114" s="11"/>
      <c r="ULB114" s="11"/>
      <c r="ULC114" s="11"/>
      <c r="ULD114" s="11"/>
      <c r="ULE114" s="11"/>
      <c r="ULF114" s="11"/>
      <c r="ULG114" s="11"/>
      <c r="ULH114" s="11"/>
      <c r="ULI114" s="11"/>
      <c r="ULJ114" s="11"/>
      <c r="ULK114" s="11"/>
      <c r="ULL114" s="11"/>
      <c r="ULM114" s="11"/>
      <c r="ULN114" s="11"/>
      <c r="ULO114" s="11"/>
      <c r="ULP114" s="11"/>
      <c r="ULQ114" s="11"/>
      <c r="ULR114" s="11"/>
      <c r="ULS114" s="11"/>
      <c r="ULT114" s="11"/>
      <c r="ULU114" s="11"/>
      <c r="ULV114" s="11"/>
      <c r="ULW114" s="11"/>
      <c r="ULX114" s="11"/>
      <c r="ULY114" s="11"/>
      <c r="ULZ114" s="11"/>
      <c r="UMA114" s="11"/>
      <c r="UMB114" s="11"/>
      <c r="UMC114" s="11"/>
      <c r="UMD114" s="11"/>
      <c r="UME114" s="11"/>
      <c r="UMF114" s="11"/>
      <c r="UMG114" s="11"/>
      <c r="UMH114" s="11"/>
      <c r="UMI114" s="11"/>
      <c r="UMJ114" s="11"/>
      <c r="UMK114" s="11"/>
      <c r="UML114" s="11"/>
      <c r="UMM114" s="11"/>
      <c r="UMN114" s="11"/>
      <c r="UMO114" s="11"/>
      <c r="UMP114" s="11"/>
      <c r="UMQ114" s="11"/>
      <c r="UMR114" s="11"/>
      <c r="UMS114" s="11"/>
      <c r="UMT114" s="11"/>
      <c r="UMU114" s="11"/>
      <c r="UMV114" s="11"/>
      <c r="UMW114" s="11"/>
      <c r="UMX114" s="11"/>
      <c r="UMY114" s="11"/>
      <c r="UMZ114" s="11"/>
      <c r="UNA114" s="11"/>
      <c r="UNB114" s="11"/>
      <c r="UNC114" s="11"/>
      <c r="UND114" s="11"/>
      <c r="UNE114" s="11"/>
      <c r="UNF114" s="11"/>
      <c r="UNG114" s="11"/>
      <c r="UNH114" s="11"/>
      <c r="UNI114" s="11"/>
      <c r="UNJ114" s="11"/>
      <c r="UNK114" s="11"/>
      <c r="UNL114" s="11"/>
      <c r="UNM114" s="11"/>
      <c r="UNN114" s="11"/>
      <c r="UNO114" s="11"/>
      <c r="UNP114" s="11"/>
      <c r="UNQ114" s="11"/>
      <c r="UNR114" s="11"/>
      <c r="UNS114" s="11"/>
      <c r="UNT114" s="11"/>
      <c r="UNU114" s="11"/>
      <c r="UNV114" s="11"/>
      <c r="UNW114" s="11"/>
      <c r="UNX114" s="11"/>
      <c r="UNY114" s="11"/>
      <c r="UNZ114" s="11"/>
      <c r="UOA114" s="11"/>
      <c r="UOB114" s="11"/>
      <c r="UOC114" s="11"/>
      <c r="UOD114" s="11"/>
      <c r="UOE114" s="11"/>
      <c r="UOF114" s="11"/>
      <c r="UOG114" s="11"/>
      <c r="UOH114" s="11"/>
      <c r="UOI114" s="11"/>
      <c r="UOJ114" s="11"/>
      <c r="UOK114" s="11"/>
      <c r="UOL114" s="11"/>
      <c r="UOM114" s="11"/>
      <c r="UON114" s="11"/>
      <c r="UOO114" s="11"/>
      <c r="UOP114" s="11"/>
      <c r="UOQ114" s="11"/>
      <c r="UOR114" s="11"/>
      <c r="UOS114" s="11"/>
      <c r="UOT114" s="11"/>
      <c r="UOU114" s="11"/>
      <c r="UOV114" s="11"/>
      <c r="UOW114" s="11"/>
      <c r="UOX114" s="11"/>
      <c r="UOY114" s="11"/>
      <c r="UOZ114" s="11"/>
      <c r="UPA114" s="11"/>
      <c r="UPB114" s="11"/>
      <c r="UPC114" s="11"/>
      <c r="UPD114" s="11"/>
      <c r="UPE114" s="11"/>
      <c r="UPF114" s="11"/>
      <c r="UPG114" s="11"/>
      <c r="UPH114" s="11"/>
      <c r="UPI114" s="11"/>
      <c r="UPJ114" s="11"/>
      <c r="UPK114" s="11"/>
      <c r="UPL114" s="11"/>
      <c r="UPM114" s="11"/>
      <c r="UPN114" s="11"/>
      <c r="UPO114" s="11"/>
      <c r="UPP114" s="11"/>
      <c r="UPQ114" s="11"/>
      <c r="UPR114" s="11"/>
      <c r="UPS114" s="11"/>
      <c r="UPT114" s="11"/>
      <c r="UPU114" s="11"/>
      <c r="UPV114" s="11"/>
      <c r="UPW114" s="11"/>
      <c r="UPX114" s="11"/>
      <c r="UPY114" s="11"/>
      <c r="UPZ114" s="11"/>
      <c r="UQA114" s="11"/>
      <c r="UQB114" s="11"/>
      <c r="UQC114" s="11"/>
      <c r="UQD114" s="11"/>
      <c r="UQE114" s="11"/>
      <c r="UQF114" s="11"/>
      <c r="UQG114" s="11"/>
      <c r="UQH114" s="11"/>
      <c r="UQI114" s="11"/>
      <c r="UQJ114" s="11"/>
      <c r="UQK114" s="11"/>
      <c r="UQL114" s="11"/>
      <c r="UQM114" s="11"/>
      <c r="UQN114" s="11"/>
      <c r="UQO114" s="11"/>
      <c r="UQP114" s="11"/>
      <c r="UQQ114" s="11"/>
      <c r="UQR114" s="11"/>
      <c r="UQS114" s="11"/>
      <c r="UQT114" s="11"/>
      <c r="UQU114" s="11"/>
      <c r="UQV114" s="11"/>
      <c r="UQW114" s="11"/>
      <c r="UQX114" s="11"/>
      <c r="UQY114" s="11"/>
      <c r="UQZ114" s="11"/>
      <c r="URA114" s="11"/>
      <c r="URB114" s="11"/>
      <c r="URC114" s="11"/>
      <c r="URD114" s="11"/>
      <c r="URE114" s="11"/>
      <c r="URF114" s="11"/>
      <c r="URG114" s="11"/>
      <c r="URH114" s="11"/>
      <c r="URI114" s="11"/>
      <c r="URJ114" s="11"/>
      <c r="URK114" s="11"/>
      <c r="URL114" s="11"/>
      <c r="URM114" s="11"/>
      <c r="URN114" s="11"/>
      <c r="URO114" s="11"/>
      <c r="URP114" s="11"/>
      <c r="URQ114" s="11"/>
      <c r="URR114" s="11"/>
      <c r="URS114" s="11"/>
      <c r="URT114" s="11"/>
      <c r="URU114" s="11"/>
      <c r="URV114" s="11"/>
      <c r="URW114" s="11"/>
      <c r="URX114" s="11"/>
      <c r="URY114" s="11"/>
      <c r="URZ114" s="11"/>
      <c r="USA114" s="11"/>
      <c r="USB114" s="11"/>
      <c r="USC114" s="11"/>
      <c r="USD114" s="11"/>
      <c r="USE114" s="11"/>
      <c r="USF114" s="11"/>
      <c r="USG114" s="11"/>
      <c r="USH114" s="11"/>
      <c r="USI114" s="11"/>
      <c r="USJ114" s="11"/>
      <c r="USK114" s="11"/>
      <c r="USL114" s="11"/>
      <c r="USM114" s="11"/>
      <c r="USN114" s="11"/>
      <c r="USO114" s="11"/>
      <c r="USP114" s="11"/>
      <c r="USQ114" s="11"/>
      <c r="USR114" s="11"/>
      <c r="USS114" s="11"/>
      <c r="UST114" s="11"/>
      <c r="USU114" s="11"/>
      <c r="USV114" s="11"/>
      <c r="USW114" s="11"/>
      <c r="USX114" s="11"/>
      <c r="USY114" s="11"/>
      <c r="USZ114" s="11"/>
      <c r="UTA114" s="11"/>
      <c r="UTB114" s="11"/>
      <c r="UTC114" s="11"/>
      <c r="UTD114" s="11"/>
      <c r="UTE114" s="11"/>
      <c r="UTF114" s="11"/>
      <c r="UTG114" s="11"/>
      <c r="UTH114" s="11"/>
      <c r="UTI114" s="11"/>
      <c r="UTJ114" s="11"/>
      <c r="UTK114" s="11"/>
      <c r="UTL114" s="11"/>
      <c r="UTM114" s="11"/>
      <c r="UTN114" s="11"/>
      <c r="UTO114" s="11"/>
      <c r="UTP114" s="11"/>
      <c r="UTQ114" s="11"/>
      <c r="UTR114" s="11"/>
      <c r="UTS114" s="11"/>
      <c r="UTT114" s="11"/>
      <c r="UTU114" s="11"/>
      <c r="UTV114" s="11"/>
      <c r="UTW114" s="11"/>
      <c r="UTX114" s="11"/>
      <c r="UTY114" s="11"/>
      <c r="UTZ114" s="11"/>
      <c r="UUA114" s="11"/>
      <c r="UUB114" s="11"/>
      <c r="UUC114" s="11"/>
      <c r="UUD114" s="11"/>
      <c r="UUE114" s="11"/>
      <c r="UUF114" s="11"/>
      <c r="UUG114" s="11"/>
      <c r="UUH114" s="11"/>
      <c r="UUI114" s="11"/>
      <c r="UUJ114" s="11"/>
      <c r="UUK114" s="11"/>
      <c r="UUL114" s="11"/>
      <c r="UUM114" s="11"/>
      <c r="UUN114" s="11"/>
      <c r="UUO114" s="11"/>
      <c r="UUP114" s="11"/>
      <c r="UUQ114" s="11"/>
      <c r="UUR114" s="11"/>
      <c r="UUS114" s="11"/>
      <c r="UUT114" s="11"/>
      <c r="UUU114" s="11"/>
      <c r="UUV114" s="11"/>
      <c r="UUW114" s="11"/>
      <c r="UUX114" s="11"/>
      <c r="UUY114" s="11"/>
      <c r="UUZ114" s="11"/>
      <c r="UVA114" s="11"/>
      <c r="UVB114" s="11"/>
      <c r="UVC114" s="11"/>
      <c r="UVD114" s="11"/>
      <c r="UVE114" s="11"/>
      <c r="UVF114" s="11"/>
      <c r="UVG114" s="11"/>
      <c r="UVH114" s="11"/>
      <c r="UVI114" s="11"/>
      <c r="UVJ114" s="11"/>
      <c r="UVK114" s="11"/>
      <c r="UVL114" s="11"/>
      <c r="UVM114" s="11"/>
      <c r="UVN114" s="11"/>
      <c r="UVO114" s="11"/>
      <c r="UVP114" s="11"/>
      <c r="UVQ114" s="11"/>
      <c r="UVR114" s="11"/>
      <c r="UVS114" s="11"/>
      <c r="UVT114" s="11"/>
      <c r="UVU114" s="11"/>
      <c r="UVV114" s="11"/>
      <c r="UVW114" s="11"/>
      <c r="UVX114" s="11"/>
      <c r="UVY114" s="11"/>
      <c r="UVZ114" s="11"/>
      <c r="UWA114" s="11"/>
      <c r="UWB114" s="11"/>
      <c r="UWC114" s="11"/>
      <c r="UWD114" s="11"/>
      <c r="UWE114" s="11"/>
      <c r="UWF114" s="11"/>
      <c r="UWG114" s="11"/>
      <c r="UWH114" s="11"/>
      <c r="UWI114" s="11"/>
      <c r="UWJ114" s="11"/>
      <c r="UWK114" s="11"/>
      <c r="UWL114" s="11"/>
      <c r="UWM114" s="11"/>
      <c r="UWN114" s="11"/>
      <c r="UWO114" s="11"/>
      <c r="UWP114" s="11"/>
      <c r="UWQ114" s="11"/>
      <c r="UWR114" s="11"/>
      <c r="UWS114" s="11"/>
      <c r="UWT114" s="11"/>
      <c r="UWU114" s="11"/>
      <c r="UWV114" s="11"/>
      <c r="UWW114" s="11"/>
      <c r="UWX114" s="11"/>
      <c r="UWY114" s="11"/>
      <c r="UWZ114" s="11"/>
      <c r="UXA114" s="11"/>
      <c r="UXB114" s="11"/>
      <c r="UXC114" s="11"/>
      <c r="UXD114" s="11"/>
      <c r="UXE114" s="11"/>
      <c r="UXF114" s="11"/>
      <c r="UXG114" s="11"/>
      <c r="UXH114" s="11"/>
      <c r="UXI114" s="11"/>
      <c r="UXJ114" s="11"/>
      <c r="UXK114" s="11"/>
      <c r="UXL114" s="11"/>
      <c r="UXM114" s="11"/>
      <c r="UXN114" s="11"/>
      <c r="UXO114" s="11"/>
      <c r="UXP114" s="11"/>
      <c r="UXQ114" s="11"/>
      <c r="UXR114" s="11"/>
      <c r="UXS114" s="11"/>
      <c r="UXT114" s="11"/>
      <c r="UXU114" s="11"/>
      <c r="UXV114" s="11"/>
      <c r="UXW114" s="11"/>
      <c r="UXX114" s="11"/>
      <c r="UXY114" s="11"/>
      <c r="UXZ114" s="11"/>
      <c r="UYA114" s="11"/>
      <c r="UYB114" s="11"/>
      <c r="UYC114" s="11"/>
      <c r="UYD114" s="11"/>
      <c r="UYE114" s="11"/>
      <c r="UYF114" s="11"/>
      <c r="UYG114" s="11"/>
      <c r="UYH114" s="11"/>
      <c r="UYI114" s="11"/>
      <c r="UYJ114" s="11"/>
      <c r="UYK114" s="11"/>
      <c r="UYL114" s="11"/>
      <c r="UYM114" s="11"/>
      <c r="UYN114" s="11"/>
      <c r="UYO114" s="11"/>
      <c r="UYP114" s="11"/>
      <c r="UYQ114" s="11"/>
      <c r="UYR114" s="11"/>
      <c r="UYS114" s="11"/>
      <c r="UYT114" s="11"/>
      <c r="UYU114" s="11"/>
      <c r="UYV114" s="11"/>
      <c r="UYW114" s="11"/>
      <c r="UYX114" s="11"/>
      <c r="UYY114" s="11"/>
      <c r="UYZ114" s="11"/>
      <c r="UZA114" s="11"/>
      <c r="UZB114" s="11"/>
      <c r="UZC114" s="11"/>
      <c r="UZD114" s="11"/>
      <c r="UZE114" s="11"/>
      <c r="UZF114" s="11"/>
      <c r="UZG114" s="11"/>
      <c r="UZH114" s="11"/>
      <c r="UZI114" s="11"/>
      <c r="UZJ114" s="11"/>
      <c r="UZK114" s="11"/>
      <c r="UZL114" s="11"/>
      <c r="UZM114" s="11"/>
      <c r="UZN114" s="11"/>
      <c r="UZO114" s="11"/>
      <c r="UZP114" s="11"/>
      <c r="UZQ114" s="11"/>
      <c r="UZR114" s="11"/>
      <c r="UZS114" s="11"/>
      <c r="UZT114" s="11"/>
      <c r="UZU114" s="11"/>
      <c r="UZV114" s="11"/>
      <c r="UZW114" s="11"/>
      <c r="UZX114" s="11"/>
      <c r="UZY114" s="11"/>
      <c r="UZZ114" s="11"/>
      <c r="VAA114" s="11"/>
      <c r="VAB114" s="11"/>
      <c r="VAC114" s="11"/>
      <c r="VAD114" s="11"/>
      <c r="VAE114" s="11"/>
      <c r="VAF114" s="11"/>
      <c r="VAG114" s="11"/>
      <c r="VAH114" s="11"/>
      <c r="VAI114" s="11"/>
      <c r="VAJ114" s="11"/>
      <c r="VAK114" s="11"/>
      <c r="VAL114" s="11"/>
      <c r="VAM114" s="11"/>
      <c r="VAN114" s="11"/>
      <c r="VAO114" s="11"/>
      <c r="VAP114" s="11"/>
      <c r="VAQ114" s="11"/>
      <c r="VAR114" s="11"/>
      <c r="VAS114" s="11"/>
      <c r="VAT114" s="11"/>
      <c r="VAU114" s="11"/>
      <c r="VAV114" s="11"/>
      <c r="VAW114" s="11"/>
      <c r="VAX114" s="11"/>
      <c r="VAY114" s="11"/>
      <c r="VAZ114" s="11"/>
      <c r="VBA114" s="11"/>
      <c r="VBB114" s="11"/>
      <c r="VBC114" s="11"/>
      <c r="VBD114" s="11"/>
      <c r="VBE114" s="11"/>
      <c r="VBF114" s="11"/>
      <c r="VBG114" s="11"/>
      <c r="VBH114" s="11"/>
      <c r="VBI114" s="11"/>
      <c r="VBJ114" s="11"/>
      <c r="VBK114" s="11"/>
      <c r="VBL114" s="11"/>
      <c r="VBM114" s="11"/>
      <c r="VBN114" s="11"/>
      <c r="VBO114" s="11"/>
      <c r="VBP114" s="11"/>
      <c r="VBQ114" s="11"/>
      <c r="VBR114" s="11"/>
      <c r="VBS114" s="11"/>
      <c r="VBT114" s="11"/>
      <c r="VBU114" s="11"/>
      <c r="VBV114" s="11"/>
      <c r="VBW114" s="11"/>
      <c r="VBX114" s="11"/>
      <c r="VBY114" s="11"/>
      <c r="VBZ114" s="11"/>
      <c r="VCA114" s="11"/>
      <c r="VCB114" s="11"/>
      <c r="VCC114" s="11"/>
      <c r="VCD114" s="11"/>
      <c r="VCE114" s="11"/>
      <c r="VCF114" s="11"/>
      <c r="VCG114" s="11"/>
      <c r="VCH114" s="11"/>
      <c r="VCI114" s="11"/>
      <c r="VCJ114" s="11"/>
      <c r="VCK114" s="11"/>
      <c r="VCL114" s="11"/>
      <c r="VCM114" s="11"/>
      <c r="VCN114" s="11"/>
      <c r="VCO114" s="11"/>
      <c r="VCP114" s="11"/>
      <c r="VCQ114" s="11"/>
      <c r="VCR114" s="11"/>
      <c r="VCS114" s="11"/>
      <c r="VCT114" s="11"/>
      <c r="VCU114" s="11"/>
      <c r="VCV114" s="11"/>
      <c r="VCW114" s="11"/>
      <c r="VCX114" s="11"/>
      <c r="VCY114" s="11"/>
      <c r="VCZ114" s="11"/>
      <c r="VDA114" s="11"/>
      <c r="VDB114" s="11"/>
      <c r="VDC114" s="11"/>
      <c r="VDD114" s="11"/>
      <c r="VDE114" s="11"/>
      <c r="VDF114" s="11"/>
      <c r="VDG114" s="11"/>
      <c r="VDH114" s="11"/>
      <c r="VDI114" s="11"/>
      <c r="VDJ114" s="11"/>
      <c r="VDK114" s="11"/>
      <c r="VDL114" s="11"/>
      <c r="VDM114" s="11"/>
      <c r="VDN114" s="11"/>
      <c r="VDO114" s="11"/>
      <c r="VDP114" s="11"/>
      <c r="VDQ114" s="11"/>
      <c r="VDR114" s="11"/>
      <c r="VDS114" s="11"/>
      <c r="VDT114" s="11"/>
      <c r="VDU114" s="11"/>
      <c r="VDV114" s="11"/>
      <c r="VDW114" s="11"/>
      <c r="VDX114" s="11"/>
      <c r="VDY114" s="11"/>
      <c r="VDZ114" s="11"/>
      <c r="VEA114" s="11"/>
      <c r="VEB114" s="11"/>
      <c r="VEC114" s="11"/>
      <c r="VED114" s="11"/>
      <c r="VEE114" s="11"/>
      <c r="VEF114" s="11"/>
      <c r="VEG114" s="11"/>
      <c r="VEH114" s="11"/>
      <c r="VEI114" s="11"/>
      <c r="VEJ114" s="11"/>
      <c r="VEK114" s="11"/>
      <c r="VEL114" s="11"/>
      <c r="VEM114" s="11"/>
      <c r="VEN114" s="11"/>
      <c r="VEO114" s="11"/>
      <c r="VEP114" s="11"/>
      <c r="VEQ114" s="11"/>
      <c r="VER114" s="11"/>
      <c r="VES114" s="11"/>
      <c r="VET114" s="11"/>
      <c r="VEU114" s="11"/>
      <c r="VEV114" s="11"/>
      <c r="VEW114" s="11"/>
      <c r="VEX114" s="11"/>
      <c r="VEY114" s="11"/>
      <c r="VEZ114" s="11"/>
      <c r="VFA114" s="11"/>
      <c r="VFB114" s="11"/>
      <c r="VFC114" s="11"/>
      <c r="VFD114" s="11"/>
      <c r="VFE114" s="11"/>
      <c r="VFF114" s="11"/>
      <c r="VFG114" s="11"/>
      <c r="VFH114" s="11"/>
      <c r="VFI114" s="11"/>
      <c r="VFJ114" s="11"/>
      <c r="VFK114" s="11"/>
      <c r="VFL114" s="11"/>
      <c r="VFM114" s="11"/>
      <c r="VFN114" s="11"/>
      <c r="VFO114" s="11"/>
      <c r="VFP114" s="11"/>
      <c r="VFQ114" s="11"/>
      <c r="VFR114" s="11"/>
      <c r="VFS114" s="11"/>
      <c r="VFT114" s="11"/>
      <c r="VFU114" s="11"/>
      <c r="VFV114" s="11"/>
      <c r="VFW114" s="11"/>
      <c r="VFX114" s="11"/>
      <c r="VFY114" s="11"/>
      <c r="VFZ114" s="11"/>
      <c r="VGA114" s="11"/>
      <c r="VGB114" s="11"/>
      <c r="VGC114" s="11"/>
      <c r="VGD114" s="11"/>
      <c r="VGE114" s="11"/>
      <c r="VGF114" s="11"/>
      <c r="VGG114" s="11"/>
      <c r="VGH114" s="11"/>
      <c r="VGI114" s="11"/>
      <c r="VGJ114" s="11"/>
      <c r="VGK114" s="11"/>
      <c r="VGL114" s="11"/>
      <c r="VGM114" s="11"/>
      <c r="VGN114" s="11"/>
      <c r="VGO114" s="11"/>
      <c r="VGP114" s="11"/>
      <c r="VGQ114" s="11"/>
      <c r="VGR114" s="11"/>
      <c r="VGS114" s="11"/>
      <c r="VGT114" s="11"/>
      <c r="VGU114" s="11"/>
      <c r="VGV114" s="11"/>
      <c r="VGW114" s="11"/>
      <c r="VGX114" s="11"/>
      <c r="VGY114" s="11"/>
      <c r="VGZ114" s="11"/>
      <c r="VHA114" s="11"/>
      <c r="VHB114" s="11"/>
      <c r="VHC114" s="11"/>
      <c r="VHD114" s="11"/>
      <c r="VHE114" s="11"/>
      <c r="VHF114" s="11"/>
      <c r="VHG114" s="11"/>
      <c r="VHH114" s="11"/>
      <c r="VHI114" s="11"/>
      <c r="VHJ114" s="11"/>
      <c r="VHK114" s="11"/>
      <c r="VHL114" s="11"/>
      <c r="VHM114" s="11"/>
      <c r="VHN114" s="11"/>
      <c r="VHO114" s="11"/>
      <c r="VHP114" s="11"/>
      <c r="VHQ114" s="11"/>
      <c r="VHR114" s="11"/>
      <c r="VHS114" s="11"/>
      <c r="VHT114" s="11"/>
      <c r="VHU114" s="11"/>
      <c r="VHV114" s="11"/>
      <c r="VHW114" s="11"/>
      <c r="VHX114" s="11"/>
      <c r="VHY114" s="11"/>
      <c r="VHZ114" s="11"/>
      <c r="VIA114" s="11"/>
      <c r="VIB114" s="11"/>
      <c r="VIC114" s="11"/>
      <c r="VID114" s="11"/>
      <c r="VIE114" s="11"/>
      <c r="VIF114" s="11"/>
      <c r="VIG114" s="11"/>
      <c r="VIH114" s="11"/>
      <c r="VII114" s="11"/>
      <c r="VIJ114" s="11"/>
      <c r="VIK114" s="11"/>
      <c r="VIL114" s="11"/>
      <c r="VIM114" s="11"/>
      <c r="VIN114" s="11"/>
      <c r="VIO114" s="11"/>
      <c r="VIP114" s="11"/>
      <c r="VIQ114" s="11"/>
      <c r="VIR114" s="11"/>
      <c r="VIS114" s="11"/>
      <c r="VIT114" s="11"/>
      <c r="VIU114" s="11"/>
      <c r="VIV114" s="11"/>
      <c r="VIW114" s="11"/>
      <c r="VIX114" s="11"/>
      <c r="VIY114" s="11"/>
      <c r="VIZ114" s="11"/>
      <c r="VJA114" s="11"/>
      <c r="VJB114" s="11"/>
      <c r="VJC114" s="11"/>
      <c r="VJD114" s="11"/>
      <c r="VJE114" s="11"/>
      <c r="VJF114" s="11"/>
      <c r="VJG114" s="11"/>
      <c r="VJH114" s="11"/>
      <c r="VJI114" s="11"/>
      <c r="VJJ114" s="11"/>
      <c r="VJK114" s="11"/>
      <c r="VJL114" s="11"/>
      <c r="VJM114" s="11"/>
      <c r="VJN114" s="11"/>
      <c r="VJO114" s="11"/>
      <c r="VJP114" s="11"/>
      <c r="VJQ114" s="11"/>
      <c r="VJR114" s="11"/>
      <c r="VJS114" s="11"/>
      <c r="VJT114" s="11"/>
      <c r="VJU114" s="11"/>
      <c r="VJV114" s="11"/>
      <c r="VJW114" s="11"/>
      <c r="VJX114" s="11"/>
      <c r="VJY114" s="11"/>
      <c r="VJZ114" s="11"/>
      <c r="VKA114" s="11"/>
      <c r="VKB114" s="11"/>
      <c r="VKC114" s="11"/>
      <c r="VKD114" s="11"/>
      <c r="VKE114" s="11"/>
      <c r="VKF114" s="11"/>
      <c r="VKG114" s="11"/>
      <c r="VKH114" s="11"/>
      <c r="VKI114" s="11"/>
      <c r="VKJ114" s="11"/>
      <c r="VKK114" s="11"/>
      <c r="VKL114" s="11"/>
      <c r="VKM114" s="11"/>
      <c r="VKN114" s="11"/>
      <c r="VKO114" s="11"/>
      <c r="VKP114" s="11"/>
      <c r="VKQ114" s="11"/>
      <c r="VKR114" s="11"/>
      <c r="VKS114" s="11"/>
      <c r="VKT114" s="11"/>
      <c r="VKU114" s="11"/>
      <c r="VKV114" s="11"/>
      <c r="VKW114" s="11"/>
      <c r="VKX114" s="11"/>
      <c r="VKY114" s="11"/>
      <c r="VKZ114" s="11"/>
      <c r="VLA114" s="11"/>
      <c r="VLB114" s="11"/>
      <c r="VLC114" s="11"/>
      <c r="VLD114" s="11"/>
      <c r="VLE114" s="11"/>
      <c r="VLF114" s="11"/>
      <c r="VLG114" s="11"/>
      <c r="VLH114" s="11"/>
      <c r="VLI114" s="11"/>
      <c r="VLJ114" s="11"/>
      <c r="VLK114" s="11"/>
      <c r="VLL114" s="11"/>
      <c r="VLM114" s="11"/>
      <c r="VLN114" s="11"/>
      <c r="VLO114" s="11"/>
      <c r="VLP114" s="11"/>
      <c r="VLQ114" s="11"/>
      <c r="VLR114" s="11"/>
      <c r="VLS114" s="11"/>
      <c r="VLT114" s="11"/>
      <c r="VLU114" s="11"/>
      <c r="VLV114" s="11"/>
      <c r="VLW114" s="11"/>
      <c r="VLX114" s="11"/>
      <c r="VLY114" s="11"/>
      <c r="VLZ114" s="11"/>
      <c r="VMA114" s="11"/>
      <c r="VMB114" s="11"/>
      <c r="VMC114" s="11"/>
      <c r="VMD114" s="11"/>
      <c r="VME114" s="11"/>
      <c r="VMF114" s="11"/>
      <c r="VMG114" s="11"/>
      <c r="VMH114" s="11"/>
      <c r="VMI114" s="11"/>
      <c r="VMJ114" s="11"/>
      <c r="VMK114" s="11"/>
      <c r="VML114" s="11"/>
      <c r="VMM114" s="11"/>
      <c r="VMN114" s="11"/>
      <c r="VMO114" s="11"/>
      <c r="VMP114" s="11"/>
      <c r="VMQ114" s="11"/>
      <c r="VMR114" s="11"/>
      <c r="VMS114" s="11"/>
      <c r="VMT114" s="11"/>
      <c r="VMU114" s="11"/>
      <c r="VMV114" s="11"/>
      <c r="VMW114" s="11"/>
      <c r="VMX114" s="11"/>
      <c r="VMY114" s="11"/>
      <c r="VMZ114" s="11"/>
      <c r="VNA114" s="11"/>
      <c r="VNB114" s="11"/>
      <c r="VNC114" s="11"/>
      <c r="VND114" s="11"/>
      <c r="VNE114" s="11"/>
      <c r="VNF114" s="11"/>
      <c r="VNG114" s="11"/>
      <c r="VNH114" s="11"/>
      <c r="VNI114" s="11"/>
      <c r="VNJ114" s="11"/>
      <c r="VNK114" s="11"/>
      <c r="VNL114" s="11"/>
      <c r="VNM114" s="11"/>
      <c r="VNN114" s="11"/>
      <c r="VNO114" s="11"/>
      <c r="VNP114" s="11"/>
      <c r="VNQ114" s="11"/>
      <c r="VNR114" s="11"/>
      <c r="VNS114" s="11"/>
      <c r="VNT114" s="11"/>
      <c r="VNU114" s="11"/>
      <c r="VNV114" s="11"/>
      <c r="VNW114" s="11"/>
      <c r="VNX114" s="11"/>
      <c r="VNY114" s="11"/>
      <c r="VNZ114" s="11"/>
      <c r="VOA114" s="11"/>
      <c r="VOB114" s="11"/>
      <c r="VOC114" s="11"/>
      <c r="VOD114" s="11"/>
      <c r="VOE114" s="11"/>
      <c r="VOF114" s="11"/>
      <c r="VOG114" s="11"/>
      <c r="VOH114" s="11"/>
      <c r="VOI114" s="11"/>
      <c r="VOJ114" s="11"/>
      <c r="VOK114" s="11"/>
      <c r="VOL114" s="11"/>
      <c r="VOM114" s="11"/>
      <c r="VON114" s="11"/>
      <c r="VOO114" s="11"/>
      <c r="VOP114" s="11"/>
      <c r="VOQ114" s="11"/>
      <c r="VOR114" s="11"/>
      <c r="VOS114" s="11"/>
      <c r="VOT114" s="11"/>
      <c r="VOU114" s="11"/>
      <c r="VOV114" s="11"/>
      <c r="VOW114" s="11"/>
      <c r="VOX114" s="11"/>
      <c r="VOY114" s="11"/>
      <c r="VOZ114" s="11"/>
      <c r="VPA114" s="11"/>
      <c r="VPB114" s="11"/>
      <c r="VPC114" s="11"/>
      <c r="VPD114" s="11"/>
      <c r="VPE114" s="11"/>
      <c r="VPF114" s="11"/>
      <c r="VPG114" s="11"/>
      <c r="VPH114" s="11"/>
      <c r="VPI114" s="11"/>
      <c r="VPJ114" s="11"/>
      <c r="VPK114" s="11"/>
      <c r="VPL114" s="11"/>
      <c r="VPM114" s="11"/>
      <c r="VPN114" s="11"/>
      <c r="VPO114" s="11"/>
      <c r="VPP114" s="11"/>
      <c r="VPQ114" s="11"/>
      <c r="VPR114" s="11"/>
      <c r="VPS114" s="11"/>
      <c r="VPT114" s="11"/>
      <c r="VPU114" s="11"/>
      <c r="VPV114" s="11"/>
      <c r="VPW114" s="11"/>
      <c r="VPX114" s="11"/>
      <c r="VPY114" s="11"/>
      <c r="VPZ114" s="11"/>
      <c r="VQA114" s="11"/>
      <c r="VQB114" s="11"/>
      <c r="VQC114" s="11"/>
      <c r="VQD114" s="11"/>
      <c r="VQE114" s="11"/>
      <c r="VQF114" s="11"/>
      <c r="VQG114" s="11"/>
      <c r="VQH114" s="11"/>
      <c r="VQI114" s="11"/>
      <c r="VQJ114" s="11"/>
      <c r="VQK114" s="11"/>
      <c r="VQL114" s="11"/>
      <c r="VQM114" s="11"/>
      <c r="VQN114" s="11"/>
      <c r="VQO114" s="11"/>
      <c r="VQP114" s="11"/>
      <c r="VQQ114" s="11"/>
      <c r="VQR114" s="11"/>
      <c r="VQS114" s="11"/>
      <c r="VQT114" s="11"/>
      <c r="VQU114" s="11"/>
      <c r="VQV114" s="11"/>
      <c r="VQW114" s="11"/>
      <c r="VQX114" s="11"/>
      <c r="VQY114" s="11"/>
      <c r="VQZ114" s="11"/>
      <c r="VRA114" s="11"/>
      <c r="VRB114" s="11"/>
      <c r="VRC114" s="11"/>
      <c r="VRD114" s="11"/>
      <c r="VRE114" s="11"/>
      <c r="VRF114" s="11"/>
      <c r="VRG114" s="11"/>
      <c r="VRH114" s="11"/>
      <c r="VRI114" s="11"/>
      <c r="VRJ114" s="11"/>
      <c r="VRK114" s="11"/>
      <c r="VRL114" s="11"/>
      <c r="VRM114" s="11"/>
      <c r="VRN114" s="11"/>
      <c r="VRO114" s="11"/>
      <c r="VRP114" s="11"/>
      <c r="VRQ114" s="11"/>
      <c r="VRR114" s="11"/>
      <c r="VRS114" s="11"/>
      <c r="VRT114" s="11"/>
      <c r="VRU114" s="11"/>
      <c r="VRV114" s="11"/>
      <c r="VRW114" s="11"/>
      <c r="VRX114" s="11"/>
      <c r="VRY114" s="11"/>
      <c r="VRZ114" s="11"/>
      <c r="VSA114" s="11"/>
      <c r="VSB114" s="11"/>
      <c r="VSC114" s="11"/>
      <c r="VSD114" s="11"/>
      <c r="VSE114" s="11"/>
      <c r="VSF114" s="11"/>
      <c r="VSG114" s="11"/>
      <c r="VSH114" s="11"/>
      <c r="VSI114" s="11"/>
      <c r="VSJ114" s="11"/>
      <c r="VSK114" s="11"/>
      <c r="VSL114" s="11"/>
      <c r="VSM114" s="11"/>
      <c r="VSN114" s="11"/>
      <c r="VSO114" s="11"/>
      <c r="VSP114" s="11"/>
      <c r="VSQ114" s="11"/>
      <c r="VSR114" s="11"/>
      <c r="VSS114" s="11"/>
      <c r="VST114" s="11"/>
      <c r="VSU114" s="11"/>
      <c r="VSV114" s="11"/>
      <c r="VSW114" s="11"/>
      <c r="VSX114" s="11"/>
      <c r="VSY114" s="11"/>
      <c r="VSZ114" s="11"/>
      <c r="VTA114" s="11"/>
      <c r="VTB114" s="11"/>
      <c r="VTC114" s="11"/>
      <c r="VTD114" s="11"/>
      <c r="VTE114" s="11"/>
      <c r="VTF114" s="11"/>
      <c r="VTG114" s="11"/>
      <c r="VTH114" s="11"/>
      <c r="VTI114" s="11"/>
      <c r="VTJ114" s="11"/>
      <c r="VTK114" s="11"/>
      <c r="VTL114" s="11"/>
      <c r="VTM114" s="11"/>
      <c r="VTN114" s="11"/>
      <c r="VTO114" s="11"/>
      <c r="VTP114" s="11"/>
      <c r="VTQ114" s="11"/>
      <c r="VTR114" s="11"/>
      <c r="VTS114" s="11"/>
      <c r="VTT114" s="11"/>
      <c r="VTU114" s="11"/>
      <c r="VTV114" s="11"/>
      <c r="VTW114" s="11"/>
      <c r="VTX114" s="11"/>
      <c r="VTY114" s="11"/>
      <c r="VTZ114" s="11"/>
      <c r="VUA114" s="11"/>
      <c r="VUB114" s="11"/>
      <c r="VUC114" s="11"/>
      <c r="VUD114" s="11"/>
      <c r="VUE114" s="11"/>
      <c r="VUF114" s="11"/>
      <c r="VUG114" s="11"/>
      <c r="VUH114" s="11"/>
      <c r="VUI114" s="11"/>
      <c r="VUJ114" s="11"/>
      <c r="VUK114" s="11"/>
      <c r="VUL114" s="11"/>
      <c r="VUM114" s="11"/>
      <c r="VUN114" s="11"/>
      <c r="VUO114" s="11"/>
      <c r="VUP114" s="11"/>
      <c r="VUQ114" s="11"/>
      <c r="VUR114" s="11"/>
      <c r="VUS114" s="11"/>
      <c r="VUT114" s="11"/>
      <c r="VUU114" s="11"/>
      <c r="VUV114" s="11"/>
      <c r="VUW114" s="11"/>
      <c r="VUX114" s="11"/>
      <c r="VUY114" s="11"/>
      <c r="VUZ114" s="11"/>
      <c r="VVA114" s="11"/>
      <c r="VVB114" s="11"/>
      <c r="VVC114" s="11"/>
      <c r="VVD114" s="11"/>
      <c r="VVE114" s="11"/>
      <c r="VVF114" s="11"/>
      <c r="VVG114" s="11"/>
      <c r="VVH114" s="11"/>
      <c r="VVI114" s="11"/>
      <c r="VVJ114" s="11"/>
      <c r="VVK114" s="11"/>
      <c r="VVL114" s="11"/>
      <c r="VVM114" s="11"/>
      <c r="VVN114" s="11"/>
      <c r="VVO114" s="11"/>
      <c r="VVP114" s="11"/>
      <c r="VVQ114" s="11"/>
      <c r="VVR114" s="11"/>
      <c r="VVS114" s="11"/>
      <c r="VVT114" s="11"/>
      <c r="VVU114" s="11"/>
      <c r="VVV114" s="11"/>
      <c r="VVW114" s="11"/>
      <c r="VVX114" s="11"/>
      <c r="VVY114" s="11"/>
      <c r="VVZ114" s="11"/>
      <c r="VWA114" s="11"/>
      <c r="VWB114" s="11"/>
      <c r="VWC114" s="11"/>
      <c r="VWD114" s="11"/>
      <c r="VWE114" s="11"/>
      <c r="VWF114" s="11"/>
      <c r="VWG114" s="11"/>
      <c r="VWH114" s="11"/>
      <c r="VWI114" s="11"/>
      <c r="VWJ114" s="11"/>
      <c r="VWK114" s="11"/>
      <c r="VWL114" s="11"/>
      <c r="VWM114" s="11"/>
      <c r="VWN114" s="11"/>
      <c r="VWO114" s="11"/>
      <c r="VWP114" s="11"/>
      <c r="VWQ114" s="11"/>
      <c r="VWR114" s="11"/>
      <c r="VWS114" s="11"/>
      <c r="VWT114" s="11"/>
      <c r="VWU114" s="11"/>
      <c r="VWV114" s="11"/>
      <c r="VWW114" s="11"/>
      <c r="VWX114" s="11"/>
      <c r="VWY114" s="11"/>
      <c r="VWZ114" s="11"/>
      <c r="VXA114" s="11"/>
      <c r="VXB114" s="11"/>
      <c r="VXC114" s="11"/>
      <c r="VXD114" s="11"/>
      <c r="VXE114" s="11"/>
      <c r="VXF114" s="11"/>
      <c r="VXG114" s="11"/>
      <c r="VXH114" s="11"/>
      <c r="VXI114" s="11"/>
      <c r="VXJ114" s="11"/>
      <c r="VXK114" s="11"/>
      <c r="VXL114" s="11"/>
      <c r="VXM114" s="11"/>
      <c r="VXN114" s="11"/>
      <c r="VXO114" s="11"/>
      <c r="VXP114" s="11"/>
      <c r="VXQ114" s="11"/>
      <c r="VXR114" s="11"/>
      <c r="VXS114" s="11"/>
      <c r="VXT114" s="11"/>
      <c r="VXU114" s="11"/>
      <c r="VXV114" s="11"/>
      <c r="VXW114" s="11"/>
      <c r="VXX114" s="11"/>
      <c r="VXY114" s="11"/>
      <c r="VXZ114" s="11"/>
      <c r="VYA114" s="11"/>
      <c r="VYB114" s="11"/>
      <c r="VYC114" s="11"/>
      <c r="VYD114" s="11"/>
      <c r="VYE114" s="11"/>
      <c r="VYF114" s="11"/>
      <c r="VYG114" s="11"/>
      <c r="VYH114" s="11"/>
      <c r="VYI114" s="11"/>
      <c r="VYJ114" s="11"/>
      <c r="VYK114" s="11"/>
      <c r="VYL114" s="11"/>
      <c r="VYM114" s="11"/>
      <c r="VYN114" s="11"/>
      <c r="VYO114" s="11"/>
      <c r="VYP114" s="11"/>
      <c r="VYQ114" s="11"/>
      <c r="VYR114" s="11"/>
      <c r="VYS114" s="11"/>
      <c r="VYT114" s="11"/>
      <c r="VYU114" s="11"/>
      <c r="VYV114" s="11"/>
      <c r="VYW114" s="11"/>
      <c r="VYX114" s="11"/>
      <c r="VYY114" s="11"/>
      <c r="VYZ114" s="11"/>
      <c r="VZA114" s="11"/>
      <c r="VZB114" s="11"/>
      <c r="VZC114" s="11"/>
      <c r="VZD114" s="11"/>
      <c r="VZE114" s="11"/>
      <c r="VZF114" s="11"/>
      <c r="VZG114" s="11"/>
      <c r="VZH114" s="11"/>
      <c r="VZI114" s="11"/>
      <c r="VZJ114" s="11"/>
      <c r="VZK114" s="11"/>
      <c r="VZL114" s="11"/>
      <c r="VZM114" s="11"/>
      <c r="VZN114" s="11"/>
      <c r="VZO114" s="11"/>
      <c r="VZP114" s="11"/>
      <c r="VZQ114" s="11"/>
      <c r="VZR114" s="11"/>
      <c r="VZS114" s="11"/>
      <c r="VZT114" s="11"/>
      <c r="VZU114" s="11"/>
      <c r="VZV114" s="11"/>
      <c r="VZW114" s="11"/>
      <c r="VZX114" s="11"/>
      <c r="VZY114" s="11"/>
      <c r="VZZ114" s="11"/>
      <c r="WAA114" s="11"/>
      <c r="WAB114" s="11"/>
      <c r="WAC114" s="11"/>
      <c r="WAD114" s="11"/>
      <c r="WAE114" s="11"/>
      <c r="WAF114" s="11"/>
      <c r="WAG114" s="11"/>
      <c r="WAH114" s="11"/>
      <c r="WAI114" s="11"/>
      <c r="WAJ114" s="11"/>
      <c r="WAK114" s="11"/>
      <c r="WAL114" s="11"/>
      <c r="WAM114" s="11"/>
      <c r="WAN114" s="11"/>
      <c r="WAO114" s="11"/>
      <c r="WAP114" s="11"/>
      <c r="WAQ114" s="11"/>
      <c r="WAR114" s="11"/>
      <c r="WAS114" s="11"/>
      <c r="WAT114" s="11"/>
      <c r="WAU114" s="11"/>
      <c r="WAV114" s="11"/>
      <c r="WAW114" s="11"/>
      <c r="WAX114" s="11"/>
      <c r="WAY114" s="11"/>
      <c r="WAZ114" s="11"/>
      <c r="WBA114" s="11"/>
      <c r="WBB114" s="11"/>
      <c r="WBC114" s="11"/>
      <c r="WBD114" s="11"/>
      <c r="WBE114" s="11"/>
      <c r="WBF114" s="11"/>
      <c r="WBG114" s="11"/>
      <c r="WBH114" s="11"/>
      <c r="WBI114" s="11"/>
      <c r="WBJ114" s="11"/>
      <c r="WBK114" s="11"/>
      <c r="WBL114" s="11"/>
      <c r="WBM114" s="11"/>
      <c r="WBN114" s="11"/>
      <c r="WBO114" s="11"/>
      <c r="WBP114" s="11"/>
      <c r="WBQ114" s="11"/>
      <c r="WBR114" s="11"/>
      <c r="WBS114" s="11"/>
      <c r="WBT114" s="11"/>
      <c r="WBU114" s="11"/>
      <c r="WBV114" s="11"/>
      <c r="WBW114" s="11"/>
      <c r="WBX114" s="11"/>
      <c r="WBY114" s="11"/>
      <c r="WBZ114" s="11"/>
      <c r="WCA114" s="11"/>
      <c r="WCB114" s="11"/>
      <c r="WCC114" s="11"/>
      <c r="WCD114" s="11"/>
      <c r="WCE114" s="11"/>
      <c r="WCF114" s="11"/>
      <c r="WCG114" s="11"/>
      <c r="WCH114" s="11"/>
      <c r="WCI114" s="11"/>
      <c r="WCJ114" s="11"/>
      <c r="WCK114" s="11"/>
      <c r="WCL114" s="11"/>
      <c r="WCM114" s="11"/>
      <c r="WCN114" s="11"/>
      <c r="WCO114" s="11"/>
      <c r="WCP114" s="11"/>
      <c r="WCQ114" s="11"/>
      <c r="WCR114" s="11"/>
      <c r="WCS114" s="11"/>
      <c r="WCT114" s="11"/>
      <c r="WCU114" s="11"/>
      <c r="WCV114" s="11"/>
      <c r="WCW114" s="11"/>
      <c r="WCX114" s="11"/>
      <c r="WCY114" s="11"/>
      <c r="WCZ114" s="11"/>
      <c r="WDA114" s="11"/>
      <c r="WDB114" s="11"/>
      <c r="WDC114" s="11"/>
      <c r="WDD114" s="11"/>
      <c r="WDE114" s="11"/>
      <c r="WDF114" s="11"/>
      <c r="WDG114" s="11"/>
      <c r="WDH114" s="11"/>
      <c r="WDI114" s="11"/>
      <c r="WDJ114" s="11"/>
      <c r="WDK114" s="11"/>
      <c r="WDL114" s="11"/>
      <c r="WDM114" s="11"/>
      <c r="WDN114" s="11"/>
      <c r="WDO114" s="11"/>
      <c r="WDP114" s="11"/>
      <c r="WDQ114" s="11"/>
      <c r="WDR114" s="11"/>
      <c r="WDS114" s="11"/>
      <c r="WDT114" s="11"/>
      <c r="WDU114" s="11"/>
      <c r="WDV114" s="11"/>
      <c r="WDW114" s="11"/>
      <c r="WDX114" s="11"/>
      <c r="WDY114" s="11"/>
      <c r="WDZ114" s="11"/>
      <c r="WEA114" s="11"/>
      <c r="WEB114" s="11"/>
      <c r="WEC114" s="11"/>
      <c r="WED114" s="11"/>
      <c r="WEE114" s="11"/>
      <c r="WEF114" s="11"/>
      <c r="WEG114" s="11"/>
      <c r="WEH114" s="11"/>
      <c r="WEI114" s="11"/>
      <c r="WEJ114" s="11"/>
      <c r="WEK114" s="11"/>
      <c r="WEL114" s="11"/>
      <c r="WEM114" s="11"/>
      <c r="WEN114" s="11"/>
      <c r="WEO114" s="11"/>
      <c r="WEP114" s="11"/>
      <c r="WEQ114" s="11"/>
      <c r="WER114" s="11"/>
      <c r="WES114" s="11"/>
      <c r="WET114" s="11"/>
      <c r="WEU114" s="11"/>
      <c r="WEV114" s="11"/>
      <c r="WEW114" s="11"/>
      <c r="WEX114" s="11"/>
      <c r="WEY114" s="11"/>
      <c r="WEZ114" s="11"/>
      <c r="WFA114" s="11"/>
      <c r="WFB114" s="11"/>
      <c r="WFC114" s="11"/>
      <c r="WFD114" s="11"/>
      <c r="WFE114" s="11"/>
      <c r="WFF114" s="11"/>
      <c r="WFG114" s="11"/>
      <c r="WFH114" s="11"/>
      <c r="WFI114" s="11"/>
      <c r="WFJ114" s="11"/>
      <c r="WFK114" s="11"/>
      <c r="WFL114" s="11"/>
      <c r="WFM114" s="11"/>
      <c r="WFN114" s="11"/>
      <c r="WFO114" s="11"/>
      <c r="WFP114" s="11"/>
      <c r="WFQ114" s="11"/>
      <c r="WFR114" s="11"/>
      <c r="WFS114" s="11"/>
      <c r="WFT114" s="11"/>
      <c r="WFU114" s="11"/>
      <c r="WFV114" s="11"/>
      <c r="WFW114" s="11"/>
      <c r="WFX114" s="11"/>
      <c r="WFY114" s="11"/>
      <c r="WFZ114" s="11"/>
      <c r="WGA114" s="11"/>
      <c r="WGB114" s="11"/>
      <c r="WGC114" s="11"/>
      <c r="WGD114" s="11"/>
      <c r="WGE114" s="11"/>
      <c r="WGF114" s="11"/>
      <c r="WGG114" s="11"/>
      <c r="WGH114" s="11"/>
      <c r="WGI114" s="11"/>
      <c r="WGJ114" s="11"/>
      <c r="WGK114" s="11"/>
      <c r="WGL114" s="11"/>
      <c r="WGM114" s="11"/>
      <c r="WGN114" s="11"/>
      <c r="WGO114" s="11"/>
      <c r="WGP114" s="11"/>
      <c r="WGQ114" s="11"/>
      <c r="WGR114" s="11"/>
      <c r="WGS114" s="11"/>
      <c r="WGT114" s="11"/>
      <c r="WGU114" s="11"/>
      <c r="WGV114" s="11"/>
      <c r="WGW114" s="11"/>
      <c r="WGX114" s="11"/>
      <c r="WGY114" s="11"/>
      <c r="WGZ114" s="11"/>
      <c r="WHA114" s="11"/>
      <c r="WHB114" s="11"/>
      <c r="WHC114" s="11"/>
      <c r="WHD114" s="11"/>
      <c r="WHE114" s="11"/>
      <c r="WHF114" s="11"/>
      <c r="WHG114" s="11"/>
      <c r="WHH114" s="11"/>
      <c r="WHI114" s="11"/>
      <c r="WHJ114" s="11"/>
      <c r="WHK114" s="11"/>
      <c r="WHL114" s="11"/>
      <c r="WHM114" s="11"/>
      <c r="WHN114" s="11"/>
      <c r="WHO114" s="11"/>
      <c r="WHP114" s="11"/>
      <c r="WHQ114" s="11"/>
      <c r="WHR114" s="11"/>
      <c r="WHS114" s="11"/>
      <c r="WHT114" s="11"/>
      <c r="WHU114" s="11"/>
      <c r="WHV114" s="11"/>
      <c r="WHW114" s="11"/>
      <c r="WHX114" s="11"/>
      <c r="WHY114" s="11"/>
      <c r="WHZ114" s="11"/>
      <c r="WIA114" s="11"/>
      <c r="WIB114" s="11"/>
      <c r="WIC114" s="11"/>
      <c r="WID114" s="11"/>
      <c r="WIE114" s="11"/>
      <c r="WIF114" s="11"/>
      <c r="WIG114" s="11"/>
      <c r="WIH114" s="11"/>
      <c r="WII114" s="11"/>
      <c r="WIJ114" s="11"/>
      <c r="WIK114" s="11"/>
      <c r="WIL114" s="11"/>
      <c r="WIM114" s="11"/>
      <c r="WIN114" s="11"/>
      <c r="WIO114" s="11"/>
      <c r="WIP114" s="11"/>
      <c r="WIQ114" s="11"/>
      <c r="WIR114" s="11"/>
      <c r="WIS114" s="11"/>
      <c r="WIT114" s="11"/>
      <c r="WIU114" s="11"/>
      <c r="WIV114" s="11"/>
      <c r="WIW114" s="11"/>
      <c r="WIX114" s="11"/>
      <c r="WIY114" s="11"/>
      <c r="WIZ114" s="11"/>
      <c r="WJA114" s="11"/>
      <c r="WJB114" s="11"/>
      <c r="WJC114" s="11"/>
      <c r="WJD114" s="11"/>
      <c r="WJE114" s="11"/>
      <c r="WJF114" s="11"/>
      <c r="WJG114" s="11"/>
      <c r="WJH114" s="11"/>
      <c r="WJI114" s="11"/>
      <c r="WJJ114" s="11"/>
      <c r="WJK114" s="11"/>
      <c r="WJL114" s="11"/>
      <c r="WJM114" s="11"/>
      <c r="WJN114" s="11"/>
      <c r="WJO114" s="11"/>
      <c r="WJP114" s="11"/>
      <c r="WJQ114" s="11"/>
      <c r="WJR114" s="11"/>
      <c r="WJS114" s="11"/>
      <c r="WJT114" s="11"/>
      <c r="WJU114" s="11"/>
      <c r="WJV114" s="11"/>
      <c r="WJW114" s="11"/>
      <c r="WJX114" s="11"/>
      <c r="WJY114" s="11"/>
      <c r="WJZ114" s="11"/>
      <c r="WKA114" s="11"/>
      <c r="WKB114" s="11"/>
      <c r="WKC114" s="11"/>
      <c r="WKD114" s="11"/>
      <c r="WKE114" s="11"/>
      <c r="WKF114" s="11"/>
      <c r="WKG114" s="11"/>
      <c r="WKH114" s="11"/>
      <c r="WKI114" s="11"/>
      <c r="WKJ114" s="11"/>
      <c r="WKK114" s="11"/>
      <c r="WKL114" s="11"/>
      <c r="WKM114" s="11"/>
      <c r="WKN114" s="11"/>
      <c r="WKO114" s="11"/>
      <c r="WKP114" s="11"/>
      <c r="WKQ114" s="11"/>
      <c r="WKR114" s="11"/>
      <c r="WKS114" s="11"/>
      <c r="WKT114" s="11"/>
      <c r="WKU114" s="11"/>
      <c r="WKV114" s="11"/>
      <c r="WKW114" s="11"/>
      <c r="WKX114" s="11"/>
      <c r="WKY114" s="11"/>
      <c r="WKZ114" s="11"/>
      <c r="WLA114" s="11"/>
      <c r="WLB114" s="11"/>
      <c r="WLC114" s="11"/>
      <c r="WLD114" s="11"/>
      <c r="WLE114" s="11"/>
      <c r="WLF114" s="11"/>
      <c r="WLG114" s="11"/>
      <c r="WLH114" s="11"/>
      <c r="WLI114" s="11"/>
      <c r="WLJ114" s="11"/>
      <c r="WLK114" s="11"/>
      <c r="WLL114" s="11"/>
      <c r="WLM114" s="11"/>
      <c r="WLN114" s="11"/>
      <c r="WLO114" s="11"/>
      <c r="WLP114" s="11"/>
      <c r="WLQ114" s="11"/>
      <c r="WLR114" s="11"/>
      <c r="WLS114" s="11"/>
      <c r="WLT114" s="11"/>
      <c r="WLU114" s="11"/>
      <c r="WLV114" s="11"/>
      <c r="WLW114" s="11"/>
      <c r="WLX114" s="11"/>
      <c r="WLY114" s="11"/>
      <c r="WLZ114" s="11"/>
      <c r="WMA114" s="11"/>
      <c r="WMB114" s="11"/>
      <c r="WMC114" s="11"/>
      <c r="WMD114" s="11"/>
      <c r="WME114" s="11"/>
      <c r="WMF114" s="11"/>
      <c r="WMG114" s="11"/>
      <c r="WMH114" s="11"/>
      <c r="WMI114" s="11"/>
      <c r="WMJ114" s="11"/>
      <c r="WMK114" s="11"/>
      <c r="WML114" s="11"/>
      <c r="WMM114" s="11"/>
      <c r="WMN114" s="11"/>
      <c r="WMO114" s="11"/>
      <c r="WMP114" s="11"/>
      <c r="WMQ114" s="11"/>
      <c r="WMR114" s="11"/>
      <c r="WMS114" s="11"/>
      <c r="WMT114" s="11"/>
      <c r="WMU114" s="11"/>
      <c r="WMV114" s="11"/>
      <c r="WMW114" s="11"/>
      <c r="WMX114" s="11"/>
      <c r="WMY114" s="11"/>
      <c r="WMZ114" s="11"/>
      <c r="WNA114" s="11"/>
      <c r="WNB114" s="11"/>
      <c r="WNC114" s="11"/>
      <c r="WND114" s="11"/>
      <c r="WNE114" s="11"/>
      <c r="WNF114" s="11"/>
      <c r="WNG114" s="11"/>
      <c r="WNH114" s="11"/>
      <c r="WNI114" s="11"/>
      <c r="WNJ114" s="11"/>
      <c r="WNK114" s="11"/>
      <c r="WNL114" s="11"/>
      <c r="WNM114" s="11"/>
      <c r="WNN114" s="11"/>
      <c r="WNO114" s="11"/>
      <c r="WNP114" s="11"/>
      <c r="WNQ114" s="11"/>
      <c r="WNR114" s="11"/>
      <c r="WNS114" s="11"/>
      <c r="WNT114" s="11"/>
      <c r="WNU114" s="11"/>
      <c r="WNV114" s="11"/>
      <c r="WNW114" s="11"/>
      <c r="WNX114" s="11"/>
      <c r="WNY114" s="11"/>
      <c r="WNZ114" s="11"/>
      <c r="WOA114" s="11"/>
      <c r="WOB114" s="11"/>
      <c r="WOC114" s="11"/>
      <c r="WOD114" s="11"/>
      <c r="WOE114" s="11"/>
      <c r="WOF114" s="11"/>
      <c r="WOG114" s="11"/>
      <c r="WOH114" s="11"/>
      <c r="WOI114" s="11"/>
      <c r="WOJ114" s="11"/>
      <c r="WOK114" s="11"/>
      <c r="WOL114" s="11"/>
      <c r="WOM114" s="11"/>
      <c r="WON114" s="11"/>
      <c r="WOO114" s="11"/>
      <c r="WOP114" s="11"/>
      <c r="WOQ114" s="11"/>
      <c r="WOR114" s="11"/>
      <c r="WOS114" s="11"/>
      <c r="WOT114" s="11"/>
      <c r="WOU114" s="11"/>
      <c r="WOV114" s="11"/>
      <c r="WOW114" s="11"/>
      <c r="WOX114" s="11"/>
      <c r="WOY114" s="11"/>
      <c r="WOZ114" s="11"/>
      <c r="WPA114" s="11"/>
      <c r="WPB114" s="11"/>
      <c r="WPC114" s="11"/>
      <c r="WPD114" s="11"/>
      <c r="WPE114" s="11"/>
      <c r="WPF114" s="11"/>
      <c r="WPG114" s="11"/>
      <c r="WPH114" s="11"/>
      <c r="WPI114" s="11"/>
      <c r="WPJ114" s="11"/>
      <c r="WPK114" s="11"/>
      <c r="WPL114" s="11"/>
      <c r="WPM114" s="11"/>
      <c r="WPN114" s="11"/>
      <c r="WPO114" s="11"/>
      <c r="WPP114" s="11"/>
      <c r="WPQ114" s="11"/>
      <c r="WPR114" s="11"/>
      <c r="WPS114" s="11"/>
      <c r="WPT114" s="11"/>
      <c r="WPU114" s="11"/>
      <c r="WPV114" s="11"/>
      <c r="WPW114" s="11"/>
      <c r="WPX114" s="11"/>
      <c r="WPY114" s="11"/>
      <c r="WPZ114" s="11"/>
      <c r="WQA114" s="11"/>
      <c r="WQB114" s="11"/>
      <c r="WQC114" s="11"/>
      <c r="WQD114" s="11"/>
      <c r="WQE114" s="11"/>
      <c r="WQF114" s="11"/>
      <c r="WQG114" s="11"/>
      <c r="WQH114" s="11"/>
      <c r="WQI114" s="11"/>
      <c r="WQJ114" s="11"/>
      <c r="WQK114" s="11"/>
      <c r="WQL114" s="11"/>
      <c r="WQM114" s="11"/>
      <c r="WQN114" s="11"/>
      <c r="WQO114" s="11"/>
      <c r="WQP114" s="11"/>
      <c r="WQQ114" s="11"/>
      <c r="WQR114" s="11"/>
      <c r="WQS114" s="11"/>
      <c r="WQT114" s="11"/>
      <c r="WQU114" s="11"/>
      <c r="WQV114" s="11"/>
      <c r="WQW114" s="11"/>
      <c r="WQX114" s="11"/>
      <c r="WQY114" s="11"/>
      <c r="WQZ114" s="11"/>
      <c r="WRA114" s="11"/>
      <c r="WRB114" s="11"/>
      <c r="WRC114" s="11"/>
      <c r="WRD114" s="11"/>
      <c r="WRE114" s="11"/>
      <c r="WRF114" s="11"/>
      <c r="WRG114" s="11"/>
      <c r="WRH114" s="11"/>
      <c r="WRI114" s="11"/>
      <c r="WRJ114" s="11"/>
      <c r="WRK114" s="11"/>
      <c r="WRL114" s="11"/>
      <c r="WRM114" s="11"/>
      <c r="WRN114" s="11"/>
      <c r="WRO114" s="11"/>
      <c r="WRP114" s="11"/>
      <c r="WRQ114" s="11"/>
      <c r="WRR114" s="11"/>
      <c r="WRS114" s="11"/>
      <c r="WRT114" s="11"/>
      <c r="WRU114" s="11"/>
      <c r="WRV114" s="11"/>
      <c r="WRW114" s="11"/>
      <c r="WRX114" s="11"/>
      <c r="WRY114" s="11"/>
      <c r="WRZ114" s="11"/>
      <c r="WSA114" s="11"/>
      <c r="WSB114" s="11"/>
      <c r="WSC114" s="11"/>
      <c r="WSD114" s="11"/>
      <c r="WSE114" s="11"/>
      <c r="WSF114" s="11"/>
      <c r="WSG114" s="11"/>
      <c r="WSH114" s="11"/>
      <c r="WSI114" s="11"/>
      <c r="WSJ114" s="11"/>
      <c r="WSK114" s="11"/>
      <c r="WSL114" s="11"/>
      <c r="WSM114" s="11"/>
      <c r="WSN114" s="11"/>
      <c r="WSO114" s="11"/>
      <c r="WSP114" s="11"/>
      <c r="WSQ114" s="11"/>
      <c r="WSR114" s="11"/>
      <c r="WSS114" s="11"/>
      <c r="WST114" s="11"/>
      <c r="WSU114" s="11"/>
      <c r="WSV114" s="11"/>
      <c r="WSW114" s="11"/>
      <c r="WSX114" s="11"/>
      <c r="WSY114" s="11"/>
      <c r="WSZ114" s="11"/>
      <c r="WTA114" s="11"/>
      <c r="WTB114" s="11"/>
      <c r="WTC114" s="11"/>
      <c r="WTD114" s="11"/>
      <c r="WTE114" s="11"/>
      <c r="WTF114" s="11"/>
      <c r="WTG114" s="11"/>
      <c r="WTH114" s="11"/>
      <c r="WTI114" s="11"/>
      <c r="WTJ114" s="11"/>
      <c r="WTK114" s="11"/>
      <c r="WTL114" s="11"/>
      <c r="WTM114" s="11"/>
      <c r="WTN114" s="11"/>
      <c r="WTO114" s="11"/>
      <c r="WTP114" s="11"/>
      <c r="WTQ114" s="11"/>
      <c r="WTR114" s="11"/>
      <c r="WTS114" s="11"/>
      <c r="WTT114" s="11"/>
      <c r="WTU114" s="11"/>
      <c r="WTV114" s="11"/>
      <c r="WTW114" s="11"/>
      <c r="WTX114" s="11"/>
      <c r="WTY114" s="11"/>
      <c r="WTZ114" s="11"/>
      <c r="WUA114" s="11"/>
      <c r="WUB114" s="11"/>
      <c r="WUC114" s="11"/>
      <c r="WUD114" s="11"/>
      <c r="WUE114" s="11"/>
      <c r="WUF114" s="11"/>
      <c r="WUG114" s="11"/>
      <c r="WUH114" s="11"/>
      <c r="WUI114" s="11"/>
      <c r="WUJ114" s="11"/>
      <c r="WUK114" s="11"/>
      <c r="WUL114" s="11"/>
      <c r="WUM114" s="11"/>
      <c r="WUN114" s="11"/>
      <c r="WUO114" s="11"/>
      <c r="WUP114" s="11"/>
      <c r="WUQ114" s="11"/>
      <c r="WUR114" s="11"/>
      <c r="WUS114" s="11"/>
      <c r="WUT114" s="11"/>
      <c r="WUU114" s="11"/>
      <c r="WUV114" s="11"/>
      <c r="WUW114" s="11"/>
      <c r="WUX114" s="11"/>
      <c r="WUY114" s="11"/>
    </row>
    <row r="115" spans="1:16119" s="6" customFormat="1">
      <c r="A115" s="23"/>
      <c r="B115" s="9"/>
      <c r="C115" s="23"/>
      <c r="D115" s="24"/>
      <c r="F115" s="7"/>
      <c r="G115" s="26"/>
      <c r="H115" s="26"/>
      <c r="I115" s="11"/>
      <c r="J115" s="11"/>
      <c r="K115" s="11"/>
      <c r="L115" s="11"/>
      <c r="M115" s="11"/>
      <c r="N115" s="11"/>
      <c r="O115" s="11"/>
      <c r="P115" s="11"/>
      <c r="Q115" s="11"/>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c r="IZ115" s="11"/>
      <c r="JA115" s="11"/>
      <c r="JB115" s="11"/>
      <c r="JC115" s="11"/>
      <c r="JD115" s="11"/>
      <c r="JE115" s="11"/>
      <c r="JF115" s="11"/>
      <c r="JG115" s="11"/>
      <c r="JH115" s="11"/>
      <c r="JI115" s="11"/>
      <c r="JJ115" s="11"/>
      <c r="JK115" s="11"/>
      <c r="JL115" s="11"/>
      <c r="JM115" s="11"/>
      <c r="JN115" s="11"/>
      <c r="JO115" s="11"/>
      <c r="JP115" s="11"/>
      <c r="JQ115" s="11"/>
      <c r="JR115" s="11"/>
      <c r="JS115" s="11"/>
      <c r="JT115" s="11"/>
      <c r="JU115" s="11"/>
      <c r="JV115" s="11"/>
      <c r="JW115" s="11"/>
      <c r="JX115" s="11"/>
      <c r="JY115" s="11"/>
      <c r="JZ115" s="11"/>
      <c r="KA115" s="11"/>
      <c r="KB115" s="11"/>
      <c r="KC115" s="11"/>
      <c r="KD115" s="11"/>
      <c r="KE115" s="11"/>
      <c r="KF115" s="11"/>
      <c r="KG115" s="11"/>
      <c r="KH115" s="11"/>
      <c r="KI115" s="11"/>
      <c r="KJ115" s="11"/>
      <c r="KK115" s="11"/>
      <c r="KL115" s="11"/>
      <c r="KM115" s="11"/>
      <c r="KN115" s="11"/>
      <c r="KO115" s="11"/>
      <c r="KP115" s="11"/>
      <c r="KQ115" s="11"/>
      <c r="KR115" s="11"/>
      <c r="KS115" s="11"/>
      <c r="KT115" s="11"/>
      <c r="KU115" s="11"/>
      <c r="KV115" s="11"/>
      <c r="KW115" s="11"/>
      <c r="KX115" s="11"/>
      <c r="KY115" s="11"/>
      <c r="KZ115" s="11"/>
      <c r="LA115" s="11"/>
      <c r="LB115" s="11"/>
      <c r="LC115" s="11"/>
      <c r="LD115" s="11"/>
      <c r="LE115" s="11"/>
      <c r="LF115" s="11"/>
      <c r="LG115" s="11"/>
      <c r="LH115" s="11"/>
      <c r="LI115" s="11"/>
      <c r="LJ115" s="11"/>
      <c r="LK115" s="11"/>
      <c r="LL115" s="11"/>
      <c r="LM115" s="11"/>
      <c r="LN115" s="11"/>
      <c r="LO115" s="11"/>
      <c r="LP115" s="11"/>
      <c r="LQ115" s="11"/>
      <c r="LR115" s="11"/>
      <c r="LS115" s="11"/>
      <c r="LT115" s="11"/>
      <c r="LU115" s="11"/>
      <c r="LV115" s="11"/>
      <c r="LW115" s="11"/>
      <c r="LX115" s="11"/>
      <c r="LY115" s="11"/>
      <c r="LZ115" s="11"/>
      <c r="MA115" s="11"/>
      <c r="MB115" s="11"/>
      <c r="MC115" s="11"/>
      <c r="MD115" s="11"/>
      <c r="ME115" s="11"/>
      <c r="MF115" s="11"/>
      <c r="MG115" s="11"/>
      <c r="MH115" s="11"/>
      <c r="MI115" s="11"/>
      <c r="MJ115" s="11"/>
      <c r="MK115" s="11"/>
      <c r="ML115" s="11"/>
      <c r="MM115" s="11"/>
      <c r="MN115" s="11"/>
      <c r="MO115" s="11"/>
      <c r="MP115" s="11"/>
      <c r="MQ115" s="11"/>
      <c r="MR115" s="11"/>
      <c r="MS115" s="11"/>
      <c r="MT115" s="11"/>
      <c r="MU115" s="11"/>
      <c r="MV115" s="11"/>
      <c r="MW115" s="11"/>
      <c r="MX115" s="11"/>
      <c r="MY115" s="11"/>
      <c r="MZ115" s="11"/>
      <c r="NA115" s="11"/>
      <c r="NB115" s="11"/>
      <c r="NC115" s="11"/>
      <c r="ND115" s="11"/>
      <c r="NE115" s="11"/>
      <c r="NF115" s="11"/>
      <c r="NG115" s="11"/>
      <c r="NH115" s="11"/>
      <c r="NI115" s="11"/>
      <c r="NJ115" s="11"/>
      <c r="NK115" s="11"/>
      <c r="NL115" s="11"/>
      <c r="NM115" s="11"/>
      <c r="NN115" s="11"/>
      <c r="NO115" s="11"/>
      <c r="NP115" s="11"/>
      <c r="NQ115" s="11"/>
      <c r="NR115" s="11"/>
      <c r="NS115" s="11"/>
      <c r="NT115" s="11"/>
      <c r="NU115" s="11"/>
      <c r="NV115" s="11"/>
      <c r="NW115" s="11"/>
      <c r="NX115" s="11"/>
      <c r="NY115" s="11"/>
      <c r="NZ115" s="11"/>
      <c r="OA115" s="11"/>
      <c r="OB115" s="11"/>
      <c r="OC115" s="11"/>
      <c r="OD115" s="11"/>
      <c r="OE115" s="11"/>
      <c r="OF115" s="11"/>
      <c r="OG115" s="11"/>
      <c r="OH115" s="11"/>
      <c r="OI115" s="11"/>
      <c r="OJ115" s="11"/>
      <c r="OK115" s="11"/>
      <c r="OL115" s="11"/>
      <c r="OM115" s="11"/>
      <c r="ON115" s="11"/>
      <c r="OO115" s="11"/>
      <c r="OP115" s="11"/>
      <c r="OQ115" s="11"/>
      <c r="OR115" s="11"/>
      <c r="OS115" s="11"/>
      <c r="OT115" s="11"/>
      <c r="OU115" s="11"/>
      <c r="OV115" s="11"/>
      <c r="OW115" s="11"/>
      <c r="OX115" s="11"/>
      <c r="OY115" s="11"/>
      <c r="OZ115" s="11"/>
      <c r="PA115" s="11"/>
      <c r="PB115" s="11"/>
      <c r="PC115" s="11"/>
      <c r="PD115" s="11"/>
      <c r="PE115" s="11"/>
      <c r="PF115" s="11"/>
      <c r="PG115" s="11"/>
      <c r="PH115" s="11"/>
      <c r="PI115" s="11"/>
      <c r="PJ115" s="11"/>
      <c r="PK115" s="11"/>
      <c r="PL115" s="11"/>
      <c r="PM115" s="11"/>
      <c r="PN115" s="11"/>
      <c r="PO115" s="11"/>
      <c r="PP115" s="11"/>
      <c r="PQ115" s="11"/>
      <c r="PR115" s="11"/>
      <c r="PS115" s="11"/>
      <c r="PT115" s="11"/>
      <c r="PU115" s="11"/>
      <c r="PV115" s="11"/>
      <c r="PW115" s="11"/>
      <c r="PX115" s="11"/>
      <c r="PY115" s="11"/>
      <c r="PZ115" s="11"/>
      <c r="QA115" s="11"/>
      <c r="QB115" s="11"/>
      <c r="QC115" s="11"/>
      <c r="QD115" s="11"/>
      <c r="QE115" s="11"/>
      <c r="QF115" s="11"/>
      <c r="QG115" s="11"/>
      <c r="QH115" s="11"/>
      <c r="QI115" s="11"/>
      <c r="QJ115" s="11"/>
      <c r="QK115" s="11"/>
      <c r="QL115" s="11"/>
      <c r="QM115" s="11"/>
      <c r="QN115" s="11"/>
      <c r="QO115" s="11"/>
      <c r="QP115" s="11"/>
      <c r="QQ115" s="11"/>
      <c r="QR115" s="11"/>
      <c r="QS115" s="11"/>
      <c r="QT115" s="11"/>
      <c r="QU115" s="11"/>
      <c r="QV115" s="11"/>
      <c r="QW115" s="11"/>
      <c r="QX115" s="11"/>
      <c r="QY115" s="11"/>
      <c r="QZ115" s="11"/>
      <c r="RA115" s="11"/>
      <c r="RB115" s="11"/>
      <c r="RC115" s="11"/>
      <c r="RD115" s="11"/>
      <c r="RE115" s="11"/>
      <c r="RF115" s="11"/>
      <c r="RG115" s="11"/>
      <c r="RH115" s="11"/>
      <c r="RI115" s="11"/>
      <c r="RJ115" s="11"/>
      <c r="RK115" s="11"/>
      <c r="RL115" s="11"/>
      <c r="RM115" s="11"/>
      <c r="RN115" s="11"/>
      <c r="RO115" s="11"/>
      <c r="RP115" s="11"/>
      <c r="RQ115" s="11"/>
      <c r="RR115" s="11"/>
      <c r="RS115" s="11"/>
      <c r="RT115" s="11"/>
      <c r="RU115" s="11"/>
      <c r="RV115" s="11"/>
      <c r="RW115" s="11"/>
      <c r="RX115" s="11"/>
      <c r="RY115" s="11"/>
      <c r="RZ115" s="11"/>
      <c r="SA115" s="11"/>
      <c r="SB115" s="11"/>
      <c r="SC115" s="11"/>
      <c r="SD115" s="11"/>
      <c r="SE115" s="11"/>
      <c r="SF115" s="11"/>
      <c r="SG115" s="11"/>
      <c r="SH115" s="11"/>
      <c r="SI115" s="11"/>
      <c r="SJ115" s="11"/>
      <c r="SK115" s="11"/>
      <c r="SL115" s="11"/>
      <c r="SM115" s="11"/>
      <c r="SN115" s="11"/>
      <c r="SO115" s="11"/>
      <c r="SP115" s="11"/>
      <c r="SQ115" s="11"/>
      <c r="SR115" s="11"/>
      <c r="SS115" s="11"/>
      <c r="ST115" s="11"/>
      <c r="SU115" s="11"/>
      <c r="SV115" s="11"/>
      <c r="SW115" s="11"/>
      <c r="SX115" s="11"/>
      <c r="SY115" s="11"/>
      <c r="SZ115" s="11"/>
      <c r="TA115" s="11"/>
      <c r="TB115" s="11"/>
      <c r="TC115" s="11"/>
      <c r="TD115" s="11"/>
      <c r="TE115" s="11"/>
      <c r="TF115" s="11"/>
      <c r="TG115" s="11"/>
      <c r="TH115" s="11"/>
      <c r="TI115" s="11"/>
      <c r="TJ115" s="11"/>
      <c r="TK115" s="11"/>
      <c r="TL115" s="11"/>
      <c r="TM115" s="11"/>
      <c r="TN115" s="11"/>
      <c r="TO115" s="11"/>
      <c r="TP115" s="11"/>
      <c r="TQ115" s="11"/>
      <c r="TR115" s="11"/>
      <c r="TS115" s="11"/>
      <c r="TT115" s="11"/>
      <c r="TU115" s="11"/>
      <c r="TV115" s="11"/>
      <c r="TW115" s="11"/>
      <c r="TX115" s="11"/>
      <c r="TY115" s="11"/>
      <c r="TZ115" s="11"/>
      <c r="UA115" s="11"/>
      <c r="UB115" s="11"/>
      <c r="UC115" s="11"/>
      <c r="UD115" s="11"/>
      <c r="UE115" s="11"/>
      <c r="UF115" s="11"/>
      <c r="UG115" s="11"/>
      <c r="UH115" s="11"/>
      <c r="UI115" s="11"/>
      <c r="UJ115" s="11"/>
      <c r="UK115" s="11"/>
      <c r="UL115" s="11"/>
      <c r="UM115" s="11"/>
      <c r="UN115" s="11"/>
      <c r="UO115" s="11"/>
      <c r="UP115" s="11"/>
      <c r="UQ115" s="11"/>
      <c r="UR115" s="11"/>
      <c r="US115" s="11"/>
      <c r="UT115" s="11"/>
      <c r="UU115" s="11"/>
      <c r="UV115" s="11"/>
      <c r="UW115" s="11"/>
      <c r="UX115" s="11"/>
      <c r="UY115" s="11"/>
      <c r="UZ115" s="11"/>
      <c r="VA115" s="11"/>
      <c r="VB115" s="11"/>
      <c r="VC115" s="11"/>
      <c r="VD115" s="11"/>
      <c r="VE115" s="11"/>
      <c r="VF115" s="11"/>
      <c r="VG115" s="11"/>
      <c r="VH115" s="11"/>
      <c r="VI115" s="11"/>
      <c r="VJ115" s="11"/>
      <c r="VK115" s="11"/>
      <c r="VL115" s="11"/>
      <c r="VM115" s="11"/>
      <c r="VN115" s="11"/>
      <c r="VO115" s="11"/>
      <c r="VP115" s="11"/>
      <c r="VQ115" s="11"/>
      <c r="VR115" s="11"/>
      <c r="VS115" s="11"/>
      <c r="VT115" s="11"/>
      <c r="VU115" s="11"/>
      <c r="VV115" s="11"/>
      <c r="VW115" s="11"/>
      <c r="VX115" s="11"/>
      <c r="VY115" s="11"/>
      <c r="VZ115" s="11"/>
      <c r="WA115" s="11"/>
      <c r="WB115" s="11"/>
      <c r="WC115" s="11"/>
      <c r="WD115" s="11"/>
      <c r="WE115" s="11"/>
      <c r="WF115" s="11"/>
      <c r="WG115" s="11"/>
      <c r="WH115" s="11"/>
      <c r="WI115" s="11"/>
      <c r="WJ115" s="11"/>
      <c r="WK115" s="11"/>
      <c r="WL115" s="11"/>
      <c r="WM115" s="11"/>
      <c r="WN115" s="11"/>
      <c r="WO115" s="11"/>
      <c r="WP115" s="11"/>
      <c r="WQ115" s="11"/>
      <c r="WR115" s="11"/>
      <c r="WS115" s="11"/>
      <c r="WT115" s="11"/>
      <c r="WU115" s="11"/>
      <c r="WV115" s="11"/>
      <c r="WW115" s="11"/>
      <c r="WX115" s="11"/>
      <c r="WY115" s="11"/>
      <c r="WZ115" s="11"/>
      <c r="XA115" s="11"/>
      <c r="XB115" s="11"/>
      <c r="XC115" s="11"/>
      <c r="XD115" s="11"/>
      <c r="XE115" s="11"/>
      <c r="XF115" s="11"/>
      <c r="XG115" s="11"/>
      <c r="XH115" s="11"/>
      <c r="XI115" s="11"/>
      <c r="XJ115" s="11"/>
      <c r="XK115" s="11"/>
      <c r="XL115" s="11"/>
      <c r="XM115" s="11"/>
      <c r="XN115" s="11"/>
      <c r="XO115" s="11"/>
      <c r="XP115" s="11"/>
      <c r="XQ115" s="11"/>
      <c r="XR115" s="11"/>
      <c r="XS115" s="11"/>
      <c r="XT115" s="11"/>
      <c r="XU115" s="11"/>
      <c r="XV115" s="11"/>
      <c r="XW115" s="11"/>
      <c r="XX115" s="11"/>
      <c r="XY115" s="11"/>
      <c r="XZ115" s="11"/>
      <c r="YA115" s="11"/>
      <c r="YB115" s="11"/>
      <c r="YC115" s="11"/>
      <c r="YD115" s="11"/>
      <c r="YE115" s="11"/>
      <c r="YF115" s="11"/>
      <c r="YG115" s="11"/>
      <c r="YH115" s="11"/>
      <c r="YI115" s="11"/>
      <c r="YJ115" s="11"/>
      <c r="YK115" s="11"/>
      <c r="YL115" s="11"/>
      <c r="YM115" s="11"/>
      <c r="YN115" s="11"/>
      <c r="YO115" s="11"/>
      <c r="YP115" s="11"/>
      <c r="YQ115" s="11"/>
      <c r="YR115" s="11"/>
      <c r="YS115" s="11"/>
      <c r="YT115" s="11"/>
      <c r="YU115" s="11"/>
      <c r="YV115" s="11"/>
      <c r="YW115" s="11"/>
      <c r="YX115" s="11"/>
      <c r="YY115" s="11"/>
      <c r="YZ115" s="11"/>
      <c r="ZA115" s="11"/>
      <c r="ZB115" s="11"/>
      <c r="ZC115" s="11"/>
      <c r="ZD115" s="11"/>
      <c r="ZE115" s="11"/>
      <c r="ZF115" s="11"/>
      <c r="ZG115" s="11"/>
      <c r="ZH115" s="11"/>
      <c r="ZI115" s="11"/>
      <c r="ZJ115" s="11"/>
      <c r="ZK115" s="11"/>
      <c r="ZL115" s="11"/>
      <c r="ZM115" s="11"/>
      <c r="ZN115" s="11"/>
      <c r="ZO115" s="11"/>
      <c r="ZP115" s="11"/>
      <c r="ZQ115" s="11"/>
      <c r="ZR115" s="11"/>
      <c r="ZS115" s="11"/>
      <c r="ZT115" s="11"/>
      <c r="ZU115" s="11"/>
      <c r="ZV115" s="11"/>
      <c r="ZW115" s="11"/>
      <c r="ZX115" s="11"/>
      <c r="ZY115" s="11"/>
      <c r="ZZ115" s="11"/>
      <c r="AAA115" s="11"/>
      <c r="AAB115" s="11"/>
      <c r="AAC115" s="11"/>
      <c r="AAD115" s="11"/>
      <c r="AAE115" s="11"/>
      <c r="AAF115" s="11"/>
      <c r="AAG115" s="11"/>
      <c r="AAH115" s="11"/>
      <c r="AAI115" s="11"/>
      <c r="AAJ115" s="11"/>
      <c r="AAK115" s="11"/>
      <c r="AAL115" s="11"/>
      <c r="AAM115" s="11"/>
      <c r="AAN115" s="11"/>
      <c r="AAO115" s="11"/>
      <c r="AAP115" s="11"/>
      <c r="AAQ115" s="11"/>
      <c r="AAR115" s="11"/>
      <c r="AAS115" s="11"/>
      <c r="AAT115" s="11"/>
      <c r="AAU115" s="11"/>
      <c r="AAV115" s="11"/>
      <c r="AAW115" s="11"/>
      <c r="AAX115" s="11"/>
      <c r="AAY115" s="11"/>
      <c r="AAZ115" s="11"/>
      <c r="ABA115" s="11"/>
      <c r="ABB115" s="11"/>
      <c r="ABC115" s="11"/>
      <c r="ABD115" s="11"/>
      <c r="ABE115" s="11"/>
      <c r="ABF115" s="11"/>
      <c r="ABG115" s="11"/>
      <c r="ABH115" s="11"/>
      <c r="ABI115" s="11"/>
      <c r="ABJ115" s="11"/>
      <c r="ABK115" s="11"/>
      <c r="ABL115" s="11"/>
      <c r="ABM115" s="11"/>
      <c r="ABN115" s="11"/>
      <c r="ABO115" s="11"/>
      <c r="ABP115" s="11"/>
      <c r="ABQ115" s="11"/>
      <c r="ABR115" s="11"/>
      <c r="ABS115" s="11"/>
      <c r="ABT115" s="11"/>
      <c r="ABU115" s="11"/>
      <c r="ABV115" s="11"/>
      <c r="ABW115" s="11"/>
      <c r="ABX115" s="11"/>
      <c r="ABY115" s="11"/>
      <c r="ABZ115" s="11"/>
      <c r="ACA115" s="11"/>
      <c r="ACB115" s="11"/>
      <c r="ACC115" s="11"/>
      <c r="ACD115" s="11"/>
      <c r="ACE115" s="11"/>
      <c r="ACF115" s="11"/>
      <c r="ACG115" s="11"/>
      <c r="ACH115" s="11"/>
      <c r="ACI115" s="11"/>
      <c r="ACJ115" s="11"/>
      <c r="ACK115" s="11"/>
      <c r="ACL115" s="11"/>
      <c r="ACM115" s="11"/>
      <c r="ACN115" s="11"/>
      <c r="ACO115" s="11"/>
      <c r="ACP115" s="11"/>
      <c r="ACQ115" s="11"/>
      <c r="ACR115" s="11"/>
      <c r="ACS115" s="11"/>
      <c r="ACT115" s="11"/>
      <c r="ACU115" s="11"/>
      <c r="ACV115" s="11"/>
      <c r="ACW115" s="11"/>
      <c r="ACX115" s="11"/>
      <c r="ACY115" s="11"/>
      <c r="ACZ115" s="11"/>
      <c r="ADA115" s="11"/>
      <c r="ADB115" s="11"/>
      <c r="ADC115" s="11"/>
      <c r="ADD115" s="11"/>
      <c r="ADE115" s="11"/>
      <c r="ADF115" s="11"/>
      <c r="ADG115" s="11"/>
      <c r="ADH115" s="11"/>
      <c r="ADI115" s="11"/>
      <c r="ADJ115" s="11"/>
      <c r="ADK115" s="11"/>
      <c r="ADL115" s="11"/>
      <c r="ADM115" s="11"/>
      <c r="ADN115" s="11"/>
      <c r="ADO115" s="11"/>
      <c r="ADP115" s="11"/>
      <c r="ADQ115" s="11"/>
      <c r="ADR115" s="11"/>
      <c r="ADS115" s="11"/>
      <c r="ADT115" s="11"/>
      <c r="ADU115" s="11"/>
      <c r="ADV115" s="11"/>
      <c r="ADW115" s="11"/>
      <c r="ADX115" s="11"/>
      <c r="ADY115" s="11"/>
      <c r="ADZ115" s="11"/>
      <c r="AEA115" s="11"/>
      <c r="AEB115" s="11"/>
      <c r="AEC115" s="11"/>
      <c r="AED115" s="11"/>
      <c r="AEE115" s="11"/>
      <c r="AEF115" s="11"/>
      <c r="AEG115" s="11"/>
      <c r="AEH115" s="11"/>
      <c r="AEI115" s="11"/>
      <c r="AEJ115" s="11"/>
      <c r="AEK115" s="11"/>
      <c r="AEL115" s="11"/>
      <c r="AEM115" s="11"/>
      <c r="AEN115" s="11"/>
      <c r="AEO115" s="11"/>
      <c r="AEP115" s="11"/>
      <c r="AEQ115" s="11"/>
      <c r="AER115" s="11"/>
      <c r="AES115" s="11"/>
      <c r="AET115" s="11"/>
      <c r="AEU115" s="11"/>
      <c r="AEV115" s="11"/>
      <c r="AEW115" s="11"/>
      <c r="AEX115" s="11"/>
      <c r="AEY115" s="11"/>
      <c r="AEZ115" s="11"/>
      <c r="AFA115" s="11"/>
      <c r="AFB115" s="11"/>
      <c r="AFC115" s="11"/>
      <c r="AFD115" s="11"/>
      <c r="AFE115" s="11"/>
      <c r="AFF115" s="11"/>
      <c r="AFG115" s="11"/>
      <c r="AFH115" s="11"/>
      <c r="AFI115" s="11"/>
      <c r="AFJ115" s="11"/>
      <c r="AFK115" s="11"/>
      <c r="AFL115" s="11"/>
      <c r="AFM115" s="11"/>
      <c r="AFN115" s="11"/>
      <c r="AFO115" s="11"/>
      <c r="AFP115" s="11"/>
      <c r="AFQ115" s="11"/>
      <c r="AFR115" s="11"/>
      <c r="AFS115" s="11"/>
      <c r="AFT115" s="11"/>
      <c r="AFU115" s="11"/>
      <c r="AFV115" s="11"/>
      <c r="AFW115" s="11"/>
      <c r="AFX115" s="11"/>
      <c r="AFY115" s="11"/>
      <c r="AFZ115" s="11"/>
      <c r="AGA115" s="11"/>
      <c r="AGB115" s="11"/>
      <c r="AGC115" s="11"/>
      <c r="AGD115" s="11"/>
      <c r="AGE115" s="11"/>
      <c r="AGF115" s="11"/>
      <c r="AGG115" s="11"/>
      <c r="AGH115" s="11"/>
      <c r="AGI115" s="11"/>
      <c r="AGJ115" s="11"/>
      <c r="AGK115" s="11"/>
      <c r="AGL115" s="11"/>
      <c r="AGM115" s="11"/>
      <c r="AGN115" s="11"/>
      <c r="AGO115" s="11"/>
      <c r="AGP115" s="11"/>
      <c r="AGQ115" s="11"/>
      <c r="AGR115" s="11"/>
      <c r="AGS115" s="11"/>
      <c r="AGT115" s="11"/>
      <c r="AGU115" s="11"/>
      <c r="AGV115" s="11"/>
      <c r="AGW115" s="11"/>
      <c r="AGX115" s="11"/>
      <c r="AGY115" s="11"/>
      <c r="AGZ115" s="11"/>
      <c r="AHA115" s="11"/>
      <c r="AHB115" s="11"/>
      <c r="AHC115" s="11"/>
      <c r="AHD115" s="11"/>
      <c r="AHE115" s="11"/>
      <c r="AHF115" s="11"/>
      <c r="AHG115" s="11"/>
      <c r="AHH115" s="11"/>
      <c r="AHI115" s="11"/>
      <c r="AHJ115" s="11"/>
      <c r="AHK115" s="11"/>
      <c r="AHL115" s="11"/>
      <c r="AHM115" s="11"/>
      <c r="AHN115" s="11"/>
      <c r="AHO115" s="11"/>
      <c r="AHP115" s="11"/>
      <c r="AHQ115" s="11"/>
      <c r="AHR115" s="11"/>
      <c r="AHS115" s="11"/>
      <c r="AHT115" s="11"/>
      <c r="AHU115" s="11"/>
      <c r="AHV115" s="11"/>
      <c r="AHW115" s="11"/>
      <c r="AHX115" s="11"/>
      <c r="AHY115" s="11"/>
      <c r="AHZ115" s="11"/>
      <c r="AIA115" s="11"/>
      <c r="AIB115" s="11"/>
      <c r="AIC115" s="11"/>
      <c r="AID115" s="11"/>
      <c r="AIE115" s="11"/>
      <c r="AIF115" s="11"/>
      <c r="AIG115" s="11"/>
      <c r="AIH115" s="11"/>
      <c r="AII115" s="11"/>
      <c r="AIJ115" s="11"/>
      <c r="AIK115" s="11"/>
      <c r="AIL115" s="11"/>
      <c r="AIM115" s="11"/>
      <c r="AIN115" s="11"/>
      <c r="AIO115" s="11"/>
      <c r="AIP115" s="11"/>
      <c r="AIQ115" s="11"/>
      <c r="AIR115" s="11"/>
      <c r="AIS115" s="11"/>
      <c r="AIT115" s="11"/>
      <c r="AIU115" s="11"/>
      <c r="AIV115" s="11"/>
      <c r="AIW115" s="11"/>
      <c r="AIX115" s="11"/>
      <c r="AIY115" s="11"/>
      <c r="AIZ115" s="11"/>
      <c r="AJA115" s="11"/>
      <c r="AJB115" s="11"/>
      <c r="AJC115" s="11"/>
      <c r="AJD115" s="11"/>
      <c r="AJE115" s="11"/>
      <c r="AJF115" s="11"/>
      <c r="AJG115" s="11"/>
      <c r="AJH115" s="11"/>
      <c r="AJI115" s="11"/>
      <c r="AJJ115" s="11"/>
      <c r="AJK115" s="11"/>
      <c r="AJL115" s="11"/>
      <c r="AJM115" s="11"/>
      <c r="AJN115" s="11"/>
      <c r="AJO115" s="11"/>
      <c r="AJP115" s="11"/>
      <c r="AJQ115" s="11"/>
      <c r="AJR115" s="11"/>
      <c r="AJS115" s="11"/>
      <c r="AJT115" s="11"/>
      <c r="AJU115" s="11"/>
      <c r="AJV115" s="11"/>
      <c r="AJW115" s="11"/>
      <c r="AJX115" s="11"/>
      <c r="AJY115" s="11"/>
      <c r="AJZ115" s="11"/>
      <c r="AKA115" s="11"/>
      <c r="AKB115" s="11"/>
      <c r="AKC115" s="11"/>
      <c r="AKD115" s="11"/>
      <c r="AKE115" s="11"/>
      <c r="AKF115" s="11"/>
      <c r="AKG115" s="11"/>
      <c r="AKH115" s="11"/>
      <c r="AKI115" s="11"/>
      <c r="AKJ115" s="11"/>
      <c r="AKK115" s="11"/>
      <c r="AKL115" s="11"/>
      <c r="AKM115" s="11"/>
      <c r="AKN115" s="11"/>
      <c r="AKO115" s="11"/>
      <c r="AKP115" s="11"/>
      <c r="AKQ115" s="11"/>
      <c r="AKR115" s="11"/>
      <c r="AKS115" s="11"/>
      <c r="AKT115" s="11"/>
      <c r="AKU115" s="11"/>
      <c r="AKV115" s="11"/>
      <c r="AKW115" s="11"/>
      <c r="AKX115" s="11"/>
      <c r="AKY115" s="11"/>
      <c r="AKZ115" s="11"/>
      <c r="ALA115" s="11"/>
      <c r="ALB115" s="11"/>
      <c r="ALC115" s="11"/>
      <c r="ALD115" s="11"/>
      <c r="ALE115" s="11"/>
      <c r="ALF115" s="11"/>
      <c r="ALG115" s="11"/>
      <c r="ALH115" s="11"/>
      <c r="ALI115" s="11"/>
      <c r="ALJ115" s="11"/>
      <c r="ALK115" s="11"/>
      <c r="ALL115" s="11"/>
      <c r="ALM115" s="11"/>
      <c r="ALN115" s="11"/>
      <c r="ALO115" s="11"/>
      <c r="ALP115" s="11"/>
      <c r="ALQ115" s="11"/>
      <c r="ALR115" s="11"/>
      <c r="ALS115" s="11"/>
      <c r="ALT115" s="11"/>
      <c r="ALU115" s="11"/>
      <c r="ALV115" s="11"/>
      <c r="ALW115" s="11"/>
      <c r="ALX115" s="11"/>
      <c r="ALY115" s="11"/>
      <c r="ALZ115" s="11"/>
      <c r="AMA115" s="11"/>
      <c r="AMB115" s="11"/>
      <c r="AMC115" s="11"/>
      <c r="AMD115" s="11"/>
      <c r="AME115" s="11"/>
      <c r="AMF115" s="11"/>
      <c r="AMG115" s="11"/>
      <c r="AMH115" s="11"/>
      <c r="AMI115" s="11"/>
      <c r="AMJ115" s="11"/>
      <c r="AMK115" s="11"/>
      <c r="AML115" s="11"/>
      <c r="AMM115" s="11"/>
      <c r="AMN115" s="11"/>
      <c r="AMO115" s="11"/>
      <c r="AMP115" s="11"/>
      <c r="AMQ115" s="11"/>
      <c r="AMR115" s="11"/>
      <c r="AMS115" s="11"/>
      <c r="AMT115" s="11"/>
      <c r="AMU115" s="11"/>
      <c r="AMV115" s="11"/>
      <c r="AMW115" s="11"/>
      <c r="AMX115" s="11"/>
      <c r="AMY115" s="11"/>
      <c r="AMZ115" s="11"/>
      <c r="ANA115" s="11"/>
      <c r="ANB115" s="11"/>
      <c r="ANC115" s="11"/>
      <c r="AND115" s="11"/>
      <c r="ANE115" s="11"/>
      <c r="ANF115" s="11"/>
      <c r="ANG115" s="11"/>
      <c r="ANH115" s="11"/>
      <c r="ANI115" s="11"/>
      <c r="ANJ115" s="11"/>
      <c r="ANK115" s="11"/>
      <c r="ANL115" s="11"/>
      <c r="ANM115" s="11"/>
      <c r="ANN115" s="11"/>
      <c r="ANO115" s="11"/>
      <c r="ANP115" s="11"/>
      <c r="ANQ115" s="11"/>
      <c r="ANR115" s="11"/>
      <c r="ANS115" s="11"/>
      <c r="ANT115" s="11"/>
      <c r="ANU115" s="11"/>
      <c r="ANV115" s="11"/>
      <c r="ANW115" s="11"/>
      <c r="ANX115" s="11"/>
      <c r="ANY115" s="11"/>
      <c r="ANZ115" s="11"/>
      <c r="AOA115" s="11"/>
      <c r="AOB115" s="11"/>
      <c r="AOC115" s="11"/>
      <c r="AOD115" s="11"/>
      <c r="AOE115" s="11"/>
      <c r="AOF115" s="11"/>
      <c r="AOG115" s="11"/>
      <c r="AOH115" s="11"/>
      <c r="AOI115" s="11"/>
      <c r="AOJ115" s="11"/>
      <c r="AOK115" s="11"/>
      <c r="AOL115" s="11"/>
      <c r="AOM115" s="11"/>
      <c r="AON115" s="11"/>
      <c r="AOO115" s="11"/>
      <c r="AOP115" s="11"/>
      <c r="AOQ115" s="11"/>
      <c r="AOR115" s="11"/>
      <c r="AOS115" s="11"/>
      <c r="AOT115" s="11"/>
      <c r="AOU115" s="11"/>
      <c r="AOV115" s="11"/>
      <c r="AOW115" s="11"/>
      <c r="AOX115" s="11"/>
      <c r="AOY115" s="11"/>
      <c r="AOZ115" s="11"/>
      <c r="APA115" s="11"/>
      <c r="APB115" s="11"/>
      <c r="APC115" s="11"/>
      <c r="APD115" s="11"/>
      <c r="APE115" s="11"/>
      <c r="APF115" s="11"/>
      <c r="APG115" s="11"/>
      <c r="APH115" s="11"/>
      <c r="API115" s="11"/>
      <c r="APJ115" s="11"/>
      <c r="APK115" s="11"/>
      <c r="APL115" s="11"/>
      <c r="APM115" s="11"/>
      <c r="APN115" s="11"/>
      <c r="APO115" s="11"/>
      <c r="APP115" s="11"/>
      <c r="APQ115" s="11"/>
      <c r="APR115" s="11"/>
      <c r="APS115" s="11"/>
      <c r="APT115" s="11"/>
      <c r="APU115" s="11"/>
      <c r="APV115" s="11"/>
      <c r="APW115" s="11"/>
      <c r="APX115" s="11"/>
      <c r="APY115" s="11"/>
      <c r="APZ115" s="11"/>
      <c r="AQA115" s="11"/>
      <c r="AQB115" s="11"/>
      <c r="AQC115" s="11"/>
      <c r="AQD115" s="11"/>
      <c r="AQE115" s="11"/>
      <c r="AQF115" s="11"/>
      <c r="AQG115" s="11"/>
      <c r="AQH115" s="11"/>
      <c r="AQI115" s="11"/>
      <c r="AQJ115" s="11"/>
      <c r="AQK115" s="11"/>
      <c r="AQL115" s="11"/>
      <c r="AQM115" s="11"/>
      <c r="AQN115" s="11"/>
      <c r="AQO115" s="11"/>
      <c r="AQP115" s="11"/>
      <c r="AQQ115" s="11"/>
      <c r="AQR115" s="11"/>
      <c r="AQS115" s="11"/>
      <c r="AQT115" s="11"/>
      <c r="AQU115" s="11"/>
      <c r="AQV115" s="11"/>
      <c r="AQW115" s="11"/>
      <c r="AQX115" s="11"/>
      <c r="AQY115" s="11"/>
      <c r="AQZ115" s="11"/>
      <c r="ARA115" s="11"/>
      <c r="ARB115" s="11"/>
      <c r="ARC115" s="11"/>
      <c r="ARD115" s="11"/>
      <c r="ARE115" s="11"/>
      <c r="ARF115" s="11"/>
      <c r="ARG115" s="11"/>
      <c r="ARH115" s="11"/>
      <c r="ARI115" s="11"/>
      <c r="ARJ115" s="11"/>
      <c r="ARK115" s="11"/>
      <c r="ARL115" s="11"/>
      <c r="ARM115" s="11"/>
      <c r="ARN115" s="11"/>
      <c r="ARO115" s="11"/>
      <c r="ARP115" s="11"/>
      <c r="ARQ115" s="11"/>
      <c r="ARR115" s="11"/>
      <c r="ARS115" s="11"/>
      <c r="ART115" s="11"/>
      <c r="ARU115" s="11"/>
      <c r="ARV115" s="11"/>
      <c r="ARW115" s="11"/>
      <c r="ARX115" s="11"/>
      <c r="ARY115" s="11"/>
      <c r="ARZ115" s="11"/>
      <c r="ASA115" s="11"/>
      <c r="ASB115" s="11"/>
      <c r="ASC115" s="11"/>
      <c r="ASD115" s="11"/>
      <c r="ASE115" s="11"/>
      <c r="ASF115" s="11"/>
      <c r="ASG115" s="11"/>
      <c r="ASH115" s="11"/>
      <c r="ASI115" s="11"/>
      <c r="ASJ115" s="11"/>
      <c r="ASK115" s="11"/>
      <c r="ASL115" s="11"/>
      <c r="ASM115" s="11"/>
      <c r="ASN115" s="11"/>
      <c r="ASO115" s="11"/>
      <c r="ASP115" s="11"/>
      <c r="ASQ115" s="11"/>
      <c r="ASR115" s="11"/>
      <c r="ASS115" s="11"/>
      <c r="AST115" s="11"/>
      <c r="ASU115" s="11"/>
      <c r="ASV115" s="11"/>
      <c r="ASW115" s="11"/>
      <c r="ASX115" s="11"/>
      <c r="ASY115" s="11"/>
      <c r="ASZ115" s="11"/>
      <c r="ATA115" s="11"/>
      <c r="ATB115" s="11"/>
      <c r="ATC115" s="11"/>
      <c r="ATD115" s="11"/>
      <c r="ATE115" s="11"/>
      <c r="ATF115" s="11"/>
      <c r="ATG115" s="11"/>
      <c r="ATH115" s="11"/>
      <c r="ATI115" s="11"/>
      <c r="ATJ115" s="11"/>
      <c r="ATK115" s="11"/>
      <c r="ATL115" s="11"/>
      <c r="ATM115" s="11"/>
      <c r="ATN115" s="11"/>
      <c r="ATO115" s="11"/>
      <c r="ATP115" s="11"/>
      <c r="ATQ115" s="11"/>
      <c r="ATR115" s="11"/>
      <c r="ATS115" s="11"/>
      <c r="ATT115" s="11"/>
      <c r="ATU115" s="11"/>
      <c r="ATV115" s="11"/>
      <c r="ATW115" s="11"/>
      <c r="ATX115" s="11"/>
      <c r="ATY115" s="11"/>
      <c r="ATZ115" s="11"/>
      <c r="AUA115" s="11"/>
      <c r="AUB115" s="11"/>
      <c r="AUC115" s="11"/>
      <c r="AUD115" s="11"/>
      <c r="AUE115" s="11"/>
      <c r="AUF115" s="11"/>
      <c r="AUG115" s="11"/>
      <c r="AUH115" s="11"/>
      <c r="AUI115" s="11"/>
      <c r="AUJ115" s="11"/>
      <c r="AUK115" s="11"/>
      <c r="AUL115" s="11"/>
      <c r="AUM115" s="11"/>
      <c r="AUN115" s="11"/>
      <c r="AUO115" s="11"/>
      <c r="AUP115" s="11"/>
      <c r="AUQ115" s="11"/>
      <c r="AUR115" s="11"/>
      <c r="AUS115" s="11"/>
      <c r="AUT115" s="11"/>
      <c r="AUU115" s="11"/>
      <c r="AUV115" s="11"/>
      <c r="AUW115" s="11"/>
      <c r="AUX115" s="11"/>
      <c r="AUY115" s="11"/>
      <c r="AUZ115" s="11"/>
      <c r="AVA115" s="11"/>
      <c r="AVB115" s="11"/>
      <c r="AVC115" s="11"/>
      <c r="AVD115" s="11"/>
      <c r="AVE115" s="11"/>
      <c r="AVF115" s="11"/>
      <c r="AVG115" s="11"/>
      <c r="AVH115" s="11"/>
      <c r="AVI115" s="11"/>
      <c r="AVJ115" s="11"/>
      <c r="AVK115" s="11"/>
      <c r="AVL115" s="11"/>
      <c r="AVM115" s="11"/>
      <c r="AVN115" s="11"/>
      <c r="AVO115" s="11"/>
      <c r="AVP115" s="11"/>
      <c r="AVQ115" s="11"/>
      <c r="AVR115" s="11"/>
      <c r="AVS115" s="11"/>
      <c r="AVT115" s="11"/>
      <c r="AVU115" s="11"/>
      <c r="AVV115" s="11"/>
      <c r="AVW115" s="11"/>
      <c r="AVX115" s="11"/>
      <c r="AVY115" s="11"/>
      <c r="AVZ115" s="11"/>
      <c r="AWA115" s="11"/>
      <c r="AWB115" s="11"/>
      <c r="AWC115" s="11"/>
      <c r="AWD115" s="11"/>
      <c r="AWE115" s="11"/>
      <c r="AWF115" s="11"/>
      <c r="AWG115" s="11"/>
      <c r="AWH115" s="11"/>
      <c r="AWI115" s="11"/>
      <c r="AWJ115" s="11"/>
      <c r="AWK115" s="11"/>
      <c r="AWL115" s="11"/>
      <c r="AWM115" s="11"/>
      <c r="AWN115" s="11"/>
      <c r="AWO115" s="11"/>
      <c r="AWP115" s="11"/>
      <c r="AWQ115" s="11"/>
      <c r="AWR115" s="11"/>
      <c r="AWS115" s="11"/>
      <c r="AWT115" s="11"/>
      <c r="AWU115" s="11"/>
      <c r="AWV115" s="11"/>
      <c r="AWW115" s="11"/>
      <c r="AWX115" s="11"/>
      <c r="AWY115" s="11"/>
      <c r="AWZ115" s="11"/>
      <c r="AXA115" s="11"/>
      <c r="AXB115" s="11"/>
      <c r="AXC115" s="11"/>
      <c r="AXD115" s="11"/>
      <c r="AXE115" s="11"/>
      <c r="AXF115" s="11"/>
      <c r="AXG115" s="11"/>
      <c r="AXH115" s="11"/>
      <c r="AXI115" s="11"/>
      <c r="AXJ115" s="11"/>
      <c r="AXK115" s="11"/>
      <c r="AXL115" s="11"/>
      <c r="AXM115" s="11"/>
      <c r="AXN115" s="11"/>
      <c r="AXO115" s="11"/>
      <c r="AXP115" s="11"/>
      <c r="AXQ115" s="11"/>
      <c r="AXR115" s="11"/>
      <c r="AXS115" s="11"/>
      <c r="AXT115" s="11"/>
      <c r="AXU115" s="11"/>
      <c r="AXV115" s="11"/>
      <c r="AXW115" s="11"/>
      <c r="AXX115" s="11"/>
      <c r="AXY115" s="11"/>
      <c r="AXZ115" s="11"/>
      <c r="AYA115" s="11"/>
      <c r="AYB115" s="11"/>
      <c r="AYC115" s="11"/>
      <c r="AYD115" s="11"/>
      <c r="AYE115" s="11"/>
      <c r="AYF115" s="11"/>
      <c r="AYG115" s="11"/>
      <c r="AYH115" s="11"/>
      <c r="AYI115" s="11"/>
      <c r="AYJ115" s="11"/>
      <c r="AYK115" s="11"/>
      <c r="AYL115" s="11"/>
      <c r="AYM115" s="11"/>
      <c r="AYN115" s="11"/>
      <c r="AYO115" s="11"/>
      <c r="AYP115" s="11"/>
      <c r="AYQ115" s="11"/>
      <c r="AYR115" s="11"/>
      <c r="AYS115" s="11"/>
      <c r="AYT115" s="11"/>
      <c r="AYU115" s="11"/>
      <c r="AYV115" s="11"/>
      <c r="AYW115" s="11"/>
      <c r="AYX115" s="11"/>
      <c r="AYY115" s="11"/>
      <c r="AYZ115" s="11"/>
      <c r="AZA115" s="11"/>
      <c r="AZB115" s="11"/>
      <c r="AZC115" s="11"/>
      <c r="AZD115" s="11"/>
      <c r="AZE115" s="11"/>
      <c r="AZF115" s="11"/>
      <c r="AZG115" s="11"/>
      <c r="AZH115" s="11"/>
      <c r="AZI115" s="11"/>
      <c r="AZJ115" s="11"/>
      <c r="AZK115" s="11"/>
      <c r="AZL115" s="11"/>
      <c r="AZM115" s="11"/>
      <c r="AZN115" s="11"/>
      <c r="AZO115" s="11"/>
      <c r="AZP115" s="11"/>
      <c r="AZQ115" s="11"/>
      <c r="AZR115" s="11"/>
      <c r="AZS115" s="11"/>
      <c r="AZT115" s="11"/>
      <c r="AZU115" s="11"/>
      <c r="AZV115" s="11"/>
      <c r="AZW115" s="11"/>
      <c r="AZX115" s="11"/>
      <c r="AZY115" s="11"/>
      <c r="AZZ115" s="11"/>
      <c r="BAA115" s="11"/>
      <c r="BAB115" s="11"/>
      <c r="BAC115" s="11"/>
      <c r="BAD115" s="11"/>
      <c r="BAE115" s="11"/>
      <c r="BAF115" s="11"/>
      <c r="BAG115" s="11"/>
      <c r="BAH115" s="11"/>
      <c r="BAI115" s="11"/>
      <c r="BAJ115" s="11"/>
      <c r="BAK115" s="11"/>
      <c r="BAL115" s="11"/>
      <c r="BAM115" s="11"/>
      <c r="BAN115" s="11"/>
      <c r="BAO115" s="11"/>
      <c r="BAP115" s="11"/>
      <c r="BAQ115" s="11"/>
      <c r="BAR115" s="11"/>
      <c r="BAS115" s="11"/>
      <c r="BAT115" s="11"/>
      <c r="BAU115" s="11"/>
      <c r="BAV115" s="11"/>
      <c r="BAW115" s="11"/>
      <c r="BAX115" s="11"/>
      <c r="BAY115" s="11"/>
      <c r="BAZ115" s="11"/>
      <c r="BBA115" s="11"/>
      <c r="BBB115" s="11"/>
      <c r="BBC115" s="11"/>
      <c r="BBD115" s="11"/>
      <c r="BBE115" s="11"/>
      <c r="BBF115" s="11"/>
      <c r="BBG115" s="11"/>
      <c r="BBH115" s="11"/>
      <c r="BBI115" s="11"/>
      <c r="BBJ115" s="11"/>
      <c r="BBK115" s="11"/>
      <c r="BBL115" s="11"/>
      <c r="BBM115" s="11"/>
      <c r="BBN115" s="11"/>
      <c r="BBO115" s="11"/>
      <c r="BBP115" s="11"/>
      <c r="BBQ115" s="11"/>
      <c r="BBR115" s="11"/>
      <c r="BBS115" s="11"/>
      <c r="BBT115" s="11"/>
      <c r="BBU115" s="11"/>
      <c r="BBV115" s="11"/>
      <c r="BBW115" s="11"/>
      <c r="BBX115" s="11"/>
      <c r="BBY115" s="11"/>
      <c r="BBZ115" s="11"/>
      <c r="BCA115" s="11"/>
      <c r="BCB115" s="11"/>
      <c r="BCC115" s="11"/>
      <c r="BCD115" s="11"/>
      <c r="BCE115" s="11"/>
      <c r="BCF115" s="11"/>
      <c r="BCG115" s="11"/>
      <c r="BCH115" s="11"/>
      <c r="BCI115" s="11"/>
      <c r="BCJ115" s="11"/>
      <c r="BCK115" s="11"/>
      <c r="BCL115" s="11"/>
      <c r="BCM115" s="11"/>
      <c r="BCN115" s="11"/>
      <c r="BCO115" s="11"/>
      <c r="BCP115" s="11"/>
      <c r="BCQ115" s="11"/>
      <c r="BCR115" s="11"/>
      <c r="BCS115" s="11"/>
      <c r="BCT115" s="11"/>
      <c r="BCU115" s="11"/>
      <c r="BCV115" s="11"/>
      <c r="BCW115" s="11"/>
      <c r="BCX115" s="11"/>
      <c r="BCY115" s="11"/>
      <c r="BCZ115" s="11"/>
      <c r="BDA115" s="11"/>
      <c r="BDB115" s="11"/>
      <c r="BDC115" s="11"/>
      <c r="BDD115" s="11"/>
      <c r="BDE115" s="11"/>
      <c r="BDF115" s="11"/>
      <c r="BDG115" s="11"/>
      <c r="BDH115" s="11"/>
      <c r="BDI115" s="11"/>
      <c r="BDJ115" s="11"/>
      <c r="BDK115" s="11"/>
      <c r="BDL115" s="11"/>
      <c r="BDM115" s="11"/>
      <c r="BDN115" s="11"/>
      <c r="BDO115" s="11"/>
      <c r="BDP115" s="11"/>
      <c r="BDQ115" s="11"/>
      <c r="BDR115" s="11"/>
      <c r="BDS115" s="11"/>
      <c r="BDT115" s="11"/>
      <c r="BDU115" s="11"/>
      <c r="BDV115" s="11"/>
      <c r="BDW115" s="11"/>
      <c r="BDX115" s="11"/>
      <c r="BDY115" s="11"/>
      <c r="BDZ115" s="11"/>
      <c r="BEA115" s="11"/>
      <c r="BEB115" s="11"/>
      <c r="BEC115" s="11"/>
      <c r="BED115" s="11"/>
      <c r="BEE115" s="11"/>
      <c r="BEF115" s="11"/>
      <c r="BEG115" s="11"/>
      <c r="BEH115" s="11"/>
      <c r="BEI115" s="11"/>
      <c r="BEJ115" s="11"/>
      <c r="BEK115" s="11"/>
      <c r="BEL115" s="11"/>
      <c r="BEM115" s="11"/>
      <c r="BEN115" s="11"/>
      <c r="BEO115" s="11"/>
      <c r="BEP115" s="11"/>
      <c r="BEQ115" s="11"/>
      <c r="BER115" s="11"/>
      <c r="BES115" s="11"/>
      <c r="BET115" s="11"/>
      <c r="BEU115" s="11"/>
      <c r="BEV115" s="11"/>
      <c r="BEW115" s="11"/>
      <c r="BEX115" s="11"/>
      <c r="BEY115" s="11"/>
      <c r="BEZ115" s="11"/>
      <c r="BFA115" s="11"/>
      <c r="BFB115" s="11"/>
      <c r="BFC115" s="11"/>
      <c r="BFD115" s="11"/>
      <c r="BFE115" s="11"/>
      <c r="BFF115" s="11"/>
      <c r="BFG115" s="11"/>
      <c r="BFH115" s="11"/>
      <c r="BFI115" s="11"/>
      <c r="BFJ115" s="11"/>
      <c r="BFK115" s="11"/>
      <c r="BFL115" s="11"/>
      <c r="BFM115" s="11"/>
      <c r="BFN115" s="11"/>
      <c r="BFO115" s="11"/>
      <c r="BFP115" s="11"/>
      <c r="BFQ115" s="11"/>
      <c r="BFR115" s="11"/>
      <c r="BFS115" s="11"/>
      <c r="BFT115" s="11"/>
      <c r="BFU115" s="11"/>
      <c r="BFV115" s="11"/>
      <c r="BFW115" s="11"/>
      <c r="BFX115" s="11"/>
      <c r="BFY115" s="11"/>
      <c r="BFZ115" s="11"/>
      <c r="BGA115" s="11"/>
      <c r="BGB115" s="11"/>
      <c r="BGC115" s="11"/>
      <c r="BGD115" s="11"/>
      <c r="BGE115" s="11"/>
      <c r="BGF115" s="11"/>
      <c r="BGG115" s="11"/>
      <c r="BGH115" s="11"/>
      <c r="BGI115" s="11"/>
      <c r="BGJ115" s="11"/>
      <c r="BGK115" s="11"/>
      <c r="BGL115" s="11"/>
      <c r="BGM115" s="11"/>
      <c r="BGN115" s="11"/>
      <c r="BGO115" s="11"/>
      <c r="BGP115" s="11"/>
      <c r="BGQ115" s="11"/>
      <c r="BGR115" s="11"/>
      <c r="BGS115" s="11"/>
      <c r="BGT115" s="11"/>
      <c r="BGU115" s="11"/>
      <c r="BGV115" s="11"/>
      <c r="BGW115" s="11"/>
      <c r="BGX115" s="11"/>
      <c r="BGY115" s="11"/>
      <c r="BGZ115" s="11"/>
      <c r="BHA115" s="11"/>
      <c r="BHB115" s="11"/>
      <c r="BHC115" s="11"/>
      <c r="BHD115" s="11"/>
      <c r="BHE115" s="11"/>
      <c r="BHF115" s="11"/>
      <c r="BHG115" s="11"/>
      <c r="BHH115" s="11"/>
      <c r="BHI115" s="11"/>
      <c r="BHJ115" s="11"/>
      <c r="BHK115" s="11"/>
      <c r="BHL115" s="11"/>
      <c r="BHM115" s="11"/>
      <c r="BHN115" s="11"/>
      <c r="BHO115" s="11"/>
      <c r="BHP115" s="11"/>
      <c r="BHQ115" s="11"/>
      <c r="BHR115" s="11"/>
      <c r="BHS115" s="11"/>
      <c r="BHT115" s="11"/>
      <c r="BHU115" s="11"/>
      <c r="BHV115" s="11"/>
      <c r="BHW115" s="11"/>
      <c r="BHX115" s="11"/>
      <c r="BHY115" s="11"/>
      <c r="BHZ115" s="11"/>
      <c r="BIA115" s="11"/>
      <c r="BIB115" s="11"/>
      <c r="BIC115" s="11"/>
      <c r="BID115" s="11"/>
      <c r="BIE115" s="11"/>
      <c r="BIF115" s="11"/>
      <c r="BIG115" s="11"/>
      <c r="BIH115" s="11"/>
      <c r="BII115" s="11"/>
      <c r="BIJ115" s="11"/>
      <c r="BIK115" s="11"/>
      <c r="BIL115" s="11"/>
      <c r="BIM115" s="11"/>
      <c r="BIN115" s="11"/>
      <c r="BIO115" s="11"/>
      <c r="BIP115" s="11"/>
      <c r="BIQ115" s="11"/>
      <c r="BIR115" s="11"/>
      <c r="BIS115" s="11"/>
      <c r="BIT115" s="11"/>
      <c r="BIU115" s="11"/>
      <c r="BIV115" s="11"/>
      <c r="BIW115" s="11"/>
      <c r="BIX115" s="11"/>
      <c r="BIY115" s="11"/>
      <c r="BIZ115" s="11"/>
      <c r="BJA115" s="11"/>
      <c r="BJB115" s="11"/>
      <c r="BJC115" s="11"/>
      <c r="BJD115" s="11"/>
      <c r="BJE115" s="11"/>
      <c r="BJF115" s="11"/>
      <c r="BJG115" s="11"/>
      <c r="BJH115" s="11"/>
      <c r="BJI115" s="11"/>
      <c r="BJJ115" s="11"/>
      <c r="BJK115" s="11"/>
      <c r="BJL115" s="11"/>
      <c r="BJM115" s="11"/>
      <c r="BJN115" s="11"/>
      <c r="BJO115" s="11"/>
      <c r="BJP115" s="11"/>
      <c r="BJQ115" s="11"/>
      <c r="BJR115" s="11"/>
      <c r="BJS115" s="11"/>
      <c r="BJT115" s="11"/>
      <c r="BJU115" s="11"/>
      <c r="BJV115" s="11"/>
      <c r="BJW115" s="11"/>
      <c r="BJX115" s="11"/>
      <c r="BJY115" s="11"/>
      <c r="BJZ115" s="11"/>
      <c r="BKA115" s="11"/>
      <c r="BKB115" s="11"/>
      <c r="BKC115" s="11"/>
      <c r="BKD115" s="11"/>
      <c r="BKE115" s="11"/>
      <c r="BKF115" s="11"/>
      <c r="BKG115" s="11"/>
      <c r="BKH115" s="11"/>
      <c r="BKI115" s="11"/>
      <c r="BKJ115" s="11"/>
      <c r="BKK115" s="11"/>
      <c r="BKL115" s="11"/>
      <c r="BKM115" s="11"/>
      <c r="BKN115" s="11"/>
      <c r="BKO115" s="11"/>
      <c r="BKP115" s="11"/>
      <c r="BKQ115" s="11"/>
      <c r="BKR115" s="11"/>
      <c r="BKS115" s="11"/>
      <c r="BKT115" s="11"/>
      <c r="BKU115" s="11"/>
      <c r="BKV115" s="11"/>
      <c r="BKW115" s="11"/>
      <c r="BKX115" s="11"/>
      <c r="BKY115" s="11"/>
      <c r="BKZ115" s="11"/>
      <c r="BLA115" s="11"/>
      <c r="BLB115" s="11"/>
      <c r="BLC115" s="11"/>
      <c r="BLD115" s="11"/>
      <c r="BLE115" s="11"/>
      <c r="BLF115" s="11"/>
      <c r="BLG115" s="11"/>
      <c r="BLH115" s="11"/>
      <c r="BLI115" s="11"/>
      <c r="BLJ115" s="11"/>
      <c r="BLK115" s="11"/>
      <c r="BLL115" s="11"/>
      <c r="BLM115" s="11"/>
      <c r="BLN115" s="11"/>
      <c r="BLO115" s="11"/>
      <c r="BLP115" s="11"/>
      <c r="BLQ115" s="11"/>
      <c r="BLR115" s="11"/>
      <c r="BLS115" s="11"/>
      <c r="BLT115" s="11"/>
      <c r="BLU115" s="11"/>
      <c r="BLV115" s="11"/>
      <c r="BLW115" s="11"/>
      <c r="BLX115" s="11"/>
      <c r="BLY115" s="11"/>
      <c r="BLZ115" s="11"/>
      <c r="BMA115" s="11"/>
      <c r="BMB115" s="11"/>
      <c r="BMC115" s="11"/>
      <c r="BMD115" s="11"/>
      <c r="BME115" s="11"/>
      <c r="BMF115" s="11"/>
      <c r="BMG115" s="11"/>
      <c r="BMH115" s="11"/>
      <c r="BMI115" s="11"/>
      <c r="BMJ115" s="11"/>
      <c r="BMK115" s="11"/>
      <c r="BML115" s="11"/>
      <c r="BMM115" s="11"/>
      <c r="BMN115" s="11"/>
      <c r="BMO115" s="11"/>
      <c r="BMP115" s="11"/>
      <c r="BMQ115" s="11"/>
      <c r="BMR115" s="11"/>
      <c r="BMS115" s="11"/>
      <c r="BMT115" s="11"/>
      <c r="BMU115" s="11"/>
      <c r="BMV115" s="11"/>
      <c r="BMW115" s="11"/>
      <c r="BMX115" s="11"/>
      <c r="BMY115" s="11"/>
      <c r="BMZ115" s="11"/>
      <c r="BNA115" s="11"/>
      <c r="BNB115" s="11"/>
      <c r="BNC115" s="11"/>
      <c r="BND115" s="11"/>
      <c r="BNE115" s="11"/>
      <c r="BNF115" s="11"/>
      <c r="BNG115" s="11"/>
      <c r="BNH115" s="11"/>
      <c r="BNI115" s="11"/>
      <c r="BNJ115" s="11"/>
      <c r="BNK115" s="11"/>
      <c r="BNL115" s="11"/>
      <c r="BNM115" s="11"/>
      <c r="BNN115" s="11"/>
      <c r="BNO115" s="11"/>
      <c r="BNP115" s="11"/>
      <c r="BNQ115" s="11"/>
      <c r="BNR115" s="11"/>
      <c r="BNS115" s="11"/>
      <c r="BNT115" s="11"/>
      <c r="BNU115" s="11"/>
      <c r="BNV115" s="11"/>
      <c r="BNW115" s="11"/>
      <c r="BNX115" s="11"/>
      <c r="BNY115" s="11"/>
      <c r="BNZ115" s="11"/>
      <c r="BOA115" s="11"/>
      <c r="BOB115" s="11"/>
      <c r="BOC115" s="11"/>
      <c r="BOD115" s="11"/>
      <c r="BOE115" s="11"/>
      <c r="BOF115" s="11"/>
      <c r="BOG115" s="11"/>
      <c r="BOH115" s="11"/>
      <c r="BOI115" s="11"/>
      <c r="BOJ115" s="11"/>
      <c r="BOK115" s="11"/>
      <c r="BOL115" s="11"/>
      <c r="BOM115" s="11"/>
      <c r="BON115" s="11"/>
      <c r="BOO115" s="11"/>
      <c r="BOP115" s="11"/>
      <c r="BOQ115" s="11"/>
      <c r="BOR115" s="11"/>
      <c r="BOS115" s="11"/>
      <c r="BOT115" s="11"/>
      <c r="BOU115" s="11"/>
      <c r="BOV115" s="11"/>
      <c r="BOW115" s="11"/>
      <c r="BOX115" s="11"/>
      <c r="BOY115" s="11"/>
      <c r="BOZ115" s="11"/>
      <c r="BPA115" s="11"/>
      <c r="BPB115" s="11"/>
      <c r="BPC115" s="11"/>
      <c r="BPD115" s="11"/>
      <c r="BPE115" s="11"/>
      <c r="BPF115" s="11"/>
      <c r="BPG115" s="11"/>
      <c r="BPH115" s="11"/>
      <c r="BPI115" s="11"/>
      <c r="BPJ115" s="11"/>
      <c r="BPK115" s="11"/>
      <c r="BPL115" s="11"/>
      <c r="BPM115" s="11"/>
      <c r="BPN115" s="11"/>
      <c r="BPO115" s="11"/>
      <c r="BPP115" s="11"/>
      <c r="BPQ115" s="11"/>
      <c r="BPR115" s="11"/>
      <c r="BPS115" s="11"/>
      <c r="BPT115" s="11"/>
      <c r="BPU115" s="11"/>
      <c r="BPV115" s="11"/>
      <c r="BPW115" s="11"/>
      <c r="BPX115" s="11"/>
      <c r="BPY115" s="11"/>
      <c r="BPZ115" s="11"/>
      <c r="BQA115" s="11"/>
      <c r="BQB115" s="11"/>
      <c r="BQC115" s="11"/>
      <c r="BQD115" s="11"/>
      <c r="BQE115" s="11"/>
      <c r="BQF115" s="11"/>
      <c r="BQG115" s="11"/>
      <c r="BQH115" s="11"/>
      <c r="BQI115" s="11"/>
      <c r="BQJ115" s="11"/>
      <c r="BQK115" s="11"/>
      <c r="BQL115" s="11"/>
      <c r="BQM115" s="11"/>
      <c r="BQN115" s="11"/>
      <c r="BQO115" s="11"/>
      <c r="BQP115" s="11"/>
      <c r="BQQ115" s="11"/>
      <c r="BQR115" s="11"/>
      <c r="BQS115" s="11"/>
      <c r="BQT115" s="11"/>
      <c r="BQU115" s="11"/>
      <c r="BQV115" s="11"/>
      <c r="BQW115" s="11"/>
      <c r="BQX115" s="11"/>
      <c r="BQY115" s="11"/>
      <c r="BQZ115" s="11"/>
      <c r="BRA115" s="11"/>
      <c r="BRB115" s="11"/>
      <c r="BRC115" s="11"/>
      <c r="BRD115" s="11"/>
      <c r="BRE115" s="11"/>
      <c r="BRF115" s="11"/>
      <c r="BRG115" s="11"/>
      <c r="BRH115" s="11"/>
      <c r="BRI115" s="11"/>
      <c r="BRJ115" s="11"/>
      <c r="BRK115" s="11"/>
      <c r="BRL115" s="11"/>
      <c r="BRM115" s="11"/>
      <c r="BRN115" s="11"/>
      <c r="BRO115" s="11"/>
      <c r="BRP115" s="11"/>
      <c r="BRQ115" s="11"/>
      <c r="BRR115" s="11"/>
      <c r="BRS115" s="11"/>
      <c r="BRT115" s="11"/>
      <c r="BRU115" s="11"/>
      <c r="BRV115" s="11"/>
      <c r="BRW115" s="11"/>
      <c r="BRX115" s="11"/>
      <c r="BRY115" s="11"/>
      <c r="BRZ115" s="11"/>
      <c r="BSA115" s="11"/>
      <c r="BSB115" s="11"/>
      <c r="BSC115" s="11"/>
      <c r="BSD115" s="11"/>
      <c r="BSE115" s="11"/>
      <c r="BSF115" s="11"/>
      <c r="BSG115" s="11"/>
      <c r="BSH115" s="11"/>
      <c r="BSI115" s="11"/>
      <c r="BSJ115" s="11"/>
      <c r="BSK115" s="11"/>
      <c r="BSL115" s="11"/>
      <c r="BSM115" s="11"/>
      <c r="BSN115" s="11"/>
      <c r="BSO115" s="11"/>
      <c r="BSP115" s="11"/>
      <c r="BSQ115" s="11"/>
      <c r="BSR115" s="11"/>
      <c r="BSS115" s="11"/>
      <c r="BST115" s="11"/>
      <c r="BSU115" s="11"/>
      <c r="BSV115" s="11"/>
      <c r="BSW115" s="11"/>
      <c r="BSX115" s="11"/>
      <c r="BSY115" s="11"/>
      <c r="BSZ115" s="11"/>
      <c r="BTA115" s="11"/>
      <c r="BTB115" s="11"/>
      <c r="BTC115" s="11"/>
      <c r="BTD115" s="11"/>
      <c r="BTE115" s="11"/>
      <c r="BTF115" s="11"/>
      <c r="BTG115" s="11"/>
      <c r="BTH115" s="11"/>
      <c r="BTI115" s="11"/>
      <c r="BTJ115" s="11"/>
      <c r="BTK115" s="11"/>
      <c r="BTL115" s="11"/>
      <c r="BTM115" s="11"/>
      <c r="BTN115" s="11"/>
      <c r="BTO115" s="11"/>
      <c r="BTP115" s="11"/>
      <c r="BTQ115" s="11"/>
      <c r="BTR115" s="11"/>
      <c r="BTS115" s="11"/>
      <c r="BTT115" s="11"/>
      <c r="BTU115" s="11"/>
      <c r="BTV115" s="11"/>
      <c r="BTW115" s="11"/>
      <c r="BTX115" s="11"/>
      <c r="BTY115" s="11"/>
      <c r="BTZ115" s="11"/>
      <c r="BUA115" s="11"/>
      <c r="BUB115" s="11"/>
      <c r="BUC115" s="11"/>
      <c r="BUD115" s="11"/>
      <c r="BUE115" s="11"/>
      <c r="BUF115" s="11"/>
      <c r="BUG115" s="11"/>
      <c r="BUH115" s="11"/>
      <c r="BUI115" s="11"/>
      <c r="BUJ115" s="11"/>
      <c r="BUK115" s="11"/>
      <c r="BUL115" s="11"/>
      <c r="BUM115" s="11"/>
      <c r="BUN115" s="11"/>
      <c r="BUO115" s="11"/>
      <c r="BUP115" s="11"/>
      <c r="BUQ115" s="11"/>
      <c r="BUR115" s="11"/>
      <c r="BUS115" s="11"/>
      <c r="BUT115" s="11"/>
      <c r="BUU115" s="11"/>
      <c r="BUV115" s="11"/>
      <c r="BUW115" s="11"/>
      <c r="BUX115" s="11"/>
      <c r="BUY115" s="11"/>
      <c r="BUZ115" s="11"/>
      <c r="BVA115" s="11"/>
      <c r="BVB115" s="11"/>
      <c r="BVC115" s="11"/>
      <c r="BVD115" s="11"/>
      <c r="BVE115" s="11"/>
      <c r="BVF115" s="11"/>
      <c r="BVG115" s="11"/>
      <c r="BVH115" s="11"/>
      <c r="BVI115" s="11"/>
      <c r="BVJ115" s="11"/>
      <c r="BVK115" s="11"/>
      <c r="BVL115" s="11"/>
      <c r="BVM115" s="11"/>
      <c r="BVN115" s="11"/>
      <c r="BVO115" s="11"/>
      <c r="BVP115" s="11"/>
      <c r="BVQ115" s="11"/>
      <c r="BVR115" s="11"/>
      <c r="BVS115" s="11"/>
      <c r="BVT115" s="11"/>
      <c r="BVU115" s="11"/>
      <c r="BVV115" s="11"/>
      <c r="BVW115" s="11"/>
      <c r="BVX115" s="11"/>
      <c r="BVY115" s="11"/>
      <c r="BVZ115" s="11"/>
      <c r="BWA115" s="11"/>
      <c r="BWB115" s="11"/>
      <c r="BWC115" s="11"/>
      <c r="BWD115" s="11"/>
      <c r="BWE115" s="11"/>
      <c r="BWF115" s="11"/>
      <c r="BWG115" s="11"/>
      <c r="BWH115" s="11"/>
      <c r="BWI115" s="11"/>
      <c r="BWJ115" s="11"/>
      <c r="BWK115" s="11"/>
      <c r="BWL115" s="11"/>
      <c r="BWM115" s="11"/>
      <c r="BWN115" s="11"/>
      <c r="BWO115" s="11"/>
      <c r="BWP115" s="11"/>
      <c r="BWQ115" s="11"/>
      <c r="BWR115" s="11"/>
      <c r="BWS115" s="11"/>
      <c r="BWT115" s="11"/>
      <c r="BWU115" s="11"/>
      <c r="BWV115" s="11"/>
      <c r="BWW115" s="11"/>
      <c r="BWX115" s="11"/>
      <c r="BWY115" s="11"/>
      <c r="BWZ115" s="11"/>
      <c r="BXA115" s="11"/>
      <c r="BXB115" s="11"/>
      <c r="BXC115" s="11"/>
      <c r="BXD115" s="11"/>
      <c r="BXE115" s="11"/>
      <c r="BXF115" s="11"/>
      <c r="BXG115" s="11"/>
      <c r="BXH115" s="11"/>
      <c r="BXI115" s="11"/>
      <c r="BXJ115" s="11"/>
      <c r="BXK115" s="11"/>
      <c r="BXL115" s="11"/>
      <c r="BXM115" s="11"/>
      <c r="BXN115" s="11"/>
      <c r="BXO115" s="11"/>
      <c r="BXP115" s="11"/>
      <c r="BXQ115" s="11"/>
      <c r="BXR115" s="11"/>
      <c r="BXS115" s="11"/>
      <c r="BXT115" s="11"/>
      <c r="BXU115" s="11"/>
      <c r="BXV115" s="11"/>
      <c r="BXW115" s="11"/>
      <c r="BXX115" s="11"/>
      <c r="BXY115" s="11"/>
      <c r="BXZ115" s="11"/>
      <c r="BYA115" s="11"/>
      <c r="BYB115" s="11"/>
      <c r="BYC115" s="11"/>
      <c r="BYD115" s="11"/>
      <c r="BYE115" s="11"/>
      <c r="BYF115" s="11"/>
      <c r="BYG115" s="11"/>
      <c r="BYH115" s="11"/>
      <c r="BYI115" s="11"/>
      <c r="BYJ115" s="11"/>
      <c r="BYK115" s="11"/>
      <c r="BYL115" s="11"/>
      <c r="BYM115" s="11"/>
      <c r="BYN115" s="11"/>
      <c r="BYO115" s="11"/>
      <c r="BYP115" s="11"/>
      <c r="BYQ115" s="11"/>
      <c r="BYR115" s="11"/>
      <c r="BYS115" s="11"/>
      <c r="BYT115" s="11"/>
      <c r="BYU115" s="11"/>
      <c r="BYV115" s="11"/>
      <c r="BYW115" s="11"/>
      <c r="BYX115" s="11"/>
      <c r="BYY115" s="11"/>
      <c r="BYZ115" s="11"/>
      <c r="BZA115" s="11"/>
      <c r="BZB115" s="11"/>
      <c r="BZC115" s="11"/>
      <c r="BZD115" s="11"/>
      <c r="BZE115" s="11"/>
      <c r="BZF115" s="11"/>
      <c r="BZG115" s="11"/>
      <c r="BZH115" s="11"/>
      <c r="BZI115" s="11"/>
      <c r="BZJ115" s="11"/>
      <c r="BZK115" s="11"/>
      <c r="BZL115" s="11"/>
      <c r="BZM115" s="11"/>
      <c r="BZN115" s="11"/>
      <c r="BZO115" s="11"/>
      <c r="BZP115" s="11"/>
      <c r="BZQ115" s="11"/>
      <c r="BZR115" s="11"/>
      <c r="BZS115" s="11"/>
      <c r="BZT115" s="11"/>
      <c r="BZU115" s="11"/>
      <c r="BZV115" s="11"/>
      <c r="BZW115" s="11"/>
      <c r="BZX115" s="11"/>
      <c r="BZY115" s="11"/>
      <c r="BZZ115" s="11"/>
      <c r="CAA115" s="11"/>
      <c r="CAB115" s="11"/>
      <c r="CAC115" s="11"/>
      <c r="CAD115" s="11"/>
      <c r="CAE115" s="11"/>
      <c r="CAF115" s="11"/>
      <c r="CAG115" s="11"/>
      <c r="CAH115" s="11"/>
      <c r="CAI115" s="11"/>
      <c r="CAJ115" s="11"/>
      <c r="CAK115" s="11"/>
      <c r="CAL115" s="11"/>
      <c r="CAM115" s="11"/>
      <c r="CAN115" s="11"/>
      <c r="CAO115" s="11"/>
      <c r="CAP115" s="11"/>
      <c r="CAQ115" s="11"/>
      <c r="CAR115" s="11"/>
      <c r="CAS115" s="11"/>
      <c r="CAT115" s="11"/>
      <c r="CAU115" s="11"/>
      <c r="CAV115" s="11"/>
      <c r="CAW115" s="11"/>
      <c r="CAX115" s="11"/>
      <c r="CAY115" s="11"/>
      <c r="CAZ115" s="11"/>
      <c r="CBA115" s="11"/>
      <c r="CBB115" s="11"/>
      <c r="CBC115" s="11"/>
      <c r="CBD115" s="11"/>
      <c r="CBE115" s="11"/>
      <c r="CBF115" s="11"/>
      <c r="CBG115" s="11"/>
      <c r="CBH115" s="11"/>
      <c r="CBI115" s="11"/>
      <c r="CBJ115" s="11"/>
      <c r="CBK115" s="11"/>
      <c r="CBL115" s="11"/>
      <c r="CBM115" s="11"/>
      <c r="CBN115" s="11"/>
      <c r="CBO115" s="11"/>
      <c r="CBP115" s="11"/>
      <c r="CBQ115" s="11"/>
      <c r="CBR115" s="11"/>
      <c r="CBS115" s="11"/>
      <c r="CBT115" s="11"/>
      <c r="CBU115" s="11"/>
      <c r="CBV115" s="11"/>
      <c r="CBW115" s="11"/>
      <c r="CBX115" s="11"/>
      <c r="CBY115" s="11"/>
      <c r="CBZ115" s="11"/>
      <c r="CCA115" s="11"/>
      <c r="CCB115" s="11"/>
      <c r="CCC115" s="11"/>
      <c r="CCD115" s="11"/>
      <c r="CCE115" s="11"/>
      <c r="CCF115" s="11"/>
      <c r="CCG115" s="11"/>
      <c r="CCH115" s="11"/>
      <c r="CCI115" s="11"/>
      <c r="CCJ115" s="11"/>
      <c r="CCK115" s="11"/>
      <c r="CCL115" s="11"/>
      <c r="CCM115" s="11"/>
      <c r="CCN115" s="11"/>
      <c r="CCO115" s="11"/>
      <c r="CCP115" s="11"/>
      <c r="CCQ115" s="11"/>
      <c r="CCR115" s="11"/>
      <c r="CCS115" s="11"/>
      <c r="CCT115" s="11"/>
      <c r="CCU115" s="11"/>
      <c r="CCV115" s="11"/>
      <c r="CCW115" s="11"/>
      <c r="CCX115" s="11"/>
      <c r="CCY115" s="11"/>
      <c r="CCZ115" s="11"/>
      <c r="CDA115" s="11"/>
      <c r="CDB115" s="11"/>
      <c r="CDC115" s="11"/>
      <c r="CDD115" s="11"/>
      <c r="CDE115" s="11"/>
      <c r="CDF115" s="11"/>
      <c r="CDG115" s="11"/>
      <c r="CDH115" s="11"/>
      <c r="CDI115" s="11"/>
      <c r="CDJ115" s="11"/>
      <c r="CDK115" s="11"/>
      <c r="CDL115" s="11"/>
      <c r="CDM115" s="11"/>
      <c r="CDN115" s="11"/>
      <c r="CDO115" s="11"/>
      <c r="CDP115" s="11"/>
      <c r="CDQ115" s="11"/>
      <c r="CDR115" s="11"/>
      <c r="CDS115" s="11"/>
      <c r="CDT115" s="11"/>
      <c r="CDU115" s="11"/>
      <c r="CDV115" s="11"/>
      <c r="CDW115" s="11"/>
      <c r="CDX115" s="11"/>
      <c r="CDY115" s="11"/>
      <c r="CDZ115" s="11"/>
      <c r="CEA115" s="11"/>
      <c r="CEB115" s="11"/>
      <c r="CEC115" s="11"/>
      <c r="CED115" s="11"/>
      <c r="CEE115" s="11"/>
      <c r="CEF115" s="11"/>
      <c r="CEG115" s="11"/>
      <c r="CEH115" s="11"/>
      <c r="CEI115" s="11"/>
      <c r="CEJ115" s="11"/>
      <c r="CEK115" s="11"/>
      <c r="CEL115" s="11"/>
      <c r="CEM115" s="11"/>
      <c r="CEN115" s="11"/>
      <c r="CEO115" s="11"/>
      <c r="CEP115" s="11"/>
      <c r="CEQ115" s="11"/>
      <c r="CER115" s="11"/>
      <c r="CES115" s="11"/>
      <c r="CET115" s="11"/>
      <c r="CEU115" s="11"/>
      <c r="CEV115" s="11"/>
      <c r="CEW115" s="11"/>
      <c r="CEX115" s="11"/>
      <c r="CEY115" s="11"/>
      <c r="CEZ115" s="11"/>
      <c r="CFA115" s="11"/>
      <c r="CFB115" s="11"/>
      <c r="CFC115" s="11"/>
      <c r="CFD115" s="11"/>
      <c r="CFE115" s="11"/>
      <c r="CFF115" s="11"/>
      <c r="CFG115" s="11"/>
      <c r="CFH115" s="11"/>
      <c r="CFI115" s="11"/>
      <c r="CFJ115" s="11"/>
      <c r="CFK115" s="11"/>
      <c r="CFL115" s="11"/>
      <c r="CFM115" s="11"/>
      <c r="CFN115" s="11"/>
      <c r="CFO115" s="11"/>
      <c r="CFP115" s="11"/>
      <c r="CFQ115" s="11"/>
      <c r="CFR115" s="11"/>
      <c r="CFS115" s="11"/>
      <c r="CFT115" s="11"/>
      <c r="CFU115" s="11"/>
      <c r="CFV115" s="11"/>
      <c r="CFW115" s="11"/>
      <c r="CFX115" s="11"/>
      <c r="CFY115" s="11"/>
      <c r="CFZ115" s="11"/>
      <c r="CGA115" s="11"/>
      <c r="CGB115" s="11"/>
      <c r="CGC115" s="11"/>
      <c r="CGD115" s="11"/>
      <c r="CGE115" s="11"/>
      <c r="CGF115" s="11"/>
      <c r="CGG115" s="11"/>
      <c r="CGH115" s="11"/>
      <c r="CGI115" s="11"/>
      <c r="CGJ115" s="11"/>
      <c r="CGK115" s="11"/>
      <c r="CGL115" s="11"/>
      <c r="CGM115" s="11"/>
      <c r="CGN115" s="11"/>
      <c r="CGO115" s="11"/>
      <c r="CGP115" s="11"/>
      <c r="CGQ115" s="11"/>
      <c r="CGR115" s="11"/>
      <c r="CGS115" s="11"/>
      <c r="CGT115" s="11"/>
      <c r="CGU115" s="11"/>
      <c r="CGV115" s="11"/>
      <c r="CGW115" s="11"/>
      <c r="CGX115" s="11"/>
      <c r="CGY115" s="11"/>
      <c r="CGZ115" s="11"/>
      <c r="CHA115" s="11"/>
      <c r="CHB115" s="11"/>
      <c r="CHC115" s="11"/>
      <c r="CHD115" s="11"/>
      <c r="CHE115" s="11"/>
      <c r="CHF115" s="11"/>
      <c r="CHG115" s="11"/>
      <c r="CHH115" s="11"/>
      <c r="CHI115" s="11"/>
      <c r="CHJ115" s="11"/>
      <c r="CHK115" s="11"/>
      <c r="CHL115" s="11"/>
      <c r="CHM115" s="11"/>
      <c r="CHN115" s="11"/>
      <c r="CHO115" s="11"/>
      <c r="CHP115" s="11"/>
      <c r="CHQ115" s="11"/>
      <c r="CHR115" s="11"/>
      <c r="CHS115" s="11"/>
      <c r="CHT115" s="11"/>
      <c r="CHU115" s="11"/>
      <c r="CHV115" s="11"/>
      <c r="CHW115" s="11"/>
      <c r="CHX115" s="11"/>
      <c r="CHY115" s="11"/>
      <c r="CHZ115" s="11"/>
      <c r="CIA115" s="11"/>
      <c r="CIB115" s="11"/>
      <c r="CIC115" s="11"/>
      <c r="CID115" s="11"/>
      <c r="CIE115" s="11"/>
      <c r="CIF115" s="11"/>
      <c r="CIG115" s="11"/>
      <c r="CIH115" s="11"/>
      <c r="CII115" s="11"/>
      <c r="CIJ115" s="11"/>
      <c r="CIK115" s="11"/>
      <c r="CIL115" s="11"/>
      <c r="CIM115" s="11"/>
      <c r="CIN115" s="11"/>
      <c r="CIO115" s="11"/>
      <c r="CIP115" s="11"/>
      <c r="CIQ115" s="11"/>
      <c r="CIR115" s="11"/>
      <c r="CIS115" s="11"/>
      <c r="CIT115" s="11"/>
      <c r="CIU115" s="11"/>
      <c r="CIV115" s="11"/>
      <c r="CIW115" s="11"/>
      <c r="CIX115" s="11"/>
      <c r="CIY115" s="11"/>
      <c r="CIZ115" s="11"/>
      <c r="CJA115" s="11"/>
      <c r="CJB115" s="11"/>
      <c r="CJC115" s="11"/>
      <c r="CJD115" s="11"/>
      <c r="CJE115" s="11"/>
      <c r="CJF115" s="11"/>
      <c r="CJG115" s="11"/>
      <c r="CJH115" s="11"/>
      <c r="CJI115" s="11"/>
      <c r="CJJ115" s="11"/>
      <c r="CJK115" s="11"/>
      <c r="CJL115" s="11"/>
      <c r="CJM115" s="11"/>
      <c r="CJN115" s="11"/>
      <c r="CJO115" s="11"/>
      <c r="CJP115" s="11"/>
      <c r="CJQ115" s="11"/>
      <c r="CJR115" s="11"/>
      <c r="CJS115" s="11"/>
      <c r="CJT115" s="11"/>
      <c r="CJU115" s="11"/>
      <c r="CJV115" s="11"/>
      <c r="CJW115" s="11"/>
      <c r="CJX115" s="11"/>
      <c r="CJY115" s="11"/>
      <c r="CJZ115" s="11"/>
      <c r="CKA115" s="11"/>
      <c r="CKB115" s="11"/>
      <c r="CKC115" s="11"/>
      <c r="CKD115" s="11"/>
      <c r="CKE115" s="11"/>
      <c r="CKF115" s="11"/>
      <c r="CKG115" s="11"/>
      <c r="CKH115" s="11"/>
      <c r="CKI115" s="11"/>
      <c r="CKJ115" s="11"/>
      <c r="CKK115" s="11"/>
      <c r="CKL115" s="11"/>
      <c r="CKM115" s="11"/>
      <c r="CKN115" s="11"/>
      <c r="CKO115" s="11"/>
      <c r="CKP115" s="11"/>
      <c r="CKQ115" s="11"/>
      <c r="CKR115" s="11"/>
      <c r="CKS115" s="11"/>
      <c r="CKT115" s="11"/>
      <c r="CKU115" s="11"/>
      <c r="CKV115" s="11"/>
      <c r="CKW115" s="11"/>
      <c r="CKX115" s="11"/>
      <c r="CKY115" s="11"/>
      <c r="CKZ115" s="11"/>
      <c r="CLA115" s="11"/>
      <c r="CLB115" s="11"/>
      <c r="CLC115" s="11"/>
      <c r="CLD115" s="11"/>
      <c r="CLE115" s="11"/>
      <c r="CLF115" s="11"/>
      <c r="CLG115" s="11"/>
      <c r="CLH115" s="11"/>
      <c r="CLI115" s="11"/>
      <c r="CLJ115" s="11"/>
      <c r="CLK115" s="11"/>
      <c r="CLL115" s="11"/>
      <c r="CLM115" s="11"/>
      <c r="CLN115" s="11"/>
      <c r="CLO115" s="11"/>
      <c r="CLP115" s="11"/>
      <c r="CLQ115" s="11"/>
      <c r="CLR115" s="11"/>
      <c r="CLS115" s="11"/>
      <c r="CLT115" s="11"/>
      <c r="CLU115" s="11"/>
      <c r="CLV115" s="11"/>
      <c r="CLW115" s="11"/>
      <c r="CLX115" s="11"/>
      <c r="CLY115" s="11"/>
      <c r="CLZ115" s="11"/>
      <c r="CMA115" s="11"/>
      <c r="CMB115" s="11"/>
      <c r="CMC115" s="11"/>
      <c r="CMD115" s="11"/>
      <c r="CME115" s="11"/>
      <c r="CMF115" s="11"/>
      <c r="CMG115" s="11"/>
      <c r="CMH115" s="11"/>
      <c r="CMI115" s="11"/>
      <c r="CMJ115" s="11"/>
      <c r="CMK115" s="11"/>
      <c r="CML115" s="11"/>
      <c r="CMM115" s="11"/>
      <c r="CMN115" s="11"/>
      <c r="CMO115" s="11"/>
      <c r="CMP115" s="11"/>
      <c r="CMQ115" s="11"/>
      <c r="CMR115" s="11"/>
      <c r="CMS115" s="11"/>
      <c r="CMT115" s="11"/>
      <c r="CMU115" s="11"/>
      <c r="CMV115" s="11"/>
      <c r="CMW115" s="11"/>
      <c r="CMX115" s="11"/>
      <c r="CMY115" s="11"/>
      <c r="CMZ115" s="11"/>
      <c r="CNA115" s="11"/>
      <c r="CNB115" s="11"/>
      <c r="CNC115" s="11"/>
      <c r="CND115" s="11"/>
      <c r="CNE115" s="11"/>
      <c r="CNF115" s="11"/>
      <c r="CNG115" s="11"/>
      <c r="CNH115" s="11"/>
      <c r="CNI115" s="11"/>
      <c r="CNJ115" s="11"/>
      <c r="CNK115" s="11"/>
      <c r="CNL115" s="11"/>
      <c r="CNM115" s="11"/>
      <c r="CNN115" s="11"/>
      <c r="CNO115" s="11"/>
      <c r="CNP115" s="11"/>
      <c r="CNQ115" s="11"/>
      <c r="CNR115" s="11"/>
      <c r="CNS115" s="11"/>
      <c r="CNT115" s="11"/>
      <c r="CNU115" s="11"/>
      <c r="CNV115" s="11"/>
      <c r="CNW115" s="11"/>
      <c r="CNX115" s="11"/>
      <c r="CNY115" s="11"/>
      <c r="CNZ115" s="11"/>
      <c r="COA115" s="11"/>
      <c r="COB115" s="11"/>
      <c r="COC115" s="11"/>
      <c r="COD115" s="11"/>
      <c r="COE115" s="11"/>
      <c r="COF115" s="11"/>
      <c r="COG115" s="11"/>
      <c r="COH115" s="11"/>
      <c r="COI115" s="11"/>
      <c r="COJ115" s="11"/>
      <c r="COK115" s="11"/>
      <c r="COL115" s="11"/>
      <c r="COM115" s="11"/>
      <c r="CON115" s="11"/>
      <c r="COO115" s="11"/>
      <c r="COP115" s="11"/>
      <c r="COQ115" s="11"/>
      <c r="COR115" s="11"/>
      <c r="COS115" s="11"/>
      <c r="COT115" s="11"/>
      <c r="COU115" s="11"/>
      <c r="COV115" s="11"/>
      <c r="COW115" s="11"/>
      <c r="COX115" s="11"/>
      <c r="COY115" s="11"/>
      <c r="COZ115" s="11"/>
      <c r="CPA115" s="11"/>
      <c r="CPB115" s="11"/>
      <c r="CPC115" s="11"/>
      <c r="CPD115" s="11"/>
      <c r="CPE115" s="11"/>
      <c r="CPF115" s="11"/>
      <c r="CPG115" s="11"/>
      <c r="CPH115" s="11"/>
      <c r="CPI115" s="11"/>
      <c r="CPJ115" s="11"/>
      <c r="CPK115" s="11"/>
      <c r="CPL115" s="11"/>
      <c r="CPM115" s="11"/>
      <c r="CPN115" s="11"/>
      <c r="CPO115" s="11"/>
      <c r="CPP115" s="11"/>
      <c r="CPQ115" s="11"/>
      <c r="CPR115" s="11"/>
      <c r="CPS115" s="11"/>
      <c r="CPT115" s="11"/>
      <c r="CPU115" s="11"/>
      <c r="CPV115" s="11"/>
      <c r="CPW115" s="11"/>
      <c r="CPX115" s="11"/>
      <c r="CPY115" s="11"/>
      <c r="CPZ115" s="11"/>
      <c r="CQA115" s="11"/>
      <c r="CQB115" s="11"/>
      <c r="CQC115" s="11"/>
      <c r="CQD115" s="11"/>
      <c r="CQE115" s="11"/>
      <c r="CQF115" s="11"/>
      <c r="CQG115" s="11"/>
      <c r="CQH115" s="11"/>
      <c r="CQI115" s="11"/>
      <c r="CQJ115" s="11"/>
      <c r="CQK115" s="11"/>
      <c r="CQL115" s="11"/>
      <c r="CQM115" s="11"/>
      <c r="CQN115" s="11"/>
      <c r="CQO115" s="11"/>
      <c r="CQP115" s="11"/>
      <c r="CQQ115" s="11"/>
      <c r="CQR115" s="11"/>
      <c r="CQS115" s="11"/>
      <c r="CQT115" s="11"/>
      <c r="CQU115" s="11"/>
      <c r="CQV115" s="11"/>
      <c r="CQW115" s="11"/>
      <c r="CQX115" s="11"/>
      <c r="CQY115" s="11"/>
      <c r="CQZ115" s="11"/>
      <c r="CRA115" s="11"/>
      <c r="CRB115" s="11"/>
      <c r="CRC115" s="11"/>
      <c r="CRD115" s="11"/>
      <c r="CRE115" s="11"/>
      <c r="CRF115" s="11"/>
      <c r="CRG115" s="11"/>
      <c r="CRH115" s="11"/>
      <c r="CRI115" s="11"/>
      <c r="CRJ115" s="11"/>
      <c r="CRK115" s="11"/>
      <c r="CRL115" s="11"/>
      <c r="CRM115" s="11"/>
      <c r="CRN115" s="11"/>
      <c r="CRO115" s="11"/>
      <c r="CRP115" s="11"/>
      <c r="CRQ115" s="11"/>
      <c r="CRR115" s="11"/>
      <c r="CRS115" s="11"/>
      <c r="CRT115" s="11"/>
      <c r="CRU115" s="11"/>
      <c r="CRV115" s="11"/>
      <c r="CRW115" s="11"/>
      <c r="CRX115" s="11"/>
      <c r="CRY115" s="11"/>
      <c r="CRZ115" s="11"/>
      <c r="CSA115" s="11"/>
      <c r="CSB115" s="11"/>
      <c r="CSC115" s="11"/>
      <c r="CSD115" s="11"/>
      <c r="CSE115" s="11"/>
      <c r="CSF115" s="11"/>
      <c r="CSG115" s="11"/>
      <c r="CSH115" s="11"/>
      <c r="CSI115" s="11"/>
      <c r="CSJ115" s="11"/>
      <c r="CSK115" s="11"/>
      <c r="CSL115" s="11"/>
      <c r="CSM115" s="11"/>
      <c r="CSN115" s="11"/>
      <c r="CSO115" s="11"/>
      <c r="CSP115" s="11"/>
      <c r="CSQ115" s="11"/>
      <c r="CSR115" s="11"/>
      <c r="CSS115" s="11"/>
      <c r="CST115" s="11"/>
      <c r="CSU115" s="11"/>
      <c r="CSV115" s="11"/>
      <c r="CSW115" s="11"/>
      <c r="CSX115" s="11"/>
      <c r="CSY115" s="11"/>
      <c r="CSZ115" s="11"/>
      <c r="CTA115" s="11"/>
      <c r="CTB115" s="11"/>
      <c r="CTC115" s="11"/>
      <c r="CTD115" s="11"/>
      <c r="CTE115" s="11"/>
      <c r="CTF115" s="11"/>
      <c r="CTG115" s="11"/>
      <c r="CTH115" s="11"/>
      <c r="CTI115" s="11"/>
      <c r="CTJ115" s="11"/>
      <c r="CTK115" s="11"/>
      <c r="CTL115" s="11"/>
      <c r="CTM115" s="11"/>
      <c r="CTN115" s="11"/>
      <c r="CTO115" s="11"/>
      <c r="CTP115" s="11"/>
      <c r="CTQ115" s="11"/>
      <c r="CTR115" s="11"/>
      <c r="CTS115" s="11"/>
      <c r="CTT115" s="11"/>
      <c r="CTU115" s="11"/>
      <c r="CTV115" s="11"/>
      <c r="CTW115" s="11"/>
      <c r="CTX115" s="11"/>
      <c r="CTY115" s="11"/>
      <c r="CTZ115" s="11"/>
      <c r="CUA115" s="11"/>
      <c r="CUB115" s="11"/>
      <c r="CUC115" s="11"/>
      <c r="CUD115" s="11"/>
      <c r="CUE115" s="11"/>
      <c r="CUF115" s="11"/>
      <c r="CUG115" s="11"/>
      <c r="CUH115" s="11"/>
      <c r="CUI115" s="11"/>
      <c r="CUJ115" s="11"/>
      <c r="CUK115" s="11"/>
      <c r="CUL115" s="11"/>
      <c r="CUM115" s="11"/>
      <c r="CUN115" s="11"/>
      <c r="CUO115" s="11"/>
      <c r="CUP115" s="11"/>
      <c r="CUQ115" s="11"/>
      <c r="CUR115" s="11"/>
      <c r="CUS115" s="11"/>
      <c r="CUT115" s="11"/>
      <c r="CUU115" s="11"/>
      <c r="CUV115" s="11"/>
      <c r="CUW115" s="11"/>
      <c r="CUX115" s="11"/>
      <c r="CUY115" s="11"/>
      <c r="CUZ115" s="11"/>
      <c r="CVA115" s="11"/>
      <c r="CVB115" s="11"/>
      <c r="CVC115" s="11"/>
      <c r="CVD115" s="11"/>
      <c r="CVE115" s="11"/>
      <c r="CVF115" s="11"/>
      <c r="CVG115" s="11"/>
      <c r="CVH115" s="11"/>
      <c r="CVI115" s="11"/>
      <c r="CVJ115" s="11"/>
      <c r="CVK115" s="11"/>
      <c r="CVL115" s="11"/>
      <c r="CVM115" s="11"/>
      <c r="CVN115" s="11"/>
      <c r="CVO115" s="11"/>
      <c r="CVP115" s="11"/>
      <c r="CVQ115" s="11"/>
      <c r="CVR115" s="11"/>
      <c r="CVS115" s="11"/>
      <c r="CVT115" s="11"/>
      <c r="CVU115" s="11"/>
      <c r="CVV115" s="11"/>
      <c r="CVW115" s="11"/>
      <c r="CVX115" s="11"/>
      <c r="CVY115" s="11"/>
      <c r="CVZ115" s="11"/>
      <c r="CWA115" s="11"/>
      <c r="CWB115" s="11"/>
      <c r="CWC115" s="11"/>
      <c r="CWD115" s="11"/>
      <c r="CWE115" s="11"/>
      <c r="CWF115" s="11"/>
      <c r="CWG115" s="11"/>
      <c r="CWH115" s="11"/>
      <c r="CWI115" s="11"/>
      <c r="CWJ115" s="11"/>
      <c r="CWK115" s="11"/>
      <c r="CWL115" s="11"/>
      <c r="CWM115" s="11"/>
      <c r="CWN115" s="11"/>
      <c r="CWO115" s="11"/>
      <c r="CWP115" s="11"/>
      <c r="CWQ115" s="11"/>
      <c r="CWR115" s="11"/>
      <c r="CWS115" s="11"/>
      <c r="CWT115" s="11"/>
      <c r="CWU115" s="11"/>
      <c r="CWV115" s="11"/>
      <c r="CWW115" s="11"/>
      <c r="CWX115" s="11"/>
      <c r="CWY115" s="11"/>
      <c r="CWZ115" s="11"/>
      <c r="CXA115" s="11"/>
      <c r="CXB115" s="11"/>
      <c r="CXC115" s="11"/>
      <c r="CXD115" s="11"/>
      <c r="CXE115" s="11"/>
      <c r="CXF115" s="11"/>
      <c r="CXG115" s="11"/>
      <c r="CXH115" s="11"/>
      <c r="CXI115" s="11"/>
      <c r="CXJ115" s="11"/>
      <c r="CXK115" s="11"/>
      <c r="CXL115" s="11"/>
      <c r="CXM115" s="11"/>
      <c r="CXN115" s="11"/>
      <c r="CXO115" s="11"/>
      <c r="CXP115" s="11"/>
      <c r="CXQ115" s="11"/>
      <c r="CXR115" s="11"/>
      <c r="CXS115" s="11"/>
      <c r="CXT115" s="11"/>
      <c r="CXU115" s="11"/>
      <c r="CXV115" s="11"/>
      <c r="CXW115" s="11"/>
      <c r="CXX115" s="11"/>
      <c r="CXY115" s="11"/>
      <c r="CXZ115" s="11"/>
      <c r="CYA115" s="11"/>
      <c r="CYB115" s="11"/>
      <c r="CYC115" s="11"/>
      <c r="CYD115" s="11"/>
      <c r="CYE115" s="11"/>
      <c r="CYF115" s="11"/>
      <c r="CYG115" s="11"/>
      <c r="CYH115" s="11"/>
      <c r="CYI115" s="11"/>
      <c r="CYJ115" s="11"/>
      <c r="CYK115" s="11"/>
      <c r="CYL115" s="11"/>
      <c r="CYM115" s="11"/>
      <c r="CYN115" s="11"/>
      <c r="CYO115" s="11"/>
      <c r="CYP115" s="11"/>
      <c r="CYQ115" s="11"/>
      <c r="CYR115" s="11"/>
      <c r="CYS115" s="11"/>
      <c r="CYT115" s="11"/>
      <c r="CYU115" s="11"/>
      <c r="CYV115" s="11"/>
      <c r="CYW115" s="11"/>
      <c r="CYX115" s="11"/>
      <c r="CYY115" s="11"/>
      <c r="CYZ115" s="11"/>
      <c r="CZA115" s="11"/>
      <c r="CZB115" s="11"/>
      <c r="CZC115" s="11"/>
      <c r="CZD115" s="11"/>
      <c r="CZE115" s="11"/>
      <c r="CZF115" s="11"/>
      <c r="CZG115" s="11"/>
      <c r="CZH115" s="11"/>
      <c r="CZI115" s="11"/>
      <c r="CZJ115" s="11"/>
      <c r="CZK115" s="11"/>
      <c r="CZL115" s="11"/>
      <c r="CZM115" s="11"/>
      <c r="CZN115" s="11"/>
      <c r="CZO115" s="11"/>
      <c r="CZP115" s="11"/>
      <c r="CZQ115" s="11"/>
      <c r="CZR115" s="11"/>
      <c r="CZS115" s="11"/>
      <c r="CZT115" s="11"/>
      <c r="CZU115" s="11"/>
      <c r="CZV115" s="11"/>
      <c r="CZW115" s="11"/>
      <c r="CZX115" s="11"/>
      <c r="CZY115" s="11"/>
      <c r="CZZ115" s="11"/>
      <c r="DAA115" s="11"/>
      <c r="DAB115" s="11"/>
      <c r="DAC115" s="11"/>
      <c r="DAD115" s="11"/>
      <c r="DAE115" s="11"/>
      <c r="DAF115" s="11"/>
      <c r="DAG115" s="11"/>
      <c r="DAH115" s="11"/>
      <c r="DAI115" s="11"/>
      <c r="DAJ115" s="11"/>
      <c r="DAK115" s="11"/>
      <c r="DAL115" s="11"/>
      <c r="DAM115" s="11"/>
      <c r="DAN115" s="11"/>
      <c r="DAO115" s="11"/>
      <c r="DAP115" s="11"/>
      <c r="DAQ115" s="11"/>
      <c r="DAR115" s="11"/>
      <c r="DAS115" s="11"/>
      <c r="DAT115" s="11"/>
      <c r="DAU115" s="11"/>
      <c r="DAV115" s="11"/>
      <c r="DAW115" s="11"/>
      <c r="DAX115" s="11"/>
      <c r="DAY115" s="11"/>
      <c r="DAZ115" s="11"/>
      <c r="DBA115" s="11"/>
      <c r="DBB115" s="11"/>
      <c r="DBC115" s="11"/>
      <c r="DBD115" s="11"/>
      <c r="DBE115" s="11"/>
      <c r="DBF115" s="11"/>
      <c r="DBG115" s="11"/>
      <c r="DBH115" s="11"/>
      <c r="DBI115" s="11"/>
      <c r="DBJ115" s="11"/>
      <c r="DBK115" s="11"/>
      <c r="DBL115" s="11"/>
      <c r="DBM115" s="11"/>
      <c r="DBN115" s="11"/>
      <c r="DBO115" s="11"/>
      <c r="DBP115" s="11"/>
      <c r="DBQ115" s="11"/>
      <c r="DBR115" s="11"/>
      <c r="DBS115" s="11"/>
      <c r="DBT115" s="11"/>
      <c r="DBU115" s="11"/>
      <c r="DBV115" s="11"/>
      <c r="DBW115" s="11"/>
      <c r="DBX115" s="11"/>
      <c r="DBY115" s="11"/>
      <c r="DBZ115" s="11"/>
      <c r="DCA115" s="11"/>
      <c r="DCB115" s="11"/>
      <c r="DCC115" s="11"/>
      <c r="DCD115" s="11"/>
      <c r="DCE115" s="11"/>
      <c r="DCF115" s="11"/>
      <c r="DCG115" s="11"/>
      <c r="DCH115" s="11"/>
      <c r="DCI115" s="11"/>
      <c r="DCJ115" s="11"/>
      <c r="DCK115" s="11"/>
      <c r="DCL115" s="11"/>
      <c r="DCM115" s="11"/>
      <c r="DCN115" s="11"/>
      <c r="DCO115" s="11"/>
      <c r="DCP115" s="11"/>
      <c r="DCQ115" s="11"/>
      <c r="DCR115" s="11"/>
      <c r="DCS115" s="11"/>
      <c r="DCT115" s="11"/>
      <c r="DCU115" s="11"/>
      <c r="DCV115" s="11"/>
      <c r="DCW115" s="11"/>
      <c r="DCX115" s="11"/>
      <c r="DCY115" s="11"/>
      <c r="DCZ115" s="11"/>
      <c r="DDA115" s="11"/>
      <c r="DDB115" s="11"/>
      <c r="DDC115" s="11"/>
      <c r="DDD115" s="11"/>
      <c r="DDE115" s="11"/>
      <c r="DDF115" s="11"/>
      <c r="DDG115" s="11"/>
      <c r="DDH115" s="11"/>
      <c r="DDI115" s="11"/>
      <c r="DDJ115" s="11"/>
      <c r="DDK115" s="11"/>
      <c r="DDL115" s="11"/>
      <c r="DDM115" s="11"/>
      <c r="DDN115" s="11"/>
      <c r="DDO115" s="11"/>
      <c r="DDP115" s="11"/>
      <c r="DDQ115" s="11"/>
      <c r="DDR115" s="11"/>
      <c r="DDS115" s="11"/>
      <c r="DDT115" s="11"/>
      <c r="DDU115" s="11"/>
      <c r="DDV115" s="11"/>
      <c r="DDW115" s="11"/>
      <c r="DDX115" s="11"/>
      <c r="DDY115" s="11"/>
      <c r="DDZ115" s="11"/>
      <c r="DEA115" s="11"/>
      <c r="DEB115" s="11"/>
      <c r="DEC115" s="11"/>
      <c r="DED115" s="11"/>
      <c r="DEE115" s="11"/>
      <c r="DEF115" s="11"/>
      <c r="DEG115" s="11"/>
      <c r="DEH115" s="11"/>
      <c r="DEI115" s="11"/>
      <c r="DEJ115" s="11"/>
      <c r="DEK115" s="11"/>
      <c r="DEL115" s="11"/>
      <c r="DEM115" s="11"/>
      <c r="DEN115" s="11"/>
      <c r="DEO115" s="11"/>
      <c r="DEP115" s="11"/>
      <c r="DEQ115" s="11"/>
      <c r="DER115" s="11"/>
      <c r="DES115" s="11"/>
      <c r="DET115" s="11"/>
      <c r="DEU115" s="11"/>
      <c r="DEV115" s="11"/>
      <c r="DEW115" s="11"/>
      <c r="DEX115" s="11"/>
      <c r="DEY115" s="11"/>
      <c r="DEZ115" s="11"/>
      <c r="DFA115" s="11"/>
      <c r="DFB115" s="11"/>
      <c r="DFC115" s="11"/>
      <c r="DFD115" s="11"/>
      <c r="DFE115" s="11"/>
      <c r="DFF115" s="11"/>
      <c r="DFG115" s="11"/>
      <c r="DFH115" s="11"/>
      <c r="DFI115" s="11"/>
      <c r="DFJ115" s="11"/>
      <c r="DFK115" s="11"/>
      <c r="DFL115" s="11"/>
      <c r="DFM115" s="11"/>
      <c r="DFN115" s="11"/>
      <c r="DFO115" s="11"/>
      <c r="DFP115" s="11"/>
      <c r="DFQ115" s="11"/>
      <c r="DFR115" s="11"/>
      <c r="DFS115" s="11"/>
      <c r="DFT115" s="11"/>
      <c r="DFU115" s="11"/>
      <c r="DFV115" s="11"/>
      <c r="DFW115" s="11"/>
      <c r="DFX115" s="11"/>
      <c r="DFY115" s="11"/>
      <c r="DFZ115" s="11"/>
      <c r="DGA115" s="11"/>
      <c r="DGB115" s="11"/>
      <c r="DGC115" s="11"/>
      <c r="DGD115" s="11"/>
      <c r="DGE115" s="11"/>
      <c r="DGF115" s="11"/>
      <c r="DGG115" s="11"/>
      <c r="DGH115" s="11"/>
      <c r="DGI115" s="11"/>
      <c r="DGJ115" s="11"/>
      <c r="DGK115" s="11"/>
      <c r="DGL115" s="11"/>
      <c r="DGM115" s="11"/>
      <c r="DGN115" s="11"/>
      <c r="DGO115" s="11"/>
      <c r="DGP115" s="11"/>
      <c r="DGQ115" s="11"/>
      <c r="DGR115" s="11"/>
      <c r="DGS115" s="11"/>
      <c r="DGT115" s="11"/>
      <c r="DGU115" s="11"/>
      <c r="DGV115" s="11"/>
      <c r="DGW115" s="11"/>
      <c r="DGX115" s="11"/>
      <c r="DGY115" s="11"/>
      <c r="DGZ115" s="11"/>
      <c r="DHA115" s="11"/>
      <c r="DHB115" s="11"/>
      <c r="DHC115" s="11"/>
      <c r="DHD115" s="11"/>
      <c r="DHE115" s="11"/>
      <c r="DHF115" s="11"/>
      <c r="DHG115" s="11"/>
      <c r="DHH115" s="11"/>
      <c r="DHI115" s="11"/>
      <c r="DHJ115" s="11"/>
      <c r="DHK115" s="11"/>
      <c r="DHL115" s="11"/>
      <c r="DHM115" s="11"/>
      <c r="DHN115" s="11"/>
      <c r="DHO115" s="11"/>
      <c r="DHP115" s="11"/>
      <c r="DHQ115" s="11"/>
      <c r="DHR115" s="11"/>
      <c r="DHS115" s="11"/>
      <c r="DHT115" s="11"/>
      <c r="DHU115" s="11"/>
      <c r="DHV115" s="11"/>
      <c r="DHW115" s="11"/>
      <c r="DHX115" s="11"/>
      <c r="DHY115" s="11"/>
      <c r="DHZ115" s="11"/>
      <c r="DIA115" s="11"/>
      <c r="DIB115" s="11"/>
      <c r="DIC115" s="11"/>
      <c r="DID115" s="11"/>
      <c r="DIE115" s="11"/>
      <c r="DIF115" s="11"/>
      <c r="DIG115" s="11"/>
      <c r="DIH115" s="11"/>
      <c r="DII115" s="11"/>
      <c r="DIJ115" s="11"/>
      <c r="DIK115" s="11"/>
      <c r="DIL115" s="11"/>
      <c r="DIM115" s="11"/>
      <c r="DIN115" s="11"/>
      <c r="DIO115" s="11"/>
      <c r="DIP115" s="11"/>
      <c r="DIQ115" s="11"/>
      <c r="DIR115" s="11"/>
      <c r="DIS115" s="11"/>
      <c r="DIT115" s="11"/>
      <c r="DIU115" s="11"/>
      <c r="DIV115" s="11"/>
      <c r="DIW115" s="11"/>
      <c r="DIX115" s="11"/>
      <c r="DIY115" s="11"/>
      <c r="DIZ115" s="11"/>
      <c r="DJA115" s="11"/>
      <c r="DJB115" s="11"/>
      <c r="DJC115" s="11"/>
      <c r="DJD115" s="11"/>
      <c r="DJE115" s="11"/>
      <c r="DJF115" s="11"/>
      <c r="DJG115" s="11"/>
      <c r="DJH115" s="11"/>
      <c r="DJI115" s="11"/>
      <c r="DJJ115" s="11"/>
      <c r="DJK115" s="11"/>
      <c r="DJL115" s="11"/>
      <c r="DJM115" s="11"/>
      <c r="DJN115" s="11"/>
      <c r="DJO115" s="11"/>
      <c r="DJP115" s="11"/>
      <c r="DJQ115" s="11"/>
      <c r="DJR115" s="11"/>
      <c r="DJS115" s="11"/>
      <c r="DJT115" s="11"/>
      <c r="DJU115" s="11"/>
      <c r="DJV115" s="11"/>
      <c r="DJW115" s="11"/>
      <c r="DJX115" s="11"/>
      <c r="DJY115" s="11"/>
      <c r="DJZ115" s="11"/>
      <c r="DKA115" s="11"/>
      <c r="DKB115" s="11"/>
      <c r="DKC115" s="11"/>
      <c r="DKD115" s="11"/>
      <c r="DKE115" s="11"/>
      <c r="DKF115" s="11"/>
      <c r="DKG115" s="11"/>
      <c r="DKH115" s="11"/>
      <c r="DKI115" s="11"/>
      <c r="DKJ115" s="11"/>
      <c r="DKK115" s="11"/>
      <c r="DKL115" s="11"/>
      <c r="DKM115" s="11"/>
      <c r="DKN115" s="11"/>
      <c r="DKO115" s="11"/>
      <c r="DKP115" s="11"/>
      <c r="DKQ115" s="11"/>
      <c r="DKR115" s="11"/>
      <c r="DKS115" s="11"/>
      <c r="DKT115" s="11"/>
      <c r="DKU115" s="11"/>
      <c r="DKV115" s="11"/>
      <c r="DKW115" s="11"/>
      <c r="DKX115" s="11"/>
      <c r="DKY115" s="11"/>
      <c r="DKZ115" s="11"/>
      <c r="DLA115" s="11"/>
      <c r="DLB115" s="11"/>
      <c r="DLC115" s="11"/>
      <c r="DLD115" s="11"/>
      <c r="DLE115" s="11"/>
      <c r="DLF115" s="11"/>
      <c r="DLG115" s="11"/>
      <c r="DLH115" s="11"/>
      <c r="DLI115" s="11"/>
      <c r="DLJ115" s="11"/>
      <c r="DLK115" s="11"/>
      <c r="DLL115" s="11"/>
      <c r="DLM115" s="11"/>
      <c r="DLN115" s="11"/>
      <c r="DLO115" s="11"/>
      <c r="DLP115" s="11"/>
      <c r="DLQ115" s="11"/>
      <c r="DLR115" s="11"/>
      <c r="DLS115" s="11"/>
      <c r="DLT115" s="11"/>
      <c r="DLU115" s="11"/>
      <c r="DLV115" s="11"/>
      <c r="DLW115" s="11"/>
      <c r="DLX115" s="11"/>
      <c r="DLY115" s="11"/>
      <c r="DLZ115" s="11"/>
      <c r="DMA115" s="11"/>
      <c r="DMB115" s="11"/>
      <c r="DMC115" s="11"/>
      <c r="DMD115" s="11"/>
      <c r="DME115" s="11"/>
      <c r="DMF115" s="11"/>
      <c r="DMG115" s="11"/>
      <c r="DMH115" s="11"/>
      <c r="DMI115" s="11"/>
      <c r="DMJ115" s="11"/>
      <c r="DMK115" s="11"/>
      <c r="DML115" s="11"/>
      <c r="DMM115" s="11"/>
      <c r="DMN115" s="11"/>
      <c r="DMO115" s="11"/>
      <c r="DMP115" s="11"/>
      <c r="DMQ115" s="11"/>
      <c r="DMR115" s="11"/>
      <c r="DMS115" s="11"/>
      <c r="DMT115" s="11"/>
      <c r="DMU115" s="11"/>
      <c r="DMV115" s="11"/>
      <c r="DMW115" s="11"/>
      <c r="DMX115" s="11"/>
      <c r="DMY115" s="11"/>
      <c r="DMZ115" s="11"/>
      <c r="DNA115" s="11"/>
      <c r="DNB115" s="11"/>
      <c r="DNC115" s="11"/>
      <c r="DND115" s="11"/>
      <c r="DNE115" s="11"/>
      <c r="DNF115" s="11"/>
      <c r="DNG115" s="11"/>
      <c r="DNH115" s="11"/>
      <c r="DNI115" s="11"/>
      <c r="DNJ115" s="11"/>
      <c r="DNK115" s="11"/>
      <c r="DNL115" s="11"/>
      <c r="DNM115" s="11"/>
      <c r="DNN115" s="11"/>
      <c r="DNO115" s="11"/>
      <c r="DNP115" s="11"/>
      <c r="DNQ115" s="11"/>
      <c r="DNR115" s="11"/>
      <c r="DNS115" s="11"/>
      <c r="DNT115" s="11"/>
      <c r="DNU115" s="11"/>
      <c r="DNV115" s="11"/>
      <c r="DNW115" s="11"/>
      <c r="DNX115" s="11"/>
      <c r="DNY115" s="11"/>
      <c r="DNZ115" s="11"/>
      <c r="DOA115" s="11"/>
      <c r="DOB115" s="11"/>
      <c r="DOC115" s="11"/>
      <c r="DOD115" s="11"/>
      <c r="DOE115" s="11"/>
      <c r="DOF115" s="11"/>
      <c r="DOG115" s="11"/>
      <c r="DOH115" s="11"/>
      <c r="DOI115" s="11"/>
      <c r="DOJ115" s="11"/>
      <c r="DOK115" s="11"/>
      <c r="DOL115" s="11"/>
      <c r="DOM115" s="11"/>
      <c r="DON115" s="11"/>
      <c r="DOO115" s="11"/>
      <c r="DOP115" s="11"/>
      <c r="DOQ115" s="11"/>
      <c r="DOR115" s="11"/>
      <c r="DOS115" s="11"/>
      <c r="DOT115" s="11"/>
      <c r="DOU115" s="11"/>
      <c r="DOV115" s="11"/>
      <c r="DOW115" s="11"/>
      <c r="DOX115" s="11"/>
      <c r="DOY115" s="11"/>
      <c r="DOZ115" s="11"/>
      <c r="DPA115" s="11"/>
      <c r="DPB115" s="11"/>
      <c r="DPC115" s="11"/>
      <c r="DPD115" s="11"/>
      <c r="DPE115" s="11"/>
      <c r="DPF115" s="11"/>
      <c r="DPG115" s="11"/>
      <c r="DPH115" s="11"/>
      <c r="DPI115" s="11"/>
      <c r="DPJ115" s="11"/>
      <c r="DPK115" s="11"/>
      <c r="DPL115" s="11"/>
      <c r="DPM115" s="11"/>
      <c r="DPN115" s="11"/>
      <c r="DPO115" s="11"/>
      <c r="DPP115" s="11"/>
      <c r="DPQ115" s="11"/>
      <c r="DPR115" s="11"/>
      <c r="DPS115" s="11"/>
      <c r="DPT115" s="11"/>
      <c r="DPU115" s="11"/>
      <c r="DPV115" s="11"/>
      <c r="DPW115" s="11"/>
      <c r="DPX115" s="11"/>
      <c r="DPY115" s="11"/>
      <c r="DPZ115" s="11"/>
      <c r="DQA115" s="11"/>
      <c r="DQB115" s="11"/>
      <c r="DQC115" s="11"/>
      <c r="DQD115" s="11"/>
      <c r="DQE115" s="11"/>
      <c r="DQF115" s="11"/>
      <c r="DQG115" s="11"/>
      <c r="DQH115" s="11"/>
      <c r="DQI115" s="11"/>
      <c r="DQJ115" s="11"/>
      <c r="DQK115" s="11"/>
      <c r="DQL115" s="11"/>
      <c r="DQM115" s="11"/>
      <c r="DQN115" s="11"/>
      <c r="DQO115" s="11"/>
      <c r="DQP115" s="11"/>
      <c r="DQQ115" s="11"/>
      <c r="DQR115" s="11"/>
      <c r="DQS115" s="11"/>
      <c r="DQT115" s="11"/>
      <c r="DQU115" s="11"/>
      <c r="DQV115" s="11"/>
      <c r="DQW115" s="11"/>
      <c r="DQX115" s="11"/>
      <c r="DQY115" s="11"/>
      <c r="DQZ115" s="11"/>
      <c r="DRA115" s="11"/>
      <c r="DRB115" s="11"/>
      <c r="DRC115" s="11"/>
      <c r="DRD115" s="11"/>
      <c r="DRE115" s="11"/>
      <c r="DRF115" s="11"/>
      <c r="DRG115" s="11"/>
      <c r="DRH115" s="11"/>
      <c r="DRI115" s="11"/>
      <c r="DRJ115" s="11"/>
      <c r="DRK115" s="11"/>
      <c r="DRL115" s="11"/>
      <c r="DRM115" s="11"/>
      <c r="DRN115" s="11"/>
      <c r="DRO115" s="11"/>
      <c r="DRP115" s="11"/>
      <c r="DRQ115" s="11"/>
      <c r="DRR115" s="11"/>
      <c r="DRS115" s="11"/>
      <c r="DRT115" s="11"/>
      <c r="DRU115" s="11"/>
      <c r="DRV115" s="11"/>
      <c r="DRW115" s="11"/>
      <c r="DRX115" s="11"/>
      <c r="DRY115" s="11"/>
      <c r="DRZ115" s="11"/>
      <c r="DSA115" s="11"/>
      <c r="DSB115" s="11"/>
      <c r="DSC115" s="11"/>
      <c r="DSD115" s="11"/>
      <c r="DSE115" s="11"/>
      <c r="DSF115" s="11"/>
      <c r="DSG115" s="11"/>
      <c r="DSH115" s="11"/>
      <c r="DSI115" s="11"/>
      <c r="DSJ115" s="11"/>
      <c r="DSK115" s="11"/>
      <c r="DSL115" s="11"/>
      <c r="DSM115" s="11"/>
      <c r="DSN115" s="11"/>
      <c r="DSO115" s="11"/>
      <c r="DSP115" s="11"/>
      <c r="DSQ115" s="11"/>
      <c r="DSR115" s="11"/>
      <c r="DSS115" s="11"/>
      <c r="DST115" s="11"/>
      <c r="DSU115" s="11"/>
      <c r="DSV115" s="11"/>
      <c r="DSW115" s="11"/>
      <c r="DSX115" s="11"/>
      <c r="DSY115" s="11"/>
      <c r="DSZ115" s="11"/>
      <c r="DTA115" s="11"/>
      <c r="DTB115" s="11"/>
      <c r="DTC115" s="11"/>
      <c r="DTD115" s="11"/>
      <c r="DTE115" s="11"/>
      <c r="DTF115" s="11"/>
      <c r="DTG115" s="11"/>
      <c r="DTH115" s="11"/>
      <c r="DTI115" s="11"/>
      <c r="DTJ115" s="11"/>
      <c r="DTK115" s="11"/>
      <c r="DTL115" s="11"/>
      <c r="DTM115" s="11"/>
      <c r="DTN115" s="11"/>
      <c r="DTO115" s="11"/>
      <c r="DTP115" s="11"/>
      <c r="DTQ115" s="11"/>
      <c r="DTR115" s="11"/>
      <c r="DTS115" s="11"/>
      <c r="DTT115" s="11"/>
      <c r="DTU115" s="11"/>
      <c r="DTV115" s="11"/>
      <c r="DTW115" s="11"/>
      <c r="DTX115" s="11"/>
      <c r="DTY115" s="11"/>
      <c r="DTZ115" s="11"/>
      <c r="DUA115" s="11"/>
      <c r="DUB115" s="11"/>
      <c r="DUC115" s="11"/>
      <c r="DUD115" s="11"/>
      <c r="DUE115" s="11"/>
      <c r="DUF115" s="11"/>
      <c r="DUG115" s="11"/>
      <c r="DUH115" s="11"/>
      <c r="DUI115" s="11"/>
      <c r="DUJ115" s="11"/>
      <c r="DUK115" s="11"/>
      <c r="DUL115" s="11"/>
      <c r="DUM115" s="11"/>
      <c r="DUN115" s="11"/>
      <c r="DUO115" s="11"/>
      <c r="DUP115" s="11"/>
      <c r="DUQ115" s="11"/>
      <c r="DUR115" s="11"/>
      <c r="DUS115" s="11"/>
      <c r="DUT115" s="11"/>
      <c r="DUU115" s="11"/>
      <c r="DUV115" s="11"/>
      <c r="DUW115" s="11"/>
      <c r="DUX115" s="11"/>
      <c r="DUY115" s="11"/>
      <c r="DUZ115" s="11"/>
      <c r="DVA115" s="11"/>
      <c r="DVB115" s="11"/>
      <c r="DVC115" s="11"/>
      <c r="DVD115" s="11"/>
      <c r="DVE115" s="11"/>
      <c r="DVF115" s="11"/>
      <c r="DVG115" s="11"/>
      <c r="DVH115" s="11"/>
      <c r="DVI115" s="11"/>
      <c r="DVJ115" s="11"/>
      <c r="DVK115" s="11"/>
      <c r="DVL115" s="11"/>
      <c r="DVM115" s="11"/>
      <c r="DVN115" s="11"/>
      <c r="DVO115" s="11"/>
      <c r="DVP115" s="11"/>
      <c r="DVQ115" s="11"/>
      <c r="DVR115" s="11"/>
      <c r="DVS115" s="11"/>
      <c r="DVT115" s="11"/>
      <c r="DVU115" s="11"/>
      <c r="DVV115" s="11"/>
      <c r="DVW115" s="11"/>
      <c r="DVX115" s="11"/>
      <c r="DVY115" s="11"/>
      <c r="DVZ115" s="11"/>
      <c r="DWA115" s="11"/>
      <c r="DWB115" s="11"/>
      <c r="DWC115" s="11"/>
      <c r="DWD115" s="11"/>
      <c r="DWE115" s="11"/>
      <c r="DWF115" s="11"/>
      <c r="DWG115" s="11"/>
      <c r="DWH115" s="11"/>
      <c r="DWI115" s="11"/>
      <c r="DWJ115" s="11"/>
      <c r="DWK115" s="11"/>
      <c r="DWL115" s="11"/>
      <c r="DWM115" s="11"/>
      <c r="DWN115" s="11"/>
      <c r="DWO115" s="11"/>
      <c r="DWP115" s="11"/>
      <c r="DWQ115" s="11"/>
      <c r="DWR115" s="11"/>
      <c r="DWS115" s="11"/>
      <c r="DWT115" s="11"/>
      <c r="DWU115" s="11"/>
      <c r="DWV115" s="11"/>
      <c r="DWW115" s="11"/>
      <c r="DWX115" s="11"/>
      <c r="DWY115" s="11"/>
      <c r="DWZ115" s="11"/>
      <c r="DXA115" s="11"/>
      <c r="DXB115" s="11"/>
      <c r="DXC115" s="11"/>
      <c r="DXD115" s="11"/>
      <c r="DXE115" s="11"/>
      <c r="DXF115" s="11"/>
      <c r="DXG115" s="11"/>
      <c r="DXH115" s="11"/>
      <c r="DXI115" s="11"/>
      <c r="DXJ115" s="11"/>
      <c r="DXK115" s="11"/>
      <c r="DXL115" s="11"/>
      <c r="DXM115" s="11"/>
      <c r="DXN115" s="11"/>
      <c r="DXO115" s="11"/>
      <c r="DXP115" s="11"/>
      <c r="DXQ115" s="11"/>
      <c r="DXR115" s="11"/>
      <c r="DXS115" s="11"/>
      <c r="DXT115" s="11"/>
      <c r="DXU115" s="11"/>
      <c r="DXV115" s="11"/>
      <c r="DXW115" s="11"/>
      <c r="DXX115" s="11"/>
      <c r="DXY115" s="11"/>
      <c r="DXZ115" s="11"/>
      <c r="DYA115" s="11"/>
      <c r="DYB115" s="11"/>
      <c r="DYC115" s="11"/>
      <c r="DYD115" s="11"/>
      <c r="DYE115" s="11"/>
      <c r="DYF115" s="11"/>
      <c r="DYG115" s="11"/>
      <c r="DYH115" s="11"/>
      <c r="DYI115" s="11"/>
      <c r="DYJ115" s="11"/>
      <c r="DYK115" s="11"/>
      <c r="DYL115" s="11"/>
      <c r="DYM115" s="11"/>
      <c r="DYN115" s="11"/>
      <c r="DYO115" s="11"/>
      <c r="DYP115" s="11"/>
      <c r="DYQ115" s="11"/>
      <c r="DYR115" s="11"/>
      <c r="DYS115" s="11"/>
      <c r="DYT115" s="11"/>
      <c r="DYU115" s="11"/>
      <c r="DYV115" s="11"/>
      <c r="DYW115" s="11"/>
      <c r="DYX115" s="11"/>
      <c r="DYY115" s="11"/>
      <c r="DYZ115" s="11"/>
      <c r="DZA115" s="11"/>
      <c r="DZB115" s="11"/>
      <c r="DZC115" s="11"/>
      <c r="DZD115" s="11"/>
      <c r="DZE115" s="11"/>
      <c r="DZF115" s="11"/>
      <c r="DZG115" s="11"/>
      <c r="DZH115" s="11"/>
      <c r="DZI115" s="11"/>
      <c r="DZJ115" s="11"/>
      <c r="DZK115" s="11"/>
      <c r="DZL115" s="11"/>
      <c r="DZM115" s="11"/>
      <c r="DZN115" s="11"/>
      <c r="DZO115" s="11"/>
      <c r="DZP115" s="11"/>
      <c r="DZQ115" s="11"/>
      <c r="DZR115" s="11"/>
      <c r="DZS115" s="11"/>
      <c r="DZT115" s="11"/>
      <c r="DZU115" s="11"/>
      <c r="DZV115" s="11"/>
      <c r="DZW115" s="11"/>
      <c r="DZX115" s="11"/>
      <c r="DZY115" s="11"/>
      <c r="DZZ115" s="11"/>
      <c r="EAA115" s="11"/>
      <c r="EAB115" s="11"/>
      <c r="EAC115" s="11"/>
      <c r="EAD115" s="11"/>
      <c r="EAE115" s="11"/>
      <c r="EAF115" s="11"/>
      <c r="EAG115" s="11"/>
      <c r="EAH115" s="11"/>
      <c r="EAI115" s="11"/>
      <c r="EAJ115" s="11"/>
      <c r="EAK115" s="11"/>
      <c r="EAL115" s="11"/>
      <c r="EAM115" s="11"/>
      <c r="EAN115" s="11"/>
      <c r="EAO115" s="11"/>
      <c r="EAP115" s="11"/>
      <c r="EAQ115" s="11"/>
      <c r="EAR115" s="11"/>
      <c r="EAS115" s="11"/>
      <c r="EAT115" s="11"/>
      <c r="EAU115" s="11"/>
      <c r="EAV115" s="11"/>
      <c r="EAW115" s="11"/>
      <c r="EAX115" s="11"/>
      <c r="EAY115" s="11"/>
      <c r="EAZ115" s="11"/>
      <c r="EBA115" s="11"/>
      <c r="EBB115" s="11"/>
      <c r="EBC115" s="11"/>
      <c r="EBD115" s="11"/>
      <c r="EBE115" s="11"/>
      <c r="EBF115" s="11"/>
      <c r="EBG115" s="11"/>
      <c r="EBH115" s="11"/>
      <c r="EBI115" s="11"/>
      <c r="EBJ115" s="11"/>
      <c r="EBK115" s="11"/>
      <c r="EBL115" s="11"/>
      <c r="EBM115" s="11"/>
      <c r="EBN115" s="11"/>
      <c r="EBO115" s="11"/>
      <c r="EBP115" s="11"/>
      <c r="EBQ115" s="11"/>
      <c r="EBR115" s="11"/>
      <c r="EBS115" s="11"/>
      <c r="EBT115" s="11"/>
      <c r="EBU115" s="11"/>
      <c r="EBV115" s="11"/>
      <c r="EBW115" s="11"/>
      <c r="EBX115" s="11"/>
      <c r="EBY115" s="11"/>
      <c r="EBZ115" s="11"/>
      <c r="ECA115" s="11"/>
      <c r="ECB115" s="11"/>
      <c r="ECC115" s="11"/>
      <c r="ECD115" s="11"/>
      <c r="ECE115" s="11"/>
      <c r="ECF115" s="11"/>
      <c r="ECG115" s="11"/>
      <c r="ECH115" s="11"/>
      <c r="ECI115" s="11"/>
      <c r="ECJ115" s="11"/>
      <c r="ECK115" s="11"/>
      <c r="ECL115" s="11"/>
      <c r="ECM115" s="11"/>
      <c r="ECN115" s="11"/>
      <c r="ECO115" s="11"/>
      <c r="ECP115" s="11"/>
      <c r="ECQ115" s="11"/>
      <c r="ECR115" s="11"/>
      <c r="ECS115" s="11"/>
      <c r="ECT115" s="11"/>
      <c r="ECU115" s="11"/>
      <c r="ECV115" s="11"/>
      <c r="ECW115" s="11"/>
      <c r="ECX115" s="11"/>
      <c r="ECY115" s="11"/>
      <c r="ECZ115" s="11"/>
      <c r="EDA115" s="11"/>
      <c r="EDB115" s="11"/>
      <c r="EDC115" s="11"/>
      <c r="EDD115" s="11"/>
      <c r="EDE115" s="11"/>
      <c r="EDF115" s="11"/>
      <c r="EDG115" s="11"/>
      <c r="EDH115" s="11"/>
      <c r="EDI115" s="11"/>
      <c r="EDJ115" s="11"/>
      <c r="EDK115" s="11"/>
      <c r="EDL115" s="11"/>
      <c r="EDM115" s="11"/>
      <c r="EDN115" s="11"/>
      <c r="EDO115" s="11"/>
      <c r="EDP115" s="11"/>
      <c r="EDQ115" s="11"/>
      <c r="EDR115" s="11"/>
      <c r="EDS115" s="11"/>
      <c r="EDT115" s="11"/>
      <c r="EDU115" s="11"/>
      <c r="EDV115" s="11"/>
      <c r="EDW115" s="11"/>
      <c r="EDX115" s="11"/>
      <c r="EDY115" s="11"/>
      <c r="EDZ115" s="11"/>
      <c r="EEA115" s="11"/>
      <c r="EEB115" s="11"/>
      <c r="EEC115" s="11"/>
      <c r="EED115" s="11"/>
      <c r="EEE115" s="11"/>
      <c r="EEF115" s="11"/>
      <c r="EEG115" s="11"/>
      <c r="EEH115" s="11"/>
      <c r="EEI115" s="11"/>
      <c r="EEJ115" s="11"/>
      <c r="EEK115" s="11"/>
      <c r="EEL115" s="11"/>
      <c r="EEM115" s="11"/>
      <c r="EEN115" s="11"/>
      <c r="EEO115" s="11"/>
      <c r="EEP115" s="11"/>
      <c r="EEQ115" s="11"/>
      <c r="EER115" s="11"/>
      <c r="EES115" s="11"/>
      <c r="EET115" s="11"/>
      <c r="EEU115" s="11"/>
      <c r="EEV115" s="11"/>
      <c r="EEW115" s="11"/>
      <c r="EEX115" s="11"/>
      <c r="EEY115" s="11"/>
      <c r="EEZ115" s="11"/>
      <c r="EFA115" s="11"/>
      <c r="EFB115" s="11"/>
      <c r="EFC115" s="11"/>
      <c r="EFD115" s="11"/>
      <c r="EFE115" s="11"/>
      <c r="EFF115" s="11"/>
      <c r="EFG115" s="11"/>
      <c r="EFH115" s="11"/>
      <c r="EFI115" s="11"/>
      <c r="EFJ115" s="11"/>
      <c r="EFK115" s="11"/>
      <c r="EFL115" s="11"/>
      <c r="EFM115" s="11"/>
      <c r="EFN115" s="11"/>
      <c r="EFO115" s="11"/>
      <c r="EFP115" s="11"/>
      <c r="EFQ115" s="11"/>
      <c r="EFR115" s="11"/>
      <c r="EFS115" s="11"/>
      <c r="EFT115" s="11"/>
      <c r="EFU115" s="11"/>
      <c r="EFV115" s="11"/>
      <c r="EFW115" s="11"/>
      <c r="EFX115" s="11"/>
      <c r="EFY115" s="11"/>
      <c r="EFZ115" s="11"/>
      <c r="EGA115" s="11"/>
      <c r="EGB115" s="11"/>
      <c r="EGC115" s="11"/>
      <c r="EGD115" s="11"/>
      <c r="EGE115" s="11"/>
      <c r="EGF115" s="11"/>
      <c r="EGG115" s="11"/>
      <c r="EGH115" s="11"/>
      <c r="EGI115" s="11"/>
      <c r="EGJ115" s="11"/>
      <c r="EGK115" s="11"/>
      <c r="EGL115" s="11"/>
      <c r="EGM115" s="11"/>
      <c r="EGN115" s="11"/>
      <c r="EGO115" s="11"/>
      <c r="EGP115" s="11"/>
      <c r="EGQ115" s="11"/>
      <c r="EGR115" s="11"/>
      <c r="EGS115" s="11"/>
      <c r="EGT115" s="11"/>
      <c r="EGU115" s="11"/>
      <c r="EGV115" s="11"/>
      <c r="EGW115" s="11"/>
      <c r="EGX115" s="11"/>
      <c r="EGY115" s="11"/>
      <c r="EGZ115" s="11"/>
      <c r="EHA115" s="11"/>
      <c r="EHB115" s="11"/>
      <c r="EHC115" s="11"/>
      <c r="EHD115" s="11"/>
      <c r="EHE115" s="11"/>
      <c r="EHF115" s="11"/>
      <c r="EHG115" s="11"/>
      <c r="EHH115" s="11"/>
      <c r="EHI115" s="11"/>
      <c r="EHJ115" s="11"/>
      <c r="EHK115" s="11"/>
      <c r="EHL115" s="11"/>
      <c r="EHM115" s="11"/>
      <c r="EHN115" s="11"/>
      <c r="EHO115" s="11"/>
      <c r="EHP115" s="11"/>
      <c r="EHQ115" s="11"/>
      <c r="EHR115" s="11"/>
      <c r="EHS115" s="11"/>
      <c r="EHT115" s="11"/>
      <c r="EHU115" s="11"/>
      <c r="EHV115" s="11"/>
      <c r="EHW115" s="11"/>
      <c r="EHX115" s="11"/>
      <c r="EHY115" s="11"/>
      <c r="EHZ115" s="11"/>
      <c r="EIA115" s="11"/>
      <c r="EIB115" s="11"/>
      <c r="EIC115" s="11"/>
      <c r="EID115" s="11"/>
      <c r="EIE115" s="11"/>
      <c r="EIF115" s="11"/>
      <c r="EIG115" s="11"/>
      <c r="EIH115" s="11"/>
      <c r="EII115" s="11"/>
      <c r="EIJ115" s="11"/>
      <c r="EIK115" s="11"/>
      <c r="EIL115" s="11"/>
      <c r="EIM115" s="11"/>
      <c r="EIN115" s="11"/>
      <c r="EIO115" s="11"/>
      <c r="EIP115" s="11"/>
      <c r="EIQ115" s="11"/>
      <c r="EIR115" s="11"/>
      <c r="EIS115" s="11"/>
      <c r="EIT115" s="11"/>
      <c r="EIU115" s="11"/>
      <c r="EIV115" s="11"/>
      <c r="EIW115" s="11"/>
      <c r="EIX115" s="11"/>
      <c r="EIY115" s="11"/>
      <c r="EIZ115" s="11"/>
      <c r="EJA115" s="11"/>
      <c r="EJB115" s="11"/>
      <c r="EJC115" s="11"/>
      <c r="EJD115" s="11"/>
      <c r="EJE115" s="11"/>
      <c r="EJF115" s="11"/>
      <c r="EJG115" s="11"/>
      <c r="EJH115" s="11"/>
      <c r="EJI115" s="11"/>
      <c r="EJJ115" s="11"/>
      <c r="EJK115" s="11"/>
      <c r="EJL115" s="11"/>
      <c r="EJM115" s="11"/>
      <c r="EJN115" s="11"/>
      <c r="EJO115" s="11"/>
      <c r="EJP115" s="11"/>
      <c r="EJQ115" s="11"/>
      <c r="EJR115" s="11"/>
      <c r="EJS115" s="11"/>
      <c r="EJT115" s="11"/>
      <c r="EJU115" s="11"/>
      <c r="EJV115" s="11"/>
      <c r="EJW115" s="11"/>
      <c r="EJX115" s="11"/>
      <c r="EJY115" s="11"/>
      <c r="EJZ115" s="11"/>
      <c r="EKA115" s="11"/>
      <c r="EKB115" s="11"/>
      <c r="EKC115" s="11"/>
      <c r="EKD115" s="11"/>
      <c r="EKE115" s="11"/>
      <c r="EKF115" s="11"/>
      <c r="EKG115" s="11"/>
      <c r="EKH115" s="11"/>
      <c r="EKI115" s="11"/>
      <c r="EKJ115" s="11"/>
      <c r="EKK115" s="11"/>
      <c r="EKL115" s="11"/>
      <c r="EKM115" s="11"/>
      <c r="EKN115" s="11"/>
      <c r="EKO115" s="11"/>
      <c r="EKP115" s="11"/>
      <c r="EKQ115" s="11"/>
      <c r="EKR115" s="11"/>
      <c r="EKS115" s="11"/>
      <c r="EKT115" s="11"/>
      <c r="EKU115" s="11"/>
      <c r="EKV115" s="11"/>
      <c r="EKW115" s="11"/>
      <c r="EKX115" s="11"/>
      <c r="EKY115" s="11"/>
      <c r="EKZ115" s="11"/>
      <c r="ELA115" s="11"/>
      <c r="ELB115" s="11"/>
      <c r="ELC115" s="11"/>
      <c r="ELD115" s="11"/>
      <c r="ELE115" s="11"/>
      <c r="ELF115" s="11"/>
      <c r="ELG115" s="11"/>
      <c r="ELH115" s="11"/>
      <c r="ELI115" s="11"/>
      <c r="ELJ115" s="11"/>
      <c r="ELK115" s="11"/>
      <c r="ELL115" s="11"/>
      <c r="ELM115" s="11"/>
      <c r="ELN115" s="11"/>
      <c r="ELO115" s="11"/>
      <c r="ELP115" s="11"/>
      <c r="ELQ115" s="11"/>
      <c r="ELR115" s="11"/>
      <c r="ELS115" s="11"/>
      <c r="ELT115" s="11"/>
      <c r="ELU115" s="11"/>
      <c r="ELV115" s="11"/>
      <c r="ELW115" s="11"/>
      <c r="ELX115" s="11"/>
      <c r="ELY115" s="11"/>
      <c r="ELZ115" s="11"/>
      <c r="EMA115" s="11"/>
      <c r="EMB115" s="11"/>
      <c r="EMC115" s="11"/>
      <c r="EMD115" s="11"/>
      <c r="EME115" s="11"/>
      <c r="EMF115" s="11"/>
      <c r="EMG115" s="11"/>
      <c r="EMH115" s="11"/>
      <c r="EMI115" s="11"/>
      <c r="EMJ115" s="11"/>
      <c r="EMK115" s="11"/>
      <c r="EML115" s="11"/>
      <c r="EMM115" s="11"/>
      <c r="EMN115" s="11"/>
      <c r="EMO115" s="11"/>
      <c r="EMP115" s="11"/>
      <c r="EMQ115" s="11"/>
      <c r="EMR115" s="11"/>
      <c r="EMS115" s="11"/>
      <c r="EMT115" s="11"/>
      <c r="EMU115" s="11"/>
      <c r="EMV115" s="11"/>
      <c r="EMW115" s="11"/>
      <c r="EMX115" s="11"/>
      <c r="EMY115" s="11"/>
      <c r="EMZ115" s="11"/>
      <c r="ENA115" s="11"/>
      <c r="ENB115" s="11"/>
      <c r="ENC115" s="11"/>
      <c r="END115" s="11"/>
      <c r="ENE115" s="11"/>
      <c r="ENF115" s="11"/>
      <c r="ENG115" s="11"/>
      <c r="ENH115" s="11"/>
      <c r="ENI115" s="11"/>
      <c r="ENJ115" s="11"/>
      <c r="ENK115" s="11"/>
      <c r="ENL115" s="11"/>
      <c r="ENM115" s="11"/>
      <c r="ENN115" s="11"/>
      <c r="ENO115" s="11"/>
      <c r="ENP115" s="11"/>
      <c r="ENQ115" s="11"/>
      <c r="ENR115" s="11"/>
      <c r="ENS115" s="11"/>
      <c r="ENT115" s="11"/>
      <c r="ENU115" s="11"/>
      <c r="ENV115" s="11"/>
      <c r="ENW115" s="11"/>
      <c r="ENX115" s="11"/>
      <c r="ENY115" s="11"/>
      <c r="ENZ115" s="11"/>
      <c r="EOA115" s="11"/>
      <c r="EOB115" s="11"/>
      <c r="EOC115" s="11"/>
      <c r="EOD115" s="11"/>
      <c r="EOE115" s="11"/>
      <c r="EOF115" s="11"/>
      <c r="EOG115" s="11"/>
      <c r="EOH115" s="11"/>
      <c r="EOI115" s="11"/>
      <c r="EOJ115" s="11"/>
      <c r="EOK115" s="11"/>
      <c r="EOL115" s="11"/>
      <c r="EOM115" s="11"/>
      <c r="EON115" s="11"/>
      <c r="EOO115" s="11"/>
      <c r="EOP115" s="11"/>
      <c r="EOQ115" s="11"/>
      <c r="EOR115" s="11"/>
      <c r="EOS115" s="11"/>
      <c r="EOT115" s="11"/>
      <c r="EOU115" s="11"/>
      <c r="EOV115" s="11"/>
      <c r="EOW115" s="11"/>
      <c r="EOX115" s="11"/>
      <c r="EOY115" s="11"/>
      <c r="EOZ115" s="11"/>
      <c r="EPA115" s="11"/>
      <c r="EPB115" s="11"/>
      <c r="EPC115" s="11"/>
      <c r="EPD115" s="11"/>
      <c r="EPE115" s="11"/>
      <c r="EPF115" s="11"/>
      <c r="EPG115" s="11"/>
      <c r="EPH115" s="11"/>
      <c r="EPI115" s="11"/>
      <c r="EPJ115" s="11"/>
      <c r="EPK115" s="11"/>
      <c r="EPL115" s="11"/>
      <c r="EPM115" s="11"/>
      <c r="EPN115" s="11"/>
      <c r="EPO115" s="11"/>
      <c r="EPP115" s="11"/>
      <c r="EPQ115" s="11"/>
      <c r="EPR115" s="11"/>
      <c r="EPS115" s="11"/>
      <c r="EPT115" s="11"/>
      <c r="EPU115" s="11"/>
      <c r="EPV115" s="11"/>
      <c r="EPW115" s="11"/>
      <c r="EPX115" s="11"/>
      <c r="EPY115" s="11"/>
      <c r="EPZ115" s="11"/>
      <c r="EQA115" s="11"/>
      <c r="EQB115" s="11"/>
      <c r="EQC115" s="11"/>
      <c r="EQD115" s="11"/>
      <c r="EQE115" s="11"/>
      <c r="EQF115" s="11"/>
      <c r="EQG115" s="11"/>
      <c r="EQH115" s="11"/>
      <c r="EQI115" s="11"/>
      <c r="EQJ115" s="11"/>
      <c r="EQK115" s="11"/>
      <c r="EQL115" s="11"/>
      <c r="EQM115" s="11"/>
      <c r="EQN115" s="11"/>
      <c r="EQO115" s="11"/>
      <c r="EQP115" s="11"/>
      <c r="EQQ115" s="11"/>
      <c r="EQR115" s="11"/>
      <c r="EQS115" s="11"/>
      <c r="EQT115" s="11"/>
      <c r="EQU115" s="11"/>
      <c r="EQV115" s="11"/>
      <c r="EQW115" s="11"/>
      <c r="EQX115" s="11"/>
      <c r="EQY115" s="11"/>
      <c r="EQZ115" s="11"/>
      <c r="ERA115" s="11"/>
      <c r="ERB115" s="11"/>
      <c r="ERC115" s="11"/>
      <c r="ERD115" s="11"/>
      <c r="ERE115" s="11"/>
      <c r="ERF115" s="11"/>
      <c r="ERG115" s="11"/>
      <c r="ERH115" s="11"/>
      <c r="ERI115" s="11"/>
      <c r="ERJ115" s="11"/>
      <c r="ERK115" s="11"/>
      <c r="ERL115" s="11"/>
      <c r="ERM115" s="11"/>
      <c r="ERN115" s="11"/>
      <c r="ERO115" s="11"/>
      <c r="ERP115" s="11"/>
      <c r="ERQ115" s="11"/>
      <c r="ERR115" s="11"/>
      <c r="ERS115" s="11"/>
      <c r="ERT115" s="11"/>
      <c r="ERU115" s="11"/>
      <c r="ERV115" s="11"/>
      <c r="ERW115" s="11"/>
      <c r="ERX115" s="11"/>
      <c r="ERY115" s="11"/>
      <c r="ERZ115" s="11"/>
      <c r="ESA115" s="11"/>
      <c r="ESB115" s="11"/>
      <c r="ESC115" s="11"/>
      <c r="ESD115" s="11"/>
      <c r="ESE115" s="11"/>
      <c r="ESF115" s="11"/>
      <c r="ESG115" s="11"/>
      <c r="ESH115" s="11"/>
      <c r="ESI115" s="11"/>
      <c r="ESJ115" s="11"/>
      <c r="ESK115" s="11"/>
      <c r="ESL115" s="11"/>
      <c r="ESM115" s="11"/>
      <c r="ESN115" s="11"/>
      <c r="ESO115" s="11"/>
      <c r="ESP115" s="11"/>
      <c r="ESQ115" s="11"/>
      <c r="ESR115" s="11"/>
      <c r="ESS115" s="11"/>
      <c r="EST115" s="11"/>
      <c r="ESU115" s="11"/>
      <c r="ESV115" s="11"/>
      <c r="ESW115" s="11"/>
      <c r="ESX115" s="11"/>
      <c r="ESY115" s="11"/>
      <c r="ESZ115" s="11"/>
      <c r="ETA115" s="11"/>
      <c r="ETB115" s="11"/>
      <c r="ETC115" s="11"/>
      <c r="ETD115" s="11"/>
      <c r="ETE115" s="11"/>
      <c r="ETF115" s="11"/>
      <c r="ETG115" s="11"/>
      <c r="ETH115" s="11"/>
      <c r="ETI115" s="11"/>
      <c r="ETJ115" s="11"/>
      <c r="ETK115" s="11"/>
      <c r="ETL115" s="11"/>
      <c r="ETM115" s="11"/>
      <c r="ETN115" s="11"/>
      <c r="ETO115" s="11"/>
      <c r="ETP115" s="11"/>
      <c r="ETQ115" s="11"/>
      <c r="ETR115" s="11"/>
      <c r="ETS115" s="11"/>
      <c r="ETT115" s="11"/>
      <c r="ETU115" s="11"/>
      <c r="ETV115" s="11"/>
      <c r="ETW115" s="11"/>
      <c r="ETX115" s="11"/>
      <c r="ETY115" s="11"/>
      <c r="ETZ115" s="11"/>
      <c r="EUA115" s="11"/>
      <c r="EUB115" s="11"/>
      <c r="EUC115" s="11"/>
      <c r="EUD115" s="11"/>
      <c r="EUE115" s="11"/>
      <c r="EUF115" s="11"/>
      <c r="EUG115" s="11"/>
      <c r="EUH115" s="11"/>
      <c r="EUI115" s="11"/>
      <c r="EUJ115" s="11"/>
      <c r="EUK115" s="11"/>
      <c r="EUL115" s="11"/>
      <c r="EUM115" s="11"/>
      <c r="EUN115" s="11"/>
      <c r="EUO115" s="11"/>
      <c r="EUP115" s="11"/>
      <c r="EUQ115" s="11"/>
      <c r="EUR115" s="11"/>
      <c r="EUS115" s="11"/>
      <c r="EUT115" s="11"/>
      <c r="EUU115" s="11"/>
      <c r="EUV115" s="11"/>
      <c r="EUW115" s="11"/>
      <c r="EUX115" s="11"/>
      <c r="EUY115" s="11"/>
      <c r="EUZ115" s="11"/>
      <c r="EVA115" s="11"/>
      <c r="EVB115" s="11"/>
      <c r="EVC115" s="11"/>
      <c r="EVD115" s="11"/>
      <c r="EVE115" s="11"/>
      <c r="EVF115" s="11"/>
      <c r="EVG115" s="11"/>
      <c r="EVH115" s="11"/>
      <c r="EVI115" s="11"/>
      <c r="EVJ115" s="11"/>
      <c r="EVK115" s="11"/>
      <c r="EVL115" s="11"/>
      <c r="EVM115" s="11"/>
      <c r="EVN115" s="11"/>
      <c r="EVO115" s="11"/>
      <c r="EVP115" s="11"/>
      <c r="EVQ115" s="11"/>
      <c r="EVR115" s="11"/>
      <c r="EVS115" s="11"/>
      <c r="EVT115" s="11"/>
      <c r="EVU115" s="11"/>
      <c r="EVV115" s="11"/>
      <c r="EVW115" s="11"/>
      <c r="EVX115" s="11"/>
      <c r="EVY115" s="11"/>
      <c r="EVZ115" s="11"/>
      <c r="EWA115" s="11"/>
      <c r="EWB115" s="11"/>
      <c r="EWC115" s="11"/>
      <c r="EWD115" s="11"/>
      <c r="EWE115" s="11"/>
      <c r="EWF115" s="11"/>
      <c r="EWG115" s="11"/>
      <c r="EWH115" s="11"/>
      <c r="EWI115" s="11"/>
      <c r="EWJ115" s="11"/>
      <c r="EWK115" s="11"/>
      <c r="EWL115" s="11"/>
      <c r="EWM115" s="11"/>
      <c r="EWN115" s="11"/>
      <c r="EWO115" s="11"/>
      <c r="EWP115" s="11"/>
      <c r="EWQ115" s="11"/>
      <c r="EWR115" s="11"/>
      <c r="EWS115" s="11"/>
      <c r="EWT115" s="11"/>
      <c r="EWU115" s="11"/>
      <c r="EWV115" s="11"/>
      <c r="EWW115" s="11"/>
      <c r="EWX115" s="11"/>
      <c r="EWY115" s="11"/>
      <c r="EWZ115" s="11"/>
      <c r="EXA115" s="11"/>
      <c r="EXB115" s="11"/>
      <c r="EXC115" s="11"/>
      <c r="EXD115" s="11"/>
      <c r="EXE115" s="11"/>
      <c r="EXF115" s="11"/>
      <c r="EXG115" s="11"/>
      <c r="EXH115" s="11"/>
      <c r="EXI115" s="11"/>
      <c r="EXJ115" s="11"/>
      <c r="EXK115" s="11"/>
      <c r="EXL115" s="11"/>
      <c r="EXM115" s="11"/>
      <c r="EXN115" s="11"/>
      <c r="EXO115" s="11"/>
      <c r="EXP115" s="11"/>
      <c r="EXQ115" s="11"/>
      <c r="EXR115" s="11"/>
      <c r="EXS115" s="11"/>
      <c r="EXT115" s="11"/>
      <c r="EXU115" s="11"/>
      <c r="EXV115" s="11"/>
      <c r="EXW115" s="11"/>
      <c r="EXX115" s="11"/>
      <c r="EXY115" s="11"/>
      <c r="EXZ115" s="11"/>
      <c r="EYA115" s="11"/>
      <c r="EYB115" s="11"/>
      <c r="EYC115" s="11"/>
      <c r="EYD115" s="11"/>
      <c r="EYE115" s="11"/>
      <c r="EYF115" s="11"/>
      <c r="EYG115" s="11"/>
      <c r="EYH115" s="11"/>
      <c r="EYI115" s="11"/>
      <c r="EYJ115" s="11"/>
      <c r="EYK115" s="11"/>
      <c r="EYL115" s="11"/>
      <c r="EYM115" s="11"/>
      <c r="EYN115" s="11"/>
      <c r="EYO115" s="11"/>
      <c r="EYP115" s="11"/>
      <c r="EYQ115" s="11"/>
      <c r="EYR115" s="11"/>
      <c r="EYS115" s="11"/>
      <c r="EYT115" s="11"/>
      <c r="EYU115" s="11"/>
      <c r="EYV115" s="11"/>
      <c r="EYW115" s="11"/>
      <c r="EYX115" s="11"/>
      <c r="EYY115" s="11"/>
      <c r="EYZ115" s="11"/>
      <c r="EZA115" s="11"/>
      <c r="EZB115" s="11"/>
      <c r="EZC115" s="11"/>
      <c r="EZD115" s="11"/>
      <c r="EZE115" s="11"/>
      <c r="EZF115" s="11"/>
      <c r="EZG115" s="11"/>
      <c r="EZH115" s="11"/>
      <c r="EZI115" s="11"/>
      <c r="EZJ115" s="11"/>
      <c r="EZK115" s="11"/>
      <c r="EZL115" s="11"/>
      <c r="EZM115" s="11"/>
      <c r="EZN115" s="11"/>
      <c r="EZO115" s="11"/>
      <c r="EZP115" s="11"/>
      <c r="EZQ115" s="11"/>
      <c r="EZR115" s="11"/>
      <c r="EZS115" s="11"/>
      <c r="EZT115" s="11"/>
      <c r="EZU115" s="11"/>
      <c r="EZV115" s="11"/>
      <c r="EZW115" s="11"/>
      <c r="EZX115" s="11"/>
      <c r="EZY115" s="11"/>
      <c r="EZZ115" s="11"/>
      <c r="FAA115" s="11"/>
      <c r="FAB115" s="11"/>
      <c r="FAC115" s="11"/>
      <c r="FAD115" s="11"/>
      <c r="FAE115" s="11"/>
      <c r="FAF115" s="11"/>
      <c r="FAG115" s="11"/>
      <c r="FAH115" s="11"/>
      <c r="FAI115" s="11"/>
      <c r="FAJ115" s="11"/>
      <c r="FAK115" s="11"/>
      <c r="FAL115" s="11"/>
      <c r="FAM115" s="11"/>
      <c r="FAN115" s="11"/>
      <c r="FAO115" s="11"/>
      <c r="FAP115" s="11"/>
      <c r="FAQ115" s="11"/>
      <c r="FAR115" s="11"/>
      <c r="FAS115" s="11"/>
      <c r="FAT115" s="11"/>
      <c r="FAU115" s="11"/>
      <c r="FAV115" s="11"/>
      <c r="FAW115" s="11"/>
      <c r="FAX115" s="11"/>
      <c r="FAY115" s="11"/>
      <c r="FAZ115" s="11"/>
      <c r="FBA115" s="11"/>
      <c r="FBB115" s="11"/>
      <c r="FBC115" s="11"/>
      <c r="FBD115" s="11"/>
      <c r="FBE115" s="11"/>
      <c r="FBF115" s="11"/>
      <c r="FBG115" s="11"/>
      <c r="FBH115" s="11"/>
      <c r="FBI115" s="11"/>
      <c r="FBJ115" s="11"/>
      <c r="FBK115" s="11"/>
      <c r="FBL115" s="11"/>
      <c r="FBM115" s="11"/>
      <c r="FBN115" s="11"/>
      <c r="FBO115" s="11"/>
      <c r="FBP115" s="11"/>
      <c r="FBQ115" s="11"/>
      <c r="FBR115" s="11"/>
      <c r="FBS115" s="11"/>
      <c r="FBT115" s="11"/>
      <c r="FBU115" s="11"/>
      <c r="FBV115" s="11"/>
      <c r="FBW115" s="11"/>
      <c r="FBX115" s="11"/>
      <c r="FBY115" s="11"/>
      <c r="FBZ115" s="11"/>
      <c r="FCA115" s="11"/>
      <c r="FCB115" s="11"/>
      <c r="FCC115" s="11"/>
      <c r="FCD115" s="11"/>
      <c r="FCE115" s="11"/>
      <c r="FCF115" s="11"/>
      <c r="FCG115" s="11"/>
      <c r="FCH115" s="11"/>
      <c r="FCI115" s="11"/>
      <c r="FCJ115" s="11"/>
      <c r="FCK115" s="11"/>
      <c r="FCL115" s="11"/>
      <c r="FCM115" s="11"/>
      <c r="FCN115" s="11"/>
      <c r="FCO115" s="11"/>
      <c r="FCP115" s="11"/>
      <c r="FCQ115" s="11"/>
      <c r="FCR115" s="11"/>
      <c r="FCS115" s="11"/>
      <c r="FCT115" s="11"/>
      <c r="FCU115" s="11"/>
      <c r="FCV115" s="11"/>
      <c r="FCW115" s="11"/>
      <c r="FCX115" s="11"/>
      <c r="FCY115" s="11"/>
      <c r="FCZ115" s="11"/>
      <c r="FDA115" s="11"/>
      <c r="FDB115" s="11"/>
      <c r="FDC115" s="11"/>
      <c r="FDD115" s="11"/>
      <c r="FDE115" s="11"/>
      <c r="FDF115" s="11"/>
      <c r="FDG115" s="11"/>
      <c r="FDH115" s="11"/>
      <c r="FDI115" s="11"/>
      <c r="FDJ115" s="11"/>
      <c r="FDK115" s="11"/>
      <c r="FDL115" s="11"/>
      <c r="FDM115" s="11"/>
      <c r="FDN115" s="11"/>
      <c r="FDO115" s="11"/>
      <c r="FDP115" s="11"/>
      <c r="FDQ115" s="11"/>
      <c r="FDR115" s="11"/>
      <c r="FDS115" s="11"/>
      <c r="FDT115" s="11"/>
      <c r="FDU115" s="11"/>
      <c r="FDV115" s="11"/>
      <c r="FDW115" s="11"/>
      <c r="FDX115" s="11"/>
      <c r="FDY115" s="11"/>
      <c r="FDZ115" s="11"/>
      <c r="FEA115" s="11"/>
      <c r="FEB115" s="11"/>
      <c r="FEC115" s="11"/>
      <c r="FED115" s="11"/>
      <c r="FEE115" s="11"/>
      <c r="FEF115" s="11"/>
      <c r="FEG115" s="11"/>
      <c r="FEH115" s="11"/>
      <c r="FEI115" s="11"/>
      <c r="FEJ115" s="11"/>
      <c r="FEK115" s="11"/>
      <c r="FEL115" s="11"/>
      <c r="FEM115" s="11"/>
      <c r="FEN115" s="11"/>
      <c r="FEO115" s="11"/>
      <c r="FEP115" s="11"/>
      <c r="FEQ115" s="11"/>
      <c r="FER115" s="11"/>
      <c r="FES115" s="11"/>
      <c r="FET115" s="11"/>
      <c r="FEU115" s="11"/>
      <c r="FEV115" s="11"/>
      <c r="FEW115" s="11"/>
      <c r="FEX115" s="11"/>
      <c r="FEY115" s="11"/>
      <c r="FEZ115" s="11"/>
      <c r="FFA115" s="11"/>
      <c r="FFB115" s="11"/>
      <c r="FFC115" s="11"/>
      <c r="FFD115" s="11"/>
      <c r="FFE115" s="11"/>
      <c r="FFF115" s="11"/>
      <c r="FFG115" s="11"/>
      <c r="FFH115" s="11"/>
      <c r="FFI115" s="11"/>
      <c r="FFJ115" s="11"/>
      <c r="FFK115" s="11"/>
      <c r="FFL115" s="11"/>
      <c r="FFM115" s="11"/>
      <c r="FFN115" s="11"/>
      <c r="FFO115" s="11"/>
      <c r="FFP115" s="11"/>
      <c r="FFQ115" s="11"/>
      <c r="FFR115" s="11"/>
      <c r="FFS115" s="11"/>
      <c r="FFT115" s="11"/>
      <c r="FFU115" s="11"/>
      <c r="FFV115" s="11"/>
      <c r="FFW115" s="11"/>
      <c r="FFX115" s="11"/>
      <c r="FFY115" s="11"/>
      <c r="FFZ115" s="11"/>
      <c r="FGA115" s="11"/>
      <c r="FGB115" s="11"/>
      <c r="FGC115" s="11"/>
      <c r="FGD115" s="11"/>
      <c r="FGE115" s="11"/>
      <c r="FGF115" s="11"/>
      <c r="FGG115" s="11"/>
      <c r="FGH115" s="11"/>
      <c r="FGI115" s="11"/>
      <c r="FGJ115" s="11"/>
      <c r="FGK115" s="11"/>
      <c r="FGL115" s="11"/>
      <c r="FGM115" s="11"/>
      <c r="FGN115" s="11"/>
      <c r="FGO115" s="11"/>
      <c r="FGP115" s="11"/>
      <c r="FGQ115" s="11"/>
      <c r="FGR115" s="11"/>
      <c r="FGS115" s="11"/>
      <c r="FGT115" s="11"/>
      <c r="FGU115" s="11"/>
      <c r="FGV115" s="11"/>
      <c r="FGW115" s="11"/>
      <c r="FGX115" s="11"/>
      <c r="FGY115" s="11"/>
      <c r="FGZ115" s="11"/>
      <c r="FHA115" s="11"/>
      <c r="FHB115" s="11"/>
      <c r="FHC115" s="11"/>
      <c r="FHD115" s="11"/>
      <c r="FHE115" s="11"/>
      <c r="FHF115" s="11"/>
      <c r="FHG115" s="11"/>
      <c r="FHH115" s="11"/>
      <c r="FHI115" s="11"/>
      <c r="FHJ115" s="11"/>
      <c r="FHK115" s="11"/>
      <c r="FHL115" s="11"/>
      <c r="FHM115" s="11"/>
      <c r="FHN115" s="11"/>
      <c r="FHO115" s="11"/>
      <c r="FHP115" s="11"/>
      <c r="FHQ115" s="11"/>
      <c r="FHR115" s="11"/>
      <c r="FHS115" s="11"/>
      <c r="FHT115" s="11"/>
      <c r="FHU115" s="11"/>
      <c r="FHV115" s="11"/>
      <c r="FHW115" s="11"/>
      <c r="FHX115" s="11"/>
      <c r="FHY115" s="11"/>
      <c r="FHZ115" s="11"/>
      <c r="FIA115" s="11"/>
      <c r="FIB115" s="11"/>
      <c r="FIC115" s="11"/>
      <c r="FID115" s="11"/>
      <c r="FIE115" s="11"/>
      <c r="FIF115" s="11"/>
      <c r="FIG115" s="11"/>
      <c r="FIH115" s="11"/>
      <c r="FII115" s="11"/>
      <c r="FIJ115" s="11"/>
      <c r="FIK115" s="11"/>
      <c r="FIL115" s="11"/>
      <c r="FIM115" s="11"/>
      <c r="FIN115" s="11"/>
      <c r="FIO115" s="11"/>
      <c r="FIP115" s="11"/>
      <c r="FIQ115" s="11"/>
      <c r="FIR115" s="11"/>
      <c r="FIS115" s="11"/>
      <c r="FIT115" s="11"/>
      <c r="FIU115" s="11"/>
      <c r="FIV115" s="11"/>
      <c r="FIW115" s="11"/>
      <c r="FIX115" s="11"/>
      <c r="FIY115" s="11"/>
      <c r="FIZ115" s="11"/>
      <c r="FJA115" s="11"/>
      <c r="FJB115" s="11"/>
      <c r="FJC115" s="11"/>
      <c r="FJD115" s="11"/>
      <c r="FJE115" s="11"/>
      <c r="FJF115" s="11"/>
      <c r="FJG115" s="11"/>
      <c r="FJH115" s="11"/>
      <c r="FJI115" s="11"/>
      <c r="FJJ115" s="11"/>
      <c r="FJK115" s="11"/>
      <c r="FJL115" s="11"/>
      <c r="FJM115" s="11"/>
      <c r="FJN115" s="11"/>
      <c r="FJO115" s="11"/>
      <c r="FJP115" s="11"/>
      <c r="FJQ115" s="11"/>
      <c r="FJR115" s="11"/>
      <c r="FJS115" s="11"/>
      <c r="FJT115" s="11"/>
      <c r="FJU115" s="11"/>
      <c r="FJV115" s="11"/>
      <c r="FJW115" s="11"/>
      <c r="FJX115" s="11"/>
      <c r="FJY115" s="11"/>
      <c r="FJZ115" s="11"/>
      <c r="FKA115" s="11"/>
      <c r="FKB115" s="11"/>
      <c r="FKC115" s="11"/>
      <c r="FKD115" s="11"/>
      <c r="FKE115" s="11"/>
      <c r="FKF115" s="11"/>
      <c r="FKG115" s="11"/>
      <c r="FKH115" s="11"/>
      <c r="FKI115" s="11"/>
      <c r="FKJ115" s="11"/>
      <c r="FKK115" s="11"/>
      <c r="FKL115" s="11"/>
      <c r="FKM115" s="11"/>
      <c r="FKN115" s="11"/>
      <c r="FKO115" s="11"/>
      <c r="FKP115" s="11"/>
      <c r="FKQ115" s="11"/>
      <c r="FKR115" s="11"/>
      <c r="FKS115" s="11"/>
      <c r="FKT115" s="11"/>
      <c r="FKU115" s="11"/>
      <c r="FKV115" s="11"/>
      <c r="FKW115" s="11"/>
      <c r="FKX115" s="11"/>
      <c r="FKY115" s="11"/>
      <c r="FKZ115" s="11"/>
      <c r="FLA115" s="11"/>
      <c r="FLB115" s="11"/>
      <c r="FLC115" s="11"/>
      <c r="FLD115" s="11"/>
      <c r="FLE115" s="11"/>
      <c r="FLF115" s="11"/>
      <c r="FLG115" s="11"/>
      <c r="FLH115" s="11"/>
      <c r="FLI115" s="11"/>
      <c r="FLJ115" s="11"/>
      <c r="FLK115" s="11"/>
      <c r="FLL115" s="11"/>
      <c r="FLM115" s="11"/>
      <c r="FLN115" s="11"/>
      <c r="FLO115" s="11"/>
      <c r="FLP115" s="11"/>
      <c r="FLQ115" s="11"/>
      <c r="FLR115" s="11"/>
      <c r="FLS115" s="11"/>
      <c r="FLT115" s="11"/>
      <c r="FLU115" s="11"/>
      <c r="FLV115" s="11"/>
      <c r="FLW115" s="11"/>
      <c r="FLX115" s="11"/>
      <c r="FLY115" s="11"/>
      <c r="FLZ115" s="11"/>
      <c r="FMA115" s="11"/>
      <c r="FMB115" s="11"/>
      <c r="FMC115" s="11"/>
      <c r="FMD115" s="11"/>
      <c r="FME115" s="11"/>
      <c r="FMF115" s="11"/>
      <c r="FMG115" s="11"/>
      <c r="FMH115" s="11"/>
      <c r="FMI115" s="11"/>
      <c r="FMJ115" s="11"/>
      <c r="FMK115" s="11"/>
      <c r="FML115" s="11"/>
      <c r="FMM115" s="11"/>
      <c r="FMN115" s="11"/>
      <c r="FMO115" s="11"/>
      <c r="FMP115" s="11"/>
      <c r="FMQ115" s="11"/>
      <c r="FMR115" s="11"/>
      <c r="FMS115" s="11"/>
      <c r="FMT115" s="11"/>
      <c r="FMU115" s="11"/>
      <c r="FMV115" s="11"/>
      <c r="FMW115" s="11"/>
      <c r="FMX115" s="11"/>
      <c r="FMY115" s="11"/>
      <c r="FMZ115" s="11"/>
      <c r="FNA115" s="11"/>
      <c r="FNB115" s="11"/>
      <c r="FNC115" s="11"/>
      <c r="FND115" s="11"/>
      <c r="FNE115" s="11"/>
      <c r="FNF115" s="11"/>
      <c r="FNG115" s="11"/>
      <c r="FNH115" s="11"/>
      <c r="FNI115" s="11"/>
      <c r="FNJ115" s="11"/>
      <c r="FNK115" s="11"/>
      <c r="FNL115" s="11"/>
      <c r="FNM115" s="11"/>
      <c r="FNN115" s="11"/>
      <c r="FNO115" s="11"/>
      <c r="FNP115" s="11"/>
      <c r="FNQ115" s="11"/>
      <c r="FNR115" s="11"/>
      <c r="FNS115" s="11"/>
      <c r="FNT115" s="11"/>
      <c r="FNU115" s="11"/>
      <c r="FNV115" s="11"/>
      <c r="FNW115" s="11"/>
      <c r="FNX115" s="11"/>
      <c r="FNY115" s="11"/>
      <c r="FNZ115" s="11"/>
      <c r="FOA115" s="11"/>
      <c r="FOB115" s="11"/>
      <c r="FOC115" s="11"/>
      <c r="FOD115" s="11"/>
      <c r="FOE115" s="11"/>
      <c r="FOF115" s="11"/>
      <c r="FOG115" s="11"/>
      <c r="FOH115" s="11"/>
      <c r="FOI115" s="11"/>
      <c r="FOJ115" s="11"/>
      <c r="FOK115" s="11"/>
      <c r="FOL115" s="11"/>
      <c r="FOM115" s="11"/>
      <c r="FON115" s="11"/>
      <c r="FOO115" s="11"/>
      <c r="FOP115" s="11"/>
      <c r="FOQ115" s="11"/>
      <c r="FOR115" s="11"/>
      <c r="FOS115" s="11"/>
      <c r="FOT115" s="11"/>
      <c r="FOU115" s="11"/>
      <c r="FOV115" s="11"/>
      <c r="FOW115" s="11"/>
      <c r="FOX115" s="11"/>
      <c r="FOY115" s="11"/>
      <c r="FOZ115" s="11"/>
      <c r="FPA115" s="11"/>
      <c r="FPB115" s="11"/>
      <c r="FPC115" s="11"/>
      <c r="FPD115" s="11"/>
      <c r="FPE115" s="11"/>
      <c r="FPF115" s="11"/>
      <c r="FPG115" s="11"/>
      <c r="FPH115" s="11"/>
      <c r="FPI115" s="11"/>
      <c r="FPJ115" s="11"/>
      <c r="FPK115" s="11"/>
      <c r="FPL115" s="11"/>
      <c r="FPM115" s="11"/>
      <c r="FPN115" s="11"/>
      <c r="FPO115" s="11"/>
      <c r="FPP115" s="11"/>
      <c r="FPQ115" s="11"/>
      <c r="FPR115" s="11"/>
      <c r="FPS115" s="11"/>
      <c r="FPT115" s="11"/>
      <c r="FPU115" s="11"/>
      <c r="FPV115" s="11"/>
      <c r="FPW115" s="11"/>
      <c r="FPX115" s="11"/>
      <c r="FPY115" s="11"/>
      <c r="FPZ115" s="11"/>
      <c r="FQA115" s="11"/>
      <c r="FQB115" s="11"/>
      <c r="FQC115" s="11"/>
      <c r="FQD115" s="11"/>
      <c r="FQE115" s="11"/>
      <c r="FQF115" s="11"/>
      <c r="FQG115" s="11"/>
      <c r="FQH115" s="11"/>
      <c r="FQI115" s="11"/>
      <c r="FQJ115" s="11"/>
      <c r="FQK115" s="11"/>
      <c r="FQL115" s="11"/>
      <c r="FQM115" s="11"/>
      <c r="FQN115" s="11"/>
      <c r="FQO115" s="11"/>
      <c r="FQP115" s="11"/>
      <c r="FQQ115" s="11"/>
      <c r="FQR115" s="11"/>
      <c r="FQS115" s="11"/>
      <c r="FQT115" s="11"/>
      <c r="FQU115" s="11"/>
      <c r="FQV115" s="11"/>
      <c r="FQW115" s="11"/>
      <c r="FQX115" s="11"/>
      <c r="FQY115" s="11"/>
      <c r="FQZ115" s="11"/>
      <c r="FRA115" s="11"/>
      <c r="FRB115" s="11"/>
      <c r="FRC115" s="11"/>
      <c r="FRD115" s="11"/>
      <c r="FRE115" s="11"/>
      <c r="FRF115" s="11"/>
      <c r="FRG115" s="11"/>
      <c r="FRH115" s="11"/>
      <c r="FRI115" s="11"/>
      <c r="FRJ115" s="11"/>
      <c r="FRK115" s="11"/>
      <c r="FRL115" s="11"/>
      <c r="FRM115" s="11"/>
      <c r="FRN115" s="11"/>
      <c r="FRO115" s="11"/>
      <c r="FRP115" s="11"/>
      <c r="FRQ115" s="11"/>
      <c r="FRR115" s="11"/>
      <c r="FRS115" s="11"/>
      <c r="FRT115" s="11"/>
      <c r="FRU115" s="11"/>
      <c r="FRV115" s="11"/>
      <c r="FRW115" s="11"/>
      <c r="FRX115" s="11"/>
      <c r="FRY115" s="11"/>
      <c r="FRZ115" s="11"/>
      <c r="FSA115" s="11"/>
      <c r="FSB115" s="11"/>
      <c r="FSC115" s="11"/>
      <c r="FSD115" s="11"/>
      <c r="FSE115" s="11"/>
      <c r="FSF115" s="11"/>
      <c r="FSG115" s="11"/>
      <c r="FSH115" s="11"/>
      <c r="FSI115" s="11"/>
      <c r="FSJ115" s="11"/>
      <c r="FSK115" s="11"/>
      <c r="FSL115" s="11"/>
      <c r="FSM115" s="11"/>
      <c r="FSN115" s="11"/>
      <c r="FSO115" s="11"/>
      <c r="FSP115" s="11"/>
      <c r="FSQ115" s="11"/>
      <c r="FSR115" s="11"/>
      <c r="FSS115" s="11"/>
      <c r="FST115" s="11"/>
      <c r="FSU115" s="11"/>
      <c r="FSV115" s="11"/>
      <c r="FSW115" s="11"/>
      <c r="FSX115" s="11"/>
      <c r="FSY115" s="11"/>
      <c r="FSZ115" s="11"/>
      <c r="FTA115" s="11"/>
      <c r="FTB115" s="11"/>
      <c r="FTC115" s="11"/>
      <c r="FTD115" s="11"/>
      <c r="FTE115" s="11"/>
      <c r="FTF115" s="11"/>
      <c r="FTG115" s="11"/>
      <c r="FTH115" s="11"/>
      <c r="FTI115" s="11"/>
      <c r="FTJ115" s="11"/>
      <c r="FTK115" s="11"/>
      <c r="FTL115" s="11"/>
      <c r="FTM115" s="11"/>
      <c r="FTN115" s="11"/>
      <c r="FTO115" s="11"/>
      <c r="FTP115" s="11"/>
      <c r="FTQ115" s="11"/>
      <c r="FTR115" s="11"/>
      <c r="FTS115" s="11"/>
      <c r="FTT115" s="11"/>
      <c r="FTU115" s="11"/>
      <c r="FTV115" s="11"/>
      <c r="FTW115" s="11"/>
      <c r="FTX115" s="11"/>
      <c r="FTY115" s="11"/>
      <c r="FTZ115" s="11"/>
      <c r="FUA115" s="11"/>
      <c r="FUB115" s="11"/>
      <c r="FUC115" s="11"/>
      <c r="FUD115" s="11"/>
      <c r="FUE115" s="11"/>
      <c r="FUF115" s="11"/>
      <c r="FUG115" s="11"/>
      <c r="FUH115" s="11"/>
      <c r="FUI115" s="11"/>
      <c r="FUJ115" s="11"/>
      <c r="FUK115" s="11"/>
      <c r="FUL115" s="11"/>
      <c r="FUM115" s="11"/>
      <c r="FUN115" s="11"/>
      <c r="FUO115" s="11"/>
      <c r="FUP115" s="11"/>
      <c r="FUQ115" s="11"/>
      <c r="FUR115" s="11"/>
      <c r="FUS115" s="11"/>
      <c r="FUT115" s="11"/>
      <c r="FUU115" s="11"/>
      <c r="FUV115" s="11"/>
      <c r="FUW115" s="11"/>
      <c r="FUX115" s="11"/>
      <c r="FUY115" s="11"/>
      <c r="FUZ115" s="11"/>
      <c r="FVA115" s="11"/>
      <c r="FVB115" s="11"/>
      <c r="FVC115" s="11"/>
      <c r="FVD115" s="11"/>
      <c r="FVE115" s="11"/>
      <c r="FVF115" s="11"/>
      <c r="FVG115" s="11"/>
      <c r="FVH115" s="11"/>
      <c r="FVI115" s="11"/>
      <c r="FVJ115" s="11"/>
      <c r="FVK115" s="11"/>
      <c r="FVL115" s="11"/>
      <c r="FVM115" s="11"/>
      <c r="FVN115" s="11"/>
      <c r="FVO115" s="11"/>
      <c r="FVP115" s="11"/>
      <c r="FVQ115" s="11"/>
      <c r="FVR115" s="11"/>
      <c r="FVS115" s="11"/>
      <c r="FVT115" s="11"/>
      <c r="FVU115" s="11"/>
      <c r="FVV115" s="11"/>
      <c r="FVW115" s="11"/>
      <c r="FVX115" s="11"/>
      <c r="FVY115" s="11"/>
      <c r="FVZ115" s="11"/>
      <c r="FWA115" s="11"/>
      <c r="FWB115" s="11"/>
      <c r="FWC115" s="11"/>
      <c r="FWD115" s="11"/>
      <c r="FWE115" s="11"/>
      <c r="FWF115" s="11"/>
      <c r="FWG115" s="11"/>
      <c r="FWH115" s="11"/>
      <c r="FWI115" s="11"/>
      <c r="FWJ115" s="11"/>
      <c r="FWK115" s="11"/>
      <c r="FWL115" s="11"/>
      <c r="FWM115" s="11"/>
      <c r="FWN115" s="11"/>
      <c r="FWO115" s="11"/>
      <c r="FWP115" s="11"/>
      <c r="FWQ115" s="11"/>
      <c r="FWR115" s="11"/>
      <c r="FWS115" s="11"/>
      <c r="FWT115" s="11"/>
      <c r="FWU115" s="11"/>
      <c r="FWV115" s="11"/>
      <c r="FWW115" s="11"/>
      <c r="FWX115" s="11"/>
      <c r="FWY115" s="11"/>
      <c r="FWZ115" s="11"/>
      <c r="FXA115" s="11"/>
      <c r="FXB115" s="11"/>
      <c r="FXC115" s="11"/>
      <c r="FXD115" s="11"/>
      <c r="FXE115" s="11"/>
      <c r="FXF115" s="11"/>
      <c r="FXG115" s="11"/>
      <c r="FXH115" s="11"/>
      <c r="FXI115" s="11"/>
      <c r="FXJ115" s="11"/>
      <c r="FXK115" s="11"/>
      <c r="FXL115" s="11"/>
      <c r="FXM115" s="11"/>
      <c r="FXN115" s="11"/>
      <c r="FXO115" s="11"/>
      <c r="FXP115" s="11"/>
      <c r="FXQ115" s="11"/>
      <c r="FXR115" s="11"/>
      <c r="FXS115" s="11"/>
      <c r="FXT115" s="11"/>
      <c r="FXU115" s="11"/>
      <c r="FXV115" s="11"/>
      <c r="FXW115" s="11"/>
      <c r="FXX115" s="11"/>
      <c r="FXY115" s="11"/>
      <c r="FXZ115" s="11"/>
      <c r="FYA115" s="11"/>
      <c r="FYB115" s="11"/>
      <c r="FYC115" s="11"/>
      <c r="FYD115" s="11"/>
      <c r="FYE115" s="11"/>
      <c r="FYF115" s="11"/>
      <c r="FYG115" s="11"/>
      <c r="FYH115" s="11"/>
      <c r="FYI115" s="11"/>
      <c r="FYJ115" s="11"/>
      <c r="FYK115" s="11"/>
      <c r="FYL115" s="11"/>
      <c r="FYM115" s="11"/>
      <c r="FYN115" s="11"/>
      <c r="FYO115" s="11"/>
      <c r="FYP115" s="11"/>
      <c r="FYQ115" s="11"/>
      <c r="FYR115" s="11"/>
      <c r="FYS115" s="11"/>
      <c r="FYT115" s="11"/>
      <c r="FYU115" s="11"/>
      <c r="FYV115" s="11"/>
      <c r="FYW115" s="11"/>
      <c r="FYX115" s="11"/>
      <c r="FYY115" s="11"/>
      <c r="FYZ115" s="11"/>
      <c r="FZA115" s="11"/>
      <c r="FZB115" s="11"/>
      <c r="FZC115" s="11"/>
      <c r="FZD115" s="11"/>
      <c r="FZE115" s="11"/>
      <c r="FZF115" s="11"/>
      <c r="FZG115" s="11"/>
      <c r="FZH115" s="11"/>
      <c r="FZI115" s="11"/>
      <c r="FZJ115" s="11"/>
      <c r="FZK115" s="11"/>
      <c r="FZL115" s="11"/>
      <c r="FZM115" s="11"/>
      <c r="FZN115" s="11"/>
      <c r="FZO115" s="11"/>
      <c r="FZP115" s="11"/>
      <c r="FZQ115" s="11"/>
      <c r="FZR115" s="11"/>
      <c r="FZS115" s="11"/>
      <c r="FZT115" s="11"/>
      <c r="FZU115" s="11"/>
      <c r="FZV115" s="11"/>
      <c r="FZW115" s="11"/>
      <c r="FZX115" s="11"/>
      <c r="FZY115" s="11"/>
      <c r="FZZ115" s="11"/>
      <c r="GAA115" s="11"/>
      <c r="GAB115" s="11"/>
      <c r="GAC115" s="11"/>
      <c r="GAD115" s="11"/>
      <c r="GAE115" s="11"/>
      <c r="GAF115" s="11"/>
      <c r="GAG115" s="11"/>
      <c r="GAH115" s="11"/>
      <c r="GAI115" s="11"/>
      <c r="GAJ115" s="11"/>
      <c r="GAK115" s="11"/>
      <c r="GAL115" s="11"/>
      <c r="GAM115" s="11"/>
      <c r="GAN115" s="11"/>
      <c r="GAO115" s="11"/>
      <c r="GAP115" s="11"/>
      <c r="GAQ115" s="11"/>
      <c r="GAR115" s="11"/>
      <c r="GAS115" s="11"/>
      <c r="GAT115" s="11"/>
      <c r="GAU115" s="11"/>
      <c r="GAV115" s="11"/>
      <c r="GAW115" s="11"/>
      <c r="GAX115" s="11"/>
      <c r="GAY115" s="11"/>
      <c r="GAZ115" s="11"/>
      <c r="GBA115" s="11"/>
      <c r="GBB115" s="11"/>
      <c r="GBC115" s="11"/>
      <c r="GBD115" s="11"/>
      <c r="GBE115" s="11"/>
      <c r="GBF115" s="11"/>
      <c r="GBG115" s="11"/>
      <c r="GBH115" s="11"/>
      <c r="GBI115" s="11"/>
      <c r="GBJ115" s="11"/>
      <c r="GBK115" s="11"/>
      <c r="GBL115" s="11"/>
      <c r="GBM115" s="11"/>
      <c r="GBN115" s="11"/>
      <c r="GBO115" s="11"/>
      <c r="GBP115" s="11"/>
      <c r="GBQ115" s="11"/>
      <c r="GBR115" s="11"/>
      <c r="GBS115" s="11"/>
      <c r="GBT115" s="11"/>
      <c r="GBU115" s="11"/>
      <c r="GBV115" s="11"/>
      <c r="GBW115" s="11"/>
      <c r="GBX115" s="11"/>
      <c r="GBY115" s="11"/>
      <c r="GBZ115" s="11"/>
      <c r="GCA115" s="11"/>
      <c r="GCB115" s="11"/>
      <c r="GCC115" s="11"/>
      <c r="GCD115" s="11"/>
      <c r="GCE115" s="11"/>
      <c r="GCF115" s="11"/>
      <c r="GCG115" s="11"/>
      <c r="GCH115" s="11"/>
      <c r="GCI115" s="11"/>
      <c r="GCJ115" s="11"/>
      <c r="GCK115" s="11"/>
      <c r="GCL115" s="11"/>
      <c r="GCM115" s="11"/>
      <c r="GCN115" s="11"/>
      <c r="GCO115" s="11"/>
      <c r="GCP115" s="11"/>
      <c r="GCQ115" s="11"/>
      <c r="GCR115" s="11"/>
      <c r="GCS115" s="11"/>
      <c r="GCT115" s="11"/>
      <c r="GCU115" s="11"/>
      <c r="GCV115" s="11"/>
      <c r="GCW115" s="11"/>
      <c r="GCX115" s="11"/>
      <c r="GCY115" s="11"/>
      <c r="GCZ115" s="11"/>
      <c r="GDA115" s="11"/>
      <c r="GDB115" s="11"/>
      <c r="GDC115" s="11"/>
      <c r="GDD115" s="11"/>
      <c r="GDE115" s="11"/>
      <c r="GDF115" s="11"/>
      <c r="GDG115" s="11"/>
      <c r="GDH115" s="11"/>
      <c r="GDI115" s="11"/>
      <c r="GDJ115" s="11"/>
      <c r="GDK115" s="11"/>
      <c r="GDL115" s="11"/>
      <c r="GDM115" s="11"/>
      <c r="GDN115" s="11"/>
      <c r="GDO115" s="11"/>
      <c r="GDP115" s="11"/>
      <c r="GDQ115" s="11"/>
      <c r="GDR115" s="11"/>
      <c r="GDS115" s="11"/>
      <c r="GDT115" s="11"/>
      <c r="GDU115" s="11"/>
      <c r="GDV115" s="11"/>
      <c r="GDW115" s="11"/>
      <c r="GDX115" s="11"/>
      <c r="GDY115" s="11"/>
      <c r="GDZ115" s="11"/>
      <c r="GEA115" s="11"/>
      <c r="GEB115" s="11"/>
      <c r="GEC115" s="11"/>
      <c r="GED115" s="11"/>
      <c r="GEE115" s="11"/>
      <c r="GEF115" s="11"/>
      <c r="GEG115" s="11"/>
      <c r="GEH115" s="11"/>
      <c r="GEI115" s="11"/>
      <c r="GEJ115" s="11"/>
      <c r="GEK115" s="11"/>
      <c r="GEL115" s="11"/>
      <c r="GEM115" s="11"/>
      <c r="GEN115" s="11"/>
      <c r="GEO115" s="11"/>
      <c r="GEP115" s="11"/>
      <c r="GEQ115" s="11"/>
      <c r="GER115" s="11"/>
      <c r="GES115" s="11"/>
      <c r="GET115" s="11"/>
      <c r="GEU115" s="11"/>
      <c r="GEV115" s="11"/>
      <c r="GEW115" s="11"/>
      <c r="GEX115" s="11"/>
      <c r="GEY115" s="11"/>
      <c r="GEZ115" s="11"/>
      <c r="GFA115" s="11"/>
      <c r="GFB115" s="11"/>
      <c r="GFC115" s="11"/>
      <c r="GFD115" s="11"/>
      <c r="GFE115" s="11"/>
      <c r="GFF115" s="11"/>
      <c r="GFG115" s="11"/>
      <c r="GFH115" s="11"/>
      <c r="GFI115" s="11"/>
      <c r="GFJ115" s="11"/>
      <c r="GFK115" s="11"/>
      <c r="GFL115" s="11"/>
      <c r="GFM115" s="11"/>
      <c r="GFN115" s="11"/>
      <c r="GFO115" s="11"/>
      <c r="GFP115" s="11"/>
      <c r="GFQ115" s="11"/>
      <c r="GFR115" s="11"/>
      <c r="GFS115" s="11"/>
      <c r="GFT115" s="11"/>
      <c r="GFU115" s="11"/>
      <c r="GFV115" s="11"/>
      <c r="GFW115" s="11"/>
      <c r="GFX115" s="11"/>
      <c r="GFY115" s="11"/>
      <c r="GFZ115" s="11"/>
      <c r="GGA115" s="11"/>
      <c r="GGB115" s="11"/>
      <c r="GGC115" s="11"/>
      <c r="GGD115" s="11"/>
      <c r="GGE115" s="11"/>
      <c r="GGF115" s="11"/>
      <c r="GGG115" s="11"/>
      <c r="GGH115" s="11"/>
      <c r="GGI115" s="11"/>
      <c r="GGJ115" s="11"/>
      <c r="GGK115" s="11"/>
      <c r="GGL115" s="11"/>
      <c r="GGM115" s="11"/>
      <c r="GGN115" s="11"/>
      <c r="GGO115" s="11"/>
      <c r="GGP115" s="11"/>
      <c r="GGQ115" s="11"/>
      <c r="GGR115" s="11"/>
      <c r="GGS115" s="11"/>
      <c r="GGT115" s="11"/>
      <c r="GGU115" s="11"/>
      <c r="GGV115" s="11"/>
      <c r="GGW115" s="11"/>
      <c r="GGX115" s="11"/>
      <c r="GGY115" s="11"/>
      <c r="GGZ115" s="11"/>
      <c r="GHA115" s="11"/>
      <c r="GHB115" s="11"/>
      <c r="GHC115" s="11"/>
      <c r="GHD115" s="11"/>
      <c r="GHE115" s="11"/>
      <c r="GHF115" s="11"/>
      <c r="GHG115" s="11"/>
      <c r="GHH115" s="11"/>
      <c r="GHI115" s="11"/>
      <c r="GHJ115" s="11"/>
      <c r="GHK115" s="11"/>
      <c r="GHL115" s="11"/>
      <c r="GHM115" s="11"/>
      <c r="GHN115" s="11"/>
      <c r="GHO115" s="11"/>
      <c r="GHP115" s="11"/>
      <c r="GHQ115" s="11"/>
      <c r="GHR115" s="11"/>
      <c r="GHS115" s="11"/>
      <c r="GHT115" s="11"/>
      <c r="GHU115" s="11"/>
      <c r="GHV115" s="11"/>
      <c r="GHW115" s="11"/>
      <c r="GHX115" s="11"/>
      <c r="GHY115" s="11"/>
      <c r="GHZ115" s="11"/>
      <c r="GIA115" s="11"/>
      <c r="GIB115" s="11"/>
      <c r="GIC115" s="11"/>
      <c r="GID115" s="11"/>
      <c r="GIE115" s="11"/>
      <c r="GIF115" s="11"/>
      <c r="GIG115" s="11"/>
      <c r="GIH115" s="11"/>
      <c r="GII115" s="11"/>
      <c r="GIJ115" s="11"/>
      <c r="GIK115" s="11"/>
      <c r="GIL115" s="11"/>
      <c r="GIM115" s="11"/>
      <c r="GIN115" s="11"/>
      <c r="GIO115" s="11"/>
      <c r="GIP115" s="11"/>
      <c r="GIQ115" s="11"/>
      <c r="GIR115" s="11"/>
      <c r="GIS115" s="11"/>
      <c r="GIT115" s="11"/>
      <c r="GIU115" s="11"/>
      <c r="GIV115" s="11"/>
      <c r="GIW115" s="11"/>
      <c r="GIX115" s="11"/>
      <c r="GIY115" s="11"/>
      <c r="GIZ115" s="11"/>
      <c r="GJA115" s="11"/>
      <c r="GJB115" s="11"/>
      <c r="GJC115" s="11"/>
      <c r="GJD115" s="11"/>
      <c r="GJE115" s="11"/>
      <c r="GJF115" s="11"/>
      <c r="GJG115" s="11"/>
      <c r="GJH115" s="11"/>
      <c r="GJI115" s="11"/>
      <c r="GJJ115" s="11"/>
      <c r="GJK115" s="11"/>
      <c r="GJL115" s="11"/>
      <c r="GJM115" s="11"/>
      <c r="GJN115" s="11"/>
      <c r="GJO115" s="11"/>
      <c r="GJP115" s="11"/>
      <c r="GJQ115" s="11"/>
      <c r="GJR115" s="11"/>
      <c r="GJS115" s="11"/>
      <c r="GJT115" s="11"/>
      <c r="GJU115" s="11"/>
      <c r="GJV115" s="11"/>
      <c r="GJW115" s="11"/>
      <c r="GJX115" s="11"/>
      <c r="GJY115" s="11"/>
      <c r="GJZ115" s="11"/>
      <c r="GKA115" s="11"/>
      <c r="GKB115" s="11"/>
      <c r="GKC115" s="11"/>
      <c r="GKD115" s="11"/>
      <c r="GKE115" s="11"/>
      <c r="GKF115" s="11"/>
      <c r="GKG115" s="11"/>
      <c r="GKH115" s="11"/>
      <c r="GKI115" s="11"/>
      <c r="GKJ115" s="11"/>
      <c r="GKK115" s="11"/>
      <c r="GKL115" s="11"/>
      <c r="GKM115" s="11"/>
      <c r="GKN115" s="11"/>
      <c r="GKO115" s="11"/>
      <c r="GKP115" s="11"/>
      <c r="GKQ115" s="11"/>
      <c r="GKR115" s="11"/>
      <c r="GKS115" s="11"/>
      <c r="GKT115" s="11"/>
      <c r="GKU115" s="11"/>
      <c r="GKV115" s="11"/>
      <c r="GKW115" s="11"/>
      <c r="GKX115" s="11"/>
      <c r="GKY115" s="11"/>
      <c r="GKZ115" s="11"/>
      <c r="GLA115" s="11"/>
      <c r="GLB115" s="11"/>
      <c r="GLC115" s="11"/>
      <c r="GLD115" s="11"/>
      <c r="GLE115" s="11"/>
      <c r="GLF115" s="11"/>
      <c r="GLG115" s="11"/>
      <c r="GLH115" s="11"/>
      <c r="GLI115" s="11"/>
      <c r="GLJ115" s="11"/>
      <c r="GLK115" s="11"/>
      <c r="GLL115" s="11"/>
      <c r="GLM115" s="11"/>
      <c r="GLN115" s="11"/>
      <c r="GLO115" s="11"/>
      <c r="GLP115" s="11"/>
      <c r="GLQ115" s="11"/>
      <c r="GLR115" s="11"/>
      <c r="GLS115" s="11"/>
      <c r="GLT115" s="11"/>
      <c r="GLU115" s="11"/>
      <c r="GLV115" s="11"/>
      <c r="GLW115" s="11"/>
      <c r="GLX115" s="11"/>
      <c r="GLY115" s="11"/>
      <c r="GLZ115" s="11"/>
      <c r="GMA115" s="11"/>
      <c r="GMB115" s="11"/>
      <c r="GMC115" s="11"/>
      <c r="GMD115" s="11"/>
      <c r="GME115" s="11"/>
      <c r="GMF115" s="11"/>
      <c r="GMG115" s="11"/>
      <c r="GMH115" s="11"/>
      <c r="GMI115" s="11"/>
      <c r="GMJ115" s="11"/>
      <c r="GMK115" s="11"/>
      <c r="GML115" s="11"/>
      <c r="GMM115" s="11"/>
      <c r="GMN115" s="11"/>
      <c r="GMO115" s="11"/>
      <c r="GMP115" s="11"/>
      <c r="GMQ115" s="11"/>
      <c r="GMR115" s="11"/>
      <c r="GMS115" s="11"/>
      <c r="GMT115" s="11"/>
      <c r="GMU115" s="11"/>
      <c r="GMV115" s="11"/>
      <c r="GMW115" s="11"/>
      <c r="GMX115" s="11"/>
      <c r="GMY115" s="11"/>
      <c r="GMZ115" s="11"/>
      <c r="GNA115" s="11"/>
      <c r="GNB115" s="11"/>
      <c r="GNC115" s="11"/>
      <c r="GND115" s="11"/>
      <c r="GNE115" s="11"/>
      <c r="GNF115" s="11"/>
      <c r="GNG115" s="11"/>
      <c r="GNH115" s="11"/>
      <c r="GNI115" s="11"/>
      <c r="GNJ115" s="11"/>
      <c r="GNK115" s="11"/>
      <c r="GNL115" s="11"/>
      <c r="GNM115" s="11"/>
      <c r="GNN115" s="11"/>
      <c r="GNO115" s="11"/>
      <c r="GNP115" s="11"/>
      <c r="GNQ115" s="11"/>
      <c r="GNR115" s="11"/>
      <c r="GNS115" s="11"/>
      <c r="GNT115" s="11"/>
      <c r="GNU115" s="11"/>
      <c r="GNV115" s="11"/>
      <c r="GNW115" s="11"/>
      <c r="GNX115" s="11"/>
      <c r="GNY115" s="11"/>
      <c r="GNZ115" s="11"/>
      <c r="GOA115" s="11"/>
      <c r="GOB115" s="11"/>
      <c r="GOC115" s="11"/>
      <c r="GOD115" s="11"/>
      <c r="GOE115" s="11"/>
      <c r="GOF115" s="11"/>
      <c r="GOG115" s="11"/>
      <c r="GOH115" s="11"/>
      <c r="GOI115" s="11"/>
      <c r="GOJ115" s="11"/>
      <c r="GOK115" s="11"/>
      <c r="GOL115" s="11"/>
      <c r="GOM115" s="11"/>
      <c r="GON115" s="11"/>
      <c r="GOO115" s="11"/>
      <c r="GOP115" s="11"/>
      <c r="GOQ115" s="11"/>
      <c r="GOR115" s="11"/>
      <c r="GOS115" s="11"/>
      <c r="GOT115" s="11"/>
      <c r="GOU115" s="11"/>
      <c r="GOV115" s="11"/>
      <c r="GOW115" s="11"/>
      <c r="GOX115" s="11"/>
      <c r="GOY115" s="11"/>
      <c r="GOZ115" s="11"/>
      <c r="GPA115" s="11"/>
      <c r="GPB115" s="11"/>
      <c r="GPC115" s="11"/>
      <c r="GPD115" s="11"/>
      <c r="GPE115" s="11"/>
      <c r="GPF115" s="11"/>
      <c r="GPG115" s="11"/>
      <c r="GPH115" s="11"/>
      <c r="GPI115" s="11"/>
      <c r="GPJ115" s="11"/>
      <c r="GPK115" s="11"/>
      <c r="GPL115" s="11"/>
      <c r="GPM115" s="11"/>
      <c r="GPN115" s="11"/>
      <c r="GPO115" s="11"/>
      <c r="GPP115" s="11"/>
      <c r="GPQ115" s="11"/>
      <c r="GPR115" s="11"/>
      <c r="GPS115" s="11"/>
      <c r="GPT115" s="11"/>
      <c r="GPU115" s="11"/>
      <c r="GPV115" s="11"/>
      <c r="GPW115" s="11"/>
      <c r="GPX115" s="11"/>
      <c r="GPY115" s="11"/>
      <c r="GPZ115" s="11"/>
      <c r="GQA115" s="11"/>
      <c r="GQB115" s="11"/>
      <c r="GQC115" s="11"/>
      <c r="GQD115" s="11"/>
      <c r="GQE115" s="11"/>
      <c r="GQF115" s="11"/>
      <c r="GQG115" s="11"/>
      <c r="GQH115" s="11"/>
      <c r="GQI115" s="11"/>
      <c r="GQJ115" s="11"/>
      <c r="GQK115" s="11"/>
      <c r="GQL115" s="11"/>
      <c r="GQM115" s="11"/>
      <c r="GQN115" s="11"/>
      <c r="GQO115" s="11"/>
      <c r="GQP115" s="11"/>
      <c r="GQQ115" s="11"/>
      <c r="GQR115" s="11"/>
      <c r="GQS115" s="11"/>
      <c r="GQT115" s="11"/>
      <c r="GQU115" s="11"/>
      <c r="GQV115" s="11"/>
      <c r="GQW115" s="11"/>
      <c r="GQX115" s="11"/>
      <c r="GQY115" s="11"/>
      <c r="GQZ115" s="11"/>
      <c r="GRA115" s="11"/>
      <c r="GRB115" s="11"/>
      <c r="GRC115" s="11"/>
      <c r="GRD115" s="11"/>
      <c r="GRE115" s="11"/>
      <c r="GRF115" s="11"/>
      <c r="GRG115" s="11"/>
      <c r="GRH115" s="11"/>
      <c r="GRI115" s="11"/>
      <c r="GRJ115" s="11"/>
      <c r="GRK115" s="11"/>
      <c r="GRL115" s="11"/>
      <c r="GRM115" s="11"/>
      <c r="GRN115" s="11"/>
      <c r="GRO115" s="11"/>
      <c r="GRP115" s="11"/>
      <c r="GRQ115" s="11"/>
      <c r="GRR115" s="11"/>
      <c r="GRS115" s="11"/>
      <c r="GRT115" s="11"/>
      <c r="GRU115" s="11"/>
      <c r="GRV115" s="11"/>
      <c r="GRW115" s="11"/>
      <c r="GRX115" s="11"/>
      <c r="GRY115" s="11"/>
      <c r="GRZ115" s="11"/>
      <c r="GSA115" s="11"/>
      <c r="GSB115" s="11"/>
      <c r="GSC115" s="11"/>
      <c r="GSD115" s="11"/>
      <c r="GSE115" s="11"/>
      <c r="GSF115" s="11"/>
      <c r="GSG115" s="11"/>
      <c r="GSH115" s="11"/>
      <c r="GSI115" s="11"/>
      <c r="GSJ115" s="11"/>
      <c r="GSK115" s="11"/>
      <c r="GSL115" s="11"/>
      <c r="GSM115" s="11"/>
      <c r="GSN115" s="11"/>
      <c r="GSO115" s="11"/>
      <c r="GSP115" s="11"/>
      <c r="GSQ115" s="11"/>
      <c r="GSR115" s="11"/>
      <c r="GSS115" s="11"/>
      <c r="GST115" s="11"/>
      <c r="GSU115" s="11"/>
      <c r="GSV115" s="11"/>
      <c r="GSW115" s="11"/>
      <c r="GSX115" s="11"/>
      <c r="GSY115" s="11"/>
      <c r="GSZ115" s="11"/>
      <c r="GTA115" s="11"/>
      <c r="GTB115" s="11"/>
      <c r="GTC115" s="11"/>
      <c r="GTD115" s="11"/>
      <c r="GTE115" s="11"/>
      <c r="GTF115" s="11"/>
      <c r="GTG115" s="11"/>
      <c r="GTH115" s="11"/>
      <c r="GTI115" s="11"/>
      <c r="GTJ115" s="11"/>
      <c r="GTK115" s="11"/>
      <c r="GTL115" s="11"/>
      <c r="GTM115" s="11"/>
      <c r="GTN115" s="11"/>
      <c r="GTO115" s="11"/>
      <c r="GTP115" s="11"/>
      <c r="GTQ115" s="11"/>
      <c r="GTR115" s="11"/>
      <c r="GTS115" s="11"/>
      <c r="GTT115" s="11"/>
      <c r="GTU115" s="11"/>
      <c r="GTV115" s="11"/>
      <c r="GTW115" s="11"/>
      <c r="GTX115" s="11"/>
      <c r="GTY115" s="11"/>
      <c r="GTZ115" s="11"/>
      <c r="GUA115" s="11"/>
      <c r="GUB115" s="11"/>
      <c r="GUC115" s="11"/>
      <c r="GUD115" s="11"/>
      <c r="GUE115" s="11"/>
      <c r="GUF115" s="11"/>
      <c r="GUG115" s="11"/>
      <c r="GUH115" s="11"/>
      <c r="GUI115" s="11"/>
      <c r="GUJ115" s="11"/>
      <c r="GUK115" s="11"/>
      <c r="GUL115" s="11"/>
      <c r="GUM115" s="11"/>
      <c r="GUN115" s="11"/>
      <c r="GUO115" s="11"/>
      <c r="GUP115" s="11"/>
      <c r="GUQ115" s="11"/>
      <c r="GUR115" s="11"/>
      <c r="GUS115" s="11"/>
      <c r="GUT115" s="11"/>
      <c r="GUU115" s="11"/>
      <c r="GUV115" s="11"/>
      <c r="GUW115" s="11"/>
      <c r="GUX115" s="11"/>
      <c r="GUY115" s="11"/>
      <c r="GUZ115" s="11"/>
      <c r="GVA115" s="11"/>
      <c r="GVB115" s="11"/>
      <c r="GVC115" s="11"/>
      <c r="GVD115" s="11"/>
      <c r="GVE115" s="11"/>
      <c r="GVF115" s="11"/>
      <c r="GVG115" s="11"/>
      <c r="GVH115" s="11"/>
      <c r="GVI115" s="11"/>
      <c r="GVJ115" s="11"/>
      <c r="GVK115" s="11"/>
      <c r="GVL115" s="11"/>
      <c r="GVM115" s="11"/>
      <c r="GVN115" s="11"/>
      <c r="GVO115" s="11"/>
      <c r="GVP115" s="11"/>
      <c r="GVQ115" s="11"/>
      <c r="GVR115" s="11"/>
      <c r="GVS115" s="11"/>
      <c r="GVT115" s="11"/>
      <c r="GVU115" s="11"/>
      <c r="GVV115" s="11"/>
      <c r="GVW115" s="11"/>
      <c r="GVX115" s="11"/>
      <c r="GVY115" s="11"/>
      <c r="GVZ115" s="11"/>
      <c r="GWA115" s="11"/>
      <c r="GWB115" s="11"/>
      <c r="GWC115" s="11"/>
      <c r="GWD115" s="11"/>
      <c r="GWE115" s="11"/>
      <c r="GWF115" s="11"/>
      <c r="GWG115" s="11"/>
      <c r="GWH115" s="11"/>
      <c r="GWI115" s="11"/>
      <c r="GWJ115" s="11"/>
      <c r="GWK115" s="11"/>
      <c r="GWL115" s="11"/>
      <c r="GWM115" s="11"/>
      <c r="GWN115" s="11"/>
      <c r="GWO115" s="11"/>
      <c r="GWP115" s="11"/>
      <c r="GWQ115" s="11"/>
      <c r="GWR115" s="11"/>
      <c r="GWS115" s="11"/>
      <c r="GWT115" s="11"/>
      <c r="GWU115" s="11"/>
      <c r="GWV115" s="11"/>
      <c r="GWW115" s="11"/>
      <c r="GWX115" s="11"/>
      <c r="GWY115" s="11"/>
      <c r="GWZ115" s="11"/>
      <c r="GXA115" s="11"/>
      <c r="GXB115" s="11"/>
      <c r="GXC115" s="11"/>
      <c r="GXD115" s="11"/>
      <c r="GXE115" s="11"/>
      <c r="GXF115" s="11"/>
      <c r="GXG115" s="11"/>
      <c r="GXH115" s="11"/>
      <c r="GXI115" s="11"/>
      <c r="GXJ115" s="11"/>
      <c r="GXK115" s="11"/>
      <c r="GXL115" s="11"/>
      <c r="GXM115" s="11"/>
      <c r="GXN115" s="11"/>
      <c r="GXO115" s="11"/>
      <c r="GXP115" s="11"/>
      <c r="GXQ115" s="11"/>
      <c r="GXR115" s="11"/>
      <c r="GXS115" s="11"/>
      <c r="GXT115" s="11"/>
      <c r="GXU115" s="11"/>
      <c r="GXV115" s="11"/>
      <c r="GXW115" s="11"/>
      <c r="GXX115" s="11"/>
      <c r="GXY115" s="11"/>
      <c r="GXZ115" s="11"/>
      <c r="GYA115" s="11"/>
      <c r="GYB115" s="11"/>
      <c r="GYC115" s="11"/>
      <c r="GYD115" s="11"/>
      <c r="GYE115" s="11"/>
      <c r="GYF115" s="11"/>
      <c r="GYG115" s="11"/>
      <c r="GYH115" s="11"/>
      <c r="GYI115" s="11"/>
      <c r="GYJ115" s="11"/>
      <c r="GYK115" s="11"/>
      <c r="GYL115" s="11"/>
      <c r="GYM115" s="11"/>
      <c r="GYN115" s="11"/>
      <c r="GYO115" s="11"/>
      <c r="GYP115" s="11"/>
      <c r="GYQ115" s="11"/>
      <c r="GYR115" s="11"/>
      <c r="GYS115" s="11"/>
      <c r="GYT115" s="11"/>
      <c r="GYU115" s="11"/>
      <c r="GYV115" s="11"/>
      <c r="GYW115" s="11"/>
      <c r="GYX115" s="11"/>
      <c r="GYY115" s="11"/>
      <c r="GYZ115" s="11"/>
      <c r="GZA115" s="11"/>
      <c r="GZB115" s="11"/>
      <c r="GZC115" s="11"/>
      <c r="GZD115" s="11"/>
      <c r="GZE115" s="11"/>
      <c r="GZF115" s="11"/>
      <c r="GZG115" s="11"/>
      <c r="GZH115" s="11"/>
      <c r="GZI115" s="11"/>
      <c r="GZJ115" s="11"/>
      <c r="GZK115" s="11"/>
      <c r="GZL115" s="11"/>
      <c r="GZM115" s="11"/>
      <c r="GZN115" s="11"/>
      <c r="GZO115" s="11"/>
      <c r="GZP115" s="11"/>
      <c r="GZQ115" s="11"/>
      <c r="GZR115" s="11"/>
      <c r="GZS115" s="11"/>
      <c r="GZT115" s="11"/>
      <c r="GZU115" s="11"/>
      <c r="GZV115" s="11"/>
      <c r="GZW115" s="11"/>
      <c r="GZX115" s="11"/>
      <c r="GZY115" s="11"/>
      <c r="GZZ115" s="11"/>
      <c r="HAA115" s="11"/>
      <c r="HAB115" s="11"/>
      <c r="HAC115" s="11"/>
      <c r="HAD115" s="11"/>
      <c r="HAE115" s="11"/>
      <c r="HAF115" s="11"/>
      <c r="HAG115" s="11"/>
      <c r="HAH115" s="11"/>
      <c r="HAI115" s="11"/>
      <c r="HAJ115" s="11"/>
      <c r="HAK115" s="11"/>
      <c r="HAL115" s="11"/>
      <c r="HAM115" s="11"/>
      <c r="HAN115" s="11"/>
      <c r="HAO115" s="11"/>
      <c r="HAP115" s="11"/>
      <c r="HAQ115" s="11"/>
      <c r="HAR115" s="11"/>
      <c r="HAS115" s="11"/>
      <c r="HAT115" s="11"/>
      <c r="HAU115" s="11"/>
      <c r="HAV115" s="11"/>
      <c r="HAW115" s="11"/>
      <c r="HAX115" s="11"/>
      <c r="HAY115" s="11"/>
      <c r="HAZ115" s="11"/>
      <c r="HBA115" s="11"/>
      <c r="HBB115" s="11"/>
      <c r="HBC115" s="11"/>
      <c r="HBD115" s="11"/>
      <c r="HBE115" s="11"/>
      <c r="HBF115" s="11"/>
      <c r="HBG115" s="11"/>
      <c r="HBH115" s="11"/>
      <c r="HBI115" s="11"/>
      <c r="HBJ115" s="11"/>
      <c r="HBK115" s="11"/>
      <c r="HBL115" s="11"/>
      <c r="HBM115" s="11"/>
      <c r="HBN115" s="11"/>
      <c r="HBO115" s="11"/>
      <c r="HBP115" s="11"/>
      <c r="HBQ115" s="11"/>
      <c r="HBR115" s="11"/>
      <c r="HBS115" s="11"/>
      <c r="HBT115" s="11"/>
      <c r="HBU115" s="11"/>
      <c r="HBV115" s="11"/>
      <c r="HBW115" s="11"/>
      <c r="HBX115" s="11"/>
      <c r="HBY115" s="11"/>
      <c r="HBZ115" s="11"/>
      <c r="HCA115" s="11"/>
      <c r="HCB115" s="11"/>
      <c r="HCC115" s="11"/>
      <c r="HCD115" s="11"/>
      <c r="HCE115" s="11"/>
      <c r="HCF115" s="11"/>
      <c r="HCG115" s="11"/>
      <c r="HCH115" s="11"/>
      <c r="HCI115" s="11"/>
      <c r="HCJ115" s="11"/>
      <c r="HCK115" s="11"/>
      <c r="HCL115" s="11"/>
      <c r="HCM115" s="11"/>
      <c r="HCN115" s="11"/>
      <c r="HCO115" s="11"/>
      <c r="HCP115" s="11"/>
      <c r="HCQ115" s="11"/>
      <c r="HCR115" s="11"/>
      <c r="HCS115" s="11"/>
      <c r="HCT115" s="11"/>
      <c r="HCU115" s="11"/>
      <c r="HCV115" s="11"/>
      <c r="HCW115" s="11"/>
      <c r="HCX115" s="11"/>
      <c r="HCY115" s="11"/>
      <c r="HCZ115" s="11"/>
      <c r="HDA115" s="11"/>
      <c r="HDB115" s="11"/>
      <c r="HDC115" s="11"/>
      <c r="HDD115" s="11"/>
      <c r="HDE115" s="11"/>
      <c r="HDF115" s="11"/>
      <c r="HDG115" s="11"/>
      <c r="HDH115" s="11"/>
      <c r="HDI115" s="11"/>
      <c r="HDJ115" s="11"/>
      <c r="HDK115" s="11"/>
      <c r="HDL115" s="11"/>
      <c r="HDM115" s="11"/>
      <c r="HDN115" s="11"/>
      <c r="HDO115" s="11"/>
      <c r="HDP115" s="11"/>
      <c r="HDQ115" s="11"/>
      <c r="HDR115" s="11"/>
      <c r="HDS115" s="11"/>
      <c r="HDT115" s="11"/>
      <c r="HDU115" s="11"/>
      <c r="HDV115" s="11"/>
      <c r="HDW115" s="11"/>
      <c r="HDX115" s="11"/>
      <c r="HDY115" s="11"/>
      <c r="HDZ115" s="11"/>
      <c r="HEA115" s="11"/>
      <c r="HEB115" s="11"/>
      <c r="HEC115" s="11"/>
      <c r="HED115" s="11"/>
      <c r="HEE115" s="11"/>
      <c r="HEF115" s="11"/>
      <c r="HEG115" s="11"/>
      <c r="HEH115" s="11"/>
      <c r="HEI115" s="11"/>
      <c r="HEJ115" s="11"/>
      <c r="HEK115" s="11"/>
      <c r="HEL115" s="11"/>
      <c r="HEM115" s="11"/>
      <c r="HEN115" s="11"/>
      <c r="HEO115" s="11"/>
      <c r="HEP115" s="11"/>
      <c r="HEQ115" s="11"/>
      <c r="HER115" s="11"/>
      <c r="HES115" s="11"/>
      <c r="HET115" s="11"/>
      <c r="HEU115" s="11"/>
      <c r="HEV115" s="11"/>
      <c r="HEW115" s="11"/>
      <c r="HEX115" s="11"/>
      <c r="HEY115" s="11"/>
      <c r="HEZ115" s="11"/>
      <c r="HFA115" s="11"/>
      <c r="HFB115" s="11"/>
      <c r="HFC115" s="11"/>
      <c r="HFD115" s="11"/>
      <c r="HFE115" s="11"/>
      <c r="HFF115" s="11"/>
      <c r="HFG115" s="11"/>
      <c r="HFH115" s="11"/>
      <c r="HFI115" s="11"/>
      <c r="HFJ115" s="11"/>
      <c r="HFK115" s="11"/>
      <c r="HFL115" s="11"/>
      <c r="HFM115" s="11"/>
      <c r="HFN115" s="11"/>
      <c r="HFO115" s="11"/>
      <c r="HFP115" s="11"/>
      <c r="HFQ115" s="11"/>
      <c r="HFR115" s="11"/>
      <c r="HFS115" s="11"/>
      <c r="HFT115" s="11"/>
      <c r="HFU115" s="11"/>
      <c r="HFV115" s="11"/>
      <c r="HFW115" s="11"/>
      <c r="HFX115" s="11"/>
      <c r="HFY115" s="11"/>
      <c r="HFZ115" s="11"/>
      <c r="HGA115" s="11"/>
      <c r="HGB115" s="11"/>
      <c r="HGC115" s="11"/>
      <c r="HGD115" s="11"/>
      <c r="HGE115" s="11"/>
      <c r="HGF115" s="11"/>
      <c r="HGG115" s="11"/>
      <c r="HGH115" s="11"/>
      <c r="HGI115" s="11"/>
      <c r="HGJ115" s="11"/>
      <c r="HGK115" s="11"/>
      <c r="HGL115" s="11"/>
      <c r="HGM115" s="11"/>
      <c r="HGN115" s="11"/>
      <c r="HGO115" s="11"/>
      <c r="HGP115" s="11"/>
      <c r="HGQ115" s="11"/>
      <c r="HGR115" s="11"/>
      <c r="HGS115" s="11"/>
      <c r="HGT115" s="11"/>
      <c r="HGU115" s="11"/>
      <c r="HGV115" s="11"/>
      <c r="HGW115" s="11"/>
      <c r="HGX115" s="11"/>
      <c r="HGY115" s="11"/>
      <c r="HGZ115" s="11"/>
      <c r="HHA115" s="11"/>
      <c r="HHB115" s="11"/>
      <c r="HHC115" s="11"/>
      <c r="HHD115" s="11"/>
      <c r="HHE115" s="11"/>
      <c r="HHF115" s="11"/>
      <c r="HHG115" s="11"/>
      <c r="HHH115" s="11"/>
      <c r="HHI115" s="11"/>
      <c r="HHJ115" s="11"/>
      <c r="HHK115" s="11"/>
      <c r="HHL115" s="11"/>
      <c r="HHM115" s="11"/>
      <c r="HHN115" s="11"/>
      <c r="HHO115" s="11"/>
      <c r="HHP115" s="11"/>
      <c r="HHQ115" s="11"/>
      <c r="HHR115" s="11"/>
      <c r="HHS115" s="11"/>
      <c r="HHT115" s="11"/>
      <c r="HHU115" s="11"/>
      <c r="HHV115" s="11"/>
      <c r="HHW115" s="11"/>
      <c r="HHX115" s="11"/>
      <c r="HHY115" s="11"/>
      <c r="HHZ115" s="11"/>
      <c r="HIA115" s="11"/>
      <c r="HIB115" s="11"/>
      <c r="HIC115" s="11"/>
      <c r="HID115" s="11"/>
      <c r="HIE115" s="11"/>
      <c r="HIF115" s="11"/>
      <c r="HIG115" s="11"/>
      <c r="HIH115" s="11"/>
      <c r="HII115" s="11"/>
      <c r="HIJ115" s="11"/>
      <c r="HIK115" s="11"/>
      <c r="HIL115" s="11"/>
      <c r="HIM115" s="11"/>
      <c r="HIN115" s="11"/>
      <c r="HIO115" s="11"/>
      <c r="HIP115" s="11"/>
      <c r="HIQ115" s="11"/>
      <c r="HIR115" s="11"/>
      <c r="HIS115" s="11"/>
      <c r="HIT115" s="11"/>
      <c r="HIU115" s="11"/>
      <c r="HIV115" s="11"/>
      <c r="HIW115" s="11"/>
      <c r="HIX115" s="11"/>
      <c r="HIY115" s="11"/>
      <c r="HIZ115" s="11"/>
      <c r="HJA115" s="11"/>
      <c r="HJB115" s="11"/>
      <c r="HJC115" s="11"/>
      <c r="HJD115" s="11"/>
      <c r="HJE115" s="11"/>
      <c r="HJF115" s="11"/>
      <c r="HJG115" s="11"/>
      <c r="HJH115" s="11"/>
      <c r="HJI115" s="11"/>
      <c r="HJJ115" s="11"/>
      <c r="HJK115" s="11"/>
      <c r="HJL115" s="11"/>
      <c r="HJM115" s="11"/>
      <c r="HJN115" s="11"/>
      <c r="HJO115" s="11"/>
      <c r="HJP115" s="11"/>
      <c r="HJQ115" s="11"/>
      <c r="HJR115" s="11"/>
      <c r="HJS115" s="11"/>
      <c r="HJT115" s="11"/>
      <c r="HJU115" s="11"/>
      <c r="HJV115" s="11"/>
      <c r="HJW115" s="11"/>
      <c r="HJX115" s="11"/>
      <c r="HJY115" s="11"/>
      <c r="HJZ115" s="11"/>
      <c r="HKA115" s="11"/>
      <c r="HKB115" s="11"/>
      <c r="HKC115" s="11"/>
      <c r="HKD115" s="11"/>
      <c r="HKE115" s="11"/>
      <c r="HKF115" s="11"/>
      <c r="HKG115" s="11"/>
      <c r="HKH115" s="11"/>
      <c r="HKI115" s="11"/>
      <c r="HKJ115" s="11"/>
      <c r="HKK115" s="11"/>
      <c r="HKL115" s="11"/>
      <c r="HKM115" s="11"/>
      <c r="HKN115" s="11"/>
      <c r="HKO115" s="11"/>
      <c r="HKP115" s="11"/>
      <c r="HKQ115" s="11"/>
      <c r="HKR115" s="11"/>
      <c r="HKS115" s="11"/>
      <c r="HKT115" s="11"/>
      <c r="HKU115" s="11"/>
      <c r="HKV115" s="11"/>
      <c r="HKW115" s="11"/>
      <c r="HKX115" s="11"/>
      <c r="HKY115" s="11"/>
      <c r="HKZ115" s="11"/>
      <c r="HLA115" s="11"/>
      <c r="HLB115" s="11"/>
      <c r="HLC115" s="11"/>
      <c r="HLD115" s="11"/>
      <c r="HLE115" s="11"/>
      <c r="HLF115" s="11"/>
      <c r="HLG115" s="11"/>
      <c r="HLH115" s="11"/>
      <c r="HLI115" s="11"/>
      <c r="HLJ115" s="11"/>
      <c r="HLK115" s="11"/>
      <c r="HLL115" s="11"/>
      <c r="HLM115" s="11"/>
      <c r="HLN115" s="11"/>
      <c r="HLO115" s="11"/>
      <c r="HLP115" s="11"/>
      <c r="HLQ115" s="11"/>
      <c r="HLR115" s="11"/>
      <c r="HLS115" s="11"/>
      <c r="HLT115" s="11"/>
      <c r="HLU115" s="11"/>
      <c r="HLV115" s="11"/>
      <c r="HLW115" s="11"/>
      <c r="HLX115" s="11"/>
      <c r="HLY115" s="11"/>
      <c r="HLZ115" s="11"/>
      <c r="HMA115" s="11"/>
      <c r="HMB115" s="11"/>
      <c r="HMC115" s="11"/>
      <c r="HMD115" s="11"/>
      <c r="HME115" s="11"/>
      <c r="HMF115" s="11"/>
      <c r="HMG115" s="11"/>
      <c r="HMH115" s="11"/>
      <c r="HMI115" s="11"/>
      <c r="HMJ115" s="11"/>
      <c r="HMK115" s="11"/>
      <c r="HML115" s="11"/>
      <c r="HMM115" s="11"/>
      <c r="HMN115" s="11"/>
      <c r="HMO115" s="11"/>
      <c r="HMP115" s="11"/>
      <c r="HMQ115" s="11"/>
      <c r="HMR115" s="11"/>
      <c r="HMS115" s="11"/>
      <c r="HMT115" s="11"/>
      <c r="HMU115" s="11"/>
      <c r="HMV115" s="11"/>
      <c r="HMW115" s="11"/>
      <c r="HMX115" s="11"/>
      <c r="HMY115" s="11"/>
      <c r="HMZ115" s="11"/>
      <c r="HNA115" s="11"/>
      <c r="HNB115" s="11"/>
      <c r="HNC115" s="11"/>
      <c r="HND115" s="11"/>
      <c r="HNE115" s="11"/>
      <c r="HNF115" s="11"/>
      <c r="HNG115" s="11"/>
      <c r="HNH115" s="11"/>
      <c r="HNI115" s="11"/>
      <c r="HNJ115" s="11"/>
      <c r="HNK115" s="11"/>
      <c r="HNL115" s="11"/>
      <c r="HNM115" s="11"/>
      <c r="HNN115" s="11"/>
      <c r="HNO115" s="11"/>
      <c r="HNP115" s="11"/>
      <c r="HNQ115" s="11"/>
      <c r="HNR115" s="11"/>
      <c r="HNS115" s="11"/>
      <c r="HNT115" s="11"/>
      <c r="HNU115" s="11"/>
      <c r="HNV115" s="11"/>
      <c r="HNW115" s="11"/>
      <c r="HNX115" s="11"/>
      <c r="HNY115" s="11"/>
      <c r="HNZ115" s="11"/>
      <c r="HOA115" s="11"/>
      <c r="HOB115" s="11"/>
      <c r="HOC115" s="11"/>
      <c r="HOD115" s="11"/>
      <c r="HOE115" s="11"/>
      <c r="HOF115" s="11"/>
      <c r="HOG115" s="11"/>
      <c r="HOH115" s="11"/>
      <c r="HOI115" s="11"/>
      <c r="HOJ115" s="11"/>
      <c r="HOK115" s="11"/>
      <c r="HOL115" s="11"/>
      <c r="HOM115" s="11"/>
      <c r="HON115" s="11"/>
      <c r="HOO115" s="11"/>
      <c r="HOP115" s="11"/>
      <c r="HOQ115" s="11"/>
      <c r="HOR115" s="11"/>
      <c r="HOS115" s="11"/>
      <c r="HOT115" s="11"/>
      <c r="HOU115" s="11"/>
      <c r="HOV115" s="11"/>
      <c r="HOW115" s="11"/>
      <c r="HOX115" s="11"/>
      <c r="HOY115" s="11"/>
      <c r="HOZ115" s="11"/>
      <c r="HPA115" s="11"/>
      <c r="HPB115" s="11"/>
      <c r="HPC115" s="11"/>
      <c r="HPD115" s="11"/>
      <c r="HPE115" s="11"/>
      <c r="HPF115" s="11"/>
      <c r="HPG115" s="11"/>
      <c r="HPH115" s="11"/>
      <c r="HPI115" s="11"/>
      <c r="HPJ115" s="11"/>
      <c r="HPK115" s="11"/>
      <c r="HPL115" s="11"/>
      <c r="HPM115" s="11"/>
      <c r="HPN115" s="11"/>
      <c r="HPO115" s="11"/>
      <c r="HPP115" s="11"/>
      <c r="HPQ115" s="11"/>
      <c r="HPR115" s="11"/>
      <c r="HPS115" s="11"/>
      <c r="HPT115" s="11"/>
      <c r="HPU115" s="11"/>
      <c r="HPV115" s="11"/>
      <c r="HPW115" s="11"/>
      <c r="HPX115" s="11"/>
      <c r="HPY115" s="11"/>
      <c r="HPZ115" s="11"/>
      <c r="HQA115" s="11"/>
      <c r="HQB115" s="11"/>
      <c r="HQC115" s="11"/>
      <c r="HQD115" s="11"/>
      <c r="HQE115" s="11"/>
      <c r="HQF115" s="11"/>
      <c r="HQG115" s="11"/>
      <c r="HQH115" s="11"/>
      <c r="HQI115" s="11"/>
      <c r="HQJ115" s="11"/>
      <c r="HQK115" s="11"/>
      <c r="HQL115" s="11"/>
      <c r="HQM115" s="11"/>
      <c r="HQN115" s="11"/>
      <c r="HQO115" s="11"/>
      <c r="HQP115" s="11"/>
      <c r="HQQ115" s="11"/>
      <c r="HQR115" s="11"/>
      <c r="HQS115" s="11"/>
      <c r="HQT115" s="11"/>
      <c r="HQU115" s="11"/>
      <c r="HQV115" s="11"/>
      <c r="HQW115" s="11"/>
      <c r="HQX115" s="11"/>
      <c r="HQY115" s="11"/>
      <c r="HQZ115" s="11"/>
      <c r="HRA115" s="11"/>
      <c r="HRB115" s="11"/>
      <c r="HRC115" s="11"/>
      <c r="HRD115" s="11"/>
      <c r="HRE115" s="11"/>
      <c r="HRF115" s="11"/>
      <c r="HRG115" s="11"/>
      <c r="HRH115" s="11"/>
      <c r="HRI115" s="11"/>
      <c r="HRJ115" s="11"/>
      <c r="HRK115" s="11"/>
      <c r="HRL115" s="11"/>
      <c r="HRM115" s="11"/>
      <c r="HRN115" s="11"/>
      <c r="HRO115" s="11"/>
      <c r="HRP115" s="11"/>
      <c r="HRQ115" s="11"/>
      <c r="HRR115" s="11"/>
      <c r="HRS115" s="11"/>
      <c r="HRT115" s="11"/>
      <c r="HRU115" s="11"/>
      <c r="HRV115" s="11"/>
      <c r="HRW115" s="11"/>
      <c r="HRX115" s="11"/>
      <c r="HRY115" s="11"/>
      <c r="HRZ115" s="11"/>
      <c r="HSA115" s="11"/>
      <c r="HSB115" s="11"/>
      <c r="HSC115" s="11"/>
      <c r="HSD115" s="11"/>
      <c r="HSE115" s="11"/>
      <c r="HSF115" s="11"/>
      <c r="HSG115" s="11"/>
      <c r="HSH115" s="11"/>
      <c r="HSI115" s="11"/>
      <c r="HSJ115" s="11"/>
      <c r="HSK115" s="11"/>
      <c r="HSL115" s="11"/>
      <c r="HSM115" s="11"/>
      <c r="HSN115" s="11"/>
      <c r="HSO115" s="11"/>
      <c r="HSP115" s="11"/>
      <c r="HSQ115" s="11"/>
      <c r="HSR115" s="11"/>
      <c r="HSS115" s="11"/>
      <c r="HST115" s="11"/>
      <c r="HSU115" s="11"/>
      <c r="HSV115" s="11"/>
      <c r="HSW115" s="11"/>
      <c r="HSX115" s="11"/>
      <c r="HSY115" s="11"/>
      <c r="HSZ115" s="11"/>
      <c r="HTA115" s="11"/>
      <c r="HTB115" s="11"/>
      <c r="HTC115" s="11"/>
      <c r="HTD115" s="11"/>
      <c r="HTE115" s="11"/>
      <c r="HTF115" s="11"/>
      <c r="HTG115" s="11"/>
      <c r="HTH115" s="11"/>
      <c r="HTI115" s="11"/>
      <c r="HTJ115" s="11"/>
      <c r="HTK115" s="11"/>
      <c r="HTL115" s="11"/>
      <c r="HTM115" s="11"/>
      <c r="HTN115" s="11"/>
      <c r="HTO115" s="11"/>
      <c r="HTP115" s="11"/>
      <c r="HTQ115" s="11"/>
      <c r="HTR115" s="11"/>
      <c r="HTS115" s="11"/>
      <c r="HTT115" s="11"/>
      <c r="HTU115" s="11"/>
      <c r="HTV115" s="11"/>
      <c r="HTW115" s="11"/>
      <c r="HTX115" s="11"/>
      <c r="HTY115" s="11"/>
      <c r="HTZ115" s="11"/>
      <c r="HUA115" s="11"/>
      <c r="HUB115" s="11"/>
      <c r="HUC115" s="11"/>
      <c r="HUD115" s="11"/>
      <c r="HUE115" s="11"/>
      <c r="HUF115" s="11"/>
      <c r="HUG115" s="11"/>
      <c r="HUH115" s="11"/>
      <c r="HUI115" s="11"/>
      <c r="HUJ115" s="11"/>
      <c r="HUK115" s="11"/>
      <c r="HUL115" s="11"/>
      <c r="HUM115" s="11"/>
      <c r="HUN115" s="11"/>
      <c r="HUO115" s="11"/>
      <c r="HUP115" s="11"/>
      <c r="HUQ115" s="11"/>
      <c r="HUR115" s="11"/>
      <c r="HUS115" s="11"/>
      <c r="HUT115" s="11"/>
      <c r="HUU115" s="11"/>
      <c r="HUV115" s="11"/>
      <c r="HUW115" s="11"/>
      <c r="HUX115" s="11"/>
      <c r="HUY115" s="11"/>
      <c r="HUZ115" s="11"/>
      <c r="HVA115" s="11"/>
      <c r="HVB115" s="11"/>
      <c r="HVC115" s="11"/>
      <c r="HVD115" s="11"/>
      <c r="HVE115" s="11"/>
      <c r="HVF115" s="11"/>
      <c r="HVG115" s="11"/>
      <c r="HVH115" s="11"/>
      <c r="HVI115" s="11"/>
      <c r="HVJ115" s="11"/>
      <c r="HVK115" s="11"/>
      <c r="HVL115" s="11"/>
      <c r="HVM115" s="11"/>
      <c r="HVN115" s="11"/>
      <c r="HVO115" s="11"/>
      <c r="HVP115" s="11"/>
      <c r="HVQ115" s="11"/>
      <c r="HVR115" s="11"/>
      <c r="HVS115" s="11"/>
      <c r="HVT115" s="11"/>
      <c r="HVU115" s="11"/>
      <c r="HVV115" s="11"/>
      <c r="HVW115" s="11"/>
      <c r="HVX115" s="11"/>
      <c r="HVY115" s="11"/>
      <c r="HVZ115" s="11"/>
      <c r="HWA115" s="11"/>
      <c r="HWB115" s="11"/>
      <c r="HWC115" s="11"/>
      <c r="HWD115" s="11"/>
      <c r="HWE115" s="11"/>
      <c r="HWF115" s="11"/>
      <c r="HWG115" s="11"/>
      <c r="HWH115" s="11"/>
      <c r="HWI115" s="11"/>
      <c r="HWJ115" s="11"/>
      <c r="HWK115" s="11"/>
      <c r="HWL115" s="11"/>
      <c r="HWM115" s="11"/>
      <c r="HWN115" s="11"/>
      <c r="HWO115" s="11"/>
      <c r="HWP115" s="11"/>
      <c r="HWQ115" s="11"/>
      <c r="HWR115" s="11"/>
      <c r="HWS115" s="11"/>
      <c r="HWT115" s="11"/>
      <c r="HWU115" s="11"/>
      <c r="HWV115" s="11"/>
      <c r="HWW115" s="11"/>
      <c r="HWX115" s="11"/>
      <c r="HWY115" s="11"/>
      <c r="HWZ115" s="11"/>
      <c r="HXA115" s="11"/>
      <c r="HXB115" s="11"/>
      <c r="HXC115" s="11"/>
      <c r="HXD115" s="11"/>
      <c r="HXE115" s="11"/>
      <c r="HXF115" s="11"/>
      <c r="HXG115" s="11"/>
      <c r="HXH115" s="11"/>
      <c r="HXI115" s="11"/>
      <c r="HXJ115" s="11"/>
      <c r="HXK115" s="11"/>
      <c r="HXL115" s="11"/>
      <c r="HXM115" s="11"/>
      <c r="HXN115" s="11"/>
      <c r="HXO115" s="11"/>
      <c r="HXP115" s="11"/>
      <c r="HXQ115" s="11"/>
      <c r="HXR115" s="11"/>
      <c r="HXS115" s="11"/>
      <c r="HXT115" s="11"/>
      <c r="HXU115" s="11"/>
      <c r="HXV115" s="11"/>
      <c r="HXW115" s="11"/>
      <c r="HXX115" s="11"/>
      <c r="HXY115" s="11"/>
      <c r="HXZ115" s="11"/>
      <c r="HYA115" s="11"/>
      <c r="HYB115" s="11"/>
      <c r="HYC115" s="11"/>
      <c r="HYD115" s="11"/>
      <c r="HYE115" s="11"/>
      <c r="HYF115" s="11"/>
      <c r="HYG115" s="11"/>
      <c r="HYH115" s="11"/>
      <c r="HYI115" s="11"/>
      <c r="HYJ115" s="11"/>
      <c r="HYK115" s="11"/>
      <c r="HYL115" s="11"/>
      <c r="HYM115" s="11"/>
      <c r="HYN115" s="11"/>
      <c r="HYO115" s="11"/>
      <c r="HYP115" s="11"/>
      <c r="HYQ115" s="11"/>
      <c r="HYR115" s="11"/>
      <c r="HYS115" s="11"/>
      <c r="HYT115" s="11"/>
      <c r="HYU115" s="11"/>
      <c r="HYV115" s="11"/>
      <c r="HYW115" s="11"/>
      <c r="HYX115" s="11"/>
      <c r="HYY115" s="11"/>
      <c r="HYZ115" s="11"/>
      <c r="HZA115" s="11"/>
      <c r="HZB115" s="11"/>
      <c r="HZC115" s="11"/>
      <c r="HZD115" s="11"/>
      <c r="HZE115" s="11"/>
      <c r="HZF115" s="11"/>
      <c r="HZG115" s="11"/>
      <c r="HZH115" s="11"/>
      <c r="HZI115" s="11"/>
      <c r="HZJ115" s="11"/>
      <c r="HZK115" s="11"/>
      <c r="HZL115" s="11"/>
      <c r="HZM115" s="11"/>
      <c r="HZN115" s="11"/>
      <c r="HZO115" s="11"/>
      <c r="HZP115" s="11"/>
      <c r="HZQ115" s="11"/>
      <c r="HZR115" s="11"/>
      <c r="HZS115" s="11"/>
      <c r="HZT115" s="11"/>
      <c r="HZU115" s="11"/>
      <c r="HZV115" s="11"/>
      <c r="HZW115" s="11"/>
      <c r="HZX115" s="11"/>
      <c r="HZY115" s="11"/>
      <c r="HZZ115" s="11"/>
      <c r="IAA115" s="11"/>
      <c r="IAB115" s="11"/>
      <c r="IAC115" s="11"/>
      <c r="IAD115" s="11"/>
      <c r="IAE115" s="11"/>
      <c r="IAF115" s="11"/>
      <c r="IAG115" s="11"/>
      <c r="IAH115" s="11"/>
      <c r="IAI115" s="11"/>
      <c r="IAJ115" s="11"/>
      <c r="IAK115" s="11"/>
      <c r="IAL115" s="11"/>
      <c r="IAM115" s="11"/>
      <c r="IAN115" s="11"/>
      <c r="IAO115" s="11"/>
      <c r="IAP115" s="11"/>
      <c r="IAQ115" s="11"/>
      <c r="IAR115" s="11"/>
      <c r="IAS115" s="11"/>
      <c r="IAT115" s="11"/>
      <c r="IAU115" s="11"/>
      <c r="IAV115" s="11"/>
      <c r="IAW115" s="11"/>
      <c r="IAX115" s="11"/>
      <c r="IAY115" s="11"/>
      <c r="IAZ115" s="11"/>
      <c r="IBA115" s="11"/>
      <c r="IBB115" s="11"/>
      <c r="IBC115" s="11"/>
      <c r="IBD115" s="11"/>
      <c r="IBE115" s="11"/>
      <c r="IBF115" s="11"/>
      <c r="IBG115" s="11"/>
      <c r="IBH115" s="11"/>
      <c r="IBI115" s="11"/>
      <c r="IBJ115" s="11"/>
      <c r="IBK115" s="11"/>
      <c r="IBL115" s="11"/>
      <c r="IBM115" s="11"/>
      <c r="IBN115" s="11"/>
      <c r="IBO115" s="11"/>
      <c r="IBP115" s="11"/>
      <c r="IBQ115" s="11"/>
      <c r="IBR115" s="11"/>
      <c r="IBS115" s="11"/>
      <c r="IBT115" s="11"/>
      <c r="IBU115" s="11"/>
      <c r="IBV115" s="11"/>
      <c r="IBW115" s="11"/>
      <c r="IBX115" s="11"/>
      <c r="IBY115" s="11"/>
      <c r="IBZ115" s="11"/>
      <c r="ICA115" s="11"/>
      <c r="ICB115" s="11"/>
      <c r="ICC115" s="11"/>
      <c r="ICD115" s="11"/>
      <c r="ICE115" s="11"/>
      <c r="ICF115" s="11"/>
      <c r="ICG115" s="11"/>
      <c r="ICH115" s="11"/>
      <c r="ICI115" s="11"/>
      <c r="ICJ115" s="11"/>
      <c r="ICK115" s="11"/>
      <c r="ICL115" s="11"/>
      <c r="ICM115" s="11"/>
      <c r="ICN115" s="11"/>
      <c r="ICO115" s="11"/>
      <c r="ICP115" s="11"/>
      <c r="ICQ115" s="11"/>
      <c r="ICR115" s="11"/>
      <c r="ICS115" s="11"/>
      <c r="ICT115" s="11"/>
      <c r="ICU115" s="11"/>
      <c r="ICV115" s="11"/>
      <c r="ICW115" s="11"/>
      <c r="ICX115" s="11"/>
      <c r="ICY115" s="11"/>
      <c r="ICZ115" s="11"/>
      <c r="IDA115" s="11"/>
      <c r="IDB115" s="11"/>
      <c r="IDC115" s="11"/>
      <c r="IDD115" s="11"/>
      <c r="IDE115" s="11"/>
      <c r="IDF115" s="11"/>
      <c r="IDG115" s="11"/>
      <c r="IDH115" s="11"/>
      <c r="IDI115" s="11"/>
      <c r="IDJ115" s="11"/>
      <c r="IDK115" s="11"/>
      <c r="IDL115" s="11"/>
      <c r="IDM115" s="11"/>
      <c r="IDN115" s="11"/>
      <c r="IDO115" s="11"/>
      <c r="IDP115" s="11"/>
      <c r="IDQ115" s="11"/>
      <c r="IDR115" s="11"/>
      <c r="IDS115" s="11"/>
      <c r="IDT115" s="11"/>
      <c r="IDU115" s="11"/>
      <c r="IDV115" s="11"/>
      <c r="IDW115" s="11"/>
      <c r="IDX115" s="11"/>
      <c r="IDY115" s="11"/>
      <c r="IDZ115" s="11"/>
      <c r="IEA115" s="11"/>
      <c r="IEB115" s="11"/>
      <c r="IEC115" s="11"/>
      <c r="IED115" s="11"/>
      <c r="IEE115" s="11"/>
      <c r="IEF115" s="11"/>
      <c r="IEG115" s="11"/>
      <c r="IEH115" s="11"/>
      <c r="IEI115" s="11"/>
      <c r="IEJ115" s="11"/>
      <c r="IEK115" s="11"/>
      <c r="IEL115" s="11"/>
      <c r="IEM115" s="11"/>
      <c r="IEN115" s="11"/>
      <c r="IEO115" s="11"/>
      <c r="IEP115" s="11"/>
      <c r="IEQ115" s="11"/>
      <c r="IER115" s="11"/>
      <c r="IES115" s="11"/>
      <c r="IET115" s="11"/>
      <c r="IEU115" s="11"/>
      <c r="IEV115" s="11"/>
      <c r="IEW115" s="11"/>
      <c r="IEX115" s="11"/>
      <c r="IEY115" s="11"/>
      <c r="IEZ115" s="11"/>
      <c r="IFA115" s="11"/>
      <c r="IFB115" s="11"/>
      <c r="IFC115" s="11"/>
      <c r="IFD115" s="11"/>
      <c r="IFE115" s="11"/>
      <c r="IFF115" s="11"/>
      <c r="IFG115" s="11"/>
      <c r="IFH115" s="11"/>
      <c r="IFI115" s="11"/>
      <c r="IFJ115" s="11"/>
      <c r="IFK115" s="11"/>
      <c r="IFL115" s="11"/>
      <c r="IFM115" s="11"/>
      <c r="IFN115" s="11"/>
      <c r="IFO115" s="11"/>
      <c r="IFP115" s="11"/>
      <c r="IFQ115" s="11"/>
      <c r="IFR115" s="11"/>
      <c r="IFS115" s="11"/>
      <c r="IFT115" s="11"/>
      <c r="IFU115" s="11"/>
      <c r="IFV115" s="11"/>
      <c r="IFW115" s="11"/>
      <c r="IFX115" s="11"/>
      <c r="IFY115" s="11"/>
      <c r="IFZ115" s="11"/>
      <c r="IGA115" s="11"/>
      <c r="IGB115" s="11"/>
      <c r="IGC115" s="11"/>
      <c r="IGD115" s="11"/>
      <c r="IGE115" s="11"/>
      <c r="IGF115" s="11"/>
      <c r="IGG115" s="11"/>
      <c r="IGH115" s="11"/>
      <c r="IGI115" s="11"/>
      <c r="IGJ115" s="11"/>
      <c r="IGK115" s="11"/>
      <c r="IGL115" s="11"/>
      <c r="IGM115" s="11"/>
      <c r="IGN115" s="11"/>
      <c r="IGO115" s="11"/>
      <c r="IGP115" s="11"/>
      <c r="IGQ115" s="11"/>
      <c r="IGR115" s="11"/>
      <c r="IGS115" s="11"/>
      <c r="IGT115" s="11"/>
      <c r="IGU115" s="11"/>
      <c r="IGV115" s="11"/>
      <c r="IGW115" s="11"/>
      <c r="IGX115" s="11"/>
      <c r="IGY115" s="11"/>
      <c r="IGZ115" s="11"/>
      <c r="IHA115" s="11"/>
      <c r="IHB115" s="11"/>
      <c r="IHC115" s="11"/>
      <c r="IHD115" s="11"/>
      <c r="IHE115" s="11"/>
      <c r="IHF115" s="11"/>
      <c r="IHG115" s="11"/>
      <c r="IHH115" s="11"/>
      <c r="IHI115" s="11"/>
      <c r="IHJ115" s="11"/>
      <c r="IHK115" s="11"/>
      <c r="IHL115" s="11"/>
      <c r="IHM115" s="11"/>
      <c r="IHN115" s="11"/>
      <c r="IHO115" s="11"/>
      <c r="IHP115" s="11"/>
      <c r="IHQ115" s="11"/>
      <c r="IHR115" s="11"/>
      <c r="IHS115" s="11"/>
      <c r="IHT115" s="11"/>
      <c r="IHU115" s="11"/>
      <c r="IHV115" s="11"/>
      <c r="IHW115" s="11"/>
      <c r="IHX115" s="11"/>
      <c r="IHY115" s="11"/>
      <c r="IHZ115" s="11"/>
      <c r="IIA115" s="11"/>
      <c r="IIB115" s="11"/>
      <c r="IIC115" s="11"/>
      <c r="IID115" s="11"/>
      <c r="IIE115" s="11"/>
      <c r="IIF115" s="11"/>
      <c r="IIG115" s="11"/>
      <c r="IIH115" s="11"/>
      <c r="III115" s="11"/>
      <c r="IIJ115" s="11"/>
      <c r="IIK115" s="11"/>
      <c r="IIL115" s="11"/>
      <c r="IIM115" s="11"/>
      <c r="IIN115" s="11"/>
      <c r="IIO115" s="11"/>
      <c r="IIP115" s="11"/>
      <c r="IIQ115" s="11"/>
      <c r="IIR115" s="11"/>
      <c r="IIS115" s="11"/>
      <c r="IIT115" s="11"/>
      <c r="IIU115" s="11"/>
      <c r="IIV115" s="11"/>
      <c r="IIW115" s="11"/>
      <c r="IIX115" s="11"/>
      <c r="IIY115" s="11"/>
      <c r="IIZ115" s="11"/>
      <c r="IJA115" s="11"/>
      <c r="IJB115" s="11"/>
      <c r="IJC115" s="11"/>
      <c r="IJD115" s="11"/>
      <c r="IJE115" s="11"/>
      <c r="IJF115" s="11"/>
      <c r="IJG115" s="11"/>
      <c r="IJH115" s="11"/>
      <c r="IJI115" s="11"/>
      <c r="IJJ115" s="11"/>
      <c r="IJK115" s="11"/>
      <c r="IJL115" s="11"/>
      <c r="IJM115" s="11"/>
      <c r="IJN115" s="11"/>
      <c r="IJO115" s="11"/>
      <c r="IJP115" s="11"/>
      <c r="IJQ115" s="11"/>
      <c r="IJR115" s="11"/>
      <c r="IJS115" s="11"/>
      <c r="IJT115" s="11"/>
      <c r="IJU115" s="11"/>
      <c r="IJV115" s="11"/>
      <c r="IJW115" s="11"/>
      <c r="IJX115" s="11"/>
      <c r="IJY115" s="11"/>
      <c r="IJZ115" s="11"/>
      <c r="IKA115" s="11"/>
      <c r="IKB115" s="11"/>
      <c r="IKC115" s="11"/>
      <c r="IKD115" s="11"/>
      <c r="IKE115" s="11"/>
      <c r="IKF115" s="11"/>
      <c r="IKG115" s="11"/>
      <c r="IKH115" s="11"/>
      <c r="IKI115" s="11"/>
      <c r="IKJ115" s="11"/>
      <c r="IKK115" s="11"/>
      <c r="IKL115" s="11"/>
      <c r="IKM115" s="11"/>
      <c r="IKN115" s="11"/>
      <c r="IKO115" s="11"/>
      <c r="IKP115" s="11"/>
      <c r="IKQ115" s="11"/>
      <c r="IKR115" s="11"/>
      <c r="IKS115" s="11"/>
      <c r="IKT115" s="11"/>
      <c r="IKU115" s="11"/>
      <c r="IKV115" s="11"/>
      <c r="IKW115" s="11"/>
      <c r="IKX115" s="11"/>
      <c r="IKY115" s="11"/>
      <c r="IKZ115" s="11"/>
      <c r="ILA115" s="11"/>
      <c r="ILB115" s="11"/>
      <c r="ILC115" s="11"/>
      <c r="ILD115" s="11"/>
      <c r="ILE115" s="11"/>
      <c r="ILF115" s="11"/>
      <c r="ILG115" s="11"/>
      <c r="ILH115" s="11"/>
      <c r="ILI115" s="11"/>
      <c r="ILJ115" s="11"/>
      <c r="ILK115" s="11"/>
      <c r="ILL115" s="11"/>
      <c r="ILM115" s="11"/>
      <c r="ILN115" s="11"/>
      <c r="ILO115" s="11"/>
      <c r="ILP115" s="11"/>
      <c r="ILQ115" s="11"/>
      <c r="ILR115" s="11"/>
      <c r="ILS115" s="11"/>
      <c r="ILT115" s="11"/>
      <c r="ILU115" s="11"/>
      <c r="ILV115" s="11"/>
      <c r="ILW115" s="11"/>
      <c r="ILX115" s="11"/>
      <c r="ILY115" s="11"/>
      <c r="ILZ115" s="11"/>
      <c r="IMA115" s="11"/>
      <c r="IMB115" s="11"/>
      <c r="IMC115" s="11"/>
      <c r="IMD115" s="11"/>
      <c r="IME115" s="11"/>
      <c r="IMF115" s="11"/>
      <c r="IMG115" s="11"/>
      <c r="IMH115" s="11"/>
      <c r="IMI115" s="11"/>
      <c r="IMJ115" s="11"/>
      <c r="IMK115" s="11"/>
      <c r="IML115" s="11"/>
      <c r="IMM115" s="11"/>
      <c r="IMN115" s="11"/>
      <c r="IMO115" s="11"/>
      <c r="IMP115" s="11"/>
      <c r="IMQ115" s="11"/>
      <c r="IMR115" s="11"/>
      <c r="IMS115" s="11"/>
      <c r="IMT115" s="11"/>
      <c r="IMU115" s="11"/>
      <c r="IMV115" s="11"/>
      <c r="IMW115" s="11"/>
      <c r="IMX115" s="11"/>
      <c r="IMY115" s="11"/>
      <c r="IMZ115" s="11"/>
      <c r="INA115" s="11"/>
      <c r="INB115" s="11"/>
      <c r="INC115" s="11"/>
      <c r="IND115" s="11"/>
      <c r="INE115" s="11"/>
      <c r="INF115" s="11"/>
      <c r="ING115" s="11"/>
      <c r="INH115" s="11"/>
      <c r="INI115" s="11"/>
      <c r="INJ115" s="11"/>
      <c r="INK115" s="11"/>
      <c r="INL115" s="11"/>
      <c r="INM115" s="11"/>
      <c r="INN115" s="11"/>
      <c r="INO115" s="11"/>
      <c r="INP115" s="11"/>
      <c r="INQ115" s="11"/>
      <c r="INR115" s="11"/>
      <c r="INS115" s="11"/>
      <c r="INT115" s="11"/>
      <c r="INU115" s="11"/>
      <c r="INV115" s="11"/>
      <c r="INW115" s="11"/>
      <c r="INX115" s="11"/>
      <c r="INY115" s="11"/>
      <c r="INZ115" s="11"/>
      <c r="IOA115" s="11"/>
      <c r="IOB115" s="11"/>
      <c r="IOC115" s="11"/>
      <c r="IOD115" s="11"/>
      <c r="IOE115" s="11"/>
      <c r="IOF115" s="11"/>
      <c r="IOG115" s="11"/>
      <c r="IOH115" s="11"/>
      <c r="IOI115" s="11"/>
      <c r="IOJ115" s="11"/>
      <c r="IOK115" s="11"/>
      <c r="IOL115" s="11"/>
      <c r="IOM115" s="11"/>
      <c r="ION115" s="11"/>
      <c r="IOO115" s="11"/>
      <c r="IOP115" s="11"/>
      <c r="IOQ115" s="11"/>
      <c r="IOR115" s="11"/>
      <c r="IOS115" s="11"/>
      <c r="IOT115" s="11"/>
      <c r="IOU115" s="11"/>
      <c r="IOV115" s="11"/>
      <c r="IOW115" s="11"/>
      <c r="IOX115" s="11"/>
      <c r="IOY115" s="11"/>
      <c r="IOZ115" s="11"/>
      <c r="IPA115" s="11"/>
      <c r="IPB115" s="11"/>
      <c r="IPC115" s="11"/>
      <c r="IPD115" s="11"/>
      <c r="IPE115" s="11"/>
      <c r="IPF115" s="11"/>
      <c r="IPG115" s="11"/>
      <c r="IPH115" s="11"/>
      <c r="IPI115" s="11"/>
      <c r="IPJ115" s="11"/>
      <c r="IPK115" s="11"/>
      <c r="IPL115" s="11"/>
      <c r="IPM115" s="11"/>
      <c r="IPN115" s="11"/>
      <c r="IPO115" s="11"/>
      <c r="IPP115" s="11"/>
      <c r="IPQ115" s="11"/>
      <c r="IPR115" s="11"/>
      <c r="IPS115" s="11"/>
      <c r="IPT115" s="11"/>
      <c r="IPU115" s="11"/>
      <c r="IPV115" s="11"/>
      <c r="IPW115" s="11"/>
      <c r="IPX115" s="11"/>
      <c r="IPY115" s="11"/>
      <c r="IPZ115" s="11"/>
      <c r="IQA115" s="11"/>
      <c r="IQB115" s="11"/>
      <c r="IQC115" s="11"/>
      <c r="IQD115" s="11"/>
      <c r="IQE115" s="11"/>
      <c r="IQF115" s="11"/>
      <c r="IQG115" s="11"/>
      <c r="IQH115" s="11"/>
      <c r="IQI115" s="11"/>
      <c r="IQJ115" s="11"/>
      <c r="IQK115" s="11"/>
      <c r="IQL115" s="11"/>
      <c r="IQM115" s="11"/>
      <c r="IQN115" s="11"/>
      <c r="IQO115" s="11"/>
      <c r="IQP115" s="11"/>
      <c r="IQQ115" s="11"/>
      <c r="IQR115" s="11"/>
      <c r="IQS115" s="11"/>
      <c r="IQT115" s="11"/>
      <c r="IQU115" s="11"/>
      <c r="IQV115" s="11"/>
      <c r="IQW115" s="11"/>
      <c r="IQX115" s="11"/>
      <c r="IQY115" s="11"/>
      <c r="IQZ115" s="11"/>
      <c r="IRA115" s="11"/>
      <c r="IRB115" s="11"/>
      <c r="IRC115" s="11"/>
      <c r="IRD115" s="11"/>
      <c r="IRE115" s="11"/>
      <c r="IRF115" s="11"/>
      <c r="IRG115" s="11"/>
      <c r="IRH115" s="11"/>
      <c r="IRI115" s="11"/>
      <c r="IRJ115" s="11"/>
      <c r="IRK115" s="11"/>
      <c r="IRL115" s="11"/>
      <c r="IRM115" s="11"/>
      <c r="IRN115" s="11"/>
      <c r="IRO115" s="11"/>
      <c r="IRP115" s="11"/>
      <c r="IRQ115" s="11"/>
      <c r="IRR115" s="11"/>
      <c r="IRS115" s="11"/>
      <c r="IRT115" s="11"/>
      <c r="IRU115" s="11"/>
      <c r="IRV115" s="11"/>
      <c r="IRW115" s="11"/>
      <c r="IRX115" s="11"/>
      <c r="IRY115" s="11"/>
      <c r="IRZ115" s="11"/>
      <c r="ISA115" s="11"/>
      <c r="ISB115" s="11"/>
      <c r="ISC115" s="11"/>
      <c r="ISD115" s="11"/>
      <c r="ISE115" s="11"/>
      <c r="ISF115" s="11"/>
      <c r="ISG115" s="11"/>
      <c r="ISH115" s="11"/>
      <c r="ISI115" s="11"/>
      <c r="ISJ115" s="11"/>
      <c r="ISK115" s="11"/>
      <c r="ISL115" s="11"/>
      <c r="ISM115" s="11"/>
      <c r="ISN115" s="11"/>
      <c r="ISO115" s="11"/>
      <c r="ISP115" s="11"/>
      <c r="ISQ115" s="11"/>
      <c r="ISR115" s="11"/>
      <c r="ISS115" s="11"/>
      <c r="IST115" s="11"/>
      <c r="ISU115" s="11"/>
      <c r="ISV115" s="11"/>
      <c r="ISW115" s="11"/>
      <c r="ISX115" s="11"/>
      <c r="ISY115" s="11"/>
      <c r="ISZ115" s="11"/>
      <c r="ITA115" s="11"/>
      <c r="ITB115" s="11"/>
      <c r="ITC115" s="11"/>
      <c r="ITD115" s="11"/>
      <c r="ITE115" s="11"/>
      <c r="ITF115" s="11"/>
      <c r="ITG115" s="11"/>
      <c r="ITH115" s="11"/>
      <c r="ITI115" s="11"/>
      <c r="ITJ115" s="11"/>
      <c r="ITK115" s="11"/>
      <c r="ITL115" s="11"/>
      <c r="ITM115" s="11"/>
      <c r="ITN115" s="11"/>
      <c r="ITO115" s="11"/>
      <c r="ITP115" s="11"/>
      <c r="ITQ115" s="11"/>
      <c r="ITR115" s="11"/>
      <c r="ITS115" s="11"/>
      <c r="ITT115" s="11"/>
      <c r="ITU115" s="11"/>
      <c r="ITV115" s="11"/>
      <c r="ITW115" s="11"/>
      <c r="ITX115" s="11"/>
      <c r="ITY115" s="11"/>
      <c r="ITZ115" s="11"/>
      <c r="IUA115" s="11"/>
      <c r="IUB115" s="11"/>
      <c r="IUC115" s="11"/>
      <c r="IUD115" s="11"/>
      <c r="IUE115" s="11"/>
      <c r="IUF115" s="11"/>
      <c r="IUG115" s="11"/>
      <c r="IUH115" s="11"/>
      <c r="IUI115" s="11"/>
      <c r="IUJ115" s="11"/>
      <c r="IUK115" s="11"/>
      <c r="IUL115" s="11"/>
      <c r="IUM115" s="11"/>
      <c r="IUN115" s="11"/>
      <c r="IUO115" s="11"/>
      <c r="IUP115" s="11"/>
      <c r="IUQ115" s="11"/>
      <c r="IUR115" s="11"/>
      <c r="IUS115" s="11"/>
      <c r="IUT115" s="11"/>
      <c r="IUU115" s="11"/>
      <c r="IUV115" s="11"/>
      <c r="IUW115" s="11"/>
      <c r="IUX115" s="11"/>
      <c r="IUY115" s="11"/>
      <c r="IUZ115" s="11"/>
      <c r="IVA115" s="11"/>
      <c r="IVB115" s="11"/>
      <c r="IVC115" s="11"/>
      <c r="IVD115" s="11"/>
      <c r="IVE115" s="11"/>
      <c r="IVF115" s="11"/>
      <c r="IVG115" s="11"/>
      <c r="IVH115" s="11"/>
      <c r="IVI115" s="11"/>
      <c r="IVJ115" s="11"/>
      <c r="IVK115" s="11"/>
      <c r="IVL115" s="11"/>
      <c r="IVM115" s="11"/>
      <c r="IVN115" s="11"/>
      <c r="IVO115" s="11"/>
      <c r="IVP115" s="11"/>
      <c r="IVQ115" s="11"/>
      <c r="IVR115" s="11"/>
      <c r="IVS115" s="11"/>
      <c r="IVT115" s="11"/>
      <c r="IVU115" s="11"/>
      <c r="IVV115" s="11"/>
      <c r="IVW115" s="11"/>
      <c r="IVX115" s="11"/>
      <c r="IVY115" s="11"/>
      <c r="IVZ115" s="11"/>
      <c r="IWA115" s="11"/>
      <c r="IWB115" s="11"/>
      <c r="IWC115" s="11"/>
      <c r="IWD115" s="11"/>
      <c r="IWE115" s="11"/>
      <c r="IWF115" s="11"/>
      <c r="IWG115" s="11"/>
      <c r="IWH115" s="11"/>
      <c r="IWI115" s="11"/>
      <c r="IWJ115" s="11"/>
      <c r="IWK115" s="11"/>
      <c r="IWL115" s="11"/>
      <c r="IWM115" s="11"/>
      <c r="IWN115" s="11"/>
      <c r="IWO115" s="11"/>
      <c r="IWP115" s="11"/>
      <c r="IWQ115" s="11"/>
      <c r="IWR115" s="11"/>
      <c r="IWS115" s="11"/>
      <c r="IWT115" s="11"/>
      <c r="IWU115" s="11"/>
      <c r="IWV115" s="11"/>
      <c r="IWW115" s="11"/>
      <c r="IWX115" s="11"/>
      <c r="IWY115" s="11"/>
      <c r="IWZ115" s="11"/>
      <c r="IXA115" s="11"/>
      <c r="IXB115" s="11"/>
      <c r="IXC115" s="11"/>
      <c r="IXD115" s="11"/>
      <c r="IXE115" s="11"/>
      <c r="IXF115" s="11"/>
      <c r="IXG115" s="11"/>
      <c r="IXH115" s="11"/>
      <c r="IXI115" s="11"/>
      <c r="IXJ115" s="11"/>
      <c r="IXK115" s="11"/>
      <c r="IXL115" s="11"/>
      <c r="IXM115" s="11"/>
      <c r="IXN115" s="11"/>
      <c r="IXO115" s="11"/>
      <c r="IXP115" s="11"/>
      <c r="IXQ115" s="11"/>
      <c r="IXR115" s="11"/>
      <c r="IXS115" s="11"/>
      <c r="IXT115" s="11"/>
      <c r="IXU115" s="11"/>
      <c r="IXV115" s="11"/>
      <c r="IXW115" s="11"/>
      <c r="IXX115" s="11"/>
      <c r="IXY115" s="11"/>
      <c r="IXZ115" s="11"/>
      <c r="IYA115" s="11"/>
      <c r="IYB115" s="11"/>
      <c r="IYC115" s="11"/>
      <c r="IYD115" s="11"/>
      <c r="IYE115" s="11"/>
      <c r="IYF115" s="11"/>
      <c r="IYG115" s="11"/>
      <c r="IYH115" s="11"/>
      <c r="IYI115" s="11"/>
      <c r="IYJ115" s="11"/>
      <c r="IYK115" s="11"/>
      <c r="IYL115" s="11"/>
      <c r="IYM115" s="11"/>
      <c r="IYN115" s="11"/>
      <c r="IYO115" s="11"/>
      <c r="IYP115" s="11"/>
      <c r="IYQ115" s="11"/>
      <c r="IYR115" s="11"/>
      <c r="IYS115" s="11"/>
      <c r="IYT115" s="11"/>
      <c r="IYU115" s="11"/>
      <c r="IYV115" s="11"/>
      <c r="IYW115" s="11"/>
      <c r="IYX115" s="11"/>
      <c r="IYY115" s="11"/>
      <c r="IYZ115" s="11"/>
      <c r="IZA115" s="11"/>
      <c r="IZB115" s="11"/>
      <c r="IZC115" s="11"/>
      <c r="IZD115" s="11"/>
      <c r="IZE115" s="11"/>
      <c r="IZF115" s="11"/>
      <c r="IZG115" s="11"/>
      <c r="IZH115" s="11"/>
      <c r="IZI115" s="11"/>
      <c r="IZJ115" s="11"/>
      <c r="IZK115" s="11"/>
      <c r="IZL115" s="11"/>
      <c r="IZM115" s="11"/>
      <c r="IZN115" s="11"/>
      <c r="IZO115" s="11"/>
      <c r="IZP115" s="11"/>
      <c r="IZQ115" s="11"/>
      <c r="IZR115" s="11"/>
      <c r="IZS115" s="11"/>
      <c r="IZT115" s="11"/>
      <c r="IZU115" s="11"/>
      <c r="IZV115" s="11"/>
      <c r="IZW115" s="11"/>
      <c r="IZX115" s="11"/>
      <c r="IZY115" s="11"/>
      <c r="IZZ115" s="11"/>
      <c r="JAA115" s="11"/>
      <c r="JAB115" s="11"/>
      <c r="JAC115" s="11"/>
      <c r="JAD115" s="11"/>
      <c r="JAE115" s="11"/>
      <c r="JAF115" s="11"/>
      <c r="JAG115" s="11"/>
      <c r="JAH115" s="11"/>
      <c r="JAI115" s="11"/>
      <c r="JAJ115" s="11"/>
      <c r="JAK115" s="11"/>
      <c r="JAL115" s="11"/>
      <c r="JAM115" s="11"/>
      <c r="JAN115" s="11"/>
      <c r="JAO115" s="11"/>
      <c r="JAP115" s="11"/>
      <c r="JAQ115" s="11"/>
      <c r="JAR115" s="11"/>
      <c r="JAS115" s="11"/>
      <c r="JAT115" s="11"/>
      <c r="JAU115" s="11"/>
      <c r="JAV115" s="11"/>
      <c r="JAW115" s="11"/>
      <c r="JAX115" s="11"/>
      <c r="JAY115" s="11"/>
      <c r="JAZ115" s="11"/>
      <c r="JBA115" s="11"/>
      <c r="JBB115" s="11"/>
      <c r="JBC115" s="11"/>
      <c r="JBD115" s="11"/>
      <c r="JBE115" s="11"/>
      <c r="JBF115" s="11"/>
      <c r="JBG115" s="11"/>
      <c r="JBH115" s="11"/>
      <c r="JBI115" s="11"/>
      <c r="JBJ115" s="11"/>
      <c r="JBK115" s="11"/>
      <c r="JBL115" s="11"/>
      <c r="JBM115" s="11"/>
      <c r="JBN115" s="11"/>
      <c r="JBO115" s="11"/>
      <c r="JBP115" s="11"/>
      <c r="JBQ115" s="11"/>
      <c r="JBR115" s="11"/>
      <c r="JBS115" s="11"/>
      <c r="JBT115" s="11"/>
      <c r="JBU115" s="11"/>
      <c r="JBV115" s="11"/>
      <c r="JBW115" s="11"/>
      <c r="JBX115" s="11"/>
      <c r="JBY115" s="11"/>
      <c r="JBZ115" s="11"/>
      <c r="JCA115" s="11"/>
      <c r="JCB115" s="11"/>
      <c r="JCC115" s="11"/>
      <c r="JCD115" s="11"/>
      <c r="JCE115" s="11"/>
      <c r="JCF115" s="11"/>
      <c r="JCG115" s="11"/>
      <c r="JCH115" s="11"/>
      <c r="JCI115" s="11"/>
      <c r="JCJ115" s="11"/>
      <c r="JCK115" s="11"/>
      <c r="JCL115" s="11"/>
      <c r="JCM115" s="11"/>
      <c r="JCN115" s="11"/>
      <c r="JCO115" s="11"/>
      <c r="JCP115" s="11"/>
      <c r="JCQ115" s="11"/>
      <c r="JCR115" s="11"/>
      <c r="JCS115" s="11"/>
      <c r="JCT115" s="11"/>
      <c r="JCU115" s="11"/>
      <c r="JCV115" s="11"/>
      <c r="JCW115" s="11"/>
      <c r="JCX115" s="11"/>
      <c r="JCY115" s="11"/>
      <c r="JCZ115" s="11"/>
      <c r="JDA115" s="11"/>
      <c r="JDB115" s="11"/>
      <c r="JDC115" s="11"/>
      <c r="JDD115" s="11"/>
      <c r="JDE115" s="11"/>
      <c r="JDF115" s="11"/>
      <c r="JDG115" s="11"/>
      <c r="JDH115" s="11"/>
      <c r="JDI115" s="11"/>
      <c r="JDJ115" s="11"/>
      <c r="JDK115" s="11"/>
      <c r="JDL115" s="11"/>
      <c r="JDM115" s="11"/>
      <c r="JDN115" s="11"/>
      <c r="JDO115" s="11"/>
      <c r="JDP115" s="11"/>
      <c r="JDQ115" s="11"/>
      <c r="JDR115" s="11"/>
      <c r="JDS115" s="11"/>
      <c r="JDT115" s="11"/>
      <c r="JDU115" s="11"/>
      <c r="JDV115" s="11"/>
      <c r="JDW115" s="11"/>
      <c r="JDX115" s="11"/>
      <c r="JDY115" s="11"/>
      <c r="JDZ115" s="11"/>
      <c r="JEA115" s="11"/>
      <c r="JEB115" s="11"/>
      <c r="JEC115" s="11"/>
      <c r="JED115" s="11"/>
      <c r="JEE115" s="11"/>
      <c r="JEF115" s="11"/>
      <c r="JEG115" s="11"/>
      <c r="JEH115" s="11"/>
      <c r="JEI115" s="11"/>
      <c r="JEJ115" s="11"/>
      <c r="JEK115" s="11"/>
      <c r="JEL115" s="11"/>
      <c r="JEM115" s="11"/>
      <c r="JEN115" s="11"/>
      <c r="JEO115" s="11"/>
      <c r="JEP115" s="11"/>
      <c r="JEQ115" s="11"/>
      <c r="JER115" s="11"/>
      <c r="JES115" s="11"/>
      <c r="JET115" s="11"/>
      <c r="JEU115" s="11"/>
      <c r="JEV115" s="11"/>
      <c r="JEW115" s="11"/>
      <c r="JEX115" s="11"/>
      <c r="JEY115" s="11"/>
      <c r="JEZ115" s="11"/>
      <c r="JFA115" s="11"/>
      <c r="JFB115" s="11"/>
      <c r="JFC115" s="11"/>
      <c r="JFD115" s="11"/>
      <c r="JFE115" s="11"/>
      <c r="JFF115" s="11"/>
      <c r="JFG115" s="11"/>
      <c r="JFH115" s="11"/>
      <c r="JFI115" s="11"/>
      <c r="JFJ115" s="11"/>
      <c r="JFK115" s="11"/>
      <c r="JFL115" s="11"/>
      <c r="JFM115" s="11"/>
      <c r="JFN115" s="11"/>
      <c r="JFO115" s="11"/>
      <c r="JFP115" s="11"/>
      <c r="JFQ115" s="11"/>
      <c r="JFR115" s="11"/>
      <c r="JFS115" s="11"/>
      <c r="JFT115" s="11"/>
      <c r="JFU115" s="11"/>
      <c r="JFV115" s="11"/>
      <c r="JFW115" s="11"/>
      <c r="JFX115" s="11"/>
      <c r="JFY115" s="11"/>
      <c r="JFZ115" s="11"/>
      <c r="JGA115" s="11"/>
      <c r="JGB115" s="11"/>
      <c r="JGC115" s="11"/>
      <c r="JGD115" s="11"/>
      <c r="JGE115" s="11"/>
      <c r="JGF115" s="11"/>
      <c r="JGG115" s="11"/>
      <c r="JGH115" s="11"/>
      <c r="JGI115" s="11"/>
      <c r="JGJ115" s="11"/>
      <c r="JGK115" s="11"/>
      <c r="JGL115" s="11"/>
      <c r="JGM115" s="11"/>
      <c r="JGN115" s="11"/>
      <c r="JGO115" s="11"/>
      <c r="JGP115" s="11"/>
      <c r="JGQ115" s="11"/>
      <c r="JGR115" s="11"/>
      <c r="JGS115" s="11"/>
      <c r="JGT115" s="11"/>
      <c r="JGU115" s="11"/>
      <c r="JGV115" s="11"/>
      <c r="JGW115" s="11"/>
      <c r="JGX115" s="11"/>
      <c r="JGY115" s="11"/>
      <c r="JGZ115" s="11"/>
      <c r="JHA115" s="11"/>
      <c r="JHB115" s="11"/>
      <c r="JHC115" s="11"/>
      <c r="JHD115" s="11"/>
      <c r="JHE115" s="11"/>
      <c r="JHF115" s="11"/>
      <c r="JHG115" s="11"/>
      <c r="JHH115" s="11"/>
      <c r="JHI115" s="11"/>
      <c r="JHJ115" s="11"/>
      <c r="JHK115" s="11"/>
      <c r="JHL115" s="11"/>
      <c r="JHM115" s="11"/>
      <c r="JHN115" s="11"/>
      <c r="JHO115" s="11"/>
      <c r="JHP115" s="11"/>
      <c r="JHQ115" s="11"/>
      <c r="JHR115" s="11"/>
      <c r="JHS115" s="11"/>
      <c r="JHT115" s="11"/>
      <c r="JHU115" s="11"/>
      <c r="JHV115" s="11"/>
      <c r="JHW115" s="11"/>
      <c r="JHX115" s="11"/>
      <c r="JHY115" s="11"/>
      <c r="JHZ115" s="11"/>
      <c r="JIA115" s="11"/>
      <c r="JIB115" s="11"/>
      <c r="JIC115" s="11"/>
      <c r="JID115" s="11"/>
      <c r="JIE115" s="11"/>
      <c r="JIF115" s="11"/>
      <c r="JIG115" s="11"/>
      <c r="JIH115" s="11"/>
      <c r="JII115" s="11"/>
      <c r="JIJ115" s="11"/>
      <c r="JIK115" s="11"/>
      <c r="JIL115" s="11"/>
      <c r="JIM115" s="11"/>
      <c r="JIN115" s="11"/>
      <c r="JIO115" s="11"/>
      <c r="JIP115" s="11"/>
      <c r="JIQ115" s="11"/>
      <c r="JIR115" s="11"/>
      <c r="JIS115" s="11"/>
      <c r="JIT115" s="11"/>
      <c r="JIU115" s="11"/>
      <c r="JIV115" s="11"/>
      <c r="JIW115" s="11"/>
      <c r="JIX115" s="11"/>
      <c r="JIY115" s="11"/>
      <c r="JIZ115" s="11"/>
      <c r="JJA115" s="11"/>
      <c r="JJB115" s="11"/>
      <c r="JJC115" s="11"/>
      <c r="JJD115" s="11"/>
      <c r="JJE115" s="11"/>
      <c r="JJF115" s="11"/>
      <c r="JJG115" s="11"/>
      <c r="JJH115" s="11"/>
      <c r="JJI115" s="11"/>
      <c r="JJJ115" s="11"/>
      <c r="JJK115" s="11"/>
      <c r="JJL115" s="11"/>
      <c r="JJM115" s="11"/>
      <c r="JJN115" s="11"/>
      <c r="JJO115" s="11"/>
      <c r="JJP115" s="11"/>
      <c r="JJQ115" s="11"/>
      <c r="JJR115" s="11"/>
      <c r="JJS115" s="11"/>
      <c r="JJT115" s="11"/>
      <c r="JJU115" s="11"/>
      <c r="JJV115" s="11"/>
      <c r="JJW115" s="11"/>
      <c r="JJX115" s="11"/>
      <c r="JJY115" s="11"/>
      <c r="JJZ115" s="11"/>
      <c r="JKA115" s="11"/>
      <c r="JKB115" s="11"/>
      <c r="JKC115" s="11"/>
      <c r="JKD115" s="11"/>
      <c r="JKE115" s="11"/>
      <c r="JKF115" s="11"/>
      <c r="JKG115" s="11"/>
      <c r="JKH115" s="11"/>
      <c r="JKI115" s="11"/>
      <c r="JKJ115" s="11"/>
      <c r="JKK115" s="11"/>
      <c r="JKL115" s="11"/>
      <c r="JKM115" s="11"/>
      <c r="JKN115" s="11"/>
      <c r="JKO115" s="11"/>
      <c r="JKP115" s="11"/>
      <c r="JKQ115" s="11"/>
      <c r="JKR115" s="11"/>
      <c r="JKS115" s="11"/>
      <c r="JKT115" s="11"/>
      <c r="JKU115" s="11"/>
      <c r="JKV115" s="11"/>
      <c r="JKW115" s="11"/>
      <c r="JKX115" s="11"/>
      <c r="JKY115" s="11"/>
      <c r="JKZ115" s="11"/>
      <c r="JLA115" s="11"/>
      <c r="JLB115" s="11"/>
      <c r="JLC115" s="11"/>
      <c r="JLD115" s="11"/>
      <c r="JLE115" s="11"/>
      <c r="JLF115" s="11"/>
      <c r="JLG115" s="11"/>
      <c r="JLH115" s="11"/>
      <c r="JLI115" s="11"/>
      <c r="JLJ115" s="11"/>
      <c r="JLK115" s="11"/>
      <c r="JLL115" s="11"/>
      <c r="JLM115" s="11"/>
      <c r="JLN115" s="11"/>
      <c r="JLO115" s="11"/>
      <c r="JLP115" s="11"/>
      <c r="JLQ115" s="11"/>
      <c r="JLR115" s="11"/>
      <c r="JLS115" s="11"/>
      <c r="JLT115" s="11"/>
      <c r="JLU115" s="11"/>
      <c r="JLV115" s="11"/>
      <c r="JLW115" s="11"/>
      <c r="JLX115" s="11"/>
      <c r="JLY115" s="11"/>
      <c r="JLZ115" s="11"/>
      <c r="JMA115" s="11"/>
      <c r="JMB115" s="11"/>
      <c r="JMC115" s="11"/>
      <c r="JMD115" s="11"/>
      <c r="JME115" s="11"/>
      <c r="JMF115" s="11"/>
      <c r="JMG115" s="11"/>
      <c r="JMH115" s="11"/>
      <c r="JMI115" s="11"/>
      <c r="JMJ115" s="11"/>
      <c r="JMK115" s="11"/>
      <c r="JML115" s="11"/>
      <c r="JMM115" s="11"/>
      <c r="JMN115" s="11"/>
      <c r="JMO115" s="11"/>
      <c r="JMP115" s="11"/>
      <c r="JMQ115" s="11"/>
      <c r="JMR115" s="11"/>
      <c r="JMS115" s="11"/>
      <c r="JMT115" s="11"/>
      <c r="JMU115" s="11"/>
      <c r="JMV115" s="11"/>
      <c r="JMW115" s="11"/>
      <c r="JMX115" s="11"/>
      <c r="JMY115" s="11"/>
      <c r="JMZ115" s="11"/>
      <c r="JNA115" s="11"/>
      <c r="JNB115" s="11"/>
      <c r="JNC115" s="11"/>
      <c r="JND115" s="11"/>
      <c r="JNE115" s="11"/>
      <c r="JNF115" s="11"/>
      <c r="JNG115" s="11"/>
      <c r="JNH115" s="11"/>
      <c r="JNI115" s="11"/>
      <c r="JNJ115" s="11"/>
      <c r="JNK115" s="11"/>
      <c r="JNL115" s="11"/>
      <c r="JNM115" s="11"/>
      <c r="JNN115" s="11"/>
      <c r="JNO115" s="11"/>
      <c r="JNP115" s="11"/>
      <c r="JNQ115" s="11"/>
      <c r="JNR115" s="11"/>
      <c r="JNS115" s="11"/>
      <c r="JNT115" s="11"/>
      <c r="JNU115" s="11"/>
      <c r="JNV115" s="11"/>
      <c r="JNW115" s="11"/>
      <c r="JNX115" s="11"/>
      <c r="JNY115" s="11"/>
      <c r="JNZ115" s="11"/>
      <c r="JOA115" s="11"/>
      <c r="JOB115" s="11"/>
      <c r="JOC115" s="11"/>
      <c r="JOD115" s="11"/>
      <c r="JOE115" s="11"/>
      <c r="JOF115" s="11"/>
      <c r="JOG115" s="11"/>
      <c r="JOH115" s="11"/>
      <c r="JOI115" s="11"/>
      <c r="JOJ115" s="11"/>
      <c r="JOK115" s="11"/>
      <c r="JOL115" s="11"/>
      <c r="JOM115" s="11"/>
      <c r="JON115" s="11"/>
      <c r="JOO115" s="11"/>
      <c r="JOP115" s="11"/>
      <c r="JOQ115" s="11"/>
      <c r="JOR115" s="11"/>
      <c r="JOS115" s="11"/>
      <c r="JOT115" s="11"/>
      <c r="JOU115" s="11"/>
      <c r="JOV115" s="11"/>
      <c r="JOW115" s="11"/>
      <c r="JOX115" s="11"/>
      <c r="JOY115" s="11"/>
      <c r="JOZ115" s="11"/>
      <c r="JPA115" s="11"/>
      <c r="JPB115" s="11"/>
      <c r="JPC115" s="11"/>
      <c r="JPD115" s="11"/>
      <c r="JPE115" s="11"/>
      <c r="JPF115" s="11"/>
      <c r="JPG115" s="11"/>
      <c r="JPH115" s="11"/>
      <c r="JPI115" s="11"/>
      <c r="JPJ115" s="11"/>
      <c r="JPK115" s="11"/>
      <c r="JPL115" s="11"/>
      <c r="JPM115" s="11"/>
      <c r="JPN115" s="11"/>
      <c r="JPO115" s="11"/>
      <c r="JPP115" s="11"/>
      <c r="JPQ115" s="11"/>
      <c r="JPR115" s="11"/>
      <c r="JPS115" s="11"/>
      <c r="JPT115" s="11"/>
      <c r="JPU115" s="11"/>
      <c r="JPV115" s="11"/>
      <c r="JPW115" s="11"/>
      <c r="JPX115" s="11"/>
      <c r="JPY115" s="11"/>
      <c r="JPZ115" s="11"/>
      <c r="JQA115" s="11"/>
      <c r="JQB115" s="11"/>
      <c r="JQC115" s="11"/>
      <c r="JQD115" s="11"/>
      <c r="JQE115" s="11"/>
      <c r="JQF115" s="11"/>
      <c r="JQG115" s="11"/>
      <c r="JQH115" s="11"/>
      <c r="JQI115" s="11"/>
      <c r="JQJ115" s="11"/>
      <c r="JQK115" s="11"/>
      <c r="JQL115" s="11"/>
      <c r="JQM115" s="11"/>
      <c r="JQN115" s="11"/>
      <c r="JQO115" s="11"/>
      <c r="JQP115" s="11"/>
      <c r="JQQ115" s="11"/>
      <c r="JQR115" s="11"/>
      <c r="JQS115" s="11"/>
      <c r="JQT115" s="11"/>
      <c r="JQU115" s="11"/>
      <c r="JQV115" s="11"/>
      <c r="JQW115" s="11"/>
      <c r="JQX115" s="11"/>
      <c r="JQY115" s="11"/>
      <c r="JQZ115" s="11"/>
      <c r="JRA115" s="11"/>
      <c r="JRB115" s="11"/>
      <c r="JRC115" s="11"/>
      <c r="JRD115" s="11"/>
      <c r="JRE115" s="11"/>
      <c r="JRF115" s="11"/>
      <c r="JRG115" s="11"/>
      <c r="JRH115" s="11"/>
      <c r="JRI115" s="11"/>
      <c r="JRJ115" s="11"/>
      <c r="JRK115" s="11"/>
      <c r="JRL115" s="11"/>
      <c r="JRM115" s="11"/>
      <c r="JRN115" s="11"/>
      <c r="JRO115" s="11"/>
      <c r="JRP115" s="11"/>
      <c r="JRQ115" s="11"/>
      <c r="JRR115" s="11"/>
      <c r="JRS115" s="11"/>
      <c r="JRT115" s="11"/>
      <c r="JRU115" s="11"/>
      <c r="JRV115" s="11"/>
      <c r="JRW115" s="11"/>
      <c r="JRX115" s="11"/>
      <c r="JRY115" s="11"/>
      <c r="JRZ115" s="11"/>
      <c r="JSA115" s="11"/>
      <c r="JSB115" s="11"/>
      <c r="JSC115" s="11"/>
      <c r="JSD115" s="11"/>
      <c r="JSE115" s="11"/>
      <c r="JSF115" s="11"/>
      <c r="JSG115" s="11"/>
      <c r="JSH115" s="11"/>
      <c r="JSI115" s="11"/>
      <c r="JSJ115" s="11"/>
      <c r="JSK115" s="11"/>
      <c r="JSL115" s="11"/>
      <c r="JSM115" s="11"/>
      <c r="JSN115" s="11"/>
      <c r="JSO115" s="11"/>
      <c r="JSP115" s="11"/>
      <c r="JSQ115" s="11"/>
      <c r="JSR115" s="11"/>
      <c r="JSS115" s="11"/>
      <c r="JST115" s="11"/>
      <c r="JSU115" s="11"/>
      <c r="JSV115" s="11"/>
      <c r="JSW115" s="11"/>
      <c r="JSX115" s="11"/>
      <c r="JSY115" s="11"/>
      <c r="JSZ115" s="11"/>
      <c r="JTA115" s="11"/>
      <c r="JTB115" s="11"/>
      <c r="JTC115" s="11"/>
      <c r="JTD115" s="11"/>
      <c r="JTE115" s="11"/>
      <c r="JTF115" s="11"/>
      <c r="JTG115" s="11"/>
      <c r="JTH115" s="11"/>
      <c r="JTI115" s="11"/>
      <c r="JTJ115" s="11"/>
      <c r="JTK115" s="11"/>
      <c r="JTL115" s="11"/>
      <c r="JTM115" s="11"/>
      <c r="JTN115" s="11"/>
      <c r="JTO115" s="11"/>
      <c r="JTP115" s="11"/>
      <c r="JTQ115" s="11"/>
      <c r="JTR115" s="11"/>
      <c r="JTS115" s="11"/>
      <c r="JTT115" s="11"/>
      <c r="JTU115" s="11"/>
      <c r="JTV115" s="11"/>
      <c r="JTW115" s="11"/>
      <c r="JTX115" s="11"/>
      <c r="JTY115" s="11"/>
      <c r="JTZ115" s="11"/>
      <c r="JUA115" s="11"/>
      <c r="JUB115" s="11"/>
      <c r="JUC115" s="11"/>
      <c r="JUD115" s="11"/>
      <c r="JUE115" s="11"/>
      <c r="JUF115" s="11"/>
      <c r="JUG115" s="11"/>
      <c r="JUH115" s="11"/>
      <c r="JUI115" s="11"/>
      <c r="JUJ115" s="11"/>
      <c r="JUK115" s="11"/>
      <c r="JUL115" s="11"/>
      <c r="JUM115" s="11"/>
      <c r="JUN115" s="11"/>
      <c r="JUO115" s="11"/>
      <c r="JUP115" s="11"/>
      <c r="JUQ115" s="11"/>
      <c r="JUR115" s="11"/>
      <c r="JUS115" s="11"/>
      <c r="JUT115" s="11"/>
      <c r="JUU115" s="11"/>
      <c r="JUV115" s="11"/>
      <c r="JUW115" s="11"/>
      <c r="JUX115" s="11"/>
      <c r="JUY115" s="11"/>
      <c r="JUZ115" s="11"/>
      <c r="JVA115" s="11"/>
      <c r="JVB115" s="11"/>
      <c r="JVC115" s="11"/>
      <c r="JVD115" s="11"/>
      <c r="JVE115" s="11"/>
      <c r="JVF115" s="11"/>
      <c r="JVG115" s="11"/>
      <c r="JVH115" s="11"/>
      <c r="JVI115" s="11"/>
      <c r="JVJ115" s="11"/>
      <c r="JVK115" s="11"/>
      <c r="JVL115" s="11"/>
      <c r="JVM115" s="11"/>
      <c r="JVN115" s="11"/>
      <c r="JVO115" s="11"/>
      <c r="JVP115" s="11"/>
      <c r="JVQ115" s="11"/>
      <c r="JVR115" s="11"/>
      <c r="JVS115" s="11"/>
      <c r="JVT115" s="11"/>
      <c r="JVU115" s="11"/>
      <c r="JVV115" s="11"/>
      <c r="JVW115" s="11"/>
      <c r="JVX115" s="11"/>
      <c r="JVY115" s="11"/>
      <c r="JVZ115" s="11"/>
      <c r="JWA115" s="11"/>
      <c r="JWB115" s="11"/>
      <c r="JWC115" s="11"/>
      <c r="JWD115" s="11"/>
      <c r="JWE115" s="11"/>
      <c r="JWF115" s="11"/>
      <c r="JWG115" s="11"/>
      <c r="JWH115" s="11"/>
      <c r="JWI115" s="11"/>
      <c r="JWJ115" s="11"/>
      <c r="JWK115" s="11"/>
      <c r="JWL115" s="11"/>
      <c r="JWM115" s="11"/>
      <c r="JWN115" s="11"/>
      <c r="JWO115" s="11"/>
      <c r="JWP115" s="11"/>
      <c r="JWQ115" s="11"/>
      <c r="JWR115" s="11"/>
      <c r="JWS115" s="11"/>
      <c r="JWT115" s="11"/>
      <c r="JWU115" s="11"/>
      <c r="JWV115" s="11"/>
      <c r="JWW115" s="11"/>
      <c r="JWX115" s="11"/>
      <c r="JWY115" s="11"/>
      <c r="JWZ115" s="11"/>
      <c r="JXA115" s="11"/>
      <c r="JXB115" s="11"/>
      <c r="JXC115" s="11"/>
      <c r="JXD115" s="11"/>
      <c r="JXE115" s="11"/>
      <c r="JXF115" s="11"/>
      <c r="JXG115" s="11"/>
      <c r="JXH115" s="11"/>
      <c r="JXI115" s="11"/>
      <c r="JXJ115" s="11"/>
      <c r="JXK115" s="11"/>
      <c r="JXL115" s="11"/>
      <c r="JXM115" s="11"/>
      <c r="JXN115" s="11"/>
      <c r="JXO115" s="11"/>
      <c r="JXP115" s="11"/>
      <c r="JXQ115" s="11"/>
      <c r="JXR115" s="11"/>
      <c r="JXS115" s="11"/>
      <c r="JXT115" s="11"/>
      <c r="JXU115" s="11"/>
      <c r="JXV115" s="11"/>
      <c r="JXW115" s="11"/>
      <c r="JXX115" s="11"/>
      <c r="JXY115" s="11"/>
      <c r="JXZ115" s="11"/>
      <c r="JYA115" s="11"/>
      <c r="JYB115" s="11"/>
      <c r="JYC115" s="11"/>
      <c r="JYD115" s="11"/>
      <c r="JYE115" s="11"/>
      <c r="JYF115" s="11"/>
      <c r="JYG115" s="11"/>
      <c r="JYH115" s="11"/>
      <c r="JYI115" s="11"/>
      <c r="JYJ115" s="11"/>
      <c r="JYK115" s="11"/>
      <c r="JYL115" s="11"/>
      <c r="JYM115" s="11"/>
      <c r="JYN115" s="11"/>
      <c r="JYO115" s="11"/>
      <c r="JYP115" s="11"/>
      <c r="JYQ115" s="11"/>
      <c r="JYR115" s="11"/>
      <c r="JYS115" s="11"/>
      <c r="JYT115" s="11"/>
      <c r="JYU115" s="11"/>
      <c r="JYV115" s="11"/>
      <c r="JYW115" s="11"/>
      <c r="JYX115" s="11"/>
      <c r="JYY115" s="11"/>
      <c r="JYZ115" s="11"/>
      <c r="JZA115" s="11"/>
      <c r="JZB115" s="11"/>
      <c r="JZC115" s="11"/>
      <c r="JZD115" s="11"/>
      <c r="JZE115" s="11"/>
      <c r="JZF115" s="11"/>
      <c r="JZG115" s="11"/>
      <c r="JZH115" s="11"/>
      <c r="JZI115" s="11"/>
      <c r="JZJ115" s="11"/>
      <c r="JZK115" s="11"/>
      <c r="JZL115" s="11"/>
      <c r="JZM115" s="11"/>
      <c r="JZN115" s="11"/>
      <c r="JZO115" s="11"/>
      <c r="JZP115" s="11"/>
      <c r="JZQ115" s="11"/>
      <c r="JZR115" s="11"/>
      <c r="JZS115" s="11"/>
      <c r="JZT115" s="11"/>
      <c r="JZU115" s="11"/>
      <c r="JZV115" s="11"/>
      <c r="JZW115" s="11"/>
      <c r="JZX115" s="11"/>
      <c r="JZY115" s="11"/>
      <c r="JZZ115" s="11"/>
      <c r="KAA115" s="11"/>
      <c r="KAB115" s="11"/>
      <c r="KAC115" s="11"/>
      <c r="KAD115" s="11"/>
      <c r="KAE115" s="11"/>
      <c r="KAF115" s="11"/>
      <c r="KAG115" s="11"/>
      <c r="KAH115" s="11"/>
      <c r="KAI115" s="11"/>
      <c r="KAJ115" s="11"/>
      <c r="KAK115" s="11"/>
      <c r="KAL115" s="11"/>
      <c r="KAM115" s="11"/>
      <c r="KAN115" s="11"/>
      <c r="KAO115" s="11"/>
      <c r="KAP115" s="11"/>
      <c r="KAQ115" s="11"/>
      <c r="KAR115" s="11"/>
      <c r="KAS115" s="11"/>
      <c r="KAT115" s="11"/>
      <c r="KAU115" s="11"/>
      <c r="KAV115" s="11"/>
      <c r="KAW115" s="11"/>
      <c r="KAX115" s="11"/>
      <c r="KAY115" s="11"/>
      <c r="KAZ115" s="11"/>
      <c r="KBA115" s="11"/>
      <c r="KBB115" s="11"/>
      <c r="KBC115" s="11"/>
      <c r="KBD115" s="11"/>
      <c r="KBE115" s="11"/>
      <c r="KBF115" s="11"/>
      <c r="KBG115" s="11"/>
      <c r="KBH115" s="11"/>
      <c r="KBI115" s="11"/>
      <c r="KBJ115" s="11"/>
      <c r="KBK115" s="11"/>
      <c r="KBL115" s="11"/>
      <c r="KBM115" s="11"/>
      <c r="KBN115" s="11"/>
      <c r="KBO115" s="11"/>
      <c r="KBP115" s="11"/>
      <c r="KBQ115" s="11"/>
      <c r="KBR115" s="11"/>
      <c r="KBS115" s="11"/>
      <c r="KBT115" s="11"/>
      <c r="KBU115" s="11"/>
      <c r="KBV115" s="11"/>
      <c r="KBW115" s="11"/>
      <c r="KBX115" s="11"/>
      <c r="KBY115" s="11"/>
      <c r="KBZ115" s="11"/>
      <c r="KCA115" s="11"/>
      <c r="KCB115" s="11"/>
      <c r="KCC115" s="11"/>
      <c r="KCD115" s="11"/>
      <c r="KCE115" s="11"/>
      <c r="KCF115" s="11"/>
      <c r="KCG115" s="11"/>
      <c r="KCH115" s="11"/>
      <c r="KCI115" s="11"/>
      <c r="KCJ115" s="11"/>
      <c r="KCK115" s="11"/>
      <c r="KCL115" s="11"/>
      <c r="KCM115" s="11"/>
      <c r="KCN115" s="11"/>
      <c r="KCO115" s="11"/>
      <c r="KCP115" s="11"/>
      <c r="KCQ115" s="11"/>
      <c r="KCR115" s="11"/>
      <c r="KCS115" s="11"/>
      <c r="KCT115" s="11"/>
      <c r="KCU115" s="11"/>
      <c r="KCV115" s="11"/>
      <c r="KCW115" s="11"/>
      <c r="KCX115" s="11"/>
      <c r="KCY115" s="11"/>
      <c r="KCZ115" s="11"/>
      <c r="KDA115" s="11"/>
      <c r="KDB115" s="11"/>
      <c r="KDC115" s="11"/>
      <c r="KDD115" s="11"/>
      <c r="KDE115" s="11"/>
      <c r="KDF115" s="11"/>
      <c r="KDG115" s="11"/>
      <c r="KDH115" s="11"/>
      <c r="KDI115" s="11"/>
      <c r="KDJ115" s="11"/>
      <c r="KDK115" s="11"/>
      <c r="KDL115" s="11"/>
      <c r="KDM115" s="11"/>
      <c r="KDN115" s="11"/>
      <c r="KDO115" s="11"/>
      <c r="KDP115" s="11"/>
      <c r="KDQ115" s="11"/>
      <c r="KDR115" s="11"/>
      <c r="KDS115" s="11"/>
      <c r="KDT115" s="11"/>
      <c r="KDU115" s="11"/>
      <c r="KDV115" s="11"/>
      <c r="KDW115" s="11"/>
      <c r="KDX115" s="11"/>
      <c r="KDY115" s="11"/>
      <c r="KDZ115" s="11"/>
      <c r="KEA115" s="11"/>
      <c r="KEB115" s="11"/>
      <c r="KEC115" s="11"/>
      <c r="KED115" s="11"/>
      <c r="KEE115" s="11"/>
      <c r="KEF115" s="11"/>
      <c r="KEG115" s="11"/>
      <c r="KEH115" s="11"/>
      <c r="KEI115" s="11"/>
      <c r="KEJ115" s="11"/>
      <c r="KEK115" s="11"/>
      <c r="KEL115" s="11"/>
      <c r="KEM115" s="11"/>
      <c r="KEN115" s="11"/>
      <c r="KEO115" s="11"/>
      <c r="KEP115" s="11"/>
      <c r="KEQ115" s="11"/>
      <c r="KER115" s="11"/>
      <c r="KES115" s="11"/>
      <c r="KET115" s="11"/>
      <c r="KEU115" s="11"/>
      <c r="KEV115" s="11"/>
      <c r="KEW115" s="11"/>
      <c r="KEX115" s="11"/>
      <c r="KEY115" s="11"/>
      <c r="KEZ115" s="11"/>
      <c r="KFA115" s="11"/>
      <c r="KFB115" s="11"/>
      <c r="KFC115" s="11"/>
      <c r="KFD115" s="11"/>
      <c r="KFE115" s="11"/>
      <c r="KFF115" s="11"/>
      <c r="KFG115" s="11"/>
      <c r="KFH115" s="11"/>
      <c r="KFI115" s="11"/>
      <c r="KFJ115" s="11"/>
      <c r="KFK115" s="11"/>
      <c r="KFL115" s="11"/>
      <c r="KFM115" s="11"/>
      <c r="KFN115" s="11"/>
      <c r="KFO115" s="11"/>
      <c r="KFP115" s="11"/>
      <c r="KFQ115" s="11"/>
      <c r="KFR115" s="11"/>
      <c r="KFS115" s="11"/>
      <c r="KFT115" s="11"/>
      <c r="KFU115" s="11"/>
      <c r="KFV115" s="11"/>
      <c r="KFW115" s="11"/>
      <c r="KFX115" s="11"/>
      <c r="KFY115" s="11"/>
      <c r="KFZ115" s="11"/>
      <c r="KGA115" s="11"/>
      <c r="KGB115" s="11"/>
      <c r="KGC115" s="11"/>
      <c r="KGD115" s="11"/>
      <c r="KGE115" s="11"/>
      <c r="KGF115" s="11"/>
      <c r="KGG115" s="11"/>
      <c r="KGH115" s="11"/>
      <c r="KGI115" s="11"/>
      <c r="KGJ115" s="11"/>
      <c r="KGK115" s="11"/>
      <c r="KGL115" s="11"/>
      <c r="KGM115" s="11"/>
      <c r="KGN115" s="11"/>
      <c r="KGO115" s="11"/>
      <c r="KGP115" s="11"/>
      <c r="KGQ115" s="11"/>
      <c r="KGR115" s="11"/>
      <c r="KGS115" s="11"/>
      <c r="KGT115" s="11"/>
      <c r="KGU115" s="11"/>
      <c r="KGV115" s="11"/>
      <c r="KGW115" s="11"/>
      <c r="KGX115" s="11"/>
      <c r="KGY115" s="11"/>
      <c r="KGZ115" s="11"/>
      <c r="KHA115" s="11"/>
      <c r="KHB115" s="11"/>
      <c r="KHC115" s="11"/>
      <c r="KHD115" s="11"/>
      <c r="KHE115" s="11"/>
      <c r="KHF115" s="11"/>
      <c r="KHG115" s="11"/>
      <c r="KHH115" s="11"/>
      <c r="KHI115" s="11"/>
      <c r="KHJ115" s="11"/>
      <c r="KHK115" s="11"/>
      <c r="KHL115" s="11"/>
      <c r="KHM115" s="11"/>
      <c r="KHN115" s="11"/>
      <c r="KHO115" s="11"/>
      <c r="KHP115" s="11"/>
      <c r="KHQ115" s="11"/>
      <c r="KHR115" s="11"/>
      <c r="KHS115" s="11"/>
      <c r="KHT115" s="11"/>
      <c r="KHU115" s="11"/>
      <c r="KHV115" s="11"/>
      <c r="KHW115" s="11"/>
      <c r="KHX115" s="11"/>
      <c r="KHY115" s="11"/>
      <c r="KHZ115" s="11"/>
      <c r="KIA115" s="11"/>
      <c r="KIB115" s="11"/>
      <c r="KIC115" s="11"/>
      <c r="KID115" s="11"/>
      <c r="KIE115" s="11"/>
      <c r="KIF115" s="11"/>
      <c r="KIG115" s="11"/>
      <c r="KIH115" s="11"/>
      <c r="KII115" s="11"/>
      <c r="KIJ115" s="11"/>
      <c r="KIK115" s="11"/>
      <c r="KIL115" s="11"/>
      <c r="KIM115" s="11"/>
      <c r="KIN115" s="11"/>
      <c r="KIO115" s="11"/>
      <c r="KIP115" s="11"/>
      <c r="KIQ115" s="11"/>
      <c r="KIR115" s="11"/>
      <c r="KIS115" s="11"/>
      <c r="KIT115" s="11"/>
      <c r="KIU115" s="11"/>
      <c r="KIV115" s="11"/>
      <c r="KIW115" s="11"/>
      <c r="KIX115" s="11"/>
      <c r="KIY115" s="11"/>
      <c r="KIZ115" s="11"/>
      <c r="KJA115" s="11"/>
      <c r="KJB115" s="11"/>
      <c r="KJC115" s="11"/>
      <c r="KJD115" s="11"/>
      <c r="KJE115" s="11"/>
      <c r="KJF115" s="11"/>
      <c r="KJG115" s="11"/>
      <c r="KJH115" s="11"/>
      <c r="KJI115" s="11"/>
      <c r="KJJ115" s="11"/>
      <c r="KJK115" s="11"/>
      <c r="KJL115" s="11"/>
      <c r="KJM115" s="11"/>
      <c r="KJN115" s="11"/>
      <c r="KJO115" s="11"/>
      <c r="KJP115" s="11"/>
      <c r="KJQ115" s="11"/>
      <c r="KJR115" s="11"/>
      <c r="KJS115" s="11"/>
      <c r="KJT115" s="11"/>
      <c r="KJU115" s="11"/>
      <c r="KJV115" s="11"/>
      <c r="KJW115" s="11"/>
      <c r="KJX115" s="11"/>
      <c r="KJY115" s="11"/>
      <c r="KJZ115" s="11"/>
      <c r="KKA115" s="11"/>
      <c r="KKB115" s="11"/>
      <c r="KKC115" s="11"/>
      <c r="KKD115" s="11"/>
      <c r="KKE115" s="11"/>
      <c r="KKF115" s="11"/>
      <c r="KKG115" s="11"/>
      <c r="KKH115" s="11"/>
      <c r="KKI115" s="11"/>
      <c r="KKJ115" s="11"/>
      <c r="KKK115" s="11"/>
      <c r="KKL115" s="11"/>
      <c r="KKM115" s="11"/>
      <c r="KKN115" s="11"/>
      <c r="KKO115" s="11"/>
      <c r="KKP115" s="11"/>
      <c r="KKQ115" s="11"/>
      <c r="KKR115" s="11"/>
      <c r="KKS115" s="11"/>
      <c r="KKT115" s="11"/>
      <c r="KKU115" s="11"/>
      <c r="KKV115" s="11"/>
      <c r="KKW115" s="11"/>
      <c r="KKX115" s="11"/>
      <c r="KKY115" s="11"/>
      <c r="KKZ115" s="11"/>
      <c r="KLA115" s="11"/>
      <c r="KLB115" s="11"/>
      <c r="KLC115" s="11"/>
      <c r="KLD115" s="11"/>
      <c r="KLE115" s="11"/>
      <c r="KLF115" s="11"/>
      <c r="KLG115" s="11"/>
      <c r="KLH115" s="11"/>
      <c r="KLI115" s="11"/>
      <c r="KLJ115" s="11"/>
      <c r="KLK115" s="11"/>
      <c r="KLL115" s="11"/>
      <c r="KLM115" s="11"/>
      <c r="KLN115" s="11"/>
      <c r="KLO115" s="11"/>
      <c r="KLP115" s="11"/>
      <c r="KLQ115" s="11"/>
      <c r="KLR115" s="11"/>
      <c r="KLS115" s="11"/>
      <c r="KLT115" s="11"/>
      <c r="KLU115" s="11"/>
      <c r="KLV115" s="11"/>
      <c r="KLW115" s="11"/>
      <c r="KLX115" s="11"/>
      <c r="KLY115" s="11"/>
      <c r="KLZ115" s="11"/>
      <c r="KMA115" s="11"/>
      <c r="KMB115" s="11"/>
      <c r="KMC115" s="11"/>
      <c r="KMD115" s="11"/>
      <c r="KME115" s="11"/>
      <c r="KMF115" s="11"/>
      <c r="KMG115" s="11"/>
      <c r="KMH115" s="11"/>
      <c r="KMI115" s="11"/>
      <c r="KMJ115" s="11"/>
      <c r="KMK115" s="11"/>
      <c r="KML115" s="11"/>
      <c r="KMM115" s="11"/>
      <c r="KMN115" s="11"/>
      <c r="KMO115" s="11"/>
      <c r="KMP115" s="11"/>
      <c r="KMQ115" s="11"/>
      <c r="KMR115" s="11"/>
      <c r="KMS115" s="11"/>
      <c r="KMT115" s="11"/>
      <c r="KMU115" s="11"/>
      <c r="KMV115" s="11"/>
      <c r="KMW115" s="11"/>
      <c r="KMX115" s="11"/>
      <c r="KMY115" s="11"/>
      <c r="KMZ115" s="11"/>
      <c r="KNA115" s="11"/>
      <c r="KNB115" s="11"/>
      <c r="KNC115" s="11"/>
      <c r="KND115" s="11"/>
      <c r="KNE115" s="11"/>
      <c r="KNF115" s="11"/>
      <c r="KNG115" s="11"/>
      <c r="KNH115" s="11"/>
      <c r="KNI115" s="11"/>
      <c r="KNJ115" s="11"/>
      <c r="KNK115" s="11"/>
      <c r="KNL115" s="11"/>
      <c r="KNM115" s="11"/>
      <c r="KNN115" s="11"/>
      <c r="KNO115" s="11"/>
      <c r="KNP115" s="11"/>
      <c r="KNQ115" s="11"/>
      <c r="KNR115" s="11"/>
      <c r="KNS115" s="11"/>
      <c r="KNT115" s="11"/>
      <c r="KNU115" s="11"/>
      <c r="KNV115" s="11"/>
      <c r="KNW115" s="11"/>
      <c r="KNX115" s="11"/>
      <c r="KNY115" s="11"/>
      <c r="KNZ115" s="11"/>
      <c r="KOA115" s="11"/>
      <c r="KOB115" s="11"/>
      <c r="KOC115" s="11"/>
      <c r="KOD115" s="11"/>
      <c r="KOE115" s="11"/>
      <c r="KOF115" s="11"/>
      <c r="KOG115" s="11"/>
      <c r="KOH115" s="11"/>
      <c r="KOI115" s="11"/>
      <c r="KOJ115" s="11"/>
      <c r="KOK115" s="11"/>
      <c r="KOL115" s="11"/>
      <c r="KOM115" s="11"/>
      <c r="KON115" s="11"/>
      <c r="KOO115" s="11"/>
      <c r="KOP115" s="11"/>
      <c r="KOQ115" s="11"/>
      <c r="KOR115" s="11"/>
      <c r="KOS115" s="11"/>
      <c r="KOT115" s="11"/>
      <c r="KOU115" s="11"/>
      <c r="KOV115" s="11"/>
      <c r="KOW115" s="11"/>
      <c r="KOX115" s="11"/>
      <c r="KOY115" s="11"/>
      <c r="KOZ115" s="11"/>
      <c r="KPA115" s="11"/>
      <c r="KPB115" s="11"/>
      <c r="KPC115" s="11"/>
      <c r="KPD115" s="11"/>
      <c r="KPE115" s="11"/>
      <c r="KPF115" s="11"/>
      <c r="KPG115" s="11"/>
      <c r="KPH115" s="11"/>
      <c r="KPI115" s="11"/>
      <c r="KPJ115" s="11"/>
      <c r="KPK115" s="11"/>
      <c r="KPL115" s="11"/>
      <c r="KPM115" s="11"/>
      <c r="KPN115" s="11"/>
      <c r="KPO115" s="11"/>
      <c r="KPP115" s="11"/>
      <c r="KPQ115" s="11"/>
      <c r="KPR115" s="11"/>
      <c r="KPS115" s="11"/>
      <c r="KPT115" s="11"/>
      <c r="KPU115" s="11"/>
      <c r="KPV115" s="11"/>
      <c r="KPW115" s="11"/>
      <c r="KPX115" s="11"/>
      <c r="KPY115" s="11"/>
      <c r="KPZ115" s="11"/>
      <c r="KQA115" s="11"/>
      <c r="KQB115" s="11"/>
      <c r="KQC115" s="11"/>
      <c r="KQD115" s="11"/>
      <c r="KQE115" s="11"/>
      <c r="KQF115" s="11"/>
      <c r="KQG115" s="11"/>
      <c r="KQH115" s="11"/>
      <c r="KQI115" s="11"/>
      <c r="KQJ115" s="11"/>
      <c r="KQK115" s="11"/>
      <c r="KQL115" s="11"/>
      <c r="KQM115" s="11"/>
      <c r="KQN115" s="11"/>
      <c r="KQO115" s="11"/>
      <c r="KQP115" s="11"/>
      <c r="KQQ115" s="11"/>
      <c r="KQR115" s="11"/>
      <c r="KQS115" s="11"/>
      <c r="KQT115" s="11"/>
      <c r="KQU115" s="11"/>
      <c r="KQV115" s="11"/>
      <c r="KQW115" s="11"/>
      <c r="KQX115" s="11"/>
      <c r="KQY115" s="11"/>
      <c r="KQZ115" s="11"/>
      <c r="KRA115" s="11"/>
      <c r="KRB115" s="11"/>
      <c r="KRC115" s="11"/>
      <c r="KRD115" s="11"/>
      <c r="KRE115" s="11"/>
      <c r="KRF115" s="11"/>
      <c r="KRG115" s="11"/>
      <c r="KRH115" s="11"/>
      <c r="KRI115" s="11"/>
      <c r="KRJ115" s="11"/>
      <c r="KRK115" s="11"/>
      <c r="KRL115" s="11"/>
      <c r="KRM115" s="11"/>
      <c r="KRN115" s="11"/>
      <c r="KRO115" s="11"/>
      <c r="KRP115" s="11"/>
      <c r="KRQ115" s="11"/>
      <c r="KRR115" s="11"/>
      <c r="KRS115" s="11"/>
      <c r="KRT115" s="11"/>
      <c r="KRU115" s="11"/>
      <c r="KRV115" s="11"/>
      <c r="KRW115" s="11"/>
      <c r="KRX115" s="11"/>
      <c r="KRY115" s="11"/>
      <c r="KRZ115" s="11"/>
      <c r="KSA115" s="11"/>
      <c r="KSB115" s="11"/>
      <c r="KSC115" s="11"/>
      <c r="KSD115" s="11"/>
      <c r="KSE115" s="11"/>
      <c r="KSF115" s="11"/>
      <c r="KSG115" s="11"/>
      <c r="KSH115" s="11"/>
      <c r="KSI115" s="11"/>
      <c r="KSJ115" s="11"/>
      <c r="KSK115" s="11"/>
      <c r="KSL115" s="11"/>
      <c r="KSM115" s="11"/>
      <c r="KSN115" s="11"/>
      <c r="KSO115" s="11"/>
      <c r="KSP115" s="11"/>
      <c r="KSQ115" s="11"/>
      <c r="KSR115" s="11"/>
      <c r="KSS115" s="11"/>
      <c r="KST115" s="11"/>
      <c r="KSU115" s="11"/>
      <c r="KSV115" s="11"/>
      <c r="KSW115" s="11"/>
      <c r="KSX115" s="11"/>
      <c r="KSY115" s="11"/>
      <c r="KSZ115" s="11"/>
      <c r="KTA115" s="11"/>
      <c r="KTB115" s="11"/>
      <c r="KTC115" s="11"/>
      <c r="KTD115" s="11"/>
      <c r="KTE115" s="11"/>
      <c r="KTF115" s="11"/>
      <c r="KTG115" s="11"/>
      <c r="KTH115" s="11"/>
      <c r="KTI115" s="11"/>
      <c r="KTJ115" s="11"/>
      <c r="KTK115" s="11"/>
      <c r="KTL115" s="11"/>
      <c r="KTM115" s="11"/>
      <c r="KTN115" s="11"/>
      <c r="KTO115" s="11"/>
      <c r="KTP115" s="11"/>
      <c r="KTQ115" s="11"/>
      <c r="KTR115" s="11"/>
      <c r="KTS115" s="11"/>
      <c r="KTT115" s="11"/>
      <c r="KTU115" s="11"/>
      <c r="KTV115" s="11"/>
      <c r="KTW115" s="11"/>
      <c r="KTX115" s="11"/>
      <c r="KTY115" s="11"/>
      <c r="KTZ115" s="11"/>
      <c r="KUA115" s="11"/>
      <c r="KUB115" s="11"/>
      <c r="KUC115" s="11"/>
      <c r="KUD115" s="11"/>
      <c r="KUE115" s="11"/>
      <c r="KUF115" s="11"/>
      <c r="KUG115" s="11"/>
      <c r="KUH115" s="11"/>
      <c r="KUI115" s="11"/>
      <c r="KUJ115" s="11"/>
      <c r="KUK115" s="11"/>
      <c r="KUL115" s="11"/>
      <c r="KUM115" s="11"/>
      <c r="KUN115" s="11"/>
      <c r="KUO115" s="11"/>
      <c r="KUP115" s="11"/>
      <c r="KUQ115" s="11"/>
      <c r="KUR115" s="11"/>
      <c r="KUS115" s="11"/>
      <c r="KUT115" s="11"/>
      <c r="KUU115" s="11"/>
      <c r="KUV115" s="11"/>
      <c r="KUW115" s="11"/>
      <c r="KUX115" s="11"/>
      <c r="KUY115" s="11"/>
      <c r="KUZ115" s="11"/>
      <c r="KVA115" s="11"/>
      <c r="KVB115" s="11"/>
      <c r="KVC115" s="11"/>
      <c r="KVD115" s="11"/>
      <c r="KVE115" s="11"/>
      <c r="KVF115" s="11"/>
      <c r="KVG115" s="11"/>
      <c r="KVH115" s="11"/>
      <c r="KVI115" s="11"/>
      <c r="KVJ115" s="11"/>
      <c r="KVK115" s="11"/>
      <c r="KVL115" s="11"/>
      <c r="KVM115" s="11"/>
      <c r="KVN115" s="11"/>
      <c r="KVO115" s="11"/>
      <c r="KVP115" s="11"/>
      <c r="KVQ115" s="11"/>
      <c r="KVR115" s="11"/>
      <c r="KVS115" s="11"/>
      <c r="KVT115" s="11"/>
      <c r="KVU115" s="11"/>
      <c r="KVV115" s="11"/>
      <c r="KVW115" s="11"/>
      <c r="KVX115" s="11"/>
      <c r="KVY115" s="11"/>
      <c r="KVZ115" s="11"/>
      <c r="KWA115" s="11"/>
      <c r="KWB115" s="11"/>
      <c r="KWC115" s="11"/>
      <c r="KWD115" s="11"/>
      <c r="KWE115" s="11"/>
      <c r="KWF115" s="11"/>
      <c r="KWG115" s="11"/>
      <c r="KWH115" s="11"/>
      <c r="KWI115" s="11"/>
      <c r="KWJ115" s="11"/>
      <c r="KWK115" s="11"/>
      <c r="KWL115" s="11"/>
      <c r="KWM115" s="11"/>
      <c r="KWN115" s="11"/>
      <c r="KWO115" s="11"/>
      <c r="KWP115" s="11"/>
      <c r="KWQ115" s="11"/>
      <c r="KWR115" s="11"/>
      <c r="KWS115" s="11"/>
      <c r="KWT115" s="11"/>
      <c r="KWU115" s="11"/>
      <c r="KWV115" s="11"/>
      <c r="KWW115" s="11"/>
      <c r="KWX115" s="11"/>
      <c r="KWY115" s="11"/>
      <c r="KWZ115" s="11"/>
      <c r="KXA115" s="11"/>
      <c r="KXB115" s="11"/>
      <c r="KXC115" s="11"/>
      <c r="KXD115" s="11"/>
      <c r="KXE115" s="11"/>
      <c r="KXF115" s="11"/>
      <c r="KXG115" s="11"/>
      <c r="KXH115" s="11"/>
      <c r="KXI115" s="11"/>
      <c r="KXJ115" s="11"/>
      <c r="KXK115" s="11"/>
      <c r="KXL115" s="11"/>
      <c r="KXM115" s="11"/>
      <c r="KXN115" s="11"/>
      <c r="KXO115" s="11"/>
      <c r="KXP115" s="11"/>
      <c r="KXQ115" s="11"/>
      <c r="KXR115" s="11"/>
      <c r="KXS115" s="11"/>
      <c r="KXT115" s="11"/>
      <c r="KXU115" s="11"/>
      <c r="KXV115" s="11"/>
      <c r="KXW115" s="11"/>
      <c r="KXX115" s="11"/>
      <c r="KXY115" s="11"/>
      <c r="KXZ115" s="11"/>
      <c r="KYA115" s="11"/>
      <c r="KYB115" s="11"/>
      <c r="KYC115" s="11"/>
      <c r="KYD115" s="11"/>
      <c r="KYE115" s="11"/>
      <c r="KYF115" s="11"/>
      <c r="KYG115" s="11"/>
      <c r="KYH115" s="11"/>
      <c r="KYI115" s="11"/>
      <c r="KYJ115" s="11"/>
      <c r="KYK115" s="11"/>
      <c r="KYL115" s="11"/>
      <c r="KYM115" s="11"/>
      <c r="KYN115" s="11"/>
      <c r="KYO115" s="11"/>
      <c r="KYP115" s="11"/>
      <c r="KYQ115" s="11"/>
      <c r="KYR115" s="11"/>
      <c r="KYS115" s="11"/>
      <c r="KYT115" s="11"/>
      <c r="KYU115" s="11"/>
      <c r="KYV115" s="11"/>
      <c r="KYW115" s="11"/>
      <c r="KYX115" s="11"/>
      <c r="KYY115" s="11"/>
      <c r="KYZ115" s="11"/>
      <c r="KZA115" s="11"/>
      <c r="KZB115" s="11"/>
      <c r="KZC115" s="11"/>
      <c r="KZD115" s="11"/>
      <c r="KZE115" s="11"/>
      <c r="KZF115" s="11"/>
      <c r="KZG115" s="11"/>
      <c r="KZH115" s="11"/>
      <c r="KZI115" s="11"/>
      <c r="KZJ115" s="11"/>
      <c r="KZK115" s="11"/>
      <c r="KZL115" s="11"/>
      <c r="KZM115" s="11"/>
      <c r="KZN115" s="11"/>
      <c r="KZO115" s="11"/>
      <c r="KZP115" s="11"/>
      <c r="KZQ115" s="11"/>
      <c r="KZR115" s="11"/>
      <c r="KZS115" s="11"/>
      <c r="KZT115" s="11"/>
      <c r="KZU115" s="11"/>
      <c r="KZV115" s="11"/>
      <c r="KZW115" s="11"/>
      <c r="KZX115" s="11"/>
      <c r="KZY115" s="11"/>
      <c r="KZZ115" s="11"/>
      <c r="LAA115" s="11"/>
      <c r="LAB115" s="11"/>
      <c r="LAC115" s="11"/>
      <c r="LAD115" s="11"/>
      <c r="LAE115" s="11"/>
      <c r="LAF115" s="11"/>
      <c r="LAG115" s="11"/>
      <c r="LAH115" s="11"/>
      <c r="LAI115" s="11"/>
      <c r="LAJ115" s="11"/>
      <c r="LAK115" s="11"/>
      <c r="LAL115" s="11"/>
      <c r="LAM115" s="11"/>
      <c r="LAN115" s="11"/>
      <c r="LAO115" s="11"/>
      <c r="LAP115" s="11"/>
      <c r="LAQ115" s="11"/>
      <c r="LAR115" s="11"/>
      <c r="LAS115" s="11"/>
      <c r="LAT115" s="11"/>
      <c r="LAU115" s="11"/>
      <c r="LAV115" s="11"/>
      <c r="LAW115" s="11"/>
      <c r="LAX115" s="11"/>
      <c r="LAY115" s="11"/>
      <c r="LAZ115" s="11"/>
      <c r="LBA115" s="11"/>
      <c r="LBB115" s="11"/>
      <c r="LBC115" s="11"/>
      <c r="LBD115" s="11"/>
      <c r="LBE115" s="11"/>
      <c r="LBF115" s="11"/>
      <c r="LBG115" s="11"/>
      <c r="LBH115" s="11"/>
      <c r="LBI115" s="11"/>
      <c r="LBJ115" s="11"/>
      <c r="LBK115" s="11"/>
      <c r="LBL115" s="11"/>
      <c r="LBM115" s="11"/>
      <c r="LBN115" s="11"/>
      <c r="LBO115" s="11"/>
      <c r="LBP115" s="11"/>
      <c r="LBQ115" s="11"/>
      <c r="LBR115" s="11"/>
      <c r="LBS115" s="11"/>
      <c r="LBT115" s="11"/>
      <c r="LBU115" s="11"/>
      <c r="LBV115" s="11"/>
      <c r="LBW115" s="11"/>
      <c r="LBX115" s="11"/>
      <c r="LBY115" s="11"/>
      <c r="LBZ115" s="11"/>
      <c r="LCA115" s="11"/>
      <c r="LCB115" s="11"/>
      <c r="LCC115" s="11"/>
      <c r="LCD115" s="11"/>
      <c r="LCE115" s="11"/>
      <c r="LCF115" s="11"/>
      <c r="LCG115" s="11"/>
      <c r="LCH115" s="11"/>
      <c r="LCI115" s="11"/>
      <c r="LCJ115" s="11"/>
      <c r="LCK115" s="11"/>
      <c r="LCL115" s="11"/>
      <c r="LCM115" s="11"/>
      <c r="LCN115" s="11"/>
      <c r="LCO115" s="11"/>
      <c r="LCP115" s="11"/>
      <c r="LCQ115" s="11"/>
      <c r="LCR115" s="11"/>
      <c r="LCS115" s="11"/>
      <c r="LCT115" s="11"/>
      <c r="LCU115" s="11"/>
      <c r="LCV115" s="11"/>
      <c r="LCW115" s="11"/>
      <c r="LCX115" s="11"/>
      <c r="LCY115" s="11"/>
      <c r="LCZ115" s="11"/>
      <c r="LDA115" s="11"/>
      <c r="LDB115" s="11"/>
      <c r="LDC115" s="11"/>
      <c r="LDD115" s="11"/>
      <c r="LDE115" s="11"/>
      <c r="LDF115" s="11"/>
      <c r="LDG115" s="11"/>
      <c r="LDH115" s="11"/>
      <c r="LDI115" s="11"/>
      <c r="LDJ115" s="11"/>
      <c r="LDK115" s="11"/>
      <c r="LDL115" s="11"/>
      <c r="LDM115" s="11"/>
      <c r="LDN115" s="11"/>
      <c r="LDO115" s="11"/>
      <c r="LDP115" s="11"/>
      <c r="LDQ115" s="11"/>
      <c r="LDR115" s="11"/>
      <c r="LDS115" s="11"/>
      <c r="LDT115" s="11"/>
      <c r="LDU115" s="11"/>
      <c r="LDV115" s="11"/>
      <c r="LDW115" s="11"/>
      <c r="LDX115" s="11"/>
      <c r="LDY115" s="11"/>
      <c r="LDZ115" s="11"/>
      <c r="LEA115" s="11"/>
      <c r="LEB115" s="11"/>
      <c r="LEC115" s="11"/>
      <c r="LED115" s="11"/>
      <c r="LEE115" s="11"/>
      <c r="LEF115" s="11"/>
      <c r="LEG115" s="11"/>
      <c r="LEH115" s="11"/>
      <c r="LEI115" s="11"/>
      <c r="LEJ115" s="11"/>
      <c r="LEK115" s="11"/>
      <c r="LEL115" s="11"/>
      <c r="LEM115" s="11"/>
      <c r="LEN115" s="11"/>
      <c r="LEO115" s="11"/>
      <c r="LEP115" s="11"/>
      <c r="LEQ115" s="11"/>
      <c r="LER115" s="11"/>
      <c r="LES115" s="11"/>
      <c r="LET115" s="11"/>
      <c r="LEU115" s="11"/>
      <c r="LEV115" s="11"/>
      <c r="LEW115" s="11"/>
      <c r="LEX115" s="11"/>
      <c r="LEY115" s="11"/>
      <c r="LEZ115" s="11"/>
      <c r="LFA115" s="11"/>
      <c r="LFB115" s="11"/>
      <c r="LFC115" s="11"/>
      <c r="LFD115" s="11"/>
      <c r="LFE115" s="11"/>
      <c r="LFF115" s="11"/>
      <c r="LFG115" s="11"/>
      <c r="LFH115" s="11"/>
      <c r="LFI115" s="11"/>
      <c r="LFJ115" s="11"/>
      <c r="LFK115" s="11"/>
      <c r="LFL115" s="11"/>
      <c r="LFM115" s="11"/>
      <c r="LFN115" s="11"/>
      <c r="LFO115" s="11"/>
      <c r="LFP115" s="11"/>
      <c r="LFQ115" s="11"/>
      <c r="LFR115" s="11"/>
      <c r="LFS115" s="11"/>
      <c r="LFT115" s="11"/>
      <c r="LFU115" s="11"/>
      <c r="LFV115" s="11"/>
      <c r="LFW115" s="11"/>
      <c r="LFX115" s="11"/>
      <c r="LFY115" s="11"/>
      <c r="LFZ115" s="11"/>
      <c r="LGA115" s="11"/>
      <c r="LGB115" s="11"/>
      <c r="LGC115" s="11"/>
      <c r="LGD115" s="11"/>
      <c r="LGE115" s="11"/>
      <c r="LGF115" s="11"/>
      <c r="LGG115" s="11"/>
      <c r="LGH115" s="11"/>
      <c r="LGI115" s="11"/>
      <c r="LGJ115" s="11"/>
      <c r="LGK115" s="11"/>
      <c r="LGL115" s="11"/>
      <c r="LGM115" s="11"/>
      <c r="LGN115" s="11"/>
      <c r="LGO115" s="11"/>
      <c r="LGP115" s="11"/>
      <c r="LGQ115" s="11"/>
      <c r="LGR115" s="11"/>
      <c r="LGS115" s="11"/>
      <c r="LGT115" s="11"/>
      <c r="LGU115" s="11"/>
      <c r="LGV115" s="11"/>
      <c r="LGW115" s="11"/>
      <c r="LGX115" s="11"/>
      <c r="LGY115" s="11"/>
      <c r="LGZ115" s="11"/>
      <c r="LHA115" s="11"/>
      <c r="LHB115" s="11"/>
      <c r="LHC115" s="11"/>
      <c r="LHD115" s="11"/>
      <c r="LHE115" s="11"/>
      <c r="LHF115" s="11"/>
      <c r="LHG115" s="11"/>
      <c r="LHH115" s="11"/>
      <c r="LHI115" s="11"/>
      <c r="LHJ115" s="11"/>
      <c r="LHK115" s="11"/>
      <c r="LHL115" s="11"/>
      <c r="LHM115" s="11"/>
      <c r="LHN115" s="11"/>
      <c r="LHO115" s="11"/>
      <c r="LHP115" s="11"/>
      <c r="LHQ115" s="11"/>
      <c r="LHR115" s="11"/>
      <c r="LHS115" s="11"/>
      <c r="LHT115" s="11"/>
      <c r="LHU115" s="11"/>
      <c r="LHV115" s="11"/>
      <c r="LHW115" s="11"/>
      <c r="LHX115" s="11"/>
      <c r="LHY115" s="11"/>
      <c r="LHZ115" s="11"/>
      <c r="LIA115" s="11"/>
      <c r="LIB115" s="11"/>
      <c r="LIC115" s="11"/>
      <c r="LID115" s="11"/>
      <c r="LIE115" s="11"/>
      <c r="LIF115" s="11"/>
      <c r="LIG115" s="11"/>
      <c r="LIH115" s="11"/>
      <c r="LII115" s="11"/>
      <c r="LIJ115" s="11"/>
      <c r="LIK115" s="11"/>
      <c r="LIL115" s="11"/>
      <c r="LIM115" s="11"/>
      <c r="LIN115" s="11"/>
      <c r="LIO115" s="11"/>
      <c r="LIP115" s="11"/>
      <c r="LIQ115" s="11"/>
      <c r="LIR115" s="11"/>
      <c r="LIS115" s="11"/>
      <c r="LIT115" s="11"/>
      <c r="LIU115" s="11"/>
      <c r="LIV115" s="11"/>
      <c r="LIW115" s="11"/>
      <c r="LIX115" s="11"/>
      <c r="LIY115" s="11"/>
      <c r="LIZ115" s="11"/>
      <c r="LJA115" s="11"/>
      <c r="LJB115" s="11"/>
      <c r="LJC115" s="11"/>
      <c r="LJD115" s="11"/>
      <c r="LJE115" s="11"/>
      <c r="LJF115" s="11"/>
      <c r="LJG115" s="11"/>
      <c r="LJH115" s="11"/>
      <c r="LJI115" s="11"/>
      <c r="LJJ115" s="11"/>
      <c r="LJK115" s="11"/>
      <c r="LJL115" s="11"/>
      <c r="LJM115" s="11"/>
      <c r="LJN115" s="11"/>
      <c r="LJO115" s="11"/>
      <c r="LJP115" s="11"/>
      <c r="LJQ115" s="11"/>
      <c r="LJR115" s="11"/>
      <c r="LJS115" s="11"/>
      <c r="LJT115" s="11"/>
      <c r="LJU115" s="11"/>
      <c r="LJV115" s="11"/>
      <c r="LJW115" s="11"/>
      <c r="LJX115" s="11"/>
      <c r="LJY115" s="11"/>
      <c r="LJZ115" s="11"/>
      <c r="LKA115" s="11"/>
      <c r="LKB115" s="11"/>
      <c r="LKC115" s="11"/>
      <c r="LKD115" s="11"/>
      <c r="LKE115" s="11"/>
      <c r="LKF115" s="11"/>
      <c r="LKG115" s="11"/>
      <c r="LKH115" s="11"/>
      <c r="LKI115" s="11"/>
      <c r="LKJ115" s="11"/>
      <c r="LKK115" s="11"/>
      <c r="LKL115" s="11"/>
      <c r="LKM115" s="11"/>
      <c r="LKN115" s="11"/>
      <c r="LKO115" s="11"/>
      <c r="LKP115" s="11"/>
      <c r="LKQ115" s="11"/>
      <c r="LKR115" s="11"/>
      <c r="LKS115" s="11"/>
      <c r="LKT115" s="11"/>
      <c r="LKU115" s="11"/>
      <c r="LKV115" s="11"/>
      <c r="LKW115" s="11"/>
      <c r="LKX115" s="11"/>
      <c r="LKY115" s="11"/>
      <c r="LKZ115" s="11"/>
      <c r="LLA115" s="11"/>
      <c r="LLB115" s="11"/>
      <c r="LLC115" s="11"/>
      <c r="LLD115" s="11"/>
      <c r="LLE115" s="11"/>
      <c r="LLF115" s="11"/>
      <c r="LLG115" s="11"/>
      <c r="LLH115" s="11"/>
      <c r="LLI115" s="11"/>
      <c r="LLJ115" s="11"/>
      <c r="LLK115" s="11"/>
      <c r="LLL115" s="11"/>
      <c r="LLM115" s="11"/>
      <c r="LLN115" s="11"/>
      <c r="LLO115" s="11"/>
      <c r="LLP115" s="11"/>
      <c r="LLQ115" s="11"/>
      <c r="LLR115" s="11"/>
      <c r="LLS115" s="11"/>
      <c r="LLT115" s="11"/>
      <c r="LLU115" s="11"/>
      <c r="LLV115" s="11"/>
      <c r="LLW115" s="11"/>
      <c r="LLX115" s="11"/>
      <c r="LLY115" s="11"/>
      <c r="LLZ115" s="11"/>
      <c r="LMA115" s="11"/>
      <c r="LMB115" s="11"/>
      <c r="LMC115" s="11"/>
      <c r="LMD115" s="11"/>
      <c r="LME115" s="11"/>
      <c r="LMF115" s="11"/>
      <c r="LMG115" s="11"/>
      <c r="LMH115" s="11"/>
      <c r="LMI115" s="11"/>
      <c r="LMJ115" s="11"/>
      <c r="LMK115" s="11"/>
      <c r="LML115" s="11"/>
      <c r="LMM115" s="11"/>
      <c r="LMN115" s="11"/>
      <c r="LMO115" s="11"/>
      <c r="LMP115" s="11"/>
      <c r="LMQ115" s="11"/>
      <c r="LMR115" s="11"/>
      <c r="LMS115" s="11"/>
      <c r="LMT115" s="11"/>
      <c r="LMU115" s="11"/>
      <c r="LMV115" s="11"/>
      <c r="LMW115" s="11"/>
      <c r="LMX115" s="11"/>
      <c r="LMY115" s="11"/>
      <c r="LMZ115" s="11"/>
      <c r="LNA115" s="11"/>
      <c r="LNB115" s="11"/>
      <c r="LNC115" s="11"/>
      <c r="LND115" s="11"/>
      <c r="LNE115" s="11"/>
      <c r="LNF115" s="11"/>
      <c r="LNG115" s="11"/>
      <c r="LNH115" s="11"/>
      <c r="LNI115" s="11"/>
      <c r="LNJ115" s="11"/>
      <c r="LNK115" s="11"/>
      <c r="LNL115" s="11"/>
      <c r="LNM115" s="11"/>
      <c r="LNN115" s="11"/>
      <c r="LNO115" s="11"/>
      <c r="LNP115" s="11"/>
      <c r="LNQ115" s="11"/>
      <c r="LNR115" s="11"/>
      <c r="LNS115" s="11"/>
      <c r="LNT115" s="11"/>
      <c r="LNU115" s="11"/>
      <c r="LNV115" s="11"/>
      <c r="LNW115" s="11"/>
      <c r="LNX115" s="11"/>
      <c r="LNY115" s="11"/>
      <c r="LNZ115" s="11"/>
      <c r="LOA115" s="11"/>
      <c r="LOB115" s="11"/>
      <c r="LOC115" s="11"/>
      <c r="LOD115" s="11"/>
      <c r="LOE115" s="11"/>
      <c r="LOF115" s="11"/>
      <c r="LOG115" s="11"/>
      <c r="LOH115" s="11"/>
      <c r="LOI115" s="11"/>
      <c r="LOJ115" s="11"/>
      <c r="LOK115" s="11"/>
      <c r="LOL115" s="11"/>
      <c r="LOM115" s="11"/>
      <c r="LON115" s="11"/>
      <c r="LOO115" s="11"/>
      <c r="LOP115" s="11"/>
      <c r="LOQ115" s="11"/>
      <c r="LOR115" s="11"/>
      <c r="LOS115" s="11"/>
      <c r="LOT115" s="11"/>
      <c r="LOU115" s="11"/>
      <c r="LOV115" s="11"/>
      <c r="LOW115" s="11"/>
      <c r="LOX115" s="11"/>
      <c r="LOY115" s="11"/>
      <c r="LOZ115" s="11"/>
      <c r="LPA115" s="11"/>
      <c r="LPB115" s="11"/>
      <c r="LPC115" s="11"/>
      <c r="LPD115" s="11"/>
      <c r="LPE115" s="11"/>
      <c r="LPF115" s="11"/>
      <c r="LPG115" s="11"/>
      <c r="LPH115" s="11"/>
      <c r="LPI115" s="11"/>
      <c r="LPJ115" s="11"/>
      <c r="LPK115" s="11"/>
      <c r="LPL115" s="11"/>
      <c r="LPM115" s="11"/>
      <c r="LPN115" s="11"/>
      <c r="LPO115" s="11"/>
      <c r="LPP115" s="11"/>
      <c r="LPQ115" s="11"/>
      <c r="LPR115" s="11"/>
      <c r="LPS115" s="11"/>
      <c r="LPT115" s="11"/>
      <c r="LPU115" s="11"/>
      <c r="LPV115" s="11"/>
      <c r="LPW115" s="11"/>
      <c r="LPX115" s="11"/>
      <c r="LPY115" s="11"/>
      <c r="LPZ115" s="11"/>
      <c r="LQA115" s="11"/>
      <c r="LQB115" s="11"/>
      <c r="LQC115" s="11"/>
      <c r="LQD115" s="11"/>
      <c r="LQE115" s="11"/>
      <c r="LQF115" s="11"/>
      <c r="LQG115" s="11"/>
      <c r="LQH115" s="11"/>
      <c r="LQI115" s="11"/>
      <c r="LQJ115" s="11"/>
      <c r="LQK115" s="11"/>
      <c r="LQL115" s="11"/>
      <c r="LQM115" s="11"/>
      <c r="LQN115" s="11"/>
      <c r="LQO115" s="11"/>
      <c r="LQP115" s="11"/>
      <c r="LQQ115" s="11"/>
      <c r="LQR115" s="11"/>
      <c r="LQS115" s="11"/>
      <c r="LQT115" s="11"/>
      <c r="LQU115" s="11"/>
      <c r="LQV115" s="11"/>
      <c r="LQW115" s="11"/>
      <c r="LQX115" s="11"/>
      <c r="LQY115" s="11"/>
      <c r="LQZ115" s="11"/>
      <c r="LRA115" s="11"/>
      <c r="LRB115" s="11"/>
      <c r="LRC115" s="11"/>
      <c r="LRD115" s="11"/>
      <c r="LRE115" s="11"/>
      <c r="LRF115" s="11"/>
      <c r="LRG115" s="11"/>
      <c r="LRH115" s="11"/>
      <c r="LRI115" s="11"/>
      <c r="LRJ115" s="11"/>
      <c r="LRK115" s="11"/>
      <c r="LRL115" s="11"/>
      <c r="LRM115" s="11"/>
      <c r="LRN115" s="11"/>
      <c r="LRO115" s="11"/>
      <c r="LRP115" s="11"/>
      <c r="LRQ115" s="11"/>
      <c r="LRR115" s="11"/>
      <c r="LRS115" s="11"/>
      <c r="LRT115" s="11"/>
      <c r="LRU115" s="11"/>
      <c r="LRV115" s="11"/>
      <c r="LRW115" s="11"/>
      <c r="LRX115" s="11"/>
      <c r="LRY115" s="11"/>
      <c r="LRZ115" s="11"/>
      <c r="LSA115" s="11"/>
      <c r="LSB115" s="11"/>
      <c r="LSC115" s="11"/>
      <c r="LSD115" s="11"/>
      <c r="LSE115" s="11"/>
      <c r="LSF115" s="11"/>
      <c r="LSG115" s="11"/>
      <c r="LSH115" s="11"/>
      <c r="LSI115" s="11"/>
      <c r="LSJ115" s="11"/>
      <c r="LSK115" s="11"/>
      <c r="LSL115" s="11"/>
      <c r="LSM115" s="11"/>
      <c r="LSN115" s="11"/>
      <c r="LSO115" s="11"/>
      <c r="LSP115" s="11"/>
      <c r="LSQ115" s="11"/>
      <c r="LSR115" s="11"/>
      <c r="LSS115" s="11"/>
      <c r="LST115" s="11"/>
      <c r="LSU115" s="11"/>
      <c r="LSV115" s="11"/>
      <c r="LSW115" s="11"/>
      <c r="LSX115" s="11"/>
      <c r="LSY115" s="11"/>
      <c r="LSZ115" s="11"/>
      <c r="LTA115" s="11"/>
      <c r="LTB115" s="11"/>
      <c r="LTC115" s="11"/>
      <c r="LTD115" s="11"/>
      <c r="LTE115" s="11"/>
      <c r="LTF115" s="11"/>
      <c r="LTG115" s="11"/>
      <c r="LTH115" s="11"/>
      <c r="LTI115" s="11"/>
      <c r="LTJ115" s="11"/>
      <c r="LTK115" s="11"/>
      <c r="LTL115" s="11"/>
      <c r="LTM115" s="11"/>
      <c r="LTN115" s="11"/>
      <c r="LTO115" s="11"/>
      <c r="LTP115" s="11"/>
      <c r="LTQ115" s="11"/>
      <c r="LTR115" s="11"/>
      <c r="LTS115" s="11"/>
      <c r="LTT115" s="11"/>
      <c r="LTU115" s="11"/>
      <c r="LTV115" s="11"/>
      <c r="LTW115" s="11"/>
      <c r="LTX115" s="11"/>
      <c r="LTY115" s="11"/>
      <c r="LTZ115" s="11"/>
      <c r="LUA115" s="11"/>
      <c r="LUB115" s="11"/>
      <c r="LUC115" s="11"/>
      <c r="LUD115" s="11"/>
      <c r="LUE115" s="11"/>
      <c r="LUF115" s="11"/>
      <c r="LUG115" s="11"/>
      <c r="LUH115" s="11"/>
      <c r="LUI115" s="11"/>
      <c r="LUJ115" s="11"/>
      <c r="LUK115" s="11"/>
      <c r="LUL115" s="11"/>
      <c r="LUM115" s="11"/>
      <c r="LUN115" s="11"/>
      <c r="LUO115" s="11"/>
      <c r="LUP115" s="11"/>
      <c r="LUQ115" s="11"/>
      <c r="LUR115" s="11"/>
      <c r="LUS115" s="11"/>
      <c r="LUT115" s="11"/>
      <c r="LUU115" s="11"/>
      <c r="LUV115" s="11"/>
      <c r="LUW115" s="11"/>
      <c r="LUX115" s="11"/>
      <c r="LUY115" s="11"/>
      <c r="LUZ115" s="11"/>
      <c r="LVA115" s="11"/>
      <c r="LVB115" s="11"/>
      <c r="LVC115" s="11"/>
      <c r="LVD115" s="11"/>
      <c r="LVE115" s="11"/>
      <c r="LVF115" s="11"/>
      <c r="LVG115" s="11"/>
      <c r="LVH115" s="11"/>
      <c r="LVI115" s="11"/>
      <c r="LVJ115" s="11"/>
      <c r="LVK115" s="11"/>
      <c r="LVL115" s="11"/>
      <c r="LVM115" s="11"/>
      <c r="LVN115" s="11"/>
      <c r="LVO115" s="11"/>
      <c r="LVP115" s="11"/>
      <c r="LVQ115" s="11"/>
      <c r="LVR115" s="11"/>
      <c r="LVS115" s="11"/>
      <c r="LVT115" s="11"/>
      <c r="LVU115" s="11"/>
      <c r="LVV115" s="11"/>
      <c r="LVW115" s="11"/>
      <c r="LVX115" s="11"/>
      <c r="LVY115" s="11"/>
      <c r="LVZ115" s="11"/>
      <c r="LWA115" s="11"/>
      <c r="LWB115" s="11"/>
      <c r="LWC115" s="11"/>
      <c r="LWD115" s="11"/>
      <c r="LWE115" s="11"/>
      <c r="LWF115" s="11"/>
      <c r="LWG115" s="11"/>
      <c r="LWH115" s="11"/>
      <c r="LWI115" s="11"/>
      <c r="LWJ115" s="11"/>
      <c r="LWK115" s="11"/>
      <c r="LWL115" s="11"/>
      <c r="LWM115" s="11"/>
      <c r="LWN115" s="11"/>
      <c r="LWO115" s="11"/>
      <c r="LWP115" s="11"/>
      <c r="LWQ115" s="11"/>
      <c r="LWR115" s="11"/>
      <c r="LWS115" s="11"/>
      <c r="LWT115" s="11"/>
      <c r="LWU115" s="11"/>
      <c r="LWV115" s="11"/>
      <c r="LWW115" s="11"/>
      <c r="LWX115" s="11"/>
      <c r="LWY115" s="11"/>
      <c r="LWZ115" s="11"/>
      <c r="LXA115" s="11"/>
      <c r="LXB115" s="11"/>
      <c r="LXC115" s="11"/>
      <c r="LXD115" s="11"/>
      <c r="LXE115" s="11"/>
      <c r="LXF115" s="11"/>
      <c r="LXG115" s="11"/>
      <c r="LXH115" s="11"/>
      <c r="LXI115" s="11"/>
      <c r="LXJ115" s="11"/>
      <c r="LXK115" s="11"/>
      <c r="LXL115" s="11"/>
      <c r="LXM115" s="11"/>
      <c r="LXN115" s="11"/>
      <c r="LXO115" s="11"/>
      <c r="LXP115" s="11"/>
      <c r="LXQ115" s="11"/>
      <c r="LXR115" s="11"/>
      <c r="LXS115" s="11"/>
      <c r="LXT115" s="11"/>
      <c r="LXU115" s="11"/>
      <c r="LXV115" s="11"/>
      <c r="LXW115" s="11"/>
      <c r="LXX115" s="11"/>
      <c r="LXY115" s="11"/>
      <c r="LXZ115" s="11"/>
      <c r="LYA115" s="11"/>
      <c r="LYB115" s="11"/>
      <c r="LYC115" s="11"/>
      <c r="LYD115" s="11"/>
      <c r="LYE115" s="11"/>
      <c r="LYF115" s="11"/>
      <c r="LYG115" s="11"/>
      <c r="LYH115" s="11"/>
      <c r="LYI115" s="11"/>
      <c r="LYJ115" s="11"/>
      <c r="LYK115" s="11"/>
      <c r="LYL115" s="11"/>
      <c r="LYM115" s="11"/>
      <c r="LYN115" s="11"/>
      <c r="LYO115" s="11"/>
      <c r="LYP115" s="11"/>
      <c r="LYQ115" s="11"/>
      <c r="LYR115" s="11"/>
      <c r="LYS115" s="11"/>
      <c r="LYT115" s="11"/>
      <c r="LYU115" s="11"/>
      <c r="LYV115" s="11"/>
      <c r="LYW115" s="11"/>
      <c r="LYX115" s="11"/>
      <c r="LYY115" s="11"/>
      <c r="LYZ115" s="11"/>
      <c r="LZA115" s="11"/>
      <c r="LZB115" s="11"/>
      <c r="LZC115" s="11"/>
      <c r="LZD115" s="11"/>
      <c r="LZE115" s="11"/>
      <c r="LZF115" s="11"/>
      <c r="LZG115" s="11"/>
      <c r="LZH115" s="11"/>
      <c r="LZI115" s="11"/>
      <c r="LZJ115" s="11"/>
      <c r="LZK115" s="11"/>
      <c r="LZL115" s="11"/>
      <c r="LZM115" s="11"/>
      <c r="LZN115" s="11"/>
      <c r="LZO115" s="11"/>
      <c r="LZP115" s="11"/>
      <c r="LZQ115" s="11"/>
      <c r="LZR115" s="11"/>
      <c r="LZS115" s="11"/>
      <c r="LZT115" s="11"/>
      <c r="LZU115" s="11"/>
      <c r="LZV115" s="11"/>
      <c r="LZW115" s="11"/>
      <c r="LZX115" s="11"/>
      <c r="LZY115" s="11"/>
      <c r="LZZ115" s="11"/>
      <c r="MAA115" s="11"/>
      <c r="MAB115" s="11"/>
      <c r="MAC115" s="11"/>
      <c r="MAD115" s="11"/>
      <c r="MAE115" s="11"/>
      <c r="MAF115" s="11"/>
      <c r="MAG115" s="11"/>
      <c r="MAH115" s="11"/>
      <c r="MAI115" s="11"/>
      <c r="MAJ115" s="11"/>
      <c r="MAK115" s="11"/>
      <c r="MAL115" s="11"/>
      <c r="MAM115" s="11"/>
      <c r="MAN115" s="11"/>
      <c r="MAO115" s="11"/>
      <c r="MAP115" s="11"/>
      <c r="MAQ115" s="11"/>
      <c r="MAR115" s="11"/>
      <c r="MAS115" s="11"/>
      <c r="MAT115" s="11"/>
      <c r="MAU115" s="11"/>
      <c r="MAV115" s="11"/>
      <c r="MAW115" s="11"/>
      <c r="MAX115" s="11"/>
      <c r="MAY115" s="11"/>
      <c r="MAZ115" s="11"/>
      <c r="MBA115" s="11"/>
      <c r="MBB115" s="11"/>
      <c r="MBC115" s="11"/>
      <c r="MBD115" s="11"/>
      <c r="MBE115" s="11"/>
      <c r="MBF115" s="11"/>
      <c r="MBG115" s="11"/>
      <c r="MBH115" s="11"/>
      <c r="MBI115" s="11"/>
      <c r="MBJ115" s="11"/>
      <c r="MBK115" s="11"/>
      <c r="MBL115" s="11"/>
      <c r="MBM115" s="11"/>
      <c r="MBN115" s="11"/>
      <c r="MBO115" s="11"/>
      <c r="MBP115" s="11"/>
      <c r="MBQ115" s="11"/>
      <c r="MBR115" s="11"/>
      <c r="MBS115" s="11"/>
      <c r="MBT115" s="11"/>
      <c r="MBU115" s="11"/>
      <c r="MBV115" s="11"/>
      <c r="MBW115" s="11"/>
      <c r="MBX115" s="11"/>
      <c r="MBY115" s="11"/>
      <c r="MBZ115" s="11"/>
      <c r="MCA115" s="11"/>
      <c r="MCB115" s="11"/>
      <c r="MCC115" s="11"/>
      <c r="MCD115" s="11"/>
      <c r="MCE115" s="11"/>
      <c r="MCF115" s="11"/>
      <c r="MCG115" s="11"/>
      <c r="MCH115" s="11"/>
      <c r="MCI115" s="11"/>
      <c r="MCJ115" s="11"/>
      <c r="MCK115" s="11"/>
      <c r="MCL115" s="11"/>
      <c r="MCM115" s="11"/>
      <c r="MCN115" s="11"/>
      <c r="MCO115" s="11"/>
      <c r="MCP115" s="11"/>
      <c r="MCQ115" s="11"/>
      <c r="MCR115" s="11"/>
      <c r="MCS115" s="11"/>
      <c r="MCT115" s="11"/>
      <c r="MCU115" s="11"/>
      <c r="MCV115" s="11"/>
      <c r="MCW115" s="11"/>
      <c r="MCX115" s="11"/>
      <c r="MCY115" s="11"/>
      <c r="MCZ115" s="11"/>
      <c r="MDA115" s="11"/>
      <c r="MDB115" s="11"/>
      <c r="MDC115" s="11"/>
      <c r="MDD115" s="11"/>
      <c r="MDE115" s="11"/>
      <c r="MDF115" s="11"/>
      <c r="MDG115" s="11"/>
      <c r="MDH115" s="11"/>
      <c r="MDI115" s="11"/>
      <c r="MDJ115" s="11"/>
      <c r="MDK115" s="11"/>
      <c r="MDL115" s="11"/>
      <c r="MDM115" s="11"/>
      <c r="MDN115" s="11"/>
      <c r="MDO115" s="11"/>
      <c r="MDP115" s="11"/>
      <c r="MDQ115" s="11"/>
      <c r="MDR115" s="11"/>
      <c r="MDS115" s="11"/>
      <c r="MDT115" s="11"/>
      <c r="MDU115" s="11"/>
      <c r="MDV115" s="11"/>
      <c r="MDW115" s="11"/>
      <c r="MDX115" s="11"/>
      <c r="MDY115" s="11"/>
      <c r="MDZ115" s="11"/>
      <c r="MEA115" s="11"/>
      <c r="MEB115" s="11"/>
      <c r="MEC115" s="11"/>
      <c r="MED115" s="11"/>
      <c r="MEE115" s="11"/>
      <c r="MEF115" s="11"/>
      <c r="MEG115" s="11"/>
      <c r="MEH115" s="11"/>
      <c r="MEI115" s="11"/>
      <c r="MEJ115" s="11"/>
      <c r="MEK115" s="11"/>
      <c r="MEL115" s="11"/>
      <c r="MEM115" s="11"/>
      <c r="MEN115" s="11"/>
      <c r="MEO115" s="11"/>
      <c r="MEP115" s="11"/>
      <c r="MEQ115" s="11"/>
      <c r="MER115" s="11"/>
      <c r="MES115" s="11"/>
      <c r="MET115" s="11"/>
      <c r="MEU115" s="11"/>
      <c r="MEV115" s="11"/>
      <c r="MEW115" s="11"/>
      <c r="MEX115" s="11"/>
      <c r="MEY115" s="11"/>
      <c r="MEZ115" s="11"/>
      <c r="MFA115" s="11"/>
      <c r="MFB115" s="11"/>
      <c r="MFC115" s="11"/>
      <c r="MFD115" s="11"/>
      <c r="MFE115" s="11"/>
      <c r="MFF115" s="11"/>
      <c r="MFG115" s="11"/>
      <c r="MFH115" s="11"/>
      <c r="MFI115" s="11"/>
      <c r="MFJ115" s="11"/>
      <c r="MFK115" s="11"/>
      <c r="MFL115" s="11"/>
      <c r="MFM115" s="11"/>
      <c r="MFN115" s="11"/>
      <c r="MFO115" s="11"/>
      <c r="MFP115" s="11"/>
      <c r="MFQ115" s="11"/>
      <c r="MFR115" s="11"/>
      <c r="MFS115" s="11"/>
      <c r="MFT115" s="11"/>
      <c r="MFU115" s="11"/>
      <c r="MFV115" s="11"/>
      <c r="MFW115" s="11"/>
      <c r="MFX115" s="11"/>
      <c r="MFY115" s="11"/>
      <c r="MFZ115" s="11"/>
      <c r="MGA115" s="11"/>
      <c r="MGB115" s="11"/>
      <c r="MGC115" s="11"/>
      <c r="MGD115" s="11"/>
      <c r="MGE115" s="11"/>
      <c r="MGF115" s="11"/>
      <c r="MGG115" s="11"/>
      <c r="MGH115" s="11"/>
      <c r="MGI115" s="11"/>
      <c r="MGJ115" s="11"/>
      <c r="MGK115" s="11"/>
      <c r="MGL115" s="11"/>
      <c r="MGM115" s="11"/>
      <c r="MGN115" s="11"/>
      <c r="MGO115" s="11"/>
      <c r="MGP115" s="11"/>
      <c r="MGQ115" s="11"/>
      <c r="MGR115" s="11"/>
      <c r="MGS115" s="11"/>
      <c r="MGT115" s="11"/>
      <c r="MGU115" s="11"/>
      <c r="MGV115" s="11"/>
      <c r="MGW115" s="11"/>
      <c r="MGX115" s="11"/>
      <c r="MGY115" s="11"/>
      <c r="MGZ115" s="11"/>
      <c r="MHA115" s="11"/>
      <c r="MHB115" s="11"/>
      <c r="MHC115" s="11"/>
      <c r="MHD115" s="11"/>
      <c r="MHE115" s="11"/>
      <c r="MHF115" s="11"/>
      <c r="MHG115" s="11"/>
      <c r="MHH115" s="11"/>
      <c r="MHI115" s="11"/>
      <c r="MHJ115" s="11"/>
      <c r="MHK115" s="11"/>
      <c r="MHL115" s="11"/>
      <c r="MHM115" s="11"/>
      <c r="MHN115" s="11"/>
      <c r="MHO115" s="11"/>
      <c r="MHP115" s="11"/>
      <c r="MHQ115" s="11"/>
      <c r="MHR115" s="11"/>
      <c r="MHS115" s="11"/>
      <c r="MHT115" s="11"/>
      <c r="MHU115" s="11"/>
      <c r="MHV115" s="11"/>
      <c r="MHW115" s="11"/>
      <c r="MHX115" s="11"/>
      <c r="MHY115" s="11"/>
      <c r="MHZ115" s="11"/>
      <c r="MIA115" s="11"/>
      <c r="MIB115" s="11"/>
      <c r="MIC115" s="11"/>
      <c r="MID115" s="11"/>
      <c r="MIE115" s="11"/>
      <c r="MIF115" s="11"/>
      <c r="MIG115" s="11"/>
      <c r="MIH115" s="11"/>
      <c r="MII115" s="11"/>
      <c r="MIJ115" s="11"/>
      <c r="MIK115" s="11"/>
      <c r="MIL115" s="11"/>
      <c r="MIM115" s="11"/>
      <c r="MIN115" s="11"/>
      <c r="MIO115" s="11"/>
      <c r="MIP115" s="11"/>
      <c r="MIQ115" s="11"/>
      <c r="MIR115" s="11"/>
      <c r="MIS115" s="11"/>
      <c r="MIT115" s="11"/>
      <c r="MIU115" s="11"/>
      <c r="MIV115" s="11"/>
      <c r="MIW115" s="11"/>
      <c r="MIX115" s="11"/>
      <c r="MIY115" s="11"/>
      <c r="MIZ115" s="11"/>
      <c r="MJA115" s="11"/>
      <c r="MJB115" s="11"/>
      <c r="MJC115" s="11"/>
      <c r="MJD115" s="11"/>
      <c r="MJE115" s="11"/>
      <c r="MJF115" s="11"/>
      <c r="MJG115" s="11"/>
      <c r="MJH115" s="11"/>
      <c r="MJI115" s="11"/>
      <c r="MJJ115" s="11"/>
      <c r="MJK115" s="11"/>
      <c r="MJL115" s="11"/>
      <c r="MJM115" s="11"/>
      <c r="MJN115" s="11"/>
      <c r="MJO115" s="11"/>
      <c r="MJP115" s="11"/>
      <c r="MJQ115" s="11"/>
      <c r="MJR115" s="11"/>
      <c r="MJS115" s="11"/>
      <c r="MJT115" s="11"/>
      <c r="MJU115" s="11"/>
      <c r="MJV115" s="11"/>
      <c r="MJW115" s="11"/>
      <c r="MJX115" s="11"/>
      <c r="MJY115" s="11"/>
      <c r="MJZ115" s="11"/>
      <c r="MKA115" s="11"/>
      <c r="MKB115" s="11"/>
      <c r="MKC115" s="11"/>
      <c r="MKD115" s="11"/>
      <c r="MKE115" s="11"/>
      <c r="MKF115" s="11"/>
      <c r="MKG115" s="11"/>
      <c r="MKH115" s="11"/>
      <c r="MKI115" s="11"/>
      <c r="MKJ115" s="11"/>
      <c r="MKK115" s="11"/>
      <c r="MKL115" s="11"/>
      <c r="MKM115" s="11"/>
      <c r="MKN115" s="11"/>
      <c r="MKO115" s="11"/>
      <c r="MKP115" s="11"/>
      <c r="MKQ115" s="11"/>
      <c r="MKR115" s="11"/>
      <c r="MKS115" s="11"/>
      <c r="MKT115" s="11"/>
      <c r="MKU115" s="11"/>
      <c r="MKV115" s="11"/>
      <c r="MKW115" s="11"/>
      <c r="MKX115" s="11"/>
      <c r="MKY115" s="11"/>
      <c r="MKZ115" s="11"/>
      <c r="MLA115" s="11"/>
      <c r="MLB115" s="11"/>
      <c r="MLC115" s="11"/>
      <c r="MLD115" s="11"/>
      <c r="MLE115" s="11"/>
      <c r="MLF115" s="11"/>
      <c r="MLG115" s="11"/>
      <c r="MLH115" s="11"/>
      <c r="MLI115" s="11"/>
      <c r="MLJ115" s="11"/>
      <c r="MLK115" s="11"/>
      <c r="MLL115" s="11"/>
      <c r="MLM115" s="11"/>
      <c r="MLN115" s="11"/>
      <c r="MLO115" s="11"/>
      <c r="MLP115" s="11"/>
      <c r="MLQ115" s="11"/>
      <c r="MLR115" s="11"/>
      <c r="MLS115" s="11"/>
      <c r="MLT115" s="11"/>
      <c r="MLU115" s="11"/>
      <c r="MLV115" s="11"/>
      <c r="MLW115" s="11"/>
      <c r="MLX115" s="11"/>
      <c r="MLY115" s="11"/>
      <c r="MLZ115" s="11"/>
      <c r="MMA115" s="11"/>
      <c r="MMB115" s="11"/>
      <c r="MMC115" s="11"/>
      <c r="MMD115" s="11"/>
      <c r="MME115" s="11"/>
      <c r="MMF115" s="11"/>
      <c r="MMG115" s="11"/>
      <c r="MMH115" s="11"/>
      <c r="MMI115" s="11"/>
      <c r="MMJ115" s="11"/>
      <c r="MMK115" s="11"/>
      <c r="MML115" s="11"/>
      <c r="MMM115" s="11"/>
      <c r="MMN115" s="11"/>
      <c r="MMO115" s="11"/>
      <c r="MMP115" s="11"/>
      <c r="MMQ115" s="11"/>
      <c r="MMR115" s="11"/>
      <c r="MMS115" s="11"/>
      <c r="MMT115" s="11"/>
      <c r="MMU115" s="11"/>
      <c r="MMV115" s="11"/>
      <c r="MMW115" s="11"/>
      <c r="MMX115" s="11"/>
      <c r="MMY115" s="11"/>
      <c r="MMZ115" s="11"/>
      <c r="MNA115" s="11"/>
      <c r="MNB115" s="11"/>
      <c r="MNC115" s="11"/>
      <c r="MND115" s="11"/>
      <c r="MNE115" s="11"/>
      <c r="MNF115" s="11"/>
      <c r="MNG115" s="11"/>
      <c r="MNH115" s="11"/>
      <c r="MNI115" s="11"/>
      <c r="MNJ115" s="11"/>
      <c r="MNK115" s="11"/>
      <c r="MNL115" s="11"/>
      <c r="MNM115" s="11"/>
      <c r="MNN115" s="11"/>
      <c r="MNO115" s="11"/>
      <c r="MNP115" s="11"/>
      <c r="MNQ115" s="11"/>
      <c r="MNR115" s="11"/>
      <c r="MNS115" s="11"/>
      <c r="MNT115" s="11"/>
      <c r="MNU115" s="11"/>
      <c r="MNV115" s="11"/>
      <c r="MNW115" s="11"/>
      <c r="MNX115" s="11"/>
      <c r="MNY115" s="11"/>
      <c r="MNZ115" s="11"/>
      <c r="MOA115" s="11"/>
      <c r="MOB115" s="11"/>
      <c r="MOC115" s="11"/>
      <c r="MOD115" s="11"/>
      <c r="MOE115" s="11"/>
      <c r="MOF115" s="11"/>
      <c r="MOG115" s="11"/>
      <c r="MOH115" s="11"/>
      <c r="MOI115" s="11"/>
      <c r="MOJ115" s="11"/>
      <c r="MOK115" s="11"/>
      <c r="MOL115" s="11"/>
      <c r="MOM115" s="11"/>
      <c r="MON115" s="11"/>
      <c r="MOO115" s="11"/>
      <c r="MOP115" s="11"/>
      <c r="MOQ115" s="11"/>
      <c r="MOR115" s="11"/>
      <c r="MOS115" s="11"/>
      <c r="MOT115" s="11"/>
      <c r="MOU115" s="11"/>
      <c r="MOV115" s="11"/>
      <c r="MOW115" s="11"/>
      <c r="MOX115" s="11"/>
      <c r="MOY115" s="11"/>
      <c r="MOZ115" s="11"/>
      <c r="MPA115" s="11"/>
      <c r="MPB115" s="11"/>
      <c r="MPC115" s="11"/>
      <c r="MPD115" s="11"/>
      <c r="MPE115" s="11"/>
      <c r="MPF115" s="11"/>
      <c r="MPG115" s="11"/>
      <c r="MPH115" s="11"/>
      <c r="MPI115" s="11"/>
      <c r="MPJ115" s="11"/>
      <c r="MPK115" s="11"/>
      <c r="MPL115" s="11"/>
      <c r="MPM115" s="11"/>
      <c r="MPN115" s="11"/>
      <c r="MPO115" s="11"/>
      <c r="MPP115" s="11"/>
      <c r="MPQ115" s="11"/>
      <c r="MPR115" s="11"/>
      <c r="MPS115" s="11"/>
      <c r="MPT115" s="11"/>
      <c r="MPU115" s="11"/>
      <c r="MPV115" s="11"/>
      <c r="MPW115" s="11"/>
      <c r="MPX115" s="11"/>
      <c r="MPY115" s="11"/>
      <c r="MPZ115" s="11"/>
      <c r="MQA115" s="11"/>
      <c r="MQB115" s="11"/>
      <c r="MQC115" s="11"/>
      <c r="MQD115" s="11"/>
      <c r="MQE115" s="11"/>
      <c r="MQF115" s="11"/>
      <c r="MQG115" s="11"/>
      <c r="MQH115" s="11"/>
      <c r="MQI115" s="11"/>
      <c r="MQJ115" s="11"/>
      <c r="MQK115" s="11"/>
      <c r="MQL115" s="11"/>
      <c r="MQM115" s="11"/>
      <c r="MQN115" s="11"/>
      <c r="MQO115" s="11"/>
      <c r="MQP115" s="11"/>
      <c r="MQQ115" s="11"/>
      <c r="MQR115" s="11"/>
      <c r="MQS115" s="11"/>
      <c r="MQT115" s="11"/>
      <c r="MQU115" s="11"/>
      <c r="MQV115" s="11"/>
      <c r="MQW115" s="11"/>
      <c r="MQX115" s="11"/>
      <c r="MQY115" s="11"/>
      <c r="MQZ115" s="11"/>
      <c r="MRA115" s="11"/>
      <c r="MRB115" s="11"/>
      <c r="MRC115" s="11"/>
      <c r="MRD115" s="11"/>
      <c r="MRE115" s="11"/>
      <c r="MRF115" s="11"/>
      <c r="MRG115" s="11"/>
      <c r="MRH115" s="11"/>
      <c r="MRI115" s="11"/>
      <c r="MRJ115" s="11"/>
      <c r="MRK115" s="11"/>
      <c r="MRL115" s="11"/>
      <c r="MRM115" s="11"/>
      <c r="MRN115" s="11"/>
      <c r="MRO115" s="11"/>
      <c r="MRP115" s="11"/>
      <c r="MRQ115" s="11"/>
      <c r="MRR115" s="11"/>
      <c r="MRS115" s="11"/>
      <c r="MRT115" s="11"/>
      <c r="MRU115" s="11"/>
      <c r="MRV115" s="11"/>
      <c r="MRW115" s="11"/>
      <c r="MRX115" s="11"/>
      <c r="MRY115" s="11"/>
      <c r="MRZ115" s="11"/>
      <c r="MSA115" s="11"/>
      <c r="MSB115" s="11"/>
      <c r="MSC115" s="11"/>
      <c r="MSD115" s="11"/>
      <c r="MSE115" s="11"/>
      <c r="MSF115" s="11"/>
      <c r="MSG115" s="11"/>
      <c r="MSH115" s="11"/>
      <c r="MSI115" s="11"/>
      <c r="MSJ115" s="11"/>
      <c r="MSK115" s="11"/>
      <c r="MSL115" s="11"/>
      <c r="MSM115" s="11"/>
      <c r="MSN115" s="11"/>
      <c r="MSO115" s="11"/>
      <c r="MSP115" s="11"/>
      <c r="MSQ115" s="11"/>
      <c r="MSR115" s="11"/>
      <c r="MSS115" s="11"/>
      <c r="MST115" s="11"/>
      <c r="MSU115" s="11"/>
      <c r="MSV115" s="11"/>
      <c r="MSW115" s="11"/>
      <c r="MSX115" s="11"/>
      <c r="MSY115" s="11"/>
      <c r="MSZ115" s="11"/>
      <c r="MTA115" s="11"/>
      <c r="MTB115" s="11"/>
      <c r="MTC115" s="11"/>
      <c r="MTD115" s="11"/>
      <c r="MTE115" s="11"/>
      <c r="MTF115" s="11"/>
      <c r="MTG115" s="11"/>
      <c r="MTH115" s="11"/>
      <c r="MTI115" s="11"/>
      <c r="MTJ115" s="11"/>
      <c r="MTK115" s="11"/>
      <c r="MTL115" s="11"/>
      <c r="MTM115" s="11"/>
      <c r="MTN115" s="11"/>
      <c r="MTO115" s="11"/>
      <c r="MTP115" s="11"/>
      <c r="MTQ115" s="11"/>
      <c r="MTR115" s="11"/>
      <c r="MTS115" s="11"/>
      <c r="MTT115" s="11"/>
      <c r="MTU115" s="11"/>
      <c r="MTV115" s="11"/>
      <c r="MTW115" s="11"/>
      <c r="MTX115" s="11"/>
      <c r="MTY115" s="11"/>
      <c r="MTZ115" s="11"/>
      <c r="MUA115" s="11"/>
      <c r="MUB115" s="11"/>
      <c r="MUC115" s="11"/>
      <c r="MUD115" s="11"/>
      <c r="MUE115" s="11"/>
      <c r="MUF115" s="11"/>
      <c r="MUG115" s="11"/>
      <c r="MUH115" s="11"/>
      <c r="MUI115" s="11"/>
      <c r="MUJ115" s="11"/>
      <c r="MUK115" s="11"/>
      <c r="MUL115" s="11"/>
      <c r="MUM115" s="11"/>
      <c r="MUN115" s="11"/>
      <c r="MUO115" s="11"/>
      <c r="MUP115" s="11"/>
      <c r="MUQ115" s="11"/>
      <c r="MUR115" s="11"/>
      <c r="MUS115" s="11"/>
      <c r="MUT115" s="11"/>
      <c r="MUU115" s="11"/>
      <c r="MUV115" s="11"/>
      <c r="MUW115" s="11"/>
      <c r="MUX115" s="11"/>
      <c r="MUY115" s="11"/>
      <c r="MUZ115" s="11"/>
      <c r="MVA115" s="11"/>
      <c r="MVB115" s="11"/>
      <c r="MVC115" s="11"/>
      <c r="MVD115" s="11"/>
      <c r="MVE115" s="11"/>
      <c r="MVF115" s="11"/>
      <c r="MVG115" s="11"/>
      <c r="MVH115" s="11"/>
      <c r="MVI115" s="11"/>
      <c r="MVJ115" s="11"/>
      <c r="MVK115" s="11"/>
      <c r="MVL115" s="11"/>
      <c r="MVM115" s="11"/>
      <c r="MVN115" s="11"/>
      <c r="MVO115" s="11"/>
      <c r="MVP115" s="11"/>
      <c r="MVQ115" s="11"/>
      <c r="MVR115" s="11"/>
      <c r="MVS115" s="11"/>
      <c r="MVT115" s="11"/>
      <c r="MVU115" s="11"/>
      <c r="MVV115" s="11"/>
      <c r="MVW115" s="11"/>
      <c r="MVX115" s="11"/>
      <c r="MVY115" s="11"/>
      <c r="MVZ115" s="11"/>
      <c r="MWA115" s="11"/>
      <c r="MWB115" s="11"/>
      <c r="MWC115" s="11"/>
      <c r="MWD115" s="11"/>
      <c r="MWE115" s="11"/>
      <c r="MWF115" s="11"/>
      <c r="MWG115" s="11"/>
      <c r="MWH115" s="11"/>
      <c r="MWI115" s="11"/>
      <c r="MWJ115" s="11"/>
      <c r="MWK115" s="11"/>
      <c r="MWL115" s="11"/>
      <c r="MWM115" s="11"/>
      <c r="MWN115" s="11"/>
      <c r="MWO115" s="11"/>
      <c r="MWP115" s="11"/>
      <c r="MWQ115" s="11"/>
      <c r="MWR115" s="11"/>
      <c r="MWS115" s="11"/>
      <c r="MWT115" s="11"/>
      <c r="MWU115" s="11"/>
      <c r="MWV115" s="11"/>
      <c r="MWW115" s="11"/>
      <c r="MWX115" s="11"/>
      <c r="MWY115" s="11"/>
      <c r="MWZ115" s="11"/>
      <c r="MXA115" s="11"/>
      <c r="MXB115" s="11"/>
      <c r="MXC115" s="11"/>
      <c r="MXD115" s="11"/>
      <c r="MXE115" s="11"/>
      <c r="MXF115" s="11"/>
      <c r="MXG115" s="11"/>
      <c r="MXH115" s="11"/>
      <c r="MXI115" s="11"/>
      <c r="MXJ115" s="11"/>
      <c r="MXK115" s="11"/>
      <c r="MXL115" s="11"/>
      <c r="MXM115" s="11"/>
      <c r="MXN115" s="11"/>
      <c r="MXO115" s="11"/>
      <c r="MXP115" s="11"/>
      <c r="MXQ115" s="11"/>
      <c r="MXR115" s="11"/>
      <c r="MXS115" s="11"/>
      <c r="MXT115" s="11"/>
      <c r="MXU115" s="11"/>
      <c r="MXV115" s="11"/>
      <c r="MXW115" s="11"/>
      <c r="MXX115" s="11"/>
      <c r="MXY115" s="11"/>
      <c r="MXZ115" s="11"/>
      <c r="MYA115" s="11"/>
      <c r="MYB115" s="11"/>
      <c r="MYC115" s="11"/>
      <c r="MYD115" s="11"/>
      <c r="MYE115" s="11"/>
      <c r="MYF115" s="11"/>
      <c r="MYG115" s="11"/>
      <c r="MYH115" s="11"/>
      <c r="MYI115" s="11"/>
      <c r="MYJ115" s="11"/>
      <c r="MYK115" s="11"/>
      <c r="MYL115" s="11"/>
      <c r="MYM115" s="11"/>
      <c r="MYN115" s="11"/>
      <c r="MYO115" s="11"/>
      <c r="MYP115" s="11"/>
      <c r="MYQ115" s="11"/>
      <c r="MYR115" s="11"/>
      <c r="MYS115" s="11"/>
      <c r="MYT115" s="11"/>
      <c r="MYU115" s="11"/>
      <c r="MYV115" s="11"/>
      <c r="MYW115" s="11"/>
      <c r="MYX115" s="11"/>
      <c r="MYY115" s="11"/>
      <c r="MYZ115" s="11"/>
      <c r="MZA115" s="11"/>
      <c r="MZB115" s="11"/>
      <c r="MZC115" s="11"/>
      <c r="MZD115" s="11"/>
      <c r="MZE115" s="11"/>
      <c r="MZF115" s="11"/>
      <c r="MZG115" s="11"/>
      <c r="MZH115" s="11"/>
      <c r="MZI115" s="11"/>
      <c r="MZJ115" s="11"/>
      <c r="MZK115" s="11"/>
      <c r="MZL115" s="11"/>
      <c r="MZM115" s="11"/>
      <c r="MZN115" s="11"/>
      <c r="MZO115" s="11"/>
      <c r="MZP115" s="11"/>
      <c r="MZQ115" s="11"/>
      <c r="MZR115" s="11"/>
      <c r="MZS115" s="11"/>
      <c r="MZT115" s="11"/>
      <c r="MZU115" s="11"/>
      <c r="MZV115" s="11"/>
      <c r="MZW115" s="11"/>
      <c r="MZX115" s="11"/>
      <c r="MZY115" s="11"/>
      <c r="MZZ115" s="11"/>
      <c r="NAA115" s="11"/>
      <c r="NAB115" s="11"/>
      <c r="NAC115" s="11"/>
      <c r="NAD115" s="11"/>
      <c r="NAE115" s="11"/>
      <c r="NAF115" s="11"/>
      <c r="NAG115" s="11"/>
      <c r="NAH115" s="11"/>
      <c r="NAI115" s="11"/>
      <c r="NAJ115" s="11"/>
      <c r="NAK115" s="11"/>
      <c r="NAL115" s="11"/>
      <c r="NAM115" s="11"/>
      <c r="NAN115" s="11"/>
      <c r="NAO115" s="11"/>
      <c r="NAP115" s="11"/>
      <c r="NAQ115" s="11"/>
      <c r="NAR115" s="11"/>
      <c r="NAS115" s="11"/>
      <c r="NAT115" s="11"/>
      <c r="NAU115" s="11"/>
      <c r="NAV115" s="11"/>
      <c r="NAW115" s="11"/>
      <c r="NAX115" s="11"/>
      <c r="NAY115" s="11"/>
      <c r="NAZ115" s="11"/>
      <c r="NBA115" s="11"/>
      <c r="NBB115" s="11"/>
      <c r="NBC115" s="11"/>
      <c r="NBD115" s="11"/>
      <c r="NBE115" s="11"/>
      <c r="NBF115" s="11"/>
      <c r="NBG115" s="11"/>
      <c r="NBH115" s="11"/>
      <c r="NBI115" s="11"/>
      <c r="NBJ115" s="11"/>
      <c r="NBK115" s="11"/>
      <c r="NBL115" s="11"/>
      <c r="NBM115" s="11"/>
      <c r="NBN115" s="11"/>
      <c r="NBO115" s="11"/>
      <c r="NBP115" s="11"/>
      <c r="NBQ115" s="11"/>
      <c r="NBR115" s="11"/>
      <c r="NBS115" s="11"/>
      <c r="NBT115" s="11"/>
      <c r="NBU115" s="11"/>
      <c r="NBV115" s="11"/>
      <c r="NBW115" s="11"/>
      <c r="NBX115" s="11"/>
      <c r="NBY115" s="11"/>
      <c r="NBZ115" s="11"/>
      <c r="NCA115" s="11"/>
      <c r="NCB115" s="11"/>
      <c r="NCC115" s="11"/>
      <c r="NCD115" s="11"/>
      <c r="NCE115" s="11"/>
      <c r="NCF115" s="11"/>
      <c r="NCG115" s="11"/>
      <c r="NCH115" s="11"/>
      <c r="NCI115" s="11"/>
      <c r="NCJ115" s="11"/>
      <c r="NCK115" s="11"/>
      <c r="NCL115" s="11"/>
      <c r="NCM115" s="11"/>
      <c r="NCN115" s="11"/>
      <c r="NCO115" s="11"/>
      <c r="NCP115" s="11"/>
      <c r="NCQ115" s="11"/>
      <c r="NCR115" s="11"/>
      <c r="NCS115" s="11"/>
      <c r="NCT115" s="11"/>
      <c r="NCU115" s="11"/>
      <c r="NCV115" s="11"/>
      <c r="NCW115" s="11"/>
      <c r="NCX115" s="11"/>
      <c r="NCY115" s="11"/>
      <c r="NCZ115" s="11"/>
      <c r="NDA115" s="11"/>
      <c r="NDB115" s="11"/>
      <c r="NDC115" s="11"/>
      <c r="NDD115" s="11"/>
      <c r="NDE115" s="11"/>
      <c r="NDF115" s="11"/>
      <c r="NDG115" s="11"/>
      <c r="NDH115" s="11"/>
      <c r="NDI115" s="11"/>
      <c r="NDJ115" s="11"/>
      <c r="NDK115" s="11"/>
      <c r="NDL115" s="11"/>
      <c r="NDM115" s="11"/>
      <c r="NDN115" s="11"/>
      <c r="NDO115" s="11"/>
      <c r="NDP115" s="11"/>
      <c r="NDQ115" s="11"/>
      <c r="NDR115" s="11"/>
      <c r="NDS115" s="11"/>
      <c r="NDT115" s="11"/>
      <c r="NDU115" s="11"/>
      <c r="NDV115" s="11"/>
      <c r="NDW115" s="11"/>
      <c r="NDX115" s="11"/>
      <c r="NDY115" s="11"/>
      <c r="NDZ115" s="11"/>
      <c r="NEA115" s="11"/>
      <c r="NEB115" s="11"/>
      <c r="NEC115" s="11"/>
      <c r="NED115" s="11"/>
      <c r="NEE115" s="11"/>
      <c r="NEF115" s="11"/>
      <c r="NEG115" s="11"/>
      <c r="NEH115" s="11"/>
      <c r="NEI115" s="11"/>
      <c r="NEJ115" s="11"/>
      <c r="NEK115" s="11"/>
      <c r="NEL115" s="11"/>
      <c r="NEM115" s="11"/>
      <c r="NEN115" s="11"/>
      <c r="NEO115" s="11"/>
      <c r="NEP115" s="11"/>
      <c r="NEQ115" s="11"/>
      <c r="NER115" s="11"/>
      <c r="NES115" s="11"/>
      <c r="NET115" s="11"/>
      <c r="NEU115" s="11"/>
      <c r="NEV115" s="11"/>
      <c r="NEW115" s="11"/>
      <c r="NEX115" s="11"/>
      <c r="NEY115" s="11"/>
      <c r="NEZ115" s="11"/>
      <c r="NFA115" s="11"/>
      <c r="NFB115" s="11"/>
      <c r="NFC115" s="11"/>
      <c r="NFD115" s="11"/>
      <c r="NFE115" s="11"/>
      <c r="NFF115" s="11"/>
      <c r="NFG115" s="11"/>
      <c r="NFH115" s="11"/>
      <c r="NFI115" s="11"/>
      <c r="NFJ115" s="11"/>
      <c r="NFK115" s="11"/>
      <c r="NFL115" s="11"/>
      <c r="NFM115" s="11"/>
      <c r="NFN115" s="11"/>
      <c r="NFO115" s="11"/>
      <c r="NFP115" s="11"/>
      <c r="NFQ115" s="11"/>
      <c r="NFR115" s="11"/>
      <c r="NFS115" s="11"/>
      <c r="NFT115" s="11"/>
      <c r="NFU115" s="11"/>
      <c r="NFV115" s="11"/>
      <c r="NFW115" s="11"/>
      <c r="NFX115" s="11"/>
      <c r="NFY115" s="11"/>
      <c r="NFZ115" s="11"/>
      <c r="NGA115" s="11"/>
      <c r="NGB115" s="11"/>
      <c r="NGC115" s="11"/>
      <c r="NGD115" s="11"/>
      <c r="NGE115" s="11"/>
      <c r="NGF115" s="11"/>
      <c r="NGG115" s="11"/>
      <c r="NGH115" s="11"/>
      <c r="NGI115" s="11"/>
      <c r="NGJ115" s="11"/>
      <c r="NGK115" s="11"/>
      <c r="NGL115" s="11"/>
      <c r="NGM115" s="11"/>
      <c r="NGN115" s="11"/>
      <c r="NGO115" s="11"/>
      <c r="NGP115" s="11"/>
      <c r="NGQ115" s="11"/>
      <c r="NGR115" s="11"/>
      <c r="NGS115" s="11"/>
      <c r="NGT115" s="11"/>
      <c r="NGU115" s="11"/>
      <c r="NGV115" s="11"/>
      <c r="NGW115" s="11"/>
      <c r="NGX115" s="11"/>
      <c r="NGY115" s="11"/>
      <c r="NGZ115" s="11"/>
      <c r="NHA115" s="11"/>
      <c r="NHB115" s="11"/>
      <c r="NHC115" s="11"/>
      <c r="NHD115" s="11"/>
      <c r="NHE115" s="11"/>
      <c r="NHF115" s="11"/>
      <c r="NHG115" s="11"/>
      <c r="NHH115" s="11"/>
      <c r="NHI115" s="11"/>
      <c r="NHJ115" s="11"/>
      <c r="NHK115" s="11"/>
      <c r="NHL115" s="11"/>
      <c r="NHM115" s="11"/>
      <c r="NHN115" s="11"/>
      <c r="NHO115" s="11"/>
      <c r="NHP115" s="11"/>
      <c r="NHQ115" s="11"/>
      <c r="NHR115" s="11"/>
      <c r="NHS115" s="11"/>
      <c r="NHT115" s="11"/>
      <c r="NHU115" s="11"/>
      <c r="NHV115" s="11"/>
      <c r="NHW115" s="11"/>
      <c r="NHX115" s="11"/>
      <c r="NHY115" s="11"/>
      <c r="NHZ115" s="11"/>
      <c r="NIA115" s="11"/>
      <c r="NIB115" s="11"/>
      <c r="NIC115" s="11"/>
      <c r="NID115" s="11"/>
      <c r="NIE115" s="11"/>
      <c r="NIF115" s="11"/>
      <c r="NIG115" s="11"/>
      <c r="NIH115" s="11"/>
      <c r="NII115" s="11"/>
      <c r="NIJ115" s="11"/>
      <c r="NIK115" s="11"/>
      <c r="NIL115" s="11"/>
      <c r="NIM115" s="11"/>
      <c r="NIN115" s="11"/>
      <c r="NIO115" s="11"/>
      <c r="NIP115" s="11"/>
      <c r="NIQ115" s="11"/>
      <c r="NIR115" s="11"/>
      <c r="NIS115" s="11"/>
      <c r="NIT115" s="11"/>
      <c r="NIU115" s="11"/>
      <c r="NIV115" s="11"/>
      <c r="NIW115" s="11"/>
      <c r="NIX115" s="11"/>
      <c r="NIY115" s="11"/>
      <c r="NIZ115" s="11"/>
      <c r="NJA115" s="11"/>
      <c r="NJB115" s="11"/>
      <c r="NJC115" s="11"/>
      <c r="NJD115" s="11"/>
      <c r="NJE115" s="11"/>
      <c r="NJF115" s="11"/>
      <c r="NJG115" s="11"/>
      <c r="NJH115" s="11"/>
      <c r="NJI115" s="11"/>
      <c r="NJJ115" s="11"/>
      <c r="NJK115" s="11"/>
      <c r="NJL115" s="11"/>
      <c r="NJM115" s="11"/>
      <c r="NJN115" s="11"/>
      <c r="NJO115" s="11"/>
      <c r="NJP115" s="11"/>
      <c r="NJQ115" s="11"/>
      <c r="NJR115" s="11"/>
      <c r="NJS115" s="11"/>
      <c r="NJT115" s="11"/>
      <c r="NJU115" s="11"/>
      <c r="NJV115" s="11"/>
      <c r="NJW115" s="11"/>
      <c r="NJX115" s="11"/>
      <c r="NJY115" s="11"/>
      <c r="NJZ115" s="11"/>
      <c r="NKA115" s="11"/>
      <c r="NKB115" s="11"/>
      <c r="NKC115" s="11"/>
      <c r="NKD115" s="11"/>
      <c r="NKE115" s="11"/>
      <c r="NKF115" s="11"/>
      <c r="NKG115" s="11"/>
      <c r="NKH115" s="11"/>
      <c r="NKI115" s="11"/>
      <c r="NKJ115" s="11"/>
      <c r="NKK115" s="11"/>
      <c r="NKL115" s="11"/>
      <c r="NKM115" s="11"/>
      <c r="NKN115" s="11"/>
      <c r="NKO115" s="11"/>
      <c r="NKP115" s="11"/>
      <c r="NKQ115" s="11"/>
      <c r="NKR115" s="11"/>
      <c r="NKS115" s="11"/>
      <c r="NKT115" s="11"/>
      <c r="NKU115" s="11"/>
      <c r="NKV115" s="11"/>
      <c r="NKW115" s="11"/>
      <c r="NKX115" s="11"/>
      <c r="NKY115" s="11"/>
      <c r="NKZ115" s="11"/>
      <c r="NLA115" s="11"/>
      <c r="NLB115" s="11"/>
      <c r="NLC115" s="11"/>
      <c r="NLD115" s="11"/>
      <c r="NLE115" s="11"/>
      <c r="NLF115" s="11"/>
      <c r="NLG115" s="11"/>
      <c r="NLH115" s="11"/>
      <c r="NLI115" s="11"/>
      <c r="NLJ115" s="11"/>
      <c r="NLK115" s="11"/>
      <c r="NLL115" s="11"/>
      <c r="NLM115" s="11"/>
      <c r="NLN115" s="11"/>
      <c r="NLO115" s="11"/>
      <c r="NLP115" s="11"/>
      <c r="NLQ115" s="11"/>
      <c r="NLR115" s="11"/>
      <c r="NLS115" s="11"/>
      <c r="NLT115" s="11"/>
      <c r="NLU115" s="11"/>
      <c r="NLV115" s="11"/>
      <c r="NLW115" s="11"/>
      <c r="NLX115" s="11"/>
      <c r="NLY115" s="11"/>
      <c r="NLZ115" s="11"/>
      <c r="NMA115" s="11"/>
      <c r="NMB115" s="11"/>
      <c r="NMC115" s="11"/>
      <c r="NMD115" s="11"/>
      <c r="NME115" s="11"/>
      <c r="NMF115" s="11"/>
      <c r="NMG115" s="11"/>
      <c r="NMH115" s="11"/>
      <c r="NMI115" s="11"/>
      <c r="NMJ115" s="11"/>
      <c r="NMK115" s="11"/>
      <c r="NML115" s="11"/>
      <c r="NMM115" s="11"/>
      <c r="NMN115" s="11"/>
      <c r="NMO115" s="11"/>
      <c r="NMP115" s="11"/>
      <c r="NMQ115" s="11"/>
      <c r="NMR115" s="11"/>
      <c r="NMS115" s="11"/>
      <c r="NMT115" s="11"/>
      <c r="NMU115" s="11"/>
      <c r="NMV115" s="11"/>
      <c r="NMW115" s="11"/>
      <c r="NMX115" s="11"/>
      <c r="NMY115" s="11"/>
      <c r="NMZ115" s="11"/>
      <c r="NNA115" s="11"/>
      <c r="NNB115" s="11"/>
      <c r="NNC115" s="11"/>
      <c r="NND115" s="11"/>
      <c r="NNE115" s="11"/>
      <c r="NNF115" s="11"/>
      <c r="NNG115" s="11"/>
      <c r="NNH115" s="11"/>
      <c r="NNI115" s="11"/>
      <c r="NNJ115" s="11"/>
      <c r="NNK115" s="11"/>
      <c r="NNL115" s="11"/>
      <c r="NNM115" s="11"/>
      <c r="NNN115" s="11"/>
      <c r="NNO115" s="11"/>
      <c r="NNP115" s="11"/>
      <c r="NNQ115" s="11"/>
      <c r="NNR115" s="11"/>
      <c r="NNS115" s="11"/>
      <c r="NNT115" s="11"/>
      <c r="NNU115" s="11"/>
      <c r="NNV115" s="11"/>
      <c r="NNW115" s="11"/>
      <c r="NNX115" s="11"/>
      <c r="NNY115" s="11"/>
      <c r="NNZ115" s="11"/>
      <c r="NOA115" s="11"/>
      <c r="NOB115" s="11"/>
      <c r="NOC115" s="11"/>
      <c r="NOD115" s="11"/>
      <c r="NOE115" s="11"/>
      <c r="NOF115" s="11"/>
      <c r="NOG115" s="11"/>
      <c r="NOH115" s="11"/>
      <c r="NOI115" s="11"/>
      <c r="NOJ115" s="11"/>
      <c r="NOK115" s="11"/>
      <c r="NOL115" s="11"/>
      <c r="NOM115" s="11"/>
      <c r="NON115" s="11"/>
      <c r="NOO115" s="11"/>
      <c r="NOP115" s="11"/>
      <c r="NOQ115" s="11"/>
      <c r="NOR115" s="11"/>
      <c r="NOS115" s="11"/>
      <c r="NOT115" s="11"/>
      <c r="NOU115" s="11"/>
      <c r="NOV115" s="11"/>
      <c r="NOW115" s="11"/>
      <c r="NOX115" s="11"/>
      <c r="NOY115" s="11"/>
      <c r="NOZ115" s="11"/>
      <c r="NPA115" s="11"/>
      <c r="NPB115" s="11"/>
      <c r="NPC115" s="11"/>
      <c r="NPD115" s="11"/>
      <c r="NPE115" s="11"/>
      <c r="NPF115" s="11"/>
      <c r="NPG115" s="11"/>
      <c r="NPH115" s="11"/>
      <c r="NPI115" s="11"/>
      <c r="NPJ115" s="11"/>
      <c r="NPK115" s="11"/>
      <c r="NPL115" s="11"/>
      <c r="NPM115" s="11"/>
      <c r="NPN115" s="11"/>
      <c r="NPO115" s="11"/>
      <c r="NPP115" s="11"/>
      <c r="NPQ115" s="11"/>
      <c r="NPR115" s="11"/>
      <c r="NPS115" s="11"/>
      <c r="NPT115" s="11"/>
      <c r="NPU115" s="11"/>
      <c r="NPV115" s="11"/>
      <c r="NPW115" s="11"/>
      <c r="NPX115" s="11"/>
      <c r="NPY115" s="11"/>
      <c r="NPZ115" s="11"/>
      <c r="NQA115" s="11"/>
      <c r="NQB115" s="11"/>
      <c r="NQC115" s="11"/>
      <c r="NQD115" s="11"/>
      <c r="NQE115" s="11"/>
      <c r="NQF115" s="11"/>
      <c r="NQG115" s="11"/>
      <c r="NQH115" s="11"/>
      <c r="NQI115" s="11"/>
      <c r="NQJ115" s="11"/>
      <c r="NQK115" s="11"/>
      <c r="NQL115" s="11"/>
      <c r="NQM115" s="11"/>
      <c r="NQN115" s="11"/>
      <c r="NQO115" s="11"/>
      <c r="NQP115" s="11"/>
      <c r="NQQ115" s="11"/>
      <c r="NQR115" s="11"/>
      <c r="NQS115" s="11"/>
      <c r="NQT115" s="11"/>
      <c r="NQU115" s="11"/>
      <c r="NQV115" s="11"/>
      <c r="NQW115" s="11"/>
      <c r="NQX115" s="11"/>
      <c r="NQY115" s="11"/>
      <c r="NQZ115" s="11"/>
      <c r="NRA115" s="11"/>
      <c r="NRB115" s="11"/>
      <c r="NRC115" s="11"/>
      <c r="NRD115" s="11"/>
      <c r="NRE115" s="11"/>
      <c r="NRF115" s="11"/>
      <c r="NRG115" s="11"/>
      <c r="NRH115" s="11"/>
      <c r="NRI115" s="11"/>
      <c r="NRJ115" s="11"/>
      <c r="NRK115" s="11"/>
      <c r="NRL115" s="11"/>
      <c r="NRM115" s="11"/>
      <c r="NRN115" s="11"/>
      <c r="NRO115" s="11"/>
      <c r="NRP115" s="11"/>
      <c r="NRQ115" s="11"/>
      <c r="NRR115" s="11"/>
      <c r="NRS115" s="11"/>
      <c r="NRT115" s="11"/>
      <c r="NRU115" s="11"/>
      <c r="NRV115" s="11"/>
      <c r="NRW115" s="11"/>
      <c r="NRX115" s="11"/>
      <c r="NRY115" s="11"/>
      <c r="NRZ115" s="11"/>
      <c r="NSA115" s="11"/>
      <c r="NSB115" s="11"/>
      <c r="NSC115" s="11"/>
      <c r="NSD115" s="11"/>
      <c r="NSE115" s="11"/>
      <c r="NSF115" s="11"/>
      <c r="NSG115" s="11"/>
      <c r="NSH115" s="11"/>
      <c r="NSI115" s="11"/>
      <c r="NSJ115" s="11"/>
      <c r="NSK115" s="11"/>
      <c r="NSL115" s="11"/>
      <c r="NSM115" s="11"/>
      <c r="NSN115" s="11"/>
      <c r="NSO115" s="11"/>
      <c r="NSP115" s="11"/>
      <c r="NSQ115" s="11"/>
      <c r="NSR115" s="11"/>
      <c r="NSS115" s="11"/>
      <c r="NST115" s="11"/>
      <c r="NSU115" s="11"/>
      <c r="NSV115" s="11"/>
      <c r="NSW115" s="11"/>
      <c r="NSX115" s="11"/>
      <c r="NSY115" s="11"/>
      <c r="NSZ115" s="11"/>
      <c r="NTA115" s="11"/>
      <c r="NTB115" s="11"/>
      <c r="NTC115" s="11"/>
      <c r="NTD115" s="11"/>
      <c r="NTE115" s="11"/>
      <c r="NTF115" s="11"/>
      <c r="NTG115" s="11"/>
      <c r="NTH115" s="11"/>
      <c r="NTI115" s="11"/>
      <c r="NTJ115" s="11"/>
      <c r="NTK115" s="11"/>
      <c r="NTL115" s="11"/>
      <c r="NTM115" s="11"/>
      <c r="NTN115" s="11"/>
      <c r="NTO115" s="11"/>
      <c r="NTP115" s="11"/>
      <c r="NTQ115" s="11"/>
      <c r="NTR115" s="11"/>
      <c r="NTS115" s="11"/>
      <c r="NTT115" s="11"/>
      <c r="NTU115" s="11"/>
      <c r="NTV115" s="11"/>
      <c r="NTW115" s="11"/>
      <c r="NTX115" s="11"/>
      <c r="NTY115" s="11"/>
      <c r="NTZ115" s="11"/>
      <c r="NUA115" s="11"/>
      <c r="NUB115" s="11"/>
      <c r="NUC115" s="11"/>
      <c r="NUD115" s="11"/>
      <c r="NUE115" s="11"/>
      <c r="NUF115" s="11"/>
      <c r="NUG115" s="11"/>
      <c r="NUH115" s="11"/>
      <c r="NUI115" s="11"/>
      <c r="NUJ115" s="11"/>
      <c r="NUK115" s="11"/>
      <c r="NUL115" s="11"/>
      <c r="NUM115" s="11"/>
      <c r="NUN115" s="11"/>
      <c r="NUO115" s="11"/>
      <c r="NUP115" s="11"/>
      <c r="NUQ115" s="11"/>
      <c r="NUR115" s="11"/>
      <c r="NUS115" s="11"/>
      <c r="NUT115" s="11"/>
      <c r="NUU115" s="11"/>
      <c r="NUV115" s="11"/>
      <c r="NUW115" s="11"/>
      <c r="NUX115" s="11"/>
      <c r="NUY115" s="11"/>
      <c r="NUZ115" s="11"/>
      <c r="NVA115" s="11"/>
      <c r="NVB115" s="11"/>
      <c r="NVC115" s="11"/>
      <c r="NVD115" s="11"/>
      <c r="NVE115" s="11"/>
      <c r="NVF115" s="11"/>
      <c r="NVG115" s="11"/>
      <c r="NVH115" s="11"/>
      <c r="NVI115" s="11"/>
      <c r="NVJ115" s="11"/>
      <c r="NVK115" s="11"/>
      <c r="NVL115" s="11"/>
      <c r="NVM115" s="11"/>
      <c r="NVN115" s="11"/>
      <c r="NVO115" s="11"/>
      <c r="NVP115" s="11"/>
      <c r="NVQ115" s="11"/>
      <c r="NVR115" s="11"/>
      <c r="NVS115" s="11"/>
      <c r="NVT115" s="11"/>
      <c r="NVU115" s="11"/>
      <c r="NVV115" s="11"/>
      <c r="NVW115" s="11"/>
      <c r="NVX115" s="11"/>
      <c r="NVY115" s="11"/>
      <c r="NVZ115" s="11"/>
      <c r="NWA115" s="11"/>
      <c r="NWB115" s="11"/>
      <c r="NWC115" s="11"/>
      <c r="NWD115" s="11"/>
      <c r="NWE115" s="11"/>
      <c r="NWF115" s="11"/>
      <c r="NWG115" s="11"/>
      <c r="NWH115" s="11"/>
      <c r="NWI115" s="11"/>
      <c r="NWJ115" s="11"/>
      <c r="NWK115" s="11"/>
      <c r="NWL115" s="11"/>
      <c r="NWM115" s="11"/>
      <c r="NWN115" s="11"/>
      <c r="NWO115" s="11"/>
      <c r="NWP115" s="11"/>
      <c r="NWQ115" s="11"/>
      <c r="NWR115" s="11"/>
      <c r="NWS115" s="11"/>
      <c r="NWT115" s="11"/>
      <c r="NWU115" s="11"/>
      <c r="NWV115" s="11"/>
      <c r="NWW115" s="11"/>
      <c r="NWX115" s="11"/>
      <c r="NWY115" s="11"/>
      <c r="NWZ115" s="11"/>
      <c r="NXA115" s="11"/>
      <c r="NXB115" s="11"/>
      <c r="NXC115" s="11"/>
      <c r="NXD115" s="11"/>
      <c r="NXE115" s="11"/>
      <c r="NXF115" s="11"/>
      <c r="NXG115" s="11"/>
      <c r="NXH115" s="11"/>
      <c r="NXI115" s="11"/>
      <c r="NXJ115" s="11"/>
      <c r="NXK115" s="11"/>
      <c r="NXL115" s="11"/>
      <c r="NXM115" s="11"/>
      <c r="NXN115" s="11"/>
      <c r="NXO115" s="11"/>
      <c r="NXP115" s="11"/>
      <c r="NXQ115" s="11"/>
      <c r="NXR115" s="11"/>
      <c r="NXS115" s="11"/>
      <c r="NXT115" s="11"/>
      <c r="NXU115" s="11"/>
      <c r="NXV115" s="11"/>
      <c r="NXW115" s="11"/>
      <c r="NXX115" s="11"/>
      <c r="NXY115" s="11"/>
      <c r="NXZ115" s="11"/>
      <c r="NYA115" s="11"/>
      <c r="NYB115" s="11"/>
      <c r="NYC115" s="11"/>
      <c r="NYD115" s="11"/>
      <c r="NYE115" s="11"/>
      <c r="NYF115" s="11"/>
      <c r="NYG115" s="11"/>
      <c r="NYH115" s="11"/>
      <c r="NYI115" s="11"/>
      <c r="NYJ115" s="11"/>
      <c r="NYK115" s="11"/>
      <c r="NYL115" s="11"/>
      <c r="NYM115" s="11"/>
      <c r="NYN115" s="11"/>
      <c r="NYO115" s="11"/>
      <c r="NYP115" s="11"/>
      <c r="NYQ115" s="11"/>
      <c r="NYR115" s="11"/>
      <c r="NYS115" s="11"/>
      <c r="NYT115" s="11"/>
      <c r="NYU115" s="11"/>
      <c r="NYV115" s="11"/>
      <c r="NYW115" s="11"/>
      <c r="NYX115" s="11"/>
      <c r="NYY115" s="11"/>
      <c r="NYZ115" s="11"/>
      <c r="NZA115" s="11"/>
      <c r="NZB115" s="11"/>
      <c r="NZC115" s="11"/>
      <c r="NZD115" s="11"/>
      <c r="NZE115" s="11"/>
      <c r="NZF115" s="11"/>
      <c r="NZG115" s="11"/>
      <c r="NZH115" s="11"/>
      <c r="NZI115" s="11"/>
      <c r="NZJ115" s="11"/>
      <c r="NZK115" s="11"/>
      <c r="NZL115" s="11"/>
      <c r="NZM115" s="11"/>
      <c r="NZN115" s="11"/>
      <c r="NZO115" s="11"/>
      <c r="NZP115" s="11"/>
      <c r="NZQ115" s="11"/>
      <c r="NZR115" s="11"/>
      <c r="NZS115" s="11"/>
      <c r="NZT115" s="11"/>
      <c r="NZU115" s="11"/>
      <c r="NZV115" s="11"/>
      <c r="NZW115" s="11"/>
      <c r="NZX115" s="11"/>
      <c r="NZY115" s="11"/>
      <c r="NZZ115" s="11"/>
      <c r="OAA115" s="11"/>
      <c r="OAB115" s="11"/>
      <c r="OAC115" s="11"/>
      <c r="OAD115" s="11"/>
      <c r="OAE115" s="11"/>
      <c r="OAF115" s="11"/>
      <c r="OAG115" s="11"/>
      <c r="OAH115" s="11"/>
      <c r="OAI115" s="11"/>
      <c r="OAJ115" s="11"/>
      <c r="OAK115" s="11"/>
      <c r="OAL115" s="11"/>
      <c r="OAM115" s="11"/>
      <c r="OAN115" s="11"/>
      <c r="OAO115" s="11"/>
      <c r="OAP115" s="11"/>
      <c r="OAQ115" s="11"/>
      <c r="OAR115" s="11"/>
      <c r="OAS115" s="11"/>
      <c r="OAT115" s="11"/>
      <c r="OAU115" s="11"/>
      <c r="OAV115" s="11"/>
      <c r="OAW115" s="11"/>
      <c r="OAX115" s="11"/>
      <c r="OAY115" s="11"/>
      <c r="OAZ115" s="11"/>
      <c r="OBA115" s="11"/>
      <c r="OBB115" s="11"/>
      <c r="OBC115" s="11"/>
      <c r="OBD115" s="11"/>
      <c r="OBE115" s="11"/>
      <c r="OBF115" s="11"/>
      <c r="OBG115" s="11"/>
      <c r="OBH115" s="11"/>
      <c r="OBI115" s="11"/>
      <c r="OBJ115" s="11"/>
      <c r="OBK115" s="11"/>
      <c r="OBL115" s="11"/>
      <c r="OBM115" s="11"/>
      <c r="OBN115" s="11"/>
      <c r="OBO115" s="11"/>
      <c r="OBP115" s="11"/>
      <c r="OBQ115" s="11"/>
      <c r="OBR115" s="11"/>
      <c r="OBS115" s="11"/>
      <c r="OBT115" s="11"/>
      <c r="OBU115" s="11"/>
      <c r="OBV115" s="11"/>
      <c r="OBW115" s="11"/>
      <c r="OBX115" s="11"/>
      <c r="OBY115" s="11"/>
      <c r="OBZ115" s="11"/>
      <c r="OCA115" s="11"/>
      <c r="OCB115" s="11"/>
      <c r="OCC115" s="11"/>
      <c r="OCD115" s="11"/>
      <c r="OCE115" s="11"/>
      <c r="OCF115" s="11"/>
      <c r="OCG115" s="11"/>
      <c r="OCH115" s="11"/>
      <c r="OCI115" s="11"/>
      <c r="OCJ115" s="11"/>
      <c r="OCK115" s="11"/>
      <c r="OCL115" s="11"/>
      <c r="OCM115" s="11"/>
      <c r="OCN115" s="11"/>
      <c r="OCO115" s="11"/>
      <c r="OCP115" s="11"/>
      <c r="OCQ115" s="11"/>
      <c r="OCR115" s="11"/>
      <c r="OCS115" s="11"/>
      <c r="OCT115" s="11"/>
      <c r="OCU115" s="11"/>
      <c r="OCV115" s="11"/>
      <c r="OCW115" s="11"/>
      <c r="OCX115" s="11"/>
      <c r="OCY115" s="11"/>
      <c r="OCZ115" s="11"/>
      <c r="ODA115" s="11"/>
      <c r="ODB115" s="11"/>
      <c r="ODC115" s="11"/>
      <c r="ODD115" s="11"/>
      <c r="ODE115" s="11"/>
      <c r="ODF115" s="11"/>
      <c r="ODG115" s="11"/>
      <c r="ODH115" s="11"/>
      <c r="ODI115" s="11"/>
      <c r="ODJ115" s="11"/>
      <c r="ODK115" s="11"/>
      <c r="ODL115" s="11"/>
      <c r="ODM115" s="11"/>
      <c r="ODN115" s="11"/>
      <c r="ODO115" s="11"/>
      <c r="ODP115" s="11"/>
      <c r="ODQ115" s="11"/>
      <c r="ODR115" s="11"/>
      <c r="ODS115" s="11"/>
      <c r="ODT115" s="11"/>
      <c r="ODU115" s="11"/>
      <c r="ODV115" s="11"/>
      <c r="ODW115" s="11"/>
      <c r="ODX115" s="11"/>
      <c r="ODY115" s="11"/>
      <c r="ODZ115" s="11"/>
      <c r="OEA115" s="11"/>
      <c r="OEB115" s="11"/>
      <c r="OEC115" s="11"/>
      <c r="OED115" s="11"/>
      <c r="OEE115" s="11"/>
      <c r="OEF115" s="11"/>
      <c r="OEG115" s="11"/>
      <c r="OEH115" s="11"/>
      <c r="OEI115" s="11"/>
      <c r="OEJ115" s="11"/>
      <c r="OEK115" s="11"/>
      <c r="OEL115" s="11"/>
      <c r="OEM115" s="11"/>
      <c r="OEN115" s="11"/>
      <c r="OEO115" s="11"/>
      <c r="OEP115" s="11"/>
      <c r="OEQ115" s="11"/>
      <c r="OER115" s="11"/>
      <c r="OES115" s="11"/>
      <c r="OET115" s="11"/>
      <c r="OEU115" s="11"/>
      <c r="OEV115" s="11"/>
      <c r="OEW115" s="11"/>
      <c r="OEX115" s="11"/>
      <c r="OEY115" s="11"/>
      <c r="OEZ115" s="11"/>
      <c r="OFA115" s="11"/>
      <c r="OFB115" s="11"/>
      <c r="OFC115" s="11"/>
      <c r="OFD115" s="11"/>
      <c r="OFE115" s="11"/>
      <c r="OFF115" s="11"/>
      <c r="OFG115" s="11"/>
      <c r="OFH115" s="11"/>
      <c r="OFI115" s="11"/>
      <c r="OFJ115" s="11"/>
      <c r="OFK115" s="11"/>
      <c r="OFL115" s="11"/>
      <c r="OFM115" s="11"/>
      <c r="OFN115" s="11"/>
      <c r="OFO115" s="11"/>
      <c r="OFP115" s="11"/>
      <c r="OFQ115" s="11"/>
      <c r="OFR115" s="11"/>
      <c r="OFS115" s="11"/>
      <c r="OFT115" s="11"/>
      <c r="OFU115" s="11"/>
      <c r="OFV115" s="11"/>
      <c r="OFW115" s="11"/>
      <c r="OFX115" s="11"/>
      <c r="OFY115" s="11"/>
      <c r="OFZ115" s="11"/>
      <c r="OGA115" s="11"/>
      <c r="OGB115" s="11"/>
      <c r="OGC115" s="11"/>
      <c r="OGD115" s="11"/>
      <c r="OGE115" s="11"/>
      <c r="OGF115" s="11"/>
      <c r="OGG115" s="11"/>
      <c r="OGH115" s="11"/>
      <c r="OGI115" s="11"/>
      <c r="OGJ115" s="11"/>
      <c r="OGK115" s="11"/>
      <c r="OGL115" s="11"/>
      <c r="OGM115" s="11"/>
      <c r="OGN115" s="11"/>
      <c r="OGO115" s="11"/>
      <c r="OGP115" s="11"/>
      <c r="OGQ115" s="11"/>
      <c r="OGR115" s="11"/>
      <c r="OGS115" s="11"/>
      <c r="OGT115" s="11"/>
      <c r="OGU115" s="11"/>
      <c r="OGV115" s="11"/>
      <c r="OGW115" s="11"/>
      <c r="OGX115" s="11"/>
      <c r="OGY115" s="11"/>
      <c r="OGZ115" s="11"/>
      <c r="OHA115" s="11"/>
      <c r="OHB115" s="11"/>
      <c r="OHC115" s="11"/>
      <c r="OHD115" s="11"/>
      <c r="OHE115" s="11"/>
      <c r="OHF115" s="11"/>
      <c r="OHG115" s="11"/>
      <c r="OHH115" s="11"/>
      <c r="OHI115" s="11"/>
      <c r="OHJ115" s="11"/>
      <c r="OHK115" s="11"/>
      <c r="OHL115" s="11"/>
      <c r="OHM115" s="11"/>
      <c r="OHN115" s="11"/>
      <c r="OHO115" s="11"/>
      <c r="OHP115" s="11"/>
      <c r="OHQ115" s="11"/>
      <c r="OHR115" s="11"/>
      <c r="OHS115" s="11"/>
      <c r="OHT115" s="11"/>
      <c r="OHU115" s="11"/>
      <c r="OHV115" s="11"/>
      <c r="OHW115" s="11"/>
      <c r="OHX115" s="11"/>
      <c r="OHY115" s="11"/>
      <c r="OHZ115" s="11"/>
      <c r="OIA115" s="11"/>
      <c r="OIB115" s="11"/>
      <c r="OIC115" s="11"/>
      <c r="OID115" s="11"/>
      <c r="OIE115" s="11"/>
      <c r="OIF115" s="11"/>
      <c r="OIG115" s="11"/>
      <c r="OIH115" s="11"/>
      <c r="OII115" s="11"/>
      <c r="OIJ115" s="11"/>
      <c r="OIK115" s="11"/>
      <c r="OIL115" s="11"/>
      <c r="OIM115" s="11"/>
      <c r="OIN115" s="11"/>
      <c r="OIO115" s="11"/>
      <c r="OIP115" s="11"/>
      <c r="OIQ115" s="11"/>
      <c r="OIR115" s="11"/>
      <c r="OIS115" s="11"/>
      <c r="OIT115" s="11"/>
      <c r="OIU115" s="11"/>
      <c r="OIV115" s="11"/>
      <c r="OIW115" s="11"/>
      <c r="OIX115" s="11"/>
      <c r="OIY115" s="11"/>
      <c r="OIZ115" s="11"/>
      <c r="OJA115" s="11"/>
      <c r="OJB115" s="11"/>
      <c r="OJC115" s="11"/>
      <c r="OJD115" s="11"/>
      <c r="OJE115" s="11"/>
      <c r="OJF115" s="11"/>
      <c r="OJG115" s="11"/>
      <c r="OJH115" s="11"/>
      <c r="OJI115" s="11"/>
      <c r="OJJ115" s="11"/>
      <c r="OJK115" s="11"/>
      <c r="OJL115" s="11"/>
      <c r="OJM115" s="11"/>
      <c r="OJN115" s="11"/>
      <c r="OJO115" s="11"/>
      <c r="OJP115" s="11"/>
      <c r="OJQ115" s="11"/>
      <c r="OJR115" s="11"/>
      <c r="OJS115" s="11"/>
      <c r="OJT115" s="11"/>
      <c r="OJU115" s="11"/>
      <c r="OJV115" s="11"/>
      <c r="OJW115" s="11"/>
      <c r="OJX115" s="11"/>
      <c r="OJY115" s="11"/>
      <c r="OJZ115" s="11"/>
      <c r="OKA115" s="11"/>
      <c r="OKB115" s="11"/>
      <c r="OKC115" s="11"/>
      <c r="OKD115" s="11"/>
      <c r="OKE115" s="11"/>
      <c r="OKF115" s="11"/>
      <c r="OKG115" s="11"/>
      <c r="OKH115" s="11"/>
      <c r="OKI115" s="11"/>
      <c r="OKJ115" s="11"/>
      <c r="OKK115" s="11"/>
      <c r="OKL115" s="11"/>
      <c r="OKM115" s="11"/>
      <c r="OKN115" s="11"/>
      <c r="OKO115" s="11"/>
      <c r="OKP115" s="11"/>
      <c r="OKQ115" s="11"/>
      <c r="OKR115" s="11"/>
      <c r="OKS115" s="11"/>
      <c r="OKT115" s="11"/>
      <c r="OKU115" s="11"/>
      <c r="OKV115" s="11"/>
      <c r="OKW115" s="11"/>
      <c r="OKX115" s="11"/>
      <c r="OKY115" s="11"/>
      <c r="OKZ115" s="11"/>
      <c r="OLA115" s="11"/>
      <c r="OLB115" s="11"/>
      <c r="OLC115" s="11"/>
      <c r="OLD115" s="11"/>
      <c r="OLE115" s="11"/>
      <c r="OLF115" s="11"/>
      <c r="OLG115" s="11"/>
      <c r="OLH115" s="11"/>
      <c r="OLI115" s="11"/>
      <c r="OLJ115" s="11"/>
      <c r="OLK115" s="11"/>
      <c r="OLL115" s="11"/>
      <c r="OLM115" s="11"/>
      <c r="OLN115" s="11"/>
      <c r="OLO115" s="11"/>
      <c r="OLP115" s="11"/>
      <c r="OLQ115" s="11"/>
      <c r="OLR115" s="11"/>
      <c r="OLS115" s="11"/>
      <c r="OLT115" s="11"/>
      <c r="OLU115" s="11"/>
      <c r="OLV115" s="11"/>
      <c r="OLW115" s="11"/>
      <c r="OLX115" s="11"/>
      <c r="OLY115" s="11"/>
      <c r="OLZ115" s="11"/>
      <c r="OMA115" s="11"/>
      <c r="OMB115" s="11"/>
      <c r="OMC115" s="11"/>
      <c r="OMD115" s="11"/>
      <c r="OME115" s="11"/>
      <c r="OMF115" s="11"/>
      <c r="OMG115" s="11"/>
      <c r="OMH115" s="11"/>
      <c r="OMI115" s="11"/>
      <c r="OMJ115" s="11"/>
      <c r="OMK115" s="11"/>
      <c r="OML115" s="11"/>
      <c r="OMM115" s="11"/>
      <c r="OMN115" s="11"/>
      <c r="OMO115" s="11"/>
      <c r="OMP115" s="11"/>
      <c r="OMQ115" s="11"/>
      <c r="OMR115" s="11"/>
      <c r="OMS115" s="11"/>
      <c r="OMT115" s="11"/>
      <c r="OMU115" s="11"/>
      <c r="OMV115" s="11"/>
      <c r="OMW115" s="11"/>
      <c r="OMX115" s="11"/>
      <c r="OMY115" s="11"/>
      <c r="OMZ115" s="11"/>
      <c r="ONA115" s="11"/>
      <c r="ONB115" s="11"/>
      <c r="ONC115" s="11"/>
      <c r="OND115" s="11"/>
      <c r="ONE115" s="11"/>
      <c r="ONF115" s="11"/>
      <c r="ONG115" s="11"/>
      <c r="ONH115" s="11"/>
      <c r="ONI115" s="11"/>
      <c r="ONJ115" s="11"/>
      <c r="ONK115" s="11"/>
      <c r="ONL115" s="11"/>
      <c r="ONM115" s="11"/>
      <c r="ONN115" s="11"/>
      <c r="ONO115" s="11"/>
      <c r="ONP115" s="11"/>
      <c r="ONQ115" s="11"/>
      <c r="ONR115" s="11"/>
      <c r="ONS115" s="11"/>
      <c r="ONT115" s="11"/>
      <c r="ONU115" s="11"/>
      <c r="ONV115" s="11"/>
      <c r="ONW115" s="11"/>
      <c r="ONX115" s="11"/>
      <c r="ONY115" s="11"/>
      <c r="ONZ115" s="11"/>
      <c r="OOA115" s="11"/>
      <c r="OOB115" s="11"/>
      <c r="OOC115" s="11"/>
      <c r="OOD115" s="11"/>
      <c r="OOE115" s="11"/>
      <c r="OOF115" s="11"/>
      <c r="OOG115" s="11"/>
      <c r="OOH115" s="11"/>
      <c r="OOI115" s="11"/>
      <c r="OOJ115" s="11"/>
      <c r="OOK115" s="11"/>
      <c r="OOL115" s="11"/>
      <c r="OOM115" s="11"/>
      <c r="OON115" s="11"/>
      <c r="OOO115" s="11"/>
      <c r="OOP115" s="11"/>
      <c r="OOQ115" s="11"/>
      <c r="OOR115" s="11"/>
      <c r="OOS115" s="11"/>
      <c r="OOT115" s="11"/>
      <c r="OOU115" s="11"/>
      <c r="OOV115" s="11"/>
      <c r="OOW115" s="11"/>
      <c r="OOX115" s="11"/>
      <c r="OOY115" s="11"/>
      <c r="OOZ115" s="11"/>
      <c r="OPA115" s="11"/>
      <c r="OPB115" s="11"/>
      <c r="OPC115" s="11"/>
      <c r="OPD115" s="11"/>
      <c r="OPE115" s="11"/>
      <c r="OPF115" s="11"/>
      <c r="OPG115" s="11"/>
      <c r="OPH115" s="11"/>
      <c r="OPI115" s="11"/>
      <c r="OPJ115" s="11"/>
      <c r="OPK115" s="11"/>
      <c r="OPL115" s="11"/>
      <c r="OPM115" s="11"/>
      <c r="OPN115" s="11"/>
      <c r="OPO115" s="11"/>
      <c r="OPP115" s="11"/>
      <c r="OPQ115" s="11"/>
      <c r="OPR115" s="11"/>
      <c r="OPS115" s="11"/>
      <c r="OPT115" s="11"/>
      <c r="OPU115" s="11"/>
      <c r="OPV115" s="11"/>
      <c r="OPW115" s="11"/>
      <c r="OPX115" s="11"/>
      <c r="OPY115" s="11"/>
      <c r="OPZ115" s="11"/>
      <c r="OQA115" s="11"/>
      <c r="OQB115" s="11"/>
      <c r="OQC115" s="11"/>
      <c r="OQD115" s="11"/>
      <c r="OQE115" s="11"/>
      <c r="OQF115" s="11"/>
      <c r="OQG115" s="11"/>
      <c r="OQH115" s="11"/>
      <c r="OQI115" s="11"/>
      <c r="OQJ115" s="11"/>
      <c r="OQK115" s="11"/>
      <c r="OQL115" s="11"/>
      <c r="OQM115" s="11"/>
      <c r="OQN115" s="11"/>
      <c r="OQO115" s="11"/>
      <c r="OQP115" s="11"/>
      <c r="OQQ115" s="11"/>
      <c r="OQR115" s="11"/>
      <c r="OQS115" s="11"/>
      <c r="OQT115" s="11"/>
      <c r="OQU115" s="11"/>
      <c r="OQV115" s="11"/>
      <c r="OQW115" s="11"/>
      <c r="OQX115" s="11"/>
      <c r="OQY115" s="11"/>
      <c r="OQZ115" s="11"/>
      <c r="ORA115" s="11"/>
      <c r="ORB115" s="11"/>
      <c r="ORC115" s="11"/>
      <c r="ORD115" s="11"/>
      <c r="ORE115" s="11"/>
      <c r="ORF115" s="11"/>
      <c r="ORG115" s="11"/>
      <c r="ORH115" s="11"/>
      <c r="ORI115" s="11"/>
      <c r="ORJ115" s="11"/>
      <c r="ORK115" s="11"/>
      <c r="ORL115" s="11"/>
      <c r="ORM115" s="11"/>
      <c r="ORN115" s="11"/>
      <c r="ORO115" s="11"/>
      <c r="ORP115" s="11"/>
      <c r="ORQ115" s="11"/>
      <c r="ORR115" s="11"/>
      <c r="ORS115" s="11"/>
      <c r="ORT115" s="11"/>
      <c r="ORU115" s="11"/>
      <c r="ORV115" s="11"/>
      <c r="ORW115" s="11"/>
      <c r="ORX115" s="11"/>
      <c r="ORY115" s="11"/>
      <c r="ORZ115" s="11"/>
      <c r="OSA115" s="11"/>
      <c r="OSB115" s="11"/>
      <c r="OSC115" s="11"/>
      <c r="OSD115" s="11"/>
      <c r="OSE115" s="11"/>
      <c r="OSF115" s="11"/>
      <c r="OSG115" s="11"/>
      <c r="OSH115" s="11"/>
      <c r="OSI115" s="11"/>
      <c r="OSJ115" s="11"/>
      <c r="OSK115" s="11"/>
      <c r="OSL115" s="11"/>
      <c r="OSM115" s="11"/>
      <c r="OSN115" s="11"/>
      <c r="OSO115" s="11"/>
      <c r="OSP115" s="11"/>
      <c r="OSQ115" s="11"/>
      <c r="OSR115" s="11"/>
      <c r="OSS115" s="11"/>
      <c r="OST115" s="11"/>
      <c r="OSU115" s="11"/>
      <c r="OSV115" s="11"/>
      <c r="OSW115" s="11"/>
      <c r="OSX115" s="11"/>
      <c r="OSY115" s="11"/>
      <c r="OSZ115" s="11"/>
      <c r="OTA115" s="11"/>
      <c r="OTB115" s="11"/>
      <c r="OTC115" s="11"/>
      <c r="OTD115" s="11"/>
      <c r="OTE115" s="11"/>
      <c r="OTF115" s="11"/>
      <c r="OTG115" s="11"/>
      <c r="OTH115" s="11"/>
      <c r="OTI115" s="11"/>
      <c r="OTJ115" s="11"/>
      <c r="OTK115" s="11"/>
      <c r="OTL115" s="11"/>
      <c r="OTM115" s="11"/>
      <c r="OTN115" s="11"/>
      <c r="OTO115" s="11"/>
      <c r="OTP115" s="11"/>
      <c r="OTQ115" s="11"/>
      <c r="OTR115" s="11"/>
      <c r="OTS115" s="11"/>
      <c r="OTT115" s="11"/>
      <c r="OTU115" s="11"/>
      <c r="OTV115" s="11"/>
      <c r="OTW115" s="11"/>
      <c r="OTX115" s="11"/>
      <c r="OTY115" s="11"/>
      <c r="OTZ115" s="11"/>
      <c r="OUA115" s="11"/>
      <c r="OUB115" s="11"/>
      <c r="OUC115" s="11"/>
      <c r="OUD115" s="11"/>
      <c r="OUE115" s="11"/>
      <c r="OUF115" s="11"/>
      <c r="OUG115" s="11"/>
      <c r="OUH115" s="11"/>
      <c r="OUI115" s="11"/>
      <c r="OUJ115" s="11"/>
      <c r="OUK115" s="11"/>
      <c r="OUL115" s="11"/>
      <c r="OUM115" s="11"/>
      <c r="OUN115" s="11"/>
      <c r="OUO115" s="11"/>
      <c r="OUP115" s="11"/>
      <c r="OUQ115" s="11"/>
      <c r="OUR115" s="11"/>
      <c r="OUS115" s="11"/>
      <c r="OUT115" s="11"/>
      <c r="OUU115" s="11"/>
      <c r="OUV115" s="11"/>
      <c r="OUW115" s="11"/>
      <c r="OUX115" s="11"/>
      <c r="OUY115" s="11"/>
      <c r="OUZ115" s="11"/>
      <c r="OVA115" s="11"/>
      <c r="OVB115" s="11"/>
      <c r="OVC115" s="11"/>
      <c r="OVD115" s="11"/>
      <c r="OVE115" s="11"/>
      <c r="OVF115" s="11"/>
      <c r="OVG115" s="11"/>
      <c r="OVH115" s="11"/>
      <c r="OVI115" s="11"/>
      <c r="OVJ115" s="11"/>
      <c r="OVK115" s="11"/>
      <c r="OVL115" s="11"/>
      <c r="OVM115" s="11"/>
      <c r="OVN115" s="11"/>
      <c r="OVO115" s="11"/>
      <c r="OVP115" s="11"/>
      <c r="OVQ115" s="11"/>
      <c r="OVR115" s="11"/>
      <c r="OVS115" s="11"/>
      <c r="OVT115" s="11"/>
      <c r="OVU115" s="11"/>
      <c r="OVV115" s="11"/>
      <c r="OVW115" s="11"/>
      <c r="OVX115" s="11"/>
      <c r="OVY115" s="11"/>
      <c r="OVZ115" s="11"/>
      <c r="OWA115" s="11"/>
      <c r="OWB115" s="11"/>
      <c r="OWC115" s="11"/>
      <c r="OWD115" s="11"/>
      <c r="OWE115" s="11"/>
      <c r="OWF115" s="11"/>
      <c r="OWG115" s="11"/>
      <c r="OWH115" s="11"/>
      <c r="OWI115" s="11"/>
      <c r="OWJ115" s="11"/>
      <c r="OWK115" s="11"/>
      <c r="OWL115" s="11"/>
      <c r="OWM115" s="11"/>
      <c r="OWN115" s="11"/>
      <c r="OWO115" s="11"/>
      <c r="OWP115" s="11"/>
      <c r="OWQ115" s="11"/>
      <c r="OWR115" s="11"/>
      <c r="OWS115" s="11"/>
      <c r="OWT115" s="11"/>
      <c r="OWU115" s="11"/>
      <c r="OWV115" s="11"/>
      <c r="OWW115" s="11"/>
      <c r="OWX115" s="11"/>
      <c r="OWY115" s="11"/>
      <c r="OWZ115" s="11"/>
      <c r="OXA115" s="11"/>
      <c r="OXB115" s="11"/>
      <c r="OXC115" s="11"/>
      <c r="OXD115" s="11"/>
      <c r="OXE115" s="11"/>
      <c r="OXF115" s="11"/>
      <c r="OXG115" s="11"/>
      <c r="OXH115" s="11"/>
      <c r="OXI115" s="11"/>
      <c r="OXJ115" s="11"/>
      <c r="OXK115" s="11"/>
      <c r="OXL115" s="11"/>
      <c r="OXM115" s="11"/>
      <c r="OXN115" s="11"/>
      <c r="OXO115" s="11"/>
      <c r="OXP115" s="11"/>
      <c r="OXQ115" s="11"/>
      <c r="OXR115" s="11"/>
      <c r="OXS115" s="11"/>
      <c r="OXT115" s="11"/>
      <c r="OXU115" s="11"/>
      <c r="OXV115" s="11"/>
      <c r="OXW115" s="11"/>
      <c r="OXX115" s="11"/>
      <c r="OXY115" s="11"/>
      <c r="OXZ115" s="11"/>
      <c r="OYA115" s="11"/>
      <c r="OYB115" s="11"/>
      <c r="OYC115" s="11"/>
      <c r="OYD115" s="11"/>
      <c r="OYE115" s="11"/>
      <c r="OYF115" s="11"/>
      <c r="OYG115" s="11"/>
      <c r="OYH115" s="11"/>
      <c r="OYI115" s="11"/>
      <c r="OYJ115" s="11"/>
      <c r="OYK115" s="11"/>
      <c r="OYL115" s="11"/>
      <c r="OYM115" s="11"/>
      <c r="OYN115" s="11"/>
      <c r="OYO115" s="11"/>
      <c r="OYP115" s="11"/>
      <c r="OYQ115" s="11"/>
      <c r="OYR115" s="11"/>
      <c r="OYS115" s="11"/>
      <c r="OYT115" s="11"/>
      <c r="OYU115" s="11"/>
      <c r="OYV115" s="11"/>
      <c r="OYW115" s="11"/>
      <c r="OYX115" s="11"/>
      <c r="OYY115" s="11"/>
      <c r="OYZ115" s="11"/>
      <c r="OZA115" s="11"/>
      <c r="OZB115" s="11"/>
      <c r="OZC115" s="11"/>
      <c r="OZD115" s="11"/>
      <c r="OZE115" s="11"/>
      <c r="OZF115" s="11"/>
      <c r="OZG115" s="11"/>
      <c r="OZH115" s="11"/>
      <c r="OZI115" s="11"/>
      <c r="OZJ115" s="11"/>
      <c r="OZK115" s="11"/>
      <c r="OZL115" s="11"/>
      <c r="OZM115" s="11"/>
      <c r="OZN115" s="11"/>
      <c r="OZO115" s="11"/>
      <c r="OZP115" s="11"/>
      <c r="OZQ115" s="11"/>
      <c r="OZR115" s="11"/>
      <c r="OZS115" s="11"/>
      <c r="OZT115" s="11"/>
      <c r="OZU115" s="11"/>
      <c r="OZV115" s="11"/>
      <c r="OZW115" s="11"/>
      <c r="OZX115" s="11"/>
      <c r="OZY115" s="11"/>
      <c r="OZZ115" s="11"/>
      <c r="PAA115" s="11"/>
      <c r="PAB115" s="11"/>
      <c r="PAC115" s="11"/>
      <c r="PAD115" s="11"/>
      <c r="PAE115" s="11"/>
      <c r="PAF115" s="11"/>
      <c r="PAG115" s="11"/>
      <c r="PAH115" s="11"/>
      <c r="PAI115" s="11"/>
      <c r="PAJ115" s="11"/>
      <c r="PAK115" s="11"/>
      <c r="PAL115" s="11"/>
      <c r="PAM115" s="11"/>
      <c r="PAN115" s="11"/>
      <c r="PAO115" s="11"/>
      <c r="PAP115" s="11"/>
      <c r="PAQ115" s="11"/>
      <c r="PAR115" s="11"/>
      <c r="PAS115" s="11"/>
      <c r="PAT115" s="11"/>
      <c r="PAU115" s="11"/>
      <c r="PAV115" s="11"/>
      <c r="PAW115" s="11"/>
      <c r="PAX115" s="11"/>
      <c r="PAY115" s="11"/>
      <c r="PAZ115" s="11"/>
      <c r="PBA115" s="11"/>
      <c r="PBB115" s="11"/>
      <c r="PBC115" s="11"/>
      <c r="PBD115" s="11"/>
      <c r="PBE115" s="11"/>
      <c r="PBF115" s="11"/>
      <c r="PBG115" s="11"/>
      <c r="PBH115" s="11"/>
      <c r="PBI115" s="11"/>
      <c r="PBJ115" s="11"/>
      <c r="PBK115" s="11"/>
      <c r="PBL115" s="11"/>
      <c r="PBM115" s="11"/>
      <c r="PBN115" s="11"/>
      <c r="PBO115" s="11"/>
      <c r="PBP115" s="11"/>
      <c r="PBQ115" s="11"/>
      <c r="PBR115" s="11"/>
      <c r="PBS115" s="11"/>
      <c r="PBT115" s="11"/>
      <c r="PBU115" s="11"/>
      <c r="PBV115" s="11"/>
      <c r="PBW115" s="11"/>
      <c r="PBX115" s="11"/>
      <c r="PBY115" s="11"/>
      <c r="PBZ115" s="11"/>
      <c r="PCA115" s="11"/>
      <c r="PCB115" s="11"/>
      <c r="PCC115" s="11"/>
      <c r="PCD115" s="11"/>
      <c r="PCE115" s="11"/>
      <c r="PCF115" s="11"/>
      <c r="PCG115" s="11"/>
      <c r="PCH115" s="11"/>
      <c r="PCI115" s="11"/>
      <c r="PCJ115" s="11"/>
      <c r="PCK115" s="11"/>
      <c r="PCL115" s="11"/>
      <c r="PCM115" s="11"/>
      <c r="PCN115" s="11"/>
      <c r="PCO115" s="11"/>
      <c r="PCP115" s="11"/>
      <c r="PCQ115" s="11"/>
      <c r="PCR115" s="11"/>
      <c r="PCS115" s="11"/>
      <c r="PCT115" s="11"/>
      <c r="PCU115" s="11"/>
      <c r="PCV115" s="11"/>
      <c r="PCW115" s="11"/>
      <c r="PCX115" s="11"/>
      <c r="PCY115" s="11"/>
      <c r="PCZ115" s="11"/>
      <c r="PDA115" s="11"/>
      <c r="PDB115" s="11"/>
      <c r="PDC115" s="11"/>
      <c r="PDD115" s="11"/>
      <c r="PDE115" s="11"/>
      <c r="PDF115" s="11"/>
      <c r="PDG115" s="11"/>
      <c r="PDH115" s="11"/>
      <c r="PDI115" s="11"/>
      <c r="PDJ115" s="11"/>
      <c r="PDK115" s="11"/>
      <c r="PDL115" s="11"/>
      <c r="PDM115" s="11"/>
      <c r="PDN115" s="11"/>
      <c r="PDO115" s="11"/>
      <c r="PDP115" s="11"/>
      <c r="PDQ115" s="11"/>
      <c r="PDR115" s="11"/>
      <c r="PDS115" s="11"/>
      <c r="PDT115" s="11"/>
      <c r="PDU115" s="11"/>
      <c r="PDV115" s="11"/>
      <c r="PDW115" s="11"/>
      <c r="PDX115" s="11"/>
      <c r="PDY115" s="11"/>
      <c r="PDZ115" s="11"/>
      <c r="PEA115" s="11"/>
      <c r="PEB115" s="11"/>
      <c r="PEC115" s="11"/>
      <c r="PED115" s="11"/>
      <c r="PEE115" s="11"/>
      <c r="PEF115" s="11"/>
      <c r="PEG115" s="11"/>
      <c r="PEH115" s="11"/>
      <c r="PEI115" s="11"/>
      <c r="PEJ115" s="11"/>
      <c r="PEK115" s="11"/>
      <c r="PEL115" s="11"/>
      <c r="PEM115" s="11"/>
      <c r="PEN115" s="11"/>
      <c r="PEO115" s="11"/>
      <c r="PEP115" s="11"/>
      <c r="PEQ115" s="11"/>
      <c r="PER115" s="11"/>
      <c r="PES115" s="11"/>
      <c r="PET115" s="11"/>
      <c r="PEU115" s="11"/>
      <c r="PEV115" s="11"/>
      <c r="PEW115" s="11"/>
      <c r="PEX115" s="11"/>
      <c r="PEY115" s="11"/>
      <c r="PEZ115" s="11"/>
      <c r="PFA115" s="11"/>
      <c r="PFB115" s="11"/>
      <c r="PFC115" s="11"/>
      <c r="PFD115" s="11"/>
      <c r="PFE115" s="11"/>
      <c r="PFF115" s="11"/>
      <c r="PFG115" s="11"/>
      <c r="PFH115" s="11"/>
      <c r="PFI115" s="11"/>
      <c r="PFJ115" s="11"/>
      <c r="PFK115" s="11"/>
      <c r="PFL115" s="11"/>
      <c r="PFM115" s="11"/>
      <c r="PFN115" s="11"/>
      <c r="PFO115" s="11"/>
      <c r="PFP115" s="11"/>
      <c r="PFQ115" s="11"/>
      <c r="PFR115" s="11"/>
      <c r="PFS115" s="11"/>
      <c r="PFT115" s="11"/>
      <c r="PFU115" s="11"/>
      <c r="PFV115" s="11"/>
      <c r="PFW115" s="11"/>
      <c r="PFX115" s="11"/>
      <c r="PFY115" s="11"/>
      <c r="PFZ115" s="11"/>
      <c r="PGA115" s="11"/>
      <c r="PGB115" s="11"/>
      <c r="PGC115" s="11"/>
      <c r="PGD115" s="11"/>
      <c r="PGE115" s="11"/>
      <c r="PGF115" s="11"/>
      <c r="PGG115" s="11"/>
      <c r="PGH115" s="11"/>
      <c r="PGI115" s="11"/>
      <c r="PGJ115" s="11"/>
      <c r="PGK115" s="11"/>
      <c r="PGL115" s="11"/>
      <c r="PGM115" s="11"/>
      <c r="PGN115" s="11"/>
      <c r="PGO115" s="11"/>
      <c r="PGP115" s="11"/>
      <c r="PGQ115" s="11"/>
      <c r="PGR115" s="11"/>
      <c r="PGS115" s="11"/>
      <c r="PGT115" s="11"/>
      <c r="PGU115" s="11"/>
      <c r="PGV115" s="11"/>
      <c r="PGW115" s="11"/>
      <c r="PGX115" s="11"/>
      <c r="PGY115" s="11"/>
      <c r="PGZ115" s="11"/>
      <c r="PHA115" s="11"/>
      <c r="PHB115" s="11"/>
      <c r="PHC115" s="11"/>
      <c r="PHD115" s="11"/>
      <c r="PHE115" s="11"/>
      <c r="PHF115" s="11"/>
      <c r="PHG115" s="11"/>
      <c r="PHH115" s="11"/>
      <c r="PHI115" s="11"/>
      <c r="PHJ115" s="11"/>
      <c r="PHK115" s="11"/>
      <c r="PHL115" s="11"/>
      <c r="PHM115" s="11"/>
      <c r="PHN115" s="11"/>
      <c r="PHO115" s="11"/>
      <c r="PHP115" s="11"/>
      <c r="PHQ115" s="11"/>
      <c r="PHR115" s="11"/>
      <c r="PHS115" s="11"/>
      <c r="PHT115" s="11"/>
      <c r="PHU115" s="11"/>
      <c r="PHV115" s="11"/>
      <c r="PHW115" s="11"/>
      <c r="PHX115" s="11"/>
      <c r="PHY115" s="11"/>
      <c r="PHZ115" s="11"/>
      <c r="PIA115" s="11"/>
      <c r="PIB115" s="11"/>
      <c r="PIC115" s="11"/>
      <c r="PID115" s="11"/>
      <c r="PIE115" s="11"/>
      <c r="PIF115" s="11"/>
      <c r="PIG115" s="11"/>
      <c r="PIH115" s="11"/>
      <c r="PII115" s="11"/>
      <c r="PIJ115" s="11"/>
      <c r="PIK115" s="11"/>
      <c r="PIL115" s="11"/>
      <c r="PIM115" s="11"/>
      <c r="PIN115" s="11"/>
      <c r="PIO115" s="11"/>
      <c r="PIP115" s="11"/>
      <c r="PIQ115" s="11"/>
      <c r="PIR115" s="11"/>
      <c r="PIS115" s="11"/>
      <c r="PIT115" s="11"/>
      <c r="PIU115" s="11"/>
      <c r="PIV115" s="11"/>
      <c r="PIW115" s="11"/>
      <c r="PIX115" s="11"/>
      <c r="PIY115" s="11"/>
      <c r="PIZ115" s="11"/>
      <c r="PJA115" s="11"/>
      <c r="PJB115" s="11"/>
      <c r="PJC115" s="11"/>
      <c r="PJD115" s="11"/>
      <c r="PJE115" s="11"/>
      <c r="PJF115" s="11"/>
      <c r="PJG115" s="11"/>
      <c r="PJH115" s="11"/>
      <c r="PJI115" s="11"/>
      <c r="PJJ115" s="11"/>
      <c r="PJK115" s="11"/>
      <c r="PJL115" s="11"/>
      <c r="PJM115" s="11"/>
      <c r="PJN115" s="11"/>
      <c r="PJO115" s="11"/>
      <c r="PJP115" s="11"/>
      <c r="PJQ115" s="11"/>
      <c r="PJR115" s="11"/>
      <c r="PJS115" s="11"/>
      <c r="PJT115" s="11"/>
      <c r="PJU115" s="11"/>
      <c r="PJV115" s="11"/>
      <c r="PJW115" s="11"/>
      <c r="PJX115" s="11"/>
      <c r="PJY115" s="11"/>
      <c r="PJZ115" s="11"/>
      <c r="PKA115" s="11"/>
      <c r="PKB115" s="11"/>
      <c r="PKC115" s="11"/>
      <c r="PKD115" s="11"/>
      <c r="PKE115" s="11"/>
      <c r="PKF115" s="11"/>
      <c r="PKG115" s="11"/>
      <c r="PKH115" s="11"/>
      <c r="PKI115" s="11"/>
      <c r="PKJ115" s="11"/>
      <c r="PKK115" s="11"/>
      <c r="PKL115" s="11"/>
      <c r="PKM115" s="11"/>
      <c r="PKN115" s="11"/>
      <c r="PKO115" s="11"/>
      <c r="PKP115" s="11"/>
      <c r="PKQ115" s="11"/>
      <c r="PKR115" s="11"/>
      <c r="PKS115" s="11"/>
      <c r="PKT115" s="11"/>
      <c r="PKU115" s="11"/>
      <c r="PKV115" s="11"/>
      <c r="PKW115" s="11"/>
      <c r="PKX115" s="11"/>
      <c r="PKY115" s="11"/>
      <c r="PKZ115" s="11"/>
      <c r="PLA115" s="11"/>
      <c r="PLB115" s="11"/>
      <c r="PLC115" s="11"/>
      <c r="PLD115" s="11"/>
      <c r="PLE115" s="11"/>
      <c r="PLF115" s="11"/>
      <c r="PLG115" s="11"/>
      <c r="PLH115" s="11"/>
      <c r="PLI115" s="11"/>
      <c r="PLJ115" s="11"/>
      <c r="PLK115" s="11"/>
      <c r="PLL115" s="11"/>
      <c r="PLM115" s="11"/>
      <c r="PLN115" s="11"/>
      <c r="PLO115" s="11"/>
      <c r="PLP115" s="11"/>
      <c r="PLQ115" s="11"/>
      <c r="PLR115" s="11"/>
      <c r="PLS115" s="11"/>
      <c r="PLT115" s="11"/>
      <c r="PLU115" s="11"/>
      <c r="PLV115" s="11"/>
      <c r="PLW115" s="11"/>
      <c r="PLX115" s="11"/>
      <c r="PLY115" s="11"/>
      <c r="PLZ115" s="11"/>
      <c r="PMA115" s="11"/>
      <c r="PMB115" s="11"/>
      <c r="PMC115" s="11"/>
      <c r="PMD115" s="11"/>
      <c r="PME115" s="11"/>
      <c r="PMF115" s="11"/>
      <c r="PMG115" s="11"/>
      <c r="PMH115" s="11"/>
      <c r="PMI115" s="11"/>
      <c r="PMJ115" s="11"/>
      <c r="PMK115" s="11"/>
      <c r="PML115" s="11"/>
      <c r="PMM115" s="11"/>
      <c r="PMN115" s="11"/>
      <c r="PMO115" s="11"/>
      <c r="PMP115" s="11"/>
      <c r="PMQ115" s="11"/>
      <c r="PMR115" s="11"/>
      <c r="PMS115" s="11"/>
      <c r="PMT115" s="11"/>
      <c r="PMU115" s="11"/>
      <c r="PMV115" s="11"/>
      <c r="PMW115" s="11"/>
      <c r="PMX115" s="11"/>
      <c r="PMY115" s="11"/>
      <c r="PMZ115" s="11"/>
      <c r="PNA115" s="11"/>
      <c r="PNB115" s="11"/>
      <c r="PNC115" s="11"/>
      <c r="PND115" s="11"/>
      <c r="PNE115" s="11"/>
      <c r="PNF115" s="11"/>
      <c r="PNG115" s="11"/>
      <c r="PNH115" s="11"/>
      <c r="PNI115" s="11"/>
      <c r="PNJ115" s="11"/>
      <c r="PNK115" s="11"/>
      <c r="PNL115" s="11"/>
      <c r="PNM115" s="11"/>
      <c r="PNN115" s="11"/>
      <c r="PNO115" s="11"/>
      <c r="PNP115" s="11"/>
      <c r="PNQ115" s="11"/>
      <c r="PNR115" s="11"/>
      <c r="PNS115" s="11"/>
      <c r="PNT115" s="11"/>
      <c r="PNU115" s="11"/>
      <c r="PNV115" s="11"/>
      <c r="PNW115" s="11"/>
      <c r="PNX115" s="11"/>
      <c r="PNY115" s="11"/>
      <c r="PNZ115" s="11"/>
      <c r="POA115" s="11"/>
      <c r="POB115" s="11"/>
      <c r="POC115" s="11"/>
      <c r="POD115" s="11"/>
      <c r="POE115" s="11"/>
      <c r="POF115" s="11"/>
      <c r="POG115" s="11"/>
      <c r="POH115" s="11"/>
      <c r="POI115" s="11"/>
      <c r="POJ115" s="11"/>
      <c r="POK115" s="11"/>
      <c r="POL115" s="11"/>
      <c r="POM115" s="11"/>
      <c r="PON115" s="11"/>
      <c r="POO115" s="11"/>
      <c r="POP115" s="11"/>
      <c r="POQ115" s="11"/>
      <c r="POR115" s="11"/>
      <c r="POS115" s="11"/>
      <c r="POT115" s="11"/>
      <c r="POU115" s="11"/>
      <c r="POV115" s="11"/>
      <c r="POW115" s="11"/>
      <c r="POX115" s="11"/>
      <c r="POY115" s="11"/>
      <c r="POZ115" s="11"/>
      <c r="PPA115" s="11"/>
      <c r="PPB115" s="11"/>
      <c r="PPC115" s="11"/>
      <c r="PPD115" s="11"/>
      <c r="PPE115" s="11"/>
      <c r="PPF115" s="11"/>
      <c r="PPG115" s="11"/>
      <c r="PPH115" s="11"/>
      <c r="PPI115" s="11"/>
      <c r="PPJ115" s="11"/>
      <c r="PPK115" s="11"/>
      <c r="PPL115" s="11"/>
      <c r="PPM115" s="11"/>
      <c r="PPN115" s="11"/>
      <c r="PPO115" s="11"/>
      <c r="PPP115" s="11"/>
      <c r="PPQ115" s="11"/>
      <c r="PPR115" s="11"/>
      <c r="PPS115" s="11"/>
      <c r="PPT115" s="11"/>
      <c r="PPU115" s="11"/>
      <c r="PPV115" s="11"/>
      <c r="PPW115" s="11"/>
      <c r="PPX115" s="11"/>
      <c r="PPY115" s="11"/>
      <c r="PPZ115" s="11"/>
      <c r="PQA115" s="11"/>
      <c r="PQB115" s="11"/>
      <c r="PQC115" s="11"/>
      <c r="PQD115" s="11"/>
      <c r="PQE115" s="11"/>
      <c r="PQF115" s="11"/>
      <c r="PQG115" s="11"/>
      <c r="PQH115" s="11"/>
      <c r="PQI115" s="11"/>
      <c r="PQJ115" s="11"/>
      <c r="PQK115" s="11"/>
      <c r="PQL115" s="11"/>
      <c r="PQM115" s="11"/>
      <c r="PQN115" s="11"/>
      <c r="PQO115" s="11"/>
      <c r="PQP115" s="11"/>
      <c r="PQQ115" s="11"/>
      <c r="PQR115" s="11"/>
      <c r="PQS115" s="11"/>
      <c r="PQT115" s="11"/>
      <c r="PQU115" s="11"/>
      <c r="PQV115" s="11"/>
      <c r="PQW115" s="11"/>
      <c r="PQX115" s="11"/>
      <c r="PQY115" s="11"/>
      <c r="PQZ115" s="11"/>
      <c r="PRA115" s="11"/>
      <c r="PRB115" s="11"/>
      <c r="PRC115" s="11"/>
      <c r="PRD115" s="11"/>
      <c r="PRE115" s="11"/>
      <c r="PRF115" s="11"/>
      <c r="PRG115" s="11"/>
      <c r="PRH115" s="11"/>
      <c r="PRI115" s="11"/>
      <c r="PRJ115" s="11"/>
      <c r="PRK115" s="11"/>
      <c r="PRL115" s="11"/>
      <c r="PRM115" s="11"/>
      <c r="PRN115" s="11"/>
      <c r="PRO115" s="11"/>
      <c r="PRP115" s="11"/>
      <c r="PRQ115" s="11"/>
      <c r="PRR115" s="11"/>
      <c r="PRS115" s="11"/>
      <c r="PRT115" s="11"/>
      <c r="PRU115" s="11"/>
      <c r="PRV115" s="11"/>
      <c r="PRW115" s="11"/>
      <c r="PRX115" s="11"/>
      <c r="PRY115" s="11"/>
      <c r="PRZ115" s="11"/>
      <c r="PSA115" s="11"/>
      <c r="PSB115" s="11"/>
      <c r="PSC115" s="11"/>
      <c r="PSD115" s="11"/>
      <c r="PSE115" s="11"/>
      <c r="PSF115" s="11"/>
      <c r="PSG115" s="11"/>
      <c r="PSH115" s="11"/>
      <c r="PSI115" s="11"/>
      <c r="PSJ115" s="11"/>
      <c r="PSK115" s="11"/>
      <c r="PSL115" s="11"/>
      <c r="PSM115" s="11"/>
      <c r="PSN115" s="11"/>
      <c r="PSO115" s="11"/>
      <c r="PSP115" s="11"/>
      <c r="PSQ115" s="11"/>
      <c r="PSR115" s="11"/>
      <c r="PSS115" s="11"/>
      <c r="PST115" s="11"/>
      <c r="PSU115" s="11"/>
      <c r="PSV115" s="11"/>
      <c r="PSW115" s="11"/>
      <c r="PSX115" s="11"/>
      <c r="PSY115" s="11"/>
      <c r="PSZ115" s="11"/>
      <c r="PTA115" s="11"/>
      <c r="PTB115" s="11"/>
      <c r="PTC115" s="11"/>
      <c r="PTD115" s="11"/>
      <c r="PTE115" s="11"/>
      <c r="PTF115" s="11"/>
      <c r="PTG115" s="11"/>
      <c r="PTH115" s="11"/>
      <c r="PTI115" s="11"/>
      <c r="PTJ115" s="11"/>
      <c r="PTK115" s="11"/>
      <c r="PTL115" s="11"/>
      <c r="PTM115" s="11"/>
      <c r="PTN115" s="11"/>
      <c r="PTO115" s="11"/>
      <c r="PTP115" s="11"/>
      <c r="PTQ115" s="11"/>
      <c r="PTR115" s="11"/>
      <c r="PTS115" s="11"/>
      <c r="PTT115" s="11"/>
      <c r="PTU115" s="11"/>
      <c r="PTV115" s="11"/>
      <c r="PTW115" s="11"/>
      <c r="PTX115" s="11"/>
      <c r="PTY115" s="11"/>
      <c r="PTZ115" s="11"/>
      <c r="PUA115" s="11"/>
      <c r="PUB115" s="11"/>
      <c r="PUC115" s="11"/>
      <c r="PUD115" s="11"/>
      <c r="PUE115" s="11"/>
      <c r="PUF115" s="11"/>
      <c r="PUG115" s="11"/>
      <c r="PUH115" s="11"/>
      <c r="PUI115" s="11"/>
      <c r="PUJ115" s="11"/>
      <c r="PUK115" s="11"/>
      <c r="PUL115" s="11"/>
      <c r="PUM115" s="11"/>
      <c r="PUN115" s="11"/>
      <c r="PUO115" s="11"/>
      <c r="PUP115" s="11"/>
      <c r="PUQ115" s="11"/>
      <c r="PUR115" s="11"/>
      <c r="PUS115" s="11"/>
      <c r="PUT115" s="11"/>
      <c r="PUU115" s="11"/>
      <c r="PUV115" s="11"/>
      <c r="PUW115" s="11"/>
      <c r="PUX115" s="11"/>
      <c r="PUY115" s="11"/>
      <c r="PUZ115" s="11"/>
      <c r="PVA115" s="11"/>
      <c r="PVB115" s="11"/>
      <c r="PVC115" s="11"/>
      <c r="PVD115" s="11"/>
      <c r="PVE115" s="11"/>
      <c r="PVF115" s="11"/>
      <c r="PVG115" s="11"/>
      <c r="PVH115" s="11"/>
      <c r="PVI115" s="11"/>
      <c r="PVJ115" s="11"/>
      <c r="PVK115" s="11"/>
      <c r="PVL115" s="11"/>
      <c r="PVM115" s="11"/>
      <c r="PVN115" s="11"/>
      <c r="PVO115" s="11"/>
      <c r="PVP115" s="11"/>
      <c r="PVQ115" s="11"/>
      <c r="PVR115" s="11"/>
      <c r="PVS115" s="11"/>
      <c r="PVT115" s="11"/>
      <c r="PVU115" s="11"/>
      <c r="PVV115" s="11"/>
      <c r="PVW115" s="11"/>
      <c r="PVX115" s="11"/>
      <c r="PVY115" s="11"/>
      <c r="PVZ115" s="11"/>
      <c r="PWA115" s="11"/>
      <c r="PWB115" s="11"/>
      <c r="PWC115" s="11"/>
      <c r="PWD115" s="11"/>
      <c r="PWE115" s="11"/>
      <c r="PWF115" s="11"/>
      <c r="PWG115" s="11"/>
      <c r="PWH115" s="11"/>
      <c r="PWI115" s="11"/>
      <c r="PWJ115" s="11"/>
      <c r="PWK115" s="11"/>
      <c r="PWL115" s="11"/>
      <c r="PWM115" s="11"/>
      <c r="PWN115" s="11"/>
      <c r="PWO115" s="11"/>
      <c r="PWP115" s="11"/>
      <c r="PWQ115" s="11"/>
      <c r="PWR115" s="11"/>
      <c r="PWS115" s="11"/>
      <c r="PWT115" s="11"/>
      <c r="PWU115" s="11"/>
      <c r="PWV115" s="11"/>
      <c r="PWW115" s="11"/>
      <c r="PWX115" s="11"/>
      <c r="PWY115" s="11"/>
      <c r="PWZ115" s="11"/>
      <c r="PXA115" s="11"/>
      <c r="PXB115" s="11"/>
      <c r="PXC115" s="11"/>
      <c r="PXD115" s="11"/>
      <c r="PXE115" s="11"/>
      <c r="PXF115" s="11"/>
      <c r="PXG115" s="11"/>
      <c r="PXH115" s="11"/>
      <c r="PXI115" s="11"/>
      <c r="PXJ115" s="11"/>
      <c r="PXK115" s="11"/>
      <c r="PXL115" s="11"/>
      <c r="PXM115" s="11"/>
      <c r="PXN115" s="11"/>
      <c r="PXO115" s="11"/>
      <c r="PXP115" s="11"/>
      <c r="PXQ115" s="11"/>
      <c r="PXR115" s="11"/>
      <c r="PXS115" s="11"/>
      <c r="PXT115" s="11"/>
      <c r="PXU115" s="11"/>
      <c r="PXV115" s="11"/>
      <c r="PXW115" s="11"/>
      <c r="PXX115" s="11"/>
      <c r="PXY115" s="11"/>
      <c r="PXZ115" s="11"/>
      <c r="PYA115" s="11"/>
      <c r="PYB115" s="11"/>
      <c r="PYC115" s="11"/>
      <c r="PYD115" s="11"/>
      <c r="PYE115" s="11"/>
      <c r="PYF115" s="11"/>
      <c r="PYG115" s="11"/>
      <c r="PYH115" s="11"/>
      <c r="PYI115" s="11"/>
      <c r="PYJ115" s="11"/>
      <c r="PYK115" s="11"/>
      <c r="PYL115" s="11"/>
      <c r="PYM115" s="11"/>
      <c r="PYN115" s="11"/>
      <c r="PYO115" s="11"/>
      <c r="PYP115" s="11"/>
      <c r="PYQ115" s="11"/>
      <c r="PYR115" s="11"/>
      <c r="PYS115" s="11"/>
      <c r="PYT115" s="11"/>
      <c r="PYU115" s="11"/>
      <c r="PYV115" s="11"/>
      <c r="PYW115" s="11"/>
      <c r="PYX115" s="11"/>
      <c r="PYY115" s="11"/>
      <c r="PYZ115" s="11"/>
      <c r="PZA115" s="11"/>
      <c r="PZB115" s="11"/>
      <c r="PZC115" s="11"/>
      <c r="PZD115" s="11"/>
      <c r="PZE115" s="11"/>
      <c r="PZF115" s="11"/>
      <c r="PZG115" s="11"/>
      <c r="PZH115" s="11"/>
      <c r="PZI115" s="11"/>
      <c r="PZJ115" s="11"/>
      <c r="PZK115" s="11"/>
      <c r="PZL115" s="11"/>
      <c r="PZM115" s="11"/>
      <c r="PZN115" s="11"/>
      <c r="PZO115" s="11"/>
      <c r="PZP115" s="11"/>
      <c r="PZQ115" s="11"/>
      <c r="PZR115" s="11"/>
      <c r="PZS115" s="11"/>
      <c r="PZT115" s="11"/>
      <c r="PZU115" s="11"/>
      <c r="PZV115" s="11"/>
      <c r="PZW115" s="11"/>
      <c r="PZX115" s="11"/>
      <c r="PZY115" s="11"/>
      <c r="PZZ115" s="11"/>
      <c r="QAA115" s="11"/>
      <c r="QAB115" s="11"/>
      <c r="QAC115" s="11"/>
      <c r="QAD115" s="11"/>
      <c r="QAE115" s="11"/>
      <c r="QAF115" s="11"/>
      <c r="QAG115" s="11"/>
      <c r="QAH115" s="11"/>
      <c r="QAI115" s="11"/>
      <c r="QAJ115" s="11"/>
      <c r="QAK115" s="11"/>
      <c r="QAL115" s="11"/>
      <c r="QAM115" s="11"/>
      <c r="QAN115" s="11"/>
      <c r="QAO115" s="11"/>
      <c r="QAP115" s="11"/>
      <c r="QAQ115" s="11"/>
      <c r="QAR115" s="11"/>
      <c r="QAS115" s="11"/>
      <c r="QAT115" s="11"/>
      <c r="QAU115" s="11"/>
      <c r="QAV115" s="11"/>
      <c r="QAW115" s="11"/>
      <c r="QAX115" s="11"/>
      <c r="QAY115" s="11"/>
      <c r="QAZ115" s="11"/>
      <c r="QBA115" s="11"/>
      <c r="QBB115" s="11"/>
      <c r="QBC115" s="11"/>
      <c r="QBD115" s="11"/>
      <c r="QBE115" s="11"/>
      <c r="QBF115" s="11"/>
      <c r="QBG115" s="11"/>
      <c r="QBH115" s="11"/>
      <c r="QBI115" s="11"/>
      <c r="QBJ115" s="11"/>
      <c r="QBK115" s="11"/>
      <c r="QBL115" s="11"/>
      <c r="QBM115" s="11"/>
      <c r="QBN115" s="11"/>
      <c r="QBO115" s="11"/>
      <c r="QBP115" s="11"/>
      <c r="QBQ115" s="11"/>
      <c r="QBR115" s="11"/>
      <c r="QBS115" s="11"/>
      <c r="QBT115" s="11"/>
      <c r="QBU115" s="11"/>
      <c r="QBV115" s="11"/>
      <c r="QBW115" s="11"/>
      <c r="QBX115" s="11"/>
      <c r="QBY115" s="11"/>
      <c r="QBZ115" s="11"/>
      <c r="QCA115" s="11"/>
      <c r="QCB115" s="11"/>
      <c r="QCC115" s="11"/>
      <c r="QCD115" s="11"/>
      <c r="QCE115" s="11"/>
      <c r="QCF115" s="11"/>
      <c r="QCG115" s="11"/>
      <c r="QCH115" s="11"/>
      <c r="QCI115" s="11"/>
      <c r="QCJ115" s="11"/>
      <c r="QCK115" s="11"/>
      <c r="QCL115" s="11"/>
      <c r="QCM115" s="11"/>
      <c r="QCN115" s="11"/>
      <c r="QCO115" s="11"/>
      <c r="QCP115" s="11"/>
      <c r="QCQ115" s="11"/>
      <c r="QCR115" s="11"/>
      <c r="QCS115" s="11"/>
      <c r="QCT115" s="11"/>
      <c r="QCU115" s="11"/>
      <c r="QCV115" s="11"/>
      <c r="QCW115" s="11"/>
      <c r="QCX115" s="11"/>
      <c r="QCY115" s="11"/>
      <c r="QCZ115" s="11"/>
      <c r="QDA115" s="11"/>
      <c r="QDB115" s="11"/>
      <c r="QDC115" s="11"/>
      <c r="QDD115" s="11"/>
      <c r="QDE115" s="11"/>
      <c r="QDF115" s="11"/>
      <c r="QDG115" s="11"/>
      <c r="QDH115" s="11"/>
      <c r="QDI115" s="11"/>
      <c r="QDJ115" s="11"/>
      <c r="QDK115" s="11"/>
      <c r="QDL115" s="11"/>
      <c r="QDM115" s="11"/>
      <c r="QDN115" s="11"/>
      <c r="QDO115" s="11"/>
      <c r="QDP115" s="11"/>
      <c r="QDQ115" s="11"/>
      <c r="QDR115" s="11"/>
      <c r="QDS115" s="11"/>
      <c r="QDT115" s="11"/>
      <c r="QDU115" s="11"/>
      <c r="QDV115" s="11"/>
      <c r="QDW115" s="11"/>
      <c r="QDX115" s="11"/>
      <c r="QDY115" s="11"/>
      <c r="QDZ115" s="11"/>
      <c r="QEA115" s="11"/>
      <c r="QEB115" s="11"/>
      <c r="QEC115" s="11"/>
      <c r="QED115" s="11"/>
      <c r="QEE115" s="11"/>
      <c r="QEF115" s="11"/>
      <c r="QEG115" s="11"/>
      <c r="QEH115" s="11"/>
      <c r="QEI115" s="11"/>
      <c r="QEJ115" s="11"/>
      <c r="QEK115" s="11"/>
      <c r="QEL115" s="11"/>
      <c r="QEM115" s="11"/>
      <c r="QEN115" s="11"/>
      <c r="QEO115" s="11"/>
      <c r="QEP115" s="11"/>
      <c r="QEQ115" s="11"/>
      <c r="QER115" s="11"/>
      <c r="QES115" s="11"/>
      <c r="QET115" s="11"/>
      <c r="QEU115" s="11"/>
      <c r="QEV115" s="11"/>
      <c r="QEW115" s="11"/>
      <c r="QEX115" s="11"/>
      <c r="QEY115" s="11"/>
      <c r="QEZ115" s="11"/>
      <c r="QFA115" s="11"/>
      <c r="QFB115" s="11"/>
      <c r="QFC115" s="11"/>
      <c r="QFD115" s="11"/>
      <c r="QFE115" s="11"/>
      <c r="QFF115" s="11"/>
      <c r="QFG115" s="11"/>
      <c r="QFH115" s="11"/>
      <c r="QFI115" s="11"/>
      <c r="QFJ115" s="11"/>
      <c r="QFK115" s="11"/>
      <c r="QFL115" s="11"/>
      <c r="QFM115" s="11"/>
      <c r="QFN115" s="11"/>
      <c r="QFO115" s="11"/>
      <c r="QFP115" s="11"/>
      <c r="QFQ115" s="11"/>
      <c r="QFR115" s="11"/>
      <c r="QFS115" s="11"/>
      <c r="QFT115" s="11"/>
      <c r="QFU115" s="11"/>
      <c r="QFV115" s="11"/>
      <c r="QFW115" s="11"/>
      <c r="QFX115" s="11"/>
      <c r="QFY115" s="11"/>
      <c r="QFZ115" s="11"/>
      <c r="QGA115" s="11"/>
      <c r="QGB115" s="11"/>
      <c r="QGC115" s="11"/>
      <c r="QGD115" s="11"/>
      <c r="QGE115" s="11"/>
      <c r="QGF115" s="11"/>
      <c r="QGG115" s="11"/>
      <c r="QGH115" s="11"/>
      <c r="QGI115" s="11"/>
      <c r="QGJ115" s="11"/>
      <c r="QGK115" s="11"/>
      <c r="QGL115" s="11"/>
      <c r="QGM115" s="11"/>
      <c r="QGN115" s="11"/>
      <c r="QGO115" s="11"/>
      <c r="QGP115" s="11"/>
      <c r="QGQ115" s="11"/>
      <c r="QGR115" s="11"/>
      <c r="QGS115" s="11"/>
      <c r="QGT115" s="11"/>
      <c r="QGU115" s="11"/>
      <c r="QGV115" s="11"/>
      <c r="QGW115" s="11"/>
      <c r="QGX115" s="11"/>
      <c r="QGY115" s="11"/>
      <c r="QGZ115" s="11"/>
      <c r="QHA115" s="11"/>
      <c r="QHB115" s="11"/>
      <c r="QHC115" s="11"/>
      <c r="QHD115" s="11"/>
      <c r="QHE115" s="11"/>
      <c r="QHF115" s="11"/>
      <c r="QHG115" s="11"/>
      <c r="QHH115" s="11"/>
      <c r="QHI115" s="11"/>
      <c r="QHJ115" s="11"/>
      <c r="QHK115" s="11"/>
      <c r="QHL115" s="11"/>
      <c r="QHM115" s="11"/>
      <c r="QHN115" s="11"/>
      <c r="QHO115" s="11"/>
      <c r="QHP115" s="11"/>
      <c r="QHQ115" s="11"/>
      <c r="QHR115" s="11"/>
      <c r="QHS115" s="11"/>
      <c r="QHT115" s="11"/>
      <c r="QHU115" s="11"/>
      <c r="QHV115" s="11"/>
      <c r="QHW115" s="11"/>
      <c r="QHX115" s="11"/>
      <c r="QHY115" s="11"/>
      <c r="QHZ115" s="11"/>
      <c r="QIA115" s="11"/>
      <c r="QIB115" s="11"/>
      <c r="QIC115" s="11"/>
      <c r="QID115" s="11"/>
      <c r="QIE115" s="11"/>
      <c r="QIF115" s="11"/>
      <c r="QIG115" s="11"/>
      <c r="QIH115" s="11"/>
      <c r="QII115" s="11"/>
      <c r="QIJ115" s="11"/>
      <c r="QIK115" s="11"/>
      <c r="QIL115" s="11"/>
      <c r="QIM115" s="11"/>
      <c r="QIN115" s="11"/>
      <c r="QIO115" s="11"/>
      <c r="QIP115" s="11"/>
      <c r="QIQ115" s="11"/>
      <c r="QIR115" s="11"/>
      <c r="QIS115" s="11"/>
      <c r="QIT115" s="11"/>
      <c r="QIU115" s="11"/>
      <c r="QIV115" s="11"/>
      <c r="QIW115" s="11"/>
      <c r="QIX115" s="11"/>
      <c r="QIY115" s="11"/>
      <c r="QIZ115" s="11"/>
      <c r="QJA115" s="11"/>
      <c r="QJB115" s="11"/>
      <c r="QJC115" s="11"/>
      <c r="QJD115" s="11"/>
      <c r="QJE115" s="11"/>
      <c r="QJF115" s="11"/>
      <c r="QJG115" s="11"/>
      <c r="QJH115" s="11"/>
      <c r="QJI115" s="11"/>
      <c r="QJJ115" s="11"/>
      <c r="QJK115" s="11"/>
      <c r="QJL115" s="11"/>
      <c r="QJM115" s="11"/>
      <c r="QJN115" s="11"/>
      <c r="QJO115" s="11"/>
      <c r="QJP115" s="11"/>
      <c r="QJQ115" s="11"/>
      <c r="QJR115" s="11"/>
      <c r="QJS115" s="11"/>
      <c r="QJT115" s="11"/>
      <c r="QJU115" s="11"/>
      <c r="QJV115" s="11"/>
      <c r="QJW115" s="11"/>
      <c r="QJX115" s="11"/>
      <c r="QJY115" s="11"/>
      <c r="QJZ115" s="11"/>
      <c r="QKA115" s="11"/>
      <c r="QKB115" s="11"/>
      <c r="QKC115" s="11"/>
      <c r="QKD115" s="11"/>
      <c r="QKE115" s="11"/>
      <c r="QKF115" s="11"/>
      <c r="QKG115" s="11"/>
      <c r="QKH115" s="11"/>
      <c r="QKI115" s="11"/>
      <c r="QKJ115" s="11"/>
      <c r="QKK115" s="11"/>
      <c r="QKL115" s="11"/>
      <c r="QKM115" s="11"/>
      <c r="QKN115" s="11"/>
      <c r="QKO115" s="11"/>
      <c r="QKP115" s="11"/>
      <c r="QKQ115" s="11"/>
      <c r="QKR115" s="11"/>
      <c r="QKS115" s="11"/>
      <c r="QKT115" s="11"/>
      <c r="QKU115" s="11"/>
      <c r="QKV115" s="11"/>
      <c r="QKW115" s="11"/>
      <c r="QKX115" s="11"/>
      <c r="QKY115" s="11"/>
      <c r="QKZ115" s="11"/>
      <c r="QLA115" s="11"/>
      <c r="QLB115" s="11"/>
      <c r="QLC115" s="11"/>
      <c r="QLD115" s="11"/>
      <c r="QLE115" s="11"/>
      <c r="QLF115" s="11"/>
      <c r="QLG115" s="11"/>
      <c r="QLH115" s="11"/>
      <c r="QLI115" s="11"/>
      <c r="QLJ115" s="11"/>
      <c r="QLK115" s="11"/>
      <c r="QLL115" s="11"/>
      <c r="QLM115" s="11"/>
      <c r="QLN115" s="11"/>
      <c r="QLO115" s="11"/>
      <c r="QLP115" s="11"/>
      <c r="QLQ115" s="11"/>
      <c r="QLR115" s="11"/>
      <c r="QLS115" s="11"/>
      <c r="QLT115" s="11"/>
      <c r="QLU115" s="11"/>
      <c r="QLV115" s="11"/>
      <c r="QLW115" s="11"/>
      <c r="QLX115" s="11"/>
      <c r="QLY115" s="11"/>
      <c r="QLZ115" s="11"/>
      <c r="QMA115" s="11"/>
      <c r="QMB115" s="11"/>
      <c r="QMC115" s="11"/>
      <c r="QMD115" s="11"/>
      <c r="QME115" s="11"/>
      <c r="QMF115" s="11"/>
      <c r="QMG115" s="11"/>
      <c r="QMH115" s="11"/>
      <c r="QMI115" s="11"/>
      <c r="QMJ115" s="11"/>
      <c r="QMK115" s="11"/>
      <c r="QML115" s="11"/>
      <c r="QMM115" s="11"/>
      <c r="QMN115" s="11"/>
      <c r="QMO115" s="11"/>
      <c r="QMP115" s="11"/>
      <c r="QMQ115" s="11"/>
      <c r="QMR115" s="11"/>
      <c r="QMS115" s="11"/>
      <c r="QMT115" s="11"/>
      <c r="QMU115" s="11"/>
      <c r="QMV115" s="11"/>
      <c r="QMW115" s="11"/>
      <c r="QMX115" s="11"/>
      <c r="QMY115" s="11"/>
      <c r="QMZ115" s="11"/>
      <c r="QNA115" s="11"/>
      <c r="QNB115" s="11"/>
      <c r="QNC115" s="11"/>
      <c r="QND115" s="11"/>
      <c r="QNE115" s="11"/>
      <c r="QNF115" s="11"/>
      <c r="QNG115" s="11"/>
      <c r="QNH115" s="11"/>
      <c r="QNI115" s="11"/>
      <c r="QNJ115" s="11"/>
      <c r="QNK115" s="11"/>
      <c r="QNL115" s="11"/>
      <c r="QNM115" s="11"/>
      <c r="QNN115" s="11"/>
      <c r="QNO115" s="11"/>
      <c r="QNP115" s="11"/>
      <c r="QNQ115" s="11"/>
      <c r="QNR115" s="11"/>
      <c r="QNS115" s="11"/>
      <c r="QNT115" s="11"/>
      <c r="QNU115" s="11"/>
      <c r="QNV115" s="11"/>
      <c r="QNW115" s="11"/>
      <c r="QNX115" s="11"/>
      <c r="QNY115" s="11"/>
      <c r="QNZ115" s="11"/>
      <c r="QOA115" s="11"/>
      <c r="QOB115" s="11"/>
      <c r="QOC115" s="11"/>
      <c r="QOD115" s="11"/>
      <c r="QOE115" s="11"/>
      <c r="QOF115" s="11"/>
      <c r="QOG115" s="11"/>
      <c r="QOH115" s="11"/>
      <c r="QOI115" s="11"/>
      <c r="QOJ115" s="11"/>
      <c r="QOK115" s="11"/>
      <c r="QOL115" s="11"/>
      <c r="QOM115" s="11"/>
      <c r="QON115" s="11"/>
      <c r="QOO115" s="11"/>
      <c r="QOP115" s="11"/>
      <c r="QOQ115" s="11"/>
      <c r="QOR115" s="11"/>
      <c r="QOS115" s="11"/>
      <c r="QOT115" s="11"/>
      <c r="QOU115" s="11"/>
      <c r="QOV115" s="11"/>
      <c r="QOW115" s="11"/>
      <c r="QOX115" s="11"/>
      <c r="QOY115" s="11"/>
      <c r="QOZ115" s="11"/>
      <c r="QPA115" s="11"/>
      <c r="QPB115" s="11"/>
      <c r="QPC115" s="11"/>
      <c r="QPD115" s="11"/>
      <c r="QPE115" s="11"/>
      <c r="QPF115" s="11"/>
      <c r="QPG115" s="11"/>
      <c r="QPH115" s="11"/>
      <c r="QPI115" s="11"/>
      <c r="QPJ115" s="11"/>
      <c r="QPK115" s="11"/>
      <c r="QPL115" s="11"/>
      <c r="QPM115" s="11"/>
      <c r="QPN115" s="11"/>
      <c r="QPO115" s="11"/>
      <c r="QPP115" s="11"/>
      <c r="QPQ115" s="11"/>
      <c r="QPR115" s="11"/>
      <c r="QPS115" s="11"/>
      <c r="QPT115" s="11"/>
      <c r="QPU115" s="11"/>
      <c r="QPV115" s="11"/>
      <c r="QPW115" s="11"/>
      <c r="QPX115" s="11"/>
      <c r="QPY115" s="11"/>
      <c r="QPZ115" s="11"/>
      <c r="QQA115" s="11"/>
      <c r="QQB115" s="11"/>
      <c r="QQC115" s="11"/>
      <c r="QQD115" s="11"/>
      <c r="QQE115" s="11"/>
      <c r="QQF115" s="11"/>
      <c r="QQG115" s="11"/>
      <c r="QQH115" s="11"/>
      <c r="QQI115" s="11"/>
      <c r="QQJ115" s="11"/>
      <c r="QQK115" s="11"/>
      <c r="QQL115" s="11"/>
      <c r="QQM115" s="11"/>
      <c r="QQN115" s="11"/>
      <c r="QQO115" s="11"/>
      <c r="QQP115" s="11"/>
      <c r="QQQ115" s="11"/>
      <c r="QQR115" s="11"/>
      <c r="QQS115" s="11"/>
      <c r="QQT115" s="11"/>
      <c r="QQU115" s="11"/>
      <c r="QQV115" s="11"/>
      <c r="QQW115" s="11"/>
      <c r="QQX115" s="11"/>
      <c r="QQY115" s="11"/>
      <c r="QQZ115" s="11"/>
      <c r="QRA115" s="11"/>
      <c r="QRB115" s="11"/>
      <c r="QRC115" s="11"/>
      <c r="QRD115" s="11"/>
      <c r="QRE115" s="11"/>
      <c r="QRF115" s="11"/>
      <c r="QRG115" s="11"/>
      <c r="QRH115" s="11"/>
      <c r="QRI115" s="11"/>
      <c r="QRJ115" s="11"/>
      <c r="QRK115" s="11"/>
      <c r="QRL115" s="11"/>
      <c r="QRM115" s="11"/>
      <c r="QRN115" s="11"/>
      <c r="QRO115" s="11"/>
      <c r="QRP115" s="11"/>
      <c r="QRQ115" s="11"/>
      <c r="QRR115" s="11"/>
      <c r="QRS115" s="11"/>
      <c r="QRT115" s="11"/>
      <c r="QRU115" s="11"/>
      <c r="QRV115" s="11"/>
      <c r="QRW115" s="11"/>
      <c r="QRX115" s="11"/>
      <c r="QRY115" s="11"/>
      <c r="QRZ115" s="11"/>
      <c r="QSA115" s="11"/>
      <c r="QSB115" s="11"/>
      <c r="QSC115" s="11"/>
      <c r="QSD115" s="11"/>
      <c r="QSE115" s="11"/>
      <c r="QSF115" s="11"/>
      <c r="QSG115" s="11"/>
      <c r="QSH115" s="11"/>
      <c r="QSI115" s="11"/>
      <c r="QSJ115" s="11"/>
      <c r="QSK115" s="11"/>
      <c r="QSL115" s="11"/>
      <c r="QSM115" s="11"/>
      <c r="QSN115" s="11"/>
      <c r="QSO115" s="11"/>
      <c r="QSP115" s="11"/>
      <c r="QSQ115" s="11"/>
      <c r="QSR115" s="11"/>
      <c r="QSS115" s="11"/>
      <c r="QST115" s="11"/>
      <c r="QSU115" s="11"/>
      <c r="QSV115" s="11"/>
      <c r="QSW115" s="11"/>
      <c r="QSX115" s="11"/>
      <c r="QSY115" s="11"/>
      <c r="QSZ115" s="11"/>
      <c r="QTA115" s="11"/>
      <c r="QTB115" s="11"/>
      <c r="QTC115" s="11"/>
      <c r="QTD115" s="11"/>
      <c r="QTE115" s="11"/>
      <c r="QTF115" s="11"/>
      <c r="QTG115" s="11"/>
      <c r="QTH115" s="11"/>
      <c r="QTI115" s="11"/>
      <c r="QTJ115" s="11"/>
      <c r="QTK115" s="11"/>
      <c r="QTL115" s="11"/>
      <c r="QTM115" s="11"/>
      <c r="QTN115" s="11"/>
      <c r="QTO115" s="11"/>
      <c r="QTP115" s="11"/>
      <c r="QTQ115" s="11"/>
      <c r="QTR115" s="11"/>
      <c r="QTS115" s="11"/>
      <c r="QTT115" s="11"/>
      <c r="QTU115" s="11"/>
      <c r="QTV115" s="11"/>
      <c r="QTW115" s="11"/>
      <c r="QTX115" s="11"/>
      <c r="QTY115" s="11"/>
      <c r="QTZ115" s="11"/>
      <c r="QUA115" s="11"/>
      <c r="QUB115" s="11"/>
      <c r="QUC115" s="11"/>
      <c r="QUD115" s="11"/>
      <c r="QUE115" s="11"/>
      <c r="QUF115" s="11"/>
      <c r="QUG115" s="11"/>
      <c r="QUH115" s="11"/>
      <c r="QUI115" s="11"/>
      <c r="QUJ115" s="11"/>
      <c r="QUK115" s="11"/>
      <c r="QUL115" s="11"/>
      <c r="QUM115" s="11"/>
      <c r="QUN115" s="11"/>
      <c r="QUO115" s="11"/>
      <c r="QUP115" s="11"/>
      <c r="QUQ115" s="11"/>
      <c r="QUR115" s="11"/>
      <c r="QUS115" s="11"/>
      <c r="QUT115" s="11"/>
      <c r="QUU115" s="11"/>
      <c r="QUV115" s="11"/>
      <c r="QUW115" s="11"/>
      <c r="QUX115" s="11"/>
      <c r="QUY115" s="11"/>
      <c r="QUZ115" s="11"/>
      <c r="QVA115" s="11"/>
      <c r="QVB115" s="11"/>
      <c r="QVC115" s="11"/>
      <c r="QVD115" s="11"/>
      <c r="QVE115" s="11"/>
      <c r="QVF115" s="11"/>
      <c r="QVG115" s="11"/>
      <c r="QVH115" s="11"/>
      <c r="QVI115" s="11"/>
      <c r="QVJ115" s="11"/>
      <c r="QVK115" s="11"/>
      <c r="QVL115" s="11"/>
      <c r="QVM115" s="11"/>
      <c r="QVN115" s="11"/>
      <c r="QVO115" s="11"/>
      <c r="QVP115" s="11"/>
      <c r="QVQ115" s="11"/>
      <c r="QVR115" s="11"/>
      <c r="QVS115" s="11"/>
      <c r="QVT115" s="11"/>
      <c r="QVU115" s="11"/>
      <c r="QVV115" s="11"/>
      <c r="QVW115" s="11"/>
      <c r="QVX115" s="11"/>
      <c r="QVY115" s="11"/>
      <c r="QVZ115" s="11"/>
      <c r="QWA115" s="11"/>
      <c r="QWB115" s="11"/>
      <c r="QWC115" s="11"/>
      <c r="QWD115" s="11"/>
      <c r="QWE115" s="11"/>
      <c r="QWF115" s="11"/>
      <c r="QWG115" s="11"/>
      <c r="QWH115" s="11"/>
      <c r="QWI115" s="11"/>
      <c r="QWJ115" s="11"/>
      <c r="QWK115" s="11"/>
      <c r="QWL115" s="11"/>
      <c r="QWM115" s="11"/>
      <c r="QWN115" s="11"/>
      <c r="QWO115" s="11"/>
      <c r="QWP115" s="11"/>
      <c r="QWQ115" s="11"/>
      <c r="QWR115" s="11"/>
      <c r="QWS115" s="11"/>
      <c r="QWT115" s="11"/>
      <c r="QWU115" s="11"/>
      <c r="QWV115" s="11"/>
      <c r="QWW115" s="11"/>
      <c r="QWX115" s="11"/>
      <c r="QWY115" s="11"/>
      <c r="QWZ115" s="11"/>
      <c r="QXA115" s="11"/>
      <c r="QXB115" s="11"/>
      <c r="QXC115" s="11"/>
      <c r="QXD115" s="11"/>
      <c r="QXE115" s="11"/>
      <c r="QXF115" s="11"/>
      <c r="QXG115" s="11"/>
      <c r="QXH115" s="11"/>
      <c r="QXI115" s="11"/>
      <c r="QXJ115" s="11"/>
      <c r="QXK115" s="11"/>
      <c r="QXL115" s="11"/>
      <c r="QXM115" s="11"/>
      <c r="QXN115" s="11"/>
      <c r="QXO115" s="11"/>
      <c r="QXP115" s="11"/>
      <c r="QXQ115" s="11"/>
      <c r="QXR115" s="11"/>
      <c r="QXS115" s="11"/>
      <c r="QXT115" s="11"/>
      <c r="QXU115" s="11"/>
      <c r="QXV115" s="11"/>
      <c r="QXW115" s="11"/>
      <c r="QXX115" s="11"/>
      <c r="QXY115" s="11"/>
      <c r="QXZ115" s="11"/>
      <c r="QYA115" s="11"/>
      <c r="QYB115" s="11"/>
      <c r="QYC115" s="11"/>
      <c r="QYD115" s="11"/>
      <c r="QYE115" s="11"/>
      <c r="QYF115" s="11"/>
      <c r="QYG115" s="11"/>
      <c r="QYH115" s="11"/>
      <c r="QYI115" s="11"/>
      <c r="QYJ115" s="11"/>
      <c r="QYK115" s="11"/>
      <c r="QYL115" s="11"/>
      <c r="QYM115" s="11"/>
      <c r="QYN115" s="11"/>
      <c r="QYO115" s="11"/>
      <c r="QYP115" s="11"/>
      <c r="QYQ115" s="11"/>
      <c r="QYR115" s="11"/>
      <c r="QYS115" s="11"/>
      <c r="QYT115" s="11"/>
      <c r="QYU115" s="11"/>
      <c r="QYV115" s="11"/>
      <c r="QYW115" s="11"/>
      <c r="QYX115" s="11"/>
      <c r="QYY115" s="11"/>
      <c r="QYZ115" s="11"/>
      <c r="QZA115" s="11"/>
      <c r="QZB115" s="11"/>
      <c r="QZC115" s="11"/>
      <c r="QZD115" s="11"/>
      <c r="QZE115" s="11"/>
      <c r="QZF115" s="11"/>
      <c r="QZG115" s="11"/>
      <c r="QZH115" s="11"/>
      <c r="QZI115" s="11"/>
      <c r="QZJ115" s="11"/>
      <c r="QZK115" s="11"/>
      <c r="QZL115" s="11"/>
      <c r="QZM115" s="11"/>
      <c r="QZN115" s="11"/>
      <c r="QZO115" s="11"/>
      <c r="QZP115" s="11"/>
      <c r="QZQ115" s="11"/>
      <c r="QZR115" s="11"/>
      <c r="QZS115" s="11"/>
      <c r="QZT115" s="11"/>
      <c r="QZU115" s="11"/>
      <c r="QZV115" s="11"/>
      <c r="QZW115" s="11"/>
      <c r="QZX115" s="11"/>
      <c r="QZY115" s="11"/>
      <c r="QZZ115" s="11"/>
      <c r="RAA115" s="11"/>
      <c r="RAB115" s="11"/>
      <c r="RAC115" s="11"/>
      <c r="RAD115" s="11"/>
      <c r="RAE115" s="11"/>
      <c r="RAF115" s="11"/>
      <c r="RAG115" s="11"/>
      <c r="RAH115" s="11"/>
      <c r="RAI115" s="11"/>
      <c r="RAJ115" s="11"/>
      <c r="RAK115" s="11"/>
      <c r="RAL115" s="11"/>
      <c r="RAM115" s="11"/>
      <c r="RAN115" s="11"/>
      <c r="RAO115" s="11"/>
      <c r="RAP115" s="11"/>
      <c r="RAQ115" s="11"/>
      <c r="RAR115" s="11"/>
      <c r="RAS115" s="11"/>
      <c r="RAT115" s="11"/>
      <c r="RAU115" s="11"/>
      <c r="RAV115" s="11"/>
      <c r="RAW115" s="11"/>
      <c r="RAX115" s="11"/>
      <c r="RAY115" s="11"/>
      <c r="RAZ115" s="11"/>
      <c r="RBA115" s="11"/>
      <c r="RBB115" s="11"/>
      <c r="RBC115" s="11"/>
      <c r="RBD115" s="11"/>
      <c r="RBE115" s="11"/>
      <c r="RBF115" s="11"/>
      <c r="RBG115" s="11"/>
      <c r="RBH115" s="11"/>
      <c r="RBI115" s="11"/>
      <c r="RBJ115" s="11"/>
      <c r="RBK115" s="11"/>
      <c r="RBL115" s="11"/>
      <c r="RBM115" s="11"/>
      <c r="RBN115" s="11"/>
      <c r="RBO115" s="11"/>
      <c r="RBP115" s="11"/>
      <c r="RBQ115" s="11"/>
      <c r="RBR115" s="11"/>
      <c r="RBS115" s="11"/>
      <c r="RBT115" s="11"/>
      <c r="RBU115" s="11"/>
      <c r="RBV115" s="11"/>
      <c r="RBW115" s="11"/>
      <c r="RBX115" s="11"/>
      <c r="RBY115" s="11"/>
      <c r="RBZ115" s="11"/>
      <c r="RCA115" s="11"/>
      <c r="RCB115" s="11"/>
      <c r="RCC115" s="11"/>
      <c r="RCD115" s="11"/>
      <c r="RCE115" s="11"/>
      <c r="RCF115" s="11"/>
      <c r="RCG115" s="11"/>
      <c r="RCH115" s="11"/>
      <c r="RCI115" s="11"/>
      <c r="RCJ115" s="11"/>
      <c r="RCK115" s="11"/>
      <c r="RCL115" s="11"/>
      <c r="RCM115" s="11"/>
      <c r="RCN115" s="11"/>
      <c r="RCO115" s="11"/>
      <c r="RCP115" s="11"/>
      <c r="RCQ115" s="11"/>
      <c r="RCR115" s="11"/>
      <c r="RCS115" s="11"/>
      <c r="RCT115" s="11"/>
      <c r="RCU115" s="11"/>
      <c r="RCV115" s="11"/>
      <c r="RCW115" s="11"/>
      <c r="RCX115" s="11"/>
      <c r="RCY115" s="11"/>
      <c r="RCZ115" s="11"/>
      <c r="RDA115" s="11"/>
      <c r="RDB115" s="11"/>
      <c r="RDC115" s="11"/>
      <c r="RDD115" s="11"/>
      <c r="RDE115" s="11"/>
      <c r="RDF115" s="11"/>
      <c r="RDG115" s="11"/>
      <c r="RDH115" s="11"/>
      <c r="RDI115" s="11"/>
      <c r="RDJ115" s="11"/>
      <c r="RDK115" s="11"/>
      <c r="RDL115" s="11"/>
      <c r="RDM115" s="11"/>
      <c r="RDN115" s="11"/>
      <c r="RDO115" s="11"/>
      <c r="RDP115" s="11"/>
      <c r="RDQ115" s="11"/>
      <c r="RDR115" s="11"/>
      <c r="RDS115" s="11"/>
      <c r="RDT115" s="11"/>
      <c r="RDU115" s="11"/>
      <c r="RDV115" s="11"/>
      <c r="RDW115" s="11"/>
      <c r="RDX115" s="11"/>
      <c r="RDY115" s="11"/>
      <c r="RDZ115" s="11"/>
      <c r="REA115" s="11"/>
      <c r="REB115" s="11"/>
      <c r="REC115" s="11"/>
      <c r="RED115" s="11"/>
      <c r="REE115" s="11"/>
      <c r="REF115" s="11"/>
      <c r="REG115" s="11"/>
      <c r="REH115" s="11"/>
      <c r="REI115" s="11"/>
      <c r="REJ115" s="11"/>
      <c r="REK115" s="11"/>
      <c r="REL115" s="11"/>
      <c r="REM115" s="11"/>
      <c r="REN115" s="11"/>
      <c r="REO115" s="11"/>
      <c r="REP115" s="11"/>
      <c r="REQ115" s="11"/>
      <c r="RER115" s="11"/>
      <c r="RES115" s="11"/>
      <c r="RET115" s="11"/>
      <c r="REU115" s="11"/>
      <c r="REV115" s="11"/>
      <c r="REW115" s="11"/>
      <c r="REX115" s="11"/>
      <c r="REY115" s="11"/>
      <c r="REZ115" s="11"/>
      <c r="RFA115" s="11"/>
      <c r="RFB115" s="11"/>
      <c r="RFC115" s="11"/>
      <c r="RFD115" s="11"/>
      <c r="RFE115" s="11"/>
      <c r="RFF115" s="11"/>
      <c r="RFG115" s="11"/>
      <c r="RFH115" s="11"/>
      <c r="RFI115" s="11"/>
      <c r="RFJ115" s="11"/>
      <c r="RFK115" s="11"/>
      <c r="RFL115" s="11"/>
      <c r="RFM115" s="11"/>
      <c r="RFN115" s="11"/>
      <c r="RFO115" s="11"/>
      <c r="RFP115" s="11"/>
      <c r="RFQ115" s="11"/>
      <c r="RFR115" s="11"/>
      <c r="RFS115" s="11"/>
      <c r="RFT115" s="11"/>
      <c r="RFU115" s="11"/>
      <c r="RFV115" s="11"/>
      <c r="RFW115" s="11"/>
      <c r="RFX115" s="11"/>
      <c r="RFY115" s="11"/>
      <c r="RFZ115" s="11"/>
      <c r="RGA115" s="11"/>
      <c r="RGB115" s="11"/>
      <c r="RGC115" s="11"/>
      <c r="RGD115" s="11"/>
      <c r="RGE115" s="11"/>
      <c r="RGF115" s="11"/>
      <c r="RGG115" s="11"/>
      <c r="RGH115" s="11"/>
      <c r="RGI115" s="11"/>
      <c r="RGJ115" s="11"/>
      <c r="RGK115" s="11"/>
      <c r="RGL115" s="11"/>
      <c r="RGM115" s="11"/>
      <c r="RGN115" s="11"/>
      <c r="RGO115" s="11"/>
      <c r="RGP115" s="11"/>
      <c r="RGQ115" s="11"/>
      <c r="RGR115" s="11"/>
      <c r="RGS115" s="11"/>
      <c r="RGT115" s="11"/>
      <c r="RGU115" s="11"/>
      <c r="RGV115" s="11"/>
      <c r="RGW115" s="11"/>
      <c r="RGX115" s="11"/>
      <c r="RGY115" s="11"/>
      <c r="RGZ115" s="11"/>
      <c r="RHA115" s="11"/>
      <c r="RHB115" s="11"/>
      <c r="RHC115" s="11"/>
      <c r="RHD115" s="11"/>
      <c r="RHE115" s="11"/>
      <c r="RHF115" s="11"/>
      <c r="RHG115" s="11"/>
      <c r="RHH115" s="11"/>
      <c r="RHI115" s="11"/>
      <c r="RHJ115" s="11"/>
      <c r="RHK115" s="11"/>
      <c r="RHL115" s="11"/>
      <c r="RHM115" s="11"/>
      <c r="RHN115" s="11"/>
      <c r="RHO115" s="11"/>
      <c r="RHP115" s="11"/>
      <c r="RHQ115" s="11"/>
      <c r="RHR115" s="11"/>
      <c r="RHS115" s="11"/>
      <c r="RHT115" s="11"/>
      <c r="RHU115" s="11"/>
      <c r="RHV115" s="11"/>
      <c r="RHW115" s="11"/>
      <c r="RHX115" s="11"/>
      <c r="RHY115" s="11"/>
      <c r="RHZ115" s="11"/>
      <c r="RIA115" s="11"/>
      <c r="RIB115" s="11"/>
      <c r="RIC115" s="11"/>
      <c r="RID115" s="11"/>
      <c r="RIE115" s="11"/>
      <c r="RIF115" s="11"/>
      <c r="RIG115" s="11"/>
      <c r="RIH115" s="11"/>
      <c r="RII115" s="11"/>
      <c r="RIJ115" s="11"/>
      <c r="RIK115" s="11"/>
      <c r="RIL115" s="11"/>
      <c r="RIM115" s="11"/>
      <c r="RIN115" s="11"/>
      <c r="RIO115" s="11"/>
      <c r="RIP115" s="11"/>
      <c r="RIQ115" s="11"/>
      <c r="RIR115" s="11"/>
      <c r="RIS115" s="11"/>
      <c r="RIT115" s="11"/>
      <c r="RIU115" s="11"/>
      <c r="RIV115" s="11"/>
      <c r="RIW115" s="11"/>
      <c r="RIX115" s="11"/>
      <c r="RIY115" s="11"/>
      <c r="RIZ115" s="11"/>
      <c r="RJA115" s="11"/>
      <c r="RJB115" s="11"/>
      <c r="RJC115" s="11"/>
      <c r="RJD115" s="11"/>
      <c r="RJE115" s="11"/>
      <c r="RJF115" s="11"/>
      <c r="RJG115" s="11"/>
      <c r="RJH115" s="11"/>
      <c r="RJI115" s="11"/>
      <c r="RJJ115" s="11"/>
      <c r="RJK115" s="11"/>
      <c r="RJL115" s="11"/>
      <c r="RJM115" s="11"/>
      <c r="RJN115" s="11"/>
      <c r="RJO115" s="11"/>
      <c r="RJP115" s="11"/>
      <c r="RJQ115" s="11"/>
      <c r="RJR115" s="11"/>
      <c r="RJS115" s="11"/>
      <c r="RJT115" s="11"/>
      <c r="RJU115" s="11"/>
      <c r="RJV115" s="11"/>
      <c r="RJW115" s="11"/>
      <c r="RJX115" s="11"/>
      <c r="RJY115" s="11"/>
      <c r="RJZ115" s="11"/>
      <c r="RKA115" s="11"/>
      <c r="RKB115" s="11"/>
      <c r="RKC115" s="11"/>
      <c r="RKD115" s="11"/>
      <c r="RKE115" s="11"/>
      <c r="RKF115" s="11"/>
      <c r="RKG115" s="11"/>
      <c r="RKH115" s="11"/>
      <c r="RKI115" s="11"/>
      <c r="RKJ115" s="11"/>
      <c r="RKK115" s="11"/>
      <c r="RKL115" s="11"/>
      <c r="RKM115" s="11"/>
      <c r="RKN115" s="11"/>
      <c r="RKO115" s="11"/>
      <c r="RKP115" s="11"/>
      <c r="RKQ115" s="11"/>
      <c r="RKR115" s="11"/>
      <c r="RKS115" s="11"/>
      <c r="RKT115" s="11"/>
      <c r="RKU115" s="11"/>
      <c r="RKV115" s="11"/>
      <c r="RKW115" s="11"/>
      <c r="RKX115" s="11"/>
      <c r="RKY115" s="11"/>
      <c r="RKZ115" s="11"/>
      <c r="RLA115" s="11"/>
      <c r="RLB115" s="11"/>
      <c r="RLC115" s="11"/>
      <c r="RLD115" s="11"/>
      <c r="RLE115" s="11"/>
      <c r="RLF115" s="11"/>
      <c r="RLG115" s="11"/>
      <c r="RLH115" s="11"/>
      <c r="RLI115" s="11"/>
      <c r="RLJ115" s="11"/>
      <c r="RLK115" s="11"/>
      <c r="RLL115" s="11"/>
      <c r="RLM115" s="11"/>
      <c r="RLN115" s="11"/>
      <c r="RLO115" s="11"/>
      <c r="RLP115" s="11"/>
      <c r="RLQ115" s="11"/>
      <c r="RLR115" s="11"/>
      <c r="RLS115" s="11"/>
      <c r="RLT115" s="11"/>
      <c r="RLU115" s="11"/>
      <c r="RLV115" s="11"/>
      <c r="RLW115" s="11"/>
      <c r="RLX115" s="11"/>
      <c r="RLY115" s="11"/>
      <c r="RLZ115" s="11"/>
      <c r="RMA115" s="11"/>
      <c r="RMB115" s="11"/>
      <c r="RMC115" s="11"/>
      <c r="RMD115" s="11"/>
      <c r="RME115" s="11"/>
      <c r="RMF115" s="11"/>
      <c r="RMG115" s="11"/>
      <c r="RMH115" s="11"/>
      <c r="RMI115" s="11"/>
      <c r="RMJ115" s="11"/>
      <c r="RMK115" s="11"/>
      <c r="RML115" s="11"/>
      <c r="RMM115" s="11"/>
      <c r="RMN115" s="11"/>
      <c r="RMO115" s="11"/>
      <c r="RMP115" s="11"/>
      <c r="RMQ115" s="11"/>
      <c r="RMR115" s="11"/>
      <c r="RMS115" s="11"/>
      <c r="RMT115" s="11"/>
      <c r="RMU115" s="11"/>
      <c r="RMV115" s="11"/>
      <c r="RMW115" s="11"/>
      <c r="RMX115" s="11"/>
      <c r="RMY115" s="11"/>
      <c r="RMZ115" s="11"/>
      <c r="RNA115" s="11"/>
      <c r="RNB115" s="11"/>
      <c r="RNC115" s="11"/>
      <c r="RND115" s="11"/>
      <c r="RNE115" s="11"/>
      <c r="RNF115" s="11"/>
      <c r="RNG115" s="11"/>
      <c r="RNH115" s="11"/>
      <c r="RNI115" s="11"/>
      <c r="RNJ115" s="11"/>
      <c r="RNK115" s="11"/>
      <c r="RNL115" s="11"/>
      <c r="RNM115" s="11"/>
      <c r="RNN115" s="11"/>
      <c r="RNO115" s="11"/>
      <c r="RNP115" s="11"/>
      <c r="RNQ115" s="11"/>
      <c r="RNR115" s="11"/>
      <c r="RNS115" s="11"/>
      <c r="RNT115" s="11"/>
      <c r="RNU115" s="11"/>
      <c r="RNV115" s="11"/>
      <c r="RNW115" s="11"/>
      <c r="RNX115" s="11"/>
      <c r="RNY115" s="11"/>
      <c r="RNZ115" s="11"/>
      <c r="ROA115" s="11"/>
      <c r="ROB115" s="11"/>
      <c r="ROC115" s="11"/>
      <c r="ROD115" s="11"/>
      <c r="ROE115" s="11"/>
      <c r="ROF115" s="11"/>
      <c r="ROG115" s="11"/>
      <c r="ROH115" s="11"/>
      <c r="ROI115" s="11"/>
      <c r="ROJ115" s="11"/>
      <c r="ROK115" s="11"/>
      <c r="ROL115" s="11"/>
      <c r="ROM115" s="11"/>
      <c r="RON115" s="11"/>
      <c r="ROO115" s="11"/>
      <c r="ROP115" s="11"/>
      <c r="ROQ115" s="11"/>
      <c r="ROR115" s="11"/>
      <c r="ROS115" s="11"/>
      <c r="ROT115" s="11"/>
      <c r="ROU115" s="11"/>
      <c r="ROV115" s="11"/>
      <c r="ROW115" s="11"/>
      <c r="ROX115" s="11"/>
      <c r="ROY115" s="11"/>
      <c r="ROZ115" s="11"/>
      <c r="RPA115" s="11"/>
      <c r="RPB115" s="11"/>
      <c r="RPC115" s="11"/>
      <c r="RPD115" s="11"/>
      <c r="RPE115" s="11"/>
      <c r="RPF115" s="11"/>
      <c r="RPG115" s="11"/>
      <c r="RPH115" s="11"/>
      <c r="RPI115" s="11"/>
      <c r="RPJ115" s="11"/>
      <c r="RPK115" s="11"/>
      <c r="RPL115" s="11"/>
      <c r="RPM115" s="11"/>
      <c r="RPN115" s="11"/>
      <c r="RPO115" s="11"/>
      <c r="RPP115" s="11"/>
      <c r="RPQ115" s="11"/>
      <c r="RPR115" s="11"/>
      <c r="RPS115" s="11"/>
      <c r="RPT115" s="11"/>
      <c r="RPU115" s="11"/>
      <c r="RPV115" s="11"/>
      <c r="RPW115" s="11"/>
      <c r="RPX115" s="11"/>
      <c r="RPY115" s="11"/>
      <c r="RPZ115" s="11"/>
      <c r="RQA115" s="11"/>
      <c r="RQB115" s="11"/>
      <c r="RQC115" s="11"/>
      <c r="RQD115" s="11"/>
      <c r="RQE115" s="11"/>
      <c r="RQF115" s="11"/>
      <c r="RQG115" s="11"/>
      <c r="RQH115" s="11"/>
      <c r="RQI115" s="11"/>
      <c r="RQJ115" s="11"/>
      <c r="RQK115" s="11"/>
      <c r="RQL115" s="11"/>
      <c r="RQM115" s="11"/>
      <c r="RQN115" s="11"/>
      <c r="RQO115" s="11"/>
      <c r="RQP115" s="11"/>
      <c r="RQQ115" s="11"/>
      <c r="RQR115" s="11"/>
      <c r="RQS115" s="11"/>
      <c r="RQT115" s="11"/>
      <c r="RQU115" s="11"/>
      <c r="RQV115" s="11"/>
      <c r="RQW115" s="11"/>
      <c r="RQX115" s="11"/>
      <c r="RQY115" s="11"/>
      <c r="RQZ115" s="11"/>
      <c r="RRA115" s="11"/>
      <c r="RRB115" s="11"/>
      <c r="RRC115" s="11"/>
      <c r="RRD115" s="11"/>
      <c r="RRE115" s="11"/>
      <c r="RRF115" s="11"/>
      <c r="RRG115" s="11"/>
      <c r="RRH115" s="11"/>
      <c r="RRI115" s="11"/>
      <c r="RRJ115" s="11"/>
      <c r="RRK115" s="11"/>
      <c r="RRL115" s="11"/>
      <c r="RRM115" s="11"/>
      <c r="RRN115" s="11"/>
      <c r="RRO115" s="11"/>
      <c r="RRP115" s="11"/>
      <c r="RRQ115" s="11"/>
      <c r="RRR115" s="11"/>
      <c r="RRS115" s="11"/>
      <c r="RRT115" s="11"/>
      <c r="RRU115" s="11"/>
      <c r="RRV115" s="11"/>
      <c r="RRW115" s="11"/>
      <c r="RRX115" s="11"/>
      <c r="RRY115" s="11"/>
      <c r="RRZ115" s="11"/>
      <c r="RSA115" s="11"/>
      <c r="RSB115" s="11"/>
      <c r="RSC115" s="11"/>
      <c r="RSD115" s="11"/>
      <c r="RSE115" s="11"/>
      <c r="RSF115" s="11"/>
      <c r="RSG115" s="11"/>
      <c r="RSH115" s="11"/>
      <c r="RSI115" s="11"/>
      <c r="RSJ115" s="11"/>
      <c r="RSK115" s="11"/>
      <c r="RSL115" s="11"/>
      <c r="RSM115" s="11"/>
      <c r="RSN115" s="11"/>
      <c r="RSO115" s="11"/>
      <c r="RSP115" s="11"/>
      <c r="RSQ115" s="11"/>
      <c r="RSR115" s="11"/>
      <c r="RSS115" s="11"/>
      <c r="RST115" s="11"/>
      <c r="RSU115" s="11"/>
      <c r="RSV115" s="11"/>
      <c r="RSW115" s="11"/>
      <c r="RSX115" s="11"/>
      <c r="RSY115" s="11"/>
      <c r="RSZ115" s="11"/>
      <c r="RTA115" s="11"/>
      <c r="RTB115" s="11"/>
      <c r="RTC115" s="11"/>
      <c r="RTD115" s="11"/>
      <c r="RTE115" s="11"/>
      <c r="RTF115" s="11"/>
      <c r="RTG115" s="11"/>
      <c r="RTH115" s="11"/>
      <c r="RTI115" s="11"/>
      <c r="RTJ115" s="11"/>
      <c r="RTK115" s="11"/>
      <c r="RTL115" s="11"/>
      <c r="RTM115" s="11"/>
      <c r="RTN115" s="11"/>
      <c r="RTO115" s="11"/>
      <c r="RTP115" s="11"/>
      <c r="RTQ115" s="11"/>
      <c r="RTR115" s="11"/>
      <c r="RTS115" s="11"/>
      <c r="RTT115" s="11"/>
      <c r="RTU115" s="11"/>
      <c r="RTV115" s="11"/>
      <c r="RTW115" s="11"/>
      <c r="RTX115" s="11"/>
      <c r="RTY115" s="11"/>
      <c r="RTZ115" s="11"/>
      <c r="RUA115" s="11"/>
      <c r="RUB115" s="11"/>
      <c r="RUC115" s="11"/>
      <c r="RUD115" s="11"/>
      <c r="RUE115" s="11"/>
      <c r="RUF115" s="11"/>
      <c r="RUG115" s="11"/>
      <c r="RUH115" s="11"/>
      <c r="RUI115" s="11"/>
      <c r="RUJ115" s="11"/>
      <c r="RUK115" s="11"/>
      <c r="RUL115" s="11"/>
      <c r="RUM115" s="11"/>
      <c r="RUN115" s="11"/>
      <c r="RUO115" s="11"/>
      <c r="RUP115" s="11"/>
      <c r="RUQ115" s="11"/>
      <c r="RUR115" s="11"/>
      <c r="RUS115" s="11"/>
      <c r="RUT115" s="11"/>
      <c r="RUU115" s="11"/>
      <c r="RUV115" s="11"/>
      <c r="RUW115" s="11"/>
      <c r="RUX115" s="11"/>
      <c r="RUY115" s="11"/>
      <c r="RUZ115" s="11"/>
      <c r="RVA115" s="11"/>
      <c r="RVB115" s="11"/>
      <c r="RVC115" s="11"/>
      <c r="RVD115" s="11"/>
      <c r="RVE115" s="11"/>
      <c r="RVF115" s="11"/>
      <c r="RVG115" s="11"/>
      <c r="RVH115" s="11"/>
      <c r="RVI115" s="11"/>
      <c r="RVJ115" s="11"/>
      <c r="RVK115" s="11"/>
      <c r="RVL115" s="11"/>
      <c r="RVM115" s="11"/>
      <c r="RVN115" s="11"/>
      <c r="RVO115" s="11"/>
      <c r="RVP115" s="11"/>
      <c r="RVQ115" s="11"/>
      <c r="RVR115" s="11"/>
      <c r="RVS115" s="11"/>
      <c r="RVT115" s="11"/>
      <c r="RVU115" s="11"/>
      <c r="RVV115" s="11"/>
      <c r="RVW115" s="11"/>
      <c r="RVX115" s="11"/>
      <c r="RVY115" s="11"/>
      <c r="RVZ115" s="11"/>
      <c r="RWA115" s="11"/>
      <c r="RWB115" s="11"/>
      <c r="RWC115" s="11"/>
      <c r="RWD115" s="11"/>
      <c r="RWE115" s="11"/>
      <c r="RWF115" s="11"/>
      <c r="RWG115" s="11"/>
      <c r="RWH115" s="11"/>
      <c r="RWI115" s="11"/>
      <c r="RWJ115" s="11"/>
      <c r="RWK115" s="11"/>
      <c r="RWL115" s="11"/>
      <c r="RWM115" s="11"/>
      <c r="RWN115" s="11"/>
      <c r="RWO115" s="11"/>
      <c r="RWP115" s="11"/>
      <c r="RWQ115" s="11"/>
      <c r="RWR115" s="11"/>
      <c r="RWS115" s="11"/>
      <c r="RWT115" s="11"/>
      <c r="RWU115" s="11"/>
      <c r="RWV115" s="11"/>
      <c r="RWW115" s="11"/>
      <c r="RWX115" s="11"/>
      <c r="RWY115" s="11"/>
      <c r="RWZ115" s="11"/>
      <c r="RXA115" s="11"/>
      <c r="RXB115" s="11"/>
      <c r="RXC115" s="11"/>
      <c r="RXD115" s="11"/>
      <c r="RXE115" s="11"/>
      <c r="RXF115" s="11"/>
      <c r="RXG115" s="11"/>
      <c r="RXH115" s="11"/>
      <c r="RXI115" s="11"/>
      <c r="RXJ115" s="11"/>
      <c r="RXK115" s="11"/>
      <c r="RXL115" s="11"/>
      <c r="RXM115" s="11"/>
      <c r="RXN115" s="11"/>
      <c r="RXO115" s="11"/>
      <c r="RXP115" s="11"/>
      <c r="RXQ115" s="11"/>
      <c r="RXR115" s="11"/>
      <c r="RXS115" s="11"/>
      <c r="RXT115" s="11"/>
      <c r="RXU115" s="11"/>
      <c r="RXV115" s="11"/>
      <c r="RXW115" s="11"/>
      <c r="RXX115" s="11"/>
      <c r="RXY115" s="11"/>
      <c r="RXZ115" s="11"/>
      <c r="RYA115" s="11"/>
      <c r="RYB115" s="11"/>
      <c r="RYC115" s="11"/>
      <c r="RYD115" s="11"/>
      <c r="RYE115" s="11"/>
      <c r="RYF115" s="11"/>
      <c r="RYG115" s="11"/>
      <c r="RYH115" s="11"/>
      <c r="RYI115" s="11"/>
      <c r="RYJ115" s="11"/>
      <c r="RYK115" s="11"/>
      <c r="RYL115" s="11"/>
      <c r="RYM115" s="11"/>
      <c r="RYN115" s="11"/>
      <c r="RYO115" s="11"/>
      <c r="RYP115" s="11"/>
      <c r="RYQ115" s="11"/>
      <c r="RYR115" s="11"/>
      <c r="RYS115" s="11"/>
      <c r="RYT115" s="11"/>
      <c r="RYU115" s="11"/>
      <c r="RYV115" s="11"/>
      <c r="RYW115" s="11"/>
      <c r="RYX115" s="11"/>
      <c r="RYY115" s="11"/>
      <c r="RYZ115" s="11"/>
      <c r="RZA115" s="11"/>
      <c r="RZB115" s="11"/>
      <c r="RZC115" s="11"/>
      <c r="RZD115" s="11"/>
      <c r="RZE115" s="11"/>
      <c r="RZF115" s="11"/>
      <c r="RZG115" s="11"/>
      <c r="RZH115" s="11"/>
      <c r="RZI115" s="11"/>
      <c r="RZJ115" s="11"/>
      <c r="RZK115" s="11"/>
      <c r="RZL115" s="11"/>
      <c r="RZM115" s="11"/>
      <c r="RZN115" s="11"/>
      <c r="RZO115" s="11"/>
      <c r="RZP115" s="11"/>
      <c r="RZQ115" s="11"/>
      <c r="RZR115" s="11"/>
      <c r="RZS115" s="11"/>
      <c r="RZT115" s="11"/>
      <c r="RZU115" s="11"/>
      <c r="RZV115" s="11"/>
      <c r="RZW115" s="11"/>
      <c r="RZX115" s="11"/>
      <c r="RZY115" s="11"/>
      <c r="RZZ115" s="11"/>
      <c r="SAA115" s="11"/>
      <c r="SAB115" s="11"/>
      <c r="SAC115" s="11"/>
      <c r="SAD115" s="11"/>
      <c r="SAE115" s="11"/>
      <c r="SAF115" s="11"/>
      <c r="SAG115" s="11"/>
      <c r="SAH115" s="11"/>
      <c r="SAI115" s="11"/>
      <c r="SAJ115" s="11"/>
      <c r="SAK115" s="11"/>
      <c r="SAL115" s="11"/>
      <c r="SAM115" s="11"/>
      <c r="SAN115" s="11"/>
      <c r="SAO115" s="11"/>
      <c r="SAP115" s="11"/>
      <c r="SAQ115" s="11"/>
      <c r="SAR115" s="11"/>
      <c r="SAS115" s="11"/>
      <c r="SAT115" s="11"/>
      <c r="SAU115" s="11"/>
      <c r="SAV115" s="11"/>
      <c r="SAW115" s="11"/>
      <c r="SAX115" s="11"/>
      <c r="SAY115" s="11"/>
      <c r="SAZ115" s="11"/>
      <c r="SBA115" s="11"/>
      <c r="SBB115" s="11"/>
      <c r="SBC115" s="11"/>
      <c r="SBD115" s="11"/>
      <c r="SBE115" s="11"/>
      <c r="SBF115" s="11"/>
      <c r="SBG115" s="11"/>
      <c r="SBH115" s="11"/>
      <c r="SBI115" s="11"/>
      <c r="SBJ115" s="11"/>
      <c r="SBK115" s="11"/>
      <c r="SBL115" s="11"/>
      <c r="SBM115" s="11"/>
      <c r="SBN115" s="11"/>
      <c r="SBO115" s="11"/>
      <c r="SBP115" s="11"/>
      <c r="SBQ115" s="11"/>
      <c r="SBR115" s="11"/>
      <c r="SBS115" s="11"/>
      <c r="SBT115" s="11"/>
      <c r="SBU115" s="11"/>
      <c r="SBV115" s="11"/>
      <c r="SBW115" s="11"/>
      <c r="SBX115" s="11"/>
      <c r="SBY115" s="11"/>
      <c r="SBZ115" s="11"/>
      <c r="SCA115" s="11"/>
      <c r="SCB115" s="11"/>
      <c r="SCC115" s="11"/>
      <c r="SCD115" s="11"/>
      <c r="SCE115" s="11"/>
      <c r="SCF115" s="11"/>
      <c r="SCG115" s="11"/>
      <c r="SCH115" s="11"/>
      <c r="SCI115" s="11"/>
      <c r="SCJ115" s="11"/>
      <c r="SCK115" s="11"/>
      <c r="SCL115" s="11"/>
      <c r="SCM115" s="11"/>
      <c r="SCN115" s="11"/>
      <c r="SCO115" s="11"/>
      <c r="SCP115" s="11"/>
      <c r="SCQ115" s="11"/>
      <c r="SCR115" s="11"/>
      <c r="SCS115" s="11"/>
      <c r="SCT115" s="11"/>
      <c r="SCU115" s="11"/>
      <c r="SCV115" s="11"/>
      <c r="SCW115" s="11"/>
      <c r="SCX115" s="11"/>
      <c r="SCY115" s="11"/>
      <c r="SCZ115" s="11"/>
      <c r="SDA115" s="11"/>
      <c r="SDB115" s="11"/>
      <c r="SDC115" s="11"/>
      <c r="SDD115" s="11"/>
      <c r="SDE115" s="11"/>
      <c r="SDF115" s="11"/>
      <c r="SDG115" s="11"/>
      <c r="SDH115" s="11"/>
      <c r="SDI115" s="11"/>
      <c r="SDJ115" s="11"/>
      <c r="SDK115" s="11"/>
      <c r="SDL115" s="11"/>
      <c r="SDM115" s="11"/>
      <c r="SDN115" s="11"/>
      <c r="SDO115" s="11"/>
      <c r="SDP115" s="11"/>
      <c r="SDQ115" s="11"/>
      <c r="SDR115" s="11"/>
      <c r="SDS115" s="11"/>
      <c r="SDT115" s="11"/>
      <c r="SDU115" s="11"/>
      <c r="SDV115" s="11"/>
      <c r="SDW115" s="11"/>
      <c r="SDX115" s="11"/>
      <c r="SDY115" s="11"/>
      <c r="SDZ115" s="11"/>
      <c r="SEA115" s="11"/>
      <c r="SEB115" s="11"/>
      <c r="SEC115" s="11"/>
      <c r="SED115" s="11"/>
      <c r="SEE115" s="11"/>
      <c r="SEF115" s="11"/>
      <c r="SEG115" s="11"/>
      <c r="SEH115" s="11"/>
      <c r="SEI115" s="11"/>
      <c r="SEJ115" s="11"/>
      <c r="SEK115" s="11"/>
      <c r="SEL115" s="11"/>
      <c r="SEM115" s="11"/>
      <c r="SEN115" s="11"/>
      <c r="SEO115" s="11"/>
      <c r="SEP115" s="11"/>
      <c r="SEQ115" s="11"/>
      <c r="SER115" s="11"/>
      <c r="SES115" s="11"/>
      <c r="SET115" s="11"/>
      <c r="SEU115" s="11"/>
      <c r="SEV115" s="11"/>
      <c r="SEW115" s="11"/>
      <c r="SEX115" s="11"/>
      <c r="SEY115" s="11"/>
      <c r="SEZ115" s="11"/>
      <c r="SFA115" s="11"/>
      <c r="SFB115" s="11"/>
      <c r="SFC115" s="11"/>
      <c r="SFD115" s="11"/>
      <c r="SFE115" s="11"/>
      <c r="SFF115" s="11"/>
      <c r="SFG115" s="11"/>
      <c r="SFH115" s="11"/>
      <c r="SFI115" s="11"/>
      <c r="SFJ115" s="11"/>
      <c r="SFK115" s="11"/>
      <c r="SFL115" s="11"/>
      <c r="SFM115" s="11"/>
      <c r="SFN115" s="11"/>
      <c r="SFO115" s="11"/>
      <c r="SFP115" s="11"/>
      <c r="SFQ115" s="11"/>
      <c r="SFR115" s="11"/>
      <c r="SFS115" s="11"/>
      <c r="SFT115" s="11"/>
      <c r="SFU115" s="11"/>
      <c r="SFV115" s="11"/>
      <c r="SFW115" s="11"/>
      <c r="SFX115" s="11"/>
      <c r="SFY115" s="11"/>
      <c r="SFZ115" s="11"/>
      <c r="SGA115" s="11"/>
      <c r="SGB115" s="11"/>
      <c r="SGC115" s="11"/>
      <c r="SGD115" s="11"/>
      <c r="SGE115" s="11"/>
      <c r="SGF115" s="11"/>
      <c r="SGG115" s="11"/>
      <c r="SGH115" s="11"/>
      <c r="SGI115" s="11"/>
      <c r="SGJ115" s="11"/>
      <c r="SGK115" s="11"/>
      <c r="SGL115" s="11"/>
      <c r="SGM115" s="11"/>
      <c r="SGN115" s="11"/>
      <c r="SGO115" s="11"/>
      <c r="SGP115" s="11"/>
      <c r="SGQ115" s="11"/>
      <c r="SGR115" s="11"/>
      <c r="SGS115" s="11"/>
      <c r="SGT115" s="11"/>
      <c r="SGU115" s="11"/>
      <c r="SGV115" s="11"/>
      <c r="SGW115" s="11"/>
      <c r="SGX115" s="11"/>
      <c r="SGY115" s="11"/>
      <c r="SGZ115" s="11"/>
      <c r="SHA115" s="11"/>
      <c r="SHB115" s="11"/>
      <c r="SHC115" s="11"/>
      <c r="SHD115" s="11"/>
      <c r="SHE115" s="11"/>
      <c r="SHF115" s="11"/>
      <c r="SHG115" s="11"/>
      <c r="SHH115" s="11"/>
      <c r="SHI115" s="11"/>
      <c r="SHJ115" s="11"/>
      <c r="SHK115" s="11"/>
      <c r="SHL115" s="11"/>
      <c r="SHM115" s="11"/>
      <c r="SHN115" s="11"/>
      <c r="SHO115" s="11"/>
      <c r="SHP115" s="11"/>
      <c r="SHQ115" s="11"/>
      <c r="SHR115" s="11"/>
      <c r="SHS115" s="11"/>
      <c r="SHT115" s="11"/>
      <c r="SHU115" s="11"/>
      <c r="SHV115" s="11"/>
      <c r="SHW115" s="11"/>
      <c r="SHX115" s="11"/>
      <c r="SHY115" s="11"/>
      <c r="SHZ115" s="11"/>
      <c r="SIA115" s="11"/>
      <c r="SIB115" s="11"/>
      <c r="SIC115" s="11"/>
      <c r="SID115" s="11"/>
      <c r="SIE115" s="11"/>
      <c r="SIF115" s="11"/>
      <c r="SIG115" s="11"/>
      <c r="SIH115" s="11"/>
      <c r="SII115" s="11"/>
      <c r="SIJ115" s="11"/>
      <c r="SIK115" s="11"/>
      <c r="SIL115" s="11"/>
      <c r="SIM115" s="11"/>
      <c r="SIN115" s="11"/>
      <c r="SIO115" s="11"/>
      <c r="SIP115" s="11"/>
      <c r="SIQ115" s="11"/>
      <c r="SIR115" s="11"/>
      <c r="SIS115" s="11"/>
      <c r="SIT115" s="11"/>
      <c r="SIU115" s="11"/>
      <c r="SIV115" s="11"/>
      <c r="SIW115" s="11"/>
      <c r="SIX115" s="11"/>
      <c r="SIY115" s="11"/>
      <c r="SIZ115" s="11"/>
      <c r="SJA115" s="11"/>
      <c r="SJB115" s="11"/>
      <c r="SJC115" s="11"/>
      <c r="SJD115" s="11"/>
      <c r="SJE115" s="11"/>
      <c r="SJF115" s="11"/>
      <c r="SJG115" s="11"/>
      <c r="SJH115" s="11"/>
      <c r="SJI115" s="11"/>
      <c r="SJJ115" s="11"/>
      <c r="SJK115" s="11"/>
      <c r="SJL115" s="11"/>
      <c r="SJM115" s="11"/>
      <c r="SJN115" s="11"/>
      <c r="SJO115" s="11"/>
      <c r="SJP115" s="11"/>
      <c r="SJQ115" s="11"/>
      <c r="SJR115" s="11"/>
      <c r="SJS115" s="11"/>
      <c r="SJT115" s="11"/>
      <c r="SJU115" s="11"/>
      <c r="SJV115" s="11"/>
      <c r="SJW115" s="11"/>
      <c r="SJX115" s="11"/>
      <c r="SJY115" s="11"/>
      <c r="SJZ115" s="11"/>
      <c r="SKA115" s="11"/>
      <c r="SKB115" s="11"/>
      <c r="SKC115" s="11"/>
      <c r="SKD115" s="11"/>
      <c r="SKE115" s="11"/>
      <c r="SKF115" s="11"/>
      <c r="SKG115" s="11"/>
      <c r="SKH115" s="11"/>
      <c r="SKI115" s="11"/>
      <c r="SKJ115" s="11"/>
      <c r="SKK115" s="11"/>
      <c r="SKL115" s="11"/>
      <c r="SKM115" s="11"/>
      <c r="SKN115" s="11"/>
      <c r="SKO115" s="11"/>
      <c r="SKP115" s="11"/>
      <c r="SKQ115" s="11"/>
      <c r="SKR115" s="11"/>
      <c r="SKS115" s="11"/>
      <c r="SKT115" s="11"/>
      <c r="SKU115" s="11"/>
      <c r="SKV115" s="11"/>
      <c r="SKW115" s="11"/>
      <c r="SKX115" s="11"/>
      <c r="SKY115" s="11"/>
      <c r="SKZ115" s="11"/>
      <c r="SLA115" s="11"/>
      <c r="SLB115" s="11"/>
      <c r="SLC115" s="11"/>
      <c r="SLD115" s="11"/>
      <c r="SLE115" s="11"/>
      <c r="SLF115" s="11"/>
      <c r="SLG115" s="11"/>
      <c r="SLH115" s="11"/>
      <c r="SLI115" s="11"/>
      <c r="SLJ115" s="11"/>
      <c r="SLK115" s="11"/>
      <c r="SLL115" s="11"/>
      <c r="SLM115" s="11"/>
      <c r="SLN115" s="11"/>
      <c r="SLO115" s="11"/>
      <c r="SLP115" s="11"/>
      <c r="SLQ115" s="11"/>
      <c r="SLR115" s="11"/>
      <c r="SLS115" s="11"/>
      <c r="SLT115" s="11"/>
      <c r="SLU115" s="11"/>
      <c r="SLV115" s="11"/>
      <c r="SLW115" s="11"/>
      <c r="SLX115" s="11"/>
      <c r="SLY115" s="11"/>
      <c r="SLZ115" s="11"/>
      <c r="SMA115" s="11"/>
      <c r="SMB115" s="11"/>
      <c r="SMC115" s="11"/>
      <c r="SMD115" s="11"/>
      <c r="SME115" s="11"/>
      <c r="SMF115" s="11"/>
      <c r="SMG115" s="11"/>
      <c r="SMH115" s="11"/>
      <c r="SMI115" s="11"/>
      <c r="SMJ115" s="11"/>
      <c r="SMK115" s="11"/>
      <c r="SML115" s="11"/>
      <c r="SMM115" s="11"/>
      <c r="SMN115" s="11"/>
      <c r="SMO115" s="11"/>
      <c r="SMP115" s="11"/>
      <c r="SMQ115" s="11"/>
      <c r="SMR115" s="11"/>
      <c r="SMS115" s="11"/>
      <c r="SMT115" s="11"/>
      <c r="SMU115" s="11"/>
      <c r="SMV115" s="11"/>
      <c r="SMW115" s="11"/>
      <c r="SMX115" s="11"/>
      <c r="SMY115" s="11"/>
      <c r="SMZ115" s="11"/>
      <c r="SNA115" s="11"/>
      <c r="SNB115" s="11"/>
      <c r="SNC115" s="11"/>
      <c r="SND115" s="11"/>
      <c r="SNE115" s="11"/>
      <c r="SNF115" s="11"/>
      <c r="SNG115" s="11"/>
      <c r="SNH115" s="11"/>
      <c r="SNI115" s="11"/>
      <c r="SNJ115" s="11"/>
      <c r="SNK115" s="11"/>
      <c r="SNL115" s="11"/>
      <c r="SNM115" s="11"/>
      <c r="SNN115" s="11"/>
      <c r="SNO115" s="11"/>
      <c r="SNP115" s="11"/>
      <c r="SNQ115" s="11"/>
      <c r="SNR115" s="11"/>
      <c r="SNS115" s="11"/>
      <c r="SNT115" s="11"/>
      <c r="SNU115" s="11"/>
      <c r="SNV115" s="11"/>
      <c r="SNW115" s="11"/>
      <c r="SNX115" s="11"/>
      <c r="SNY115" s="11"/>
      <c r="SNZ115" s="11"/>
      <c r="SOA115" s="11"/>
      <c r="SOB115" s="11"/>
      <c r="SOC115" s="11"/>
      <c r="SOD115" s="11"/>
      <c r="SOE115" s="11"/>
      <c r="SOF115" s="11"/>
      <c r="SOG115" s="11"/>
      <c r="SOH115" s="11"/>
      <c r="SOI115" s="11"/>
      <c r="SOJ115" s="11"/>
      <c r="SOK115" s="11"/>
      <c r="SOL115" s="11"/>
      <c r="SOM115" s="11"/>
      <c r="SON115" s="11"/>
      <c r="SOO115" s="11"/>
      <c r="SOP115" s="11"/>
      <c r="SOQ115" s="11"/>
      <c r="SOR115" s="11"/>
      <c r="SOS115" s="11"/>
      <c r="SOT115" s="11"/>
      <c r="SOU115" s="11"/>
      <c r="SOV115" s="11"/>
      <c r="SOW115" s="11"/>
      <c r="SOX115" s="11"/>
      <c r="SOY115" s="11"/>
      <c r="SOZ115" s="11"/>
      <c r="SPA115" s="11"/>
      <c r="SPB115" s="11"/>
      <c r="SPC115" s="11"/>
      <c r="SPD115" s="11"/>
      <c r="SPE115" s="11"/>
      <c r="SPF115" s="11"/>
      <c r="SPG115" s="11"/>
      <c r="SPH115" s="11"/>
      <c r="SPI115" s="11"/>
      <c r="SPJ115" s="11"/>
      <c r="SPK115" s="11"/>
      <c r="SPL115" s="11"/>
      <c r="SPM115" s="11"/>
      <c r="SPN115" s="11"/>
      <c r="SPO115" s="11"/>
      <c r="SPP115" s="11"/>
      <c r="SPQ115" s="11"/>
      <c r="SPR115" s="11"/>
      <c r="SPS115" s="11"/>
      <c r="SPT115" s="11"/>
      <c r="SPU115" s="11"/>
      <c r="SPV115" s="11"/>
      <c r="SPW115" s="11"/>
      <c r="SPX115" s="11"/>
      <c r="SPY115" s="11"/>
      <c r="SPZ115" s="11"/>
      <c r="SQA115" s="11"/>
      <c r="SQB115" s="11"/>
      <c r="SQC115" s="11"/>
      <c r="SQD115" s="11"/>
      <c r="SQE115" s="11"/>
      <c r="SQF115" s="11"/>
      <c r="SQG115" s="11"/>
      <c r="SQH115" s="11"/>
      <c r="SQI115" s="11"/>
      <c r="SQJ115" s="11"/>
      <c r="SQK115" s="11"/>
      <c r="SQL115" s="11"/>
      <c r="SQM115" s="11"/>
      <c r="SQN115" s="11"/>
      <c r="SQO115" s="11"/>
      <c r="SQP115" s="11"/>
      <c r="SQQ115" s="11"/>
      <c r="SQR115" s="11"/>
      <c r="SQS115" s="11"/>
      <c r="SQT115" s="11"/>
      <c r="SQU115" s="11"/>
      <c r="SQV115" s="11"/>
      <c r="SQW115" s="11"/>
      <c r="SQX115" s="11"/>
      <c r="SQY115" s="11"/>
      <c r="SQZ115" s="11"/>
      <c r="SRA115" s="11"/>
      <c r="SRB115" s="11"/>
      <c r="SRC115" s="11"/>
      <c r="SRD115" s="11"/>
      <c r="SRE115" s="11"/>
      <c r="SRF115" s="11"/>
      <c r="SRG115" s="11"/>
      <c r="SRH115" s="11"/>
      <c r="SRI115" s="11"/>
      <c r="SRJ115" s="11"/>
      <c r="SRK115" s="11"/>
      <c r="SRL115" s="11"/>
      <c r="SRM115" s="11"/>
      <c r="SRN115" s="11"/>
      <c r="SRO115" s="11"/>
      <c r="SRP115" s="11"/>
      <c r="SRQ115" s="11"/>
      <c r="SRR115" s="11"/>
      <c r="SRS115" s="11"/>
      <c r="SRT115" s="11"/>
      <c r="SRU115" s="11"/>
      <c r="SRV115" s="11"/>
      <c r="SRW115" s="11"/>
      <c r="SRX115" s="11"/>
      <c r="SRY115" s="11"/>
      <c r="SRZ115" s="11"/>
      <c r="SSA115" s="11"/>
      <c r="SSB115" s="11"/>
      <c r="SSC115" s="11"/>
      <c r="SSD115" s="11"/>
      <c r="SSE115" s="11"/>
      <c r="SSF115" s="11"/>
      <c r="SSG115" s="11"/>
      <c r="SSH115" s="11"/>
      <c r="SSI115" s="11"/>
      <c r="SSJ115" s="11"/>
      <c r="SSK115" s="11"/>
      <c r="SSL115" s="11"/>
      <c r="SSM115" s="11"/>
      <c r="SSN115" s="11"/>
      <c r="SSO115" s="11"/>
      <c r="SSP115" s="11"/>
      <c r="SSQ115" s="11"/>
      <c r="SSR115" s="11"/>
      <c r="SSS115" s="11"/>
      <c r="SST115" s="11"/>
      <c r="SSU115" s="11"/>
      <c r="SSV115" s="11"/>
      <c r="SSW115" s="11"/>
      <c r="SSX115" s="11"/>
      <c r="SSY115" s="11"/>
      <c r="SSZ115" s="11"/>
      <c r="STA115" s="11"/>
      <c r="STB115" s="11"/>
      <c r="STC115" s="11"/>
      <c r="STD115" s="11"/>
      <c r="STE115" s="11"/>
      <c r="STF115" s="11"/>
      <c r="STG115" s="11"/>
      <c r="STH115" s="11"/>
      <c r="STI115" s="11"/>
      <c r="STJ115" s="11"/>
      <c r="STK115" s="11"/>
      <c r="STL115" s="11"/>
      <c r="STM115" s="11"/>
      <c r="STN115" s="11"/>
      <c r="STO115" s="11"/>
      <c r="STP115" s="11"/>
      <c r="STQ115" s="11"/>
      <c r="STR115" s="11"/>
      <c r="STS115" s="11"/>
      <c r="STT115" s="11"/>
      <c r="STU115" s="11"/>
      <c r="STV115" s="11"/>
      <c r="STW115" s="11"/>
      <c r="STX115" s="11"/>
      <c r="STY115" s="11"/>
      <c r="STZ115" s="11"/>
      <c r="SUA115" s="11"/>
      <c r="SUB115" s="11"/>
      <c r="SUC115" s="11"/>
      <c r="SUD115" s="11"/>
      <c r="SUE115" s="11"/>
      <c r="SUF115" s="11"/>
      <c r="SUG115" s="11"/>
      <c r="SUH115" s="11"/>
      <c r="SUI115" s="11"/>
      <c r="SUJ115" s="11"/>
      <c r="SUK115" s="11"/>
      <c r="SUL115" s="11"/>
      <c r="SUM115" s="11"/>
      <c r="SUN115" s="11"/>
      <c r="SUO115" s="11"/>
      <c r="SUP115" s="11"/>
      <c r="SUQ115" s="11"/>
      <c r="SUR115" s="11"/>
      <c r="SUS115" s="11"/>
      <c r="SUT115" s="11"/>
      <c r="SUU115" s="11"/>
      <c r="SUV115" s="11"/>
      <c r="SUW115" s="11"/>
      <c r="SUX115" s="11"/>
      <c r="SUY115" s="11"/>
      <c r="SUZ115" s="11"/>
      <c r="SVA115" s="11"/>
      <c r="SVB115" s="11"/>
      <c r="SVC115" s="11"/>
      <c r="SVD115" s="11"/>
      <c r="SVE115" s="11"/>
      <c r="SVF115" s="11"/>
      <c r="SVG115" s="11"/>
      <c r="SVH115" s="11"/>
      <c r="SVI115" s="11"/>
      <c r="SVJ115" s="11"/>
      <c r="SVK115" s="11"/>
      <c r="SVL115" s="11"/>
      <c r="SVM115" s="11"/>
      <c r="SVN115" s="11"/>
      <c r="SVO115" s="11"/>
      <c r="SVP115" s="11"/>
      <c r="SVQ115" s="11"/>
      <c r="SVR115" s="11"/>
      <c r="SVS115" s="11"/>
      <c r="SVT115" s="11"/>
      <c r="SVU115" s="11"/>
      <c r="SVV115" s="11"/>
      <c r="SVW115" s="11"/>
      <c r="SVX115" s="11"/>
      <c r="SVY115" s="11"/>
      <c r="SVZ115" s="11"/>
      <c r="SWA115" s="11"/>
      <c r="SWB115" s="11"/>
      <c r="SWC115" s="11"/>
      <c r="SWD115" s="11"/>
      <c r="SWE115" s="11"/>
      <c r="SWF115" s="11"/>
      <c r="SWG115" s="11"/>
      <c r="SWH115" s="11"/>
      <c r="SWI115" s="11"/>
      <c r="SWJ115" s="11"/>
      <c r="SWK115" s="11"/>
      <c r="SWL115" s="11"/>
      <c r="SWM115" s="11"/>
      <c r="SWN115" s="11"/>
      <c r="SWO115" s="11"/>
      <c r="SWP115" s="11"/>
      <c r="SWQ115" s="11"/>
      <c r="SWR115" s="11"/>
      <c r="SWS115" s="11"/>
      <c r="SWT115" s="11"/>
      <c r="SWU115" s="11"/>
      <c r="SWV115" s="11"/>
      <c r="SWW115" s="11"/>
      <c r="SWX115" s="11"/>
      <c r="SWY115" s="11"/>
      <c r="SWZ115" s="11"/>
      <c r="SXA115" s="11"/>
      <c r="SXB115" s="11"/>
      <c r="SXC115" s="11"/>
      <c r="SXD115" s="11"/>
      <c r="SXE115" s="11"/>
      <c r="SXF115" s="11"/>
      <c r="SXG115" s="11"/>
      <c r="SXH115" s="11"/>
      <c r="SXI115" s="11"/>
      <c r="SXJ115" s="11"/>
      <c r="SXK115" s="11"/>
      <c r="SXL115" s="11"/>
      <c r="SXM115" s="11"/>
      <c r="SXN115" s="11"/>
      <c r="SXO115" s="11"/>
      <c r="SXP115" s="11"/>
      <c r="SXQ115" s="11"/>
      <c r="SXR115" s="11"/>
      <c r="SXS115" s="11"/>
      <c r="SXT115" s="11"/>
      <c r="SXU115" s="11"/>
      <c r="SXV115" s="11"/>
      <c r="SXW115" s="11"/>
      <c r="SXX115" s="11"/>
      <c r="SXY115" s="11"/>
      <c r="SXZ115" s="11"/>
      <c r="SYA115" s="11"/>
      <c r="SYB115" s="11"/>
      <c r="SYC115" s="11"/>
      <c r="SYD115" s="11"/>
      <c r="SYE115" s="11"/>
      <c r="SYF115" s="11"/>
      <c r="SYG115" s="11"/>
      <c r="SYH115" s="11"/>
      <c r="SYI115" s="11"/>
      <c r="SYJ115" s="11"/>
      <c r="SYK115" s="11"/>
      <c r="SYL115" s="11"/>
      <c r="SYM115" s="11"/>
      <c r="SYN115" s="11"/>
      <c r="SYO115" s="11"/>
      <c r="SYP115" s="11"/>
      <c r="SYQ115" s="11"/>
      <c r="SYR115" s="11"/>
      <c r="SYS115" s="11"/>
      <c r="SYT115" s="11"/>
      <c r="SYU115" s="11"/>
      <c r="SYV115" s="11"/>
      <c r="SYW115" s="11"/>
      <c r="SYX115" s="11"/>
      <c r="SYY115" s="11"/>
      <c r="SYZ115" s="11"/>
      <c r="SZA115" s="11"/>
      <c r="SZB115" s="11"/>
      <c r="SZC115" s="11"/>
      <c r="SZD115" s="11"/>
      <c r="SZE115" s="11"/>
      <c r="SZF115" s="11"/>
      <c r="SZG115" s="11"/>
      <c r="SZH115" s="11"/>
      <c r="SZI115" s="11"/>
      <c r="SZJ115" s="11"/>
      <c r="SZK115" s="11"/>
      <c r="SZL115" s="11"/>
      <c r="SZM115" s="11"/>
      <c r="SZN115" s="11"/>
      <c r="SZO115" s="11"/>
      <c r="SZP115" s="11"/>
      <c r="SZQ115" s="11"/>
      <c r="SZR115" s="11"/>
      <c r="SZS115" s="11"/>
      <c r="SZT115" s="11"/>
      <c r="SZU115" s="11"/>
      <c r="SZV115" s="11"/>
      <c r="SZW115" s="11"/>
      <c r="SZX115" s="11"/>
      <c r="SZY115" s="11"/>
      <c r="SZZ115" s="11"/>
      <c r="TAA115" s="11"/>
      <c r="TAB115" s="11"/>
      <c r="TAC115" s="11"/>
      <c r="TAD115" s="11"/>
      <c r="TAE115" s="11"/>
      <c r="TAF115" s="11"/>
      <c r="TAG115" s="11"/>
      <c r="TAH115" s="11"/>
      <c r="TAI115" s="11"/>
      <c r="TAJ115" s="11"/>
      <c r="TAK115" s="11"/>
      <c r="TAL115" s="11"/>
      <c r="TAM115" s="11"/>
      <c r="TAN115" s="11"/>
      <c r="TAO115" s="11"/>
      <c r="TAP115" s="11"/>
      <c r="TAQ115" s="11"/>
      <c r="TAR115" s="11"/>
      <c r="TAS115" s="11"/>
      <c r="TAT115" s="11"/>
      <c r="TAU115" s="11"/>
      <c r="TAV115" s="11"/>
      <c r="TAW115" s="11"/>
      <c r="TAX115" s="11"/>
      <c r="TAY115" s="11"/>
      <c r="TAZ115" s="11"/>
      <c r="TBA115" s="11"/>
      <c r="TBB115" s="11"/>
      <c r="TBC115" s="11"/>
      <c r="TBD115" s="11"/>
      <c r="TBE115" s="11"/>
      <c r="TBF115" s="11"/>
      <c r="TBG115" s="11"/>
      <c r="TBH115" s="11"/>
      <c r="TBI115" s="11"/>
      <c r="TBJ115" s="11"/>
      <c r="TBK115" s="11"/>
      <c r="TBL115" s="11"/>
      <c r="TBM115" s="11"/>
      <c r="TBN115" s="11"/>
      <c r="TBO115" s="11"/>
      <c r="TBP115" s="11"/>
      <c r="TBQ115" s="11"/>
      <c r="TBR115" s="11"/>
      <c r="TBS115" s="11"/>
      <c r="TBT115" s="11"/>
      <c r="TBU115" s="11"/>
      <c r="TBV115" s="11"/>
      <c r="TBW115" s="11"/>
      <c r="TBX115" s="11"/>
      <c r="TBY115" s="11"/>
      <c r="TBZ115" s="11"/>
      <c r="TCA115" s="11"/>
      <c r="TCB115" s="11"/>
      <c r="TCC115" s="11"/>
      <c r="TCD115" s="11"/>
      <c r="TCE115" s="11"/>
      <c r="TCF115" s="11"/>
      <c r="TCG115" s="11"/>
      <c r="TCH115" s="11"/>
      <c r="TCI115" s="11"/>
      <c r="TCJ115" s="11"/>
      <c r="TCK115" s="11"/>
      <c r="TCL115" s="11"/>
      <c r="TCM115" s="11"/>
      <c r="TCN115" s="11"/>
      <c r="TCO115" s="11"/>
      <c r="TCP115" s="11"/>
      <c r="TCQ115" s="11"/>
      <c r="TCR115" s="11"/>
      <c r="TCS115" s="11"/>
      <c r="TCT115" s="11"/>
      <c r="TCU115" s="11"/>
      <c r="TCV115" s="11"/>
      <c r="TCW115" s="11"/>
      <c r="TCX115" s="11"/>
      <c r="TCY115" s="11"/>
      <c r="TCZ115" s="11"/>
      <c r="TDA115" s="11"/>
      <c r="TDB115" s="11"/>
      <c r="TDC115" s="11"/>
      <c r="TDD115" s="11"/>
      <c r="TDE115" s="11"/>
      <c r="TDF115" s="11"/>
      <c r="TDG115" s="11"/>
      <c r="TDH115" s="11"/>
      <c r="TDI115" s="11"/>
      <c r="TDJ115" s="11"/>
      <c r="TDK115" s="11"/>
      <c r="TDL115" s="11"/>
      <c r="TDM115" s="11"/>
      <c r="TDN115" s="11"/>
      <c r="TDO115" s="11"/>
      <c r="TDP115" s="11"/>
      <c r="TDQ115" s="11"/>
      <c r="TDR115" s="11"/>
      <c r="TDS115" s="11"/>
      <c r="TDT115" s="11"/>
      <c r="TDU115" s="11"/>
      <c r="TDV115" s="11"/>
      <c r="TDW115" s="11"/>
      <c r="TDX115" s="11"/>
      <c r="TDY115" s="11"/>
      <c r="TDZ115" s="11"/>
      <c r="TEA115" s="11"/>
      <c r="TEB115" s="11"/>
      <c r="TEC115" s="11"/>
      <c r="TED115" s="11"/>
      <c r="TEE115" s="11"/>
      <c r="TEF115" s="11"/>
      <c r="TEG115" s="11"/>
      <c r="TEH115" s="11"/>
      <c r="TEI115" s="11"/>
      <c r="TEJ115" s="11"/>
      <c r="TEK115" s="11"/>
      <c r="TEL115" s="11"/>
      <c r="TEM115" s="11"/>
      <c r="TEN115" s="11"/>
      <c r="TEO115" s="11"/>
      <c r="TEP115" s="11"/>
      <c r="TEQ115" s="11"/>
      <c r="TER115" s="11"/>
      <c r="TES115" s="11"/>
      <c r="TET115" s="11"/>
      <c r="TEU115" s="11"/>
      <c r="TEV115" s="11"/>
      <c r="TEW115" s="11"/>
      <c r="TEX115" s="11"/>
      <c r="TEY115" s="11"/>
      <c r="TEZ115" s="11"/>
      <c r="TFA115" s="11"/>
      <c r="TFB115" s="11"/>
      <c r="TFC115" s="11"/>
      <c r="TFD115" s="11"/>
      <c r="TFE115" s="11"/>
      <c r="TFF115" s="11"/>
      <c r="TFG115" s="11"/>
      <c r="TFH115" s="11"/>
      <c r="TFI115" s="11"/>
      <c r="TFJ115" s="11"/>
      <c r="TFK115" s="11"/>
      <c r="TFL115" s="11"/>
      <c r="TFM115" s="11"/>
      <c r="TFN115" s="11"/>
      <c r="TFO115" s="11"/>
      <c r="TFP115" s="11"/>
      <c r="TFQ115" s="11"/>
      <c r="TFR115" s="11"/>
      <c r="TFS115" s="11"/>
      <c r="TFT115" s="11"/>
      <c r="TFU115" s="11"/>
      <c r="TFV115" s="11"/>
      <c r="TFW115" s="11"/>
      <c r="TFX115" s="11"/>
      <c r="TFY115" s="11"/>
      <c r="TFZ115" s="11"/>
      <c r="TGA115" s="11"/>
      <c r="TGB115" s="11"/>
      <c r="TGC115" s="11"/>
      <c r="TGD115" s="11"/>
      <c r="TGE115" s="11"/>
      <c r="TGF115" s="11"/>
      <c r="TGG115" s="11"/>
      <c r="TGH115" s="11"/>
      <c r="TGI115" s="11"/>
      <c r="TGJ115" s="11"/>
      <c r="TGK115" s="11"/>
      <c r="TGL115" s="11"/>
      <c r="TGM115" s="11"/>
      <c r="TGN115" s="11"/>
      <c r="TGO115" s="11"/>
      <c r="TGP115" s="11"/>
      <c r="TGQ115" s="11"/>
      <c r="TGR115" s="11"/>
      <c r="TGS115" s="11"/>
      <c r="TGT115" s="11"/>
      <c r="TGU115" s="11"/>
      <c r="TGV115" s="11"/>
      <c r="TGW115" s="11"/>
      <c r="TGX115" s="11"/>
      <c r="TGY115" s="11"/>
      <c r="TGZ115" s="11"/>
      <c r="THA115" s="11"/>
      <c r="THB115" s="11"/>
      <c r="THC115" s="11"/>
      <c r="THD115" s="11"/>
      <c r="THE115" s="11"/>
      <c r="THF115" s="11"/>
      <c r="THG115" s="11"/>
      <c r="THH115" s="11"/>
      <c r="THI115" s="11"/>
      <c r="THJ115" s="11"/>
      <c r="THK115" s="11"/>
      <c r="THL115" s="11"/>
      <c r="THM115" s="11"/>
      <c r="THN115" s="11"/>
      <c r="THO115" s="11"/>
      <c r="THP115" s="11"/>
      <c r="THQ115" s="11"/>
      <c r="THR115" s="11"/>
      <c r="THS115" s="11"/>
      <c r="THT115" s="11"/>
      <c r="THU115" s="11"/>
      <c r="THV115" s="11"/>
      <c r="THW115" s="11"/>
      <c r="THX115" s="11"/>
      <c r="THY115" s="11"/>
      <c r="THZ115" s="11"/>
      <c r="TIA115" s="11"/>
      <c r="TIB115" s="11"/>
      <c r="TIC115" s="11"/>
      <c r="TID115" s="11"/>
      <c r="TIE115" s="11"/>
      <c r="TIF115" s="11"/>
      <c r="TIG115" s="11"/>
      <c r="TIH115" s="11"/>
      <c r="TII115" s="11"/>
      <c r="TIJ115" s="11"/>
      <c r="TIK115" s="11"/>
      <c r="TIL115" s="11"/>
      <c r="TIM115" s="11"/>
      <c r="TIN115" s="11"/>
      <c r="TIO115" s="11"/>
      <c r="TIP115" s="11"/>
      <c r="TIQ115" s="11"/>
      <c r="TIR115" s="11"/>
      <c r="TIS115" s="11"/>
      <c r="TIT115" s="11"/>
      <c r="TIU115" s="11"/>
      <c r="TIV115" s="11"/>
      <c r="TIW115" s="11"/>
      <c r="TIX115" s="11"/>
      <c r="TIY115" s="11"/>
      <c r="TIZ115" s="11"/>
      <c r="TJA115" s="11"/>
      <c r="TJB115" s="11"/>
      <c r="TJC115" s="11"/>
      <c r="TJD115" s="11"/>
      <c r="TJE115" s="11"/>
      <c r="TJF115" s="11"/>
      <c r="TJG115" s="11"/>
      <c r="TJH115" s="11"/>
      <c r="TJI115" s="11"/>
      <c r="TJJ115" s="11"/>
      <c r="TJK115" s="11"/>
      <c r="TJL115" s="11"/>
      <c r="TJM115" s="11"/>
      <c r="TJN115" s="11"/>
      <c r="TJO115" s="11"/>
      <c r="TJP115" s="11"/>
      <c r="TJQ115" s="11"/>
      <c r="TJR115" s="11"/>
      <c r="TJS115" s="11"/>
      <c r="TJT115" s="11"/>
      <c r="TJU115" s="11"/>
      <c r="TJV115" s="11"/>
      <c r="TJW115" s="11"/>
      <c r="TJX115" s="11"/>
      <c r="TJY115" s="11"/>
      <c r="TJZ115" s="11"/>
      <c r="TKA115" s="11"/>
      <c r="TKB115" s="11"/>
      <c r="TKC115" s="11"/>
      <c r="TKD115" s="11"/>
      <c r="TKE115" s="11"/>
      <c r="TKF115" s="11"/>
      <c r="TKG115" s="11"/>
      <c r="TKH115" s="11"/>
      <c r="TKI115" s="11"/>
      <c r="TKJ115" s="11"/>
      <c r="TKK115" s="11"/>
      <c r="TKL115" s="11"/>
      <c r="TKM115" s="11"/>
      <c r="TKN115" s="11"/>
      <c r="TKO115" s="11"/>
      <c r="TKP115" s="11"/>
      <c r="TKQ115" s="11"/>
      <c r="TKR115" s="11"/>
      <c r="TKS115" s="11"/>
      <c r="TKT115" s="11"/>
      <c r="TKU115" s="11"/>
      <c r="TKV115" s="11"/>
      <c r="TKW115" s="11"/>
      <c r="TKX115" s="11"/>
      <c r="TKY115" s="11"/>
      <c r="TKZ115" s="11"/>
      <c r="TLA115" s="11"/>
      <c r="TLB115" s="11"/>
      <c r="TLC115" s="11"/>
      <c r="TLD115" s="11"/>
      <c r="TLE115" s="11"/>
      <c r="TLF115" s="11"/>
      <c r="TLG115" s="11"/>
      <c r="TLH115" s="11"/>
      <c r="TLI115" s="11"/>
      <c r="TLJ115" s="11"/>
      <c r="TLK115" s="11"/>
      <c r="TLL115" s="11"/>
      <c r="TLM115" s="11"/>
      <c r="TLN115" s="11"/>
      <c r="TLO115" s="11"/>
      <c r="TLP115" s="11"/>
      <c r="TLQ115" s="11"/>
      <c r="TLR115" s="11"/>
      <c r="TLS115" s="11"/>
      <c r="TLT115" s="11"/>
      <c r="TLU115" s="11"/>
      <c r="TLV115" s="11"/>
      <c r="TLW115" s="11"/>
      <c r="TLX115" s="11"/>
      <c r="TLY115" s="11"/>
      <c r="TLZ115" s="11"/>
      <c r="TMA115" s="11"/>
      <c r="TMB115" s="11"/>
      <c r="TMC115" s="11"/>
      <c r="TMD115" s="11"/>
      <c r="TME115" s="11"/>
      <c r="TMF115" s="11"/>
      <c r="TMG115" s="11"/>
      <c r="TMH115" s="11"/>
      <c r="TMI115" s="11"/>
      <c r="TMJ115" s="11"/>
      <c r="TMK115" s="11"/>
      <c r="TML115" s="11"/>
      <c r="TMM115" s="11"/>
      <c r="TMN115" s="11"/>
      <c r="TMO115" s="11"/>
      <c r="TMP115" s="11"/>
      <c r="TMQ115" s="11"/>
      <c r="TMR115" s="11"/>
      <c r="TMS115" s="11"/>
      <c r="TMT115" s="11"/>
      <c r="TMU115" s="11"/>
      <c r="TMV115" s="11"/>
      <c r="TMW115" s="11"/>
      <c r="TMX115" s="11"/>
      <c r="TMY115" s="11"/>
      <c r="TMZ115" s="11"/>
      <c r="TNA115" s="11"/>
      <c r="TNB115" s="11"/>
      <c r="TNC115" s="11"/>
      <c r="TND115" s="11"/>
      <c r="TNE115" s="11"/>
      <c r="TNF115" s="11"/>
      <c r="TNG115" s="11"/>
      <c r="TNH115" s="11"/>
      <c r="TNI115" s="11"/>
      <c r="TNJ115" s="11"/>
      <c r="TNK115" s="11"/>
      <c r="TNL115" s="11"/>
      <c r="TNM115" s="11"/>
      <c r="TNN115" s="11"/>
      <c r="TNO115" s="11"/>
      <c r="TNP115" s="11"/>
      <c r="TNQ115" s="11"/>
      <c r="TNR115" s="11"/>
      <c r="TNS115" s="11"/>
      <c r="TNT115" s="11"/>
      <c r="TNU115" s="11"/>
      <c r="TNV115" s="11"/>
      <c r="TNW115" s="11"/>
      <c r="TNX115" s="11"/>
      <c r="TNY115" s="11"/>
      <c r="TNZ115" s="11"/>
      <c r="TOA115" s="11"/>
      <c r="TOB115" s="11"/>
      <c r="TOC115" s="11"/>
      <c r="TOD115" s="11"/>
      <c r="TOE115" s="11"/>
      <c r="TOF115" s="11"/>
      <c r="TOG115" s="11"/>
      <c r="TOH115" s="11"/>
      <c r="TOI115" s="11"/>
      <c r="TOJ115" s="11"/>
      <c r="TOK115" s="11"/>
      <c r="TOL115" s="11"/>
      <c r="TOM115" s="11"/>
      <c r="TON115" s="11"/>
      <c r="TOO115" s="11"/>
      <c r="TOP115" s="11"/>
      <c r="TOQ115" s="11"/>
      <c r="TOR115" s="11"/>
      <c r="TOS115" s="11"/>
      <c r="TOT115" s="11"/>
      <c r="TOU115" s="11"/>
      <c r="TOV115" s="11"/>
      <c r="TOW115" s="11"/>
      <c r="TOX115" s="11"/>
      <c r="TOY115" s="11"/>
      <c r="TOZ115" s="11"/>
      <c r="TPA115" s="11"/>
      <c r="TPB115" s="11"/>
      <c r="TPC115" s="11"/>
      <c r="TPD115" s="11"/>
      <c r="TPE115" s="11"/>
      <c r="TPF115" s="11"/>
      <c r="TPG115" s="11"/>
      <c r="TPH115" s="11"/>
      <c r="TPI115" s="11"/>
      <c r="TPJ115" s="11"/>
      <c r="TPK115" s="11"/>
      <c r="TPL115" s="11"/>
      <c r="TPM115" s="11"/>
      <c r="TPN115" s="11"/>
      <c r="TPO115" s="11"/>
      <c r="TPP115" s="11"/>
      <c r="TPQ115" s="11"/>
      <c r="TPR115" s="11"/>
      <c r="TPS115" s="11"/>
      <c r="TPT115" s="11"/>
      <c r="TPU115" s="11"/>
      <c r="TPV115" s="11"/>
      <c r="TPW115" s="11"/>
      <c r="TPX115" s="11"/>
      <c r="TPY115" s="11"/>
      <c r="TPZ115" s="11"/>
      <c r="TQA115" s="11"/>
      <c r="TQB115" s="11"/>
      <c r="TQC115" s="11"/>
      <c r="TQD115" s="11"/>
      <c r="TQE115" s="11"/>
      <c r="TQF115" s="11"/>
      <c r="TQG115" s="11"/>
      <c r="TQH115" s="11"/>
      <c r="TQI115" s="11"/>
      <c r="TQJ115" s="11"/>
      <c r="TQK115" s="11"/>
      <c r="TQL115" s="11"/>
      <c r="TQM115" s="11"/>
      <c r="TQN115" s="11"/>
      <c r="TQO115" s="11"/>
      <c r="TQP115" s="11"/>
      <c r="TQQ115" s="11"/>
      <c r="TQR115" s="11"/>
      <c r="TQS115" s="11"/>
      <c r="TQT115" s="11"/>
      <c r="TQU115" s="11"/>
      <c r="TQV115" s="11"/>
      <c r="TQW115" s="11"/>
      <c r="TQX115" s="11"/>
      <c r="TQY115" s="11"/>
      <c r="TQZ115" s="11"/>
      <c r="TRA115" s="11"/>
      <c r="TRB115" s="11"/>
      <c r="TRC115" s="11"/>
      <c r="TRD115" s="11"/>
      <c r="TRE115" s="11"/>
      <c r="TRF115" s="11"/>
      <c r="TRG115" s="11"/>
      <c r="TRH115" s="11"/>
      <c r="TRI115" s="11"/>
      <c r="TRJ115" s="11"/>
      <c r="TRK115" s="11"/>
      <c r="TRL115" s="11"/>
      <c r="TRM115" s="11"/>
      <c r="TRN115" s="11"/>
      <c r="TRO115" s="11"/>
      <c r="TRP115" s="11"/>
      <c r="TRQ115" s="11"/>
      <c r="TRR115" s="11"/>
      <c r="TRS115" s="11"/>
      <c r="TRT115" s="11"/>
      <c r="TRU115" s="11"/>
      <c r="TRV115" s="11"/>
      <c r="TRW115" s="11"/>
      <c r="TRX115" s="11"/>
      <c r="TRY115" s="11"/>
      <c r="TRZ115" s="11"/>
      <c r="TSA115" s="11"/>
      <c r="TSB115" s="11"/>
      <c r="TSC115" s="11"/>
      <c r="TSD115" s="11"/>
      <c r="TSE115" s="11"/>
      <c r="TSF115" s="11"/>
      <c r="TSG115" s="11"/>
      <c r="TSH115" s="11"/>
      <c r="TSI115" s="11"/>
      <c r="TSJ115" s="11"/>
      <c r="TSK115" s="11"/>
      <c r="TSL115" s="11"/>
      <c r="TSM115" s="11"/>
      <c r="TSN115" s="11"/>
      <c r="TSO115" s="11"/>
      <c r="TSP115" s="11"/>
      <c r="TSQ115" s="11"/>
      <c r="TSR115" s="11"/>
      <c r="TSS115" s="11"/>
      <c r="TST115" s="11"/>
      <c r="TSU115" s="11"/>
      <c r="TSV115" s="11"/>
      <c r="TSW115" s="11"/>
      <c r="TSX115" s="11"/>
      <c r="TSY115" s="11"/>
      <c r="TSZ115" s="11"/>
      <c r="TTA115" s="11"/>
      <c r="TTB115" s="11"/>
      <c r="TTC115" s="11"/>
      <c r="TTD115" s="11"/>
      <c r="TTE115" s="11"/>
      <c r="TTF115" s="11"/>
      <c r="TTG115" s="11"/>
      <c r="TTH115" s="11"/>
      <c r="TTI115" s="11"/>
      <c r="TTJ115" s="11"/>
      <c r="TTK115" s="11"/>
      <c r="TTL115" s="11"/>
      <c r="TTM115" s="11"/>
      <c r="TTN115" s="11"/>
      <c r="TTO115" s="11"/>
      <c r="TTP115" s="11"/>
      <c r="TTQ115" s="11"/>
      <c r="TTR115" s="11"/>
      <c r="TTS115" s="11"/>
      <c r="TTT115" s="11"/>
      <c r="TTU115" s="11"/>
      <c r="TTV115" s="11"/>
      <c r="TTW115" s="11"/>
      <c r="TTX115" s="11"/>
      <c r="TTY115" s="11"/>
      <c r="TTZ115" s="11"/>
      <c r="TUA115" s="11"/>
      <c r="TUB115" s="11"/>
      <c r="TUC115" s="11"/>
      <c r="TUD115" s="11"/>
      <c r="TUE115" s="11"/>
      <c r="TUF115" s="11"/>
      <c r="TUG115" s="11"/>
      <c r="TUH115" s="11"/>
      <c r="TUI115" s="11"/>
      <c r="TUJ115" s="11"/>
      <c r="TUK115" s="11"/>
      <c r="TUL115" s="11"/>
      <c r="TUM115" s="11"/>
      <c r="TUN115" s="11"/>
      <c r="TUO115" s="11"/>
      <c r="TUP115" s="11"/>
      <c r="TUQ115" s="11"/>
      <c r="TUR115" s="11"/>
      <c r="TUS115" s="11"/>
      <c r="TUT115" s="11"/>
      <c r="TUU115" s="11"/>
      <c r="TUV115" s="11"/>
      <c r="TUW115" s="11"/>
      <c r="TUX115" s="11"/>
      <c r="TUY115" s="11"/>
      <c r="TUZ115" s="11"/>
      <c r="TVA115" s="11"/>
      <c r="TVB115" s="11"/>
      <c r="TVC115" s="11"/>
      <c r="TVD115" s="11"/>
      <c r="TVE115" s="11"/>
      <c r="TVF115" s="11"/>
      <c r="TVG115" s="11"/>
      <c r="TVH115" s="11"/>
      <c r="TVI115" s="11"/>
      <c r="TVJ115" s="11"/>
      <c r="TVK115" s="11"/>
      <c r="TVL115" s="11"/>
      <c r="TVM115" s="11"/>
      <c r="TVN115" s="11"/>
      <c r="TVO115" s="11"/>
      <c r="TVP115" s="11"/>
      <c r="TVQ115" s="11"/>
      <c r="TVR115" s="11"/>
      <c r="TVS115" s="11"/>
      <c r="TVT115" s="11"/>
      <c r="TVU115" s="11"/>
      <c r="TVV115" s="11"/>
      <c r="TVW115" s="11"/>
      <c r="TVX115" s="11"/>
      <c r="TVY115" s="11"/>
      <c r="TVZ115" s="11"/>
      <c r="TWA115" s="11"/>
      <c r="TWB115" s="11"/>
      <c r="TWC115" s="11"/>
      <c r="TWD115" s="11"/>
      <c r="TWE115" s="11"/>
      <c r="TWF115" s="11"/>
      <c r="TWG115" s="11"/>
      <c r="TWH115" s="11"/>
      <c r="TWI115" s="11"/>
      <c r="TWJ115" s="11"/>
      <c r="TWK115" s="11"/>
      <c r="TWL115" s="11"/>
      <c r="TWM115" s="11"/>
      <c r="TWN115" s="11"/>
      <c r="TWO115" s="11"/>
      <c r="TWP115" s="11"/>
      <c r="TWQ115" s="11"/>
      <c r="TWR115" s="11"/>
      <c r="TWS115" s="11"/>
      <c r="TWT115" s="11"/>
      <c r="TWU115" s="11"/>
      <c r="TWV115" s="11"/>
      <c r="TWW115" s="11"/>
      <c r="TWX115" s="11"/>
      <c r="TWY115" s="11"/>
      <c r="TWZ115" s="11"/>
      <c r="TXA115" s="11"/>
      <c r="TXB115" s="11"/>
      <c r="TXC115" s="11"/>
      <c r="TXD115" s="11"/>
      <c r="TXE115" s="11"/>
      <c r="TXF115" s="11"/>
      <c r="TXG115" s="11"/>
      <c r="TXH115" s="11"/>
      <c r="TXI115" s="11"/>
      <c r="TXJ115" s="11"/>
      <c r="TXK115" s="11"/>
      <c r="TXL115" s="11"/>
      <c r="TXM115" s="11"/>
      <c r="TXN115" s="11"/>
      <c r="TXO115" s="11"/>
      <c r="TXP115" s="11"/>
      <c r="TXQ115" s="11"/>
      <c r="TXR115" s="11"/>
      <c r="TXS115" s="11"/>
      <c r="TXT115" s="11"/>
      <c r="TXU115" s="11"/>
      <c r="TXV115" s="11"/>
      <c r="TXW115" s="11"/>
      <c r="TXX115" s="11"/>
      <c r="TXY115" s="11"/>
      <c r="TXZ115" s="11"/>
      <c r="TYA115" s="11"/>
      <c r="TYB115" s="11"/>
      <c r="TYC115" s="11"/>
      <c r="TYD115" s="11"/>
      <c r="TYE115" s="11"/>
      <c r="TYF115" s="11"/>
      <c r="TYG115" s="11"/>
      <c r="TYH115" s="11"/>
      <c r="TYI115" s="11"/>
      <c r="TYJ115" s="11"/>
      <c r="TYK115" s="11"/>
      <c r="TYL115" s="11"/>
      <c r="TYM115" s="11"/>
      <c r="TYN115" s="11"/>
      <c r="TYO115" s="11"/>
      <c r="TYP115" s="11"/>
      <c r="TYQ115" s="11"/>
      <c r="TYR115" s="11"/>
      <c r="TYS115" s="11"/>
      <c r="TYT115" s="11"/>
      <c r="TYU115" s="11"/>
      <c r="TYV115" s="11"/>
      <c r="TYW115" s="11"/>
      <c r="TYX115" s="11"/>
      <c r="TYY115" s="11"/>
      <c r="TYZ115" s="11"/>
      <c r="TZA115" s="11"/>
      <c r="TZB115" s="11"/>
      <c r="TZC115" s="11"/>
      <c r="TZD115" s="11"/>
      <c r="TZE115" s="11"/>
      <c r="TZF115" s="11"/>
      <c r="TZG115" s="11"/>
      <c r="TZH115" s="11"/>
      <c r="TZI115" s="11"/>
      <c r="TZJ115" s="11"/>
      <c r="TZK115" s="11"/>
      <c r="TZL115" s="11"/>
      <c r="TZM115" s="11"/>
      <c r="TZN115" s="11"/>
      <c r="TZO115" s="11"/>
      <c r="TZP115" s="11"/>
      <c r="TZQ115" s="11"/>
      <c r="TZR115" s="11"/>
      <c r="TZS115" s="11"/>
      <c r="TZT115" s="11"/>
      <c r="TZU115" s="11"/>
      <c r="TZV115" s="11"/>
      <c r="TZW115" s="11"/>
      <c r="TZX115" s="11"/>
      <c r="TZY115" s="11"/>
      <c r="TZZ115" s="11"/>
      <c r="UAA115" s="11"/>
      <c r="UAB115" s="11"/>
      <c r="UAC115" s="11"/>
      <c r="UAD115" s="11"/>
      <c r="UAE115" s="11"/>
      <c r="UAF115" s="11"/>
      <c r="UAG115" s="11"/>
      <c r="UAH115" s="11"/>
      <c r="UAI115" s="11"/>
      <c r="UAJ115" s="11"/>
      <c r="UAK115" s="11"/>
      <c r="UAL115" s="11"/>
      <c r="UAM115" s="11"/>
      <c r="UAN115" s="11"/>
      <c r="UAO115" s="11"/>
      <c r="UAP115" s="11"/>
      <c r="UAQ115" s="11"/>
      <c r="UAR115" s="11"/>
      <c r="UAS115" s="11"/>
      <c r="UAT115" s="11"/>
      <c r="UAU115" s="11"/>
      <c r="UAV115" s="11"/>
      <c r="UAW115" s="11"/>
      <c r="UAX115" s="11"/>
      <c r="UAY115" s="11"/>
      <c r="UAZ115" s="11"/>
      <c r="UBA115" s="11"/>
      <c r="UBB115" s="11"/>
      <c r="UBC115" s="11"/>
      <c r="UBD115" s="11"/>
      <c r="UBE115" s="11"/>
      <c r="UBF115" s="11"/>
      <c r="UBG115" s="11"/>
      <c r="UBH115" s="11"/>
      <c r="UBI115" s="11"/>
      <c r="UBJ115" s="11"/>
      <c r="UBK115" s="11"/>
      <c r="UBL115" s="11"/>
      <c r="UBM115" s="11"/>
      <c r="UBN115" s="11"/>
      <c r="UBO115" s="11"/>
      <c r="UBP115" s="11"/>
      <c r="UBQ115" s="11"/>
      <c r="UBR115" s="11"/>
      <c r="UBS115" s="11"/>
      <c r="UBT115" s="11"/>
      <c r="UBU115" s="11"/>
      <c r="UBV115" s="11"/>
      <c r="UBW115" s="11"/>
      <c r="UBX115" s="11"/>
      <c r="UBY115" s="11"/>
      <c r="UBZ115" s="11"/>
      <c r="UCA115" s="11"/>
      <c r="UCB115" s="11"/>
      <c r="UCC115" s="11"/>
      <c r="UCD115" s="11"/>
      <c r="UCE115" s="11"/>
      <c r="UCF115" s="11"/>
      <c r="UCG115" s="11"/>
      <c r="UCH115" s="11"/>
      <c r="UCI115" s="11"/>
      <c r="UCJ115" s="11"/>
      <c r="UCK115" s="11"/>
      <c r="UCL115" s="11"/>
      <c r="UCM115" s="11"/>
      <c r="UCN115" s="11"/>
      <c r="UCO115" s="11"/>
      <c r="UCP115" s="11"/>
      <c r="UCQ115" s="11"/>
      <c r="UCR115" s="11"/>
      <c r="UCS115" s="11"/>
      <c r="UCT115" s="11"/>
      <c r="UCU115" s="11"/>
      <c r="UCV115" s="11"/>
      <c r="UCW115" s="11"/>
      <c r="UCX115" s="11"/>
      <c r="UCY115" s="11"/>
      <c r="UCZ115" s="11"/>
      <c r="UDA115" s="11"/>
      <c r="UDB115" s="11"/>
      <c r="UDC115" s="11"/>
      <c r="UDD115" s="11"/>
      <c r="UDE115" s="11"/>
      <c r="UDF115" s="11"/>
      <c r="UDG115" s="11"/>
      <c r="UDH115" s="11"/>
      <c r="UDI115" s="11"/>
      <c r="UDJ115" s="11"/>
      <c r="UDK115" s="11"/>
      <c r="UDL115" s="11"/>
      <c r="UDM115" s="11"/>
      <c r="UDN115" s="11"/>
      <c r="UDO115" s="11"/>
      <c r="UDP115" s="11"/>
      <c r="UDQ115" s="11"/>
      <c r="UDR115" s="11"/>
      <c r="UDS115" s="11"/>
      <c r="UDT115" s="11"/>
      <c r="UDU115" s="11"/>
      <c r="UDV115" s="11"/>
      <c r="UDW115" s="11"/>
      <c r="UDX115" s="11"/>
      <c r="UDY115" s="11"/>
      <c r="UDZ115" s="11"/>
      <c r="UEA115" s="11"/>
      <c r="UEB115" s="11"/>
      <c r="UEC115" s="11"/>
      <c r="UED115" s="11"/>
      <c r="UEE115" s="11"/>
      <c r="UEF115" s="11"/>
      <c r="UEG115" s="11"/>
      <c r="UEH115" s="11"/>
      <c r="UEI115" s="11"/>
      <c r="UEJ115" s="11"/>
      <c r="UEK115" s="11"/>
      <c r="UEL115" s="11"/>
      <c r="UEM115" s="11"/>
      <c r="UEN115" s="11"/>
      <c r="UEO115" s="11"/>
      <c r="UEP115" s="11"/>
      <c r="UEQ115" s="11"/>
      <c r="UER115" s="11"/>
      <c r="UES115" s="11"/>
      <c r="UET115" s="11"/>
      <c r="UEU115" s="11"/>
      <c r="UEV115" s="11"/>
      <c r="UEW115" s="11"/>
      <c r="UEX115" s="11"/>
      <c r="UEY115" s="11"/>
      <c r="UEZ115" s="11"/>
      <c r="UFA115" s="11"/>
      <c r="UFB115" s="11"/>
      <c r="UFC115" s="11"/>
      <c r="UFD115" s="11"/>
      <c r="UFE115" s="11"/>
      <c r="UFF115" s="11"/>
      <c r="UFG115" s="11"/>
      <c r="UFH115" s="11"/>
      <c r="UFI115" s="11"/>
      <c r="UFJ115" s="11"/>
      <c r="UFK115" s="11"/>
      <c r="UFL115" s="11"/>
      <c r="UFM115" s="11"/>
      <c r="UFN115" s="11"/>
      <c r="UFO115" s="11"/>
      <c r="UFP115" s="11"/>
      <c r="UFQ115" s="11"/>
      <c r="UFR115" s="11"/>
      <c r="UFS115" s="11"/>
      <c r="UFT115" s="11"/>
      <c r="UFU115" s="11"/>
      <c r="UFV115" s="11"/>
      <c r="UFW115" s="11"/>
      <c r="UFX115" s="11"/>
      <c r="UFY115" s="11"/>
      <c r="UFZ115" s="11"/>
      <c r="UGA115" s="11"/>
      <c r="UGB115" s="11"/>
      <c r="UGC115" s="11"/>
      <c r="UGD115" s="11"/>
      <c r="UGE115" s="11"/>
      <c r="UGF115" s="11"/>
      <c r="UGG115" s="11"/>
      <c r="UGH115" s="11"/>
      <c r="UGI115" s="11"/>
      <c r="UGJ115" s="11"/>
      <c r="UGK115" s="11"/>
      <c r="UGL115" s="11"/>
      <c r="UGM115" s="11"/>
      <c r="UGN115" s="11"/>
      <c r="UGO115" s="11"/>
      <c r="UGP115" s="11"/>
      <c r="UGQ115" s="11"/>
      <c r="UGR115" s="11"/>
      <c r="UGS115" s="11"/>
      <c r="UGT115" s="11"/>
      <c r="UGU115" s="11"/>
      <c r="UGV115" s="11"/>
      <c r="UGW115" s="11"/>
      <c r="UGX115" s="11"/>
      <c r="UGY115" s="11"/>
      <c r="UGZ115" s="11"/>
      <c r="UHA115" s="11"/>
      <c r="UHB115" s="11"/>
      <c r="UHC115" s="11"/>
      <c r="UHD115" s="11"/>
      <c r="UHE115" s="11"/>
      <c r="UHF115" s="11"/>
      <c r="UHG115" s="11"/>
      <c r="UHH115" s="11"/>
      <c r="UHI115" s="11"/>
      <c r="UHJ115" s="11"/>
      <c r="UHK115" s="11"/>
      <c r="UHL115" s="11"/>
      <c r="UHM115" s="11"/>
      <c r="UHN115" s="11"/>
      <c r="UHO115" s="11"/>
      <c r="UHP115" s="11"/>
      <c r="UHQ115" s="11"/>
      <c r="UHR115" s="11"/>
      <c r="UHS115" s="11"/>
      <c r="UHT115" s="11"/>
      <c r="UHU115" s="11"/>
      <c r="UHV115" s="11"/>
      <c r="UHW115" s="11"/>
      <c r="UHX115" s="11"/>
      <c r="UHY115" s="11"/>
      <c r="UHZ115" s="11"/>
      <c r="UIA115" s="11"/>
      <c r="UIB115" s="11"/>
      <c r="UIC115" s="11"/>
      <c r="UID115" s="11"/>
      <c r="UIE115" s="11"/>
      <c r="UIF115" s="11"/>
      <c r="UIG115" s="11"/>
      <c r="UIH115" s="11"/>
      <c r="UII115" s="11"/>
      <c r="UIJ115" s="11"/>
      <c r="UIK115" s="11"/>
      <c r="UIL115" s="11"/>
      <c r="UIM115" s="11"/>
      <c r="UIN115" s="11"/>
      <c r="UIO115" s="11"/>
      <c r="UIP115" s="11"/>
      <c r="UIQ115" s="11"/>
      <c r="UIR115" s="11"/>
      <c r="UIS115" s="11"/>
      <c r="UIT115" s="11"/>
      <c r="UIU115" s="11"/>
      <c r="UIV115" s="11"/>
      <c r="UIW115" s="11"/>
      <c r="UIX115" s="11"/>
      <c r="UIY115" s="11"/>
      <c r="UIZ115" s="11"/>
      <c r="UJA115" s="11"/>
      <c r="UJB115" s="11"/>
      <c r="UJC115" s="11"/>
      <c r="UJD115" s="11"/>
      <c r="UJE115" s="11"/>
      <c r="UJF115" s="11"/>
      <c r="UJG115" s="11"/>
      <c r="UJH115" s="11"/>
      <c r="UJI115" s="11"/>
      <c r="UJJ115" s="11"/>
      <c r="UJK115" s="11"/>
      <c r="UJL115" s="11"/>
      <c r="UJM115" s="11"/>
      <c r="UJN115" s="11"/>
      <c r="UJO115" s="11"/>
      <c r="UJP115" s="11"/>
      <c r="UJQ115" s="11"/>
      <c r="UJR115" s="11"/>
      <c r="UJS115" s="11"/>
      <c r="UJT115" s="11"/>
      <c r="UJU115" s="11"/>
      <c r="UJV115" s="11"/>
      <c r="UJW115" s="11"/>
      <c r="UJX115" s="11"/>
      <c r="UJY115" s="11"/>
      <c r="UJZ115" s="11"/>
      <c r="UKA115" s="11"/>
      <c r="UKB115" s="11"/>
      <c r="UKC115" s="11"/>
      <c r="UKD115" s="11"/>
      <c r="UKE115" s="11"/>
      <c r="UKF115" s="11"/>
      <c r="UKG115" s="11"/>
      <c r="UKH115" s="11"/>
      <c r="UKI115" s="11"/>
      <c r="UKJ115" s="11"/>
      <c r="UKK115" s="11"/>
      <c r="UKL115" s="11"/>
      <c r="UKM115" s="11"/>
      <c r="UKN115" s="11"/>
      <c r="UKO115" s="11"/>
      <c r="UKP115" s="11"/>
      <c r="UKQ115" s="11"/>
      <c r="UKR115" s="11"/>
      <c r="UKS115" s="11"/>
      <c r="UKT115" s="11"/>
      <c r="UKU115" s="11"/>
      <c r="UKV115" s="11"/>
      <c r="UKW115" s="11"/>
      <c r="UKX115" s="11"/>
      <c r="UKY115" s="11"/>
      <c r="UKZ115" s="11"/>
      <c r="ULA115" s="11"/>
      <c r="ULB115" s="11"/>
      <c r="ULC115" s="11"/>
      <c r="ULD115" s="11"/>
      <c r="ULE115" s="11"/>
      <c r="ULF115" s="11"/>
      <c r="ULG115" s="11"/>
      <c r="ULH115" s="11"/>
      <c r="ULI115" s="11"/>
      <c r="ULJ115" s="11"/>
      <c r="ULK115" s="11"/>
      <c r="ULL115" s="11"/>
      <c r="ULM115" s="11"/>
      <c r="ULN115" s="11"/>
      <c r="ULO115" s="11"/>
      <c r="ULP115" s="11"/>
      <c r="ULQ115" s="11"/>
      <c r="ULR115" s="11"/>
      <c r="ULS115" s="11"/>
      <c r="ULT115" s="11"/>
      <c r="ULU115" s="11"/>
      <c r="ULV115" s="11"/>
      <c r="ULW115" s="11"/>
      <c r="ULX115" s="11"/>
      <c r="ULY115" s="11"/>
      <c r="ULZ115" s="11"/>
      <c r="UMA115" s="11"/>
      <c r="UMB115" s="11"/>
      <c r="UMC115" s="11"/>
      <c r="UMD115" s="11"/>
      <c r="UME115" s="11"/>
      <c r="UMF115" s="11"/>
      <c r="UMG115" s="11"/>
      <c r="UMH115" s="11"/>
      <c r="UMI115" s="11"/>
      <c r="UMJ115" s="11"/>
      <c r="UMK115" s="11"/>
      <c r="UML115" s="11"/>
      <c r="UMM115" s="11"/>
      <c r="UMN115" s="11"/>
      <c r="UMO115" s="11"/>
      <c r="UMP115" s="11"/>
      <c r="UMQ115" s="11"/>
      <c r="UMR115" s="11"/>
      <c r="UMS115" s="11"/>
      <c r="UMT115" s="11"/>
      <c r="UMU115" s="11"/>
      <c r="UMV115" s="11"/>
      <c r="UMW115" s="11"/>
      <c r="UMX115" s="11"/>
      <c r="UMY115" s="11"/>
      <c r="UMZ115" s="11"/>
      <c r="UNA115" s="11"/>
      <c r="UNB115" s="11"/>
      <c r="UNC115" s="11"/>
      <c r="UND115" s="11"/>
      <c r="UNE115" s="11"/>
      <c r="UNF115" s="11"/>
      <c r="UNG115" s="11"/>
      <c r="UNH115" s="11"/>
      <c r="UNI115" s="11"/>
      <c r="UNJ115" s="11"/>
      <c r="UNK115" s="11"/>
      <c r="UNL115" s="11"/>
      <c r="UNM115" s="11"/>
      <c r="UNN115" s="11"/>
      <c r="UNO115" s="11"/>
      <c r="UNP115" s="11"/>
      <c r="UNQ115" s="11"/>
      <c r="UNR115" s="11"/>
      <c r="UNS115" s="11"/>
      <c r="UNT115" s="11"/>
      <c r="UNU115" s="11"/>
      <c r="UNV115" s="11"/>
      <c r="UNW115" s="11"/>
      <c r="UNX115" s="11"/>
      <c r="UNY115" s="11"/>
      <c r="UNZ115" s="11"/>
      <c r="UOA115" s="11"/>
      <c r="UOB115" s="11"/>
      <c r="UOC115" s="11"/>
      <c r="UOD115" s="11"/>
      <c r="UOE115" s="11"/>
      <c r="UOF115" s="11"/>
      <c r="UOG115" s="11"/>
      <c r="UOH115" s="11"/>
      <c r="UOI115" s="11"/>
      <c r="UOJ115" s="11"/>
      <c r="UOK115" s="11"/>
      <c r="UOL115" s="11"/>
      <c r="UOM115" s="11"/>
      <c r="UON115" s="11"/>
      <c r="UOO115" s="11"/>
      <c r="UOP115" s="11"/>
      <c r="UOQ115" s="11"/>
      <c r="UOR115" s="11"/>
      <c r="UOS115" s="11"/>
      <c r="UOT115" s="11"/>
      <c r="UOU115" s="11"/>
      <c r="UOV115" s="11"/>
      <c r="UOW115" s="11"/>
      <c r="UOX115" s="11"/>
      <c r="UOY115" s="11"/>
      <c r="UOZ115" s="11"/>
      <c r="UPA115" s="11"/>
      <c r="UPB115" s="11"/>
      <c r="UPC115" s="11"/>
      <c r="UPD115" s="11"/>
      <c r="UPE115" s="11"/>
      <c r="UPF115" s="11"/>
      <c r="UPG115" s="11"/>
      <c r="UPH115" s="11"/>
      <c r="UPI115" s="11"/>
      <c r="UPJ115" s="11"/>
      <c r="UPK115" s="11"/>
      <c r="UPL115" s="11"/>
      <c r="UPM115" s="11"/>
      <c r="UPN115" s="11"/>
      <c r="UPO115" s="11"/>
      <c r="UPP115" s="11"/>
      <c r="UPQ115" s="11"/>
      <c r="UPR115" s="11"/>
      <c r="UPS115" s="11"/>
      <c r="UPT115" s="11"/>
      <c r="UPU115" s="11"/>
      <c r="UPV115" s="11"/>
      <c r="UPW115" s="11"/>
      <c r="UPX115" s="11"/>
      <c r="UPY115" s="11"/>
      <c r="UPZ115" s="11"/>
      <c r="UQA115" s="11"/>
      <c r="UQB115" s="11"/>
      <c r="UQC115" s="11"/>
      <c r="UQD115" s="11"/>
      <c r="UQE115" s="11"/>
      <c r="UQF115" s="11"/>
      <c r="UQG115" s="11"/>
      <c r="UQH115" s="11"/>
      <c r="UQI115" s="11"/>
      <c r="UQJ115" s="11"/>
      <c r="UQK115" s="11"/>
      <c r="UQL115" s="11"/>
      <c r="UQM115" s="11"/>
      <c r="UQN115" s="11"/>
      <c r="UQO115" s="11"/>
      <c r="UQP115" s="11"/>
      <c r="UQQ115" s="11"/>
      <c r="UQR115" s="11"/>
      <c r="UQS115" s="11"/>
      <c r="UQT115" s="11"/>
      <c r="UQU115" s="11"/>
      <c r="UQV115" s="11"/>
      <c r="UQW115" s="11"/>
      <c r="UQX115" s="11"/>
      <c r="UQY115" s="11"/>
      <c r="UQZ115" s="11"/>
      <c r="URA115" s="11"/>
      <c r="URB115" s="11"/>
      <c r="URC115" s="11"/>
      <c r="URD115" s="11"/>
      <c r="URE115" s="11"/>
      <c r="URF115" s="11"/>
      <c r="URG115" s="11"/>
      <c r="URH115" s="11"/>
      <c r="URI115" s="11"/>
      <c r="URJ115" s="11"/>
      <c r="URK115" s="11"/>
      <c r="URL115" s="11"/>
      <c r="URM115" s="11"/>
      <c r="URN115" s="11"/>
      <c r="URO115" s="11"/>
      <c r="URP115" s="11"/>
      <c r="URQ115" s="11"/>
      <c r="URR115" s="11"/>
      <c r="URS115" s="11"/>
      <c r="URT115" s="11"/>
      <c r="URU115" s="11"/>
      <c r="URV115" s="11"/>
      <c r="URW115" s="11"/>
      <c r="URX115" s="11"/>
      <c r="URY115" s="11"/>
      <c r="URZ115" s="11"/>
      <c r="USA115" s="11"/>
      <c r="USB115" s="11"/>
      <c r="USC115" s="11"/>
      <c r="USD115" s="11"/>
      <c r="USE115" s="11"/>
      <c r="USF115" s="11"/>
      <c r="USG115" s="11"/>
      <c r="USH115" s="11"/>
      <c r="USI115" s="11"/>
      <c r="USJ115" s="11"/>
      <c r="USK115" s="11"/>
      <c r="USL115" s="11"/>
      <c r="USM115" s="11"/>
      <c r="USN115" s="11"/>
      <c r="USO115" s="11"/>
      <c r="USP115" s="11"/>
      <c r="USQ115" s="11"/>
      <c r="USR115" s="11"/>
      <c r="USS115" s="11"/>
      <c r="UST115" s="11"/>
      <c r="USU115" s="11"/>
      <c r="USV115" s="11"/>
      <c r="USW115" s="11"/>
      <c r="USX115" s="11"/>
      <c r="USY115" s="11"/>
      <c r="USZ115" s="11"/>
      <c r="UTA115" s="11"/>
      <c r="UTB115" s="11"/>
      <c r="UTC115" s="11"/>
      <c r="UTD115" s="11"/>
      <c r="UTE115" s="11"/>
      <c r="UTF115" s="11"/>
      <c r="UTG115" s="11"/>
      <c r="UTH115" s="11"/>
      <c r="UTI115" s="11"/>
      <c r="UTJ115" s="11"/>
      <c r="UTK115" s="11"/>
      <c r="UTL115" s="11"/>
      <c r="UTM115" s="11"/>
      <c r="UTN115" s="11"/>
      <c r="UTO115" s="11"/>
      <c r="UTP115" s="11"/>
      <c r="UTQ115" s="11"/>
      <c r="UTR115" s="11"/>
      <c r="UTS115" s="11"/>
      <c r="UTT115" s="11"/>
      <c r="UTU115" s="11"/>
      <c r="UTV115" s="11"/>
      <c r="UTW115" s="11"/>
      <c r="UTX115" s="11"/>
      <c r="UTY115" s="11"/>
      <c r="UTZ115" s="11"/>
      <c r="UUA115" s="11"/>
      <c r="UUB115" s="11"/>
      <c r="UUC115" s="11"/>
      <c r="UUD115" s="11"/>
      <c r="UUE115" s="11"/>
      <c r="UUF115" s="11"/>
      <c r="UUG115" s="11"/>
      <c r="UUH115" s="11"/>
      <c r="UUI115" s="11"/>
      <c r="UUJ115" s="11"/>
      <c r="UUK115" s="11"/>
      <c r="UUL115" s="11"/>
      <c r="UUM115" s="11"/>
      <c r="UUN115" s="11"/>
      <c r="UUO115" s="11"/>
      <c r="UUP115" s="11"/>
      <c r="UUQ115" s="11"/>
      <c r="UUR115" s="11"/>
      <c r="UUS115" s="11"/>
      <c r="UUT115" s="11"/>
      <c r="UUU115" s="11"/>
      <c r="UUV115" s="11"/>
      <c r="UUW115" s="11"/>
      <c r="UUX115" s="11"/>
      <c r="UUY115" s="11"/>
      <c r="UUZ115" s="11"/>
      <c r="UVA115" s="11"/>
      <c r="UVB115" s="11"/>
      <c r="UVC115" s="11"/>
      <c r="UVD115" s="11"/>
      <c r="UVE115" s="11"/>
      <c r="UVF115" s="11"/>
      <c r="UVG115" s="11"/>
      <c r="UVH115" s="11"/>
      <c r="UVI115" s="11"/>
      <c r="UVJ115" s="11"/>
      <c r="UVK115" s="11"/>
      <c r="UVL115" s="11"/>
      <c r="UVM115" s="11"/>
      <c r="UVN115" s="11"/>
      <c r="UVO115" s="11"/>
      <c r="UVP115" s="11"/>
      <c r="UVQ115" s="11"/>
      <c r="UVR115" s="11"/>
      <c r="UVS115" s="11"/>
      <c r="UVT115" s="11"/>
      <c r="UVU115" s="11"/>
      <c r="UVV115" s="11"/>
      <c r="UVW115" s="11"/>
      <c r="UVX115" s="11"/>
      <c r="UVY115" s="11"/>
      <c r="UVZ115" s="11"/>
      <c r="UWA115" s="11"/>
      <c r="UWB115" s="11"/>
      <c r="UWC115" s="11"/>
      <c r="UWD115" s="11"/>
      <c r="UWE115" s="11"/>
      <c r="UWF115" s="11"/>
      <c r="UWG115" s="11"/>
      <c r="UWH115" s="11"/>
      <c r="UWI115" s="11"/>
      <c r="UWJ115" s="11"/>
      <c r="UWK115" s="11"/>
      <c r="UWL115" s="11"/>
      <c r="UWM115" s="11"/>
      <c r="UWN115" s="11"/>
      <c r="UWO115" s="11"/>
      <c r="UWP115" s="11"/>
      <c r="UWQ115" s="11"/>
      <c r="UWR115" s="11"/>
      <c r="UWS115" s="11"/>
      <c r="UWT115" s="11"/>
      <c r="UWU115" s="11"/>
      <c r="UWV115" s="11"/>
      <c r="UWW115" s="11"/>
      <c r="UWX115" s="11"/>
      <c r="UWY115" s="11"/>
      <c r="UWZ115" s="11"/>
      <c r="UXA115" s="11"/>
      <c r="UXB115" s="11"/>
      <c r="UXC115" s="11"/>
      <c r="UXD115" s="11"/>
      <c r="UXE115" s="11"/>
      <c r="UXF115" s="11"/>
      <c r="UXG115" s="11"/>
      <c r="UXH115" s="11"/>
      <c r="UXI115" s="11"/>
      <c r="UXJ115" s="11"/>
      <c r="UXK115" s="11"/>
      <c r="UXL115" s="11"/>
      <c r="UXM115" s="11"/>
      <c r="UXN115" s="11"/>
      <c r="UXO115" s="11"/>
      <c r="UXP115" s="11"/>
      <c r="UXQ115" s="11"/>
      <c r="UXR115" s="11"/>
      <c r="UXS115" s="11"/>
      <c r="UXT115" s="11"/>
      <c r="UXU115" s="11"/>
      <c r="UXV115" s="11"/>
      <c r="UXW115" s="11"/>
      <c r="UXX115" s="11"/>
      <c r="UXY115" s="11"/>
      <c r="UXZ115" s="11"/>
      <c r="UYA115" s="11"/>
      <c r="UYB115" s="11"/>
      <c r="UYC115" s="11"/>
      <c r="UYD115" s="11"/>
      <c r="UYE115" s="11"/>
      <c r="UYF115" s="11"/>
      <c r="UYG115" s="11"/>
      <c r="UYH115" s="11"/>
      <c r="UYI115" s="11"/>
      <c r="UYJ115" s="11"/>
      <c r="UYK115" s="11"/>
      <c r="UYL115" s="11"/>
      <c r="UYM115" s="11"/>
      <c r="UYN115" s="11"/>
      <c r="UYO115" s="11"/>
      <c r="UYP115" s="11"/>
      <c r="UYQ115" s="11"/>
      <c r="UYR115" s="11"/>
      <c r="UYS115" s="11"/>
      <c r="UYT115" s="11"/>
      <c r="UYU115" s="11"/>
      <c r="UYV115" s="11"/>
      <c r="UYW115" s="11"/>
      <c r="UYX115" s="11"/>
      <c r="UYY115" s="11"/>
      <c r="UYZ115" s="11"/>
      <c r="UZA115" s="11"/>
      <c r="UZB115" s="11"/>
      <c r="UZC115" s="11"/>
      <c r="UZD115" s="11"/>
      <c r="UZE115" s="11"/>
      <c r="UZF115" s="11"/>
      <c r="UZG115" s="11"/>
      <c r="UZH115" s="11"/>
      <c r="UZI115" s="11"/>
      <c r="UZJ115" s="11"/>
      <c r="UZK115" s="11"/>
      <c r="UZL115" s="11"/>
      <c r="UZM115" s="11"/>
      <c r="UZN115" s="11"/>
      <c r="UZO115" s="11"/>
      <c r="UZP115" s="11"/>
      <c r="UZQ115" s="11"/>
      <c r="UZR115" s="11"/>
      <c r="UZS115" s="11"/>
      <c r="UZT115" s="11"/>
      <c r="UZU115" s="11"/>
      <c r="UZV115" s="11"/>
      <c r="UZW115" s="11"/>
      <c r="UZX115" s="11"/>
      <c r="UZY115" s="11"/>
      <c r="UZZ115" s="11"/>
      <c r="VAA115" s="11"/>
      <c r="VAB115" s="11"/>
      <c r="VAC115" s="11"/>
      <c r="VAD115" s="11"/>
      <c r="VAE115" s="11"/>
      <c r="VAF115" s="11"/>
      <c r="VAG115" s="11"/>
      <c r="VAH115" s="11"/>
      <c r="VAI115" s="11"/>
      <c r="VAJ115" s="11"/>
      <c r="VAK115" s="11"/>
      <c r="VAL115" s="11"/>
      <c r="VAM115" s="11"/>
      <c r="VAN115" s="11"/>
      <c r="VAO115" s="11"/>
      <c r="VAP115" s="11"/>
      <c r="VAQ115" s="11"/>
      <c r="VAR115" s="11"/>
      <c r="VAS115" s="11"/>
      <c r="VAT115" s="11"/>
      <c r="VAU115" s="11"/>
      <c r="VAV115" s="11"/>
      <c r="VAW115" s="11"/>
      <c r="VAX115" s="11"/>
      <c r="VAY115" s="11"/>
      <c r="VAZ115" s="11"/>
      <c r="VBA115" s="11"/>
      <c r="VBB115" s="11"/>
      <c r="VBC115" s="11"/>
      <c r="VBD115" s="11"/>
      <c r="VBE115" s="11"/>
      <c r="VBF115" s="11"/>
      <c r="VBG115" s="11"/>
      <c r="VBH115" s="11"/>
      <c r="VBI115" s="11"/>
      <c r="VBJ115" s="11"/>
      <c r="VBK115" s="11"/>
      <c r="VBL115" s="11"/>
      <c r="VBM115" s="11"/>
      <c r="VBN115" s="11"/>
      <c r="VBO115" s="11"/>
      <c r="VBP115" s="11"/>
      <c r="VBQ115" s="11"/>
      <c r="VBR115" s="11"/>
      <c r="VBS115" s="11"/>
      <c r="VBT115" s="11"/>
      <c r="VBU115" s="11"/>
      <c r="VBV115" s="11"/>
      <c r="VBW115" s="11"/>
      <c r="VBX115" s="11"/>
      <c r="VBY115" s="11"/>
      <c r="VBZ115" s="11"/>
      <c r="VCA115" s="11"/>
      <c r="VCB115" s="11"/>
      <c r="VCC115" s="11"/>
      <c r="VCD115" s="11"/>
      <c r="VCE115" s="11"/>
      <c r="VCF115" s="11"/>
      <c r="VCG115" s="11"/>
      <c r="VCH115" s="11"/>
      <c r="VCI115" s="11"/>
      <c r="VCJ115" s="11"/>
      <c r="VCK115" s="11"/>
      <c r="VCL115" s="11"/>
      <c r="VCM115" s="11"/>
      <c r="VCN115" s="11"/>
      <c r="VCO115" s="11"/>
      <c r="VCP115" s="11"/>
      <c r="VCQ115" s="11"/>
      <c r="VCR115" s="11"/>
      <c r="VCS115" s="11"/>
      <c r="VCT115" s="11"/>
      <c r="VCU115" s="11"/>
      <c r="VCV115" s="11"/>
      <c r="VCW115" s="11"/>
      <c r="VCX115" s="11"/>
      <c r="VCY115" s="11"/>
      <c r="VCZ115" s="11"/>
      <c r="VDA115" s="11"/>
      <c r="VDB115" s="11"/>
      <c r="VDC115" s="11"/>
      <c r="VDD115" s="11"/>
      <c r="VDE115" s="11"/>
      <c r="VDF115" s="11"/>
      <c r="VDG115" s="11"/>
      <c r="VDH115" s="11"/>
      <c r="VDI115" s="11"/>
      <c r="VDJ115" s="11"/>
      <c r="VDK115" s="11"/>
      <c r="VDL115" s="11"/>
      <c r="VDM115" s="11"/>
      <c r="VDN115" s="11"/>
      <c r="VDO115" s="11"/>
      <c r="VDP115" s="11"/>
      <c r="VDQ115" s="11"/>
      <c r="VDR115" s="11"/>
      <c r="VDS115" s="11"/>
      <c r="VDT115" s="11"/>
      <c r="VDU115" s="11"/>
      <c r="VDV115" s="11"/>
      <c r="VDW115" s="11"/>
      <c r="VDX115" s="11"/>
      <c r="VDY115" s="11"/>
      <c r="VDZ115" s="11"/>
      <c r="VEA115" s="11"/>
      <c r="VEB115" s="11"/>
      <c r="VEC115" s="11"/>
      <c r="VED115" s="11"/>
      <c r="VEE115" s="11"/>
      <c r="VEF115" s="11"/>
      <c r="VEG115" s="11"/>
      <c r="VEH115" s="11"/>
      <c r="VEI115" s="11"/>
      <c r="VEJ115" s="11"/>
      <c r="VEK115" s="11"/>
      <c r="VEL115" s="11"/>
      <c r="VEM115" s="11"/>
      <c r="VEN115" s="11"/>
      <c r="VEO115" s="11"/>
      <c r="VEP115" s="11"/>
      <c r="VEQ115" s="11"/>
      <c r="VER115" s="11"/>
      <c r="VES115" s="11"/>
      <c r="VET115" s="11"/>
      <c r="VEU115" s="11"/>
      <c r="VEV115" s="11"/>
      <c r="VEW115" s="11"/>
      <c r="VEX115" s="11"/>
      <c r="VEY115" s="11"/>
      <c r="VEZ115" s="11"/>
      <c r="VFA115" s="11"/>
      <c r="VFB115" s="11"/>
      <c r="VFC115" s="11"/>
      <c r="VFD115" s="11"/>
      <c r="VFE115" s="11"/>
      <c r="VFF115" s="11"/>
      <c r="VFG115" s="11"/>
      <c r="VFH115" s="11"/>
      <c r="VFI115" s="11"/>
      <c r="VFJ115" s="11"/>
      <c r="VFK115" s="11"/>
      <c r="VFL115" s="11"/>
      <c r="VFM115" s="11"/>
      <c r="VFN115" s="11"/>
      <c r="VFO115" s="11"/>
      <c r="VFP115" s="11"/>
      <c r="VFQ115" s="11"/>
      <c r="VFR115" s="11"/>
      <c r="VFS115" s="11"/>
      <c r="VFT115" s="11"/>
      <c r="VFU115" s="11"/>
      <c r="VFV115" s="11"/>
      <c r="VFW115" s="11"/>
      <c r="VFX115" s="11"/>
      <c r="VFY115" s="11"/>
      <c r="VFZ115" s="11"/>
      <c r="VGA115" s="11"/>
      <c r="VGB115" s="11"/>
      <c r="VGC115" s="11"/>
      <c r="VGD115" s="11"/>
      <c r="VGE115" s="11"/>
      <c r="VGF115" s="11"/>
      <c r="VGG115" s="11"/>
      <c r="VGH115" s="11"/>
      <c r="VGI115" s="11"/>
      <c r="VGJ115" s="11"/>
      <c r="VGK115" s="11"/>
      <c r="VGL115" s="11"/>
      <c r="VGM115" s="11"/>
      <c r="VGN115" s="11"/>
      <c r="VGO115" s="11"/>
      <c r="VGP115" s="11"/>
      <c r="VGQ115" s="11"/>
      <c r="VGR115" s="11"/>
      <c r="VGS115" s="11"/>
      <c r="VGT115" s="11"/>
      <c r="VGU115" s="11"/>
      <c r="VGV115" s="11"/>
      <c r="VGW115" s="11"/>
      <c r="VGX115" s="11"/>
      <c r="VGY115" s="11"/>
      <c r="VGZ115" s="11"/>
      <c r="VHA115" s="11"/>
      <c r="VHB115" s="11"/>
      <c r="VHC115" s="11"/>
      <c r="VHD115" s="11"/>
      <c r="VHE115" s="11"/>
      <c r="VHF115" s="11"/>
      <c r="VHG115" s="11"/>
      <c r="VHH115" s="11"/>
      <c r="VHI115" s="11"/>
      <c r="VHJ115" s="11"/>
      <c r="VHK115" s="11"/>
      <c r="VHL115" s="11"/>
      <c r="VHM115" s="11"/>
      <c r="VHN115" s="11"/>
      <c r="VHO115" s="11"/>
      <c r="VHP115" s="11"/>
      <c r="VHQ115" s="11"/>
      <c r="VHR115" s="11"/>
      <c r="VHS115" s="11"/>
      <c r="VHT115" s="11"/>
      <c r="VHU115" s="11"/>
      <c r="VHV115" s="11"/>
      <c r="VHW115" s="11"/>
      <c r="VHX115" s="11"/>
      <c r="VHY115" s="11"/>
      <c r="VHZ115" s="11"/>
      <c r="VIA115" s="11"/>
      <c r="VIB115" s="11"/>
      <c r="VIC115" s="11"/>
      <c r="VID115" s="11"/>
      <c r="VIE115" s="11"/>
      <c r="VIF115" s="11"/>
      <c r="VIG115" s="11"/>
      <c r="VIH115" s="11"/>
      <c r="VII115" s="11"/>
      <c r="VIJ115" s="11"/>
      <c r="VIK115" s="11"/>
      <c r="VIL115" s="11"/>
      <c r="VIM115" s="11"/>
      <c r="VIN115" s="11"/>
      <c r="VIO115" s="11"/>
      <c r="VIP115" s="11"/>
      <c r="VIQ115" s="11"/>
      <c r="VIR115" s="11"/>
      <c r="VIS115" s="11"/>
      <c r="VIT115" s="11"/>
      <c r="VIU115" s="11"/>
      <c r="VIV115" s="11"/>
      <c r="VIW115" s="11"/>
      <c r="VIX115" s="11"/>
      <c r="VIY115" s="11"/>
      <c r="VIZ115" s="11"/>
      <c r="VJA115" s="11"/>
      <c r="VJB115" s="11"/>
      <c r="VJC115" s="11"/>
      <c r="VJD115" s="11"/>
      <c r="VJE115" s="11"/>
      <c r="VJF115" s="11"/>
      <c r="VJG115" s="11"/>
      <c r="VJH115" s="11"/>
      <c r="VJI115" s="11"/>
      <c r="VJJ115" s="11"/>
      <c r="VJK115" s="11"/>
      <c r="VJL115" s="11"/>
      <c r="VJM115" s="11"/>
      <c r="VJN115" s="11"/>
      <c r="VJO115" s="11"/>
      <c r="VJP115" s="11"/>
      <c r="VJQ115" s="11"/>
      <c r="VJR115" s="11"/>
      <c r="VJS115" s="11"/>
      <c r="VJT115" s="11"/>
      <c r="VJU115" s="11"/>
      <c r="VJV115" s="11"/>
      <c r="VJW115" s="11"/>
      <c r="VJX115" s="11"/>
      <c r="VJY115" s="11"/>
      <c r="VJZ115" s="11"/>
      <c r="VKA115" s="11"/>
      <c r="VKB115" s="11"/>
      <c r="VKC115" s="11"/>
      <c r="VKD115" s="11"/>
      <c r="VKE115" s="11"/>
      <c r="VKF115" s="11"/>
      <c r="VKG115" s="11"/>
      <c r="VKH115" s="11"/>
      <c r="VKI115" s="11"/>
      <c r="VKJ115" s="11"/>
      <c r="VKK115" s="11"/>
      <c r="VKL115" s="11"/>
      <c r="VKM115" s="11"/>
      <c r="VKN115" s="11"/>
      <c r="VKO115" s="11"/>
      <c r="VKP115" s="11"/>
      <c r="VKQ115" s="11"/>
      <c r="VKR115" s="11"/>
      <c r="VKS115" s="11"/>
      <c r="VKT115" s="11"/>
      <c r="VKU115" s="11"/>
      <c r="VKV115" s="11"/>
      <c r="VKW115" s="11"/>
      <c r="VKX115" s="11"/>
      <c r="VKY115" s="11"/>
      <c r="VKZ115" s="11"/>
      <c r="VLA115" s="11"/>
      <c r="VLB115" s="11"/>
      <c r="VLC115" s="11"/>
      <c r="VLD115" s="11"/>
      <c r="VLE115" s="11"/>
      <c r="VLF115" s="11"/>
      <c r="VLG115" s="11"/>
      <c r="VLH115" s="11"/>
      <c r="VLI115" s="11"/>
      <c r="VLJ115" s="11"/>
      <c r="VLK115" s="11"/>
      <c r="VLL115" s="11"/>
      <c r="VLM115" s="11"/>
      <c r="VLN115" s="11"/>
      <c r="VLO115" s="11"/>
      <c r="VLP115" s="11"/>
      <c r="VLQ115" s="11"/>
      <c r="VLR115" s="11"/>
      <c r="VLS115" s="11"/>
      <c r="VLT115" s="11"/>
      <c r="VLU115" s="11"/>
      <c r="VLV115" s="11"/>
      <c r="VLW115" s="11"/>
      <c r="VLX115" s="11"/>
      <c r="VLY115" s="11"/>
      <c r="VLZ115" s="11"/>
      <c r="VMA115" s="11"/>
      <c r="VMB115" s="11"/>
      <c r="VMC115" s="11"/>
      <c r="VMD115" s="11"/>
      <c r="VME115" s="11"/>
      <c r="VMF115" s="11"/>
      <c r="VMG115" s="11"/>
      <c r="VMH115" s="11"/>
      <c r="VMI115" s="11"/>
      <c r="VMJ115" s="11"/>
      <c r="VMK115" s="11"/>
      <c r="VML115" s="11"/>
      <c r="VMM115" s="11"/>
      <c r="VMN115" s="11"/>
      <c r="VMO115" s="11"/>
      <c r="VMP115" s="11"/>
      <c r="VMQ115" s="11"/>
      <c r="VMR115" s="11"/>
      <c r="VMS115" s="11"/>
      <c r="VMT115" s="11"/>
      <c r="VMU115" s="11"/>
      <c r="VMV115" s="11"/>
      <c r="VMW115" s="11"/>
      <c r="VMX115" s="11"/>
      <c r="VMY115" s="11"/>
      <c r="VMZ115" s="11"/>
      <c r="VNA115" s="11"/>
      <c r="VNB115" s="11"/>
      <c r="VNC115" s="11"/>
      <c r="VND115" s="11"/>
      <c r="VNE115" s="11"/>
      <c r="VNF115" s="11"/>
      <c r="VNG115" s="11"/>
      <c r="VNH115" s="11"/>
      <c r="VNI115" s="11"/>
      <c r="VNJ115" s="11"/>
      <c r="VNK115" s="11"/>
      <c r="VNL115" s="11"/>
      <c r="VNM115" s="11"/>
      <c r="VNN115" s="11"/>
      <c r="VNO115" s="11"/>
      <c r="VNP115" s="11"/>
      <c r="VNQ115" s="11"/>
      <c r="VNR115" s="11"/>
      <c r="VNS115" s="11"/>
      <c r="VNT115" s="11"/>
      <c r="VNU115" s="11"/>
      <c r="VNV115" s="11"/>
      <c r="VNW115" s="11"/>
      <c r="VNX115" s="11"/>
      <c r="VNY115" s="11"/>
      <c r="VNZ115" s="11"/>
      <c r="VOA115" s="11"/>
      <c r="VOB115" s="11"/>
      <c r="VOC115" s="11"/>
      <c r="VOD115" s="11"/>
      <c r="VOE115" s="11"/>
      <c r="VOF115" s="11"/>
      <c r="VOG115" s="11"/>
      <c r="VOH115" s="11"/>
      <c r="VOI115" s="11"/>
      <c r="VOJ115" s="11"/>
      <c r="VOK115" s="11"/>
      <c r="VOL115" s="11"/>
      <c r="VOM115" s="11"/>
      <c r="VON115" s="11"/>
      <c r="VOO115" s="11"/>
      <c r="VOP115" s="11"/>
      <c r="VOQ115" s="11"/>
      <c r="VOR115" s="11"/>
      <c r="VOS115" s="11"/>
      <c r="VOT115" s="11"/>
      <c r="VOU115" s="11"/>
      <c r="VOV115" s="11"/>
      <c r="VOW115" s="11"/>
      <c r="VOX115" s="11"/>
      <c r="VOY115" s="11"/>
      <c r="VOZ115" s="11"/>
      <c r="VPA115" s="11"/>
      <c r="VPB115" s="11"/>
      <c r="VPC115" s="11"/>
      <c r="VPD115" s="11"/>
      <c r="VPE115" s="11"/>
      <c r="VPF115" s="11"/>
      <c r="VPG115" s="11"/>
      <c r="VPH115" s="11"/>
      <c r="VPI115" s="11"/>
      <c r="VPJ115" s="11"/>
      <c r="VPK115" s="11"/>
      <c r="VPL115" s="11"/>
      <c r="VPM115" s="11"/>
      <c r="VPN115" s="11"/>
      <c r="VPO115" s="11"/>
      <c r="VPP115" s="11"/>
      <c r="VPQ115" s="11"/>
      <c r="VPR115" s="11"/>
      <c r="VPS115" s="11"/>
      <c r="VPT115" s="11"/>
      <c r="VPU115" s="11"/>
      <c r="VPV115" s="11"/>
      <c r="VPW115" s="11"/>
      <c r="VPX115" s="11"/>
      <c r="VPY115" s="11"/>
      <c r="VPZ115" s="11"/>
      <c r="VQA115" s="11"/>
      <c r="VQB115" s="11"/>
      <c r="VQC115" s="11"/>
      <c r="VQD115" s="11"/>
      <c r="VQE115" s="11"/>
      <c r="VQF115" s="11"/>
      <c r="VQG115" s="11"/>
      <c r="VQH115" s="11"/>
      <c r="VQI115" s="11"/>
      <c r="VQJ115" s="11"/>
      <c r="VQK115" s="11"/>
      <c r="VQL115" s="11"/>
      <c r="VQM115" s="11"/>
      <c r="VQN115" s="11"/>
      <c r="VQO115" s="11"/>
      <c r="VQP115" s="11"/>
      <c r="VQQ115" s="11"/>
      <c r="VQR115" s="11"/>
      <c r="VQS115" s="11"/>
      <c r="VQT115" s="11"/>
      <c r="VQU115" s="11"/>
      <c r="VQV115" s="11"/>
      <c r="VQW115" s="11"/>
      <c r="VQX115" s="11"/>
      <c r="VQY115" s="11"/>
      <c r="VQZ115" s="11"/>
      <c r="VRA115" s="11"/>
      <c r="VRB115" s="11"/>
      <c r="VRC115" s="11"/>
      <c r="VRD115" s="11"/>
      <c r="VRE115" s="11"/>
      <c r="VRF115" s="11"/>
      <c r="VRG115" s="11"/>
      <c r="VRH115" s="11"/>
      <c r="VRI115" s="11"/>
      <c r="VRJ115" s="11"/>
      <c r="VRK115" s="11"/>
      <c r="VRL115" s="11"/>
      <c r="VRM115" s="11"/>
      <c r="VRN115" s="11"/>
      <c r="VRO115" s="11"/>
      <c r="VRP115" s="11"/>
      <c r="VRQ115" s="11"/>
      <c r="VRR115" s="11"/>
      <c r="VRS115" s="11"/>
      <c r="VRT115" s="11"/>
      <c r="VRU115" s="11"/>
      <c r="VRV115" s="11"/>
      <c r="VRW115" s="11"/>
      <c r="VRX115" s="11"/>
      <c r="VRY115" s="11"/>
      <c r="VRZ115" s="11"/>
      <c r="VSA115" s="11"/>
      <c r="VSB115" s="11"/>
      <c r="VSC115" s="11"/>
      <c r="VSD115" s="11"/>
      <c r="VSE115" s="11"/>
      <c r="VSF115" s="11"/>
      <c r="VSG115" s="11"/>
      <c r="VSH115" s="11"/>
      <c r="VSI115" s="11"/>
      <c r="VSJ115" s="11"/>
      <c r="VSK115" s="11"/>
      <c r="VSL115" s="11"/>
      <c r="VSM115" s="11"/>
      <c r="VSN115" s="11"/>
      <c r="VSO115" s="11"/>
      <c r="VSP115" s="11"/>
      <c r="VSQ115" s="11"/>
      <c r="VSR115" s="11"/>
      <c r="VSS115" s="11"/>
      <c r="VST115" s="11"/>
      <c r="VSU115" s="11"/>
      <c r="VSV115" s="11"/>
      <c r="VSW115" s="11"/>
      <c r="VSX115" s="11"/>
      <c r="VSY115" s="11"/>
      <c r="VSZ115" s="11"/>
      <c r="VTA115" s="11"/>
      <c r="VTB115" s="11"/>
      <c r="VTC115" s="11"/>
      <c r="VTD115" s="11"/>
      <c r="VTE115" s="11"/>
      <c r="VTF115" s="11"/>
      <c r="VTG115" s="11"/>
      <c r="VTH115" s="11"/>
      <c r="VTI115" s="11"/>
      <c r="VTJ115" s="11"/>
      <c r="VTK115" s="11"/>
      <c r="VTL115" s="11"/>
      <c r="VTM115" s="11"/>
      <c r="VTN115" s="11"/>
      <c r="VTO115" s="11"/>
      <c r="VTP115" s="11"/>
      <c r="VTQ115" s="11"/>
      <c r="VTR115" s="11"/>
      <c r="VTS115" s="11"/>
      <c r="VTT115" s="11"/>
      <c r="VTU115" s="11"/>
      <c r="VTV115" s="11"/>
      <c r="VTW115" s="11"/>
      <c r="VTX115" s="11"/>
      <c r="VTY115" s="11"/>
      <c r="VTZ115" s="11"/>
      <c r="VUA115" s="11"/>
      <c r="VUB115" s="11"/>
      <c r="VUC115" s="11"/>
      <c r="VUD115" s="11"/>
      <c r="VUE115" s="11"/>
      <c r="VUF115" s="11"/>
      <c r="VUG115" s="11"/>
      <c r="VUH115" s="11"/>
      <c r="VUI115" s="11"/>
      <c r="VUJ115" s="11"/>
      <c r="VUK115" s="11"/>
      <c r="VUL115" s="11"/>
      <c r="VUM115" s="11"/>
      <c r="VUN115" s="11"/>
      <c r="VUO115" s="11"/>
      <c r="VUP115" s="11"/>
      <c r="VUQ115" s="11"/>
      <c r="VUR115" s="11"/>
      <c r="VUS115" s="11"/>
      <c r="VUT115" s="11"/>
      <c r="VUU115" s="11"/>
      <c r="VUV115" s="11"/>
      <c r="VUW115" s="11"/>
      <c r="VUX115" s="11"/>
      <c r="VUY115" s="11"/>
      <c r="VUZ115" s="11"/>
      <c r="VVA115" s="11"/>
      <c r="VVB115" s="11"/>
      <c r="VVC115" s="11"/>
      <c r="VVD115" s="11"/>
      <c r="VVE115" s="11"/>
      <c r="VVF115" s="11"/>
      <c r="VVG115" s="11"/>
      <c r="VVH115" s="11"/>
      <c r="VVI115" s="11"/>
      <c r="VVJ115" s="11"/>
      <c r="VVK115" s="11"/>
      <c r="VVL115" s="11"/>
      <c r="VVM115" s="11"/>
      <c r="VVN115" s="11"/>
      <c r="VVO115" s="11"/>
      <c r="VVP115" s="11"/>
      <c r="VVQ115" s="11"/>
      <c r="VVR115" s="11"/>
      <c r="VVS115" s="11"/>
      <c r="VVT115" s="11"/>
      <c r="VVU115" s="11"/>
      <c r="VVV115" s="11"/>
      <c r="VVW115" s="11"/>
      <c r="VVX115" s="11"/>
      <c r="VVY115" s="11"/>
      <c r="VVZ115" s="11"/>
      <c r="VWA115" s="11"/>
      <c r="VWB115" s="11"/>
      <c r="VWC115" s="11"/>
      <c r="VWD115" s="11"/>
      <c r="VWE115" s="11"/>
      <c r="VWF115" s="11"/>
      <c r="VWG115" s="11"/>
      <c r="VWH115" s="11"/>
      <c r="VWI115" s="11"/>
      <c r="VWJ115" s="11"/>
      <c r="VWK115" s="11"/>
      <c r="VWL115" s="11"/>
      <c r="VWM115" s="11"/>
      <c r="VWN115" s="11"/>
      <c r="VWO115" s="11"/>
      <c r="VWP115" s="11"/>
      <c r="VWQ115" s="11"/>
      <c r="VWR115" s="11"/>
      <c r="VWS115" s="11"/>
      <c r="VWT115" s="11"/>
      <c r="VWU115" s="11"/>
      <c r="VWV115" s="11"/>
      <c r="VWW115" s="11"/>
      <c r="VWX115" s="11"/>
      <c r="VWY115" s="11"/>
      <c r="VWZ115" s="11"/>
      <c r="VXA115" s="11"/>
      <c r="VXB115" s="11"/>
      <c r="VXC115" s="11"/>
      <c r="VXD115" s="11"/>
      <c r="VXE115" s="11"/>
      <c r="VXF115" s="11"/>
      <c r="VXG115" s="11"/>
      <c r="VXH115" s="11"/>
      <c r="VXI115" s="11"/>
      <c r="VXJ115" s="11"/>
      <c r="VXK115" s="11"/>
      <c r="VXL115" s="11"/>
      <c r="VXM115" s="11"/>
      <c r="VXN115" s="11"/>
      <c r="VXO115" s="11"/>
      <c r="VXP115" s="11"/>
      <c r="VXQ115" s="11"/>
      <c r="VXR115" s="11"/>
      <c r="VXS115" s="11"/>
      <c r="VXT115" s="11"/>
      <c r="VXU115" s="11"/>
      <c r="VXV115" s="11"/>
      <c r="VXW115" s="11"/>
      <c r="VXX115" s="11"/>
      <c r="VXY115" s="11"/>
      <c r="VXZ115" s="11"/>
      <c r="VYA115" s="11"/>
      <c r="VYB115" s="11"/>
      <c r="VYC115" s="11"/>
      <c r="VYD115" s="11"/>
      <c r="VYE115" s="11"/>
      <c r="VYF115" s="11"/>
      <c r="VYG115" s="11"/>
      <c r="VYH115" s="11"/>
      <c r="VYI115" s="11"/>
      <c r="VYJ115" s="11"/>
      <c r="VYK115" s="11"/>
      <c r="VYL115" s="11"/>
      <c r="VYM115" s="11"/>
      <c r="VYN115" s="11"/>
      <c r="VYO115" s="11"/>
      <c r="VYP115" s="11"/>
      <c r="VYQ115" s="11"/>
      <c r="VYR115" s="11"/>
      <c r="VYS115" s="11"/>
      <c r="VYT115" s="11"/>
      <c r="VYU115" s="11"/>
      <c r="VYV115" s="11"/>
      <c r="VYW115" s="11"/>
      <c r="VYX115" s="11"/>
      <c r="VYY115" s="11"/>
      <c r="VYZ115" s="11"/>
      <c r="VZA115" s="11"/>
      <c r="VZB115" s="11"/>
      <c r="VZC115" s="11"/>
      <c r="VZD115" s="11"/>
      <c r="VZE115" s="11"/>
      <c r="VZF115" s="11"/>
      <c r="VZG115" s="11"/>
      <c r="VZH115" s="11"/>
      <c r="VZI115" s="11"/>
      <c r="VZJ115" s="11"/>
      <c r="VZK115" s="11"/>
      <c r="VZL115" s="11"/>
      <c r="VZM115" s="11"/>
      <c r="VZN115" s="11"/>
      <c r="VZO115" s="11"/>
      <c r="VZP115" s="11"/>
      <c r="VZQ115" s="11"/>
      <c r="VZR115" s="11"/>
      <c r="VZS115" s="11"/>
      <c r="VZT115" s="11"/>
      <c r="VZU115" s="11"/>
      <c r="VZV115" s="11"/>
      <c r="VZW115" s="11"/>
      <c r="VZX115" s="11"/>
      <c r="VZY115" s="11"/>
      <c r="VZZ115" s="11"/>
      <c r="WAA115" s="11"/>
      <c r="WAB115" s="11"/>
      <c r="WAC115" s="11"/>
      <c r="WAD115" s="11"/>
      <c r="WAE115" s="11"/>
      <c r="WAF115" s="11"/>
      <c r="WAG115" s="11"/>
      <c r="WAH115" s="11"/>
      <c r="WAI115" s="11"/>
      <c r="WAJ115" s="11"/>
      <c r="WAK115" s="11"/>
      <c r="WAL115" s="11"/>
      <c r="WAM115" s="11"/>
      <c r="WAN115" s="11"/>
      <c r="WAO115" s="11"/>
      <c r="WAP115" s="11"/>
      <c r="WAQ115" s="11"/>
      <c r="WAR115" s="11"/>
      <c r="WAS115" s="11"/>
      <c r="WAT115" s="11"/>
      <c r="WAU115" s="11"/>
      <c r="WAV115" s="11"/>
      <c r="WAW115" s="11"/>
      <c r="WAX115" s="11"/>
      <c r="WAY115" s="11"/>
      <c r="WAZ115" s="11"/>
      <c r="WBA115" s="11"/>
      <c r="WBB115" s="11"/>
      <c r="WBC115" s="11"/>
      <c r="WBD115" s="11"/>
      <c r="WBE115" s="11"/>
      <c r="WBF115" s="11"/>
      <c r="WBG115" s="11"/>
      <c r="WBH115" s="11"/>
      <c r="WBI115" s="11"/>
      <c r="WBJ115" s="11"/>
      <c r="WBK115" s="11"/>
      <c r="WBL115" s="11"/>
      <c r="WBM115" s="11"/>
      <c r="WBN115" s="11"/>
      <c r="WBO115" s="11"/>
      <c r="WBP115" s="11"/>
      <c r="WBQ115" s="11"/>
      <c r="WBR115" s="11"/>
      <c r="WBS115" s="11"/>
      <c r="WBT115" s="11"/>
      <c r="WBU115" s="11"/>
      <c r="WBV115" s="11"/>
      <c r="WBW115" s="11"/>
      <c r="WBX115" s="11"/>
      <c r="WBY115" s="11"/>
      <c r="WBZ115" s="11"/>
      <c r="WCA115" s="11"/>
      <c r="WCB115" s="11"/>
      <c r="WCC115" s="11"/>
      <c r="WCD115" s="11"/>
      <c r="WCE115" s="11"/>
      <c r="WCF115" s="11"/>
      <c r="WCG115" s="11"/>
      <c r="WCH115" s="11"/>
      <c r="WCI115" s="11"/>
      <c r="WCJ115" s="11"/>
      <c r="WCK115" s="11"/>
      <c r="WCL115" s="11"/>
      <c r="WCM115" s="11"/>
      <c r="WCN115" s="11"/>
      <c r="WCO115" s="11"/>
      <c r="WCP115" s="11"/>
      <c r="WCQ115" s="11"/>
      <c r="WCR115" s="11"/>
      <c r="WCS115" s="11"/>
      <c r="WCT115" s="11"/>
      <c r="WCU115" s="11"/>
      <c r="WCV115" s="11"/>
      <c r="WCW115" s="11"/>
      <c r="WCX115" s="11"/>
      <c r="WCY115" s="11"/>
      <c r="WCZ115" s="11"/>
      <c r="WDA115" s="11"/>
      <c r="WDB115" s="11"/>
      <c r="WDC115" s="11"/>
      <c r="WDD115" s="11"/>
      <c r="WDE115" s="11"/>
      <c r="WDF115" s="11"/>
      <c r="WDG115" s="11"/>
      <c r="WDH115" s="11"/>
      <c r="WDI115" s="11"/>
      <c r="WDJ115" s="11"/>
      <c r="WDK115" s="11"/>
      <c r="WDL115" s="11"/>
      <c r="WDM115" s="11"/>
      <c r="WDN115" s="11"/>
      <c r="WDO115" s="11"/>
      <c r="WDP115" s="11"/>
      <c r="WDQ115" s="11"/>
      <c r="WDR115" s="11"/>
      <c r="WDS115" s="11"/>
      <c r="WDT115" s="11"/>
      <c r="WDU115" s="11"/>
      <c r="WDV115" s="11"/>
      <c r="WDW115" s="11"/>
      <c r="WDX115" s="11"/>
      <c r="WDY115" s="11"/>
      <c r="WDZ115" s="11"/>
      <c r="WEA115" s="11"/>
      <c r="WEB115" s="11"/>
      <c r="WEC115" s="11"/>
      <c r="WED115" s="11"/>
      <c r="WEE115" s="11"/>
      <c r="WEF115" s="11"/>
      <c r="WEG115" s="11"/>
      <c r="WEH115" s="11"/>
      <c r="WEI115" s="11"/>
      <c r="WEJ115" s="11"/>
      <c r="WEK115" s="11"/>
      <c r="WEL115" s="11"/>
      <c r="WEM115" s="11"/>
      <c r="WEN115" s="11"/>
      <c r="WEO115" s="11"/>
      <c r="WEP115" s="11"/>
      <c r="WEQ115" s="11"/>
      <c r="WER115" s="11"/>
      <c r="WES115" s="11"/>
      <c r="WET115" s="11"/>
      <c r="WEU115" s="11"/>
      <c r="WEV115" s="11"/>
      <c r="WEW115" s="11"/>
      <c r="WEX115" s="11"/>
      <c r="WEY115" s="11"/>
      <c r="WEZ115" s="11"/>
      <c r="WFA115" s="11"/>
      <c r="WFB115" s="11"/>
      <c r="WFC115" s="11"/>
      <c r="WFD115" s="11"/>
      <c r="WFE115" s="11"/>
      <c r="WFF115" s="11"/>
      <c r="WFG115" s="11"/>
      <c r="WFH115" s="11"/>
      <c r="WFI115" s="11"/>
      <c r="WFJ115" s="11"/>
      <c r="WFK115" s="11"/>
      <c r="WFL115" s="11"/>
      <c r="WFM115" s="11"/>
      <c r="WFN115" s="11"/>
      <c r="WFO115" s="11"/>
      <c r="WFP115" s="11"/>
      <c r="WFQ115" s="11"/>
      <c r="WFR115" s="11"/>
      <c r="WFS115" s="11"/>
      <c r="WFT115" s="11"/>
      <c r="WFU115" s="11"/>
      <c r="WFV115" s="11"/>
      <c r="WFW115" s="11"/>
      <c r="WFX115" s="11"/>
      <c r="WFY115" s="11"/>
      <c r="WFZ115" s="11"/>
      <c r="WGA115" s="11"/>
      <c r="WGB115" s="11"/>
      <c r="WGC115" s="11"/>
      <c r="WGD115" s="11"/>
      <c r="WGE115" s="11"/>
      <c r="WGF115" s="11"/>
      <c r="WGG115" s="11"/>
      <c r="WGH115" s="11"/>
      <c r="WGI115" s="11"/>
      <c r="WGJ115" s="11"/>
      <c r="WGK115" s="11"/>
      <c r="WGL115" s="11"/>
      <c r="WGM115" s="11"/>
      <c r="WGN115" s="11"/>
      <c r="WGO115" s="11"/>
      <c r="WGP115" s="11"/>
      <c r="WGQ115" s="11"/>
      <c r="WGR115" s="11"/>
      <c r="WGS115" s="11"/>
      <c r="WGT115" s="11"/>
      <c r="WGU115" s="11"/>
      <c r="WGV115" s="11"/>
      <c r="WGW115" s="11"/>
      <c r="WGX115" s="11"/>
      <c r="WGY115" s="11"/>
      <c r="WGZ115" s="11"/>
      <c r="WHA115" s="11"/>
      <c r="WHB115" s="11"/>
      <c r="WHC115" s="11"/>
      <c r="WHD115" s="11"/>
      <c r="WHE115" s="11"/>
      <c r="WHF115" s="11"/>
      <c r="WHG115" s="11"/>
      <c r="WHH115" s="11"/>
      <c r="WHI115" s="11"/>
      <c r="WHJ115" s="11"/>
      <c r="WHK115" s="11"/>
      <c r="WHL115" s="11"/>
      <c r="WHM115" s="11"/>
      <c r="WHN115" s="11"/>
      <c r="WHO115" s="11"/>
      <c r="WHP115" s="11"/>
      <c r="WHQ115" s="11"/>
      <c r="WHR115" s="11"/>
      <c r="WHS115" s="11"/>
      <c r="WHT115" s="11"/>
      <c r="WHU115" s="11"/>
      <c r="WHV115" s="11"/>
      <c r="WHW115" s="11"/>
      <c r="WHX115" s="11"/>
      <c r="WHY115" s="11"/>
      <c r="WHZ115" s="11"/>
      <c r="WIA115" s="11"/>
      <c r="WIB115" s="11"/>
      <c r="WIC115" s="11"/>
      <c r="WID115" s="11"/>
      <c r="WIE115" s="11"/>
      <c r="WIF115" s="11"/>
      <c r="WIG115" s="11"/>
      <c r="WIH115" s="11"/>
      <c r="WII115" s="11"/>
      <c r="WIJ115" s="11"/>
      <c r="WIK115" s="11"/>
      <c r="WIL115" s="11"/>
      <c r="WIM115" s="11"/>
      <c r="WIN115" s="11"/>
      <c r="WIO115" s="11"/>
      <c r="WIP115" s="11"/>
      <c r="WIQ115" s="11"/>
      <c r="WIR115" s="11"/>
      <c r="WIS115" s="11"/>
      <c r="WIT115" s="11"/>
      <c r="WIU115" s="11"/>
      <c r="WIV115" s="11"/>
      <c r="WIW115" s="11"/>
      <c r="WIX115" s="11"/>
      <c r="WIY115" s="11"/>
      <c r="WIZ115" s="11"/>
      <c r="WJA115" s="11"/>
      <c r="WJB115" s="11"/>
      <c r="WJC115" s="11"/>
      <c r="WJD115" s="11"/>
      <c r="WJE115" s="11"/>
      <c r="WJF115" s="11"/>
      <c r="WJG115" s="11"/>
      <c r="WJH115" s="11"/>
      <c r="WJI115" s="11"/>
      <c r="WJJ115" s="11"/>
      <c r="WJK115" s="11"/>
      <c r="WJL115" s="11"/>
      <c r="WJM115" s="11"/>
      <c r="WJN115" s="11"/>
      <c r="WJO115" s="11"/>
      <c r="WJP115" s="11"/>
      <c r="WJQ115" s="11"/>
      <c r="WJR115" s="11"/>
      <c r="WJS115" s="11"/>
      <c r="WJT115" s="11"/>
      <c r="WJU115" s="11"/>
      <c r="WJV115" s="11"/>
      <c r="WJW115" s="11"/>
      <c r="WJX115" s="11"/>
      <c r="WJY115" s="11"/>
      <c r="WJZ115" s="11"/>
      <c r="WKA115" s="11"/>
      <c r="WKB115" s="11"/>
      <c r="WKC115" s="11"/>
      <c r="WKD115" s="11"/>
      <c r="WKE115" s="11"/>
      <c r="WKF115" s="11"/>
      <c r="WKG115" s="11"/>
      <c r="WKH115" s="11"/>
      <c r="WKI115" s="11"/>
      <c r="WKJ115" s="11"/>
      <c r="WKK115" s="11"/>
      <c r="WKL115" s="11"/>
      <c r="WKM115" s="11"/>
      <c r="WKN115" s="11"/>
      <c r="WKO115" s="11"/>
      <c r="WKP115" s="11"/>
      <c r="WKQ115" s="11"/>
      <c r="WKR115" s="11"/>
      <c r="WKS115" s="11"/>
      <c r="WKT115" s="11"/>
      <c r="WKU115" s="11"/>
      <c r="WKV115" s="11"/>
      <c r="WKW115" s="11"/>
      <c r="WKX115" s="11"/>
      <c r="WKY115" s="11"/>
      <c r="WKZ115" s="11"/>
      <c r="WLA115" s="11"/>
      <c r="WLB115" s="11"/>
      <c r="WLC115" s="11"/>
      <c r="WLD115" s="11"/>
      <c r="WLE115" s="11"/>
      <c r="WLF115" s="11"/>
      <c r="WLG115" s="11"/>
      <c r="WLH115" s="11"/>
      <c r="WLI115" s="11"/>
      <c r="WLJ115" s="11"/>
      <c r="WLK115" s="11"/>
      <c r="WLL115" s="11"/>
      <c r="WLM115" s="11"/>
      <c r="WLN115" s="11"/>
      <c r="WLO115" s="11"/>
      <c r="WLP115" s="11"/>
      <c r="WLQ115" s="11"/>
      <c r="WLR115" s="11"/>
      <c r="WLS115" s="11"/>
      <c r="WLT115" s="11"/>
      <c r="WLU115" s="11"/>
      <c r="WLV115" s="11"/>
      <c r="WLW115" s="11"/>
      <c r="WLX115" s="11"/>
      <c r="WLY115" s="11"/>
      <c r="WLZ115" s="11"/>
      <c r="WMA115" s="11"/>
      <c r="WMB115" s="11"/>
      <c r="WMC115" s="11"/>
      <c r="WMD115" s="11"/>
      <c r="WME115" s="11"/>
      <c r="WMF115" s="11"/>
      <c r="WMG115" s="11"/>
      <c r="WMH115" s="11"/>
      <c r="WMI115" s="11"/>
      <c r="WMJ115" s="11"/>
      <c r="WMK115" s="11"/>
      <c r="WML115" s="11"/>
      <c r="WMM115" s="11"/>
      <c r="WMN115" s="11"/>
      <c r="WMO115" s="11"/>
      <c r="WMP115" s="11"/>
      <c r="WMQ115" s="11"/>
      <c r="WMR115" s="11"/>
      <c r="WMS115" s="11"/>
      <c r="WMT115" s="11"/>
      <c r="WMU115" s="11"/>
      <c r="WMV115" s="11"/>
      <c r="WMW115" s="11"/>
      <c r="WMX115" s="11"/>
      <c r="WMY115" s="11"/>
      <c r="WMZ115" s="11"/>
      <c r="WNA115" s="11"/>
      <c r="WNB115" s="11"/>
      <c r="WNC115" s="11"/>
      <c r="WND115" s="11"/>
      <c r="WNE115" s="11"/>
      <c r="WNF115" s="11"/>
      <c r="WNG115" s="11"/>
      <c r="WNH115" s="11"/>
      <c r="WNI115" s="11"/>
      <c r="WNJ115" s="11"/>
      <c r="WNK115" s="11"/>
      <c r="WNL115" s="11"/>
      <c r="WNM115" s="11"/>
      <c r="WNN115" s="11"/>
      <c r="WNO115" s="11"/>
      <c r="WNP115" s="11"/>
      <c r="WNQ115" s="11"/>
      <c r="WNR115" s="11"/>
      <c r="WNS115" s="11"/>
      <c r="WNT115" s="11"/>
      <c r="WNU115" s="11"/>
      <c r="WNV115" s="11"/>
      <c r="WNW115" s="11"/>
      <c r="WNX115" s="11"/>
      <c r="WNY115" s="11"/>
      <c r="WNZ115" s="11"/>
      <c r="WOA115" s="11"/>
      <c r="WOB115" s="11"/>
      <c r="WOC115" s="11"/>
      <c r="WOD115" s="11"/>
      <c r="WOE115" s="11"/>
      <c r="WOF115" s="11"/>
      <c r="WOG115" s="11"/>
      <c r="WOH115" s="11"/>
      <c r="WOI115" s="11"/>
      <c r="WOJ115" s="11"/>
      <c r="WOK115" s="11"/>
      <c r="WOL115" s="11"/>
      <c r="WOM115" s="11"/>
      <c r="WON115" s="11"/>
      <c r="WOO115" s="11"/>
      <c r="WOP115" s="11"/>
      <c r="WOQ115" s="11"/>
      <c r="WOR115" s="11"/>
      <c r="WOS115" s="11"/>
      <c r="WOT115" s="11"/>
      <c r="WOU115" s="11"/>
      <c r="WOV115" s="11"/>
      <c r="WOW115" s="11"/>
      <c r="WOX115" s="11"/>
      <c r="WOY115" s="11"/>
      <c r="WOZ115" s="11"/>
      <c r="WPA115" s="11"/>
      <c r="WPB115" s="11"/>
      <c r="WPC115" s="11"/>
      <c r="WPD115" s="11"/>
      <c r="WPE115" s="11"/>
      <c r="WPF115" s="11"/>
      <c r="WPG115" s="11"/>
      <c r="WPH115" s="11"/>
      <c r="WPI115" s="11"/>
      <c r="WPJ115" s="11"/>
      <c r="WPK115" s="11"/>
      <c r="WPL115" s="11"/>
      <c r="WPM115" s="11"/>
      <c r="WPN115" s="11"/>
      <c r="WPO115" s="11"/>
      <c r="WPP115" s="11"/>
      <c r="WPQ115" s="11"/>
      <c r="WPR115" s="11"/>
      <c r="WPS115" s="11"/>
      <c r="WPT115" s="11"/>
      <c r="WPU115" s="11"/>
      <c r="WPV115" s="11"/>
      <c r="WPW115" s="11"/>
      <c r="WPX115" s="11"/>
      <c r="WPY115" s="11"/>
      <c r="WPZ115" s="11"/>
      <c r="WQA115" s="11"/>
      <c r="WQB115" s="11"/>
      <c r="WQC115" s="11"/>
      <c r="WQD115" s="11"/>
      <c r="WQE115" s="11"/>
      <c r="WQF115" s="11"/>
      <c r="WQG115" s="11"/>
      <c r="WQH115" s="11"/>
      <c r="WQI115" s="11"/>
      <c r="WQJ115" s="11"/>
      <c r="WQK115" s="11"/>
      <c r="WQL115" s="11"/>
      <c r="WQM115" s="11"/>
      <c r="WQN115" s="11"/>
      <c r="WQO115" s="11"/>
      <c r="WQP115" s="11"/>
      <c r="WQQ115" s="11"/>
      <c r="WQR115" s="11"/>
      <c r="WQS115" s="11"/>
      <c r="WQT115" s="11"/>
      <c r="WQU115" s="11"/>
      <c r="WQV115" s="11"/>
      <c r="WQW115" s="11"/>
      <c r="WQX115" s="11"/>
      <c r="WQY115" s="11"/>
      <c r="WQZ115" s="11"/>
      <c r="WRA115" s="11"/>
      <c r="WRB115" s="11"/>
      <c r="WRC115" s="11"/>
      <c r="WRD115" s="11"/>
      <c r="WRE115" s="11"/>
      <c r="WRF115" s="11"/>
      <c r="WRG115" s="11"/>
      <c r="WRH115" s="11"/>
      <c r="WRI115" s="11"/>
      <c r="WRJ115" s="11"/>
      <c r="WRK115" s="11"/>
      <c r="WRL115" s="11"/>
      <c r="WRM115" s="11"/>
      <c r="WRN115" s="11"/>
      <c r="WRO115" s="11"/>
      <c r="WRP115" s="11"/>
      <c r="WRQ115" s="11"/>
      <c r="WRR115" s="11"/>
      <c r="WRS115" s="11"/>
      <c r="WRT115" s="11"/>
      <c r="WRU115" s="11"/>
      <c r="WRV115" s="11"/>
      <c r="WRW115" s="11"/>
      <c r="WRX115" s="11"/>
      <c r="WRY115" s="11"/>
      <c r="WRZ115" s="11"/>
      <c r="WSA115" s="11"/>
      <c r="WSB115" s="11"/>
      <c r="WSC115" s="11"/>
      <c r="WSD115" s="11"/>
      <c r="WSE115" s="11"/>
      <c r="WSF115" s="11"/>
      <c r="WSG115" s="11"/>
      <c r="WSH115" s="11"/>
      <c r="WSI115" s="11"/>
      <c r="WSJ115" s="11"/>
      <c r="WSK115" s="11"/>
      <c r="WSL115" s="11"/>
      <c r="WSM115" s="11"/>
      <c r="WSN115" s="11"/>
      <c r="WSO115" s="11"/>
      <c r="WSP115" s="11"/>
      <c r="WSQ115" s="11"/>
      <c r="WSR115" s="11"/>
      <c r="WSS115" s="11"/>
      <c r="WST115" s="11"/>
      <c r="WSU115" s="11"/>
      <c r="WSV115" s="11"/>
      <c r="WSW115" s="11"/>
      <c r="WSX115" s="11"/>
      <c r="WSY115" s="11"/>
      <c r="WSZ115" s="11"/>
      <c r="WTA115" s="11"/>
      <c r="WTB115" s="11"/>
      <c r="WTC115" s="11"/>
      <c r="WTD115" s="11"/>
      <c r="WTE115" s="11"/>
      <c r="WTF115" s="11"/>
      <c r="WTG115" s="11"/>
      <c r="WTH115" s="11"/>
      <c r="WTI115" s="11"/>
      <c r="WTJ115" s="11"/>
      <c r="WTK115" s="11"/>
      <c r="WTL115" s="11"/>
      <c r="WTM115" s="11"/>
      <c r="WTN115" s="11"/>
      <c r="WTO115" s="11"/>
      <c r="WTP115" s="11"/>
      <c r="WTQ115" s="11"/>
      <c r="WTR115" s="11"/>
      <c r="WTS115" s="11"/>
      <c r="WTT115" s="11"/>
      <c r="WTU115" s="11"/>
      <c r="WTV115" s="11"/>
      <c r="WTW115" s="11"/>
      <c r="WTX115" s="11"/>
      <c r="WTY115" s="11"/>
      <c r="WTZ115" s="11"/>
      <c r="WUA115" s="11"/>
      <c r="WUB115" s="11"/>
      <c r="WUC115" s="11"/>
      <c r="WUD115" s="11"/>
      <c r="WUE115" s="11"/>
      <c r="WUF115" s="11"/>
      <c r="WUG115" s="11"/>
      <c r="WUH115" s="11"/>
      <c r="WUI115" s="11"/>
      <c r="WUJ115" s="11"/>
      <c r="WUK115" s="11"/>
      <c r="WUL115" s="11"/>
      <c r="WUM115" s="11"/>
      <c r="WUN115" s="11"/>
      <c r="WUO115" s="11"/>
      <c r="WUP115" s="11"/>
      <c r="WUQ115" s="11"/>
      <c r="WUR115" s="11"/>
      <c r="WUS115" s="11"/>
      <c r="WUT115" s="11"/>
      <c r="WUU115" s="11"/>
      <c r="WUV115" s="11"/>
      <c r="WUW115" s="11"/>
      <c r="WUX115" s="11"/>
      <c r="WUY115" s="11"/>
    </row>
    <row r="116" spans="1:16119" ht="12.75" customHeight="1">
      <c r="A116" s="23"/>
      <c r="B116" s="9"/>
      <c r="C116" s="23"/>
      <c r="D116" s="24"/>
    </row>
    <row r="117" spans="1:16119" ht="12.75" customHeight="1">
      <c r="A117" s="23"/>
      <c r="B117" s="11"/>
      <c r="C117" s="23"/>
      <c r="D117" s="17"/>
      <c r="F117" s="6"/>
    </row>
    <row r="118" spans="1:16119" ht="12.75" customHeight="1">
      <c r="A118" s="183" t="str">
        <f>A74</f>
        <v>1</v>
      </c>
      <c r="B118" s="136" t="s">
        <v>57</v>
      </c>
      <c r="C118" s="119"/>
      <c r="D118" s="100"/>
      <c r="E118" s="137"/>
      <c r="F118" s="101"/>
    </row>
    <row r="119" spans="1:16119" ht="12.75" customHeight="1">
      <c r="A119" s="138"/>
      <c r="B119" s="29"/>
      <c r="C119" s="138"/>
      <c r="D119" s="18"/>
      <c r="E119" s="7"/>
    </row>
    <row r="120" spans="1:16119" ht="12.75" customHeight="1">
      <c r="A120" s="138"/>
      <c r="B120" s="29"/>
      <c r="C120" s="138"/>
      <c r="D120" s="18"/>
      <c r="E120" s="7"/>
    </row>
    <row r="121" spans="1:16119" ht="12.75" customHeight="1">
      <c r="A121" s="871" t="str">
        <f>A84</f>
        <v>P 1,2,3_ 6.1</v>
      </c>
      <c r="B121" s="888" t="s">
        <v>287</v>
      </c>
      <c r="C121" s="888"/>
      <c r="D121" s="888"/>
      <c r="E121" s="888"/>
    </row>
    <row r="122" spans="1:16119" ht="12.75" customHeight="1">
      <c r="A122" s="872"/>
      <c r="B122" s="197" t="s">
        <v>1326</v>
      </c>
      <c r="C122" s="198"/>
      <c r="D122" s="137"/>
      <c r="E122" s="137"/>
      <c r="F122" s="56">
        <f>'P 1,2,3_6.1 Gradje. obrtni.'!F882</f>
        <v>0</v>
      </c>
    </row>
    <row r="123" spans="1:16119" ht="12.75" customHeight="1">
      <c r="A123" s="872"/>
      <c r="B123" s="197" t="s">
        <v>1328</v>
      </c>
      <c r="C123" s="198"/>
      <c r="D123" s="137"/>
      <c r="E123" s="137">
        <v>0.25</v>
      </c>
      <c r="F123" s="56">
        <f>F122*E123</f>
        <v>0</v>
      </c>
    </row>
    <row r="124" spans="1:16119" ht="12.75" customHeight="1">
      <c r="A124" s="873"/>
      <c r="B124" s="197" t="s">
        <v>1327</v>
      </c>
      <c r="C124" s="198"/>
      <c r="D124" s="137"/>
      <c r="E124" s="137"/>
      <c r="F124" s="56">
        <f>SUM(F122:F123)</f>
        <v>0</v>
      </c>
    </row>
    <row r="125" spans="1:16119" ht="12.75" customHeight="1">
      <c r="A125" s="138"/>
      <c r="B125" s="29"/>
      <c r="C125" s="138"/>
      <c r="D125" s="18"/>
      <c r="E125" s="7"/>
    </row>
    <row r="126" spans="1:16119" ht="12.75" customHeight="1">
      <c r="A126" s="138"/>
      <c r="B126" s="29"/>
      <c r="C126" s="138"/>
      <c r="D126" s="18"/>
      <c r="E126" s="7"/>
    </row>
    <row r="127" spans="1:16119" ht="12.75" customHeight="1">
      <c r="A127" s="138"/>
      <c r="B127" s="29"/>
      <c r="C127" s="138"/>
      <c r="D127" s="18"/>
      <c r="E127" s="7"/>
    </row>
    <row r="128" spans="1:16119" ht="12.75" customHeight="1">
      <c r="A128" s="874" t="str">
        <f>A86</f>
        <v>P1,2,3_ 6.2</v>
      </c>
      <c r="B128" s="912" t="s">
        <v>129</v>
      </c>
      <c r="C128" s="912"/>
      <c r="D128" s="912"/>
      <c r="E128" s="912"/>
    </row>
    <row r="129" spans="1:6" ht="12.75" customHeight="1">
      <c r="A129" s="875"/>
      <c r="B129" s="172" t="s">
        <v>1326</v>
      </c>
      <c r="C129" s="173"/>
      <c r="D129" s="174"/>
      <c r="E129" s="174"/>
      <c r="F129" s="98">
        <f>'P 1,2,3_6.2 Uređenje okolisa'!F222</f>
        <v>0</v>
      </c>
    </row>
    <row r="130" spans="1:6" ht="12.75" customHeight="1">
      <c r="A130" s="875"/>
      <c r="B130" s="172" t="s">
        <v>1328</v>
      </c>
      <c r="C130" s="173"/>
      <c r="D130" s="174"/>
      <c r="E130" s="174">
        <v>0.25</v>
      </c>
      <c r="F130" s="98">
        <f>F129*E130</f>
        <v>0</v>
      </c>
    </row>
    <row r="131" spans="1:6" ht="12.75" customHeight="1">
      <c r="A131" s="279"/>
      <c r="B131" s="172" t="s">
        <v>1327</v>
      </c>
      <c r="C131" s="173"/>
      <c r="D131" s="174"/>
      <c r="E131" s="174"/>
      <c r="F131" s="98">
        <f>SUM(F129:F130)</f>
        <v>0</v>
      </c>
    </row>
    <row r="132" spans="1:6" ht="12.75" customHeight="1">
      <c r="A132" s="138"/>
      <c r="B132" s="29"/>
      <c r="C132" s="138"/>
      <c r="D132" s="18"/>
      <c r="E132" s="7"/>
    </row>
    <row r="133" spans="1:6" ht="12.75" customHeight="1">
      <c r="A133" s="138"/>
      <c r="B133" s="29"/>
      <c r="C133" s="138"/>
      <c r="D133" s="18"/>
      <c r="E133" s="7"/>
    </row>
    <row r="134" spans="1:6" ht="12.75" customHeight="1">
      <c r="A134" s="138"/>
      <c r="B134" s="29"/>
      <c r="C134" s="138"/>
      <c r="D134" s="18"/>
      <c r="E134" s="7"/>
    </row>
    <row r="135" spans="1:6" ht="12.75" customHeight="1">
      <c r="A135" s="874" t="str">
        <f>A88</f>
        <v>P1,2,3_ 6.3</v>
      </c>
      <c r="B135" s="912" t="str">
        <f>B88</f>
        <v>OPREMA</v>
      </c>
      <c r="C135" s="912"/>
      <c r="D135" s="912"/>
      <c r="E135" s="912"/>
    </row>
    <row r="136" spans="1:6" ht="12.75" customHeight="1">
      <c r="A136" s="875"/>
      <c r="B136" s="172" t="s">
        <v>1326</v>
      </c>
      <c r="C136" s="173"/>
      <c r="D136" s="174"/>
      <c r="E136" s="174"/>
      <c r="F136" s="98">
        <f>'P 1,2,3_6.3 Oprema'!G227</f>
        <v>0</v>
      </c>
    </row>
    <row r="137" spans="1:6" ht="12.75" customHeight="1">
      <c r="A137" s="875"/>
      <c r="B137" s="172" t="s">
        <v>1328</v>
      </c>
      <c r="C137" s="173"/>
      <c r="D137" s="174"/>
      <c r="E137" s="174">
        <v>0.25</v>
      </c>
      <c r="F137" s="98">
        <f>F136*E137</f>
        <v>0</v>
      </c>
    </row>
    <row r="138" spans="1:6" ht="12.75" customHeight="1">
      <c r="A138" s="279"/>
      <c r="B138" s="172" t="s">
        <v>1327</v>
      </c>
      <c r="C138" s="173"/>
      <c r="D138" s="174"/>
      <c r="E138" s="174"/>
      <c r="F138" s="98">
        <f>SUM(F136:F137)</f>
        <v>0</v>
      </c>
    </row>
    <row r="139" spans="1:6" ht="12.75" customHeight="1">
      <c r="A139" s="138"/>
      <c r="B139" s="29"/>
      <c r="C139" s="138"/>
      <c r="D139" s="18"/>
      <c r="E139" s="7"/>
    </row>
    <row r="140" spans="1:6" ht="12.75" customHeight="1">
      <c r="A140" s="138"/>
      <c r="B140" s="29"/>
      <c r="C140" s="138"/>
      <c r="D140" s="18"/>
      <c r="E140" s="7"/>
    </row>
    <row r="141" spans="1:6" ht="12.75" customHeight="1">
      <c r="A141" s="138"/>
      <c r="B141" s="29"/>
      <c r="C141" s="138"/>
      <c r="D141" s="18"/>
      <c r="E141" s="7"/>
    </row>
    <row r="142" spans="1:6" ht="12.75" customHeight="1">
      <c r="A142" s="907" t="str">
        <f>A90</f>
        <v>P 4_6</v>
      </c>
      <c r="B142" s="911" t="s">
        <v>522</v>
      </c>
      <c r="C142" s="911"/>
      <c r="D142" s="911"/>
      <c r="E142" s="911"/>
    </row>
    <row r="143" spans="1:6" ht="12.75" customHeight="1">
      <c r="A143" s="908"/>
      <c r="B143" s="149" t="s">
        <v>1326</v>
      </c>
      <c r="C143" s="114"/>
      <c r="D143" s="115"/>
      <c r="E143" s="115"/>
      <c r="F143" s="94">
        <f>'P 4_6 Elektroinstalacije'!$E$707</f>
        <v>0</v>
      </c>
    </row>
    <row r="144" spans="1:6" ht="12.75" customHeight="1">
      <c r="A144" s="908"/>
      <c r="B144" s="149" t="s">
        <v>1328</v>
      </c>
      <c r="C144" s="114"/>
      <c r="D144" s="115"/>
      <c r="E144" s="115">
        <v>0.25</v>
      </c>
      <c r="F144" s="94">
        <f>F143*E144</f>
        <v>0</v>
      </c>
    </row>
    <row r="145" spans="1:6" ht="12.75" customHeight="1">
      <c r="A145" s="909"/>
      <c r="B145" s="149" t="s">
        <v>1327</v>
      </c>
      <c r="C145" s="114"/>
      <c r="D145" s="115"/>
      <c r="E145" s="115"/>
      <c r="F145" s="94">
        <f>SUM(F143:F144)</f>
        <v>0</v>
      </c>
    </row>
    <row r="146" spans="1:6" ht="12.75" customHeight="1">
      <c r="A146" s="138"/>
      <c r="B146" s="29"/>
      <c r="C146" s="138"/>
      <c r="D146" s="18"/>
      <c r="E146" s="7"/>
    </row>
    <row r="147" spans="1:6" ht="12.75" customHeight="1">
      <c r="A147" s="138"/>
      <c r="B147" s="29"/>
      <c r="C147" s="138"/>
      <c r="D147" s="18"/>
      <c r="E147" s="7"/>
    </row>
    <row r="148" spans="1:6" ht="12.75" customHeight="1">
      <c r="A148" s="138"/>
      <c r="B148" s="29"/>
      <c r="C148" s="138"/>
      <c r="D148" s="18"/>
      <c r="E148" s="7"/>
    </row>
    <row r="149" spans="1:6" ht="12.75" customHeight="1">
      <c r="A149" s="876" t="str">
        <f>A92</f>
        <v>P 5_6</v>
      </c>
      <c r="B149" s="910" t="s">
        <v>521</v>
      </c>
      <c r="C149" s="910"/>
      <c r="D149" s="910"/>
      <c r="E149" s="910"/>
    </row>
    <row r="150" spans="1:6" ht="12.75" customHeight="1">
      <c r="A150" s="877"/>
      <c r="B150" s="175" t="s">
        <v>1326</v>
      </c>
      <c r="C150" s="176"/>
      <c r="D150" s="177"/>
      <c r="E150" s="177"/>
      <c r="F150" s="89">
        <f>'P 5_6 Strojarske TERMO'!F262</f>
        <v>0</v>
      </c>
    </row>
    <row r="151" spans="1:6" ht="12.75" customHeight="1">
      <c r="A151" s="877"/>
      <c r="B151" s="175" t="s">
        <v>1328</v>
      </c>
      <c r="C151" s="176"/>
      <c r="D151" s="177"/>
      <c r="E151" s="177">
        <v>0.25</v>
      </c>
      <c r="F151" s="89">
        <f>F150*E151</f>
        <v>0</v>
      </c>
    </row>
    <row r="152" spans="1:6" ht="12.75" customHeight="1">
      <c r="A152" s="431"/>
      <c r="B152" s="175" t="s">
        <v>1327</v>
      </c>
      <c r="C152" s="176"/>
      <c r="D152" s="177"/>
      <c r="E152" s="177"/>
      <c r="F152" s="89">
        <f>SUM(F150:F151)</f>
        <v>0</v>
      </c>
    </row>
    <row r="153" spans="1:6" ht="12.75" customHeight="1">
      <c r="A153" s="138"/>
      <c r="B153" s="29"/>
      <c r="C153" s="138"/>
      <c r="D153" s="18"/>
      <c r="E153" s="7"/>
    </row>
    <row r="154" spans="1:6" ht="12.75" customHeight="1">
      <c r="A154" s="138"/>
      <c r="B154" s="29"/>
      <c r="C154" s="138"/>
      <c r="D154" s="18"/>
      <c r="E154" s="7"/>
    </row>
    <row r="155" spans="1:6" ht="12.75" customHeight="1">
      <c r="A155" s="138"/>
      <c r="B155" s="29"/>
      <c r="C155" s="138"/>
      <c r="D155" s="18"/>
      <c r="E155" s="7"/>
    </row>
    <row r="156" spans="1:6" ht="12.75" customHeight="1">
      <c r="A156" s="871" t="str">
        <f>A94</f>
        <v>P 6_6</v>
      </c>
      <c r="B156" s="888" t="str">
        <f>B94</f>
        <v>STROJARSKI RADOVI (VODOVOD, ODVODNJA I HIDRANTSKA MREŽA)</v>
      </c>
      <c r="C156" s="888"/>
      <c r="D156" s="888"/>
      <c r="E156" s="888"/>
    </row>
    <row r="157" spans="1:6" ht="12.75" customHeight="1">
      <c r="A157" s="872"/>
      <c r="B157" s="197" t="s">
        <v>1326</v>
      </c>
      <c r="C157" s="198"/>
      <c r="D157" s="137"/>
      <c r="E157" s="137"/>
      <c r="F157" s="56">
        <f>'P 6_6 Strojarske HIDRO'!F299</f>
        <v>0</v>
      </c>
    </row>
    <row r="158" spans="1:6" ht="12.75" customHeight="1">
      <c r="A158" s="872"/>
      <c r="B158" s="197" t="s">
        <v>1328</v>
      </c>
      <c r="C158" s="198"/>
      <c r="D158" s="137"/>
      <c r="E158" s="137">
        <v>0.25</v>
      </c>
      <c r="F158" s="56">
        <f>F157*E158</f>
        <v>0</v>
      </c>
    </row>
    <row r="159" spans="1:6" ht="12.75" customHeight="1">
      <c r="A159" s="873"/>
      <c r="B159" s="197" t="s">
        <v>1327</v>
      </c>
      <c r="C159" s="198"/>
      <c r="D159" s="137"/>
      <c r="E159" s="137"/>
      <c r="F159" s="56">
        <f>SUM(F157:F158)</f>
        <v>0</v>
      </c>
    </row>
    <row r="160" spans="1:6" ht="12.75" customHeight="1">
      <c r="A160" s="138"/>
      <c r="B160" s="29"/>
      <c r="C160" s="138"/>
      <c r="D160" s="18"/>
      <c r="E160" s="7"/>
    </row>
    <row r="161" spans="1:16119" ht="12.75" customHeight="1">
      <c r="A161" s="23"/>
      <c r="B161" s="9"/>
      <c r="C161" s="23"/>
      <c r="D161" s="24"/>
    </row>
    <row r="162" spans="1:16119">
      <c r="A162" s="138"/>
      <c r="B162" s="29"/>
      <c r="C162" s="138"/>
      <c r="D162" s="18"/>
      <c r="E162" s="7"/>
    </row>
    <row r="163" spans="1:16119">
      <c r="A163" s="432"/>
      <c r="B163" s="433" t="s">
        <v>1326</v>
      </c>
      <c r="C163" s="434"/>
      <c r="D163" s="435"/>
      <c r="E163" s="435"/>
      <c r="F163" s="436">
        <f>F157+F150+F143+F136+F129+F122</f>
        <v>0</v>
      </c>
    </row>
    <row r="164" spans="1:16119">
      <c r="A164" s="437"/>
      <c r="B164" s="433" t="s">
        <v>1328</v>
      </c>
      <c r="C164" s="434"/>
      <c r="D164" s="435"/>
      <c r="E164" s="435">
        <v>0.25</v>
      </c>
      <c r="F164" s="436">
        <f>F163*E164</f>
        <v>0</v>
      </c>
    </row>
    <row r="165" spans="1:16119" ht="12.75" customHeight="1">
      <c r="A165" s="430"/>
      <c r="B165" s="433" t="s">
        <v>1327</v>
      </c>
      <c r="C165" s="434"/>
      <c r="D165" s="435"/>
      <c r="E165" s="435"/>
      <c r="F165" s="436">
        <f>SUM(F163:F164)</f>
        <v>0</v>
      </c>
    </row>
    <row r="166" spans="1:16119" ht="14.25" customHeight="1">
      <c r="A166" s="23"/>
      <c r="B166" s="9"/>
      <c r="C166" s="23"/>
      <c r="D166" s="24"/>
    </row>
    <row r="167" spans="1:16119" s="6" customFormat="1" ht="14.25" customHeight="1">
      <c r="A167" s="23"/>
      <c r="B167" s="9"/>
      <c r="C167" s="23"/>
      <c r="D167" s="24"/>
      <c r="F167" s="7"/>
      <c r="G167" s="26"/>
      <c r="H167" s="26"/>
      <c r="I167" s="11"/>
      <c r="J167" s="11"/>
      <c r="K167" s="11"/>
      <c r="L167" s="11"/>
      <c r="M167" s="11"/>
      <c r="N167" s="11"/>
      <c r="O167" s="11"/>
      <c r="P167" s="11"/>
      <c r="Q167" s="11"/>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c r="IZ167" s="11"/>
      <c r="JA167" s="11"/>
      <c r="JB167" s="11"/>
      <c r="JC167" s="11"/>
      <c r="JD167" s="11"/>
      <c r="JE167" s="11"/>
      <c r="JF167" s="11"/>
      <c r="JG167" s="11"/>
      <c r="JH167" s="11"/>
      <c r="JI167" s="11"/>
      <c r="JJ167" s="11"/>
      <c r="JK167" s="11"/>
      <c r="JL167" s="11"/>
      <c r="JM167" s="11"/>
      <c r="JN167" s="11"/>
      <c r="JO167" s="11"/>
      <c r="JP167" s="11"/>
      <c r="JQ167" s="11"/>
      <c r="JR167" s="11"/>
      <c r="JS167" s="11"/>
      <c r="JT167" s="11"/>
      <c r="JU167" s="11"/>
      <c r="JV167" s="11"/>
      <c r="JW167" s="11"/>
      <c r="JX167" s="11"/>
      <c r="JY167" s="11"/>
      <c r="JZ167" s="11"/>
      <c r="KA167" s="11"/>
      <c r="KB167" s="11"/>
      <c r="KC167" s="11"/>
      <c r="KD167" s="11"/>
      <c r="KE167" s="11"/>
      <c r="KF167" s="11"/>
      <c r="KG167" s="11"/>
      <c r="KH167" s="11"/>
      <c r="KI167" s="11"/>
      <c r="KJ167" s="11"/>
      <c r="KK167" s="11"/>
      <c r="KL167" s="11"/>
      <c r="KM167" s="11"/>
      <c r="KN167" s="11"/>
      <c r="KO167" s="11"/>
      <c r="KP167" s="11"/>
      <c r="KQ167" s="11"/>
      <c r="KR167" s="11"/>
      <c r="KS167" s="11"/>
      <c r="KT167" s="11"/>
      <c r="KU167" s="11"/>
      <c r="KV167" s="11"/>
      <c r="KW167" s="11"/>
      <c r="KX167" s="11"/>
      <c r="KY167" s="11"/>
      <c r="KZ167" s="11"/>
      <c r="LA167" s="11"/>
      <c r="LB167" s="11"/>
      <c r="LC167" s="11"/>
      <c r="LD167" s="11"/>
      <c r="LE167" s="11"/>
      <c r="LF167" s="11"/>
      <c r="LG167" s="11"/>
      <c r="LH167" s="11"/>
      <c r="LI167" s="11"/>
      <c r="LJ167" s="11"/>
      <c r="LK167" s="11"/>
      <c r="LL167" s="11"/>
      <c r="LM167" s="11"/>
      <c r="LN167" s="11"/>
      <c r="LO167" s="11"/>
      <c r="LP167" s="11"/>
      <c r="LQ167" s="11"/>
      <c r="LR167" s="11"/>
      <c r="LS167" s="11"/>
      <c r="LT167" s="11"/>
      <c r="LU167" s="11"/>
      <c r="LV167" s="11"/>
      <c r="LW167" s="11"/>
      <c r="LX167" s="11"/>
      <c r="LY167" s="11"/>
      <c r="LZ167" s="11"/>
      <c r="MA167" s="11"/>
      <c r="MB167" s="11"/>
      <c r="MC167" s="11"/>
      <c r="MD167" s="11"/>
      <c r="ME167" s="11"/>
      <c r="MF167" s="11"/>
      <c r="MG167" s="11"/>
      <c r="MH167" s="11"/>
      <c r="MI167" s="11"/>
      <c r="MJ167" s="11"/>
      <c r="MK167" s="11"/>
      <c r="ML167" s="11"/>
      <c r="MM167" s="11"/>
      <c r="MN167" s="11"/>
      <c r="MO167" s="11"/>
      <c r="MP167" s="11"/>
      <c r="MQ167" s="11"/>
      <c r="MR167" s="11"/>
      <c r="MS167" s="11"/>
      <c r="MT167" s="11"/>
      <c r="MU167" s="11"/>
      <c r="MV167" s="11"/>
      <c r="MW167" s="11"/>
      <c r="MX167" s="11"/>
      <c r="MY167" s="11"/>
      <c r="MZ167" s="11"/>
      <c r="NA167" s="11"/>
      <c r="NB167" s="11"/>
      <c r="NC167" s="11"/>
      <c r="ND167" s="11"/>
      <c r="NE167" s="11"/>
      <c r="NF167" s="11"/>
      <c r="NG167" s="11"/>
      <c r="NH167" s="11"/>
      <c r="NI167" s="11"/>
      <c r="NJ167" s="11"/>
      <c r="NK167" s="11"/>
      <c r="NL167" s="11"/>
      <c r="NM167" s="11"/>
      <c r="NN167" s="11"/>
      <c r="NO167" s="11"/>
      <c r="NP167" s="11"/>
      <c r="NQ167" s="11"/>
      <c r="NR167" s="11"/>
      <c r="NS167" s="11"/>
      <c r="NT167" s="11"/>
      <c r="NU167" s="11"/>
      <c r="NV167" s="11"/>
      <c r="NW167" s="11"/>
      <c r="NX167" s="11"/>
      <c r="NY167" s="11"/>
      <c r="NZ167" s="11"/>
      <c r="OA167" s="11"/>
      <c r="OB167" s="11"/>
      <c r="OC167" s="11"/>
      <c r="OD167" s="11"/>
      <c r="OE167" s="11"/>
      <c r="OF167" s="11"/>
      <c r="OG167" s="11"/>
      <c r="OH167" s="11"/>
      <c r="OI167" s="11"/>
      <c r="OJ167" s="11"/>
      <c r="OK167" s="11"/>
      <c r="OL167" s="11"/>
      <c r="OM167" s="11"/>
      <c r="ON167" s="11"/>
      <c r="OO167" s="11"/>
      <c r="OP167" s="11"/>
      <c r="OQ167" s="11"/>
      <c r="OR167" s="11"/>
      <c r="OS167" s="11"/>
      <c r="OT167" s="11"/>
      <c r="OU167" s="11"/>
      <c r="OV167" s="11"/>
      <c r="OW167" s="11"/>
      <c r="OX167" s="11"/>
      <c r="OY167" s="11"/>
      <c r="OZ167" s="11"/>
      <c r="PA167" s="11"/>
      <c r="PB167" s="11"/>
      <c r="PC167" s="11"/>
      <c r="PD167" s="11"/>
      <c r="PE167" s="11"/>
      <c r="PF167" s="11"/>
      <c r="PG167" s="11"/>
      <c r="PH167" s="11"/>
      <c r="PI167" s="11"/>
      <c r="PJ167" s="11"/>
      <c r="PK167" s="11"/>
      <c r="PL167" s="11"/>
      <c r="PM167" s="11"/>
      <c r="PN167" s="11"/>
      <c r="PO167" s="11"/>
      <c r="PP167" s="11"/>
      <c r="PQ167" s="11"/>
      <c r="PR167" s="11"/>
      <c r="PS167" s="11"/>
      <c r="PT167" s="11"/>
      <c r="PU167" s="11"/>
      <c r="PV167" s="11"/>
      <c r="PW167" s="11"/>
      <c r="PX167" s="11"/>
      <c r="PY167" s="11"/>
      <c r="PZ167" s="11"/>
      <c r="QA167" s="11"/>
      <c r="QB167" s="11"/>
      <c r="QC167" s="11"/>
      <c r="QD167" s="11"/>
      <c r="QE167" s="11"/>
      <c r="QF167" s="11"/>
      <c r="QG167" s="11"/>
      <c r="QH167" s="11"/>
      <c r="QI167" s="11"/>
      <c r="QJ167" s="11"/>
      <c r="QK167" s="11"/>
      <c r="QL167" s="11"/>
      <c r="QM167" s="11"/>
      <c r="QN167" s="11"/>
      <c r="QO167" s="11"/>
      <c r="QP167" s="11"/>
      <c r="QQ167" s="11"/>
      <c r="QR167" s="11"/>
      <c r="QS167" s="11"/>
      <c r="QT167" s="11"/>
      <c r="QU167" s="11"/>
      <c r="QV167" s="11"/>
      <c r="QW167" s="11"/>
      <c r="QX167" s="11"/>
      <c r="QY167" s="11"/>
      <c r="QZ167" s="11"/>
      <c r="RA167" s="11"/>
      <c r="RB167" s="11"/>
      <c r="RC167" s="11"/>
      <c r="RD167" s="11"/>
      <c r="RE167" s="11"/>
      <c r="RF167" s="11"/>
      <c r="RG167" s="11"/>
      <c r="RH167" s="11"/>
      <c r="RI167" s="11"/>
      <c r="RJ167" s="11"/>
      <c r="RK167" s="11"/>
      <c r="RL167" s="11"/>
      <c r="RM167" s="11"/>
      <c r="RN167" s="11"/>
      <c r="RO167" s="11"/>
      <c r="RP167" s="11"/>
      <c r="RQ167" s="11"/>
      <c r="RR167" s="11"/>
      <c r="RS167" s="11"/>
      <c r="RT167" s="11"/>
      <c r="RU167" s="11"/>
      <c r="RV167" s="11"/>
      <c r="RW167" s="11"/>
      <c r="RX167" s="11"/>
      <c r="RY167" s="11"/>
      <c r="RZ167" s="11"/>
      <c r="SA167" s="11"/>
      <c r="SB167" s="11"/>
      <c r="SC167" s="11"/>
      <c r="SD167" s="11"/>
      <c r="SE167" s="11"/>
      <c r="SF167" s="11"/>
      <c r="SG167" s="11"/>
      <c r="SH167" s="11"/>
      <c r="SI167" s="11"/>
      <c r="SJ167" s="11"/>
      <c r="SK167" s="11"/>
      <c r="SL167" s="11"/>
      <c r="SM167" s="11"/>
      <c r="SN167" s="11"/>
      <c r="SO167" s="11"/>
      <c r="SP167" s="11"/>
      <c r="SQ167" s="11"/>
      <c r="SR167" s="11"/>
      <c r="SS167" s="11"/>
      <c r="ST167" s="11"/>
      <c r="SU167" s="11"/>
      <c r="SV167" s="11"/>
      <c r="SW167" s="11"/>
      <c r="SX167" s="11"/>
      <c r="SY167" s="11"/>
      <c r="SZ167" s="11"/>
      <c r="TA167" s="11"/>
      <c r="TB167" s="11"/>
      <c r="TC167" s="11"/>
      <c r="TD167" s="11"/>
      <c r="TE167" s="11"/>
      <c r="TF167" s="11"/>
      <c r="TG167" s="11"/>
      <c r="TH167" s="11"/>
      <c r="TI167" s="11"/>
      <c r="TJ167" s="11"/>
      <c r="TK167" s="11"/>
      <c r="TL167" s="11"/>
      <c r="TM167" s="11"/>
      <c r="TN167" s="11"/>
      <c r="TO167" s="11"/>
      <c r="TP167" s="11"/>
      <c r="TQ167" s="11"/>
      <c r="TR167" s="11"/>
      <c r="TS167" s="11"/>
      <c r="TT167" s="11"/>
      <c r="TU167" s="11"/>
      <c r="TV167" s="11"/>
      <c r="TW167" s="11"/>
      <c r="TX167" s="11"/>
      <c r="TY167" s="11"/>
      <c r="TZ167" s="11"/>
      <c r="UA167" s="11"/>
      <c r="UB167" s="11"/>
      <c r="UC167" s="11"/>
      <c r="UD167" s="11"/>
      <c r="UE167" s="11"/>
      <c r="UF167" s="11"/>
      <c r="UG167" s="11"/>
      <c r="UH167" s="11"/>
      <c r="UI167" s="11"/>
      <c r="UJ167" s="11"/>
      <c r="UK167" s="11"/>
      <c r="UL167" s="11"/>
      <c r="UM167" s="11"/>
      <c r="UN167" s="11"/>
      <c r="UO167" s="11"/>
      <c r="UP167" s="11"/>
      <c r="UQ167" s="11"/>
      <c r="UR167" s="11"/>
      <c r="US167" s="11"/>
      <c r="UT167" s="11"/>
      <c r="UU167" s="11"/>
      <c r="UV167" s="11"/>
      <c r="UW167" s="11"/>
      <c r="UX167" s="11"/>
      <c r="UY167" s="11"/>
      <c r="UZ167" s="11"/>
      <c r="VA167" s="11"/>
      <c r="VB167" s="11"/>
      <c r="VC167" s="11"/>
      <c r="VD167" s="11"/>
      <c r="VE167" s="11"/>
      <c r="VF167" s="11"/>
      <c r="VG167" s="11"/>
      <c r="VH167" s="11"/>
      <c r="VI167" s="11"/>
      <c r="VJ167" s="11"/>
      <c r="VK167" s="11"/>
      <c r="VL167" s="11"/>
      <c r="VM167" s="11"/>
      <c r="VN167" s="11"/>
      <c r="VO167" s="11"/>
      <c r="VP167" s="11"/>
      <c r="VQ167" s="11"/>
      <c r="VR167" s="11"/>
      <c r="VS167" s="11"/>
      <c r="VT167" s="11"/>
      <c r="VU167" s="11"/>
      <c r="VV167" s="11"/>
      <c r="VW167" s="11"/>
      <c r="VX167" s="11"/>
      <c r="VY167" s="11"/>
      <c r="VZ167" s="11"/>
      <c r="WA167" s="11"/>
      <c r="WB167" s="11"/>
      <c r="WC167" s="11"/>
      <c r="WD167" s="11"/>
      <c r="WE167" s="11"/>
      <c r="WF167" s="11"/>
      <c r="WG167" s="11"/>
      <c r="WH167" s="11"/>
      <c r="WI167" s="11"/>
      <c r="WJ167" s="11"/>
      <c r="WK167" s="11"/>
      <c r="WL167" s="11"/>
      <c r="WM167" s="11"/>
      <c r="WN167" s="11"/>
      <c r="WO167" s="11"/>
      <c r="WP167" s="11"/>
      <c r="WQ167" s="11"/>
      <c r="WR167" s="11"/>
      <c r="WS167" s="11"/>
      <c r="WT167" s="11"/>
      <c r="WU167" s="11"/>
      <c r="WV167" s="11"/>
      <c r="WW167" s="11"/>
      <c r="WX167" s="11"/>
      <c r="WY167" s="11"/>
      <c r="WZ167" s="11"/>
      <c r="XA167" s="11"/>
      <c r="XB167" s="11"/>
      <c r="XC167" s="11"/>
      <c r="XD167" s="11"/>
      <c r="XE167" s="11"/>
      <c r="XF167" s="11"/>
      <c r="XG167" s="11"/>
      <c r="XH167" s="11"/>
      <c r="XI167" s="11"/>
      <c r="XJ167" s="11"/>
      <c r="XK167" s="11"/>
      <c r="XL167" s="11"/>
      <c r="XM167" s="11"/>
      <c r="XN167" s="11"/>
      <c r="XO167" s="11"/>
      <c r="XP167" s="11"/>
      <c r="XQ167" s="11"/>
      <c r="XR167" s="11"/>
      <c r="XS167" s="11"/>
      <c r="XT167" s="11"/>
      <c r="XU167" s="11"/>
      <c r="XV167" s="11"/>
      <c r="XW167" s="11"/>
      <c r="XX167" s="11"/>
      <c r="XY167" s="11"/>
      <c r="XZ167" s="11"/>
      <c r="YA167" s="11"/>
      <c r="YB167" s="11"/>
      <c r="YC167" s="11"/>
      <c r="YD167" s="11"/>
      <c r="YE167" s="11"/>
      <c r="YF167" s="11"/>
      <c r="YG167" s="11"/>
      <c r="YH167" s="11"/>
      <c r="YI167" s="11"/>
      <c r="YJ167" s="11"/>
      <c r="YK167" s="11"/>
      <c r="YL167" s="11"/>
      <c r="YM167" s="11"/>
      <c r="YN167" s="11"/>
      <c r="YO167" s="11"/>
      <c r="YP167" s="11"/>
      <c r="YQ167" s="11"/>
      <c r="YR167" s="11"/>
      <c r="YS167" s="11"/>
      <c r="YT167" s="11"/>
      <c r="YU167" s="11"/>
      <c r="YV167" s="11"/>
      <c r="YW167" s="11"/>
      <c r="YX167" s="11"/>
      <c r="YY167" s="11"/>
      <c r="YZ167" s="11"/>
      <c r="ZA167" s="11"/>
      <c r="ZB167" s="11"/>
      <c r="ZC167" s="11"/>
      <c r="ZD167" s="11"/>
      <c r="ZE167" s="11"/>
      <c r="ZF167" s="11"/>
      <c r="ZG167" s="11"/>
      <c r="ZH167" s="11"/>
      <c r="ZI167" s="11"/>
      <c r="ZJ167" s="11"/>
      <c r="ZK167" s="11"/>
      <c r="ZL167" s="11"/>
      <c r="ZM167" s="11"/>
      <c r="ZN167" s="11"/>
      <c r="ZO167" s="11"/>
      <c r="ZP167" s="11"/>
      <c r="ZQ167" s="11"/>
      <c r="ZR167" s="11"/>
      <c r="ZS167" s="11"/>
      <c r="ZT167" s="11"/>
      <c r="ZU167" s="11"/>
      <c r="ZV167" s="11"/>
      <c r="ZW167" s="11"/>
      <c r="ZX167" s="11"/>
      <c r="ZY167" s="11"/>
      <c r="ZZ167" s="11"/>
      <c r="AAA167" s="11"/>
      <c r="AAB167" s="11"/>
      <c r="AAC167" s="11"/>
      <c r="AAD167" s="11"/>
      <c r="AAE167" s="11"/>
      <c r="AAF167" s="11"/>
      <c r="AAG167" s="11"/>
      <c r="AAH167" s="11"/>
      <c r="AAI167" s="11"/>
      <c r="AAJ167" s="11"/>
      <c r="AAK167" s="11"/>
      <c r="AAL167" s="11"/>
      <c r="AAM167" s="11"/>
      <c r="AAN167" s="11"/>
      <c r="AAO167" s="11"/>
      <c r="AAP167" s="11"/>
      <c r="AAQ167" s="11"/>
      <c r="AAR167" s="11"/>
      <c r="AAS167" s="11"/>
      <c r="AAT167" s="11"/>
      <c r="AAU167" s="11"/>
      <c r="AAV167" s="11"/>
      <c r="AAW167" s="11"/>
      <c r="AAX167" s="11"/>
      <c r="AAY167" s="11"/>
      <c r="AAZ167" s="11"/>
      <c r="ABA167" s="11"/>
      <c r="ABB167" s="11"/>
      <c r="ABC167" s="11"/>
      <c r="ABD167" s="11"/>
      <c r="ABE167" s="11"/>
      <c r="ABF167" s="11"/>
      <c r="ABG167" s="11"/>
      <c r="ABH167" s="11"/>
      <c r="ABI167" s="11"/>
      <c r="ABJ167" s="11"/>
      <c r="ABK167" s="11"/>
      <c r="ABL167" s="11"/>
      <c r="ABM167" s="11"/>
      <c r="ABN167" s="11"/>
      <c r="ABO167" s="11"/>
      <c r="ABP167" s="11"/>
      <c r="ABQ167" s="11"/>
      <c r="ABR167" s="11"/>
      <c r="ABS167" s="11"/>
      <c r="ABT167" s="11"/>
      <c r="ABU167" s="11"/>
      <c r="ABV167" s="11"/>
      <c r="ABW167" s="11"/>
      <c r="ABX167" s="11"/>
      <c r="ABY167" s="11"/>
      <c r="ABZ167" s="11"/>
      <c r="ACA167" s="11"/>
      <c r="ACB167" s="11"/>
      <c r="ACC167" s="11"/>
      <c r="ACD167" s="11"/>
      <c r="ACE167" s="11"/>
      <c r="ACF167" s="11"/>
      <c r="ACG167" s="11"/>
      <c r="ACH167" s="11"/>
      <c r="ACI167" s="11"/>
      <c r="ACJ167" s="11"/>
      <c r="ACK167" s="11"/>
      <c r="ACL167" s="11"/>
      <c r="ACM167" s="11"/>
      <c r="ACN167" s="11"/>
      <c r="ACO167" s="11"/>
      <c r="ACP167" s="11"/>
      <c r="ACQ167" s="11"/>
      <c r="ACR167" s="11"/>
      <c r="ACS167" s="11"/>
      <c r="ACT167" s="11"/>
      <c r="ACU167" s="11"/>
      <c r="ACV167" s="11"/>
      <c r="ACW167" s="11"/>
      <c r="ACX167" s="11"/>
      <c r="ACY167" s="11"/>
      <c r="ACZ167" s="11"/>
      <c r="ADA167" s="11"/>
      <c r="ADB167" s="11"/>
      <c r="ADC167" s="11"/>
      <c r="ADD167" s="11"/>
      <c r="ADE167" s="11"/>
      <c r="ADF167" s="11"/>
      <c r="ADG167" s="11"/>
      <c r="ADH167" s="11"/>
      <c r="ADI167" s="11"/>
      <c r="ADJ167" s="11"/>
      <c r="ADK167" s="11"/>
      <c r="ADL167" s="11"/>
      <c r="ADM167" s="11"/>
      <c r="ADN167" s="11"/>
      <c r="ADO167" s="11"/>
      <c r="ADP167" s="11"/>
      <c r="ADQ167" s="11"/>
      <c r="ADR167" s="11"/>
      <c r="ADS167" s="11"/>
      <c r="ADT167" s="11"/>
      <c r="ADU167" s="11"/>
      <c r="ADV167" s="11"/>
      <c r="ADW167" s="11"/>
      <c r="ADX167" s="11"/>
      <c r="ADY167" s="11"/>
      <c r="ADZ167" s="11"/>
      <c r="AEA167" s="11"/>
      <c r="AEB167" s="11"/>
      <c r="AEC167" s="11"/>
      <c r="AED167" s="11"/>
      <c r="AEE167" s="11"/>
      <c r="AEF167" s="11"/>
      <c r="AEG167" s="11"/>
      <c r="AEH167" s="11"/>
      <c r="AEI167" s="11"/>
      <c r="AEJ167" s="11"/>
      <c r="AEK167" s="11"/>
      <c r="AEL167" s="11"/>
      <c r="AEM167" s="11"/>
      <c r="AEN167" s="11"/>
      <c r="AEO167" s="11"/>
      <c r="AEP167" s="11"/>
      <c r="AEQ167" s="11"/>
      <c r="AER167" s="11"/>
      <c r="AES167" s="11"/>
      <c r="AET167" s="11"/>
      <c r="AEU167" s="11"/>
      <c r="AEV167" s="11"/>
      <c r="AEW167" s="11"/>
      <c r="AEX167" s="11"/>
      <c r="AEY167" s="11"/>
      <c r="AEZ167" s="11"/>
      <c r="AFA167" s="11"/>
      <c r="AFB167" s="11"/>
      <c r="AFC167" s="11"/>
      <c r="AFD167" s="11"/>
      <c r="AFE167" s="11"/>
      <c r="AFF167" s="11"/>
      <c r="AFG167" s="11"/>
      <c r="AFH167" s="11"/>
      <c r="AFI167" s="11"/>
      <c r="AFJ167" s="11"/>
      <c r="AFK167" s="11"/>
      <c r="AFL167" s="11"/>
      <c r="AFM167" s="11"/>
      <c r="AFN167" s="11"/>
      <c r="AFO167" s="11"/>
      <c r="AFP167" s="11"/>
      <c r="AFQ167" s="11"/>
      <c r="AFR167" s="11"/>
      <c r="AFS167" s="11"/>
      <c r="AFT167" s="11"/>
      <c r="AFU167" s="11"/>
      <c r="AFV167" s="11"/>
      <c r="AFW167" s="11"/>
      <c r="AFX167" s="11"/>
      <c r="AFY167" s="11"/>
      <c r="AFZ167" s="11"/>
      <c r="AGA167" s="11"/>
      <c r="AGB167" s="11"/>
      <c r="AGC167" s="11"/>
      <c r="AGD167" s="11"/>
      <c r="AGE167" s="11"/>
      <c r="AGF167" s="11"/>
      <c r="AGG167" s="11"/>
      <c r="AGH167" s="11"/>
      <c r="AGI167" s="11"/>
      <c r="AGJ167" s="11"/>
      <c r="AGK167" s="11"/>
      <c r="AGL167" s="11"/>
      <c r="AGM167" s="11"/>
      <c r="AGN167" s="11"/>
      <c r="AGO167" s="11"/>
      <c r="AGP167" s="11"/>
      <c r="AGQ167" s="11"/>
      <c r="AGR167" s="11"/>
      <c r="AGS167" s="11"/>
      <c r="AGT167" s="11"/>
      <c r="AGU167" s="11"/>
      <c r="AGV167" s="11"/>
      <c r="AGW167" s="11"/>
      <c r="AGX167" s="11"/>
      <c r="AGY167" s="11"/>
      <c r="AGZ167" s="11"/>
      <c r="AHA167" s="11"/>
      <c r="AHB167" s="11"/>
      <c r="AHC167" s="11"/>
      <c r="AHD167" s="11"/>
      <c r="AHE167" s="11"/>
      <c r="AHF167" s="11"/>
      <c r="AHG167" s="11"/>
      <c r="AHH167" s="11"/>
      <c r="AHI167" s="11"/>
      <c r="AHJ167" s="11"/>
      <c r="AHK167" s="11"/>
      <c r="AHL167" s="11"/>
      <c r="AHM167" s="11"/>
      <c r="AHN167" s="11"/>
      <c r="AHO167" s="11"/>
      <c r="AHP167" s="11"/>
      <c r="AHQ167" s="11"/>
      <c r="AHR167" s="11"/>
      <c r="AHS167" s="11"/>
      <c r="AHT167" s="11"/>
      <c r="AHU167" s="11"/>
      <c r="AHV167" s="11"/>
      <c r="AHW167" s="11"/>
      <c r="AHX167" s="11"/>
      <c r="AHY167" s="11"/>
      <c r="AHZ167" s="11"/>
      <c r="AIA167" s="11"/>
      <c r="AIB167" s="11"/>
      <c r="AIC167" s="11"/>
      <c r="AID167" s="11"/>
      <c r="AIE167" s="11"/>
      <c r="AIF167" s="11"/>
      <c r="AIG167" s="11"/>
      <c r="AIH167" s="11"/>
      <c r="AII167" s="11"/>
      <c r="AIJ167" s="11"/>
      <c r="AIK167" s="11"/>
      <c r="AIL167" s="11"/>
      <c r="AIM167" s="11"/>
      <c r="AIN167" s="11"/>
      <c r="AIO167" s="11"/>
      <c r="AIP167" s="11"/>
      <c r="AIQ167" s="11"/>
      <c r="AIR167" s="11"/>
      <c r="AIS167" s="11"/>
      <c r="AIT167" s="11"/>
      <c r="AIU167" s="11"/>
      <c r="AIV167" s="11"/>
      <c r="AIW167" s="11"/>
      <c r="AIX167" s="11"/>
      <c r="AIY167" s="11"/>
      <c r="AIZ167" s="11"/>
      <c r="AJA167" s="11"/>
      <c r="AJB167" s="11"/>
      <c r="AJC167" s="11"/>
      <c r="AJD167" s="11"/>
      <c r="AJE167" s="11"/>
      <c r="AJF167" s="11"/>
      <c r="AJG167" s="11"/>
      <c r="AJH167" s="11"/>
      <c r="AJI167" s="11"/>
      <c r="AJJ167" s="11"/>
      <c r="AJK167" s="11"/>
      <c r="AJL167" s="11"/>
      <c r="AJM167" s="11"/>
      <c r="AJN167" s="11"/>
      <c r="AJO167" s="11"/>
      <c r="AJP167" s="11"/>
      <c r="AJQ167" s="11"/>
      <c r="AJR167" s="11"/>
      <c r="AJS167" s="11"/>
      <c r="AJT167" s="11"/>
      <c r="AJU167" s="11"/>
      <c r="AJV167" s="11"/>
      <c r="AJW167" s="11"/>
      <c r="AJX167" s="11"/>
      <c r="AJY167" s="11"/>
      <c r="AJZ167" s="11"/>
      <c r="AKA167" s="11"/>
      <c r="AKB167" s="11"/>
      <c r="AKC167" s="11"/>
      <c r="AKD167" s="11"/>
      <c r="AKE167" s="11"/>
      <c r="AKF167" s="11"/>
      <c r="AKG167" s="11"/>
      <c r="AKH167" s="11"/>
      <c r="AKI167" s="11"/>
      <c r="AKJ167" s="11"/>
      <c r="AKK167" s="11"/>
      <c r="AKL167" s="11"/>
      <c r="AKM167" s="11"/>
      <c r="AKN167" s="11"/>
      <c r="AKO167" s="11"/>
      <c r="AKP167" s="11"/>
      <c r="AKQ167" s="11"/>
      <c r="AKR167" s="11"/>
      <c r="AKS167" s="11"/>
      <c r="AKT167" s="11"/>
      <c r="AKU167" s="11"/>
      <c r="AKV167" s="11"/>
      <c r="AKW167" s="11"/>
      <c r="AKX167" s="11"/>
      <c r="AKY167" s="11"/>
      <c r="AKZ167" s="11"/>
      <c r="ALA167" s="11"/>
      <c r="ALB167" s="11"/>
      <c r="ALC167" s="11"/>
      <c r="ALD167" s="11"/>
      <c r="ALE167" s="11"/>
      <c r="ALF167" s="11"/>
      <c r="ALG167" s="11"/>
      <c r="ALH167" s="11"/>
      <c r="ALI167" s="11"/>
      <c r="ALJ167" s="11"/>
      <c r="ALK167" s="11"/>
      <c r="ALL167" s="11"/>
      <c r="ALM167" s="11"/>
      <c r="ALN167" s="11"/>
      <c r="ALO167" s="11"/>
      <c r="ALP167" s="11"/>
      <c r="ALQ167" s="11"/>
      <c r="ALR167" s="11"/>
      <c r="ALS167" s="11"/>
      <c r="ALT167" s="11"/>
      <c r="ALU167" s="11"/>
      <c r="ALV167" s="11"/>
      <c r="ALW167" s="11"/>
      <c r="ALX167" s="11"/>
      <c r="ALY167" s="11"/>
      <c r="ALZ167" s="11"/>
      <c r="AMA167" s="11"/>
      <c r="AMB167" s="11"/>
      <c r="AMC167" s="11"/>
      <c r="AMD167" s="11"/>
      <c r="AME167" s="11"/>
      <c r="AMF167" s="11"/>
      <c r="AMG167" s="11"/>
      <c r="AMH167" s="11"/>
      <c r="AMI167" s="11"/>
      <c r="AMJ167" s="11"/>
      <c r="AMK167" s="11"/>
      <c r="AML167" s="11"/>
      <c r="AMM167" s="11"/>
      <c r="AMN167" s="11"/>
      <c r="AMO167" s="11"/>
      <c r="AMP167" s="11"/>
      <c r="AMQ167" s="11"/>
      <c r="AMR167" s="11"/>
      <c r="AMS167" s="11"/>
      <c r="AMT167" s="11"/>
      <c r="AMU167" s="11"/>
      <c r="AMV167" s="11"/>
      <c r="AMW167" s="11"/>
      <c r="AMX167" s="11"/>
      <c r="AMY167" s="11"/>
      <c r="AMZ167" s="11"/>
      <c r="ANA167" s="11"/>
      <c r="ANB167" s="11"/>
      <c r="ANC167" s="11"/>
      <c r="AND167" s="11"/>
      <c r="ANE167" s="11"/>
      <c r="ANF167" s="11"/>
      <c r="ANG167" s="11"/>
      <c r="ANH167" s="11"/>
      <c r="ANI167" s="11"/>
      <c r="ANJ167" s="11"/>
      <c r="ANK167" s="11"/>
      <c r="ANL167" s="11"/>
      <c r="ANM167" s="11"/>
      <c r="ANN167" s="11"/>
      <c r="ANO167" s="11"/>
      <c r="ANP167" s="11"/>
      <c r="ANQ167" s="11"/>
      <c r="ANR167" s="11"/>
      <c r="ANS167" s="11"/>
      <c r="ANT167" s="11"/>
      <c r="ANU167" s="11"/>
      <c r="ANV167" s="11"/>
      <c r="ANW167" s="11"/>
      <c r="ANX167" s="11"/>
      <c r="ANY167" s="11"/>
      <c r="ANZ167" s="11"/>
      <c r="AOA167" s="11"/>
      <c r="AOB167" s="11"/>
      <c r="AOC167" s="11"/>
      <c r="AOD167" s="11"/>
      <c r="AOE167" s="11"/>
      <c r="AOF167" s="11"/>
      <c r="AOG167" s="11"/>
      <c r="AOH167" s="11"/>
      <c r="AOI167" s="11"/>
      <c r="AOJ167" s="11"/>
      <c r="AOK167" s="11"/>
      <c r="AOL167" s="11"/>
      <c r="AOM167" s="11"/>
      <c r="AON167" s="11"/>
      <c r="AOO167" s="11"/>
      <c r="AOP167" s="11"/>
      <c r="AOQ167" s="11"/>
      <c r="AOR167" s="11"/>
      <c r="AOS167" s="11"/>
      <c r="AOT167" s="11"/>
      <c r="AOU167" s="11"/>
      <c r="AOV167" s="11"/>
      <c r="AOW167" s="11"/>
      <c r="AOX167" s="11"/>
      <c r="AOY167" s="11"/>
      <c r="AOZ167" s="11"/>
      <c r="APA167" s="11"/>
      <c r="APB167" s="11"/>
      <c r="APC167" s="11"/>
      <c r="APD167" s="11"/>
      <c r="APE167" s="11"/>
      <c r="APF167" s="11"/>
      <c r="APG167" s="11"/>
      <c r="APH167" s="11"/>
      <c r="API167" s="11"/>
      <c r="APJ167" s="11"/>
      <c r="APK167" s="11"/>
      <c r="APL167" s="11"/>
      <c r="APM167" s="11"/>
      <c r="APN167" s="11"/>
      <c r="APO167" s="11"/>
      <c r="APP167" s="11"/>
      <c r="APQ167" s="11"/>
      <c r="APR167" s="11"/>
      <c r="APS167" s="11"/>
      <c r="APT167" s="11"/>
      <c r="APU167" s="11"/>
      <c r="APV167" s="11"/>
      <c r="APW167" s="11"/>
      <c r="APX167" s="11"/>
      <c r="APY167" s="11"/>
      <c r="APZ167" s="11"/>
      <c r="AQA167" s="11"/>
      <c r="AQB167" s="11"/>
      <c r="AQC167" s="11"/>
      <c r="AQD167" s="11"/>
      <c r="AQE167" s="11"/>
      <c r="AQF167" s="11"/>
      <c r="AQG167" s="11"/>
      <c r="AQH167" s="11"/>
      <c r="AQI167" s="11"/>
      <c r="AQJ167" s="11"/>
      <c r="AQK167" s="11"/>
      <c r="AQL167" s="11"/>
      <c r="AQM167" s="11"/>
      <c r="AQN167" s="11"/>
      <c r="AQO167" s="11"/>
      <c r="AQP167" s="11"/>
      <c r="AQQ167" s="11"/>
      <c r="AQR167" s="11"/>
      <c r="AQS167" s="11"/>
      <c r="AQT167" s="11"/>
      <c r="AQU167" s="11"/>
      <c r="AQV167" s="11"/>
      <c r="AQW167" s="11"/>
      <c r="AQX167" s="11"/>
      <c r="AQY167" s="11"/>
      <c r="AQZ167" s="11"/>
      <c r="ARA167" s="11"/>
      <c r="ARB167" s="11"/>
      <c r="ARC167" s="11"/>
      <c r="ARD167" s="11"/>
      <c r="ARE167" s="11"/>
      <c r="ARF167" s="11"/>
      <c r="ARG167" s="11"/>
      <c r="ARH167" s="11"/>
      <c r="ARI167" s="11"/>
      <c r="ARJ167" s="11"/>
      <c r="ARK167" s="11"/>
      <c r="ARL167" s="11"/>
      <c r="ARM167" s="11"/>
      <c r="ARN167" s="11"/>
      <c r="ARO167" s="11"/>
      <c r="ARP167" s="11"/>
      <c r="ARQ167" s="11"/>
      <c r="ARR167" s="11"/>
      <c r="ARS167" s="11"/>
      <c r="ART167" s="11"/>
      <c r="ARU167" s="11"/>
      <c r="ARV167" s="11"/>
      <c r="ARW167" s="11"/>
      <c r="ARX167" s="11"/>
      <c r="ARY167" s="11"/>
      <c r="ARZ167" s="11"/>
      <c r="ASA167" s="11"/>
      <c r="ASB167" s="11"/>
      <c r="ASC167" s="11"/>
      <c r="ASD167" s="11"/>
      <c r="ASE167" s="11"/>
      <c r="ASF167" s="11"/>
      <c r="ASG167" s="11"/>
      <c r="ASH167" s="11"/>
      <c r="ASI167" s="11"/>
      <c r="ASJ167" s="11"/>
      <c r="ASK167" s="11"/>
      <c r="ASL167" s="11"/>
      <c r="ASM167" s="11"/>
      <c r="ASN167" s="11"/>
      <c r="ASO167" s="11"/>
      <c r="ASP167" s="11"/>
      <c r="ASQ167" s="11"/>
      <c r="ASR167" s="11"/>
      <c r="ASS167" s="11"/>
      <c r="AST167" s="11"/>
      <c r="ASU167" s="11"/>
      <c r="ASV167" s="11"/>
      <c r="ASW167" s="11"/>
      <c r="ASX167" s="11"/>
      <c r="ASY167" s="11"/>
      <c r="ASZ167" s="11"/>
      <c r="ATA167" s="11"/>
      <c r="ATB167" s="11"/>
      <c r="ATC167" s="11"/>
      <c r="ATD167" s="11"/>
      <c r="ATE167" s="11"/>
      <c r="ATF167" s="11"/>
      <c r="ATG167" s="11"/>
      <c r="ATH167" s="11"/>
      <c r="ATI167" s="11"/>
      <c r="ATJ167" s="11"/>
      <c r="ATK167" s="11"/>
      <c r="ATL167" s="11"/>
      <c r="ATM167" s="11"/>
      <c r="ATN167" s="11"/>
      <c r="ATO167" s="11"/>
      <c r="ATP167" s="11"/>
      <c r="ATQ167" s="11"/>
      <c r="ATR167" s="11"/>
      <c r="ATS167" s="11"/>
      <c r="ATT167" s="11"/>
      <c r="ATU167" s="11"/>
      <c r="ATV167" s="11"/>
      <c r="ATW167" s="11"/>
      <c r="ATX167" s="11"/>
      <c r="ATY167" s="11"/>
      <c r="ATZ167" s="11"/>
      <c r="AUA167" s="11"/>
      <c r="AUB167" s="11"/>
      <c r="AUC167" s="11"/>
      <c r="AUD167" s="11"/>
      <c r="AUE167" s="11"/>
      <c r="AUF167" s="11"/>
      <c r="AUG167" s="11"/>
      <c r="AUH167" s="11"/>
      <c r="AUI167" s="11"/>
      <c r="AUJ167" s="11"/>
      <c r="AUK167" s="11"/>
      <c r="AUL167" s="11"/>
      <c r="AUM167" s="11"/>
      <c r="AUN167" s="11"/>
      <c r="AUO167" s="11"/>
      <c r="AUP167" s="11"/>
      <c r="AUQ167" s="11"/>
      <c r="AUR167" s="11"/>
      <c r="AUS167" s="11"/>
      <c r="AUT167" s="11"/>
      <c r="AUU167" s="11"/>
      <c r="AUV167" s="11"/>
      <c r="AUW167" s="11"/>
      <c r="AUX167" s="11"/>
      <c r="AUY167" s="11"/>
      <c r="AUZ167" s="11"/>
      <c r="AVA167" s="11"/>
      <c r="AVB167" s="11"/>
      <c r="AVC167" s="11"/>
      <c r="AVD167" s="11"/>
      <c r="AVE167" s="11"/>
      <c r="AVF167" s="11"/>
      <c r="AVG167" s="11"/>
      <c r="AVH167" s="11"/>
      <c r="AVI167" s="11"/>
      <c r="AVJ167" s="11"/>
      <c r="AVK167" s="11"/>
      <c r="AVL167" s="11"/>
      <c r="AVM167" s="11"/>
      <c r="AVN167" s="11"/>
      <c r="AVO167" s="11"/>
      <c r="AVP167" s="11"/>
      <c r="AVQ167" s="11"/>
      <c r="AVR167" s="11"/>
      <c r="AVS167" s="11"/>
      <c r="AVT167" s="11"/>
      <c r="AVU167" s="11"/>
      <c r="AVV167" s="11"/>
      <c r="AVW167" s="11"/>
      <c r="AVX167" s="11"/>
      <c r="AVY167" s="11"/>
      <c r="AVZ167" s="11"/>
      <c r="AWA167" s="11"/>
      <c r="AWB167" s="11"/>
      <c r="AWC167" s="11"/>
      <c r="AWD167" s="11"/>
      <c r="AWE167" s="11"/>
      <c r="AWF167" s="11"/>
      <c r="AWG167" s="11"/>
      <c r="AWH167" s="11"/>
      <c r="AWI167" s="11"/>
      <c r="AWJ167" s="11"/>
      <c r="AWK167" s="11"/>
      <c r="AWL167" s="11"/>
      <c r="AWM167" s="11"/>
      <c r="AWN167" s="11"/>
      <c r="AWO167" s="11"/>
      <c r="AWP167" s="11"/>
      <c r="AWQ167" s="11"/>
      <c r="AWR167" s="11"/>
      <c r="AWS167" s="11"/>
      <c r="AWT167" s="11"/>
      <c r="AWU167" s="11"/>
      <c r="AWV167" s="11"/>
      <c r="AWW167" s="11"/>
      <c r="AWX167" s="11"/>
      <c r="AWY167" s="11"/>
      <c r="AWZ167" s="11"/>
      <c r="AXA167" s="11"/>
      <c r="AXB167" s="11"/>
      <c r="AXC167" s="11"/>
      <c r="AXD167" s="11"/>
      <c r="AXE167" s="11"/>
      <c r="AXF167" s="11"/>
      <c r="AXG167" s="11"/>
      <c r="AXH167" s="11"/>
      <c r="AXI167" s="11"/>
      <c r="AXJ167" s="11"/>
      <c r="AXK167" s="11"/>
      <c r="AXL167" s="11"/>
      <c r="AXM167" s="11"/>
      <c r="AXN167" s="11"/>
      <c r="AXO167" s="11"/>
      <c r="AXP167" s="11"/>
      <c r="AXQ167" s="11"/>
      <c r="AXR167" s="11"/>
      <c r="AXS167" s="11"/>
      <c r="AXT167" s="11"/>
      <c r="AXU167" s="11"/>
      <c r="AXV167" s="11"/>
      <c r="AXW167" s="11"/>
      <c r="AXX167" s="11"/>
      <c r="AXY167" s="11"/>
      <c r="AXZ167" s="11"/>
      <c r="AYA167" s="11"/>
      <c r="AYB167" s="11"/>
      <c r="AYC167" s="11"/>
      <c r="AYD167" s="11"/>
      <c r="AYE167" s="11"/>
      <c r="AYF167" s="11"/>
      <c r="AYG167" s="11"/>
      <c r="AYH167" s="11"/>
      <c r="AYI167" s="11"/>
      <c r="AYJ167" s="11"/>
      <c r="AYK167" s="11"/>
      <c r="AYL167" s="11"/>
      <c r="AYM167" s="11"/>
      <c r="AYN167" s="11"/>
      <c r="AYO167" s="11"/>
      <c r="AYP167" s="11"/>
      <c r="AYQ167" s="11"/>
      <c r="AYR167" s="11"/>
      <c r="AYS167" s="11"/>
      <c r="AYT167" s="11"/>
      <c r="AYU167" s="11"/>
      <c r="AYV167" s="11"/>
      <c r="AYW167" s="11"/>
      <c r="AYX167" s="11"/>
      <c r="AYY167" s="11"/>
      <c r="AYZ167" s="11"/>
      <c r="AZA167" s="11"/>
      <c r="AZB167" s="11"/>
      <c r="AZC167" s="11"/>
      <c r="AZD167" s="11"/>
      <c r="AZE167" s="11"/>
      <c r="AZF167" s="11"/>
      <c r="AZG167" s="11"/>
      <c r="AZH167" s="11"/>
      <c r="AZI167" s="11"/>
      <c r="AZJ167" s="11"/>
      <c r="AZK167" s="11"/>
      <c r="AZL167" s="11"/>
      <c r="AZM167" s="11"/>
      <c r="AZN167" s="11"/>
      <c r="AZO167" s="11"/>
      <c r="AZP167" s="11"/>
      <c r="AZQ167" s="11"/>
      <c r="AZR167" s="11"/>
      <c r="AZS167" s="11"/>
      <c r="AZT167" s="11"/>
      <c r="AZU167" s="11"/>
      <c r="AZV167" s="11"/>
      <c r="AZW167" s="11"/>
      <c r="AZX167" s="11"/>
      <c r="AZY167" s="11"/>
      <c r="AZZ167" s="11"/>
      <c r="BAA167" s="11"/>
      <c r="BAB167" s="11"/>
      <c r="BAC167" s="11"/>
      <c r="BAD167" s="11"/>
      <c r="BAE167" s="11"/>
      <c r="BAF167" s="11"/>
      <c r="BAG167" s="11"/>
      <c r="BAH167" s="11"/>
      <c r="BAI167" s="11"/>
      <c r="BAJ167" s="11"/>
      <c r="BAK167" s="11"/>
      <c r="BAL167" s="11"/>
      <c r="BAM167" s="11"/>
      <c r="BAN167" s="11"/>
      <c r="BAO167" s="11"/>
      <c r="BAP167" s="11"/>
      <c r="BAQ167" s="11"/>
      <c r="BAR167" s="11"/>
      <c r="BAS167" s="11"/>
      <c r="BAT167" s="11"/>
      <c r="BAU167" s="11"/>
      <c r="BAV167" s="11"/>
      <c r="BAW167" s="11"/>
      <c r="BAX167" s="11"/>
      <c r="BAY167" s="11"/>
      <c r="BAZ167" s="11"/>
      <c r="BBA167" s="11"/>
      <c r="BBB167" s="11"/>
      <c r="BBC167" s="11"/>
      <c r="BBD167" s="11"/>
      <c r="BBE167" s="11"/>
      <c r="BBF167" s="11"/>
      <c r="BBG167" s="11"/>
      <c r="BBH167" s="11"/>
      <c r="BBI167" s="11"/>
      <c r="BBJ167" s="11"/>
      <c r="BBK167" s="11"/>
      <c r="BBL167" s="11"/>
      <c r="BBM167" s="11"/>
      <c r="BBN167" s="11"/>
      <c r="BBO167" s="11"/>
      <c r="BBP167" s="11"/>
      <c r="BBQ167" s="11"/>
      <c r="BBR167" s="11"/>
      <c r="BBS167" s="11"/>
      <c r="BBT167" s="11"/>
      <c r="BBU167" s="11"/>
      <c r="BBV167" s="11"/>
      <c r="BBW167" s="11"/>
      <c r="BBX167" s="11"/>
      <c r="BBY167" s="11"/>
      <c r="BBZ167" s="11"/>
      <c r="BCA167" s="11"/>
      <c r="BCB167" s="11"/>
      <c r="BCC167" s="11"/>
      <c r="BCD167" s="11"/>
      <c r="BCE167" s="11"/>
      <c r="BCF167" s="11"/>
      <c r="BCG167" s="11"/>
      <c r="BCH167" s="11"/>
      <c r="BCI167" s="11"/>
      <c r="BCJ167" s="11"/>
      <c r="BCK167" s="11"/>
      <c r="BCL167" s="11"/>
      <c r="BCM167" s="11"/>
      <c r="BCN167" s="11"/>
      <c r="BCO167" s="11"/>
      <c r="BCP167" s="11"/>
      <c r="BCQ167" s="11"/>
      <c r="BCR167" s="11"/>
      <c r="BCS167" s="11"/>
      <c r="BCT167" s="11"/>
      <c r="BCU167" s="11"/>
      <c r="BCV167" s="11"/>
      <c r="BCW167" s="11"/>
      <c r="BCX167" s="11"/>
      <c r="BCY167" s="11"/>
      <c r="BCZ167" s="11"/>
      <c r="BDA167" s="11"/>
      <c r="BDB167" s="11"/>
      <c r="BDC167" s="11"/>
      <c r="BDD167" s="11"/>
      <c r="BDE167" s="11"/>
      <c r="BDF167" s="11"/>
      <c r="BDG167" s="11"/>
      <c r="BDH167" s="11"/>
      <c r="BDI167" s="11"/>
      <c r="BDJ167" s="11"/>
      <c r="BDK167" s="11"/>
      <c r="BDL167" s="11"/>
      <c r="BDM167" s="11"/>
      <c r="BDN167" s="11"/>
      <c r="BDO167" s="11"/>
      <c r="BDP167" s="11"/>
      <c r="BDQ167" s="11"/>
      <c r="BDR167" s="11"/>
      <c r="BDS167" s="11"/>
      <c r="BDT167" s="11"/>
      <c r="BDU167" s="11"/>
      <c r="BDV167" s="11"/>
      <c r="BDW167" s="11"/>
      <c r="BDX167" s="11"/>
      <c r="BDY167" s="11"/>
      <c r="BDZ167" s="11"/>
      <c r="BEA167" s="11"/>
      <c r="BEB167" s="11"/>
      <c r="BEC167" s="11"/>
      <c r="BED167" s="11"/>
      <c r="BEE167" s="11"/>
      <c r="BEF167" s="11"/>
      <c r="BEG167" s="11"/>
      <c r="BEH167" s="11"/>
      <c r="BEI167" s="11"/>
      <c r="BEJ167" s="11"/>
      <c r="BEK167" s="11"/>
      <c r="BEL167" s="11"/>
      <c r="BEM167" s="11"/>
      <c r="BEN167" s="11"/>
      <c r="BEO167" s="11"/>
      <c r="BEP167" s="11"/>
      <c r="BEQ167" s="11"/>
      <c r="BER167" s="11"/>
      <c r="BES167" s="11"/>
      <c r="BET167" s="11"/>
      <c r="BEU167" s="11"/>
      <c r="BEV167" s="11"/>
      <c r="BEW167" s="11"/>
      <c r="BEX167" s="11"/>
      <c r="BEY167" s="11"/>
      <c r="BEZ167" s="11"/>
      <c r="BFA167" s="11"/>
      <c r="BFB167" s="11"/>
      <c r="BFC167" s="11"/>
      <c r="BFD167" s="11"/>
      <c r="BFE167" s="11"/>
      <c r="BFF167" s="11"/>
      <c r="BFG167" s="11"/>
      <c r="BFH167" s="11"/>
      <c r="BFI167" s="11"/>
      <c r="BFJ167" s="11"/>
      <c r="BFK167" s="11"/>
      <c r="BFL167" s="11"/>
      <c r="BFM167" s="11"/>
      <c r="BFN167" s="11"/>
      <c r="BFO167" s="11"/>
      <c r="BFP167" s="11"/>
      <c r="BFQ167" s="11"/>
      <c r="BFR167" s="11"/>
      <c r="BFS167" s="11"/>
      <c r="BFT167" s="11"/>
      <c r="BFU167" s="11"/>
      <c r="BFV167" s="11"/>
      <c r="BFW167" s="11"/>
      <c r="BFX167" s="11"/>
      <c r="BFY167" s="11"/>
      <c r="BFZ167" s="11"/>
      <c r="BGA167" s="11"/>
      <c r="BGB167" s="11"/>
      <c r="BGC167" s="11"/>
      <c r="BGD167" s="11"/>
      <c r="BGE167" s="11"/>
      <c r="BGF167" s="11"/>
      <c r="BGG167" s="11"/>
      <c r="BGH167" s="11"/>
      <c r="BGI167" s="11"/>
      <c r="BGJ167" s="11"/>
      <c r="BGK167" s="11"/>
      <c r="BGL167" s="11"/>
      <c r="BGM167" s="11"/>
      <c r="BGN167" s="11"/>
      <c r="BGO167" s="11"/>
      <c r="BGP167" s="11"/>
      <c r="BGQ167" s="11"/>
      <c r="BGR167" s="11"/>
      <c r="BGS167" s="11"/>
      <c r="BGT167" s="11"/>
      <c r="BGU167" s="11"/>
      <c r="BGV167" s="11"/>
      <c r="BGW167" s="11"/>
      <c r="BGX167" s="11"/>
      <c r="BGY167" s="11"/>
      <c r="BGZ167" s="11"/>
      <c r="BHA167" s="11"/>
      <c r="BHB167" s="11"/>
      <c r="BHC167" s="11"/>
      <c r="BHD167" s="11"/>
      <c r="BHE167" s="11"/>
      <c r="BHF167" s="11"/>
      <c r="BHG167" s="11"/>
      <c r="BHH167" s="11"/>
      <c r="BHI167" s="11"/>
      <c r="BHJ167" s="11"/>
      <c r="BHK167" s="11"/>
      <c r="BHL167" s="11"/>
      <c r="BHM167" s="11"/>
      <c r="BHN167" s="11"/>
      <c r="BHO167" s="11"/>
      <c r="BHP167" s="11"/>
      <c r="BHQ167" s="11"/>
      <c r="BHR167" s="11"/>
      <c r="BHS167" s="11"/>
      <c r="BHT167" s="11"/>
      <c r="BHU167" s="11"/>
      <c r="BHV167" s="11"/>
      <c r="BHW167" s="11"/>
      <c r="BHX167" s="11"/>
      <c r="BHY167" s="11"/>
      <c r="BHZ167" s="11"/>
      <c r="BIA167" s="11"/>
      <c r="BIB167" s="11"/>
      <c r="BIC167" s="11"/>
      <c r="BID167" s="11"/>
      <c r="BIE167" s="11"/>
      <c r="BIF167" s="11"/>
      <c r="BIG167" s="11"/>
      <c r="BIH167" s="11"/>
      <c r="BII167" s="11"/>
      <c r="BIJ167" s="11"/>
      <c r="BIK167" s="11"/>
      <c r="BIL167" s="11"/>
      <c r="BIM167" s="11"/>
      <c r="BIN167" s="11"/>
      <c r="BIO167" s="11"/>
      <c r="BIP167" s="11"/>
      <c r="BIQ167" s="11"/>
      <c r="BIR167" s="11"/>
      <c r="BIS167" s="11"/>
      <c r="BIT167" s="11"/>
      <c r="BIU167" s="11"/>
      <c r="BIV167" s="11"/>
      <c r="BIW167" s="11"/>
      <c r="BIX167" s="11"/>
      <c r="BIY167" s="11"/>
      <c r="BIZ167" s="11"/>
      <c r="BJA167" s="11"/>
      <c r="BJB167" s="11"/>
      <c r="BJC167" s="11"/>
      <c r="BJD167" s="11"/>
      <c r="BJE167" s="11"/>
      <c r="BJF167" s="11"/>
      <c r="BJG167" s="11"/>
      <c r="BJH167" s="11"/>
      <c r="BJI167" s="11"/>
      <c r="BJJ167" s="11"/>
      <c r="BJK167" s="11"/>
      <c r="BJL167" s="11"/>
      <c r="BJM167" s="11"/>
      <c r="BJN167" s="11"/>
      <c r="BJO167" s="11"/>
      <c r="BJP167" s="11"/>
      <c r="BJQ167" s="11"/>
      <c r="BJR167" s="11"/>
      <c r="BJS167" s="11"/>
      <c r="BJT167" s="11"/>
      <c r="BJU167" s="11"/>
      <c r="BJV167" s="11"/>
      <c r="BJW167" s="11"/>
      <c r="BJX167" s="11"/>
      <c r="BJY167" s="11"/>
      <c r="BJZ167" s="11"/>
      <c r="BKA167" s="11"/>
      <c r="BKB167" s="11"/>
      <c r="BKC167" s="11"/>
      <c r="BKD167" s="11"/>
      <c r="BKE167" s="11"/>
      <c r="BKF167" s="11"/>
      <c r="BKG167" s="11"/>
      <c r="BKH167" s="11"/>
      <c r="BKI167" s="11"/>
      <c r="BKJ167" s="11"/>
      <c r="BKK167" s="11"/>
      <c r="BKL167" s="11"/>
      <c r="BKM167" s="11"/>
      <c r="BKN167" s="11"/>
      <c r="BKO167" s="11"/>
      <c r="BKP167" s="11"/>
      <c r="BKQ167" s="11"/>
      <c r="BKR167" s="11"/>
      <c r="BKS167" s="11"/>
      <c r="BKT167" s="11"/>
      <c r="BKU167" s="11"/>
      <c r="BKV167" s="11"/>
      <c r="BKW167" s="11"/>
      <c r="BKX167" s="11"/>
      <c r="BKY167" s="11"/>
      <c r="BKZ167" s="11"/>
      <c r="BLA167" s="11"/>
      <c r="BLB167" s="11"/>
      <c r="BLC167" s="11"/>
      <c r="BLD167" s="11"/>
      <c r="BLE167" s="11"/>
      <c r="BLF167" s="11"/>
      <c r="BLG167" s="11"/>
      <c r="BLH167" s="11"/>
      <c r="BLI167" s="11"/>
      <c r="BLJ167" s="11"/>
      <c r="BLK167" s="11"/>
      <c r="BLL167" s="11"/>
      <c r="BLM167" s="11"/>
      <c r="BLN167" s="11"/>
      <c r="BLO167" s="11"/>
      <c r="BLP167" s="11"/>
      <c r="BLQ167" s="11"/>
      <c r="BLR167" s="11"/>
      <c r="BLS167" s="11"/>
      <c r="BLT167" s="11"/>
      <c r="BLU167" s="11"/>
      <c r="BLV167" s="11"/>
      <c r="BLW167" s="11"/>
      <c r="BLX167" s="11"/>
      <c r="BLY167" s="11"/>
      <c r="BLZ167" s="11"/>
      <c r="BMA167" s="11"/>
      <c r="BMB167" s="11"/>
      <c r="BMC167" s="11"/>
      <c r="BMD167" s="11"/>
      <c r="BME167" s="11"/>
      <c r="BMF167" s="11"/>
      <c r="BMG167" s="11"/>
      <c r="BMH167" s="11"/>
      <c r="BMI167" s="11"/>
      <c r="BMJ167" s="11"/>
      <c r="BMK167" s="11"/>
      <c r="BML167" s="11"/>
      <c r="BMM167" s="11"/>
      <c r="BMN167" s="11"/>
      <c r="BMO167" s="11"/>
      <c r="BMP167" s="11"/>
      <c r="BMQ167" s="11"/>
      <c r="BMR167" s="11"/>
      <c r="BMS167" s="11"/>
      <c r="BMT167" s="11"/>
      <c r="BMU167" s="11"/>
      <c r="BMV167" s="11"/>
      <c r="BMW167" s="11"/>
      <c r="BMX167" s="11"/>
      <c r="BMY167" s="11"/>
      <c r="BMZ167" s="11"/>
      <c r="BNA167" s="11"/>
      <c r="BNB167" s="11"/>
      <c r="BNC167" s="11"/>
      <c r="BND167" s="11"/>
      <c r="BNE167" s="11"/>
      <c r="BNF167" s="11"/>
      <c r="BNG167" s="11"/>
      <c r="BNH167" s="11"/>
      <c r="BNI167" s="11"/>
      <c r="BNJ167" s="11"/>
      <c r="BNK167" s="11"/>
      <c r="BNL167" s="11"/>
      <c r="BNM167" s="11"/>
      <c r="BNN167" s="11"/>
      <c r="BNO167" s="11"/>
      <c r="BNP167" s="11"/>
      <c r="BNQ167" s="11"/>
      <c r="BNR167" s="11"/>
      <c r="BNS167" s="11"/>
      <c r="BNT167" s="11"/>
      <c r="BNU167" s="11"/>
      <c r="BNV167" s="11"/>
      <c r="BNW167" s="11"/>
      <c r="BNX167" s="11"/>
      <c r="BNY167" s="11"/>
      <c r="BNZ167" s="11"/>
      <c r="BOA167" s="11"/>
      <c r="BOB167" s="11"/>
      <c r="BOC167" s="11"/>
      <c r="BOD167" s="11"/>
      <c r="BOE167" s="11"/>
      <c r="BOF167" s="11"/>
      <c r="BOG167" s="11"/>
      <c r="BOH167" s="11"/>
      <c r="BOI167" s="11"/>
      <c r="BOJ167" s="11"/>
      <c r="BOK167" s="11"/>
      <c r="BOL167" s="11"/>
      <c r="BOM167" s="11"/>
      <c r="BON167" s="11"/>
      <c r="BOO167" s="11"/>
      <c r="BOP167" s="11"/>
      <c r="BOQ167" s="11"/>
      <c r="BOR167" s="11"/>
      <c r="BOS167" s="11"/>
      <c r="BOT167" s="11"/>
      <c r="BOU167" s="11"/>
      <c r="BOV167" s="11"/>
      <c r="BOW167" s="11"/>
      <c r="BOX167" s="11"/>
      <c r="BOY167" s="11"/>
      <c r="BOZ167" s="11"/>
      <c r="BPA167" s="11"/>
      <c r="BPB167" s="11"/>
      <c r="BPC167" s="11"/>
      <c r="BPD167" s="11"/>
      <c r="BPE167" s="11"/>
      <c r="BPF167" s="11"/>
      <c r="BPG167" s="11"/>
      <c r="BPH167" s="11"/>
      <c r="BPI167" s="11"/>
      <c r="BPJ167" s="11"/>
      <c r="BPK167" s="11"/>
      <c r="BPL167" s="11"/>
      <c r="BPM167" s="11"/>
      <c r="BPN167" s="11"/>
      <c r="BPO167" s="11"/>
      <c r="BPP167" s="11"/>
      <c r="BPQ167" s="11"/>
      <c r="BPR167" s="11"/>
      <c r="BPS167" s="11"/>
      <c r="BPT167" s="11"/>
      <c r="BPU167" s="11"/>
      <c r="BPV167" s="11"/>
      <c r="BPW167" s="11"/>
      <c r="BPX167" s="11"/>
      <c r="BPY167" s="11"/>
      <c r="BPZ167" s="11"/>
      <c r="BQA167" s="11"/>
      <c r="BQB167" s="11"/>
      <c r="BQC167" s="11"/>
      <c r="BQD167" s="11"/>
      <c r="BQE167" s="11"/>
      <c r="BQF167" s="11"/>
      <c r="BQG167" s="11"/>
      <c r="BQH167" s="11"/>
      <c r="BQI167" s="11"/>
      <c r="BQJ167" s="11"/>
      <c r="BQK167" s="11"/>
      <c r="BQL167" s="11"/>
      <c r="BQM167" s="11"/>
      <c r="BQN167" s="11"/>
      <c r="BQO167" s="11"/>
      <c r="BQP167" s="11"/>
      <c r="BQQ167" s="11"/>
      <c r="BQR167" s="11"/>
      <c r="BQS167" s="11"/>
      <c r="BQT167" s="11"/>
      <c r="BQU167" s="11"/>
      <c r="BQV167" s="11"/>
      <c r="BQW167" s="11"/>
      <c r="BQX167" s="11"/>
      <c r="BQY167" s="11"/>
      <c r="BQZ167" s="11"/>
      <c r="BRA167" s="11"/>
      <c r="BRB167" s="11"/>
      <c r="BRC167" s="11"/>
      <c r="BRD167" s="11"/>
      <c r="BRE167" s="11"/>
      <c r="BRF167" s="11"/>
      <c r="BRG167" s="11"/>
      <c r="BRH167" s="11"/>
      <c r="BRI167" s="11"/>
      <c r="BRJ167" s="11"/>
      <c r="BRK167" s="11"/>
      <c r="BRL167" s="11"/>
      <c r="BRM167" s="11"/>
      <c r="BRN167" s="11"/>
      <c r="BRO167" s="11"/>
      <c r="BRP167" s="11"/>
      <c r="BRQ167" s="11"/>
      <c r="BRR167" s="11"/>
      <c r="BRS167" s="11"/>
      <c r="BRT167" s="11"/>
      <c r="BRU167" s="11"/>
      <c r="BRV167" s="11"/>
      <c r="BRW167" s="11"/>
      <c r="BRX167" s="11"/>
      <c r="BRY167" s="11"/>
      <c r="BRZ167" s="11"/>
      <c r="BSA167" s="11"/>
      <c r="BSB167" s="11"/>
      <c r="BSC167" s="11"/>
      <c r="BSD167" s="11"/>
      <c r="BSE167" s="11"/>
      <c r="BSF167" s="11"/>
      <c r="BSG167" s="11"/>
      <c r="BSH167" s="11"/>
      <c r="BSI167" s="11"/>
      <c r="BSJ167" s="11"/>
      <c r="BSK167" s="11"/>
      <c r="BSL167" s="11"/>
      <c r="BSM167" s="11"/>
      <c r="BSN167" s="11"/>
      <c r="BSO167" s="11"/>
      <c r="BSP167" s="11"/>
      <c r="BSQ167" s="11"/>
      <c r="BSR167" s="11"/>
      <c r="BSS167" s="11"/>
      <c r="BST167" s="11"/>
      <c r="BSU167" s="11"/>
      <c r="BSV167" s="11"/>
      <c r="BSW167" s="11"/>
      <c r="BSX167" s="11"/>
      <c r="BSY167" s="11"/>
      <c r="BSZ167" s="11"/>
      <c r="BTA167" s="11"/>
      <c r="BTB167" s="11"/>
      <c r="BTC167" s="11"/>
      <c r="BTD167" s="11"/>
      <c r="BTE167" s="11"/>
      <c r="BTF167" s="11"/>
      <c r="BTG167" s="11"/>
      <c r="BTH167" s="11"/>
      <c r="BTI167" s="11"/>
      <c r="BTJ167" s="11"/>
      <c r="BTK167" s="11"/>
      <c r="BTL167" s="11"/>
      <c r="BTM167" s="11"/>
      <c r="BTN167" s="11"/>
      <c r="BTO167" s="11"/>
      <c r="BTP167" s="11"/>
      <c r="BTQ167" s="11"/>
      <c r="BTR167" s="11"/>
      <c r="BTS167" s="11"/>
      <c r="BTT167" s="11"/>
      <c r="BTU167" s="11"/>
      <c r="BTV167" s="11"/>
      <c r="BTW167" s="11"/>
      <c r="BTX167" s="11"/>
      <c r="BTY167" s="11"/>
      <c r="BTZ167" s="11"/>
      <c r="BUA167" s="11"/>
      <c r="BUB167" s="11"/>
      <c r="BUC167" s="11"/>
      <c r="BUD167" s="11"/>
      <c r="BUE167" s="11"/>
      <c r="BUF167" s="11"/>
      <c r="BUG167" s="11"/>
      <c r="BUH167" s="11"/>
      <c r="BUI167" s="11"/>
      <c r="BUJ167" s="11"/>
      <c r="BUK167" s="11"/>
      <c r="BUL167" s="11"/>
      <c r="BUM167" s="11"/>
      <c r="BUN167" s="11"/>
      <c r="BUO167" s="11"/>
      <c r="BUP167" s="11"/>
      <c r="BUQ167" s="11"/>
      <c r="BUR167" s="11"/>
      <c r="BUS167" s="11"/>
      <c r="BUT167" s="11"/>
      <c r="BUU167" s="11"/>
      <c r="BUV167" s="11"/>
      <c r="BUW167" s="11"/>
      <c r="BUX167" s="11"/>
      <c r="BUY167" s="11"/>
      <c r="BUZ167" s="11"/>
      <c r="BVA167" s="11"/>
      <c r="BVB167" s="11"/>
      <c r="BVC167" s="11"/>
      <c r="BVD167" s="11"/>
      <c r="BVE167" s="11"/>
      <c r="BVF167" s="11"/>
      <c r="BVG167" s="11"/>
      <c r="BVH167" s="11"/>
      <c r="BVI167" s="11"/>
      <c r="BVJ167" s="11"/>
      <c r="BVK167" s="11"/>
      <c r="BVL167" s="11"/>
      <c r="BVM167" s="11"/>
      <c r="BVN167" s="11"/>
      <c r="BVO167" s="11"/>
      <c r="BVP167" s="11"/>
      <c r="BVQ167" s="11"/>
      <c r="BVR167" s="11"/>
      <c r="BVS167" s="11"/>
      <c r="BVT167" s="11"/>
      <c r="BVU167" s="11"/>
      <c r="BVV167" s="11"/>
      <c r="BVW167" s="11"/>
      <c r="BVX167" s="11"/>
      <c r="BVY167" s="11"/>
      <c r="BVZ167" s="11"/>
      <c r="BWA167" s="11"/>
      <c r="BWB167" s="11"/>
      <c r="BWC167" s="11"/>
      <c r="BWD167" s="11"/>
      <c r="BWE167" s="11"/>
      <c r="BWF167" s="11"/>
      <c r="BWG167" s="11"/>
      <c r="BWH167" s="11"/>
      <c r="BWI167" s="11"/>
      <c r="BWJ167" s="11"/>
      <c r="BWK167" s="11"/>
      <c r="BWL167" s="11"/>
      <c r="BWM167" s="11"/>
      <c r="BWN167" s="11"/>
      <c r="BWO167" s="11"/>
      <c r="BWP167" s="11"/>
      <c r="BWQ167" s="11"/>
      <c r="BWR167" s="11"/>
      <c r="BWS167" s="11"/>
      <c r="BWT167" s="11"/>
      <c r="BWU167" s="11"/>
      <c r="BWV167" s="11"/>
      <c r="BWW167" s="11"/>
      <c r="BWX167" s="11"/>
      <c r="BWY167" s="11"/>
      <c r="BWZ167" s="11"/>
      <c r="BXA167" s="11"/>
      <c r="BXB167" s="11"/>
      <c r="BXC167" s="11"/>
      <c r="BXD167" s="11"/>
      <c r="BXE167" s="11"/>
      <c r="BXF167" s="11"/>
      <c r="BXG167" s="11"/>
      <c r="BXH167" s="11"/>
      <c r="BXI167" s="11"/>
      <c r="BXJ167" s="11"/>
      <c r="BXK167" s="11"/>
      <c r="BXL167" s="11"/>
      <c r="BXM167" s="11"/>
      <c r="BXN167" s="11"/>
      <c r="BXO167" s="11"/>
      <c r="BXP167" s="11"/>
      <c r="BXQ167" s="11"/>
      <c r="BXR167" s="11"/>
      <c r="BXS167" s="11"/>
      <c r="BXT167" s="11"/>
      <c r="BXU167" s="11"/>
      <c r="BXV167" s="11"/>
      <c r="BXW167" s="11"/>
      <c r="BXX167" s="11"/>
      <c r="BXY167" s="11"/>
      <c r="BXZ167" s="11"/>
      <c r="BYA167" s="11"/>
      <c r="BYB167" s="11"/>
      <c r="BYC167" s="11"/>
      <c r="BYD167" s="11"/>
      <c r="BYE167" s="11"/>
      <c r="BYF167" s="11"/>
      <c r="BYG167" s="11"/>
      <c r="BYH167" s="11"/>
      <c r="BYI167" s="11"/>
      <c r="BYJ167" s="11"/>
      <c r="BYK167" s="11"/>
      <c r="BYL167" s="11"/>
      <c r="BYM167" s="11"/>
      <c r="BYN167" s="11"/>
      <c r="BYO167" s="11"/>
      <c r="BYP167" s="11"/>
      <c r="BYQ167" s="11"/>
      <c r="BYR167" s="11"/>
      <c r="BYS167" s="11"/>
      <c r="BYT167" s="11"/>
      <c r="BYU167" s="11"/>
      <c r="BYV167" s="11"/>
      <c r="BYW167" s="11"/>
      <c r="BYX167" s="11"/>
      <c r="BYY167" s="11"/>
      <c r="BYZ167" s="11"/>
      <c r="BZA167" s="11"/>
      <c r="BZB167" s="11"/>
      <c r="BZC167" s="11"/>
      <c r="BZD167" s="11"/>
      <c r="BZE167" s="11"/>
      <c r="BZF167" s="11"/>
      <c r="BZG167" s="11"/>
      <c r="BZH167" s="11"/>
      <c r="BZI167" s="11"/>
      <c r="BZJ167" s="11"/>
      <c r="BZK167" s="11"/>
      <c r="BZL167" s="11"/>
      <c r="BZM167" s="11"/>
      <c r="BZN167" s="11"/>
      <c r="BZO167" s="11"/>
      <c r="BZP167" s="11"/>
      <c r="BZQ167" s="11"/>
      <c r="BZR167" s="11"/>
      <c r="BZS167" s="11"/>
      <c r="BZT167" s="11"/>
      <c r="BZU167" s="11"/>
      <c r="BZV167" s="11"/>
      <c r="BZW167" s="11"/>
      <c r="BZX167" s="11"/>
      <c r="BZY167" s="11"/>
      <c r="BZZ167" s="11"/>
      <c r="CAA167" s="11"/>
      <c r="CAB167" s="11"/>
      <c r="CAC167" s="11"/>
      <c r="CAD167" s="11"/>
      <c r="CAE167" s="11"/>
      <c r="CAF167" s="11"/>
      <c r="CAG167" s="11"/>
      <c r="CAH167" s="11"/>
      <c r="CAI167" s="11"/>
      <c r="CAJ167" s="11"/>
      <c r="CAK167" s="11"/>
      <c r="CAL167" s="11"/>
      <c r="CAM167" s="11"/>
      <c r="CAN167" s="11"/>
      <c r="CAO167" s="11"/>
      <c r="CAP167" s="11"/>
      <c r="CAQ167" s="11"/>
      <c r="CAR167" s="11"/>
      <c r="CAS167" s="11"/>
      <c r="CAT167" s="11"/>
      <c r="CAU167" s="11"/>
      <c r="CAV167" s="11"/>
      <c r="CAW167" s="11"/>
      <c r="CAX167" s="11"/>
      <c r="CAY167" s="11"/>
      <c r="CAZ167" s="11"/>
      <c r="CBA167" s="11"/>
      <c r="CBB167" s="11"/>
      <c r="CBC167" s="11"/>
      <c r="CBD167" s="11"/>
      <c r="CBE167" s="11"/>
      <c r="CBF167" s="11"/>
      <c r="CBG167" s="11"/>
      <c r="CBH167" s="11"/>
      <c r="CBI167" s="11"/>
      <c r="CBJ167" s="11"/>
      <c r="CBK167" s="11"/>
      <c r="CBL167" s="11"/>
      <c r="CBM167" s="11"/>
      <c r="CBN167" s="11"/>
      <c r="CBO167" s="11"/>
      <c r="CBP167" s="11"/>
      <c r="CBQ167" s="11"/>
      <c r="CBR167" s="11"/>
      <c r="CBS167" s="11"/>
      <c r="CBT167" s="11"/>
      <c r="CBU167" s="11"/>
      <c r="CBV167" s="11"/>
      <c r="CBW167" s="11"/>
      <c r="CBX167" s="11"/>
      <c r="CBY167" s="11"/>
      <c r="CBZ167" s="11"/>
      <c r="CCA167" s="11"/>
      <c r="CCB167" s="11"/>
      <c r="CCC167" s="11"/>
      <c r="CCD167" s="11"/>
      <c r="CCE167" s="11"/>
      <c r="CCF167" s="11"/>
      <c r="CCG167" s="11"/>
      <c r="CCH167" s="11"/>
      <c r="CCI167" s="11"/>
      <c r="CCJ167" s="11"/>
      <c r="CCK167" s="11"/>
      <c r="CCL167" s="11"/>
      <c r="CCM167" s="11"/>
      <c r="CCN167" s="11"/>
      <c r="CCO167" s="11"/>
      <c r="CCP167" s="11"/>
      <c r="CCQ167" s="11"/>
      <c r="CCR167" s="11"/>
      <c r="CCS167" s="11"/>
      <c r="CCT167" s="11"/>
      <c r="CCU167" s="11"/>
      <c r="CCV167" s="11"/>
      <c r="CCW167" s="11"/>
      <c r="CCX167" s="11"/>
      <c r="CCY167" s="11"/>
      <c r="CCZ167" s="11"/>
      <c r="CDA167" s="11"/>
      <c r="CDB167" s="11"/>
      <c r="CDC167" s="11"/>
      <c r="CDD167" s="11"/>
      <c r="CDE167" s="11"/>
      <c r="CDF167" s="11"/>
      <c r="CDG167" s="11"/>
      <c r="CDH167" s="11"/>
      <c r="CDI167" s="11"/>
      <c r="CDJ167" s="11"/>
      <c r="CDK167" s="11"/>
      <c r="CDL167" s="11"/>
      <c r="CDM167" s="11"/>
      <c r="CDN167" s="11"/>
      <c r="CDO167" s="11"/>
      <c r="CDP167" s="11"/>
      <c r="CDQ167" s="11"/>
      <c r="CDR167" s="11"/>
      <c r="CDS167" s="11"/>
      <c r="CDT167" s="11"/>
      <c r="CDU167" s="11"/>
      <c r="CDV167" s="11"/>
      <c r="CDW167" s="11"/>
      <c r="CDX167" s="11"/>
      <c r="CDY167" s="11"/>
      <c r="CDZ167" s="11"/>
      <c r="CEA167" s="11"/>
      <c r="CEB167" s="11"/>
      <c r="CEC167" s="11"/>
      <c r="CED167" s="11"/>
      <c r="CEE167" s="11"/>
      <c r="CEF167" s="11"/>
      <c r="CEG167" s="11"/>
      <c r="CEH167" s="11"/>
      <c r="CEI167" s="11"/>
      <c r="CEJ167" s="11"/>
      <c r="CEK167" s="11"/>
      <c r="CEL167" s="11"/>
      <c r="CEM167" s="11"/>
      <c r="CEN167" s="11"/>
      <c r="CEO167" s="11"/>
      <c r="CEP167" s="11"/>
      <c r="CEQ167" s="11"/>
      <c r="CER167" s="11"/>
      <c r="CES167" s="11"/>
      <c r="CET167" s="11"/>
      <c r="CEU167" s="11"/>
      <c r="CEV167" s="11"/>
      <c r="CEW167" s="11"/>
      <c r="CEX167" s="11"/>
      <c r="CEY167" s="11"/>
      <c r="CEZ167" s="11"/>
      <c r="CFA167" s="11"/>
      <c r="CFB167" s="11"/>
      <c r="CFC167" s="11"/>
      <c r="CFD167" s="11"/>
      <c r="CFE167" s="11"/>
      <c r="CFF167" s="11"/>
      <c r="CFG167" s="11"/>
      <c r="CFH167" s="11"/>
      <c r="CFI167" s="11"/>
      <c r="CFJ167" s="11"/>
      <c r="CFK167" s="11"/>
      <c r="CFL167" s="11"/>
      <c r="CFM167" s="11"/>
      <c r="CFN167" s="11"/>
      <c r="CFO167" s="11"/>
      <c r="CFP167" s="11"/>
      <c r="CFQ167" s="11"/>
      <c r="CFR167" s="11"/>
      <c r="CFS167" s="11"/>
      <c r="CFT167" s="11"/>
      <c r="CFU167" s="11"/>
      <c r="CFV167" s="11"/>
      <c r="CFW167" s="11"/>
      <c r="CFX167" s="11"/>
      <c r="CFY167" s="11"/>
      <c r="CFZ167" s="11"/>
      <c r="CGA167" s="11"/>
      <c r="CGB167" s="11"/>
      <c r="CGC167" s="11"/>
      <c r="CGD167" s="11"/>
      <c r="CGE167" s="11"/>
      <c r="CGF167" s="11"/>
      <c r="CGG167" s="11"/>
      <c r="CGH167" s="11"/>
      <c r="CGI167" s="11"/>
      <c r="CGJ167" s="11"/>
      <c r="CGK167" s="11"/>
      <c r="CGL167" s="11"/>
      <c r="CGM167" s="11"/>
      <c r="CGN167" s="11"/>
      <c r="CGO167" s="11"/>
      <c r="CGP167" s="11"/>
      <c r="CGQ167" s="11"/>
      <c r="CGR167" s="11"/>
      <c r="CGS167" s="11"/>
      <c r="CGT167" s="11"/>
      <c r="CGU167" s="11"/>
      <c r="CGV167" s="11"/>
      <c r="CGW167" s="11"/>
      <c r="CGX167" s="11"/>
      <c r="CGY167" s="11"/>
      <c r="CGZ167" s="11"/>
      <c r="CHA167" s="11"/>
      <c r="CHB167" s="11"/>
      <c r="CHC167" s="11"/>
      <c r="CHD167" s="11"/>
      <c r="CHE167" s="11"/>
      <c r="CHF167" s="11"/>
      <c r="CHG167" s="11"/>
      <c r="CHH167" s="11"/>
      <c r="CHI167" s="11"/>
      <c r="CHJ167" s="11"/>
      <c r="CHK167" s="11"/>
      <c r="CHL167" s="11"/>
      <c r="CHM167" s="11"/>
      <c r="CHN167" s="11"/>
      <c r="CHO167" s="11"/>
      <c r="CHP167" s="11"/>
      <c r="CHQ167" s="11"/>
      <c r="CHR167" s="11"/>
      <c r="CHS167" s="11"/>
      <c r="CHT167" s="11"/>
      <c r="CHU167" s="11"/>
      <c r="CHV167" s="11"/>
      <c r="CHW167" s="11"/>
      <c r="CHX167" s="11"/>
      <c r="CHY167" s="11"/>
      <c r="CHZ167" s="11"/>
      <c r="CIA167" s="11"/>
      <c r="CIB167" s="11"/>
      <c r="CIC167" s="11"/>
      <c r="CID167" s="11"/>
      <c r="CIE167" s="11"/>
      <c r="CIF167" s="11"/>
      <c r="CIG167" s="11"/>
      <c r="CIH167" s="11"/>
      <c r="CII167" s="11"/>
      <c r="CIJ167" s="11"/>
      <c r="CIK167" s="11"/>
      <c r="CIL167" s="11"/>
      <c r="CIM167" s="11"/>
      <c r="CIN167" s="11"/>
      <c r="CIO167" s="11"/>
      <c r="CIP167" s="11"/>
      <c r="CIQ167" s="11"/>
      <c r="CIR167" s="11"/>
      <c r="CIS167" s="11"/>
      <c r="CIT167" s="11"/>
      <c r="CIU167" s="11"/>
      <c r="CIV167" s="11"/>
      <c r="CIW167" s="11"/>
      <c r="CIX167" s="11"/>
      <c r="CIY167" s="11"/>
      <c r="CIZ167" s="11"/>
      <c r="CJA167" s="11"/>
      <c r="CJB167" s="11"/>
      <c r="CJC167" s="11"/>
      <c r="CJD167" s="11"/>
      <c r="CJE167" s="11"/>
      <c r="CJF167" s="11"/>
      <c r="CJG167" s="11"/>
      <c r="CJH167" s="11"/>
      <c r="CJI167" s="11"/>
      <c r="CJJ167" s="11"/>
      <c r="CJK167" s="11"/>
      <c r="CJL167" s="11"/>
      <c r="CJM167" s="11"/>
      <c r="CJN167" s="11"/>
      <c r="CJO167" s="11"/>
      <c r="CJP167" s="11"/>
      <c r="CJQ167" s="11"/>
      <c r="CJR167" s="11"/>
      <c r="CJS167" s="11"/>
      <c r="CJT167" s="11"/>
      <c r="CJU167" s="11"/>
      <c r="CJV167" s="11"/>
      <c r="CJW167" s="11"/>
      <c r="CJX167" s="11"/>
      <c r="CJY167" s="11"/>
      <c r="CJZ167" s="11"/>
      <c r="CKA167" s="11"/>
      <c r="CKB167" s="11"/>
      <c r="CKC167" s="11"/>
      <c r="CKD167" s="11"/>
      <c r="CKE167" s="11"/>
      <c r="CKF167" s="11"/>
      <c r="CKG167" s="11"/>
      <c r="CKH167" s="11"/>
      <c r="CKI167" s="11"/>
      <c r="CKJ167" s="11"/>
      <c r="CKK167" s="11"/>
      <c r="CKL167" s="11"/>
      <c r="CKM167" s="11"/>
      <c r="CKN167" s="11"/>
      <c r="CKO167" s="11"/>
      <c r="CKP167" s="11"/>
      <c r="CKQ167" s="11"/>
      <c r="CKR167" s="11"/>
      <c r="CKS167" s="11"/>
      <c r="CKT167" s="11"/>
      <c r="CKU167" s="11"/>
      <c r="CKV167" s="11"/>
      <c r="CKW167" s="11"/>
      <c r="CKX167" s="11"/>
      <c r="CKY167" s="11"/>
      <c r="CKZ167" s="11"/>
      <c r="CLA167" s="11"/>
      <c r="CLB167" s="11"/>
      <c r="CLC167" s="11"/>
      <c r="CLD167" s="11"/>
      <c r="CLE167" s="11"/>
      <c r="CLF167" s="11"/>
      <c r="CLG167" s="11"/>
      <c r="CLH167" s="11"/>
      <c r="CLI167" s="11"/>
      <c r="CLJ167" s="11"/>
      <c r="CLK167" s="11"/>
      <c r="CLL167" s="11"/>
      <c r="CLM167" s="11"/>
      <c r="CLN167" s="11"/>
      <c r="CLO167" s="11"/>
      <c r="CLP167" s="11"/>
      <c r="CLQ167" s="11"/>
      <c r="CLR167" s="11"/>
      <c r="CLS167" s="11"/>
      <c r="CLT167" s="11"/>
      <c r="CLU167" s="11"/>
      <c r="CLV167" s="11"/>
      <c r="CLW167" s="11"/>
      <c r="CLX167" s="11"/>
      <c r="CLY167" s="11"/>
      <c r="CLZ167" s="11"/>
      <c r="CMA167" s="11"/>
      <c r="CMB167" s="11"/>
      <c r="CMC167" s="11"/>
      <c r="CMD167" s="11"/>
      <c r="CME167" s="11"/>
      <c r="CMF167" s="11"/>
      <c r="CMG167" s="11"/>
      <c r="CMH167" s="11"/>
      <c r="CMI167" s="11"/>
      <c r="CMJ167" s="11"/>
      <c r="CMK167" s="11"/>
      <c r="CML167" s="11"/>
      <c r="CMM167" s="11"/>
      <c r="CMN167" s="11"/>
      <c r="CMO167" s="11"/>
      <c r="CMP167" s="11"/>
      <c r="CMQ167" s="11"/>
      <c r="CMR167" s="11"/>
      <c r="CMS167" s="11"/>
      <c r="CMT167" s="11"/>
      <c r="CMU167" s="11"/>
      <c r="CMV167" s="11"/>
      <c r="CMW167" s="11"/>
      <c r="CMX167" s="11"/>
      <c r="CMY167" s="11"/>
      <c r="CMZ167" s="11"/>
      <c r="CNA167" s="11"/>
      <c r="CNB167" s="11"/>
      <c r="CNC167" s="11"/>
      <c r="CND167" s="11"/>
      <c r="CNE167" s="11"/>
      <c r="CNF167" s="11"/>
      <c r="CNG167" s="11"/>
      <c r="CNH167" s="11"/>
      <c r="CNI167" s="11"/>
      <c r="CNJ167" s="11"/>
      <c r="CNK167" s="11"/>
      <c r="CNL167" s="11"/>
      <c r="CNM167" s="11"/>
      <c r="CNN167" s="11"/>
      <c r="CNO167" s="11"/>
      <c r="CNP167" s="11"/>
      <c r="CNQ167" s="11"/>
      <c r="CNR167" s="11"/>
      <c r="CNS167" s="11"/>
      <c r="CNT167" s="11"/>
      <c r="CNU167" s="11"/>
      <c r="CNV167" s="11"/>
      <c r="CNW167" s="11"/>
      <c r="CNX167" s="11"/>
      <c r="CNY167" s="11"/>
      <c r="CNZ167" s="11"/>
      <c r="COA167" s="11"/>
      <c r="COB167" s="11"/>
      <c r="COC167" s="11"/>
      <c r="COD167" s="11"/>
      <c r="COE167" s="11"/>
      <c r="COF167" s="11"/>
      <c r="COG167" s="11"/>
      <c r="COH167" s="11"/>
      <c r="COI167" s="11"/>
      <c r="COJ167" s="11"/>
      <c r="COK167" s="11"/>
      <c r="COL167" s="11"/>
      <c r="COM167" s="11"/>
      <c r="CON167" s="11"/>
      <c r="COO167" s="11"/>
      <c r="COP167" s="11"/>
      <c r="COQ167" s="11"/>
      <c r="COR167" s="11"/>
      <c r="COS167" s="11"/>
      <c r="COT167" s="11"/>
      <c r="COU167" s="11"/>
      <c r="COV167" s="11"/>
      <c r="COW167" s="11"/>
      <c r="COX167" s="11"/>
      <c r="COY167" s="11"/>
      <c r="COZ167" s="11"/>
      <c r="CPA167" s="11"/>
      <c r="CPB167" s="11"/>
      <c r="CPC167" s="11"/>
      <c r="CPD167" s="11"/>
      <c r="CPE167" s="11"/>
      <c r="CPF167" s="11"/>
      <c r="CPG167" s="11"/>
      <c r="CPH167" s="11"/>
      <c r="CPI167" s="11"/>
      <c r="CPJ167" s="11"/>
      <c r="CPK167" s="11"/>
      <c r="CPL167" s="11"/>
      <c r="CPM167" s="11"/>
      <c r="CPN167" s="11"/>
      <c r="CPO167" s="11"/>
      <c r="CPP167" s="11"/>
      <c r="CPQ167" s="11"/>
      <c r="CPR167" s="11"/>
      <c r="CPS167" s="11"/>
      <c r="CPT167" s="11"/>
      <c r="CPU167" s="11"/>
      <c r="CPV167" s="11"/>
      <c r="CPW167" s="11"/>
      <c r="CPX167" s="11"/>
      <c r="CPY167" s="11"/>
      <c r="CPZ167" s="11"/>
      <c r="CQA167" s="11"/>
      <c r="CQB167" s="11"/>
      <c r="CQC167" s="11"/>
      <c r="CQD167" s="11"/>
      <c r="CQE167" s="11"/>
      <c r="CQF167" s="11"/>
      <c r="CQG167" s="11"/>
      <c r="CQH167" s="11"/>
      <c r="CQI167" s="11"/>
      <c r="CQJ167" s="11"/>
      <c r="CQK167" s="11"/>
      <c r="CQL167" s="11"/>
      <c r="CQM167" s="11"/>
      <c r="CQN167" s="11"/>
      <c r="CQO167" s="11"/>
      <c r="CQP167" s="11"/>
      <c r="CQQ167" s="11"/>
      <c r="CQR167" s="11"/>
      <c r="CQS167" s="11"/>
      <c r="CQT167" s="11"/>
      <c r="CQU167" s="11"/>
      <c r="CQV167" s="11"/>
      <c r="CQW167" s="11"/>
      <c r="CQX167" s="11"/>
      <c r="CQY167" s="11"/>
      <c r="CQZ167" s="11"/>
      <c r="CRA167" s="11"/>
      <c r="CRB167" s="11"/>
      <c r="CRC167" s="11"/>
      <c r="CRD167" s="11"/>
      <c r="CRE167" s="11"/>
      <c r="CRF167" s="11"/>
      <c r="CRG167" s="11"/>
      <c r="CRH167" s="11"/>
      <c r="CRI167" s="11"/>
      <c r="CRJ167" s="11"/>
      <c r="CRK167" s="11"/>
      <c r="CRL167" s="11"/>
      <c r="CRM167" s="11"/>
      <c r="CRN167" s="11"/>
      <c r="CRO167" s="11"/>
      <c r="CRP167" s="11"/>
      <c r="CRQ167" s="11"/>
      <c r="CRR167" s="11"/>
      <c r="CRS167" s="11"/>
      <c r="CRT167" s="11"/>
      <c r="CRU167" s="11"/>
      <c r="CRV167" s="11"/>
      <c r="CRW167" s="11"/>
      <c r="CRX167" s="11"/>
      <c r="CRY167" s="11"/>
      <c r="CRZ167" s="11"/>
      <c r="CSA167" s="11"/>
      <c r="CSB167" s="11"/>
      <c r="CSC167" s="11"/>
      <c r="CSD167" s="11"/>
      <c r="CSE167" s="11"/>
      <c r="CSF167" s="11"/>
      <c r="CSG167" s="11"/>
      <c r="CSH167" s="11"/>
      <c r="CSI167" s="11"/>
      <c r="CSJ167" s="11"/>
      <c r="CSK167" s="11"/>
      <c r="CSL167" s="11"/>
      <c r="CSM167" s="11"/>
      <c r="CSN167" s="11"/>
      <c r="CSO167" s="11"/>
      <c r="CSP167" s="11"/>
      <c r="CSQ167" s="11"/>
      <c r="CSR167" s="11"/>
      <c r="CSS167" s="11"/>
      <c r="CST167" s="11"/>
      <c r="CSU167" s="11"/>
      <c r="CSV167" s="11"/>
      <c r="CSW167" s="11"/>
      <c r="CSX167" s="11"/>
      <c r="CSY167" s="11"/>
      <c r="CSZ167" s="11"/>
      <c r="CTA167" s="11"/>
      <c r="CTB167" s="11"/>
      <c r="CTC167" s="11"/>
      <c r="CTD167" s="11"/>
      <c r="CTE167" s="11"/>
      <c r="CTF167" s="11"/>
      <c r="CTG167" s="11"/>
      <c r="CTH167" s="11"/>
      <c r="CTI167" s="11"/>
      <c r="CTJ167" s="11"/>
      <c r="CTK167" s="11"/>
      <c r="CTL167" s="11"/>
      <c r="CTM167" s="11"/>
      <c r="CTN167" s="11"/>
      <c r="CTO167" s="11"/>
      <c r="CTP167" s="11"/>
      <c r="CTQ167" s="11"/>
      <c r="CTR167" s="11"/>
      <c r="CTS167" s="11"/>
      <c r="CTT167" s="11"/>
      <c r="CTU167" s="11"/>
      <c r="CTV167" s="11"/>
      <c r="CTW167" s="11"/>
      <c r="CTX167" s="11"/>
      <c r="CTY167" s="11"/>
      <c r="CTZ167" s="11"/>
      <c r="CUA167" s="11"/>
      <c r="CUB167" s="11"/>
      <c r="CUC167" s="11"/>
      <c r="CUD167" s="11"/>
      <c r="CUE167" s="11"/>
      <c r="CUF167" s="11"/>
      <c r="CUG167" s="11"/>
      <c r="CUH167" s="11"/>
      <c r="CUI167" s="11"/>
      <c r="CUJ167" s="11"/>
      <c r="CUK167" s="11"/>
      <c r="CUL167" s="11"/>
      <c r="CUM167" s="11"/>
      <c r="CUN167" s="11"/>
      <c r="CUO167" s="11"/>
      <c r="CUP167" s="11"/>
      <c r="CUQ167" s="11"/>
      <c r="CUR167" s="11"/>
      <c r="CUS167" s="11"/>
      <c r="CUT167" s="11"/>
      <c r="CUU167" s="11"/>
      <c r="CUV167" s="11"/>
      <c r="CUW167" s="11"/>
      <c r="CUX167" s="11"/>
      <c r="CUY167" s="11"/>
      <c r="CUZ167" s="11"/>
      <c r="CVA167" s="11"/>
      <c r="CVB167" s="11"/>
      <c r="CVC167" s="11"/>
      <c r="CVD167" s="11"/>
      <c r="CVE167" s="11"/>
      <c r="CVF167" s="11"/>
      <c r="CVG167" s="11"/>
      <c r="CVH167" s="11"/>
      <c r="CVI167" s="11"/>
      <c r="CVJ167" s="11"/>
      <c r="CVK167" s="11"/>
      <c r="CVL167" s="11"/>
      <c r="CVM167" s="11"/>
      <c r="CVN167" s="11"/>
      <c r="CVO167" s="11"/>
      <c r="CVP167" s="11"/>
      <c r="CVQ167" s="11"/>
      <c r="CVR167" s="11"/>
      <c r="CVS167" s="11"/>
      <c r="CVT167" s="11"/>
      <c r="CVU167" s="11"/>
      <c r="CVV167" s="11"/>
      <c r="CVW167" s="11"/>
      <c r="CVX167" s="11"/>
      <c r="CVY167" s="11"/>
      <c r="CVZ167" s="11"/>
      <c r="CWA167" s="11"/>
      <c r="CWB167" s="11"/>
      <c r="CWC167" s="11"/>
      <c r="CWD167" s="11"/>
      <c r="CWE167" s="11"/>
      <c r="CWF167" s="11"/>
      <c r="CWG167" s="11"/>
      <c r="CWH167" s="11"/>
      <c r="CWI167" s="11"/>
      <c r="CWJ167" s="11"/>
      <c r="CWK167" s="11"/>
      <c r="CWL167" s="11"/>
      <c r="CWM167" s="11"/>
      <c r="CWN167" s="11"/>
      <c r="CWO167" s="11"/>
      <c r="CWP167" s="11"/>
      <c r="CWQ167" s="11"/>
      <c r="CWR167" s="11"/>
      <c r="CWS167" s="11"/>
      <c r="CWT167" s="11"/>
      <c r="CWU167" s="11"/>
      <c r="CWV167" s="11"/>
      <c r="CWW167" s="11"/>
      <c r="CWX167" s="11"/>
      <c r="CWY167" s="11"/>
      <c r="CWZ167" s="11"/>
      <c r="CXA167" s="11"/>
      <c r="CXB167" s="11"/>
      <c r="CXC167" s="11"/>
      <c r="CXD167" s="11"/>
      <c r="CXE167" s="11"/>
      <c r="CXF167" s="11"/>
      <c r="CXG167" s="11"/>
      <c r="CXH167" s="11"/>
      <c r="CXI167" s="11"/>
      <c r="CXJ167" s="11"/>
      <c r="CXK167" s="11"/>
      <c r="CXL167" s="11"/>
      <c r="CXM167" s="11"/>
      <c r="CXN167" s="11"/>
      <c r="CXO167" s="11"/>
      <c r="CXP167" s="11"/>
      <c r="CXQ167" s="11"/>
      <c r="CXR167" s="11"/>
      <c r="CXS167" s="11"/>
      <c r="CXT167" s="11"/>
      <c r="CXU167" s="11"/>
      <c r="CXV167" s="11"/>
      <c r="CXW167" s="11"/>
      <c r="CXX167" s="11"/>
      <c r="CXY167" s="11"/>
      <c r="CXZ167" s="11"/>
      <c r="CYA167" s="11"/>
      <c r="CYB167" s="11"/>
      <c r="CYC167" s="11"/>
      <c r="CYD167" s="11"/>
      <c r="CYE167" s="11"/>
      <c r="CYF167" s="11"/>
      <c r="CYG167" s="11"/>
      <c r="CYH167" s="11"/>
      <c r="CYI167" s="11"/>
      <c r="CYJ167" s="11"/>
      <c r="CYK167" s="11"/>
      <c r="CYL167" s="11"/>
      <c r="CYM167" s="11"/>
      <c r="CYN167" s="11"/>
      <c r="CYO167" s="11"/>
      <c r="CYP167" s="11"/>
      <c r="CYQ167" s="11"/>
      <c r="CYR167" s="11"/>
      <c r="CYS167" s="11"/>
      <c r="CYT167" s="11"/>
      <c r="CYU167" s="11"/>
      <c r="CYV167" s="11"/>
      <c r="CYW167" s="11"/>
      <c r="CYX167" s="11"/>
      <c r="CYY167" s="11"/>
      <c r="CYZ167" s="11"/>
      <c r="CZA167" s="11"/>
      <c r="CZB167" s="11"/>
      <c r="CZC167" s="11"/>
      <c r="CZD167" s="11"/>
      <c r="CZE167" s="11"/>
      <c r="CZF167" s="11"/>
      <c r="CZG167" s="11"/>
      <c r="CZH167" s="11"/>
      <c r="CZI167" s="11"/>
      <c r="CZJ167" s="11"/>
      <c r="CZK167" s="11"/>
      <c r="CZL167" s="11"/>
      <c r="CZM167" s="11"/>
      <c r="CZN167" s="11"/>
      <c r="CZO167" s="11"/>
      <c r="CZP167" s="11"/>
      <c r="CZQ167" s="11"/>
      <c r="CZR167" s="11"/>
      <c r="CZS167" s="11"/>
      <c r="CZT167" s="11"/>
      <c r="CZU167" s="11"/>
      <c r="CZV167" s="11"/>
      <c r="CZW167" s="11"/>
      <c r="CZX167" s="11"/>
      <c r="CZY167" s="11"/>
      <c r="CZZ167" s="11"/>
      <c r="DAA167" s="11"/>
      <c r="DAB167" s="11"/>
      <c r="DAC167" s="11"/>
      <c r="DAD167" s="11"/>
      <c r="DAE167" s="11"/>
      <c r="DAF167" s="11"/>
      <c r="DAG167" s="11"/>
      <c r="DAH167" s="11"/>
      <c r="DAI167" s="11"/>
      <c r="DAJ167" s="11"/>
      <c r="DAK167" s="11"/>
      <c r="DAL167" s="11"/>
      <c r="DAM167" s="11"/>
      <c r="DAN167" s="11"/>
      <c r="DAO167" s="11"/>
      <c r="DAP167" s="11"/>
      <c r="DAQ167" s="11"/>
      <c r="DAR167" s="11"/>
      <c r="DAS167" s="11"/>
      <c r="DAT167" s="11"/>
      <c r="DAU167" s="11"/>
      <c r="DAV167" s="11"/>
      <c r="DAW167" s="11"/>
      <c r="DAX167" s="11"/>
      <c r="DAY167" s="11"/>
      <c r="DAZ167" s="11"/>
      <c r="DBA167" s="11"/>
      <c r="DBB167" s="11"/>
      <c r="DBC167" s="11"/>
      <c r="DBD167" s="11"/>
      <c r="DBE167" s="11"/>
      <c r="DBF167" s="11"/>
      <c r="DBG167" s="11"/>
      <c r="DBH167" s="11"/>
      <c r="DBI167" s="11"/>
      <c r="DBJ167" s="11"/>
      <c r="DBK167" s="11"/>
      <c r="DBL167" s="11"/>
      <c r="DBM167" s="11"/>
      <c r="DBN167" s="11"/>
      <c r="DBO167" s="11"/>
      <c r="DBP167" s="11"/>
      <c r="DBQ167" s="11"/>
      <c r="DBR167" s="11"/>
      <c r="DBS167" s="11"/>
      <c r="DBT167" s="11"/>
      <c r="DBU167" s="11"/>
      <c r="DBV167" s="11"/>
      <c r="DBW167" s="11"/>
      <c r="DBX167" s="11"/>
      <c r="DBY167" s="11"/>
      <c r="DBZ167" s="11"/>
      <c r="DCA167" s="11"/>
      <c r="DCB167" s="11"/>
      <c r="DCC167" s="11"/>
      <c r="DCD167" s="11"/>
      <c r="DCE167" s="11"/>
      <c r="DCF167" s="11"/>
      <c r="DCG167" s="11"/>
      <c r="DCH167" s="11"/>
      <c r="DCI167" s="11"/>
      <c r="DCJ167" s="11"/>
      <c r="DCK167" s="11"/>
      <c r="DCL167" s="11"/>
      <c r="DCM167" s="11"/>
      <c r="DCN167" s="11"/>
      <c r="DCO167" s="11"/>
      <c r="DCP167" s="11"/>
      <c r="DCQ167" s="11"/>
      <c r="DCR167" s="11"/>
      <c r="DCS167" s="11"/>
      <c r="DCT167" s="11"/>
      <c r="DCU167" s="11"/>
      <c r="DCV167" s="11"/>
      <c r="DCW167" s="11"/>
      <c r="DCX167" s="11"/>
      <c r="DCY167" s="11"/>
      <c r="DCZ167" s="11"/>
      <c r="DDA167" s="11"/>
      <c r="DDB167" s="11"/>
      <c r="DDC167" s="11"/>
      <c r="DDD167" s="11"/>
      <c r="DDE167" s="11"/>
      <c r="DDF167" s="11"/>
      <c r="DDG167" s="11"/>
      <c r="DDH167" s="11"/>
      <c r="DDI167" s="11"/>
      <c r="DDJ167" s="11"/>
      <c r="DDK167" s="11"/>
      <c r="DDL167" s="11"/>
      <c r="DDM167" s="11"/>
      <c r="DDN167" s="11"/>
      <c r="DDO167" s="11"/>
      <c r="DDP167" s="11"/>
      <c r="DDQ167" s="11"/>
      <c r="DDR167" s="11"/>
      <c r="DDS167" s="11"/>
      <c r="DDT167" s="11"/>
      <c r="DDU167" s="11"/>
      <c r="DDV167" s="11"/>
      <c r="DDW167" s="11"/>
      <c r="DDX167" s="11"/>
      <c r="DDY167" s="11"/>
      <c r="DDZ167" s="11"/>
      <c r="DEA167" s="11"/>
      <c r="DEB167" s="11"/>
      <c r="DEC167" s="11"/>
      <c r="DED167" s="11"/>
      <c r="DEE167" s="11"/>
      <c r="DEF167" s="11"/>
      <c r="DEG167" s="11"/>
      <c r="DEH167" s="11"/>
      <c r="DEI167" s="11"/>
      <c r="DEJ167" s="11"/>
      <c r="DEK167" s="11"/>
      <c r="DEL167" s="11"/>
      <c r="DEM167" s="11"/>
      <c r="DEN167" s="11"/>
      <c r="DEO167" s="11"/>
      <c r="DEP167" s="11"/>
      <c r="DEQ167" s="11"/>
      <c r="DER167" s="11"/>
      <c r="DES167" s="11"/>
      <c r="DET167" s="11"/>
      <c r="DEU167" s="11"/>
      <c r="DEV167" s="11"/>
      <c r="DEW167" s="11"/>
      <c r="DEX167" s="11"/>
      <c r="DEY167" s="11"/>
      <c r="DEZ167" s="11"/>
      <c r="DFA167" s="11"/>
      <c r="DFB167" s="11"/>
      <c r="DFC167" s="11"/>
      <c r="DFD167" s="11"/>
      <c r="DFE167" s="11"/>
      <c r="DFF167" s="11"/>
      <c r="DFG167" s="11"/>
      <c r="DFH167" s="11"/>
      <c r="DFI167" s="11"/>
      <c r="DFJ167" s="11"/>
      <c r="DFK167" s="11"/>
      <c r="DFL167" s="11"/>
      <c r="DFM167" s="11"/>
      <c r="DFN167" s="11"/>
      <c r="DFO167" s="11"/>
      <c r="DFP167" s="11"/>
      <c r="DFQ167" s="11"/>
      <c r="DFR167" s="11"/>
      <c r="DFS167" s="11"/>
      <c r="DFT167" s="11"/>
      <c r="DFU167" s="11"/>
      <c r="DFV167" s="11"/>
      <c r="DFW167" s="11"/>
      <c r="DFX167" s="11"/>
      <c r="DFY167" s="11"/>
      <c r="DFZ167" s="11"/>
      <c r="DGA167" s="11"/>
      <c r="DGB167" s="11"/>
      <c r="DGC167" s="11"/>
      <c r="DGD167" s="11"/>
      <c r="DGE167" s="11"/>
      <c r="DGF167" s="11"/>
      <c r="DGG167" s="11"/>
      <c r="DGH167" s="11"/>
      <c r="DGI167" s="11"/>
      <c r="DGJ167" s="11"/>
      <c r="DGK167" s="11"/>
      <c r="DGL167" s="11"/>
      <c r="DGM167" s="11"/>
      <c r="DGN167" s="11"/>
      <c r="DGO167" s="11"/>
      <c r="DGP167" s="11"/>
      <c r="DGQ167" s="11"/>
      <c r="DGR167" s="11"/>
      <c r="DGS167" s="11"/>
      <c r="DGT167" s="11"/>
      <c r="DGU167" s="11"/>
      <c r="DGV167" s="11"/>
      <c r="DGW167" s="11"/>
      <c r="DGX167" s="11"/>
      <c r="DGY167" s="11"/>
      <c r="DGZ167" s="11"/>
      <c r="DHA167" s="11"/>
      <c r="DHB167" s="11"/>
      <c r="DHC167" s="11"/>
      <c r="DHD167" s="11"/>
      <c r="DHE167" s="11"/>
      <c r="DHF167" s="11"/>
      <c r="DHG167" s="11"/>
      <c r="DHH167" s="11"/>
      <c r="DHI167" s="11"/>
      <c r="DHJ167" s="11"/>
      <c r="DHK167" s="11"/>
      <c r="DHL167" s="11"/>
      <c r="DHM167" s="11"/>
      <c r="DHN167" s="11"/>
      <c r="DHO167" s="11"/>
      <c r="DHP167" s="11"/>
      <c r="DHQ167" s="11"/>
      <c r="DHR167" s="11"/>
      <c r="DHS167" s="11"/>
      <c r="DHT167" s="11"/>
      <c r="DHU167" s="11"/>
      <c r="DHV167" s="11"/>
      <c r="DHW167" s="11"/>
      <c r="DHX167" s="11"/>
      <c r="DHY167" s="11"/>
      <c r="DHZ167" s="11"/>
      <c r="DIA167" s="11"/>
      <c r="DIB167" s="11"/>
      <c r="DIC167" s="11"/>
      <c r="DID167" s="11"/>
      <c r="DIE167" s="11"/>
      <c r="DIF167" s="11"/>
      <c r="DIG167" s="11"/>
      <c r="DIH167" s="11"/>
      <c r="DII167" s="11"/>
      <c r="DIJ167" s="11"/>
      <c r="DIK167" s="11"/>
      <c r="DIL167" s="11"/>
      <c r="DIM167" s="11"/>
      <c r="DIN167" s="11"/>
      <c r="DIO167" s="11"/>
      <c r="DIP167" s="11"/>
      <c r="DIQ167" s="11"/>
      <c r="DIR167" s="11"/>
      <c r="DIS167" s="11"/>
      <c r="DIT167" s="11"/>
      <c r="DIU167" s="11"/>
      <c r="DIV167" s="11"/>
      <c r="DIW167" s="11"/>
      <c r="DIX167" s="11"/>
      <c r="DIY167" s="11"/>
      <c r="DIZ167" s="11"/>
      <c r="DJA167" s="11"/>
      <c r="DJB167" s="11"/>
      <c r="DJC167" s="11"/>
      <c r="DJD167" s="11"/>
      <c r="DJE167" s="11"/>
      <c r="DJF167" s="11"/>
      <c r="DJG167" s="11"/>
      <c r="DJH167" s="11"/>
      <c r="DJI167" s="11"/>
      <c r="DJJ167" s="11"/>
      <c r="DJK167" s="11"/>
      <c r="DJL167" s="11"/>
      <c r="DJM167" s="11"/>
      <c r="DJN167" s="11"/>
      <c r="DJO167" s="11"/>
      <c r="DJP167" s="11"/>
      <c r="DJQ167" s="11"/>
      <c r="DJR167" s="11"/>
      <c r="DJS167" s="11"/>
      <c r="DJT167" s="11"/>
      <c r="DJU167" s="11"/>
      <c r="DJV167" s="11"/>
      <c r="DJW167" s="11"/>
      <c r="DJX167" s="11"/>
      <c r="DJY167" s="11"/>
      <c r="DJZ167" s="11"/>
      <c r="DKA167" s="11"/>
      <c r="DKB167" s="11"/>
      <c r="DKC167" s="11"/>
      <c r="DKD167" s="11"/>
      <c r="DKE167" s="11"/>
      <c r="DKF167" s="11"/>
      <c r="DKG167" s="11"/>
      <c r="DKH167" s="11"/>
      <c r="DKI167" s="11"/>
      <c r="DKJ167" s="11"/>
      <c r="DKK167" s="11"/>
      <c r="DKL167" s="11"/>
      <c r="DKM167" s="11"/>
      <c r="DKN167" s="11"/>
      <c r="DKO167" s="11"/>
      <c r="DKP167" s="11"/>
      <c r="DKQ167" s="11"/>
      <c r="DKR167" s="11"/>
      <c r="DKS167" s="11"/>
      <c r="DKT167" s="11"/>
      <c r="DKU167" s="11"/>
      <c r="DKV167" s="11"/>
      <c r="DKW167" s="11"/>
      <c r="DKX167" s="11"/>
      <c r="DKY167" s="11"/>
      <c r="DKZ167" s="11"/>
      <c r="DLA167" s="11"/>
      <c r="DLB167" s="11"/>
      <c r="DLC167" s="11"/>
      <c r="DLD167" s="11"/>
      <c r="DLE167" s="11"/>
      <c r="DLF167" s="11"/>
      <c r="DLG167" s="11"/>
      <c r="DLH167" s="11"/>
      <c r="DLI167" s="11"/>
      <c r="DLJ167" s="11"/>
      <c r="DLK167" s="11"/>
      <c r="DLL167" s="11"/>
      <c r="DLM167" s="11"/>
      <c r="DLN167" s="11"/>
      <c r="DLO167" s="11"/>
      <c r="DLP167" s="11"/>
      <c r="DLQ167" s="11"/>
      <c r="DLR167" s="11"/>
      <c r="DLS167" s="11"/>
      <c r="DLT167" s="11"/>
      <c r="DLU167" s="11"/>
      <c r="DLV167" s="11"/>
      <c r="DLW167" s="11"/>
      <c r="DLX167" s="11"/>
      <c r="DLY167" s="11"/>
      <c r="DLZ167" s="11"/>
      <c r="DMA167" s="11"/>
      <c r="DMB167" s="11"/>
      <c r="DMC167" s="11"/>
      <c r="DMD167" s="11"/>
      <c r="DME167" s="11"/>
      <c r="DMF167" s="11"/>
      <c r="DMG167" s="11"/>
      <c r="DMH167" s="11"/>
      <c r="DMI167" s="11"/>
      <c r="DMJ167" s="11"/>
      <c r="DMK167" s="11"/>
      <c r="DML167" s="11"/>
      <c r="DMM167" s="11"/>
      <c r="DMN167" s="11"/>
      <c r="DMO167" s="11"/>
      <c r="DMP167" s="11"/>
      <c r="DMQ167" s="11"/>
      <c r="DMR167" s="11"/>
      <c r="DMS167" s="11"/>
      <c r="DMT167" s="11"/>
      <c r="DMU167" s="11"/>
      <c r="DMV167" s="11"/>
      <c r="DMW167" s="11"/>
      <c r="DMX167" s="11"/>
      <c r="DMY167" s="11"/>
      <c r="DMZ167" s="11"/>
      <c r="DNA167" s="11"/>
      <c r="DNB167" s="11"/>
      <c r="DNC167" s="11"/>
      <c r="DND167" s="11"/>
      <c r="DNE167" s="11"/>
      <c r="DNF167" s="11"/>
      <c r="DNG167" s="11"/>
      <c r="DNH167" s="11"/>
      <c r="DNI167" s="11"/>
      <c r="DNJ167" s="11"/>
      <c r="DNK167" s="11"/>
      <c r="DNL167" s="11"/>
      <c r="DNM167" s="11"/>
      <c r="DNN167" s="11"/>
      <c r="DNO167" s="11"/>
      <c r="DNP167" s="11"/>
      <c r="DNQ167" s="11"/>
      <c r="DNR167" s="11"/>
      <c r="DNS167" s="11"/>
      <c r="DNT167" s="11"/>
      <c r="DNU167" s="11"/>
      <c r="DNV167" s="11"/>
      <c r="DNW167" s="11"/>
      <c r="DNX167" s="11"/>
      <c r="DNY167" s="11"/>
      <c r="DNZ167" s="11"/>
      <c r="DOA167" s="11"/>
      <c r="DOB167" s="11"/>
      <c r="DOC167" s="11"/>
      <c r="DOD167" s="11"/>
      <c r="DOE167" s="11"/>
      <c r="DOF167" s="11"/>
      <c r="DOG167" s="11"/>
      <c r="DOH167" s="11"/>
      <c r="DOI167" s="11"/>
      <c r="DOJ167" s="11"/>
      <c r="DOK167" s="11"/>
      <c r="DOL167" s="11"/>
      <c r="DOM167" s="11"/>
      <c r="DON167" s="11"/>
      <c r="DOO167" s="11"/>
      <c r="DOP167" s="11"/>
      <c r="DOQ167" s="11"/>
      <c r="DOR167" s="11"/>
      <c r="DOS167" s="11"/>
      <c r="DOT167" s="11"/>
      <c r="DOU167" s="11"/>
      <c r="DOV167" s="11"/>
      <c r="DOW167" s="11"/>
      <c r="DOX167" s="11"/>
      <c r="DOY167" s="11"/>
      <c r="DOZ167" s="11"/>
      <c r="DPA167" s="11"/>
      <c r="DPB167" s="11"/>
      <c r="DPC167" s="11"/>
      <c r="DPD167" s="11"/>
      <c r="DPE167" s="11"/>
      <c r="DPF167" s="11"/>
      <c r="DPG167" s="11"/>
      <c r="DPH167" s="11"/>
      <c r="DPI167" s="11"/>
      <c r="DPJ167" s="11"/>
      <c r="DPK167" s="11"/>
      <c r="DPL167" s="11"/>
      <c r="DPM167" s="11"/>
      <c r="DPN167" s="11"/>
      <c r="DPO167" s="11"/>
      <c r="DPP167" s="11"/>
      <c r="DPQ167" s="11"/>
      <c r="DPR167" s="11"/>
      <c r="DPS167" s="11"/>
      <c r="DPT167" s="11"/>
      <c r="DPU167" s="11"/>
      <c r="DPV167" s="11"/>
      <c r="DPW167" s="11"/>
      <c r="DPX167" s="11"/>
      <c r="DPY167" s="11"/>
      <c r="DPZ167" s="11"/>
      <c r="DQA167" s="11"/>
      <c r="DQB167" s="11"/>
      <c r="DQC167" s="11"/>
      <c r="DQD167" s="11"/>
      <c r="DQE167" s="11"/>
      <c r="DQF167" s="11"/>
      <c r="DQG167" s="11"/>
      <c r="DQH167" s="11"/>
      <c r="DQI167" s="11"/>
      <c r="DQJ167" s="11"/>
      <c r="DQK167" s="11"/>
      <c r="DQL167" s="11"/>
      <c r="DQM167" s="11"/>
      <c r="DQN167" s="11"/>
      <c r="DQO167" s="11"/>
      <c r="DQP167" s="11"/>
      <c r="DQQ167" s="11"/>
      <c r="DQR167" s="11"/>
      <c r="DQS167" s="11"/>
      <c r="DQT167" s="11"/>
      <c r="DQU167" s="11"/>
      <c r="DQV167" s="11"/>
      <c r="DQW167" s="11"/>
      <c r="DQX167" s="11"/>
      <c r="DQY167" s="11"/>
      <c r="DQZ167" s="11"/>
      <c r="DRA167" s="11"/>
      <c r="DRB167" s="11"/>
      <c r="DRC167" s="11"/>
      <c r="DRD167" s="11"/>
      <c r="DRE167" s="11"/>
      <c r="DRF167" s="11"/>
      <c r="DRG167" s="11"/>
      <c r="DRH167" s="11"/>
      <c r="DRI167" s="11"/>
      <c r="DRJ167" s="11"/>
      <c r="DRK167" s="11"/>
      <c r="DRL167" s="11"/>
      <c r="DRM167" s="11"/>
      <c r="DRN167" s="11"/>
      <c r="DRO167" s="11"/>
      <c r="DRP167" s="11"/>
      <c r="DRQ167" s="11"/>
      <c r="DRR167" s="11"/>
      <c r="DRS167" s="11"/>
      <c r="DRT167" s="11"/>
      <c r="DRU167" s="11"/>
      <c r="DRV167" s="11"/>
      <c r="DRW167" s="11"/>
      <c r="DRX167" s="11"/>
      <c r="DRY167" s="11"/>
      <c r="DRZ167" s="11"/>
      <c r="DSA167" s="11"/>
      <c r="DSB167" s="11"/>
      <c r="DSC167" s="11"/>
      <c r="DSD167" s="11"/>
      <c r="DSE167" s="11"/>
      <c r="DSF167" s="11"/>
      <c r="DSG167" s="11"/>
      <c r="DSH167" s="11"/>
      <c r="DSI167" s="11"/>
      <c r="DSJ167" s="11"/>
      <c r="DSK167" s="11"/>
      <c r="DSL167" s="11"/>
      <c r="DSM167" s="11"/>
      <c r="DSN167" s="11"/>
      <c r="DSO167" s="11"/>
      <c r="DSP167" s="11"/>
      <c r="DSQ167" s="11"/>
      <c r="DSR167" s="11"/>
      <c r="DSS167" s="11"/>
      <c r="DST167" s="11"/>
      <c r="DSU167" s="11"/>
      <c r="DSV167" s="11"/>
      <c r="DSW167" s="11"/>
      <c r="DSX167" s="11"/>
      <c r="DSY167" s="11"/>
      <c r="DSZ167" s="11"/>
      <c r="DTA167" s="11"/>
      <c r="DTB167" s="11"/>
      <c r="DTC167" s="11"/>
      <c r="DTD167" s="11"/>
      <c r="DTE167" s="11"/>
      <c r="DTF167" s="11"/>
      <c r="DTG167" s="11"/>
      <c r="DTH167" s="11"/>
      <c r="DTI167" s="11"/>
      <c r="DTJ167" s="11"/>
      <c r="DTK167" s="11"/>
      <c r="DTL167" s="11"/>
      <c r="DTM167" s="11"/>
      <c r="DTN167" s="11"/>
      <c r="DTO167" s="11"/>
      <c r="DTP167" s="11"/>
      <c r="DTQ167" s="11"/>
      <c r="DTR167" s="11"/>
      <c r="DTS167" s="11"/>
      <c r="DTT167" s="11"/>
      <c r="DTU167" s="11"/>
      <c r="DTV167" s="11"/>
      <c r="DTW167" s="11"/>
      <c r="DTX167" s="11"/>
      <c r="DTY167" s="11"/>
      <c r="DTZ167" s="11"/>
      <c r="DUA167" s="11"/>
      <c r="DUB167" s="11"/>
      <c r="DUC167" s="11"/>
      <c r="DUD167" s="11"/>
      <c r="DUE167" s="11"/>
      <c r="DUF167" s="11"/>
      <c r="DUG167" s="11"/>
      <c r="DUH167" s="11"/>
      <c r="DUI167" s="11"/>
      <c r="DUJ167" s="11"/>
      <c r="DUK167" s="11"/>
      <c r="DUL167" s="11"/>
      <c r="DUM167" s="11"/>
      <c r="DUN167" s="11"/>
      <c r="DUO167" s="11"/>
      <c r="DUP167" s="11"/>
      <c r="DUQ167" s="11"/>
      <c r="DUR167" s="11"/>
      <c r="DUS167" s="11"/>
      <c r="DUT167" s="11"/>
      <c r="DUU167" s="11"/>
      <c r="DUV167" s="11"/>
      <c r="DUW167" s="11"/>
      <c r="DUX167" s="11"/>
      <c r="DUY167" s="11"/>
      <c r="DUZ167" s="11"/>
      <c r="DVA167" s="11"/>
      <c r="DVB167" s="11"/>
      <c r="DVC167" s="11"/>
      <c r="DVD167" s="11"/>
      <c r="DVE167" s="11"/>
      <c r="DVF167" s="11"/>
      <c r="DVG167" s="11"/>
      <c r="DVH167" s="11"/>
      <c r="DVI167" s="11"/>
      <c r="DVJ167" s="11"/>
      <c r="DVK167" s="11"/>
      <c r="DVL167" s="11"/>
      <c r="DVM167" s="11"/>
      <c r="DVN167" s="11"/>
      <c r="DVO167" s="11"/>
      <c r="DVP167" s="11"/>
      <c r="DVQ167" s="11"/>
      <c r="DVR167" s="11"/>
      <c r="DVS167" s="11"/>
      <c r="DVT167" s="11"/>
      <c r="DVU167" s="11"/>
      <c r="DVV167" s="11"/>
      <c r="DVW167" s="11"/>
      <c r="DVX167" s="11"/>
      <c r="DVY167" s="11"/>
      <c r="DVZ167" s="11"/>
      <c r="DWA167" s="11"/>
      <c r="DWB167" s="11"/>
      <c r="DWC167" s="11"/>
      <c r="DWD167" s="11"/>
      <c r="DWE167" s="11"/>
      <c r="DWF167" s="11"/>
      <c r="DWG167" s="11"/>
      <c r="DWH167" s="11"/>
      <c r="DWI167" s="11"/>
      <c r="DWJ167" s="11"/>
      <c r="DWK167" s="11"/>
      <c r="DWL167" s="11"/>
      <c r="DWM167" s="11"/>
      <c r="DWN167" s="11"/>
      <c r="DWO167" s="11"/>
      <c r="DWP167" s="11"/>
      <c r="DWQ167" s="11"/>
      <c r="DWR167" s="11"/>
      <c r="DWS167" s="11"/>
      <c r="DWT167" s="11"/>
      <c r="DWU167" s="11"/>
      <c r="DWV167" s="11"/>
      <c r="DWW167" s="11"/>
      <c r="DWX167" s="11"/>
      <c r="DWY167" s="11"/>
      <c r="DWZ167" s="11"/>
      <c r="DXA167" s="11"/>
      <c r="DXB167" s="11"/>
      <c r="DXC167" s="11"/>
      <c r="DXD167" s="11"/>
      <c r="DXE167" s="11"/>
      <c r="DXF167" s="11"/>
      <c r="DXG167" s="11"/>
      <c r="DXH167" s="11"/>
      <c r="DXI167" s="11"/>
      <c r="DXJ167" s="11"/>
      <c r="DXK167" s="11"/>
      <c r="DXL167" s="11"/>
      <c r="DXM167" s="11"/>
      <c r="DXN167" s="11"/>
      <c r="DXO167" s="11"/>
      <c r="DXP167" s="11"/>
      <c r="DXQ167" s="11"/>
      <c r="DXR167" s="11"/>
      <c r="DXS167" s="11"/>
      <c r="DXT167" s="11"/>
      <c r="DXU167" s="11"/>
      <c r="DXV167" s="11"/>
      <c r="DXW167" s="11"/>
      <c r="DXX167" s="11"/>
      <c r="DXY167" s="11"/>
      <c r="DXZ167" s="11"/>
      <c r="DYA167" s="11"/>
      <c r="DYB167" s="11"/>
      <c r="DYC167" s="11"/>
      <c r="DYD167" s="11"/>
      <c r="DYE167" s="11"/>
      <c r="DYF167" s="11"/>
      <c r="DYG167" s="11"/>
      <c r="DYH167" s="11"/>
      <c r="DYI167" s="11"/>
      <c r="DYJ167" s="11"/>
      <c r="DYK167" s="11"/>
      <c r="DYL167" s="11"/>
      <c r="DYM167" s="11"/>
      <c r="DYN167" s="11"/>
      <c r="DYO167" s="11"/>
      <c r="DYP167" s="11"/>
      <c r="DYQ167" s="11"/>
      <c r="DYR167" s="11"/>
      <c r="DYS167" s="11"/>
      <c r="DYT167" s="11"/>
      <c r="DYU167" s="11"/>
      <c r="DYV167" s="11"/>
      <c r="DYW167" s="11"/>
      <c r="DYX167" s="11"/>
      <c r="DYY167" s="11"/>
      <c r="DYZ167" s="11"/>
      <c r="DZA167" s="11"/>
      <c r="DZB167" s="11"/>
      <c r="DZC167" s="11"/>
      <c r="DZD167" s="11"/>
      <c r="DZE167" s="11"/>
      <c r="DZF167" s="11"/>
      <c r="DZG167" s="11"/>
      <c r="DZH167" s="11"/>
      <c r="DZI167" s="11"/>
      <c r="DZJ167" s="11"/>
      <c r="DZK167" s="11"/>
      <c r="DZL167" s="11"/>
      <c r="DZM167" s="11"/>
      <c r="DZN167" s="11"/>
      <c r="DZO167" s="11"/>
      <c r="DZP167" s="11"/>
      <c r="DZQ167" s="11"/>
      <c r="DZR167" s="11"/>
      <c r="DZS167" s="11"/>
      <c r="DZT167" s="11"/>
      <c r="DZU167" s="11"/>
      <c r="DZV167" s="11"/>
      <c r="DZW167" s="11"/>
      <c r="DZX167" s="11"/>
      <c r="DZY167" s="11"/>
      <c r="DZZ167" s="11"/>
      <c r="EAA167" s="11"/>
      <c r="EAB167" s="11"/>
      <c r="EAC167" s="11"/>
      <c r="EAD167" s="11"/>
      <c r="EAE167" s="11"/>
      <c r="EAF167" s="11"/>
      <c r="EAG167" s="11"/>
      <c r="EAH167" s="11"/>
      <c r="EAI167" s="11"/>
      <c r="EAJ167" s="11"/>
      <c r="EAK167" s="11"/>
      <c r="EAL167" s="11"/>
      <c r="EAM167" s="11"/>
      <c r="EAN167" s="11"/>
      <c r="EAO167" s="11"/>
      <c r="EAP167" s="11"/>
      <c r="EAQ167" s="11"/>
      <c r="EAR167" s="11"/>
      <c r="EAS167" s="11"/>
      <c r="EAT167" s="11"/>
      <c r="EAU167" s="11"/>
      <c r="EAV167" s="11"/>
      <c r="EAW167" s="11"/>
      <c r="EAX167" s="11"/>
      <c r="EAY167" s="11"/>
      <c r="EAZ167" s="11"/>
      <c r="EBA167" s="11"/>
      <c r="EBB167" s="11"/>
      <c r="EBC167" s="11"/>
      <c r="EBD167" s="11"/>
      <c r="EBE167" s="11"/>
      <c r="EBF167" s="11"/>
      <c r="EBG167" s="11"/>
      <c r="EBH167" s="11"/>
      <c r="EBI167" s="11"/>
      <c r="EBJ167" s="11"/>
      <c r="EBK167" s="11"/>
      <c r="EBL167" s="11"/>
      <c r="EBM167" s="11"/>
      <c r="EBN167" s="11"/>
      <c r="EBO167" s="11"/>
      <c r="EBP167" s="11"/>
      <c r="EBQ167" s="11"/>
      <c r="EBR167" s="11"/>
      <c r="EBS167" s="11"/>
      <c r="EBT167" s="11"/>
      <c r="EBU167" s="11"/>
      <c r="EBV167" s="11"/>
      <c r="EBW167" s="11"/>
      <c r="EBX167" s="11"/>
      <c r="EBY167" s="11"/>
      <c r="EBZ167" s="11"/>
      <c r="ECA167" s="11"/>
      <c r="ECB167" s="11"/>
      <c r="ECC167" s="11"/>
      <c r="ECD167" s="11"/>
      <c r="ECE167" s="11"/>
      <c r="ECF167" s="11"/>
      <c r="ECG167" s="11"/>
      <c r="ECH167" s="11"/>
      <c r="ECI167" s="11"/>
      <c r="ECJ167" s="11"/>
      <c r="ECK167" s="11"/>
      <c r="ECL167" s="11"/>
      <c r="ECM167" s="11"/>
      <c r="ECN167" s="11"/>
      <c r="ECO167" s="11"/>
      <c r="ECP167" s="11"/>
      <c r="ECQ167" s="11"/>
      <c r="ECR167" s="11"/>
      <c r="ECS167" s="11"/>
      <c r="ECT167" s="11"/>
      <c r="ECU167" s="11"/>
      <c r="ECV167" s="11"/>
      <c r="ECW167" s="11"/>
      <c r="ECX167" s="11"/>
      <c r="ECY167" s="11"/>
      <c r="ECZ167" s="11"/>
      <c r="EDA167" s="11"/>
      <c r="EDB167" s="11"/>
      <c r="EDC167" s="11"/>
      <c r="EDD167" s="11"/>
      <c r="EDE167" s="11"/>
      <c r="EDF167" s="11"/>
      <c r="EDG167" s="11"/>
      <c r="EDH167" s="11"/>
      <c r="EDI167" s="11"/>
      <c r="EDJ167" s="11"/>
      <c r="EDK167" s="11"/>
      <c r="EDL167" s="11"/>
      <c r="EDM167" s="11"/>
      <c r="EDN167" s="11"/>
      <c r="EDO167" s="11"/>
      <c r="EDP167" s="11"/>
      <c r="EDQ167" s="11"/>
      <c r="EDR167" s="11"/>
      <c r="EDS167" s="11"/>
      <c r="EDT167" s="11"/>
      <c r="EDU167" s="11"/>
      <c r="EDV167" s="11"/>
      <c r="EDW167" s="11"/>
      <c r="EDX167" s="11"/>
      <c r="EDY167" s="11"/>
      <c r="EDZ167" s="11"/>
      <c r="EEA167" s="11"/>
      <c r="EEB167" s="11"/>
      <c r="EEC167" s="11"/>
      <c r="EED167" s="11"/>
      <c r="EEE167" s="11"/>
      <c r="EEF167" s="11"/>
      <c r="EEG167" s="11"/>
      <c r="EEH167" s="11"/>
      <c r="EEI167" s="11"/>
      <c r="EEJ167" s="11"/>
      <c r="EEK167" s="11"/>
      <c r="EEL167" s="11"/>
      <c r="EEM167" s="11"/>
      <c r="EEN167" s="11"/>
      <c r="EEO167" s="11"/>
      <c r="EEP167" s="11"/>
      <c r="EEQ167" s="11"/>
      <c r="EER167" s="11"/>
      <c r="EES167" s="11"/>
      <c r="EET167" s="11"/>
      <c r="EEU167" s="11"/>
      <c r="EEV167" s="11"/>
      <c r="EEW167" s="11"/>
      <c r="EEX167" s="11"/>
      <c r="EEY167" s="11"/>
      <c r="EEZ167" s="11"/>
      <c r="EFA167" s="11"/>
      <c r="EFB167" s="11"/>
      <c r="EFC167" s="11"/>
      <c r="EFD167" s="11"/>
      <c r="EFE167" s="11"/>
      <c r="EFF167" s="11"/>
      <c r="EFG167" s="11"/>
      <c r="EFH167" s="11"/>
      <c r="EFI167" s="11"/>
      <c r="EFJ167" s="11"/>
      <c r="EFK167" s="11"/>
      <c r="EFL167" s="11"/>
      <c r="EFM167" s="11"/>
      <c r="EFN167" s="11"/>
      <c r="EFO167" s="11"/>
      <c r="EFP167" s="11"/>
      <c r="EFQ167" s="11"/>
      <c r="EFR167" s="11"/>
      <c r="EFS167" s="11"/>
      <c r="EFT167" s="11"/>
      <c r="EFU167" s="11"/>
      <c r="EFV167" s="11"/>
      <c r="EFW167" s="11"/>
      <c r="EFX167" s="11"/>
      <c r="EFY167" s="11"/>
      <c r="EFZ167" s="11"/>
      <c r="EGA167" s="11"/>
      <c r="EGB167" s="11"/>
      <c r="EGC167" s="11"/>
      <c r="EGD167" s="11"/>
      <c r="EGE167" s="11"/>
      <c r="EGF167" s="11"/>
      <c r="EGG167" s="11"/>
      <c r="EGH167" s="11"/>
      <c r="EGI167" s="11"/>
      <c r="EGJ167" s="11"/>
      <c r="EGK167" s="11"/>
      <c r="EGL167" s="11"/>
      <c r="EGM167" s="11"/>
      <c r="EGN167" s="11"/>
      <c r="EGO167" s="11"/>
      <c r="EGP167" s="11"/>
      <c r="EGQ167" s="11"/>
      <c r="EGR167" s="11"/>
      <c r="EGS167" s="11"/>
      <c r="EGT167" s="11"/>
      <c r="EGU167" s="11"/>
      <c r="EGV167" s="11"/>
      <c r="EGW167" s="11"/>
      <c r="EGX167" s="11"/>
      <c r="EGY167" s="11"/>
      <c r="EGZ167" s="11"/>
      <c r="EHA167" s="11"/>
      <c r="EHB167" s="11"/>
      <c r="EHC167" s="11"/>
      <c r="EHD167" s="11"/>
      <c r="EHE167" s="11"/>
      <c r="EHF167" s="11"/>
      <c r="EHG167" s="11"/>
      <c r="EHH167" s="11"/>
      <c r="EHI167" s="11"/>
      <c r="EHJ167" s="11"/>
      <c r="EHK167" s="11"/>
      <c r="EHL167" s="11"/>
      <c r="EHM167" s="11"/>
      <c r="EHN167" s="11"/>
      <c r="EHO167" s="11"/>
      <c r="EHP167" s="11"/>
      <c r="EHQ167" s="11"/>
      <c r="EHR167" s="11"/>
      <c r="EHS167" s="11"/>
      <c r="EHT167" s="11"/>
      <c r="EHU167" s="11"/>
      <c r="EHV167" s="11"/>
      <c r="EHW167" s="11"/>
      <c r="EHX167" s="11"/>
      <c r="EHY167" s="11"/>
      <c r="EHZ167" s="11"/>
      <c r="EIA167" s="11"/>
      <c r="EIB167" s="11"/>
      <c r="EIC167" s="11"/>
      <c r="EID167" s="11"/>
      <c r="EIE167" s="11"/>
      <c r="EIF167" s="11"/>
      <c r="EIG167" s="11"/>
      <c r="EIH167" s="11"/>
      <c r="EII167" s="11"/>
      <c r="EIJ167" s="11"/>
      <c r="EIK167" s="11"/>
      <c r="EIL167" s="11"/>
      <c r="EIM167" s="11"/>
      <c r="EIN167" s="11"/>
      <c r="EIO167" s="11"/>
      <c r="EIP167" s="11"/>
      <c r="EIQ167" s="11"/>
      <c r="EIR167" s="11"/>
      <c r="EIS167" s="11"/>
      <c r="EIT167" s="11"/>
      <c r="EIU167" s="11"/>
      <c r="EIV167" s="11"/>
      <c r="EIW167" s="11"/>
      <c r="EIX167" s="11"/>
      <c r="EIY167" s="11"/>
      <c r="EIZ167" s="11"/>
      <c r="EJA167" s="11"/>
      <c r="EJB167" s="11"/>
      <c r="EJC167" s="11"/>
      <c r="EJD167" s="11"/>
      <c r="EJE167" s="11"/>
      <c r="EJF167" s="11"/>
      <c r="EJG167" s="11"/>
      <c r="EJH167" s="11"/>
      <c r="EJI167" s="11"/>
      <c r="EJJ167" s="11"/>
      <c r="EJK167" s="11"/>
      <c r="EJL167" s="11"/>
      <c r="EJM167" s="11"/>
      <c r="EJN167" s="11"/>
      <c r="EJO167" s="11"/>
      <c r="EJP167" s="11"/>
      <c r="EJQ167" s="11"/>
      <c r="EJR167" s="11"/>
      <c r="EJS167" s="11"/>
      <c r="EJT167" s="11"/>
      <c r="EJU167" s="11"/>
      <c r="EJV167" s="11"/>
      <c r="EJW167" s="11"/>
      <c r="EJX167" s="11"/>
      <c r="EJY167" s="11"/>
      <c r="EJZ167" s="11"/>
      <c r="EKA167" s="11"/>
      <c r="EKB167" s="11"/>
      <c r="EKC167" s="11"/>
      <c r="EKD167" s="11"/>
      <c r="EKE167" s="11"/>
      <c r="EKF167" s="11"/>
      <c r="EKG167" s="11"/>
      <c r="EKH167" s="11"/>
      <c r="EKI167" s="11"/>
      <c r="EKJ167" s="11"/>
      <c r="EKK167" s="11"/>
      <c r="EKL167" s="11"/>
      <c r="EKM167" s="11"/>
      <c r="EKN167" s="11"/>
      <c r="EKO167" s="11"/>
      <c r="EKP167" s="11"/>
      <c r="EKQ167" s="11"/>
      <c r="EKR167" s="11"/>
      <c r="EKS167" s="11"/>
      <c r="EKT167" s="11"/>
      <c r="EKU167" s="11"/>
      <c r="EKV167" s="11"/>
      <c r="EKW167" s="11"/>
      <c r="EKX167" s="11"/>
      <c r="EKY167" s="11"/>
      <c r="EKZ167" s="11"/>
      <c r="ELA167" s="11"/>
      <c r="ELB167" s="11"/>
      <c r="ELC167" s="11"/>
      <c r="ELD167" s="11"/>
      <c r="ELE167" s="11"/>
      <c r="ELF167" s="11"/>
      <c r="ELG167" s="11"/>
      <c r="ELH167" s="11"/>
      <c r="ELI167" s="11"/>
      <c r="ELJ167" s="11"/>
      <c r="ELK167" s="11"/>
      <c r="ELL167" s="11"/>
      <c r="ELM167" s="11"/>
      <c r="ELN167" s="11"/>
      <c r="ELO167" s="11"/>
      <c r="ELP167" s="11"/>
      <c r="ELQ167" s="11"/>
      <c r="ELR167" s="11"/>
      <c r="ELS167" s="11"/>
      <c r="ELT167" s="11"/>
      <c r="ELU167" s="11"/>
      <c r="ELV167" s="11"/>
      <c r="ELW167" s="11"/>
      <c r="ELX167" s="11"/>
      <c r="ELY167" s="11"/>
      <c r="ELZ167" s="11"/>
      <c r="EMA167" s="11"/>
      <c r="EMB167" s="11"/>
      <c r="EMC167" s="11"/>
      <c r="EMD167" s="11"/>
      <c r="EME167" s="11"/>
      <c r="EMF167" s="11"/>
      <c r="EMG167" s="11"/>
      <c r="EMH167" s="11"/>
      <c r="EMI167" s="11"/>
      <c r="EMJ167" s="11"/>
      <c r="EMK167" s="11"/>
      <c r="EML167" s="11"/>
      <c r="EMM167" s="11"/>
      <c r="EMN167" s="11"/>
      <c r="EMO167" s="11"/>
      <c r="EMP167" s="11"/>
      <c r="EMQ167" s="11"/>
      <c r="EMR167" s="11"/>
      <c r="EMS167" s="11"/>
      <c r="EMT167" s="11"/>
      <c r="EMU167" s="11"/>
      <c r="EMV167" s="11"/>
      <c r="EMW167" s="11"/>
      <c r="EMX167" s="11"/>
      <c r="EMY167" s="11"/>
      <c r="EMZ167" s="11"/>
      <c r="ENA167" s="11"/>
      <c r="ENB167" s="11"/>
      <c r="ENC167" s="11"/>
      <c r="END167" s="11"/>
      <c r="ENE167" s="11"/>
      <c r="ENF167" s="11"/>
      <c r="ENG167" s="11"/>
      <c r="ENH167" s="11"/>
      <c r="ENI167" s="11"/>
      <c r="ENJ167" s="11"/>
      <c r="ENK167" s="11"/>
      <c r="ENL167" s="11"/>
      <c r="ENM167" s="11"/>
      <c r="ENN167" s="11"/>
      <c r="ENO167" s="11"/>
      <c r="ENP167" s="11"/>
      <c r="ENQ167" s="11"/>
      <c r="ENR167" s="11"/>
      <c r="ENS167" s="11"/>
      <c r="ENT167" s="11"/>
      <c r="ENU167" s="11"/>
      <c r="ENV167" s="11"/>
      <c r="ENW167" s="11"/>
      <c r="ENX167" s="11"/>
      <c r="ENY167" s="11"/>
      <c r="ENZ167" s="11"/>
      <c r="EOA167" s="11"/>
      <c r="EOB167" s="11"/>
      <c r="EOC167" s="11"/>
      <c r="EOD167" s="11"/>
      <c r="EOE167" s="11"/>
      <c r="EOF167" s="11"/>
      <c r="EOG167" s="11"/>
      <c r="EOH167" s="11"/>
      <c r="EOI167" s="11"/>
      <c r="EOJ167" s="11"/>
      <c r="EOK167" s="11"/>
      <c r="EOL167" s="11"/>
      <c r="EOM167" s="11"/>
      <c r="EON167" s="11"/>
      <c r="EOO167" s="11"/>
      <c r="EOP167" s="11"/>
      <c r="EOQ167" s="11"/>
      <c r="EOR167" s="11"/>
      <c r="EOS167" s="11"/>
      <c r="EOT167" s="11"/>
      <c r="EOU167" s="11"/>
      <c r="EOV167" s="11"/>
      <c r="EOW167" s="11"/>
      <c r="EOX167" s="11"/>
      <c r="EOY167" s="11"/>
      <c r="EOZ167" s="11"/>
      <c r="EPA167" s="11"/>
      <c r="EPB167" s="11"/>
      <c r="EPC167" s="11"/>
      <c r="EPD167" s="11"/>
      <c r="EPE167" s="11"/>
      <c r="EPF167" s="11"/>
      <c r="EPG167" s="11"/>
      <c r="EPH167" s="11"/>
      <c r="EPI167" s="11"/>
      <c r="EPJ167" s="11"/>
      <c r="EPK167" s="11"/>
      <c r="EPL167" s="11"/>
      <c r="EPM167" s="11"/>
      <c r="EPN167" s="11"/>
      <c r="EPO167" s="11"/>
      <c r="EPP167" s="11"/>
      <c r="EPQ167" s="11"/>
      <c r="EPR167" s="11"/>
      <c r="EPS167" s="11"/>
      <c r="EPT167" s="11"/>
      <c r="EPU167" s="11"/>
      <c r="EPV167" s="11"/>
      <c r="EPW167" s="11"/>
      <c r="EPX167" s="11"/>
      <c r="EPY167" s="11"/>
      <c r="EPZ167" s="11"/>
      <c r="EQA167" s="11"/>
      <c r="EQB167" s="11"/>
      <c r="EQC167" s="11"/>
      <c r="EQD167" s="11"/>
      <c r="EQE167" s="11"/>
      <c r="EQF167" s="11"/>
      <c r="EQG167" s="11"/>
      <c r="EQH167" s="11"/>
      <c r="EQI167" s="11"/>
      <c r="EQJ167" s="11"/>
      <c r="EQK167" s="11"/>
      <c r="EQL167" s="11"/>
      <c r="EQM167" s="11"/>
      <c r="EQN167" s="11"/>
      <c r="EQO167" s="11"/>
      <c r="EQP167" s="11"/>
      <c r="EQQ167" s="11"/>
      <c r="EQR167" s="11"/>
      <c r="EQS167" s="11"/>
      <c r="EQT167" s="11"/>
      <c r="EQU167" s="11"/>
      <c r="EQV167" s="11"/>
      <c r="EQW167" s="11"/>
      <c r="EQX167" s="11"/>
      <c r="EQY167" s="11"/>
      <c r="EQZ167" s="11"/>
      <c r="ERA167" s="11"/>
      <c r="ERB167" s="11"/>
      <c r="ERC167" s="11"/>
      <c r="ERD167" s="11"/>
      <c r="ERE167" s="11"/>
      <c r="ERF167" s="11"/>
      <c r="ERG167" s="11"/>
      <c r="ERH167" s="11"/>
      <c r="ERI167" s="11"/>
      <c r="ERJ167" s="11"/>
      <c r="ERK167" s="11"/>
      <c r="ERL167" s="11"/>
      <c r="ERM167" s="11"/>
      <c r="ERN167" s="11"/>
      <c r="ERO167" s="11"/>
      <c r="ERP167" s="11"/>
      <c r="ERQ167" s="11"/>
      <c r="ERR167" s="11"/>
      <c r="ERS167" s="11"/>
      <c r="ERT167" s="11"/>
      <c r="ERU167" s="11"/>
      <c r="ERV167" s="11"/>
      <c r="ERW167" s="11"/>
      <c r="ERX167" s="11"/>
      <c r="ERY167" s="11"/>
      <c r="ERZ167" s="11"/>
      <c r="ESA167" s="11"/>
      <c r="ESB167" s="11"/>
      <c r="ESC167" s="11"/>
      <c r="ESD167" s="11"/>
      <c r="ESE167" s="11"/>
      <c r="ESF167" s="11"/>
      <c r="ESG167" s="11"/>
      <c r="ESH167" s="11"/>
      <c r="ESI167" s="11"/>
      <c r="ESJ167" s="11"/>
      <c r="ESK167" s="11"/>
      <c r="ESL167" s="11"/>
      <c r="ESM167" s="11"/>
      <c r="ESN167" s="11"/>
      <c r="ESO167" s="11"/>
      <c r="ESP167" s="11"/>
      <c r="ESQ167" s="11"/>
      <c r="ESR167" s="11"/>
      <c r="ESS167" s="11"/>
      <c r="EST167" s="11"/>
      <c r="ESU167" s="11"/>
      <c r="ESV167" s="11"/>
      <c r="ESW167" s="11"/>
      <c r="ESX167" s="11"/>
      <c r="ESY167" s="11"/>
      <c r="ESZ167" s="11"/>
      <c r="ETA167" s="11"/>
      <c r="ETB167" s="11"/>
      <c r="ETC167" s="11"/>
      <c r="ETD167" s="11"/>
      <c r="ETE167" s="11"/>
      <c r="ETF167" s="11"/>
      <c r="ETG167" s="11"/>
      <c r="ETH167" s="11"/>
      <c r="ETI167" s="11"/>
      <c r="ETJ167" s="11"/>
      <c r="ETK167" s="11"/>
      <c r="ETL167" s="11"/>
      <c r="ETM167" s="11"/>
      <c r="ETN167" s="11"/>
      <c r="ETO167" s="11"/>
      <c r="ETP167" s="11"/>
      <c r="ETQ167" s="11"/>
      <c r="ETR167" s="11"/>
      <c r="ETS167" s="11"/>
      <c r="ETT167" s="11"/>
      <c r="ETU167" s="11"/>
      <c r="ETV167" s="11"/>
      <c r="ETW167" s="11"/>
      <c r="ETX167" s="11"/>
      <c r="ETY167" s="11"/>
      <c r="ETZ167" s="11"/>
      <c r="EUA167" s="11"/>
      <c r="EUB167" s="11"/>
      <c r="EUC167" s="11"/>
      <c r="EUD167" s="11"/>
      <c r="EUE167" s="11"/>
      <c r="EUF167" s="11"/>
      <c r="EUG167" s="11"/>
      <c r="EUH167" s="11"/>
      <c r="EUI167" s="11"/>
      <c r="EUJ167" s="11"/>
      <c r="EUK167" s="11"/>
      <c r="EUL167" s="11"/>
      <c r="EUM167" s="11"/>
      <c r="EUN167" s="11"/>
      <c r="EUO167" s="11"/>
      <c r="EUP167" s="11"/>
      <c r="EUQ167" s="11"/>
      <c r="EUR167" s="11"/>
      <c r="EUS167" s="11"/>
      <c r="EUT167" s="11"/>
      <c r="EUU167" s="11"/>
      <c r="EUV167" s="11"/>
      <c r="EUW167" s="11"/>
      <c r="EUX167" s="11"/>
      <c r="EUY167" s="11"/>
      <c r="EUZ167" s="11"/>
      <c r="EVA167" s="11"/>
      <c r="EVB167" s="11"/>
      <c r="EVC167" s="11"/>
      <c r="EVD167" s="11"/>
      <c r="EVE167" s="11"/>
      <c r="EVF167" s="11"/>
      <c r="EVG167" s="11"/>
      <c r="EVH167" s="11"/>
      <c r="EVI167" s="11"/>
      <c r="EVJ167" s="11"/>
      <c r="EVK167" s="11"/>
      <c r="EVL167" s="11"/>
      <c r="EVM167" s="11"/>
      <c r="EVN167" s="11"/>
      <c r="EVO167" s="11"/>
      <c r="EVP167" s="11"/>
      <c r="EVQ167" s="11"/>
      <c r="EVR167" s="11"/>
      <c r="EVS167" s="11"/>
      <c r="EVT167" s="11"/>
      <c r="EVU167" s="11"/>
      <c r="EVV167" s="11"/>
      <c r="EVW167" s="11"/>
      <c r="EVX167" s="11"/>
      <c r="EVY167" s="11"/>
      <c r="EVZ167" s="11"/>
      <c r="EWA167" s="11"/>
      <c r="EWB167" s="11"/>
      <c r="EWC167" s="11"/>
      <c r="EWD167" s="11"/>
      <c r="EWE167" s="11"/>
      <c r="EWF167" s="11"/>
      <c r="EWG167" s="11"/>
      <c r="EWH167" s="11"/>
      <c r="EWI167" s="11"/>
      <c r="EWJ167" s="11"/>
      <c r="EWK167" s="11"/>
      <c r="EWL167" s="11"/>
      <c r="EWM167" s="11"/>
      <c r="EWN167" s="11"/>
      <c r="EWO167" s="11"/>
      <c r="EWP167" s="11"/>
      <c r="EWQ167" s="11"/>
      <c r="EWR167" s="11"/>
      <c r="EWS167" s="11"/>
      <c r="EWT167" s="11"/>
      <c r="EWU167" s="11"/>
      <c r="EWV167" s="11"/>
      <c r="EWW167" s="11"/>
      <c r="EWX167" s="11"/>
      <c r="EWY167" s="11"/>
      <c r="EWZ167" s="11"/>
      <c r="EXA167" s="11"/>
      <c r="EXB167" s="11"/>
      <c r="EXC167" s="11"/>
      <c r="EXD167" s="11"/>
      <c r="EXE167" s="11"/>
      <c r="EXF167" s="11"/>
      <c r="EXG167" s="11"/>
      <c r="EXH167" s="11"/>
      <c r="EXI167" s="11"/>
      <c r="EXJ167" s="11"/>
      <c r="EXK167" s="11"/>
      <c r="EXL167" s="11"/>
      <c r="EXM167" s="11"/>
      <c r="EXN167" s="11"/>
      <c r="EXO167" s="11"/>
      <c r="EXP167" s="11"/>
      <c r="EXQ167" s="11"/>
      <c r="EXR167" s="11"/>
      <c r="EXS167" s="11"/>
      <c r="EXT167" s="11"/>
      <c r="EXU167" s="11"/>
      <c r="EXV167" s="11"/>
      <c r="EXW167" s="11"/>
      <c r="EXX167" s="11"/>
      <c r="EXY167" s="11"/>
      <c r="EXZ167" s="11"/>
      <c r="EYA167" s="11"/>
      <c r="EYB167" s="11"/>
      <c r="EYC167" s="11"/>
      <c r="EYD167" s="11"/>
      <c r="EYE167" s="11"/>
      <c r="EYF167" s="11"/>
      <c r="EYG167" s="11"/>
      <c r="EYH167" s="11"/>
      <c r="EYI167" s="11"/>
      <c r="EYJ167" s="11"/>
      <c r="EYK167" s="11"/>
      <c r="EYL167" s="11"/>
      <c r="EYM167" s="11"/>
      <c r="EYN167" s="11"/>
      <c r="EYO167" s="11"/>
      <c r="EYP167" s="11"/>
      <c r="EYQ167" s="11"/>
      <c r="EYR167" s="11"/>
      <c r="EYS167" s="11"/>
      <c r="EYT167" s="11"/>
      <c r="EYU167" s="11"/>
      <c r="EYV167" s="11"/>
      <c r="EYW167" s="11"/>
      <c r="EYX167" s="11"/>
      <c r="EYY167" s="11"/>
      <c r="EYZ167" s="11"/>
      <c r="EZA167" s="11"/>
      <c r="EZB167" s="11"/>
      <c r="EZC167" s="11"/>
      <c r="EZD167" s="11"/>
      <c r="EZE167" s="11"/>
      <c r="EZF167" s="11"/>
      <c r="EZG167" s="11"/>
      <c r="EZH167" s="11"/>
      <c r="EZI167" s="11"/>
      <c r="EZJ167" s="11"/>
      <c r="EZK167" s="11"/>
      <c r="EZL167" s="11"/>
      <c r="EZM167" s="11"/>
      <c r="EZN167" s="11"/>
      <c r="EZO167" s="11"/>
      <c r="EZP167" s="11"/>
      <c r="EZQ167" s="11"/>
      <c r="EZR167" s="11"/>
      <c r="EZS167" s="11"/>
      <c r="EZT167" s="11"/>
      <c r="EZU167" s="11"/>
      <c r="EZV167" s="11"/>
      <c r="EZW167" s="11"/>
      <c r="EZX167" s="11"/>
      <c r="EZY167" s="11"/>
      <c r="EZZ167" s="11"/>
      <c r="FAA167" s="11"/>
      <c r="FAB167" s="11"/>
      <c r="FAC167" s="11"/>
      <c r="FAD167" s="11"/>
      <c r="FAE167" s="11"/>
      <c r="FAF167" s="11"/>
      <c r="FAG167" s="11"/>
      <c r="FAH167" s="11"/>
      <c r="FAI167" s="11"/>
      <c r="FAJ167" s="11"/>
      <c r="FAK167" s="11"/>
      <c r="FAL167" s="11"/>
      <c r="FAM167" s="11"/>
      <c r="FAN167" s="11"/>
      <c r="FAO167" s="11"/>
      <c r="FAP167" s="11"/>
      <c r="FAQ167" s="11"/>
      <c r="FAR167" s="11"/>
      <c r="FAS167" s="11"/>
      <c r="FAT167" s="11"/>
      <c r="FAU167" s="11"/>
      <c r="FAV167" s="11"/>
      <c r="FAW167" s="11"/>
      <c r="FAX167" s="11"/>
      <c r="FAY167" s="11"/>
      <c r="FAZ167" s="11"/>
      <c r="FBA167" s="11"/>
      <c r="FBB167" s="11"/>
      <c r="FBC167" s="11"/>
      <c r="FBD167" s="11"/>
      <c r="FBE167" s="11"/>
      <c r="FBF167" s="11"/>
      <c r="FBG167" s="11"/>
      <c r="FBH167" s="11"/>
      <c r="FBI167" s="11"/>
      <c r="FBJ167" s="11"/>
      <c r="FBK167" s="11"/>
      <c r="FBL167" s="11"/>
      <c r="FBM167" s="11"/>
      <c r="FBN167" s="11"/>
      <c r="FBO167" s="11"/>
      <c r="FBP167" s="11"/>
      <c r="FBQ167" s="11"/>
      <c r="FBR167" s="11"/>
      <c r="FBS167" s="11"/>
      <c r="FBT167" s="11"/>
      <c r="FBU167" s="11"/>
      <c r="FBV167" s="11"/>
      <c r="FBW167" s="11"/>
      <c r="FBX167" s="11"/>
      <c r="FBY167" s="11"/>
      <c r="FBZ167" s="11"/>
      <c r="FCA167" s="11"/>
      <c r="FCB167" s="11"/>
      <c r="FCC167" s="11"/>
      <c r="FCD167" s="11"/>
      <c r="FCE167" s="11"/>
      <c r="FCF167" s="11"/>
      <c r="FCG167" s="11"/>
      <c r="FCH167" s="11"/>
      <c r="FCI167" s="11"/>
      <c r="FCJ167" s="11"/>
      <c r="FCK167" s="11"/>
      <c r="FCL167" s="11"/>
      <c r="FCM167" s="11"/>
      <c r="FCN167" s="11"/>
      <c r="FCO167" s="11"/>
      <c r="FCP167" s="11"/>
      <c r="FCQ167" s="11"/>
      <c r="FCR167" s="11"/>
      <c r="FCS167" s="11"/>
      <c r="FCT167" s="11"/>
      <c r="FCU167" s="11"/>
      <c r="FCV167" s="11"/>
      <c r="FCW167" s="11"/>
      <c r="FCX167" s="11"/>
      <c r="FCY167" s="11"/>
      <c r="FCZ167" s="11"/>
      <c r="FDA167" s="11"/>
      <c r="FDB167" s="11"/>
      <c r="FDC167" s="11"/>
      <c r="FDD167" s="11"/>
      <c r="FDE167" s="11"/>
      <c r="FDF167" s="11"/>
      <c r="FDG167" s="11"/>
      <c r="FDH167" s="11"/>
      <c r="FDI167" s="11"/>
      <c r="FDJ167" s="11"/>
      <c r="FDK167" s="11"/>
      <c r="FDL167" s="11"/>
      <c r="FDM167" s="11"/>
      <c r="FDN167" s="11"/>
      <c r="FDO167" s="11"/>
      <c r="FDP167" s="11"/>
      <c r="FDQ167" s="11"/>
      <c r="FDR167" s="11"/>
      <c r="FDS167" s="11"/>
      <c r="FDT167" s="11"/>
      <c r="FDU167" s="11"/>
      <c r="FDV167" s="11"/>
      <c r="FDW167" s="11"/>
      <c r="FDX167" s="11"/>
      <c r="FDY167" s="11"/>
      <c r="FDZ167" s="11"/>
      <c r="FEA167" s="11"/>
      <c r="FEB167" s="11"/>
      <c r="FEC167" s="11"/>
      <c r="FED167" s="11"/>
      <c r="FEE167" s="11"/>
      <c r="FEF167" s="11"/>
      <c r="FEG167" s="11"/>
      <c r="FEH167" s="11"/>
      <c r="FEI167" s="11"/>
      <c r="FEJ167" s="11"/>
      <c r="FEK167" s="11"/>
      <c r="FEL167" s="11"/>
      <c r="FEM167" s="11"/>
      <c r="FEN167" s="11"/>
      <c r="FEO167" s="11"/>
      <c r="FEP167" s="11"/>
      <c r="FEQ167" s="11"/>
      <c r="FER167" s="11"/>
      <c r="FES167" s="11"/>
      <c r="FET167" s="11"/>
      <c r="FEU167" s="11"/>
      <c r="FEV167" s="11"/>
      <c r="FEW167" s="11"/>
      <c r="FEX167" s="11"/>
      <c r="FEY167" s="11"/>
      <c r="FEZ167" s="11"/>
      <c r="FFA167" s="11"/>
      <c r="FFB167" s="11"/>
      <c r="FFC167" s="11"/>
      <c r="FFD167" s="11"/>
      <c r="FFE167" s="11"/>
      <c r="FFF167" s="11"/>
      <c r="FFG167" s="11"/>
      <c r="FFH167" s="11"/>
      <c r="FFI167" s="11"/>
      <c r="FFJ167" s="11"/>
      <c r="FFK167" s="11"/>
      <c r="FFL167" s="11"/>
      <c r="FFM167" s="11"/>
      <c r="FFN167" s="11"/>
      <c r="FFO167" s="11"/>
      <c r="FFP167" s="11"/>
      <c r="FFQ167" s="11"/>
      <c r="FFR167" s="11"/>
      <c r="FFS167" s="11"/>
      <c r="FFT167" s="11"/>
      <c r="FFU167" s="11"/>
      <c r="FFV167" s="11"/>
      <c r="FFW167" s="11"/>
      <c r="FFX167" s="11"/>
      <c r="FFY167" s="11"/>
      <c r="FFZ167" s="11"/>
      <c r="FGA167" s="11"/>
      <c r="FGB167" s="11"/>
      <c r="FGC167" s="11"/>
      <c r="FGD167" s="11"/>
      <c r="FGE167" s="11"/>
      <c r="FGF167" s="11"/>
      <c r="FGG167" s="11"/>
      <c r="FGH167" s="11"/>
      <c r="FGI167" s="11"/>
      <c r="FGJ167" s="11"/>
      <c r="FGK167" s="11"/>
      <c r="FGL167" s="11"/>
      <c r="FGM167" s="11"/>
      <c r="FGN167" s="11"/>
      <c r="FGO167" s="11"/>
      <c r="FGP167" s="11"/>
      <c r="FGQ167" s="11"/>
      <c r="FGR167" s="11"/>
      <c r="FGS167" s="11"/>
      <c r="FGT167" s="11"/>
      <c r="FGU167" s="11"/>
      <c r="FGV167" s="11"/>
      <c r="FGW167" s="11"/>
      <c r="FGX167" s="11"/>
      <c r="FGY167" s="11"/>
      <c r="FGZ167" s="11"/>
      <c r="FHA167" s="11"/>
      <c r="FHB167" s="11"/>
      <c r="FHC167" s="11"/>
      <c r="FHD167" s="11"/>
      <c r="FHE167" s="11"/>
      <c r="FHF167" s="11"/>
      <c r="FHG167" s="11"/>
      <c r="FHH167" s="11"/>
      <c r="FHI167" s="11"/>
      <c r="FHJ167" s="11"/>
      <c r="FHK167" s="11"/>
      <c r="FHL167" s="11"/>
      <c r="FHM167" s="11"/>
      <c r="FHN167" s="11"/>
      <c r="FHO167" s="11"/>
      <c r="FHP167" s="11"/>
      <c r="FHQ167" s="11"/>
      <c r="FHR167" s="11"/>
      <c r="FHS167" s="11"/>
      <c r="FHT167" s="11"/>
      <c r="FHU167" s="11"/>
      <c r="FHV167" s="11"/>
      <c r="FHW167" s="11"/>
      <c r="FHX167" s="11"/>
      <c r="FHY167" s="11"/>
      <c r="FHZ167" s="11"/>
      <c r="FIA167" s="11"/>
      <c r="FIB167" s="11"/>
      <c r="FIC167" s="11"/>
      <c r="FID167" s="11"/>
      <c r="FIE167" s="11"/>
      <c r="FIF167" s="11"/>
      <c r="FIG167" s="11"/>
      <c r="FIH167" s="11"/>
      <c r="FII167" s="11"/>
      <c r="FIJ167" s="11"/>
      <c r="FIK167" s="11"/>
      <c r="FIL167" s="11"/>
      <c r="FIM167" s="11"/>
      <c r="FIN167" s="11"/>
      <c r="FIO167" s="11"/>
      <c r="FIP167" s="11"/>
      <c r="FIQ167" s="11"/>
      <c r="FIR167" s="11"/>
      <c r="FIS167" s="11"/>
      <c r="FIT167" s="11"/>
      <c r="FIU167" s="11"/>
      <c r="FIV167" s="11"/>
      <c r="FIW167" s="11"/>
      <c r="FIX167" s="11"/>
      <c r="FIY167" s="11"/>
      <c r="FIZ167" s="11"/>
      <c r="FJA167" s="11"/>
      <c r="FJB167" s="11"/>
      <c r="FJC167" s="11"/>
      <c r="FJD167" s="11"/>
      <c r="FJE167" s="11"/>
      <c r="FJF167" s="11"/>
      <c r="FJG167" s="11"/>
      <c r="FJH167" s="11"/>
      <c r="FJI167" s="11"/>
      <c r="FJJ167" s="11"/>
      <c r="FJK167" s="11"/>
      <c r="FJL167" s="11"/>
      <c r="FJM167" s="11"/>
      <c r="FJN167" s="11"/>
      <c r="FJO167" s="11"/>
      <c r="FJP167" s="11"/>
      <c r="FJQ167" s="11"/>
      <c r="FJR167" s="11"/>
      <c r="FJS167" s="11"/>
      <c r="FJT167" s="11"/>
      <c r="FJU167" s="11"/>
      <c r="FJV167" s="11"/>
      <c r="FJW167" s="11"/>
      <c r="FJX167" s="11"/>
      <c r="FJY167" s="11"/>
      <c r="FJZ167" s="11"/>
      <c r="FKA167" s="11"/>
      <c r="FKB167" s="11"/>
      <c r="FKC167" s="11"/>
      <c r="FKD167" s="11"/>
      <c r="FKE167" s="11"/>
      <c r="FKF167" s="11"/>
      <c r="FKG167" s="11"/>
      <c r="FKH167" s="11"/>
      <c r="FKI167" s="11"/>
      <c r="FKJ167" s="11"/>
      <c r="FKK167" s="11"/>
      <c r="FKL167" s="11"/>
      <c r="FKM167" s="11"/>
      <c r="FKN167" s="11"/>
      <c r="FKO167" s="11"/>
      <c r="FKP167" s="11"/>
      <c r="FKQ167" s="11"/>
      <c r="FKR167" s="11"/>
      <c r="FKS167" s="11"/>
      <c r="FKT167" s="11"/>
      <c r="FKU167" s="11"/>
      <c r="FKV167" s="11"/>
      <c r="FKW167" s="11"/>
      <c r="FKX167" s="11"/>
      <c r="FKY167" s="11"/>
      <c r="FKZ167" s="11"/>
      <c r="FLA167" s="11"/>
      <c r="FLB167" s="11"/>
      <c r="FLC167" s="11"/>
      <c r="FLD167" s="11"/>
      <c r="FLE167" s="11"/>
      <c r="FLF167" s="11"/>
      <c r="FLG167" s="11"/>
      <c r="FLH167" s="11"/>
      <c r="FLI167" s="11"/>
      <c r="FLJ167" s="11"/>
      <c r="FLK167" s="11"/>
      <c r="FLL167" s="11"/>
      <c r="FLM167" s="11"/>
      <c r="FLN167" s="11"/>
      <c r="FLO167" s="11"/>
      <c r="FLP167" s="11"/>
      <c r="FLQ167" s="11"/>
      <c r="FLR167" s="11"/>
      <c r="FLS167" s="11"/>
      <c r="FLT167" s="11"/>
      <c r="FLU167" s="11"/>
      <c r="FLV167" s="11"/>
      <c r="FLW167" s="11"/>
      <c r="FLX167" s="11"/>
      <c r="FLY167" s="11"/>
      <c r="FLZ167" s="11"/>
      <c r="FMA167" s="11"/>
      <c r="FMB167" s="11"/>
      <c r="FMC167" s="11"/>
      <c r="FMD167" s="11"/>
      <c r="FME167" s="11"/>
      <c r="FMF167" s="11"/>
      <c r="FMG167" s="11"/>
      <c r="FMH167" s="11"/>
      <c r="FMI167" s="11"/>
      <c r="FMJ167" s="11"/>
      <c r="FMK167" s="11"/>
      <c r="FML167" s="11"/>
      <c r="FMM167" s="11"/>
      <c r="FMN167" s="11"/>
      <c r="FMO167" s="11"/>
      <c r="FMP167" s="11"/>
      <c r="FMQ167" s="11"/>
      <c r="FMR167" s="11"/>
      <c r="FMS167" s="11"/>
      <c r="FMT167" s="11"/>
      <c r="FMU167" s="11"/>
      <c r="FMV167" s="11"/>
      <c r="FMW167" s="11"/>
      <c r="FMX167" s="11"/>
      <c r="FMY167" s="11"/>
      <c r="FMZ167" s="11"/>
      <c r="FNA167" s="11"/>
      <c r="FNB167" s="11"/>
      <c r="FNC167" s="11"/>
      <c r="FND167" s="11"/>
      <c r="FNE167" s="11"/>
      <c r="FNF167" s="11"/>
      <c r="FNG167" s="11"/>
      <c r="FNH167" s="11"/>
      <c r="FNI167" s="11"/>
      <c r="FNJ167" s="11"/>
      <c r="FNK167" s="11"/>
      <c r="FNL167" s="11"/>
      <c r="FNM167" s="11"/>
      <c r="FNN167" s="11"/>
      <c r="FNO167" s="11"/>
      <c r="FNP167" s="11"/>
      <c r="FNQ167" s="11"/>
      <c r="FNR167" s="11"/>
      <c r="FNS167" s="11"/>
      <c r="FNT167" s="11"/>
      <c r="FNU167" s="11"/>
      <c r="FNV167" s="11"/>
      <c r="FNW167" s="11"/>
      <c r="FNX167" s="11"/>
      <c r="FNY167" s="11"/>
      <c r="FNZ167" s="11"/>
      <c r="FOA167" s="11"/>
      <c r="FOB167" s="11"/>
      <c r="FOC167" s="11"/>
      <c r="FOD167" s="11"/>
      <c r="FOE167" s="11"/>
      <c r="FOF167" s="11"/>
      <c r="FOG167" s="11"/>
      <c r="FOH167" s="11"/>
      <c r="FOI167" s="11"/>
      <c r="FOJ167" s="11"/>
      <c r="FOK167" s="11"/>
      <c r="FOL167" s="11"/>
      <c r="FOM167" s="11"/>
      <c r="FON167" s="11"/>
      <c r="FOO167" s="11"/>
      <c r="FOP167" s="11"/>
      <c r="FOQ167" s="11"/>
      <c r="FOR167" s="11"/>
      <c r="FOS167" s="11"/>
      <c r="FOT167" s="11"/>
      <c r="FOU167" s="11"/>
      <c r="FOV167" s="11"/>
      <c r="FOW167" s="11"/>
      <c r="FOX167" s="11"/>
      <c r="FOY167" s="11"/>
      <c r="FOZ167" s="11"/>
      <c r="FPA167" s="11"/>
      <c r="FPB167" s="11"/>
      <c r="FPC167" s="11"/>
      <c r="FPD167" s="11"/>
      <c r="FPE167" s="11"/>
      <c r="FPF167" s="11"/>
      <c r="FPG167" s="11"/>
      <c r="FPH167" s="11"/>
      <c r="FPI167" s="11"/>
      <c r="FPJ167" s="11"/>
      <c r="FPK167" s="11"/>
      <c r="FPL167" s="11"/>
      <c r="FPM167" s="11"/>
      <c r="FPN167" s="11"/>
      <c r="FPO167" s="11"/>
      <c r="FPP167" s="11"/>
      <c r="FPQ167" s="11"/>
      <c r="FPR167" s="11"/>
      <c r="FPS167" s="11"/>
      <c r="FPT167" s="11"/>
      <c r="FPU167" s="11"/>
      <c r="FPV167" s="11"/>
      <c r="FPW167" s="11"/>
      <c r="FPX167" s="11"/>
      <c r="FPY167" s="11"/>
      <c r="FPZ167" s="11"/>
      <c r="FQA167" s="11"/>
      <c r="FQB167" s="11"/>
      <c r="FQC167" s="11"/>
      <c r="FQD167" s="11"/>
      <c r="FQE167" s="11"/>
      <c r="FQF167" s="11"/>
      <c r="FQG167" s="11"/>
      <c r="FQH167" s="11"/>
      <c r="FQI167" s="11"/>
      <c r="FQJ167" s="11"/>
      <c r="FQK167" s="11"/>
      <c r="FQL167" s="11"/>
      <c r="FQM167" s="11"/>
      <c r="FQN167" s="11"/>
      <c r="FQO167" s="11"/>
      <c r="FQP167" s="11"/>
      <c r="FQQ167" s="11"/>
      <c r="FQR167" s="11"/>
      <c r="FQS167" s="11"/>
      <c r="FQT167" s="11"/>
      <c r="FQU167" s="11"/>
      <c r="FQV167" s="11"/>
      <c r="FQW167" s="11"/>
      <c r="FQX167" s="11"/>
      <c r="FQY167" s="11"/>
      <c r="FQZ167" s="11"/>
      <c r="FRA167" s="11"/>
      <c r="FRB167" s="11"/>
      <c r="FRC167" s="11"/>
      <c r="FRD167" s="11"/>
      <c r="FRE167" s="11"/>
      <c r="FRF167" s="11"/>
      <c r="FRG167" s="11"/>
      <c r="FRH167" s="11"/>
      <c r="FRI167" s="11"/>
      <c r="FRJ167" s="11"/>
      <c r="FRK167" s="11"/>
      <c r="FRL167" s="11"/>
      <c r="FRM167" s="11"/>
      <c r="FRN167" s="11"/>
      <c r="FRO167" s="11"/>
      <c r="FRP167" s="11"/>
      <c r="FRQ167" s="11"/>
      <c r="FRR167" s="11"/>
      <c r="FRS167" s="11"/>
      <c r="FRT167" s="11"/>
      <c r="FRU167" s="11"/>
      <c r="FRV167" s="11"/>
      <c r="FRW167" s="11"/>
      <c r="FRX167" s="11"/>
      <c r="FRY167" s="11"/>
      <c r="FRZ167" s="11"/>
      <c r="FSA167" s="11"/>
      <c r="FSB167" s="11"/>
      <c r="FSC167" s="11"/>
      <c r="FSD167" s="11"/>
      <c r="FSE167" s="11"/>
      <c r="FSF167" s="11"/>
      <c r="FSG167" s="11"/>
      <c r="FSH167" s="11"/>
      <c r="FSI167" s="11"/>
      <c r="FSJ167" s="11"/>
      <c r="FSK167" s="11"/>
      <c r="FSL167" s="11"/>
      <c r="FSM167" s="11"/>
      <c r="FSN167" s="11"/>
      <c r="FSO167" s="11"/>
      <c r="FSP167" s="11"/>
      <c r="FSQ167" s="11"/>
      <c r="FSR167" s="11"/>
      <c r="FSS167" s="11"/>
      <c r="FST167" s="11"/>
      <c r="FSU167" s="11"/>
      <c r="FSV167" s="11"/>
      <c r="FSW167" s="11"/>
      <c r="FSX167" s="11"/>
      <c r="FSY167" s="11"/>
      <c r="FSZ167" s="11"/>
      <c r="FTA167" s="11"/>
      <c r="FTB167" s="11"/>
      <c r="FTC167" s="11"/>
      <c r="FTD167" s="11"/>
      <c r="FTE167" s="11"/>
      <c r="FTF167" s="11"/>
      <c r="FTG167" s="11"/>
      <c r="FTH167" s="11"/>
      <c r="FTI167" s="11"/>
      <c r="FTJ167" s="11"/>
      <c r="FTK167" s="11"/>
      <c r="FTL167" s="11"/>
      <c r="FTM167" s="11"/>
      <c r="FTN167" s="11"/>
      <c r="FTO167" s="11"/>
      <c r="FTP167" s="11"/>
      <c r="FTQ167" s="11"/>
      <c r="FTR167" s="11"/>
      <c r="FTS167" s="11"/>
      <c r="FTT167" s="11"/>
      <c r="FTU167" s="11"/>
      <c r="FTV167" s="11"/>
      <c r="FTW167" s="11"/>
      <c r="FTX167" s="11"/>
      <c r="FTY167" s="11"/>
      <c r="FTZ167" s="11"/>
      <c r="FUA167" s="11"/>
      <c r="FUB167" s="11"/>
      <c r="FUC167" s="11"/>
      <c r="FUD167" s="11"/>
      <c r="FUE167" s="11"/>
      <c r="FUF167" s="11"/>
      <c r="FUG167" s="11"/>
      <c r="FUH167" s="11"/>
      <c r="FUI167" s="11"/>
      <c r="FUJ167" s="11"/>
      <c r="FUK167" s="11"/>
      <c r="FUL167" s="11"/>
      <c r="FUM167" s="11"/>
      <c r="FUN167" s="11"/>
      <c r="FUO167" s="11"/>
      <c r="FUP167" s="11"/>
      <c r="FUQ167" s="11"/>
      <c r="FUR167" s="11"/>
      <c r="FUS167" s="11"/>
      <c r="FUT167" s="11"/>
      <c r="FUU167" s="11"/>
      <c r="FUV167" s="11"/>
      <c r="FUW167" s="11"/>
      <c r="FUX167" s="11"/>
      <c r="FUY167" s="11"/>
      <c r="FUZ167" s="11"/>
      <c r="FVA167" s="11"/>
      <c r="FVB167" s="11"/>
      <c r="FVC167" s="11"/>
      <c r="FVD167" s="11"/>
      <c r="FVE167" s="11"/>
      <c r="FVF167" s="11"/>
      <c r="FVG167" s="11"/>
      <c r="FVH167" s="11"/>
      <c r="FVI167" s="11"/>
      <c r="FVJ167" s="11"/>
      <c r="FVK167" s="11"/>
      <c r="FVL167" s="11"/>
      <c r="FVM167" s="11"/>
      <c r="FVN167" s="11"/>
      <c r="FVO167" s="11"/>
      <c r="FVP167" s="11"/>
      <c r="FVQ167" s="11"/>
      <c r="FVR167" s="11"/>
      <c r="FVS167" s="11"/>
      <c r="FVT167" s="11"/>
      <c r="FVU167" s="11"/>
      <c r="FVV167" s="11"/>
      <c r="FVW167" s="11"/>
      <c r="FVX167" s="11"/>
      <c r="FVY167" s="11"/>
      <c r="FVZ167" s="11"/>
      <c r="FWA167" s="11"/>
      <c r="FWB167" s="11"/>
      <c r="FWC167" s="11"/>
      <c r="FWD167" s="11"/>
      <c r="FWE167" s="11"/>
      <c r="FWF167" s="11"/>
      <c r="FWG167" s="11"/>
      <c r="FWH167" s="11"/>
      <c r="FWI167" s="11"/>
      <c r="FWJ167" s="11"/>
      <c r="FWK167" s="11"/>
      <c r="FWL167" s="11"/>
      <c r="FWM167" s="11"/>
      <c r="FWN167" s="11"/>
      <c r="FWO167" s="11"/>
      <c r="FWP167" s="11"/>
      <c r="FWQ167" s="11"/>
      <c r="FWR167" s="11"/>
      <c r="FWS167" s="11"/>
      <c r="FWT167" s="11"/>
      <c r="FWU167" s="11"/>
      <c r="FWV167" s="11"/>
      <c r="FWW167" s="11"/>
      <c r="FWX167" s="11"/>
      <c r="FWY167" s="11"/>
      <c r="FWZ167" s="11"/>
      <c r="FXA167" s="11"/>
      <c r="FXB167" s="11"/>
      <c r="FXC167" s="11"/>
      <c r="FXD167" s="11"/>
      <c r="FXE167" s="11"/>
      <c r="FXF167" s="11"/>
      <c r="FXG167" s="11"/>
      <c r="FXH167" s="11"/>
      <c r="FXI167" s="11"/>
      <c r="FXJ167" s="11"/>
      <c r="FXK167" s="11"/>
      <c r="FXL167" s="11"/>
      <c r="FXM167" s="11"/>
      <c r="FXN167" s="11"/>
      <c r="FXO167" s="11"/>
      <c r="FXP167" s="11"/>
      <c r="FXQ167" s="11"/>
      <c r="FXR167" s="11"/>
      <c r="FXS167" s="11"/>
      <c r="FXT167" s="11"/>
      <c r="FXU167" s="11"/>
      <c r="FXV167" s="11"/>
      <c r="FXW167" s="11"/>
      <c r="FXX167" s="11"/>
      <c r="FXY167" s="11"/>
      <c r="FXZ167" s="11"/>
      <c r="FYA167" s="11"/>
      <c r="FYB167" s="11"/>
      <c r="FYC167" s="11"/>
      <c r="FYD167" s="11"/>
      <c r="FYE167" s="11"/>
      <c r="FYF167" s="11"/>
      <c r="FYG167" s="11"/>
      <c r="FYH167" s="11"/>
      <c r="FYI167" s="11"/>
      <c r="FYJ167" s="11"/>
      <c r="FYK167" s="11"/>
      <c r="FYL167" s="11"/>
      <c r="FYM167" s="11"/>
      <c r="FYN167" s="11"/>
      <c r="FYO167" s="11"/>
      <c r="FYP167" s="11"/>
      <c r="FYQ167" s="11"/>
      <c r="FYR167" s="11"/>
      <c r="FYS167" s="11"/>
      <c r="FYT167" s="11"/>
      <c r="FYU167" s="11"/>
      <c r="FYV167" s="11"/>
      <c r="FYW167" s="11"/>
      <c r="FYX167" s="11"/>
      <c r="FYY167" s="11"/>
      <c r="FYZ167" s="11"/>
      <c r="FZA167" s="11"/>
      <c r="FZB167" s="11"/>
      <c r="FZC167" s="11"/>
      <c r="FZD167" s="11"/>
      <c r="FZE167" s="11"/>
      <c r="FZF167" s="11"/>
      <c r="FZG167" s="11"/>
      <c r="FZH167" s="11"/>
      <c r="FZI167" s="11"/>
      <c r="FZJ167" s="11"/>
      <c r="FZK167" s="11"/>
      <c r="FZL167" s="11"/>
      <c r="FZM167" s="11"/>
      <c r="FZN167" s="11"/>
      <c r="FZO167" s="11"/>
      <c r="FZP167" s="11"/>
      <c r="FZQ167" s="11"/>
      <c r="FZR167" s="11"/>
      <c r="FZS167" s="11"/>
      <c r="FZT167" s="11"/>
      <c r="FZU167" s="11"/>
      <c r="FZV167" s="11"/>
      <c r="FZW167" s="11"/>
      <c r="FZX167" s="11"/>
      <c r="FZY167" s="11"/>
      <c r="FZZ167" s="11"/>
      <c r="GAA167" s="11"/>
      <c r="GAB167" s="11"/>
      <c r="GAC167" s="11"/>
      <c r="GAD167" s="11"/>
      <c r="GAE167" s="11"/>
      <c r="GAF167" s="11"/>
      <c r="GAG167" s="11"/>
      <c r="GAH167" s="11"/>
      <c r="GAI167" s="11"/>
      <c r="GAJ167" s="11"/>
      <c r="GAK167" s="11"/>
      <c r="GAL167" s="11"/>
      <c r="GAM167" s="11"/>
      <c r="GAN167" s="11"/>
      <c r="GAO167" s="11"/>
      <c r="GAP167" s="11"/>
      <c r="GAQ167" s="11"/>
      <c r="GAR167" s="11"/>
      <c r="GAS167" s="11"/>
      <c r="GAT167" s="11"/>
      <c r="GAU167" s="11"/>
      <c r="GAV167" s="11"/>
      <c r="GAW167" s="11"/>
      <c r="GAX167" s="11"/>
      <c r="GAY167" s="11"/>
      <c r="GAZ167" s="11"/>
      <c r="GBA167" s="11"/>
      <c r="GBB167" s="11"/>
      <c r="GBC167" s="11"/>
      <c r="GBD167" s="11"/>
      <c r="GBE167" s="11"/>
      <c r="GBF167" s="11"/>
      <c r="GBG167" s="11"/>
      <c r="GBH167" s="11"/>
      <c r="GBI167" s="11"/>
      <c r="GBJ167" s="11"/>
      <c r="GBK167" s="11"/>
      <c r="GBL167" s="11"/>
      <c r="GBM167" s="11"/>
      <c r="GBN167" s="11"/>
      <c r="GBO167" s="11"/>
      <c r="GBP167" s="11"/>
      <c r="GBQ167" s="11"/>
      <c r="GBR167" s="11"/>
      <c r="GBS167" s="11"/>
      <c r="GBT167" s="11"/>
      <c r="GBU167" s="11"/>
      <c r="GBV167" s="11"/>
      <c r="GBW167" s="11"/>
      <c r="GBX167" s="11"/>
      <c r="GBY167" s="11"/>
      <c r="GBZ167" s="11"/>
      <c r="GCA167" s="11"/>
      <c r="GCB167" s="11"/>
      <c r="GCC167" s="11"/>
      <c r="GCD167" s="11"/>
      <c r="GCE167" s="11"/>
      <c r="GCF167" s="11"/>
      <c r="GCG167" s="11"/>
      <c r="GCH167" s="11"/>
      <c r="GCI167" s="11"/>
      <c r="GCJ167" s="11"/>
      <c r="GCK167" s="11"/>
      <c r="GCL167" s="11"/>
      <c r="GCM167" s="11"/>
      <c r="GCN167" s="11"/>
      <c r="GCO167" s="11"/>
      <c r="GCP167" s="11"/>
      <c r="GCQ167" s="11"/>
      <c r="GCR167" s="11"/>
      <c r="GCS167" s="11"/>
      <c r="GCT167" s="11"/>
      <c r="GCU167" s="11"/>
      <c r="GCV167" s="11"/>
      <c r="GCW167" s="11"/>
      <c r="GCX167" s="11"/>
      <c r="GCY167" s="11"/>
      <c r="GCZ167" s="11"/>
      <c r="GDA167" s="11"/>
      <c r="GDB167" s="11"/>
      <c r="GDC167" s="11"/>
      <c r="GDD167" s="11"/>
      <c r="GDE167" s="11"/>
      <c r="GDF167" s="11"/>
      <c r="GDG167" s="11"/>
      <c r="GDH167" s="11"/>
      <c r="GDI167" s="11"/>
      <c r="GDJ167" s="11"/>
      <c r="GDK167" s="11"/>
      <c r="GDL167" s="11"/>
      <c r="GDM167" s="11"/>
      <c r="GDN167" s="11"/>
      <c r="GDO167" s="11"/>
      <c r="GDP167" s="11"/>
      <c r="GDQ167" s="11"/>
      <c r="GDR167" s="11"/>
      <c r="GDS167" s="11"/>
      <c r="GDT167" s="11"/>
      <c r="GDU167" s="11"/>
      <c r="GDV167" s="11"/>
      <c r="GDW167" s="11"/>
      <c r="GDX167" s="11"/>
      <c r="GDY167" s="11"/>
      <c r="GDZ167" s="11"/>
      <c r="GEA167" s="11"/>
      <c r="GEB167" s="11"/>
      <c r="GEC167" s="11"/>
      <c r="GED167" s="11"/>
      <c r="GEE167" s="11"/>
      <c r="GEF167" s="11"/>
      <c r="GEG167" s="11"/>
      <c r="GEH167" s="11"/>
      <c r="GEI167" s="11"/>
      <c r="GEJ167" s="11"/>
      <c r="GEK167" s="11"/>
      <c r="GEL167" s="11"/>
      <c r="GEM167" s="11"/>
      <c r="GEN167" s="11"/>
      <c r="GEO167" s="11"/>
      <c r="GEP167" s="11"/>
      <c r="GEQ167" s="11"/>
      <c r="GER167" s="11"/>
      <c r="GES167" s="11"/>
      <c r="GET167" s="11"/>
      <c r="GEU167" s="11"/>
      <c r="GEV167" s="11"/>
      <c r="GEW167" s="11"/>
      <c r="GEX167" s="11"/>
      <c r="GEY167" s="11"/>
      <c r="GEZ167" s="11"/>
      <c r="GFA167" s="11"/>
      <c r="GFB167" s="11"/>
      <c r="GFC167" s="11"/>
      <c r="GFD167" s="11"/>
      <c r="GFE167" s="11"/>
      <c r="GFF167" s="11"/>
      <c r="GFG167" s="11"/>
      <c r="GFH167" s="11"/>
      <c r="GFI167" s="11"/>
      <c r="GFJ167" s="11"/>
      <c r="GFK167" s="11"/>
      <c r="GFL167" s="11"/>
      <c r="GFM167" s="11"/>
      <c r="GFN167" s="11"/>
      <c r="GFO167" s="11"/>
      <c r="GFP167" s="11"/>
      <c r="GFQ167" s="11"/>
      <c r="GFR167" s="11"/>
      <c r="GFS167" s="11"/>
      <c r="GFT167" s="11"/>
      <c r="GFU167" s="11"/>
      <c r="GFV167" s="11"/>
      <c r="GFW167" s="11"/>
      <c r="GFX167" s="11"/>
      <c r="GFY167" s="11"/>
      <c r="GFZ167" s="11"/>
      <c r="GGA167" s="11"/>
      <c r="GGB167" s="11"/>
      <c r="GGC167" s="11"/>
      <c r="GGD167" s="11"/>
      <c r="GGE167" s="11"/>
      <c r="GGF167" s="11"/>
      <c r="GGG167" s="11"/>
      <c r="GGH167" s="11"/>
      <c r="GGI167" s="11"/>
      <c r="GGJ167" s="11"/>
      <c r="GGK167" s="11"/>
      <c r="GGL167" s="11"/>
      <c r="GGM167" s="11"/>
      <c r="GGN167" s="11"/>
      <c r="GGO167" s="11"/>
      <c r="GGP167" s="11"/>
      <c r="GGQ167" s="11"/>
      <c r="GGR167" s="11"/>
      <c r="GGS167" s="11"/>
      <c r="GGT167" s="11"/>
      <c r="GGU167" s="11"/>
      <c r="GGV167" s="11"/>
      <c r="GGW167" s="11"/>
      <c r="GGX167" s="11"/>
      <c r="GGY167" s="11"/>
      <c r="GGZ167" s="11"/>
      <c r="GHA167" s="11"/>
      <c r="GHB167" s="11"/>
      <c r="GHC167" s="11"/>
      <c r="GHD167" s="11"/>
      <c r="GHE167" s="11"/>
      <c r="GHF167" s="11"/>
      <c r="GHG167" s="11"/>
      <c r="GHH167" s="11"/>
      <c r="GHI167" s="11"/>
      <c r="GHJ167" s="11"/>
      <c r="GHK167" s="11"/>
      <c r="GHL167" s="11"/>
      <c r="GHM167" s="11"/>
      <c r="GHN167" s="11"/>
      <c r="GHO167" s="11"/>
      <c r="GHP167" s="11"/>
      <c r="GHQ167" s="11"/>
      <c r="GHR167" s="11"/>
      <c r="GHS167" s="11"/>
      <c r="GHT167" s="11"/>
      <c r="GHU167" s="11"/>
      <c r="GHV167" s="11"/>
      <c r="GHW167" s="11"/>
      <c r="GHX167" s="11"/>
      <c r="GHY167" s="11"/>
      <c r="GHZ167" s="11"/>
      <c r="GIA167" s="11"/>
      <c r="GIB167" s="11"/>
      <c r="GIC167" s="11"/>
      <c r="GID167" s="11"/>
      <c r="GIE167" s="11"/>
      <c r="GIF167" s="11"/>
      <c r="GIG167" s="11"/>
      <c r="GIH167" s="11"/>
      <c r="GII167" s="11"/>
      <c r="GIJ167" s="11"/>
      <c r="GIK167" s="11"/>
      <c r="GIL167" s="11"/>
      <c r="GIM167" s="11"/>
      <c r="GIN167" s="11"/>
      <c r="GIO167" s="11"/>
      <c r="GIP167" s="11"/>
      <c r="GIQ167" s="11"/>
      <c r="GIR167" s="11"/>
      <c r="GIS167" s="11"/>
      <c r="GIT167" s="11"/>
      <c r="GIU167" s="11"/>
      <c r="GIV167" s="11"/>
      <c r="GIW167" s="11"/>
      <c r="GIX167" s="11"/>
      <c r="GIY167" s="11"/>
      <c r="GIZ167" s="11"/>
      <c r="GJA167" s="11"/>
      <c r="GJB167" s="11"/>
      <c r="GJC167" s="11"/>
      <c r="GJD167" s="11"/>
      <c r="GJE167" s="11"/>
      <c r="GJF167" s="11"/>
      <c r="GJG167" s="11"/>
      <c r="GJH167" s="11"/>
      <c r="GJI167" s="11"/>
      <c r="GJJ167" s="11"/>
      <c r="GJK167" s="11"/>
      <c r="GJL167" s="11"/>
      <c r="GJM167" s="11"/>
      <c r="GJN167" s="11"/>
      <c r="GJO167" s="11"/>
      <c r="GJP167" s="11"/>
      <c r="GJQ167" s="11"/>
      <c r="GJR167" s="11"/>
      <c r="GJS167" s="11"/>
      <c r="GJT167" s="11"/>
      <c r="GJU167" s="11"/>
      <c r="GJV167" s="11"/>
      <c r="GJW167" s="11"/>
      <c r="GJX167" s="11"/>
      <c r="GJY167" s="11"/>
      <c r="GJZ167" s="11"/>
      <c r="GKA167" s="11"/>
      <c r="GKB167" s="11"/>
      <c r="GKC167" s="11"/>
      <c r="GKD167" s="11"/>
      <c r="GKE167" s="11"/>
      <c r="GKF167" s="11"/>
      <c r="GKG167" s="11"/>
      <c r="GKH167" s="11"/>
      <c r="GKI167" s="11"/>
      <c r="GKJ167" s="11"/>
      <c r="GKK167" s="11"/>
      <c r="GKL167" s="11"/>
      <c r="GKM167" s="11"/>
      <c r="GKN167" s="11"/>
      <c r="GKO167" s="11"/>
      <c r="GKP167" s="11"/>
      <c r="GKQ167" s="11"/>
      <c r="GKR167" s="11"/>
      <c r="GKS167" s="11"/>
      <c r="GKT167" s="11"/>
      <c r="GKU167" s="11"/>
      <c r="GKV167" s="11"/>
      <c r="GKW167" s="11"/>
      <c r="GKX167" s="11"/>
      <c r="GKY167" s="11"/>
      <c r="GKZ167" s="11"/>
      <c r="GLA167" s="11"/>
      <c r="GLB167" s="11"/>
      <c r="GLC167" s="11"/>
      <c r="GLD167" s="11"/>
      <c r="GLE167" s="11"/>
      <c r="GLF167" s="11"/>
      <c r="GLG167" s="11"/>
      <c r="GLH167" s="11"/>
      <c r="GLI167" s="11"/>
      <c r="GLJ167" s="11"/>
      <c r="GLK167" s="11"/>
      <c r="GLL167" s="11"/>
      <c r="GLM167" s="11"/>
      <c r="GLN167" s="11"/>
      <c r="GLO167" s="11"/>
      <c r="GLP167" s="11"/>
      <c r="GLQ167" s="11"/>
      <c r="GLR167" s="11"/>
      <c r="GLS167" s="11"/>
      <c r="GLT167" s="11"/>
      <c r="GLU167" s="11"/>
      <c r="GLV167" s="11"/>
      <c r="GLW167" s="11"/>
      <c r="GLX167" s="11"/>
      <c r="GLY167" s="11"/>
      <c r="GLZ167" s="11"/>
      <c r="GMA167" s="11"/>
      <c r="GMB167" s="11"/>
      <c r="GMC167" s="11"/>
      <c r="GMD167" s="11"/>
      <c r="GME167" s="11"/>
      <c r="GMF167" s="11"/>
      <c r="GMG167" s="11"/>
      <c r="GMH167" s="11"/>
      <c r="GMI167" s="11"/>
      <c r="GMJ167" s="11"/>
      <c r="GMK167" s="11"/>
      <c r="GML167" s="11"/>
      <c r="GMM167" s="11"/>
      <c r="GMN167" s="11"/>
      <c r="GMO167" s="11"/>
      <c r="GMP167" s="11"/>
      <c r="GMQ167" s="11"/>
      <c r="GMR167" s="11"/>
      <c r="GMS167" s="11"/>
      <c r="GMT167" s="11"/>
      <c r="GMU167" s="11"/>
      <c r="GMV167" s="11"/>
      <c r="GMW167" s="11"/>
      <c r="GMX167" s="11"/>
      <c r="GMY167" s="11"/>
      <c r="GMZ167" s="11"/>
      <c r="GNA167" s="11"/>
      <c r="GNB167" s="11"/>
      <c r="GNC167" s="11"/>
      <c r="GND167" s="11"/>
      <c r="GNE167" s="11"/>
      <c r="GNF167" s="11"/>
      <c r="GNG167" s="11"/>
      <c r="GNH167" s="11"/>
      <c r="GNI167" s="11"/>
      <c r="GNJ167" s="11"/>
      <c r="GNK167" s="11"/>
      <c r="GNL167" s="11"/>
      <c r="GNM167" s="11"/>
      <c r="GNN167" s="11"/>
      <c r="GNO167" s="11"/>
      <c r="GNP167" s="11"/>
      <c r="GNQ167" s="11"/>
      <c r="GNR167" s="11"/>
      <c r="GNS167" s="11"/>
      <c r="GNT167" s="11"/>
      <c r="GNU167" s="11"/>
      <c r="GNV167" s="11"/>
      <c r="GNW167" s="11"/>
      <c r="GNX167" s="11"/>
      <c r="GNY167" s="11"/>
      <c r="GNZ167" s="11"/>
      <c r="GOA167" s="11"/>
      <c r="GOB167" s="11"/>
      <c r="GOC167" s="11"/>
      <c r="GOD167" s="11"/>
      <c r="GOE167" s="11"/>
      <c r="GOF167" s="11"/>
      <c r="GOG167" s="11"/>
      <c r="GOH167" s="11"/>
      <c r="GOI167" s="11"/>
      <c r="GOJ167" s="11"/>
      <c r="GOK167" s="11"/>
      <c r="GOL167" s="11"/>
      <c r="GOM167" s="11"/>
      <c r="GON167" s="11"/>
      <c r="GOO167" s="11"/>
      <c r="GOP167" s="11"/>
      <c r="GOQ167" s="11"/>
      <c r="GOR167" s="11"/>
      <c r="GOS167" s="11"/>
      <c r="GOT167" s="11"/>
      <c r="GOU167" s="11"/>
      <c r="GOV167" s="11"/>
      <c r="GOW167" s="11"/>
      <c r="GOX167" s="11"/>
      <c r="GOY167" s="11"/>
      <c r="GOZ167" s="11"/>
      <c r="GPA167" s="11"/>
      <c r="GPB167" s="11"/>
      <c r="GPC167" s="11"/>
      <c r="GPD167" s="11"/>
      <c r="GPE167" s="11"/>
      <c r="GPF167" s="11"/>
      <c r="GPG167" s="11"/>
      <c r="GPH167" s="11"/>
      <c r="GPI167" s="11"/>
      <c r="GPJ167" s="11"/>
      <c r="GPK167" s="11"/>
      <c r="GPL167" s="11"/>
      <c r="GPM167" s="11"/>
      <c r="GPN167" s="11"/>
      <c r="GPO167" s="11"/>
      <c r="GPP167" s="11"/>
      <c r="GPQ167" s="11"/>
      <c r="GPR167" s="11"/>
      <c r="GPS167" s="11"/>
      <c r="GPT167" s="11"/>
      <c r="GPU167" s="11"/>
      <c r="GPV167" s="11"/>
      <c r="GPW167" s="11"/>
      <c r="GPX167" s="11"/>
      <c r="GPY167" s="11"/>
      <c r="GPZ167" s="11"/>
      <c r="GQA167" s="11"/>
      <c r="GQB167" s="11"/>
      <c r="GQC167" s="11"/>
      <c r="GQD167" s="11"/>
      <c r="GQE167" s="11"/>
      <c r="GQF167" s="11"/>
      <c r="GQG167" s="11"/>
      <c r="GQH167" s="11"/>
      <c r="GQI167" s="11"/>
      <c r="GQJ167" s="11"/>
      <c r="GQK167" s="11"/>
      <c r="GQL167" s="11"/>
      <c r="GQM167" s="11"/>
      <c r="GQN167" s="11"/>
      <c r="GQO167" s="11"/>
      <c r="GQP167" s="11"/>
      <c r="GQQ167" s="11"/>
      <c r="GQR167" s="11"/>
      <c r="GQS167" s="11"/>
      <c r="GQT167" s="11"/>
      <c r="GQU167" s="11"/>
      <c r="GQV167" s="11"/>
      <c r="GQW167" s="11"/>
      <c r="GQX167" s="11"/>
      <c r="GQY167" s="11"/>
      <c r="GQZ167" s="11"/>
      <c r="GRA167" s="11"/>
      <c r="GRB167" s="11"/>
      <c r="GRC167" s="11"/>
      <c r="GRD167" s="11"/>
      <c r="GRE167" s="11"/>
      <c r="GRF167" s="11"/>
      <c r="GRG167" s="11"/>
      <c r="GRH167" s="11"/>
      <c r="GRI167" s="11"/>
      <c r="GRJ167" s="11"/>
      <c r="GRK167" s="11"/>
      <c r="GRL167" s="11"/>
      <c r="GRM167" s="11"/>
      <c r="GRN167" s="11"/>
      <c r="GRO167" s="11"/>
      <c r="GRP167" s="11"/>
      <c r="GRQ167" s="11"/>
      <c r="GRR167" s="11"/>
      <c r="GRS167" s="11"/>
      <c r="GRT167" s="11"/>
      <c r="GRU167" s="11"/>
      <c r="GRV167" s="11"/>
      <c r="GRW167" s="11"/>
      <c r="GRX167" s="11"/>
      <c r="GRY167" s="11"/>
      <c r="GRZ167" s="11"/>
      <c r="GSA167" s="11"/>
      <c r="GSB167" s="11"/>
      <c r="GSC167" s="11"/>
      <c r="GSD167" s="11"/>
      <c r="GSE167" s="11"/>
      <c r="GSF167" s="11"/>
      <c r="GSG167" s="11"/>
      <c r="GSH167" s="11"/>
      <c r="GSI167" s="11"/>
      <c r="GSJ167" s="11"/>
      <c r="GSK167" s="11"/>
      <c r="GSL167" s="11"/>
      <c r="GSM167" s="11"/>
      <c r="GSN167" s="11"/>
      <c r="GSO167" s="11"/>
      <c r="GSP167" s="11"/>
      <c r="GSQ167" s="11"/>
      <c r="GSR167" s="11"/>
      <c r="GSS167" s="11"/>
      <c r="GST167" s="11"/>
      <c r="GSU167" s="11"/>
      <c r="GSV167" s="11"/>
      <c r="GSW167" s="11"/>
      <c r="GSX167" s="11"/>
      <c r="GSY167" s="11"/>
      <c r="GSZ167" s="11"/>
      <c r="GTA167" s="11"/>
      <c r="GTB167" s="11"/>
      <c r="GTC167" s="11"/>
      <c r="GTD167" s="11"/>
      <c r="GTE167" s="11"/>
      <c r="GTF167" s="11"/>
      <c r="GTG167" s="11"/>
      <c r="GTH167" s="11"/>
      <c r="GTI167" s="11"/>
      <c r="GTJ167" s="11"/>
      <c r="GTK167" s="11"/>
      <c r="GTL167" s="11"/>
      <c r="GTM167" s="11"/>
      <c r="GTN167" s="11"/>
      <c r="GTO167" s="11"/>
      <c r="GTP167" s="11"/>
      <c r="GTQ167" s="11"/>
      <c r="GTR167" s="11"/>
      <c r="GTS167" s="11"/>
      <c r="GTT167" s="11"/>
      <c r="GTU167" s="11"/>
      <c r="GTV167" s="11"/>
      <c r="GTW167" s="11"/>
      <c r="GTX167" s="11"/>
      <c r="GTY167" s="11"/>
      <c r="GTZ167" s="11"/>
      <c r="GUA167" s="11"/>
      <c r="GUB167" s="11"/>
      <c r="GUC167" s="11"/>
      <c r="GUD167" s="11"/>
      <c r="GUE167" s="11"/>
      <c r="GUF167" s="11"/>
      <c r="GUG167" s="11"/>
      <c r="GUH167" s="11"/>
      <c r="GUI167" s="11"/>
      <c r="GUJ167" s="11"/>
      <c r="GUK167" s="11"/>
      <c r="GUL167" s="11"/>
      <c r="GUM167" s="11"/>
      <c r="GUN167" s="11"/>
      <c r="GUO167" s="11"/>
      <c r="GUP167" s="11"/>
      <c r="GUQ167" s="11"/>
      <c r="GUR167" s="11"/>
      <c r="GUS167" s="11"/>
      <c r="GUT167" s="11"/>
      <c r="GUU167" s="11"/>
      <c r="GUV167" s="11"/>
      <c r="GUW167" s="11"/>
      <c r="GUX167" s="11"/>
      <c r="GUY167" s="11"/>
      <c r="GUZ167" s="11"/>
      <c r="GVA167" s="11"/>
      <c r="GVB167" s="11"/>
      <c r="GVC167" s="11"/>
      <c r="GVD167" s="11"/>
      <c r="GVE167" s="11"/>
      <c r="GVF167" s="11"/>
      <c r="GVG167" s="11"/>
      <c r="GVH167" s="11"/>
      <c r="GVI167" s="11"/>
      <c r="GVJ167" s="11"/>
      <c r="GVK167" s="11"/>
      <c r="GVL167" s="11"/>
      <c r="GVM167" s="11"/>
      <c r="GVN167" s="11"/>
      <c r="GVO167" s="11"/>
      <c r="GVP167" s="11"/>
      <c r="GVQ167" s="11"/>
      <c r="GVR167" s="11"/>
      <c r="GVS167" s="11"/>
      <c r="GVT167" s="11"/>
      <c r="GVU167" s="11"/>
      <c r="GVV167" s="11"/>
      <c r="GVW167" s="11"/>
      <c r="GVX167" s="11"/>
      <c r="GVY167" s="11"/>
      <c r="GVZ167" s="11"/>
      <c r="GWA167" s="11"/>
      <c r="GWB167" s="11"/>
      <c r="GWC167" s="11"/>
      <c r="GWD167" s="11"/>
      <c r="GWE167" s="11"/>
      <c r="GWF167" s="11"/>
      <c r="GWG167" s="11"/>
      <c r="GWH167" s="11"/>
      <c r="GWI167" s="11"/>
      <c r="GWJ167" s="11"/>
      <c r="GWK167" s="11"/>
      <c r="GWL167" s="11"/>
      <c r="GWM167" s="11"/>
      <c r="GWN167" s="11"/>
      <c r="GWO167" s="11"/>
      <c r="GWP167" s="11"/>
      <c r="GWQ167" s="11"/>
      <c r="GWR167" s="11"/>
      <c r="GWS167" s="11"/>
      <c r="GWT167" s="11"/>
      <c r="GWU167" s="11"/>
      <c r="GWV167" s="11"/>
      <c r="GWW167" s="11"/>
      <c r="GWX167" s="11"/>
      <c r="GWY167" s="11"/>
      <c r="GWZ167" s="11"/>
      <c r="GXA167" s="11"/>
      <c r="GXB167" s="11"/>
      <c r="GXC167" s="11"/>
      <c r="GXD167" s="11"/>
      <c r="GXE167" s="11"/>
      <c r="GXF167" s="11"/>
      <c r="GXG167" s="11"/>
      <c r="GXH167" s="11"/>
      <c r="GXI167" s="11"/>
      <c r="GXJ167" s="11"/>
      <c r="GXK167" s="11"/>
      <c r="GXL167" s="11"/>
      <c r="GXM167" s="11"/>
      <c r="GXN167" s="11"/>
      <c r="GXO167" s="11"/>
      <c r="GXP167" s="11"/>
      <c r="GXQ167" s="11"/>
      <c r="GXR167" s="11"/>
      <c r="GXS167" s="11"/>
      <c r="GXT167" s="11"/>
      <c r="GXU167" s="11"/>
      <c r="GXV167" s="11"/>
      <c r="GXW167" s="11"/>
      <c r="GXX167" s="11"/>
      <c r="GXY167" s="11"/>
      <c r="GXZ167" s="11"/>
      <c r="GYA167" s="11"/>
      <c r="GYB167" s="11"/>
      <c r="GYC167" s="11"/>
      <c r="GYD167" s="11"/>
      <c r="GYE167" s="11"/>
      <c r="GYF167" s="11"/>
      <c r="GYG167" s="11"/>
      <c r="GYH167" s="11"/>
      <c r="GYI167" s="11"/>
      <c r="GYJ167" s="11"/>
      <c r="GYK167" s="11"/>
      <c r="GYL167" s="11"/>
      <c r="GYM167" s="11"/>
      <c r="GYN167" s="11"/>
      <c r="GYO167" s="11"/>
      <c r="GYP167" s="11"/>
      <c r="GYQ167" s="11"/>
      <c r="GYR167" s="11"/>
      <c r="GYS167" s="11"/>
      <c r="GYT167" s="11"/>
      <c r="GYU167" s="11"/>
      <c r="GYV167" s="11"/>
      <c r="GYW167" s="11"/>
      <c r="GYX167" s="11"/>
      <c r="GYY167" s="11"/>
      <c r="GYZ167" s="11"/>
      <c r="GZA167" s="11"/>
      <c r="GZB167" s="11"/>
      <c r="GZC167" s="11"/>
      <c r="GZD167" s="11"/>
      <c r="GZE167" s="11"/>
      <c r="GZF167" s="11"/>
      <c r="GZG167" s="11"/>
      <c r="GZH167" s="11"/>
      <c r="GZI167" s="11"/>
      <c r="GZJ167" s="11"/>
      <c r="GZK167" s="11"/>
      <c r="GZL167" s="11"/>
      <c r="GZM167" s="11"/>
      <c r="GZN167" s="11"/>
      <c r="GZO167" s="11"/>
      <c r="GZP167" s="11"/>
      <c r="GZQ167" s="11"/>
      <c r="GZR167" s="11"/>
      <c r="GZS167" s="11"/>
      <c r="GZT167" s="11"/>
      <c r="GZU167" s="11"/>
      <c r="GZV167" s="11"/>
      <c r="GZW167" s="11"/>
      <c r="GZX167" s="11"/>
      <c r="GZY167" s="11"/>
      <c r="GZZ167" s="11"/>
      <c r="HAA167" s="11"/>
      <c r="HAB167" s="11"/>
      <c r="HAC167" s="11"/>
      <c r="HAD167" s="11"/>
      <c r="HAE167" s="11"/>
      <c r="HAF167" s="11"/>
      <c r="HAG167" s="11"/>
      <c r="HAH167" s="11"/>
      <c r="HAI167" s="11"/>
      <c r="HAJ167" s="11"/>
      <c r="HAK167" s="11"/>
      <c r="HAL167" s="11"/>
      <c r="HAM167" s="11"/>
      <c r="HAN167" s="11"/>
      <c r="HAO167" s="11"/>
      <c r="HAP167" s="11"/>
      <c r="HAQ167" s="11"/>
      <c r="HAR167" s="11"/>
      <c r="HAS167" s="11"/>
      <c r="HAT167" s="11"/>
      <c r="HAU167" s="11"/>
      <c r="HAV167" s="11"/>
      <c r="HAW167" s="11"/>
      <c r="HAX167" s="11"/>
      <c r="HAY167" s="11"/>
      <c r="HAZ167" s="11"/>
      <c r="HBA167" s="11"/>
      <c r="HBB167" s="11"/>
      <c r="HBC167" s="11"/>
      <c r="HBD167" s="11"/>
      <c r="HBE167" s="11"/>
      <c r="HBF167" s="11"/>
      <c r="HBG167" s="11"/>
      <c r="HBH167" s="11"/>
      <c r="HBI167" s="11"/>
      <c r="HBJ167" s="11"/>
      <c r="HBK167" s="11"/>
      <c r="HBL167" s="11"/>
      <c r="HBM167" s="11"/>
      <c r="HBN167" s="11"/>
      <c r="HBO167" s="11"/>
      <c r="HBP167" s="11"/>
      <c r="HBQ167" s="11"/>
      <c r="HBR167" s="11"/>
      <c r="HBS167" s="11"/>
      <c r="HBT167" s="11"/>
      <c r="HBU167" s="11"/>
      <c r="HBV167" s="11"/>
      <c r="HBW167" s="11"/>
      <c r="HBX167" s="11"/>
      <c r="HBY167" s="11"/>
      <c r="HBZ167" s="11"/>
      <c r="HCA167" s="11"/>
      <c r="HCB167" s="11"/>
      <c r="HCC167" s="11"/>
      <c r="HCD167" s="11"/>
      <c r="HCE167" s="11"/>
      <c r="HCF167" s="11"/>
      <c r="HCG167" s="11"/>
      <c r="HCH167" s="11"/>
      <c r="HCI167" s="11"/>
      <c r="HCJ167" s="11"/>
      <c r="HCK167" s="11"/>
      <c r="HCL167" s="11"/>
      <c r="HCM167" s="11"/>
      <c r="HCN167" s="11"/>
      <c r="HCO167" s="11"/>
      <c r="HCP167" s="11"/>
      <c r="HCQ167" s="11"/>
      <c r="HCR167" s="11"/>
      <c r="HCS167" s="11"/>
      <c r="HCT167" s="11"/>
      <c r="HCU167" s="11"/>
      <c r="HCV167" s="11"/>
      <c r="HCW167" s="11"/>
      <c r="HCX167" s="11"/>
      <c r="HCY167" s="11"/>
      <c r="HCZ167" s="11"/>
      <c r="HDA167" s="11"/>
      <c r="HDB167" s="11"/>
      <c r="HDC167" s="11"/>
      <c r="HDD167" s="11"/>
      <c r="HDE167" s="11"/>
      <c r="HDF167" s="11"/>
      <c r="HDG167" s="11"/>
      <c r="HDH167" s="11"/>
      <c r="HDI167" s="11"/>
      <c r="HDJ167" s="11"/>
      <c r="HDK167" s="11"/>
      <c r="HDL167" s="11"/>
      <c r="HDM167" s="11"/>
      <c r="HDN167" s="11"/>
      <c r="HDO167" s="11"/>
      <c r="HDP167" s="11"/>
      <c r="HDQ167" s="11"/>
      <c r="HDR167" s="11"/>
      <c r="HDS167" s="11"/>
      <c r="HDT167" s="11"/>
      <c r="HDU167" s="11"/>
      <c r="HDV167" s="11"/>
      <c r="HDW167" s="11"/>
      <c r="HDX167" s="11"/>
      <c r="HDY167" s="11"/>
      <c r="HDZ167" s="11"/>
      <c r="HEA167" s="11"/>
      <c r="HEB167" s="11"/>
      <c r="HEC167" s="11"/>
      <c r="HED167" s="11"/>
      <c r="HEE167" s="11"/>
      <c r="HEF167" s="11"/>
      <c r="HEG167" s="11"/>
      <c r="HEH167" s="11"/>
      <c r="HEI167" s="11"/>
      <c r="HEJ167" s="11"/>
      <c r="HEK167" s="11"/>
      <c r="HEL167" s="11"/>
      <c r="HEM167" s="11"/>
      <c r="HEN167" s="11"/>
      <c r="HEO167" s="11"/>
      <c r="HEP167" s="11"/>
      <c r="HEQ167" s="11"/>
      <c r="HER167" s="11"/>
      <c r="HES167" s="11"/>
      <c r="HET167" s="11"/>
      <c r="HEU167" s="11"/>
      <c r="HEV167" s="11"/>
      <c r="HEW167" s="11"/>
      <c r="HEX167" s="11"/>
      <c r="HEY167" s="11"/>
      <c r="HEZ167" s="11"/>
      <c r="HFA167" s="11"/>
      <c r="HFB167" s="11"/>
      <c r="HFC167" s="11"/>
      <c r="HFD167" s="11"/>
      <c r="HFE167" s="11"/>
      <c r="HFF167" s="11"/>
      <c r="HFG167" s="11"/>
      <c r="HFH167" s="11"/>
      <c r="HFI167" s="11"/>
      <c r="HFJ167" s="11"/>
      <c r="HFK167" s="11"/>
      <c r="HFL167" s="11"/>
      <c r="HFM167" s="11"/>
      <c r="HFN167" s="11"/>
      <c r="HFO167" s="11"/>
      <c r="HFP167" s="11"/>
      <c r="HFQ167" s="11"/>
      <c r="HFR167" s="11"/>
      <c r="HFS167" s="11"/>
      <c r="HFT167" s="11"/>
      <c r="HFU167" s="11"/>
      <c r="HFV167" s="11"/>
      <c r="HFW167" s="11"/>
      <c r="HFX167" s="11"/>
      <c r="HFY167" s="11"/>
      <c r="HFZ167" s="11"/>
      <c r="HGA167" s="11"/>
      <c r="HGB167" s="11"/>
      <c r="HGC167" s="11"/>
      <c r="HGD167" s="11"/>
      <c r="HGE167" s="11"/>
      <c r="HGF167" s="11"/>
      <c r="HGG167" s="11"/>
      <c r="HGH167" s="11"/>
      <c r="HGI167" s="11"/>
      <c r="HGJ167" s="11"/>
      <c r="HGK167" s="11"/>
      <c r="HGL167" s="11"/>
      <c r="HGM167" s="11"/>
      <c r="HGN167" s="11"/>
      <c r="HGO167" s="11"/>
      <c r="HGP167" s="11"/>
      <c r="HGQ167" s="11"/>
      <c r="HGR167" s="11"/>
      <c r="HGS167" s="11"/>
      <c r="HGT167" s="11"/>
      <c r="HGU167" s="11"/>
      <c r="HGV167" s="11"/>
      <c r="HGW167" s="11"/>
      <c r="HGX167" s="11"/>
      <c r="HGY167" s="11"/>
      <c r="HGZ167" s="11"/>
      <c r="HHA167" s="11"/>
      <c r="HHB167" s="11"/>
      <c r="HHC167" s="11"/>
      <c r="HHD167" s="11"/>
      <c r="HHE167" s="11"/>
      <c r="HHF167" s="11"/>
      <c r="HHG167" s="11"/>
      <c r="HHH167" s="11"/>
      <c r="HHI167" s="11"/>
      <c r="HHJ167" s="11"/>
      <c r="HHK167" s="11"/>
      <c r="HHL167" s="11"/>
      <c r="HHM167" s="11"/>
      <c r="HHN167" s="11"/>
      <c r="HHO167" s="11"/>
      <c r="HHP167" s="11"/>
      <c r="HHQ167" s="11"/>
      <c r="HHR167" s="11"/>
      <c r="HHS167" s="11"/>
      <c r="HHT167" s="11"/>
      <c r="HHU167" s="11"/>
      <c r="HHV167" s="11"/>
      <c r="HHW167" s="11"/>
      <c r="HHX167" s="11"/>
      <c r="HHY167" s="11"/>
      <c r="HHZ167" s="11"/>
      <c r="HIA167" s="11"/>
      <c r="HIB167" s="11"/>
      <c r="HIC167" s="11"/>
      <c r="HID167" s="11"/>
      <c r="HIE167" s="11"/>
      <c r="HIF167" s="11"/>
      <c r="HIG167" s="11"/>
      <c r="HIH167" s="11"/>
      <c r="HII167" s="11"/>
      <c r="HIJ167" s="11"/>
      <c r="HIK167" s="11"/>
      <c r="HIL167" s="11"/>
      <c r="HIM167" s="11"/>
      <c r="HIN167" s="11"/>
      <c r="HIO167" s="11"/>
      <c r="HIP167" s="11"/>
      <c r="HIQ167" s="11"/>
      <c r="HIR167" s="11"/>
      <c r="HIS167" s="11"/>
      <c r="HIT167" s="11"/>
      <c r="HIU167" s="11"/>
      <c r="HIV167" s="11"/>
      <c r="HIW167" s="11"/>
      <c r="HIX167" s="11"/>
      <c r="HIY167" s="11"/>
      <c r="HIZ167" s="11"/>
      <c r="HJA167" s="11"/>
      <c r="HJB167" s="11"/>
      <c r="HJC167" s="11"/>
      <c r="HJD167" s="11"/>
      <c r="HJE167" s="11"/>
      <c r="HJF167" s="11"/>
      <c r="HJG167" s="11"/>
      <c r="HJH167" s="11"/>
      <c r="HJI167" s="11"/>
      <c r="HJJ167" s="11"/>
      <c r="HJK167" s="11"/>
      <c r="HJL167" s="11"/>
      <c r="HJM167" s="11"/>
      <c r="HJN167" s="11"/>
      <c r="HJO167" s="11"/>
      <c r="HJP167" s="11"/>
      <c r="HJQ167" s="11"/>
      <c r="HJR167" s="11"/>
      <c r="HJS167" s="11"/>
      <c r="HJT167" s="11"/>
      <c r="HJU167" s="11"/>
      <c r="HJV167" s="11"/>
      <c r="HJW167" s="11"/>
      <c r="HJX167" s="11"/>
      <c r="HJY167" s="11"/>
      <c r="HJZ167" s="11"/>
      <c r="HKA167" s="11"/>
      <c r="HKB167" s="11"/>
      <c r="HKC167" s="11"/>
      <c r="HKD167" s="11"/>
      <c r="HKE167" s="11"/>
      <c r="HKF167" s="11"/>
      <c r="HKG167" s="11"/>
      <c r="HKH167" s="11"/>
      <c r="HKI167" s="11"/>
      <c r="HKJ167" s="11"/>
      <c r="HKK167" s="11"/>
      <c r="HKL167" s="11"/>
      <c r="HKM167" s="11"/>
      <c r="HKN167" s="11"/>
      <c r="HKO167" s="11"/>
      <c r="HKP167" s="11"/>
      <c r="HKQ167" s="11"/>
      <c r="HKR167" s="11"/>
      <c r="HKS167" s="11"/>
      <c r="HKT167" s="11"/>
      <c r="HKU167" s="11"/>
      <c r="HKV167" s="11"/>
      <c r="HKW167" s="11"/>
      <c r="HKX167" s="11"/>
      <c r="HKY167" s="11"/>
      <c r="HKZ167" s="11"/>
      <c r="HLA167" s="11"/>
      <c r="HLB167" s="11"/>
      <c r="HLC167" s="11"/>
      <c r="HLD167" s="11"/>
      <c r="HLE167" s="11"/>
      <c r="HLF167" s="11"/>
      <c r="HLG167" s="11"/>
      <c r="HLH167" s="11"/>
      <c r="HLI167" s="11"/>
      <c r="HLJ167" s="11"/>
      <c r="HLK167" s="11"/>
      <c r="HLL167" s="11"/>
      <c r="HLM167" s="11"/>
      <c r="HLN167" s="11"/>
      <c r="HLO167" s="11"/>
      <c r="HLP167" s="11"/>
      <c r="HLQ167" s="11"/>
      <c r="HLR167" s="11"/>
      <c r="HLS167" s="11"/>
      <c r="HLT167" s="11"/>
      <c r="HLU167" s="11"/>
      <c r="HLV167" s="11"/>
      <c r="HLW167" s="11"/>
      <c r="HLX167" s="11"/>
      <c r="HLY167" s="11"/>
      <c r="HLZ167" s="11"/>
      <c r="HMA167" s="11"/>
      <c r="HMB167" s="11"/>
      <c r="HMC167" s="11"/>
      <c r="HMD167" s="11"/>
      <c r="HME167" s="11"/>
      <c r="HMF167" s="11"/>
      <c r="HMG167" s="11"/>
      <c r="HMH167" s="11"/>
      <c r="HMI167" s="11"/>
      <c r="HMJ167" s="11"/>
      <c r="HMK167" s="11"/>
      <c r="HML167" s="11"/>
      <c r="HMM167" s="11"/>
      <c r="HMN167" s="11"/>
      <c r="HMO167" s="11"/>
      <c r="HMP167" s="11"/>
      <c r="HMQ167" s="11"/>
      <c r="HMR167" s="11"/>
      <c r="HMS167" s="11"/>
      <c r="HMT167" s="11"/>
      <c r="HMU167" s="11"/>
      <c r="HMV167" s="11"/>
      <c r="HMW167" s="11"/>
      <c r="HMX167" s="11"/>
      <c r="HMY167" s="11"/>
      <c r="HMZ167" s="11"/>
      <c r="HNA167" s="11"/>
      <c r="HNB167" s="11"/>
      <c r="HNC167" s="11"/>
      <c r="HND167" s="11"/>
      <c r="HNE167" s="11"/>
      <c r="HNF167" s="11"/>
      <c r="HNG167" s="11"/>
      <c r="HNH167" s="11"/>
      <c r="HNI167" s="11"/>
      <c r="HNJ167" s="11"/>
      <c r="HNK167" s="11"/>
      <c r="HNL167" s="11"/>
      <c r="HNM167" s="11"/>
      <c r="HNN167" s="11"/>
      <c r="HNO167" s="11"/>
      <c r="HNP167" s="11"/>
      <c r="HNQ167" s="11"/>
      <c r="HNR167" s="11"/>
      <c r="HNS167" s="11"/>
      <c r="HNT167" s="11"/>
      <c r="HNU167" s="11"/>
      <c r="HNV167" s="11"/>
      <c r="HNW167" s="11"/>
      <c r="HNX167" s="11"/>
      <c r="HNY167" s="11"/>
      <c r="HNZ167" s="11"/>
      <c r="HOA167" s="11"/>
      <c r="HOB167" s="11"/>
      <c r="HOC167" s="11"/>
      <c r="HOD167" s="11"/>
      <c r="HOE167" s="11"/>
      <c r="HOF167" s="11"/>
      <c r="HOG167" s="11"/>
      <c r="HOH167" s="11"/>
      <c r="HOI167" s="11"/>
      <c r="HOJ167" s="11"/>
      <c r="HOK167" s="11"/>
      <c r="HOL167" s="11"/>
      <c r="HOM167" s="11"/>
      <c r="HON167" s="11"/>
      <c r="HOO167" s="11"/>
      <c r="HOP167" s="11"/>
      <c r="HOQ167" s="11"/>
      <c r="HOR167" s="11"/>
      <c r="HOS167" s="11"/>
      <c r="HOT167" s="11"/>
      <c r="HOU167" s="11"/>
      <c r="HOV167" s="11"/>
      <c r="HOW167" s="11"/>
      <c r="HOX167" s="11"/>
      <c r="HOY167" s="11"/>
      <c r="HOZ167" s="11"/>
      <c r="HPA167" s="11"/>
      <c r="HPB167" s="11"/>
      <c r="HPC167" s="11"/>
      <c r="HPD167" s="11"/>
      <c r="HPE167" s="11"/>
      <c r="HPF167" s="11"/>
      <c r="HPG167" s="11"/>
      <c r="HPH167" s="11"/>
      <c r="HPI167" s="11"/>
      <c r="HPJ167" s="11"/>
      <c r="HPK167" s="11"/>
      <c r="HPL167" s="11"/>
      <c r="HPM167" s="11"/>
      <c r="HPN167" s="11"/>
      <c r="HPO167" s="11"/>
      <c r="HPP167" s="11"/>
      <c r="HPQ167" s="11"/>
      <c r="HPR167" s="11"/>
      <c r="HPS167" s="11"/>
      <c r="HPT167" s="11"/>
      <c r="HPU167" s="11"/>
      <c r="HPV167" s="11"/>
      <c r="HPW167" s="11"/>
      <c r="HPX167" s="11"/>
      <c r="HPY167" s="11"/>
      <c r="HPZ167" s="11"/>
      <c r="HQA167" s="11"/>
      <c r="HQB167" s="11"/>
      <c r="HQC167" s="11"/>
      <c r="HQD167" s="11"/>
      <c r="HQE167" s="11"/>
      <c r="HQF167" s="11"/>
      <c r="HQG167" s="11"/>
      <c r="HQH167" s="11"/>
      <c r="HQI167" s="11"/>
      <c r="HQJ167" s="11"/>
      <c r="HQK167" s="11"/>
      <c r="HQL167" s="11"/>
      <c r="HQM167" s="11"/>
      <c r="HQN167" s="11"/>
      <c r="HQO167" s="11"/>
      <c r="HQP167" s="11"/>
      <c r="HQQ167" s="11"/>
      <c r="HQR167" s="11"/>
      <c r="HQS167" s="11"/>
      <c r="HQT167" s="11"/>
      <c r="HQU167" s="11"/>
      <c r="HQV167" s="11"/>
      <c r="HQW167" s="11"/>
      <c r="HQX167" s="11"/>
      <c r="HQY167" s="11"/>
      <c r="HQZ167" s="11"/>
      <c r="HRA167" s="11"/>
      <c r="HRB167" s="11"/>
      <c r="HRC167" s="11"/>
      <c r="HRD167" s="11"/>
      <c r="HRE167" s="11"/>
      <c r="HRF167" s="11"/>
      <c r="HRG167" s="11"/>
      <c r="HRH167" s="11"/>
      <c r="HRI167" s="11"/>
      <c r="HRJ167" s="11"/>
      <c r="HRK167" s="11"/>
      <c r="HRL167" s="11"/>
      <c r="HRM167" s="11"/>
      <c r="HRN167" s="11"/>
      <c r="HRO167" s="11"/>
      <c r="HRP167" s="11"/>
      <c r="HRQ167" s="11"/>
      <c r="HRR167" s="11"/>
      <c r="HRS167" s="11"/>
      <c r="HRT167" s="11"/>
      <c r="HRU167" s="11"/>
      <c r="HRV167" s="11"/>
      <c r="HRW167" s="11"/>
      <c r="HRX167" s="11"/>
      <c r="HRY167" s="11"/>
      <c r="HRZ167" s="11"/>
      <c r="HSA167" s="11"/>
      <c r="HSB167" s="11"/>
      <c r="HSC167" s="11"/>
      <c r="HSD167" s="11"/>
      <c r="HSE167" s="11"/>
      <c r="HSF167" s="11"/>
      <c r="HSG167" s="11"/>
      <c r="HSH167" s="11"/>
      <c r="HSI167" s="11"/>
      <c r="HSJ167" s="11"/>
      <c r="HSK167" s="11"/>
      <c r="HSL167" s="11"/>
      <c r="HSM167" s="11"/>
      <c r="HSN167" s="11"/>
      <c r="HSO167" s="11"/>
      <c r="HSP167" s="11"/>
      <c r="HSQ167" s="11"/>
      <c r="HSR167" s="11"/>
      <c r="HSS167" s="11"/>
      <c r="HST167" s="11"/>
      <c r="HSU167" s="11"/>
      <c r="HSV167" s="11"/>
      <c r="HSW167" s="11"/>
      <c r="HSX167" s="11"/>
      <c r="HSY167" s="11"/>
      <c r="HSZ167" s="11"/>
      <c r="HTA167" s="11"/>
      <c r="HTB167" s="11"/>
      <c r="HTC167" s="11"/>
      <c r="HTD167" s="11"/>
      <c r="HTE167" s="11"/>
      <c r="HTF167" s="11"/>
      <c r="HTG167" s="11"/>
      <c r="HTH167" s="11"/>
      <c r="HTI167" s="11"/>
      <c r="HTJ167" s="11"/>
      <c r="HTK167" s="11"/>
      <c r="HTL167" s="11"/>
      <c r="HTM167" s="11"/>
      <c r="HTN167" s="11"/>
      <c r="HTO167" s="11"/>
      <c r="HTP167" s="11"/>
      <c r="HTQ167" s="11"/>
      <c r="HTR167" s="11"/>
      <c r="HTS167" s="11"/>
      <c r="HTT167" s="11"/>
      <c r="HTU167" s="11"/>
      <c r="HTV167" s="11"/>
      <c r="HTW167" s="11"/>
      <c r="HTX167" s="11"/>
      <c r="HTY167" s="11"/>
      <c r="HTZ167" s="11"/>
      <c r="HUA167" s="11"/>
      <c r="HUB167" s="11"/>
      <c r="HUC167" s="11"/>
      <c r="HUD167" s="11"/>
      <c r="HUE167" s="11"/>
      <c r="HUF167" s="11"/>
      <c r="HUG167" s="11"/>
      <c r="HUH167" s="11"/>
      <c r="HUI167" s="11"/>
      <c r="HUJ167" s="11"/>
      <c r="HUK167" s="11"/>
      <c r="HUL167" s="11"/>
      <c r="HUM167" s="11"/>
      <c r="HUN167" s="11"/>
      <c r="HUO167" s="11"/>
      <c r="HUP167" s="11"/>
      <c r="HUQ167" s="11"/>
      <c r="HUR167" s="11"/>
      <c r="HUS167" s="11"/>
      <c r="HUT167" s="11"/>
      <c r="HUU167" s="11"/>
      <c r="HUV167" s="11"/>
      <c r="HUW167" s="11"/>
      <c r="HUX167" s="11"/>
      <c r="HUY167" s="11"/>
      <c r="HUZ167" s="11"/>
      <c r="HVA167" s="11"/>
      <c r="HVB167" s="11"/>
      <c r="HVC167" s="11"/>
      <c r="HVD167" s="11"/>
      <c r="HVE167" s="11"/>
      <c r="HVF167" s="11"/>
      <c r="HVG167" s="11"/>
      <c r="HVH167" s="11"/>
      <c r="HVI167" s="11"/>
      <c r="HVJ167" s="11"/>
      <c r="HVK167" s="11"/>
      <c r="HVL167" s="11"/>
      <c r="HVM167" s="11"/>
      <c r="HVN167" s="11"/>
      <c r="HVO167" s="11"/>
      <c r="HVP167" s="11"/>
      <c r="HVQ167" s="11"/>
      <c r="HVR167" s="11"/>
      <c r="HVS167" s="11"/>
      <c r="HVT167" s="11"/>
      <c r="HVU167" s="11"/>
      <c r="HVV167" s="11"/>
      <c r="HVW167" s="11"/>
      <c r="HVX167" s="11"/>
      <c r="HVY167" s="11"/>
      <c r="HVZ167" s="11"/>
      <c r="HWA167" s="11"/>
      <c r="HWB167" s="11"/>
      <c r="HWC167" s="11"/>
      <c r="HWD167" s="11"/>
      <c r="HWE167" s="11"/>
      <c r="HWF167" s="11"/>
      <c r="HWG167" s="11"/>
      <c r="HWH167" s="11"/>
      <c r="HWI167" s="11"/>
      <c r="HWJ167" s="11"/>
      <c r="HWK167" s="11"/>
      <c r="HWL167" s="11"/>
      <c r="HWM167" s="11"/>
      <c r="HWN167" s="11"/>
      <c r="HWO167" s="11"/>
      <c r="HWP167" s="11"/>
      <c r="HWQ167" s="11"/>
      <c r="HWR167" s="11"/>
      <c r="HWS167" s="11"/>
      <c r="HWT167" s="11"/>
      <c r="HWU167" s="11"/>
      <c r="HWV167" s="11"/>
      <c r="HWW167" s="11"/>
      <c r="HWX167" s="11"/>
      <c r="HWY167" s="11"/>
      <c r="HWZ167" s="11"/>
      <c r="HXA167" s="11"/>
      <c r="HXB167" s="11"/>
      <c r="HXC167" s="11"/>
      <c r="HXD167" s="11"/>
      <c r="HXE167" s="11"/>
      <c r="HXF167" s="11"/>
      <c r="HXG167" s="11"/>
      <c r="HXH167" s="11"/>
      <c r="HXI167" s="11"/>
      <c r="HXJ167" s="11"/>
      <c r="HXK167" s="11"/>
      <c r="HXL167" s="11"/>
      <c r="HXM167" s="11"/>
      <c r="HXN167" s="11"/>
      <c r="HXO167" s="11"/>
      <c r="HXP167" s="11"/>
      <c r="HXQ167" s="11"/>
      <c r="HXR167" s="11"/>
      <c r="HXS167" s="11"/>
      <c r="HXT167" s="11"/>
      <c r="HXU167" s="11"/>
      <c r="HXV167" s="11"/>
      <c r="HXW167" s="11"/>
      <c r="HXX167" s="11"/>
      <c r="HXY167" s="11"/>
      <c r="HXZ167" s="11"/>
      <c r="HYA167" s="11"/>
      <c r="HYB167" s="11"/>
      <c r="HYC167" s="11"/>
      <c r="HYD167" s="11"/>
      <c r="HYE167" s="11"/>
      <c r="HYF167" s="11"/>
      <c r="HYG167" s="11"/>
      <c r="HYH167" s="11"/>
      <c r="HYI167" s="11"/>
      <c r="HYJ167" s="11"/>
      <c r="HYK167" s="11"/>
      <c r="HYL167" s="11"/>
      <c r="HYM167" s="11"/>
      <c r="HYN167" s="11"/>
      <c r="HYO167" s="11"/>
      <c r="HYP167" s="11"/>
      <c r="HYQ167" s="11"/>
      <c r="HYR167" s="11"/>
      <c r="HYS167" s="11"/>
      <c r="HYT167" s="11"/>
      <c r="HYU167" s="11"/>
      <c r="HYV167" s="11"/>
      <c r="HYW167" s="11"/>
      <c r="HYX167" s="11"/>
      <c r="HYY167" s="11"/>
      <c r="HYZ167" s="11"/>
      <c r="HZA167" s="11"/>
      <c r="HZB167" s="11"/>
      <c r="HZC167" s="11"/>
      <c r="HZD167" s="11"/>
      <c r="HZE167" s="11"/>
      <c r="HZF167" s="11"/>
      <c r="HZG167" s="11"/>
      <c r="HZH167" s="11"/>
      <c r="HZI167" s="11"/>
      <c r="HZJ167" s="11"/>
      <c r="HZK167" s="11"/>
      <c r="HZL167" s="11"/>
      <c r="HZM167" s="11"/>
      <c r="HZN167" s="11"/>
      <c r="HZO167" s="11"/>
      <c r="HZP167" s="11"/>
      <c r="HZQ167" s="11"/>
      <c r="HZR167" s="11"/>
      <c r="HZS167" s="11"/>
      <c r="HZT167" s="11"/>
      <c r="HZU167" s="11"/>
      <c r="HZV167" s="11"/>
      <c r="HZW167" s="11"/>
      <c r="HZX167" s="11"/>
      <c r="HZY167" s="11"/>
      <c r="HZZ167" s="11"/>
      <c r="IAA167" s="11"/>
      <c r="IAB167" s="11"/>
      <c r="IAC167" s="11"/>
      <c r="IAD167" s="11"/>
      <c r="IAE167" s="11"/>
      <c r="IAF167" s="11"/>
      <c r="IAG167" s="11"/>
      <c r="IAH167" s="11"/>
      <c r="IAI167" s="11"/>
      <c r="IAJ167" s="11"/>
      <c r="IAK167" s="11"/>
      <c r="IAL167" s="11"/>
      <c r="IAM167" s="11"/>
      <c r="IAN167" s="11"/>
      <c r="IAO167" s="11"/>
      <c r="IAP167" s="11"/>
      <c r="IAQ167" s="11"/>
      <c r="IAR167" s="11"/>
      <c r="IAS167" s="11"/>
      <c r="IAT167" s="11"/>
      <c r="IAU167" s="11"/>
      <c r="IAV167" s="11"/>
      <c r="IAW167" s="11"/>
      <c r="IAX167" s="11"/>
      <c r="IAY167" s="11"/>
      <c r="IAZ167" s="11"/>
      <c r="IBA167" s="11"/>
      <c r="IBB167" s="11"/>
      <c r="IBC167" s="11"/>
      <c r="IBD167" s="11"/>
      <c r="IBE167" s="11"/>
      <c r="IBF167" s="11"/>
      <c r="IBG167" s="11"/>
      <c r="IBH167" s="11"/>
      <c r="IBI167" s="11"/>
      <c r="IBJ167" s="11"/>
      <c r="IBK167" s="11"/>
      <c r="IBL167" s="11"/>
      <c r="IBM167" s="11"/>
      <c r="IBN167" s="11"/>
      <c r="IBO167" s="11"/>
      <c r="IBP167" s="11"/>
      <c r="IBQ167" s="11"/>
      <c r="IBR167" s="11"/>
      <c r="IBS167" s="11"/>
      <c r="IBT167" s="11"/>
      <c r="IBU167" s="11"/>
      <c r="IBV167" s="11"/>
      <c r="IBW167" s="11"/>
      <c r="IBX167" s="11"/>
      <c r="IBY167" s="11"/>
      <c r="IBZ167" s="11"/>
      <c r="ICA167" s="11"/>
      <c r="ICB167" s="11"/>
      <c r="ICC167" s="11"/>
      <c r="ICD167" s="11"/>
      <c r="ICE167" s="11"/>
      <c r="ICF167" s="11"/>
      <c r="ICG167" s="11"/>
      <c r="ICH167" s="11"/>
      <c r="ICI167" s="11"/>
      <c r="ICJ167" s="11"/>
      <c r="ICK167" s="11"/>
      <c r="ICL167" s="11"/>
      <c r="ICM167" s="11"/>
      <c r="ICN167" s="11"/>
      <c r="ICO167" s="11"/>
      <c r="ICP167" s="11"/>
      <c r="ICQ167" s="11"/>
      <c r="ICR167" s="11"/>
      <c r="ICS167" s="11"/>
      <c r="ICT167" s="11"/>
      <c r="ICU167" s="11"/>
      <c r="ICV167" s="11"/>
      <c r="ICW167" s="11"/>
      <c r="ICX167" s="11"/>
      <c r="ICY167" s="11"/>
      <c r="ICZ167" s="11"/>
      <c r="IDA167" s="11"/>
      <c r="IDB167" s="11"/>
      <c r="IDC167" s="11"/>
      <c r="IDD167" s="11"/>
      <c r="IDE167" s="11"/>
      <c r="IDF167" s="11"/>
      <c r="IDG167" s="11"/>
      <c r="IDH167" s="11"/>
      <c r="IDI167" s="11"/>
      <c r="IDJ167" s="11"/>
      <c r="IDK167" s="11"/>
      <c r="IDL167" s="11"/>
      <c r="IDM167" s="11"/>
      <c r="IDN167" s="11"/>
      <c r="IDO167" s="11"/>
      <c r="IDP167" s="11"/>
      <c r="IDQ167" s="11"/>
      <c r="IDR167" s="11"/>
      <c r="IDS167" s="11"/>
      <c r="IDT167" s="11"/>
      <c r="IDU167" s="11"/>
      <c r="IDV167" s="11"/>
      <c r="IDW167" s="11"/>
      <c r="IDX167" s="11"/>
      <c r="IDY167" s="11"/>
      <c r="IDZ167" s="11"/>
      <c r="IEA167" s="11"/>
      <c r="IEB167" s="11"/>
      <c r="IEC167" s="11"/>
      <c r="IED167" s="11"/>
      <c r="IEE167" s="11"/>
      <c r="IEF167" s="11"/>
      <c r="IEG167" s="11"/>
      <c r="IEH167" s="11"/>
      <c r="IEI167" s="11"/>
      <c r="IEJ167" s="11"/>
      <c r="IEK167" s="11"/>
      <c r="IEL167" s="11"/>
      <c r="IEM167" s="11"/>
      <c r="IEN167" s="11"/>
      <c r="IEO167" s="11"/>
      <c r="IEP167" s="11"/>
      <c r="IEQ167" s="11"/>
      <c r="IER167" s="11"/>
      <c r="IES167" s="11"/>
      <c r="IET167" s="11"/>
      <c r="IEU167" s="11"/>
      <c r="IEV167" s="11"/>
      <c r="IEW167" s="11"/>
      <c r="IEX167" s="11"/>
      <c r="IEY167" s="11"/>
      <c r="IEZ167" s="11"/>
      <c r="IFA167" s="11"/>
      <c r="IFB167" s="11"/>
      <c r="IFC167" s="11"/>
      <c r="IFD167" s="11"/>
      <c r="IFE167" s="11"/>
      <c r="IFF167" s="11"/>
      <c r="IFG167" s="11"/>
      <c r="IFH167" s="11"/>
      <c r="IFI167" s="11"/>
      <c r="IFJ167" s="11"/>
      <c r="IFK167" s="11"/>
      <c r="IFL167" s="11"/>
      <c r="IFM167" s="11"/>
      <c r="IFN167" s="11"/>
      <c r="IFO167" s="11"/>
      <c r="IFP167" s="11"/>
      <c r="IFQ167" s="11"/>
      <c r="IFR167" s="11"/>
      <c r="IFS167" s="11"/>
      <c r="IFT167" s="11"/>
      <c r="IFU167" s="11"/>
      <c r="IFV167" s="11"/>
      <c r="IFW167" s="11"/>
      <c r="IFX167" s="11"/>
      <c r="IFY167" s="11"/>
      <c r="IFZ167" s="11"/>
      <c r="IGA167" s="11"/>
      <c r="IGB167" s="11"/>
      <c r="IGC167" s="11"/>
      <c r="IGD167" s="11"/>
      <c r="IGE167" s="11"/>
      <c r="IGF167" s="11"/>
      <c r="IGG167" s="11"/>
      <c r="IGH167" s="11"/>
      <c r="IGI167" s="11"/>
      <c r="IGJ167" s="11"/>
      <c r="IGK167" s="11"/>
      <c r="IGL167" s="11"/>
      <c r="IGM167" s="11"/>
      <c r="IGN167" s="11"/>
      <c r="IGO167" s="11"/>
      <c r="IGP167" s="11"/>
      <c r="IGQ167" s="11"/>
      <c r="IGR167" s="11"/>
      <c r="IGS167" s="11"/>
      <c r="IGT167" s="11"/>
      <c r="IGU167" s="11"/>
      <c r="IGV167" s="11"/>
      <c r="IGW167" s="11"/>
      <c r="IGX167" s="11"/>
      <c r="IGY167" s="11"/>
      <c r="IGZ167" s="11"/>
      <c r="IHA167" s="11"/>
      <c r="IHB167" s="11"/>
      <c r="IHC167" s="11"/>
      <c r="IHD167" s="11"/>
      <c r="IHE167" s="11"/>
      <c r="IHF167" s="11"/>
      <c r="IHG167" s="11"/>
      <c r="IHH167" s="11"/>
      <c r="IHI167" s="11"/>
      <c r="IHJ167" s="11"/>
      <c r="IHK167" s="11"/>
      <c r="IHL167" s="11"/>
      <c r="IHM167" s="11"/>
      <c r="IHN167" s="11"/>
      <c r="IHO167" s="11"/>
      <c r="IHP167" s="11"/>
      <c r="IHQ167" s="11"/>
      <c r="IHR167" s="11"/>
      <c r="IHS167" s="11"/>
      <c r="IHT167" s="11"/>
      <c r="IHU167" s="11"/>
      <c r="IHV167" s="11"/>
      <c r="IHW167" s="11"/>
      <c r="IHX167" s="11"/>
      <c r="IHY167" s="11"/>
      <c r="IHZ167" s="11"/>
      <c r="IIA167" s="11"/>
      <c r="IIB167" s="11"/>
      <c r="IIC167" s="11"/>
      <c r="IID167" s="11"/>
      <c r="IIE167" s="11"/>
      <c r="IIF167" s="11"/>
      <c r="IIG167" s="11"/>
      <c r="IIH167" s="11"/>
      <c r="III167" s="11"/>
      <c r="IIJ167" s="11"/>
      <c r="IIK167" s="11"/>
      <c r="IIL167" s="11"/>
      <c r="IIM167" s="11"/>
      <c r="IIN167" s="11"/>
      <c r="IIO167" s="11"/>
      <c r="IIP167" s="11"/>
      <c r="IIQ167" s="11"/>
      <c r="IIR167" s="11"/>
      <c r="IIS167" s="11"/>
      <c r="IIT167" s="11"/>
      <c r="IIU167" s="11"/>
      <c r="IIV167" s="11"/>
      <c r="IIW167" s="11"/>
      <c r="IIX167" s="11"/>
      <c r="IIY167" s="11"/>
      <c r="IIZ167" s="11"/>
      <c r="IJA167" s="11"/>
      <c r="IJB167" s="11"/>
      <c r="IJC167" s="11"/>
      <c r="IJD167" s="11"/>
      <c r="IJE167" s="11"/>
      <c r="IJF167" s="11"/>
      <c r="IJG167" s="11"/>
      <c r="IJH167" s="11"/>
      <c r="IJI167" s="11"/>
      <c r="IJJ167" s="11"/>
      <c r="IJK167" s="11"/>
      <c r="IJL167" s="11"/>
      <c r="IJM167" s="11"/>
      <c r="IJN167" s="11"/>
      <c r="IJO167" s="11"/>
      <c r="IJP167" s="11"/>
      <c r="IJQ167" s="11"/>
      <c r="IJR167" s="11"/>
      <c r="IJS167" s="11"/>
      <c r="IJT167" s="11"/>
      <c r="IJU167" s="11"/>
      <c r="IJV167" s="11"/>
      <c r="IJW167" s="11"/>
      <c r="IJX167" s="11"/>
      <c r="IJY167" s="11"/>
      <c r="IJZ167" s="11"/>
      <c r="IKA167" s="11"/>
      <c r="IKB167" s="11"/>
      <c r="IKC167" s="11"/>
      <c r="IKD167" s="11"/>
      <c r="IKE167" s="11"/>
      <c r="IKF167" s="11"/>
      <c r="IKG167" s="11"/>
      <c r="IKH167" s="11"/>
      <c r="IKI167" s="11"/>
      <c r="IKJ167" s="11"/>
      <c r="IKK167" s="11"/>
      <c r="IKL167" s="11"/>
      <c r="IKM167" s="11"/>
      <c r="IKN167" s="11"/>
      <c r="IKO167" s="11"/>
      <c r="IKP167" s="11"/>
      <c r="IKQ167" s="11"/>
      <c r="IKR167" s="11"/>
      <c r="IKS167" s="11"/>
      <c r="IKT167" s="11"/>
      <c r="IKU167" s="11"/>
      <c r="IKV167" s="11"/>
      <c r="IKW167" s="11"/>
      <c r="IKX167" s="11"/>
      <c r="IKY167" s="11"/>
      <c r="IKZ167" s="11"/>
      <c r="ILA167" s="11"/>
      <c r="ILB167" s="11"/>
      <c r="ILC167" s="11"/>
      <c r="ILD167" s="11"/>
      <c r="ILE167" s="11"/>
      <c r="ILF167" s="11"/>
      <c r="ILG167" s="11"/>
      <c r="ILH167" s="11"/>
      <c r="ILI167" s="11"/>
      <c r="ILJ167" s="11"/>
      <c r="ILK167" s="11"/>
      <c r="ILL167" s="11"/>
      <c r="ILM167" s="11"/>
      <c r="ILN167" s="11"/>
      <c r="ILO167" s="11"/>
      <c r="ILP167" s="11"/>
      <c r="ILQ167" s="11"/>
      <c r="ILR167" s="11"/>
      <c r="ILS167" s="11"/>
      <c r="ILT167" s="11"/>
      <c r="ILU167" s="11"/>
      <c r="ILV167" s="11"/>
      <c r="ILW167" s="11"/>
      <c r="ILX167" s="11"/>
      <c r="ILY167" s="11"/>
      <c r="ILZ167" s="11"/>
      <c r="IMA167" s="11"/>
      <c r="IMB167" s="11"/>
      <c r="IMC167" s="11"/>
      <c r="IMD167" s="11"/>
      <c r="IME167" s="11"/>
      <c r="IMF167" s="11"/>
      <c r="IMG167" s="11"/>
      <c r="IMH167" s="11"/>
      <c r="IMI167" s="11"/>
      <c r="IMJ167" s="11"/>
      <c r="IMK167" s="11"/>
      <c r="IML167" s="11"/>
      <c r="IMM167" s="11"/>
      <c r="IMN167" s="11"/>
      <c r="IMO167" s="11"/>
      <c r="IMP167" s="11"/>
      <c r="IMQ167" s="11"/>
      <c r="IMR167" s="11"/>
      <c r="IMS167" s="11"/>
      <c r="IMT167" s="11"/>
      <c r="IMU167" s="11"/>
      <c r="IMV167" s="11"/>
      <c r="IMW167" s="11"/>
      <c r="IMX167" s="11"/>
      <c r="IMY167" s="11"/>
      <c r="IMZ167" s="11"/>
      <c r="INA167" s="11"/>
      <c r="INB167" s="11"/>
      <c r="INC167" s="11"/>
      <c r="IND167" s="11"/>
      <c r="INE167" s="11"/>
      <c r="INF167" s="11"/>
      <c r="ING167" s="11"/>
      <c r="INH167" s="11"/>
      <c r="INI167" s="11"/>
      <c r="INJ167" s="11"/>
      <c r="INK167" s="11"/>
      <c r="INL167" s="11"/>
      <c r="INM167" s="11"/>
      <c r="INN167" s="11"/>
      <c r="INO167" s="11"/>
      <c r="INP167" s="11"/>
      <c r="INQ167" s="11"/>
      <c r="INR167" s="11"/>
      <c r="INS167" s="11"/>
      <c r="INT167" s="11"/>
      <c r="INU167" s="11"/>
      <c r="INV167" s="11"/>
      <c r="INW167" s="11"/>
      <c r="INX167" s="11"/>
      <c r="INY167" s="11"/>
      <c r="INZ167" s="11"/>
      <c r="IOA167" s="11"/>
      <c r="IOB167" s="11"/>
      <c r="IOC167" s="11"/>
      <c r="IOD167" s="11"/>
      <c r="IOE167" s="11"/>
      <c r="IOF167" s="11"/>
      <c r="IOG167" s="11"/>
      <c r="IOH167" s="11"/>
      <c r="IOI167" s="11"/>
      <c r="IOJ167" s="11"/>
      <c r="IOK167" s="11"/>
      <c r="IOL167" s="11"/>
      <c r="IOM167" s="11"/>
      <c r="ION167" s="11"/>
      <c r="IOO167" s="11"/>
      <c r="IOP167" s="11"/>
      <c r="IOQ167" s="11"/>
      <c r="IOR167" s="11"/>
      <c r="IOS167" s="11"/>
      <c r="IOT167" s="11"/>
      <c r="IOU167" s="11"/>
      <c r="IOV167" s="11"/>
      <c r="IOW167" s="11"/>
      <c r="IOX167" s="11"/>
      <c r="IOY167" s="11"/>
      <c r="IOZ167" s="11"/>
      <c r="IPA167" s="11"/>
      <c r="IPB167" s="11"/>
      <c r="IPC167" s="11"/>
      <c r="IPD167" s="11"/>
      <c r="IPE167" s="11"/>
      <c r="IPF167" s="11"/>
      <c r="IPG167" s="11"/>
      <c r="IPH167" s="11"/>
      <c r="IPI167" s="11"/>
      <c r="IPJ167" s="11"/>
      <c r="IPK167" s="11"/>
      <c r="IPL167" s="11"/>
      <c r="IPM167" s="11"/>
      <c r="IPN167" s="11"/>
      <c r="IPO167" s="11"/>
      <c r="IPP167" s="11"/>
      <c r="IPQ167" s="11"/>
      <c r="IPR167" s="11"/>
      <c r="IPS167" s="11"/>
      <c r="IPT167" s="11"/>
      <c r="IPU167" s="11"/>
      <c r="IPV167" s="11"/>
      <c r="IPW167" s="11"/>
      <c r="IPX167" s="11"/>
      <c r="IPY167" s="11"/>
      <c r="IPZ167" s="11"/>
      <c r="IQA167" s="11"/>
      <c r="IQB167" s="11"/>
      <c r="IQC167" s="11"/>
      <c r="IQD167" s="11"/>
      <c r="IQE167" s="11"/>
      <c r="IQF167" s="11"/>
      <c r="IQG167" s="11"/>
      <c r="IQH167" s="11"/>
      <c r="IQI167" s="11"/>
      <c r="IQJ167" s="11"/>
      <c r="IQK167" s="11"/>
      <c r="IQL167" s="11"/>
      <c r="IQM167" s="11"/>
      <c r="IQN167" s="11"/>
      <c r="IQO167" s="11"/>
      <c r="IQP167" s="11"/>
      <c r="IQQ167" s="11"/>
      <c r="IQR167" s="11"/>
      <c r="IQS167" s="11"/>
      <c r="IQT167" s="11"/>
      <c r="IQU167" s="11"/>
      <c r="IQV167" s="11"/>
      <c r="IQW167" s="11"/>
      <c r="IQX167" s="11"/>
      <c r="IQY167" s="11"/>
      <c r="IQZ167" s="11"/>
      <c r="IRA167" s="11"/>
      <c r="IRB167" s="11"/>
      <c r="IRC167" s="11"/>
      <c r="IRD167" s="11"/>
      <c r="IRE167" s="11"/>
      <c r="IRF167" s="11"/>
      <c r="IRG167" s="11"/>
      <c r="IRH167" s="11"/>
      <c r="IRI167" s="11"/>
      <c r="IRJ167" s="11"/>
      <c r="IRK167" s="11"/>
      <c r="IRL167" s="11"/>
      <c r="IRM167" s="11"/>
      <c r="IRN167" s="11"/>
      <c r="IRO167" s="11"/>
      <c r="IRP167" s="11"/>
      <c r="IRQ167" s="11"/>
      <c r="IRR167" s="11"/>
      <c r="IRS167" s="11"/>
      <c r="IRT167" s="11"/>
      <c r="IRU167" s="11"/>
      <c r="IRV167" s="11"/>
      <c r="IRW167" s="11"/>
      <c r="IRX167" s="11"/>
      <c r="IRY167" s="11"/>
      <c r="IRZ167" s="11"/>
      <c r="ISA167" s="11"/>
      <c r="ISB167" s="11"/>
      <c r="ISC167" s="11"/>
      <c r="ISD167" s="11"/>
      <c r="ISE167" s="11"/>
      <c r="ISF167" s="11"/>
      <c r="ISG167" s="11"/>
      <c r="ISH167" s="11"/>
      <c r="ISI167" s="11"/>
      <c r="ISJ167" s="11"/>
      <c r="ISK167" s="11"/>
      <c r="ISL167" s="11"/>
      <c r="ISM167" s="11"/>
      <c r="ISN167" s="11"/>
      <c r="ISO167" s="11"/>
      <c r="ISP167" s="11"/>
      <c r="ISQ167" s="11"/>
      <c r="ISR167" s="11"/>
      <c r="ISS167" s="11"/>
      <c r="IST167" s="11"/>
      <c r="ISU167" s="11"/>
      <c r="ISV167" s="11"/>
      <c r="ISW167" s="11"/>
      <c r="ISX167" s="11"/>
      <c r="ISY167" s="11"/>
      <c r="ISZ167" s="11"/>
      <c r="ITA167" s="11"/>
      <c r="ITB167" s="11"/>
      <c r="ITC167" s="11"/>
      <c r="ITD167" s="11"/>
      <c r="ITE167" s="11"/>
      <c r="ITF167" s="11"/>
      <c r="ITG167" s="11"/>
      <c r="ITH167" s="11"/>
      <c r="ITI167" s="11"/>
      <c r="ITJ167" s="11"/>
      <c r="ITK167" s="11"/>
      <c r="ITL167" s="11"/>
      <c r="ITM167" s="11"/>
      <c r="ITN167" s="11"/>
      <c r="ITO167" s="11"/>
      <c r="ITP167" s="11"/>
      <c r="ITQ167" s="11"/>
      <c r="ITR167" s="11"/>
      <c r="ITS167" s="11"/>
      <c r="ITT167" s="11"/>
      <c r="ITU167" s="11"/>
      <c r="ITV167" s="11"/>
      <c r="ITW167" s="11"/>
      <c r="ITX167" s="11"/>
      <c r="ITY167" s="11"/>
      <c r="ITZ167" s="11"/>
      <c r="IUA167" s="11"/>
      <c r="IUB167" s="11"/>
      <c r="IUC167" s="11"/>
      <c r="IUD167" s="11"/>
      <c r="IUE167" s="11"/>
      <c r="IUF167" s="11"/>
      <c r="IUG167" s="11"/>
      <c r="IUH167" s="11"/>
      <c r="IUI167" s="11"/>
      <c r="IUJ167" s="11"/>
      <c r="IUK167" s="11"/>
      <c r="IUL167" s="11"/>
      <c r="IUM167" s="11"/>
      <c r="IUN167" s="11"/>
      <c r="IUO167" s="11"/>
      <c r="IUP167" s="11"/>
      <c r="IUQ167" s="11"/>
      <c r="IUR167" s="11"/>
      <c r="IUS167" s="11"/>
      <c r="IUT167" s="11"/>
      <c r="IUU167" s="11"/>
      <c r="IUV167" s="11"/>
      <c r="IUW167" s="11"/>
      <c r="IUX167" s="11"/>
      <c r="IUY167" s="11"/>
      <c r="IUZ167" s="11"/>
      <c r="IVA167" s="11"/>
      <c r="IVB167" s="11"/>
      <c r="IVC167" s="11"/>
      <c r="IVD167" s="11"/>
      <c r="IVE167" s="11"/>
      <c r="IVF167" s="11"/>
      <c r="IVG167" s="11"/>
      <c r="IVH167" s="11"/>
      <c r="IVI167" s="11"/>
      <c r="IVJ167" s="11"/>
      <c r="IVK167" s="11"/>
      <c r="IVL167" s="11"/>
      <c r="IVM167" s="11"/>
      <c r="IVN167" s="11"/>
      <c r="IVO167" s="11"/>
      <c r="IVP167" s="11"/>
      <c r="IVQ167" s="11"/>
      <c r="IVR167" s="11"/>
      <c r="IVS167" s="11"/>
      <c r="IVT167" s="11"/>
      <c r="IVU167" s="11"/>
      <c r="IVV167" s="11"/>
      <c r="IVW167" s="11"/>
      <c r="IVX167" s="11"/>
      <c r="IVY167" s="11"/>
      <c r="IVZ167" s="11"/>
      <c r="IWA167" s="11"/>
      <c r="IWB167" s="11"/>
      <c r="IWC167" s="11"/>
      <c r="IWD167" s="11"/>
      <c r="IWE167" s="11"/>
      <c r="IWF167" s="11"/>
      <c r="IWG167" s="11"/>
      <c r="IWH167" s="11"/>
      <c r="IWI167" s="11"/>
      <c r="IWJ167" s="11"/>
      <c r="IWK167" s="11"/>
      <c r="IWL167" s="11"/>
      <c r="IWM167" s="11"/>
      <c r="IWN167" s="11"/>
      <c r="IWO167" s="11"/>
      <c r="IWP167" s="11"/>
      <c r="IWQ167" s="11"/>
      <c r="IWR167" s="11"/>
      <c r="IWS167" s="11"/>
      <c r="IWT167" s="11"/>
      <c r="IWU167" s="11"/>
      <c r="IWV167" s="11"/>
      <c r="IWW167" s="11"/>
      <c r="IWX167" s="11"/>
      <c r="IWY167" s="11"/>
      <c r="IWZ167" s="11"/>
      <c r="IXA167" s="11"/>
      <c r="IXB167" s="11"/>
      <c r="IXC167" s="11"/>
      <c r="IXD167" s="11"/>
      <c r="IXE167" s="11"/>
      <c r="IXF167" s="11"/>
      <c r="IXG167" s="11"/>
      <c r="IXH167" s="11"/>
      <c r="IXI167" s="11"/>
      <c r="IXJ167" s="11"/>
      <c r="IXK167" s="11"/>
      <c r="IXL167" s="11"/>
      <c r="IXM167" s="11"/>
      <c r="IXN167" s="11"/>
      <c r="IXO167" s="11"/>
      <c r="IXP167" s="11"/>
      <c r="IXQ167" s="11"/>
      <c r="IXR167" s="11"/>
      <c r="IXS167" s="11"/>
      <c r="IXT167" s="11"/>
      <c r="IXU167" s="11"/>
      <c r="IXV167" s="11"/>
      <c r="IXW167" s="11"/>
      <c r="IXX167" s="11"/>
      <c r="IXY167" s="11"/>
      <c r="IXZ167" s="11"/>
      <c r="IYA167" s="11"/>
      <c r="IYB167" s="11"/>
      <c r="IYC167" s="11"/>
      <c r="IYD167" s="11"/>
      <c r="IYE167" s="11"/>
      <c r="IYF167" s="11"/>
      <c r="IYG167" s="11"/>
      <c r="IYH167" s="11"/>
      <c r="IYI167" s="11"/>
      <c r="IYJ167" s="11"/>
      <c r="IYK167" s="11"/>
      <c r="IYL167" s="11"/>
      <c r="IYM167" s="11"/>
      <c r="IYN167" s="11"/>
      <c r="IYO167" s="11"/>
      <c r="IYP167" s="11"/>
      <c r="IYQ167" s="11"/>
      <c r="IYR167" s="11"/>
      <c r="IYS167" s="11"/>
      <c r="IYT167" s="11"/>
      <c r="IYU167" s="11"/>
      <c r="IYV167" s="11"/>
      <c r="IYW167" s="11"/>
      <c r="IYX167" s="11"/>
      <c r="IYY167" s="11"/>
      <c r="IYZ167" s="11"/>
      <c r="IZA167" s="11"/>
      <c r="IZB167" s="11"/>
      <c r="IZC167" s="11"/>
      <c r="IZD167" s="11"/>
      <c r="IZE167" s="11"/>
      <c r="IZF167" s="11"/>
      <c r="IZG167" s="11"/>
      <c r="IZH167" s="11"/>
      <c r="IZI167" s="11"/>
      <c r="IZJ167" s="11"/>
      <c r="IZK167" s="11"/>
      <c r="IZL167" s="11"/>
      <c r="IZM167" s="11"/>
      <c r="IZN167" s="11"/>
      <c r="IZO167" s="11"/>
      <c r="IZP167" s="11"/>
      <c r="IZQ167" s="11"/>
      <c r="IZR167" s="11"/>
      <c r="IZS167" s="11"/>
      <c r="IZT167" s="11"/>
      <c r="IZU167" s="11"/>
      <c r="IZV167" s="11"/>
      <c r="IZW167" s="11"/>
      <c r="IZX167" s="11"/>
      <c r="IZY167" s="11"/>
      <c r="IZZ167" s="11"/>
      <c r="JAA167" s="11"/>
      <c r="JAB167" s="11"/>
      <c r="JAC167" s="11"/>
      <c r="JAD167" s="11"/>
      <c r="JAE167" s="11"/>
      <c r="JAF167" s="11"/>
      <c r="JAG167" s="11"/>
      <c r="JAH167" s="11"/>
      <c r="JAI167" s="11"/>
      <c r="JAJ167" s="11"/>
      <c r="JAK167" s="11"/>
      <c r="JAL167" s="11"/>
      <c r="JAM167" s="11"/>
      <c r="JAN167" s="11"/>
      <c r="JAO167" s="11"/>
      <c r="JAP167" s="11"/>
      <c r="JAQ167" s="11"/>
      <c r="JAR167" s="11"/>
      <c r="JAS167" s="11"/>
      <c r="JAT167" s="11"/>
      <c r="JAU167" s="11"/>
      <c r="JAV167" s="11"/>
      <c r="JAW167" s="11"/>
      <c r="JAX167" s="11"/>
      <c r="JAY167" s="11"/>
      <c r="JAZ167" s="11"/>
      <c r="JBA167" s="11"/>
      <c r="JBB167" s="11"/>
      <c r="JBC167" s="11"/>
      <c r="JBD167" s="11"/>
      <c r="JBE167" s="11"/>
      <c r="JBF167" s="11"/>
      <c r="JBG167" s="11"/>
      <c r="JBH167" s="11"/>
      <c r="JBI167" s="11"/>
      <c r="JBJ167" s="11"/>
      <c r="JBK167" s="11"/>
      <c r="JBL167" s="11"/>
      <c r="JBM167" s="11"/>
      <c r="JBN167" s="11"/>
      <c r="JBO167" s="11"/>
      <c r="JBP167" s="11"/>
      <c r="JBQ167" s="11"/>
      <c r="JBR167" s="11"/>
      <c r="JBS167" s="11"/>
      <c r="JBT167" s="11"/>
      <c r="JBU167" s="11"/>
      <c r="JBV167" s="11"/>
      <c r="JBW167" s="11"/>
      <c r="JBX167" s="11"/>
      <c r="JBY167" s="11"/>
      <c r="JBZ167" s="11"/>
      <c r="JCA167" s="11"/>
      <c r="JCB167" s="11"/>
      <c r="JCC167" s="11"/>
      <c r="JCD167" s="11"/>
      <c r="JCE167" s="11"/>
      <c r="JCF167" s="11"/>
      <c r="JCG167" s="11"/>
      <c r="JCH167" s="11"/>
      <c r="JCI167" s="11"/>
      <c r="JCJ167" s="11"/>
      <c r="JCK167" s="11"/>
      <c r="JCL167" s="11"/>
      <c r="JCM167" s="11"/>
      <c r="JCN167" s="11"/>
      <c r="JCO167" s="11"/>
      <c r="JCP167" s="11"/>
      <c r="JCQ167" s="11"/>
      <c r="JCR167" s="11"/>
      <c r="JCS167" s="11"/>
      <c r="JCT167" s="11"/>
      <c r="JCU167" s="11"/>
      <c r="JCV167" s="11"/>
      <c r="JCW167" s="11"/>
      <c r="JCX167" s="11"/>
      <c r="JCY167" s="11"/>
      <c r="JCZ167" s="11"/>
      <c r="JDA167" s="11"/>
      <c r="JDB167" s="11"/>
      <c r="JDC167" s="11"/>
      <c r="JDD167" s="11"/>
      <c r="JDE167" s="11"/>
      <c r="JDF167" s="11"/>
      <c r="JDG167" s="11"/>
      <c r="JDH167" s="11"/>
      <c r="JDI167" s="11"/>
      <c r="JDJ167" s="11"/>
      <c r="JDK167" s="11"/>
      <c r="JDL167" s="11"/>
      <c r="JDM167" s="11"/>
      <c r="JDN167" s="11"/>
      <c r="JDO167" s="11"/>
      <c r="JDP167" s="11"/>
      <c r="JDQ167" s="11"/>
      <c r="JDR167" s="11"/>
      <c r="JDS167" s="11"/>
      <c r="JDT167" s="11"/>
      <c r="JDU167" s="11"/>
      <c r="JDV167" s="11"/>
      <c r="JDW167" s="11"/>
      <c r="JDX167" s="11"/>
      <c r="JDY167" s="11"/>
      <c r="JDZ167" s="11"/>
      <c r="JEA167" s="11"/>
      <c r="JEB167" s="11"/>
      <c r="JEC167" s="11"/>
      <c r="JED167" s="11"/>
      <c r="JEE167" s="11"/>
      <c r="JEF167" s="11"/>
      <c r="JEG167" s="11"/>
      <c r="JEH167" s="11"/>
      <c r="JEI167" s="11"/>
      <c r="JEJ167" s="11"/>
      <c r="JEK167" s="11"/>
      <c r="JEL167" s="11"/>
      <c r="JEM167" s="11"/>
      <c r="JEN167" s="11"/>
      <c r="JEO167" s="11"/>
      <c r="JEP167" s="11"/>
      <c r="JEQ167" s="11"/>
      <c r="JER167" s="11"/>
      <c r="JES167" s="11"/>
      <c r="JET167" s="11"/>
      <c r="JEU167" s="11"/>
      <c r="JEV167" s="11"/>
      <c r="JEW167" s="11"/>
      <c r="JEX167" s="11"/>
      <c r="JEY167" s="11"/>
      <c r="JEZ167" s="11"/>
      <c r="JFA167" s="11"/>
      <c r="JFB167" s="11"/>
      <c r="JFC167" s="11"/>
      <c r="JFD167" s="11"/>
      <c r="JFE167" s="11"/>
      <c r="JFF167" s="11"/>
      <c r="JFG167" s="11"/>
      <c r="JFH167" s="11"/>
      <c r="JFI167" s="11"/>
      <c r="JFJ167" s="11"/>
      <c r="JFK167" s="11"/>
      <c r="JFL167" s="11"/>
      <c r="JFM167" s="11"/>
      <c r="JFN167" s="11"/>
      <c r="JFO167" s="11"/>
      <c r="JFP167" s="11"/>
      <c r="JFQ167" s="11"/>
      <c r="JFR167" s="11"/>
      <c r="JFS167" s="11"/>
      <c r="JFT167" s="11"/>
      <c r="JFU167" s="11"/>
      <c r="JFV167" s="11"/>
      <c r="JFW167" s="11"/>
      <c r="JFX167" s="11"/>
      <c r="JFY167" s="11"/>
      <c r="JFZ167" s="11"/>
      <c r="JGA167" s="11"/>
      <c r="JGB167" s="11"/>
      <c r="JGC167" s="11"/>
      <c r="JGD167" s="11"/>
      <c r="JGE167" s="11"/>
      <c r="JGF167" s="11"/>
      <c r="JGG167" s="11"/>
      <c r="JGH167" s="11"/>
      <c r="JGI167" s="11"/>
      <c r="JGJ167" s="11"/>
      <c r="JGK167" s="11"/>
      <c r="JGL167" s="11"/>
      <c r="JGM167" s="11"/>
      <c r="JGN167" s="11"/>
      <c r="JGO167" s="11"/>
      <c r="JGP167" s="11"/>
      <c r="JGQ167" s="11"/>
      <c r="JGR167" s="11"/>
      <c r="JGS167" s="11"/>
      <c r="JGT167" s="11"/>
      <c r="JGU167" s="11"/>
      <c r="JGV167" s="11"/>
      <c r="JGW167" s="11"/>
      <c r="JGX167" s="11"/>
      <c r="JGY167" s="11"/>
      <c r="JGZ167" s="11"/>
      <c r="JHA167" s="11"/>
      <c r="JHB167" s="11"/>
      <c r="JHC167" s="11"/>
      <c r="JHD167" s="11"/>
      <c r="JHE167" s="11"/>
      <c r="JHF167" s="11"/>
      <c r="JHG167" s="11"/>
      <c r="JHH167" s="11"/>
      <c r="JHI167" s="11"/>
      <c r="JHJ167" s="11"/>
      <c r="JHK167" s="11"/>
      <c r="JHL167" s="11"/>
      <c r="JHM167" s="11"/>
      <c r="JHN167" s="11"/>
      <c r="JHO167" s="11"/>
      <c r="JHP167" s="11"/>
      <c r="JHQ167" s="11"/>
      <c r="JHR167" s="11"/>
      <c r="JHS167" s="11"/>
      <c r="JHT167" s="11"/>
      <c r="JHU167" s="11"/>
      <c r="JHV167" s="11"/>
      <c r="JHW167" s="11"/>
      <c r="JHX167" s="11"/>
      <c r="JHY167" s="11"/>
      <c r="JHZ167" s="11"/>
      <c r="JIA167" s="11"/>
      <c r="JIB167" s="11"/>
      <c r="JIC167" s="11"/>
      <c r="JID167" s="11"/>
      <c r="JIE167" s="11"/>
      <c r="JIF167" s="11"/>
      <c r="JIG167" s="11"/>
      <c r="JIH167" s="11"/>
      <c r="JII167" s="11"/>
      <c r="JIJ167" s="11"/>
      <c r="JIK167" s="11"/>
      <c r="JIL167" s="11"/>
      <c r="JIM167" s="11"/>
      <c r="JIN167" s="11"/>
      <c r="JIO167" s="11"/>
      <c r="JIP167" s="11"/>
      <c r="JIQ167" s="11"/>
      <c r="JIR167" s="11"/>
      <c r="JIS167" s="11"/>
      <c r="JIT167" s="11"/>
      <c r="JIU167" s="11"/>
      <c r="JIV167" s="11"/>
      <c r="JIW167" s="11"/>
      <c r="JIX167" s="11"/>
      <c r="JIY167" s="11"/>
      <c r="JIZ167" s="11"/>
      <c r="JJA167" s="11"/>
      <c r="JJB167" s="11"/>
      <c r="JJC167" s="11"/>
      <c r="JJD167" s="11"/>
      <c r="JJE167" s="11"/>
      <c r="JJF167" s="11"/>
      <c r="JJG167" s="11"/>
      <c r="JJH167" s="11"/>
      <c r="JJI167" s="11"/>
      <c r="JJJ167" s="11"/>
      <c r="JJK167" s="11"/>
      <c r="JJL167" s="11"/>
      <c r="JJM167" s="11"/>
      <c r="JJN167" s="11"/>
      <c r="JJO167" s="11"/>
      <c r="JJP167" s="11"/>
      <c r="JJQ167" s="11"/>
      <c r="JJR167" s="11"/>
      <c r="JJS167" s="11"/>
      <c r="JJT167" s="11"/>
      <c r="JJU167" s="11"/>
      <c r="JJV167" s="11"/>
      <c r="JJW167" s="11"/>
      <c r="JJX167" s="11"/>
      <c r="JJY167" s="11"/>
      <c r="JJZ167" s="11"/>
      <c r="JKA167" s="11"/>
      <c r="JKB167" s="11"/>
      <c r="JKC167" s="11"/>
      <c r="JKD167" s="11"/>
      <c r="JKE167" s="11"/>
      <c r="JKF167" s="11"/>
      <c r="JKG167" s="11"/>
      <c r="JKH167" s="11"/>
      <c r="JKI167" s="11"/>
      <c r="JKJ167" s="11"/>
      <c r="JKK167" s="11"/>
      <c r="JKL167" s="11"/>
      <c r="JKM167" s="11"/>
      <c r="JKN167" s="11"/>
      <c r="JKO167" s="11"/>
      <c r="JKP167" s="11"/>
      <c r="JKQ167" s="11"/>
      <c r="JKR167" s="11"/>
      <c r="JKS167" s="11"/>
      <c r="JKT167" s="11"/>
      <c r="JKU167" s="11"/>
      <c r="JKV167" s="11"/>
      <c r="JKW167" s="11"/>
      <c r="JKX167" s="11"/>
      <c r="JKY167" s="11"/>
      <c r="JKZ167" s="11"/>
      <c r="JLA167" s="11"/>
      <c r="JLB167" s="11"/>
      <c r="JLC167" s="11"/>
      <c r="JLD167" s="11"/>
      <c r="JLE167" s="11"/>
      <c r="JLF167" s="11"/>
      <c r="JLG167" s="11"/>
      <c r="JLH167" s="11"/>
      <c r="JLI167" s="11"/>
      <c r="JLJ167" s="11"/>
      <c r="JLK167" s="11"/>
      <c r="JLL167" s="11"/>
      <c r="JLM167" s="11"/>
      <c r="JLN167" s="11"/>
      <c r="JLO167" s="11"/>
      <c r="JLP167" s="11"/>
      <c r="JLQ167" s="11"/>
      <c r="JLR167" s="11"/>
      <c r="JLS167" s="11"/>
      <c r="JLT167" s="11"/>
      <c r="JLU167" s="11"/>
      <c r="JLV167" s="11"/>
      <c r="JLW167" s="11"/>
      <c r="JLX167" s="11"/>
      <c r="JLY167" s="11"/>
      <c r="JLZ167" s="11"/>
      <c r="JMA167" s="11"/>
      <c r="JMB167" s="11"/>
      <c r="JMC167" s="11"/>
      <c r="JMD167" s="11"/>
      <c r="JME167" s="11"/>
      <c r="JMF167" s="11"/>
      <c r="JMG167" s="11"/>
      <c r="JMH167" s="11"/>
      <c r="JMI167" s="11"/>
      <c r="JMJ167" s="11"/>
      <c r="JMK167" s="11"/>
      <c r="JML167" s="11"/>
      <c r="JMM167" s="11"/>
      <c r="JMN167" s="11"/>
      <c r="JMO167" s="11"/>
      <c r="JMP167" s="11"/>
      <c r="JMQ167" s="11"/>
      <c r="JMR167" s="11"/>
      <c r="JMS167" s="11"/>
      <c r="JMT167" s="11"/>
      <c r="JMU167" s="11"/>
      <c r="JMV167" s="11"/>
      <c r="JMW167" s="11"/>
      <c r="JMX167" s="11"/>
      <c r="JMY167" s="11"/>
      <c r="JMZ167" s="11"/>
      <c r="JNA167" s="11"/>
      <c r="JNB167" s="11"/>
      <c r="JNC167" s="11"/>
      <c r="JND167" s="11"/>
      <c r="JNE167" s="11"/>
      <c r="JNF167" s="11"/>
      <c r="JNG167" s="11"/>
      <c r="JNH167" s="11"/>
      <c r="JNI167" s="11"/>
      <c r="JNJ167" s="11"/>
      <c r="JNK167" s="11"/>
      <c r="JNL167" s="11"/>
      <c r="JNM167" s="11"/>
      <c r="JNN167" s="11"/>
      <c r="JNO167" s="11"/>
      <c r="JNP167" s="11"/>
      <c r="JNQ167" s="11"/>
      <c r="JNR167" s="11"/>
      <c r="JNS167" s="11"/>
      <c r="JNT167" s="11"/>
      <c r="JNU167" s="11"/>
      <c r="JNV167" s="11"/>
      <c r="JNW167" s="11"/>
      <c r="JNX167" s="11"/>
      <c r="JNY167" s="11"/>
      <c r="JNZ167" s="11"/>
      <c r="JOA167" s="11"/>
      <c r="JOB167" s="11"/>
      <c r="JOC167" s="11"/>
      <c r="JOD167" s="11"/>
      <c r="JOE167" s="11"/>
      <c r="JOF167" s="11"/>
      <c r="JOG167" s="11"/>
      <c r="JOH167" s="11"/>
      <c r="JOI167" s="11"/>
      <c r="JOJ167" s="11"/>
      <c r="JOK167" s="11"/>
      <c r="JOL167" s="11"/>
      <c r="JOM167" s="11"/>
      <c r="JON167" s="11"/>
      <c r="JOO167" s="11"/>
      <c r="JOP167" s="11"/>
      <c r="JOQ167" s="11"/>
      <c r="JOR167" s="11"/>
      <c r="JOS167" s="11"/>
      <c r="JOT167" s="11"/>
      <c r="JOU167" s="11"/>
      <c r="JOV167" s="11"/>
      <c r="JOW167" s="11"/>
      <c r="JOX167" s="11"/>
      <c r="JOY167" s="11"/>
      <c r="JOZ167" s="11"/>
      <c r="JPA167" s="11"/>
      <c r="JPB167" s="11"/>
      <c r="JPC167" s="11"/>
      <c r="JPD167" s="11"/>
      <c r="JPE167" s="11"/>
      <c r="JPF167" s="11"/>
      <c r="JPG167" s="11"/>
      <c r="JPH167" s="11"/>
      <c r="JPI167" s="11"/>
      <c r="JPJ167" s="11"/>
      <c r="JPK167" s="11"/>
      <c r="JPL167" s="11"/>
      <c r="JPM167" s="11"/>
      <c r="JPN167" s="11"/>
      <c r="JPO167" s="11"/>
      <c r="JPP167" s="11"/>
      <c r="JPQ167" s="11"/>
      <c r="JPR167" s="11"/>
      <c r="JPS167" s="11"/>
      <c r="JPT167" s="11"/>
      <c r="JPU167" s="11"/>
      <c r="JPV167" s="11"/>
      <c r="JPW167" s="11"/>
      <c r="JPX167" s="11"/>
      <c r="JPY167" s="11"/>
      <c r="JPZ167" s="11"/>
      <c r="JQA167" s="11"/>
      <c r="JQB167" s="11"/>
      <c r="JQC167" s="11"/>
      <c r="JQD167" s="11"/>
      <c r="JQE167" s="11"/>
      <c r="JQF167" s="11"/>
      <c r="JQG167" s="11"/>
      <c r="JQH167" s="11"/>
      <c r="JQI167" s="11"/>
      <c r="JQJ167" s="11"/>
      <c r="JQK167" s="11"/>
      <c r="JQL167" s="11"/>
      <c r="JQM167" s="11"/>
      <c r="JQN167" s="11"/>
      <c r="JQO167" s="11"/>
      <c r="JQP167" s="11"/>
      <c r="JQQ167" s="11"/>
      <c r="JQR167" s="11"/>
      <c r="JQS167" s="11"/>
      <c r="JQT167" s="11"/>
      <c r="JQU167" s="11"/>
      <c r="JQV167" s="11"/>
      <c r="JQW167" s="11"/>
      <c r="JQX167" s="11"/>
      <c r="JQY167" s="11"/>
      <c r="JQZ167" s="11"/>
      <c r="JRA167" s="11"/>
      <c r="JRB167" s="11"/>
      <c r="JRC167" s="11"/>
      <c r="JRD167" s="11"/>
      <c r="JRE167" s="11"/>
      <c r="JRF167" s="11"/>
      <c r="JRG167" s="11"/>
      <c r="JRH167" s="11"/>
      <c r="JRI167" s="11"/>
      <c r="JRJ167" s="11"/>
      <c r="JRK167" s="11"/>
      <c r="JRL167" s="11"/>
      <c r="JRM167" s="11"/>
      <c r="JRN167" s="11"/>
      <c r="JRO167" s="11"/>
      <c r="JRP167" s="11"/>
      <c r="JRQ167" s="11"/>
      <c r="JRR167" s="11"/>
      <c r="JRS167" s="11"/>
      <c r="JRT167" s="11"/>
      <c r="JRU167" s="11"/>
      <c r="JRV167" s="11"/>
      <c r="JRW167" s="11"/>
      <c r="JRX167" s="11"/>
      <c r="JRY167" s="11"/>
      <c r="JRZ167" s="11"/>
      <c r="JSA167" s="11"/>
      <c r="JSB167" s="11"/>
      <c r="JSC167" s="11"/>
      <c r="JSD167" s="11"/>
      <c r="JSE167" s="11"/>
      <c r="JSF167" s="11"/>
      <c r="JSG167" s="11"/>
      <c r="JSH167" s="11"/>
      <c r="JSI167" s="11"/>
      <c r="JSJ167" s="11"/>
      <c r="JSK167" s="11"/>
      <c r="JSL167" s="11"/>
      <c r="JSM167" s="11"/>
      <c r="JSN167" s="11"/>
      <c r="JSO167" s="11"/>
      <c r="JSP167" s="11"/>
      <c r="JSQ167" s="11"/>
      <c r="JSR167" s="11"/>
      <c r="JSS167" s="11"/>
      <c r="JST167" s="11"/>
      <c r="JSU167" s="11"/>
      <c r="JSV167" s="11"/>
      <c r="JSW167" s="11"/>
      <c r="JSX167" s="11"/>
      <c r="JSY167" s="11"/>
      <c r="JSZ167" s="11"/>
      <c r="JTA167" s="11"/>
      <c r="JTB167" s="11"/>
      <c r="JTC167" s="11"/>
      <c r="JTD167" s="11"/>
      <c r="JTE167" s="11"/>
      <c r="JTF167" s="11"/>
      <c r="JTG167" s="11"/>
      <c r="JTH167" s="11"/>
      <c r="JTI167" s="11"/>
      <c r="JTJ167" s="11"/>
      <c r="JTK167" s="11"/>
      <c r="JTL167" s="11"/>
      <c r="JTM167" s="11"/>
      <c r="JTN167" s="11"/>
      <c r="JTO167" s="11"/>
      <c r="JTP167" s="11"/>
      <c r="JTQ167" s="11"/>
      <c r="JTR167" s="11"/>
      <c r="JTS167" s="11"/>
      <c r="JTT167" s="11"/>
      <c r="JTU167" s="11"/>
      <c r="JTV167" s="11"/>
      <c r="JTW167" s="11"/>
      <c r="JTX167" s="11"/>
      <c r="JTY167" s="11"/>
      <c r="JTZ167" s="11"/>
      <c r="JUA167" s="11"/>
      <c r="JUB167" s="11"/>
      <c r="JUC167" s="11"/>
      <c r="JUD167" s="11"/>
      <c r="JUE167" s="11"/>
      <c r="JUF167" s="11"/>
      <c r="JUG167" s="11"/>
      <c r="JUH167" s="11"/>
      <c r="JUI167" s="11"/>
      <c r="JUJ167" s="11"/>
      <c r="JUK167" s="11"/>
      <c r="JUL167" s="11"/>
      <c r="JUM167" s="11"/>
      <c r="JUN167" s="11"/>
      <c r="JUO167" s="11"/>
      <c r="JUP167" s="11"/>
      <c r="JUQ167" s="11"/>
      <c r="JUR167" s="11"/>
      <c r="JUS167" s="11"/>
      <c r="JUT167" s="11"/>
      <c r="JUU167" s="11"/>
      <c r="JUV167" s="11"/>
      <c r="JUW167" s="11"/>
      <c r="JUX167" s="11"/>
      <c r="JUY167" s="11"/>
      <c r="JUZ167" s="11"/>
      <c r="JVA167" s="11"/>
      <c r="JVB167" s="11"/>
      <c r="JVC167" s="11"/>
      <c r="JVD167" s="11"/>
      <c r="JVE167" s="11"/>
      <c r="JVF167" s="11"/>
      <c r="JVG167" s="11"/>
      <c r="JVH167" s="11"/>
      <c r="JVI167" s="11"/>
      <c r="JVJ167" s="11"/>
      <c r="JVK167" s="11"/>
      <c r="JVL167" s="11"/>
      <c r="JVM167" s="11"/>
      <c r="JVN167" s="11"/>
      <c r="JVO167" s="11"/>
      <c r="JVP167" s="11"/>
      <c r="JVQ167" s="11"/>
      <c r="JVR167" s="11"/>
      <c r="JVS167" s="11"/>
      <c r="JVT167" s="11"/>
      <c r="JVU167" s="11"/>
      <c r="JVV167" s="11"/>
      <c r="JVW167" s="11"/>
      <c r="JVX167" s="11"/>
      <c r="JVY167" s="11"/>
      <c r="JVZ167" s="11"/>
      <c r="JWA167" s="11"/>
      <c r="JWB167" s="11"/>
      <c r="JWC167" s="11"/>
      <c r="JWD167" s="11"/>
      <c r="JWE167" s="11"/>
      <c r="JWF167" s="11"/>
      <c r="JWG167" s="11"/>
      <c r="JWH167" s="11"/>
      <c r="JWI167" s="11"/>
      <c r="JWJ167" s="11"/>
      <c r="JWK167" s="11"/>
      <c r="JWL167" s="11"/>
      <c r="JWM167" s="11"/>
      <c r="JWN167" s="11"/>
      <c r="JWO167" s="11"/>
      <c r="JWP167" s="11"/>
      <c r="JWQ167" s="11"/>
      <c r="JWR167" s="11"/>
      <c r="JWS167" s="11"/>
      <c r="JWT167" s="11"/>
      <c r="JWU167" s="11"/>
      <c r="JWV167" s="11"/>
      <c r="JWW167" s="11"/>
      <c r="JWX167" s="11"/>
      <c r="JWY167" s="11"/>
      <c r="JWZ167" s="11"/>
      <c r="JXA167" s="11"/>
      <c r="JXB167" s="11"/>
      <c r="JXC167" s="11"/>
      <c r="JXD167" s="11"/>
      <c r="JXE167" s="11"/>
      <c r="JXF167" s="11"/>
      <c r="JXG167" s="11"/>
      <c r="JXH167" s="11"/>
      <c r="JXI167" s="11"/>
      <c r="JXJ167" s="11"/>
      <c r="JXK167" s="11"/>
      <c r="JXL167" s="11"/>
      <c r="JXM167" s="11"/>
      <c r="JXN167" s="11"/>
      <c r="JXO167" s="11"/>
      <c r="JXP167" s="11"/>
      <c r="JXQ167" s="11"/>
      <c r="JXR167" s="11"/>
      <c r="JXS167" s="11"/>
      <c r="JXT167" s="11"/>
      <c r="JXU167" s="11"/>
      <c r="JXV167" s="11"/>
      <c r="JXW167" s="11"/>
      <c r="JXX167" s="11"/>
      <c r="JXY167" s="11"/>
      <c r="JXZ167" s="11"/>
      <c r="JYA167" s="11"/>
      <c r="JYB167" s="11"/>
      <c r="JYC167" s="11"/>
      <c r="JYD167" s="11"/>
      <c r="JYE167" s="11"/>
      <c r="JYF167" s="11"/>
      <c r="JYG167" s="11"/>
      <c r="JYH167" s="11"/>
      <c r="JYI167" s="11"/>
      <c r="JYJ167" s="11"/>
      <c r="JYK167" s="11"/>
      <c r="JYL167" s="11"/>
      <c r="JYM167" s="11"/>
      <c r="JYN167" s="11"/>
      <c r="JYO167" s="11"/>
      <c r="JYP167" s="11"/>
      <c r="JYQ167" s="11"/>
      <c r="JYR167" s="11"/>
      <c r="JYS167" s="11"/>
      <c r="JYT167" s="11"/>
      <c r="JYU167" s="11"/>
      <c r="JYV167" s="11"/>
      <c r="JYW167" s="11"/>
      <c r="JYX167" s="11"/>
      <c r="JYY167" s="11"/>
      <c r="JYZ167" s="11"/>
      <c r="JZA167" s="11"/>
      <c r="JZB167" s="11"/>
      <c r="JZC167" s="11"/>
      <c r="JZD167" s="11"/>
      <c r="JZE167" s="11"/>
      <c r="JZF167" s="11"/>
      <c r="JZG167" s="11"/>
      <c r="JZH167" s="11"/>
      <c r="JZI167" s="11"/>
      <c r="JZJ167" s="11"/>
      <c r="JZK167" s="11"/>
      <c r="JZL167" s="11"/>
      <c r="JZM167" s="11"/>
      <c r="JZN167" s="11"/>
      <c r="JZO167" s="11"/>
      <c r="JZP167" s="11"/>
      <c r="JZQ167" s="11"/>
      <c r="JZR167" s="11"/>
      <c r="JZS167" s="11"/>
      <c r="JZT167" s="11"/>
      <c r="JZU167" s="11"/>
      <c r="JZV167" s="11"/>
      <c r="JZW167" s="11"/>
      <c r="JZX167" s="11"/>
      <c r="JZY167" s="11"/>
      <c r="JZZ167" s="11"/>
      <c r="KAA167" s="11"/>
      <c r="KAB167" s="11"/>
      <c r="KAC167" s="11"/>
      <c r="KAD167" s="11"/>
      <c r="KAE167" s="11"/>
      <c r="KAF167" s="11"/>
      <c r="KAG167" s="11"/>
      <c r="KAH167" s="11"/>
      <c r="KAI167" s="11"/>
      <c r="KAJ167" s="11"/>
      <c r="KAK167" s="11"/>
      <c r="KAL167" s="11"/>
      <c r="KAM167" s="11"/>
      <c r="KAN167" s="11"/>
      <c r="KAO167" s="11"/>
      <c r="KAP167" s="11"/>
      <c r="KAQ167" s="11"/>
      <c r="KAR167" s="11"/>
      <c r="KAS167" s="11"/>
      <c r="KAT167" s="11"/>
      <c r="KAU167" s="11"/>
      <c r="KAV167" s="11"/>
      <c r="KAW167" s="11"/>
      <c r="KAX167" s="11"/>
      <c r="KAY167" s="11"/>
      <c r="KAZ167" s="11"/>
      <c r="KBA167" s="11"/>
      <c r="KBB167" s="11"/>
      <c r="KBC167" s="11"/>
      <c r="KBD167" s="11"/>
      <c r="KBE167" s="11"/>
      <c r="KBF167" s="11"/>
      <c r="KBG167" s="11"/>
      <c r="KBH167" s="11"/>
      <c r="KBI167" s="11"/>
      <c r="KBJ167" s="11"/>
      <c r="KBK167" s="11"/>
      <c r="KBL167" s="11"/>
      <c r="KBM167" s="11"/>
      <c r="KBN167" s="11"/>
      <c r="KBO167" s="11"/>
      <c r="KBP167" s="11"/>
      <c r="KBQ167" s="11"/>
      <c r="KBR167" s="11"/>
      <c r="KBS167" s="11"/>
      <c r="KBT167" s="11"/>
      <c r="KBU167" s="11"/>
      <c r="KBV167" s="11"/>
      <c r="KBW167" s="11"/>
      <c r="KBX167" s="11"/>
      <c r="KBY167" s="11"/>
      <c r="KBZ167" s="11"/>
      <c r="KCA167" s="11"/>
      <c r="KCB167" s="11"/>
      <c r="KCC167" s="11"/>
      <c r="KCD167" s="11"/>
      <c r="KCE167" s="11"/>
      <c r="KCF167" s="11"/>
      <c r="KCG167" s="11"/>
      <c r="KCH167" s="11"/>
      <c r="KCI167" s="11"/>
      <c r="KCJ167" s="11"/>
      <c r="KCK167" s="11"/>
      <c r="KCL167" s="11"/>
      <c r="KCM167" s="11"/>
      <c r="KCN167" s="11"/>
      <c r="KCO167" s="11"/>
      <c r="KCP167" s="11"/>
      <c r="KCQ167" s="11"/>
      <c r="KCR167" s="11"/>
      <c r="KCS167" s="11"/>
      <c r="KCT167" s="11"/>
      <c r="KCU167" s="11"/>
      <c r="KCV167" s="11"/>
      <c r="KCW167" s="11"/>
      <c r="KCX167" s="11"/>
      <c r="KCY167" s="11"/>
      <c r="KCZ167" s="11"/>
      <c r="KDA167" s="11"/>
      <c r="KDB167" s="11"/>
      <c r="KDC167" s="11"/>
      <c r="KDD167" s="11"/>
      <c r="KDE167" s="11"/>
      <c r="KDF167" s="11"/>
      <c r="KDG167" s="11"/>
      <c r="KDH167" s="11"/>
      <c r="KDI167" s="11"/>
      <c r="KDJ167" s="11"/>
      <c r="KDK167" s="11"/>
      <c r="KDL167" s="11"/>
      <c r="KDM167" s="11"/>
      <c r="KDN167" s="11"/>
      <c r="KDO167" s="11"/>
      <c r="KDP167" s="11"/>
      <c r="KDQ167" s="11"/>
      <c r="KDR167" s="11"/>
      <c r="KDS167" s="11"/>
      <c r="KDT167" s="11"/>
      <c r="KDU167" s="11"/>
      <c r="KDV167" s="11"/>
      <c r="KDW167" s="11"/>
      <c r="KDX167" s="11"/>
      <c r="KDY167" s="11"/>
      <c r="KDZ167" s="11"/>
      <c r="KEA167" s="11"/>
      <c r="KEB167" s="11"/>
      <c r="KEC167" s="11"/>
      <c r="KED167" s="11"/>
      <c r="KEE167" s="11"/>
      <c r="KEF167" s="11"/>
      <c r="KEG167" s="11"/>
      <c r="KEH167" s="11"/>
      <c r="KEI167" s="11"/>
      <c r="KEJ167" s="11"/>
      <c r="KEK167" s="11"/>
      <c r="KEL167" s="11"/>
      <c r="KEM167" s="11"/>
      <c r="KEN167" s="11"/>
      <c r="KEO167" s="11"/>
      <c r="KEP167" s="11"/>
      <c r="KEQ167" s="11"/>
      <c r="KER167" s="11"/>
      <c r="KES167" s="11"/>
      <c r="KET167" s="11"/>
      <c r="KEU167" s="11"/>
      <c r="KEV167" s="11"/>
      <c r="KEW167" s="11"/>
      <c r="KEX167" s="11"/>
      <c r="KEY167" s="11"/>
      <c r="KEZ167" s="11"/>
      <c r="KFA167" s="11"/>
      <c r="KFB167" s="11"/>
      <c r="KFC167" s="11"/>
      <c r="KFD167" s="11"/>
      <c r="KFE167" s="11"/>
      <c r="KFF167" s="11"/>
      <c r="KFG167" s="11"/>
      <c r="KFH167" s="11"/>
      <c r="KFI167" s="11"/>
      <c r="KFJ167" s="11"/>
      <c r="KFK167" s="11"/>
      <c r="KFL167" s="11"/>
      <c r="KFM167" s="11"/>
      <c r="KFN167" s="11"/>
      <c r="KFO167" s="11"/>
      <c r="KFP167" s="11"/>
      <c r="KFQ167" s="11"/>
      <c r="KFR167" s="11"/>
      <c r="KFS167" s="11"/>
      <c r="KFT167" s="11"/>
      <c r="KFU167" s="11"/>
      <c r="KFV167" s="11"/>
      <c r="KFW167" s="11"/>
      <c r="KFX167" s="11"/>
      <c r="KFY167" s="11"/>
      <c r="KFZ167" s="11"/>
      <c r="KGA167" s="11"/>
      <c r="KGB167" s="11"/>
      <c r="KGC167" s="11"/>
      <c r="KGD167" s="11"/>
      <c r="KGE167" s="11"/>
      <c r="KGF167" s="11"/>
      <c r="KGG167" s="11"/>
      <c r="KGH167" s="11"/>
      <c r="KGI167" s="11"/>
      <c r="KGJ167" s="11"/>
      <c r="KGK167" s="11"/>
      <c r="KGL167" s="11"/>
      <c r="KGM167" s="11"/>
      <c r="KGN167" s="11"/>
      <c r="KGO167" s="11"/>
      <c r="KGP167" s="11"/>
      <c r="KGQ167" s="11"/>
      <c r="KGR167" s="11"/>
      <c r="KGS167" s="11"/>
      <c r="KGT167" s="11"/>
      <c r="KGU167" s="11"/>
      <c r="KGV167" s="11"/>
      <c r="KGW167" s="11"/>
      <c r="KGX167" s="11"/>
      <c r="KGY167" s="11"/>
      <c r="KGZ167" s="11"/>
      <c r="KHA167" s="11"/>
      <c r="KHB167" s="11"/>
      <c r="KHC167" s="11"/>
      <c r="KHD167" s="11"/>
      <c r="KHE167" s="11"/>
      <c r="KHF167" s="11"/>
      <c r="KHG167" s="11"/>
      <c r="KHH167" s="11"/>
      <c r="KHI167" s="11"/>
      <c r="KHJ167" s="11"/>
      <c r="KHK167" s="11"/>
      <c r="KHL167" s="11"/>
      <c r="KHM167" s="11"/>
      <c r="KHN167" s="11"/>
      <c r="KHO167" s="11"/>
      <c r="KHP167" s="11"/>
      <c r="KHQ167" s="11"/>
      <c r="KHR167" s="11"/>
      <c r="KHS167" s="11"/>
      <c r="KHT167" s="11"/>
      <c r="KHU167" s="11"/>
      <c r="KHV167" s="11"/>
      <c r="KHW167" s="11"/>
      <c r="KHX167" s="11"/>
      <c r="KHY167" s="11"/>
      <c r="KHZ167" s="11"/>
      <c r="KIA167" s="11"/>
      <c r="KIB167" s="11"/>
      <c r="KIC167" s="11"/>
      <c r="KID167" s="11"/>
      <c r="KIE167" s="11"/>
      <c r="KIF167" s="11"/>
      <c r="KIG167" s="11"/>
      <c r="KIH167" s="11"/>
      <c r="KII167" s="11"/>
      <c r="KIJ167" s="11"/>
      <c r="KIK167" s="11"/>
      <c r="KIL167" s="11"/>
      <c r="KIM167" s="11"/>
      <c r="KIN167" s="11"/>
      <c r="KIO167" s="11"/>
      <c r="KIP167" s="11"/>
      <c r="KIQ167" s="11"/>
      <c r="KIR167" s="11"/>
      <c r="KIS167" s="11"/>
      <c r="KIT167" s="11"/>
      <c r="KIU167" s="11"/>
      <c r="KIV167" s="11"/>
      <c r="KIW167" s="11"/>
      <c r="KIX167" s="11"/>
      <c r="KIY167" s="11"/>
      <c r="KIZ167" s="11"/>
      <c r="KJA167" s="11"/>
      <c r="KJB167" s="11"/>
      <c r="KJC167" s="11"/>
      <c r="KJD167" s="11"/>
      <c r="KJE167" s="11"/>
      <c r="KJF167" s="11"/>
      <c r="KJG167" s="11"/>
      <c r="KJH167" s="11"/>
      <c r="KJI167" s="11"/>
      <c r="KJJ167" s="11"/>
      <c r="KJK167" s="11"/>
      <c r="KJL167" s="11"/>
      <c r="KJM167" s="11"/>
      <c r="KJN167" s="11"/>
      <c r="KJO167" s="11"/>
      <c r="KJP167" s="11"/>
      <c r="KJQ167" s="11"/>
      <c r="KJR167" s="11"/>
      <c r="KJS167" s="11"/>
      <c r="KJT167" s="11"/>
      <c r="KJU167" s="11"/>
      <c r="KJV167" s="11"/>
      <c r="KJW167" s="11"/>
      <c r="KJX167" s="11"/>
      <c r="KJY167" s="11"/>
      <c r="KJZ167" s="11"/>
      <c r="KKA167" s="11"/>
      <c r="KKB167" s="11"/>
      <c r="KKC167" s="11"/>
      <c r="KKD167" s="11"/>
      <c r="KKE167" s="11"/>
      <c r="KKF167" s="11"/>
      <c r="KKG167" s="11"/>
      <c r="KKH167" s="11"/>
      <c r="KKI167" s="11"/>
      <c r="KKJ167" s="11"/>
      <c r="KKK167" s="11"/>
      <c r="KKL167" s="11"/>
      <c r="KKM167" s="11"/>
      <c r="KKN167" s="11"/>
      <c r="KKO167" s="11"/>
      <c r="KKP167" s="11"/>
      <c r="KKQ167" s="11"/>
      <c r="KKR167" s="11"/>
      <c r="KKS167" s="11"/>
      <c r="KKT167" s="11"/>
      <c r="KKU167" s="11"/>
      <c r="KKV167" s="11"/>
      <c r="KKW167" s="11"/>
      <c r="KKX167" s="11"/>
      <c r="KKY167" s="11"/>
      <c r="KKZ167" s="11"/>
      <c r="KLA167" s="11"/>
      <c r="KLB167" s="11"/>
      <c r="KLC167" s="11"/>
      <c r="KLD167" s="11"/>
      <c r="KLE167" s="11"/>
      <c r="KLF167" s="11"/>
      <c r="KLG167" s="11"/>
      <c r="KLH167" s="11"/>
      <c r="KLI167" s="11"/>
      <c r="KLJ167" s="11"/>
      <c r="KLK167" s="11"/>
      <c r="KLL167" s="11"/>
      <c r="KLM167" s="11"/>
      <c r="KLN167" s="11"/>
      <c r="KLO167" s="11"/>
      <c r="KLP167" s="11"/>
      <c r="KLQ167" s="11"/>
      <c r="KLR167" s="11"/>
      <c r="KLS167" s="11"/>
      <c r="KLT167" s="11"/>
      <c r="KLU167" s="11"/>
      <c r="KLV167" s="11"/>
      <c r="KLW167" s="11"/>
      <c r="KLX167" s="11"/>
      <c r="KLY167" s="11"/>
      <c r="KLZ167" s="11"/>
      <c r="KMA167" s="11"/>
      <c r="KMB167" s="11"/>
      <c r="KMC167" s="11"/>
      <c r="KMD167" s="11"/>
      <c r="KME167" s="11"/>
      <c r="KMF167" s="11"/>
      <c r="KMG167" s="11"/>
      <c r="KMH167" s="11"/>
      <c r="KMI167" s="11"/>
      <c r="KMJ167" s="11"/>
      <c r="KMK167" s="11"/>
      <c r="KML167" s="11"/>
      <c r="KMM167" s="11"/>
      <c r="KMN167" s="11"/>
      <c r="KMO167" s="11"/>
      <c r="KMP167" s="11"/>
      <c r="KMQ167" s="11"/>
      <c r="KMR167" s="11"/>
      <c r="KMS167" s="11"/>
      <c r="KMT167" s="11"/>
      <c r="KMU167" s="11"/>
      <c r="KMV167" s="11"/>
      <c r="KMW167" s="11"/>
      <c r="KMX167" s="11"/>
      <c r="KMY167" s="11"/>
      <c r="KMZ167" s="11"/>
      <c r="KNA167" s="11"/>
      <c r="KNB167" s="11"/>
      <c r="KNC167" s="11"/>
      <c r="KND167" s="11"/>
      <c r="KNE167" s="11"/>
      <c r="KNF167" s="11"/>
      <c r="KNG167" s="11"/>
      <c r="KNH167" s="11"/>
      <c r="KNI167" s="11"/>
      <c r="KNJ167" s="11"/>
      <c r="KNK167" s="11"/>
      <c r="KNL167" s="11"/>
      <c r="KNM167" s="11"/>
      <c r="KNN167" s="11"/>
      <c r="KNO167" s="11"/>
      <c r="KNP167" s="11"/>
      <c r="KNQ167" s="11"/>
      <c r="KNR167" s="11"/>
      <c r="KNS167" s="11"/>
      <c r="KNT167" s="11"/>
      <c r="KNU167" s="11"/>
      <c r="KNV167" s="11"/>
      <c r="KNW167" s="11"/>
      <c r="KNX167" s="11"/>
      <c r="KNY167" s="11"/>
      <c r="KNZ167" s="11"/>
      <c r="KOA167" s="11"/>
      <c r="KOB167" s="11"/>
      <c r="KOC167" s="11"/>
      <c r="KOD167" s="11"/>
      <c r="KOE167" s="11"/>
      <c r="KOF167" s="11"/>
      <c r="KOG167" s="11"/>
      <c r="KOH167" s="11"/>
      <c r="KOI167" s="11"/>
      <c r="KOJ167" s="11"/>
      <c r="KOK167" s="11"/>
      <c r="KOL167" s="11"/>
      <c r="KOM167" s="11"/>
      <c r="KON167" s="11"/>
      <c r="KOO167" s="11"/>
      <c r="KOP167" s="11"/>
      <c r="KOQ167" s="11"/>
      <c r="KOR167" s="11"/>
      <c r="KOS167" s="11"/>
      <c r="KOT167" s="11"/>
      <c r="KOU167" s="11"/>
      <c r="KOV167" s="11"/>
      <c r="KOW167" s="11"/>
      <c r="KOX167" s="11"/>
      <c r="KOY167" s="11"/>
      <c r="KOZ167" s="11"/>
      <c r="KPA167" s="11"/>
      <c r="KPB167" s="11"/>
      <c r="KPC167" s="11"/>
      <c r="KPD167" s="11"/>
      <c r="KPE167" s="11"/>
      <c r="KPF167" s="11"/>
      <c r="KPG167" s="11"/>
      <c r="KPH167" s="11"/>
      <c r="KPI167" s="11"/>
      <c r="KPJ167" s="11"/>
      <c r="KPK167" s="11"/>
      <c r="KPL167" s="11"/>
      <c r="KPM167" s="11"/>
      <c r="KPN167" s="11"/>
      <c r="KPO167" s="11"/>
      <c r="KPP167" s="11"/>
      <c r="KPQ167" s="11"/>
      <c r="KPR167" s="11"/>
      <c r="KPS167" s="11"/>
      <c r="KPT167" s="11"/>
      <c r="KPU167" s="11"/>
      <c r="KPV167" s="11"/>
      <c r="KPW167" s="11"/>
      <c r="KPX167" s="11"/>
      <c r="KPY167" s="11"/>
      <c r="KPZ167" s="11"/>
      <c r="KQA167" s="11"/>
      <c r="KQB167" s="11"/>
      <c r="KQC167" s="11"/>
      <c r="KQD167" s="11"/>
      <c r="KQE167" s="11"/>
      <c r="KQF167" s="11"/>
      <c r="KQG167" s="11"/>
      <c r="KQH167" s="11"/>
      <c r="KQI167" s="11"/>
      <c r="KQJ167" s="11"/>
      <c r="KQK167" s="11"/>
      <c r="KQL167" s="11"/>
      <c r="KQM167" s="11"/>
      <c r="KQN167" s="11"/>
      <c r="KQO167" s="11"/>
      <c r="KQP167" s="11"/>
      <c r="KQQ167" s="11"/>
      <c r="KQR167" s="11"/>
      <c r="KQS167" s="11"/>
      <c r="KQT167" s="11"/>
      <c r="KQU167" s="11"/>
      <c r="KQV167" s="11"/>
      <c r="KQW167" s="11"/>
      <c r="KQX167" s="11"/>
      <c r="KQY167" s="11"/>
      <c r="KQZ167" s="11"/>
      <c r="KRA167" s="11"/>
      <c r="KRB167" s="11"/>
      <c r="KRC167" s="11"/>
      <c r="KRD167" s="11"/>
      <c r="KRE167" s="11"/>
      <c r="KRF167" s="11"/>
      <c r="KRG167" s="11"/>
      <c r="KRH167" s="11"/>
      <c r="KRI167" s="11"/>
      <c r="KRJ167" s="11"/>
      <c r="KRK167" s="11"/>
      <c r="KRL167" s="11"/>
      <c r="KRM167" s="11"/>
      <c r="KRN167" s="11"/>
      <c r="KRO167" s="11"/>
      <c r="KRP167" s="11"/>
      <c r="KRQ167" s="11"/>
      <c r="KRR167" s="11"/>
      <c r="KRS167" s="11"/>
      <c r="KRT167" s="11"/>
      <c r="KRU167" s="11"/>
      <c r="KRV167" s="11"/>
      <c r="KRW167" s="11"/>
      <c r="KRX167" s="11"/>
      <c r="KRY167" s="11"/>
      <c r="KRZ167" s="11"/>
      <c r="KSA167" s="11"/>
      <c r="KSB167" s="11"/>
      <c r="KSC167" s="11"/>
      <c r="KSD167" s="11"/>
      <c r="KSE167" s="11"/>
      <c r="KSF167" s="11"/>
      <c r="KSG167" s="11"/>
      <c r="KSH167" s="11"/>
      <c r="KSI167" s="11"/>
      <c r="KSJ167" s="11"/>
      <c r="KSK167" s="11"/>
      <c r="KSL167" s="11"/>
      <c r="KSM167" s="11"/>
      <c r="KSN167" s="11"/>
      <c r="KSO167" s="11"/>
      <c r="KSP167" s="11"/>
      <c r="KSQ167" s="11"/>
      <c r="KSR167" s="11"/>
      <c r="KSS167" s="11"/>
      <c r="KST167" s="11"/>
      <c r="KSU167" s="11"/>
      <c r="KSV167" s="11"/>
      <c r="KSW167" s="11"/>
      <c r="KSX167" s="11"/>
      <c r="KSY167" s="11"/>
      <c r="KSZ167" s="11"/>
      <c r="KTA167" s="11"/>
      <c r="KTB167" s="11"/>
      <c r="KTC167" s="11"/>
      <c r="KTD167" s="11"/>
      <c r="KTE167" s="11"/>
      <c r="KTF167" s="11"/>
      <c r="KTG167" s="11"/>
      <c r="KTH167" s="11"/>
      <c r="KTI167" s="11"/>
      <c r="KTJ167" s="11"/>
      <c r="KTK167" s="11"/>
      <c r="KTL167" s="11"/>
      <c r="KTM167" s="11"/>
      <c r="KTN167" s="11"/>
      <c r="KTO167" s="11"/>
      <c r="KTP167" s="11"/>
      <c r="KTQ167" s="11"/>
      <c r="KTR167" s="11"/>
      <c r="KTS167" s="11"/>
      <c r="KTT167" s="11"/>
      <c r="KTU167" s="11"/>
      <c r="KTV167" s="11"/>
      <c r="KTW167" s="11"/>
      <c r="KTX167" s="11"/>
      <c r="KTY167" s="11"/>
      <c r="KTZ167" s="11"/>
      <c r="KUA167" s="11"/>
      <c r="KUB167" s="11"/>
      <c r="KUC167" s="11"/>
      <c r="KUD167" s="11"/>
      <c r="KUE167" s="11"/>
      <c r="KUF167" s="11"/>
      <c r="KUG167" s="11"/>
      <c r="KUH167" s="11"/>
      <c r="KUI167" s="11"/>
      <c r="KUJ167" s="11"/>
      <c r="KUK167" s="11"/>
      <c r="KUL167" s="11"/>
      <c r="KUM167" s="11"/>
      <c r="KUN167" s="11"/>
      <c r="KUO167" s="11"/>
      <c r="KUP167" s="11"/>
      <c r="KUQ167" s="11"/>
      <c r="KUR167" s="11"/>
      <c r="KUS167" s="11"/>
      <c r="KUT167" s="11"/>
      <c r="KUU167" s="11"/>
      <c r="KUV167" s="11"/>
      <c r="KUW167" s="11"/>
      <c r="KUX167" s="11"/>
      <c r="KUY167" s="11"/>
      <c r="KUZ167" s="11"/>
      <c r="KVA167" s="11"/>
      <c r="KVB167" s="11"/>
      <c r="KVC167" s="11"/>
      <c r="KVD167" s="11"/>
      <c r="KVE167" s="11"/>
      <c r="KVF167" s="11"/>
      <c r="KVG167" s="11"/>
      <c r="KVH167" s="11"/>
      <c r="KVI167" s="11"/>
      <c r="KVJ167" s="11"/>
      <c r="KVK167" s="11"/>
      <c r="KVL167" s="11"/>
      <c r="KVM167" s="11"/>
      <c r="KVN167" s="11"/>
      <c r="KVO167" s="11"/>
      <c r="KVP167" s="11"/>
      <c r="KVQ167" s="11"/>
      <c r="KVR167" s="11"/>
      <c r="KVS167" s="11"/>
      <c r="KVT167" s="11"/>
      <c r="KVU167" s="11"/>
      <c r="KVV167" s="11"/>
      <c r="KVW167" s="11"/>
      <c r="KVX167" s="11"/>
      <c r="KVY167" s="11"/>
      <c r="KVZ167" s="11"/>
      <c r="KWA167" s="11"/>
      <c r="KWB167" s="11"/>
      <c r="KWC167" s="11"/>
      <c r="KWD167" s="11"/>
      <c r="KWE167" s="11"/>
      <c r="KWF167" s="11"/>
      <c r="KWG167" s="11"/>
      <c r="KWH167" s="11"/>
      <c r="KWI167" s="11"/>
      <c r="KWJ167" s="11"/>
      <c r="KWK167" s="11"/>
      <c r="KWL167" s="11"/>
      <c r="KWM167" s="11"/>
      <c r="KWN167" s="11"/>
      <c r="KWO167" s="11"/>
      <c r="KWP167" s="11"/>
      <c r="KWQ167" s="11"/>
      <c r="KWR167" s="11"/>
      <c r="KWS167" s="11"/>
      <c r="KWT167" s="11"/>
      <c r="KWU167" s="11"/>
      <c r="KWV167" s="11"/>
      <c r="KWW167" s="11"/>
      <c r="KWX167" s="11"/>
      <c r="KWY167" s="11"/>
      <c r="KWZ167" s="11"/>
      <c r="KXA167" s="11"/>
      <c r="KXB167" s="11"/>
      <c r="KXC167" s="11"/>
      <c r="KXD167" s="11"/>
      <c r="KXE167" s="11"/>
      <c r="KXF167" s="11"/>
      <c r="KXG167" s="11"/>
      <c r="KXH167" s="11"/>
      <c r="KXI167" s="11"/>
      <c r="KXJ167" s="11"/>
      <c r="KXK167" s="11"/>
      <c r="KXL167" s="11"/>
      <c r="KXM167" s="11"/>
      <c r="KXN167" s="11"/>
      <c r="KXO167" s="11"/>
      <c r="KXP167" s="11"/>
      <c r="KXQ167" s="11"/>
      <c r="KXR167" s="11"/>
      <c r="KXS167" s="11"/>
      <c r="KXT167" s="11"/>
      <c r="KXU167" s="11"/>
      <c r="KXV167" s="11"/>
      <c r="KXW167" s="11"/>
      <c r="KXX167" s="11"/>
      <c r="KXY167" s="11"/>
      <c r="KXZ167" s="11"/>
      <c r="KYA167" s="11"/>
      <c r="KYB167" s="11"/>
      <c r="KYC167" s="11"/>
      <c r="KYD167" s="11"/>
      <c r="KYE167" s="11"/>
      <c r="KYF167" s="11"/>
      <c r="KYG167" s="11"/>
      <c r="KYH167" s="11"/>
      <c r="KYI167" s="11"/>
      <c r="KYJ167" s="11"/>
      <c r="KYK167" s="11"/>
      <c r="KYL167" s="11"/>
      <c r="KYM167" s="11"/>
      <c r="KYN167" s="11"/>
      <c r="KYO167" s="11"/>
      <c r="KYP167" s="11"/>
      <c r="KYQ167" s="11"/>
      <c r="KYR167" s="11"/>
      <c r="KYS167" s="11"/>
      <c r="KYT167" s="11"/>
      <c r="KYU167" s="11"/>
      <c r="KYV167" s="11"/>
      <c r="KYW167" s="11"/>
      <c r="KYX167" s="11"/>
      <c r="KYY167" s="11"/>
      <c r="KYZ167" s="11"/>
      <c r="KZA167" s="11"/>
      <c r="KZB167" s="11"/>
      <c r="KZC167" s="11"/>
      <c r="KZD167" s="11"/>
      <c r="KZE167" s="11"/>
      <c r="KZF167" s="11"/>
      <c r="KZG167" s="11"/>
      <c r="KZH167" s="11"/>
      <c r="KZI167" s="11"/>
      <c r="KZJ167" s="11"/>
      <c r="KZK167" s="11"/>
      <c r="KZL167" s="11"/>
      <c r="KZM167" s="11"/>
      <c r="KZN167" s="11"/>
      <c r="KZO167" s="11"/>
      <c r="KZP167" s="11"/>
      <c r="KZQ167" s="11"/>
      <c r="KZR167" s="11"/>
      <c r="KZS167" s="11"/>
      <c r="KZT167" s="11"/>
      <c r="KZU167" s="11"/>
      <c r="KZV167" s="11"/>
      <c r="KZW167" s="11"/>
      <c r="KZX167" s="11"/>
      <c r="KZY167" s="11"/>
      <c r="KZZ167" s="11"/>
      <c r="LAA167" s="11"/>
      <c r="LAB167" s="11"/>
      <c r="LAC167" s="11"/>
      <c r="LAD167" s="11"/>
      <c r="LAE167" s="11"/>
      <c r="LAF167" s="11"/>
      <c r="LAG167" s="11"/>
      <c r="LAH167" s="11"/>
      <c r="LAI167" s="11"/>
      <c r="LAJ167" s="11"/>
      <c r="LAK167" s="11"/>
      <c r="LAL167" s="11"/>
      <c r="LAM167" s="11"/>
      <c r="LAN167" s="11"/>
      <c r="LAO167" s="11"/>
      <c r="LAP167" s="11"/>
      <c r="LAQ167" s="11"/>
      <c r="LAR167" s="11"/>
      <c r="LAS167" s="11"/>
      <c r="LAT167" s="11"/>
      <c r="LAU167" s="11"/>
      <c r="LAV167" s="11"/>
      <c r="LAW167" s="11"/>
      <c r="LAX167" s="11"/>
      <c r="LAY167" s="11"/>
      <c r="LAZ167" s="11"/>
      <c r="LBA167" s="11"/>
      <c r="LBB167" s="11"/>
      <c r="LBC167" s="11"/>
      <c r="LBD167" s="11"/>
      <c r="LBE167" s="11"/>
      <c r="LBF167" s="11"/>
      <c r="LBG167" s="11"/>
      <c r="LBH167" s="11"/>
      <c r="LBI167" s="11"/>
      <c r="LBJ167" s="11"/>
      <c r="LBK167" s="11"/>
      <c r="LBL167" s="11"/>
      <c r="LBM167" s="11"/>
      <c r="LBN167" s="11"/>
      <c r="LBO167" s="11"/>
      <c r="LBP167" s="11"/>
      <c r="LBQ167" s="11"/>
      <c r="LBR167" s="11"/>
      <c r="LBS167" s="11"/>
      <c r="LBT167" s="11"/>
      <c r="LBU167" s="11"/>
      <c r="LBV167" s="11"/>
      <c r="LBW167" s="11"/>
      <c r="LBX167" s="11"/>
      <c r="LBY167" s="11"/>
      <c r="LBZ167" s="11"/>
      <c r="LCA167" s="11"/>
      <c r="LCB167" s="11"/>
      <c r="LCC167" s="11"/>
      <c r="LCD167" s="11"/>
      <c r="LCE167" s="11"/>
      <c r="LCF167" s="11"/>
      <c r="LCG167" s="11"/>
      <c r="LCH167" s="11"/>
      <c r="LCI167" s="11"/>
      <c r="LCJ167" s="11"/>
      <c r="LCK167" s="11"/>
      <c r="LCL167" s="11"/>
      <c r="LCM167" s="11"/>
      <c r="LCN167" s="11"/>
      <c r="LCO167" s="11"/>
      <c r="LCP167" s="11"/>
      <c r="LCQ167" s="11"/>
      <c r="LCR167" s="11"/>
      <c r="LCS167" s="11"/>
      <c r="LCT167" s="11"/>
      <c r="LCU167" s="11"/>
      <c r="LCV167" s="11"/>
      <c r="LCW167" s="11"/>
      <c r="LCX167" s="11"/>
      <c r="LCY167" s="11"/>
      <c r="LCZ167" s="11"/>
      <c r="LDA167" s="11"/>
      <c r="LDB167" s="11"/>
      <c r="LDC167" s="11"/>
      <c r="LDD167" s="11"/>
      <c r="LDE167" s="11"/>
      <c r="LDF167" s="11"/>
      <c r="LDG167" s="11"/>
      <c r="LDH167" s="11"/>
      <c r="LDI167" s="11"/>
      <c r="LDJ167" s="11"/>
      <c r="LDK167" s="11"/>
      <c r="LDL167" s="11"/>
      <c r="LDM167" s="11"/>
      <c r="LDN167" s="11"/>
      <c r="LDO167" s="11"/>
      <c r="LDP167" s="11"/>
      <c r="LDQ167" s="11"/>
      <c r="LDR167" s="11"/>
      <c r="LDS167" s="11"/>
      <c r="LDT167" s="11"/>
      <c r="LDU167" s="11"/>
      <c r="LDV167" s="11"/>
      <c r="LDW167" s="11"/>
      <c r="LDX167" s="11"/>
      <c r="LDY167" s="11"/>
      <c r="LDZ167" s="11"/>
      <c r="LEA167" s="11"/>
      <c r="LEB167" s="11"/>
      <c r="LEC167" s="11"/>
      <c r="LED167" s="11"/>
      <c r="LEE167" s="11"/>
      <c r="LEF167" s="11"/>
      <c r="LEG167" s="11"/>
      <c r="LEH167" s="11"/>
      <c r="LEI167" s="11"/>
      <c r="LEJ167" s="11"/>
      <c r="LEK167" s="11"/>
      <c r="LEL167" s="11"/>
      <c r="LEM167" s="11"/>
      <c r="LEN167" s="11"/>
      <c r="LEO167" s="11"/>
      <c r="LEP167" s="11"/>
      <c r="LEQ167" s="11"/>
      <c r="LER167" s="11"/>
      <c r="LES167" s="11"/>
      <c r="LET167" s="11"/>
      <c r="LEU167" s="11"/>
      <c r="LEV167" s="11"/>
      <c r="LEW167" s="11"/>
      <c r="LEX167" s="11"/>
      <c r="LEY167" s="11"/>
      <c r="LEZ167" s="11"/>
      <c r="LFA167" s="11"/>
      <c r="LFB167" s="11"/>
      <c r="LFC167" s="11"/>
      <c r="LFD167" s="11"/>
      <c r="LFE167" s="11"/>
      <c r="LFF167" s="11"/>
      <c r="LFG167" s="11"/>
      <c r="LFH167" s="11"/>
      <c r="LFI167" s="11"/>
      <c r="LFJ167" s="11"/>
      <c r="LFK167" s="11"/>
      <c r="LFL167" s="11"/>
      <c r="LFM167" s="11"/>
      <c r="LFN167" s="11"/>
      <c r="LFO167" s="11"/>
      <c r="LFP167" s="11"/>
      <c r="LFQ167" s="11"/>
      <c r="LFR167" s="11"/>
      <c r="LFS167" s="11"/>
      <c r="LFT167" s="11"/>
      <c r="LFU167" s="11"/>
      <c r="LFV167" s="11"/>
      <c r="LFW167" s="11"/>
      <c r="LFX167" s="11"/>
      <c r="LFY167" s="11"/>
      <c r="LFZ167" s="11"/>
      <c r="LGA167" s="11"/>
      <c r="LGB167" s="11"/>
      <c r="LGC167" s="11"/>
      <c r="LGD167" s="11"/>
      <c r="LGE167" s="11"/>
      <c r="LGF167" s="11"/>
      <c r="LGG167" s="11"/>
      <c r="LGH167" s="11"/>
      <c r="LGI167" s="11"/>
      <c r="LGJ167" s="11"/>
      <c r="LGK167" s="11"/>
      <c r="LGL167" s="11"/>
      <c r="LGM167" s="11"/>
      <c r="LGN167" s="11"/>
      <c r="LGO167" s="11"/>
      <c r="LGP167" s="11"/>
      <c r="LGQ167" s="11"/>
      <c r="LGR167" s="11"/>
      <c r="LGS167" s="11"/>
      <c r="LGT167" s="11"/>
      <c r="LGU167" s="11"/>
      <c r="LGV167" s="11"/>
      <c r="LGW167" s="11"/>
      <c r="LGX167" s="11"/>
      <c r="LGY167" s="11"/>
      <c r="LGZ167" s="11"/>
      <c r="LHA167" s="11"/>
      <c r="LHB167" s="11"/>
      <c r="LHC167" s="11"/>
      <c r="LHD167" s="11"/>
      <c r="LHE167" s="11"/>
      <c r="LHF167" s="11"/>
      <c r="LHG167" s="11"/>
      <c r="LHH167" s="11"/>
      <c r="LHI167" s="11"/>
      <c r="LHJ167" s="11"/>
      <c r="LHK167" s="11"/>
      <c r="LHL167" s="11"/>
      <c r="LHM167" s="11"/>
      <c r="LHN167" s="11"/>
      <c r="LHO167" s="11"/>
      <c r="LHP167" s="11"/>
      <c r="LHQ167" s="11"/>
      <c r="LHR167" s="11"/>
      <c r="LHS167" s="11"/>
      <c r="LHT167" s="11"/>
      <c r="LHU167" s="11"/>
      <c r="LHV167" s="11"/>
      <c r="LHW167" s="11"/>
      <c r="LHX167" s="11"/>
      <c r="LHY167" s="11"/>
      <c r="LHZ167" s="11"/>
      <c r="LIA167" s="11"/>
      <c r="LIB167" s="11"/>
      <c r="LIC167" s="11"/>
      <c r="LID167" s="11"/>
      <c r="LIE167" s="11"/>
      <c r="LIF167" s="11"/>
      <c r="LIG167" s="11"/>
      <c r="LIH167" s="11"/>
      <c r="LII167" s="11"/>
      <c r="LIJ167" s="11"/>
      <c r="LIK167" s="11"/>
      <c r="LIL167" s="11"/>
      <c r="LIM167" s="11"/>
      <c r="LIN167" s="11"/>
      <c r="LIO167" s="11"/>
      <c r="LIP167" s="11"/>
      <c r="LIQ167" s="11"/>
      <c r="LIR167" s="11"/>
      <c r="LIS167" s="11"/>
      <c r="LIT167" s="11"/>
      <c r="LIU167" s="11"/>
      <c r="LIV167" s="11"/>
      <c r="LIW167" s="11"/>
      <c r="LIX167" s="11"/>
      <c r="LIY167" s="11"/>
      <c r="LIZ167" s="11"/>
      <c r="LJA167" s="11"/>
      <c r="LJB167" s="11"/>
      <c r="LJC167" s="11"/>
      <c r="LJD167" s="11"/>
      <c r="LJE167" s="11"/>
      <c r="LJF167" s="11"/>
      <c r="LJG167" s="11"/>
      <c r="LJH167" s="11"/>
      <c r="LJI167" s="11"/>
      <c r="LJJ167" s="11"/>
      <c r="LJK167" s="11"/>
      <c r="LJL167" s="11"/>
      <c r="LJM167" s="11"/>
      <c r="LJN167" s="11"/>
      <c r="LJO167" s="11"/>
      <c r="LJP167" s="11"/>
      <c r="LJQ167" s="11"/>
      <c r="LJR167" s="11"/>
      <c r="LJS167" s="11"/>
      <c r="LJT167" s="11"/>
      <c r="LJU167" s="11"/>
      <c r="LJV167" s="11"/>
      <c r="LJW167" s="11"/>
      <c r="LJX167" s="11"/>
      <c r="LJY167" s="11"/>
      <c r="LJZ167" s="11"/>
      <c r="LKA167" s="11"/>
      <c r="LKB167" s="11"/>
      <c r="LKC167" s="11"/>
      <c r="LKD167" s="11"/>
      <c r="LKE167" s="11"/>
      <c r="LKF167" s="11"/>
      <c r="LKG167" s="11"/>
      <c r="LKH167" s="11"/>
      <c r="LKI167" s="11"/>
      <c r="LKJ167" s="11"/>
      <c r="LKK167" s="11"/>
      <c r="LKL167" s="11"/>
      <c r="LKM167" s="11"/>
      <c r="LKN167" s="11"/>
      <c r="LKO167" s="11"/>
      <c r="LKP167" s="11"/>
      <c r="LKQ167" s="11"/>
      <c r="LKR167" s="11"/>
      <c r="LKS167" s="11"/>
      <c r="LKT167" s="11"/>
      <c r="LKU167" s="11"/>
      <c r="LKV167" s="11"/>
      <c r="LKW167" s="11"/>
      <c r="LKX167" s="11"/>
      <c r="LKY167" s="11"/>
      <c r="LKZ167" s="11"/>
      <c r="LLA167" s="11"/>
      <c r="LLB167" s="11"/>
      <c r="LLC167" s="11"/>
      <c r="LLD167" s="11"/>
      <c r="LLE167" s="11"/>
      <c r="LLF167" s="11"/>
      <c r="LLG167" s="11"/>
      <c r="LLH167" s="11"/>
      <c r="LLI167" s="11"/>
      <c r="LLJ167" s="11"/>
      <c r="LLK167" s="11"/>
      <c r="LLL167" s="11"/>
      <c r="LLM167" s="11"/>
      <c r="LLN167" s="11"/>
      <c r="LLO167" s="11"/>
      <c r="LLP167" s="11"/>
      <c r="LLQ167" s="11"/>
      <c r="LLR167" s="11"/>
      <c r="LLS167" s="11"/>
      <c r="LLT167" s="11"/>
      <c r="LLU167" s="11"/>
      <c r="LLV167" s="11"/>
      <c r="LLW167" s="11"/>
      <c r="LLX167" s="11"/>
      <c r="LLY167" s="11"/>
      <c r="LLZ167" s="11"/>
      <c r="LMA167" s="11"/>
      <c r="LMB167" s="11"/>
      <c r="LMC167" s="11"/>
      <c r="LMD167" s="11"/>
      <c r="LME167" s="11"/>
      <c r="LMF167" s="11"/>
      <c r="LMG167" s="11"/>
      <c r="LMH167" s="11"/>
      <c r="LMI167" s="11"/>
      <c r="LMJ167" s="11"/>
      <c r="LMK167" s="11"/>
      <c r="LML167" s="11"/>
      <c r="LMM167" s="11"/>
      <c r="LMN167" s="11"/>
      <c r="LMO167" s="11"/>
      <c r="LMP167" s="11"/>
      <c r="LMQ167" s="11"/>
      <c r="LMR167" s="11"/>
      <c r="LMS167" s="11"/>
      <c r="LMT167" s="11"/>
      <c r="LMU167" s="11"/>
      <c r="LMV167" s="11"/>
      <c r="LMW167" s="11"/>
      <c r="LMX167" s="11"/>
      <c r="LMY167" s="11"/>
      <c r="LMZ167" s="11"/>
      <c r="LNA167" s="11"/>
      <c r="LNB167" s="11"/>
      <c r="LNC167" s="11"/>
      <c r="LND167" s="11"/>
      <c r="LNE167" s="11"/>
      <c r="LNF167" s="11"/>
      <c r="LNG167" s="11"/>
      <c r="LNH167" s="11"/>
      <c r="LNI167" s="11"/>
      <c r="LNJ167" s="11"/>
      <c r="LNK167" s="11"/>
      <c r="LNL167" s="11"/>
      <c r="LNM167" s="11"/>
      <c r="LNN167" s="11"/>
      <c r="LNO167" s="11"/>
      <c r="LNP167" s="11"/>
      <c r="LNQ167" s="11"/>
      <c r="LNR167" s="11"/>
      <c r="LNS167" s="11"/>
      <c r="LNT167" s="11"/>
      <c r="LNU167" s="11"/>
      <c r="LNV167" s="11"/>
      <c r="LNW167" s="11"/>
      <c r="LNX167" s="11"/>
      <c r="LNY167" s="11"/>
      <c r="LNZ167" s="11"/>
      <c r="LOA167" s="11"/>
      <c r="LOB167" s="11"/>
      <c r="LOC167" s="11"/>
      <c r="LOD167" s="11"/>
      <c r="LOE167" s="11"/>
      <c r="LOF167" s="11"/>
      <c r="LOG167" s="11"/>
      <c r="LOH167" s="11"/>
      <c r="LOI167" s="11"/>
      <c r="LOJ167" s="11"/>
      <c r="LOK167" s="11"/>
      <c r="LOL167" s="11"/>
      <c r="LOM167" s="11"/>
      <c r="LON167" s="11"/>
      <c r="LOO167" s="11"/>
      <c r="LOP167" s="11"/>
      <c r="LOQ167" s="11"/>
      <c r="LOR167" s="11"/>
      <c r="LOS167" s="11"/>
      <c r="LOT167" s="11"/>
      <c r="LOU167" s="11"/>
      <c r="LOV167" s="11"/>
      <c r="LOW167" s="11"/>
      <c r="LOX167" s="11"/>
      <c r="LOY167" s="11"/>
      <c r="LOZ167" s="11"/>
      <c r="LPA167" s="11"/>
      <c r="LPB167" s="11"/>
      <c r="LPC167" s="11"/>
      <c r="LPD167" s="11"/>
      <c r="LPE167" s="11"/>
      <c r="LPF167" s="11"/>
      <c r="LPG167" s="11"/>
      <c r="LPH167" s="11"/>
      <c r="LPI167" s="11"/>
      <c r="LPJ167" s="11"/>
      <c r="LPK167" s="11"/>
      <c r="LPL167" s="11"/>
      <c r="LPM167" s="11"/>
      <c r="LPN167" s="11"/>
      <c r="LPO167" s="11"/>
      <c r="LPP167" s="11"/>
      <c r="LPQ167" s="11"/>
      <c r="LPR167" s="11"/>
      <c r="LPS167" s="11"/>
      <c r="LPT167" s="11"/>
      <c r="LPU167" s="11"/>
      <c r="LPV167" s="11"/>
      <c r="LPW167" s="11"/>
      <c r="LPX167" s="11"/>
      <c r="LPY167" s="11"/>
      <c r="LPZ167" s="11"/>
      <c r="LQA167" s="11"/>
      <c r="LQB167" s="11"/>
      <c r="LQC167" s="11"/>
      <c r="LQD167" s="11"/>
      <c r="LQE167" s="11"/>
      <c r="LQF167" s="11"/>
      <c r="LQG167" s="11"/>
      <c r="LQH167" s="11"/>
      <c r="LQI167" s="11"/>
      <c r="LQJ167" s="11"/>
      <c r="LQK167" s="11"/>
      <c r="LQL167" s="11"/>
      <c r="LQM167" s="11"/>
      <c r="LQN167" s="11"/>
      <c r="LQO167" s="11"/>
      <c r="LQP167" s="11"/>
      <c r="LQQ167" s="11"/>
      <c r="LQR167" s="11"/>
      <c r="LQS167" s="11"/>
      <c r="LQT167" s="11"/>
      <c r="LQU167" s="11"/>
      <c r="LQV167" s="11"/>
      <c r="LQW167" s="11"/>
      <c r="LQX167" s="11"/>
      <c r="LQY167" s="11"/>
      <c r="LQZ167" s="11"/>
      <c r="LRA167" s="11"/>
      <c r="LRB167" s="11"/>
      <c r="LRC167" s="11"/>
      <c r="LRD167" s="11"/>
      <c r="LRE167" s="11"/>
      <c r="LRF167" s="11"/>
      <c r="LRG167" s="11"/>
      <c r="LRH167" s="11"/>
      <c r="LRI167" s="11"/>
      <c r="LRJ167" s="11"/>
      <c r="LRK167" s="11"/>
      <c r="LRL167" s="11"/>
      <c r="LRM167" s="11"/>
      <c r="LRN167" s="11"/>
      <c r="LRO167" s="11"/>
      <c r="LRP167" s="11"/>
      <c r="LRQ167" s="11"/>
      <c r="LRR167" s="11"/>
      <c r="LRS167" s="11"/>
      <c r="LRT167" s="11"/>
      <c r="LRU167" s="11"/>
      <c r="LRV167" s="11"/>
      <c r="LRW167" s="11"/>
      <c r="LRX167" s="11"/>
      <c r="LRY167" s="11"/>
      <c r="LRZ167" s="11"/>
      <c r="LSA167" s="11"/>
      <c r="LSB167" s="11"/>
      <c r="LSC167" s="11"/>
      <c r="LSD167" s="11"/>
      <c r="LSE167" s="11"/>
      <c r="LSF167" s="11"/>
      <c r="LSG167" s="11"/>
      <c r="LSH167" s="11"/>
      <c r="LSI167" s="11"/>
      <c r="LSJ167" s="11"/>
      <c r="LSK167" s="11"/>
      <c r="LSL167" s="11"/>
      <c r="LSM167" s="11"/>
      <c r="LSN167" s="11"/>
      <c r="LSO167" s="11"/>
      <c r="LSP167" s="11"/>
      <c r="LSQ167" s="11"/>
      <c r="LSR167" s="11"/>
      <c r="LSS167" s="11"/>
      <c r="LST167" s="11"/>
      <c r="LSU167" s="11"/>
      <c r="LSV167" s="11"/>
      <c r="LSW167" s="11"/>
      <c r="LSX167" s="11"/>
      <c r="LSY167" s="11"/>
      <c r="LSZ167" s="11"/>
      <c r="LTA167" s="11"/>
      <c r="LTB167" s="11"/>
      <c r="LTC167" s="11"/>
      <c r="LTD167" s="11"/>
      <c r="LTE167" s="11"/>
      <c r="LTF167" s="11"/>
      <c r="LTG167" s="11"/>
      <c r="LTH167" s="11"/>
      <c r="LTI167" s="11"/>
      <c r="LTJ167" s="11"/>
      <c r="LTK167" s="11"/>
      <c r="LTL167" s="11"/>
      <c r="LTM167" s="11"/>
      <c r="LTN167" s="11"/>
      <c r="LTO167" s="11"/>
      <c r="LTP167" s="11"/>
      <c r="LTQ167" s="11"/>
      <c r="LTR167" s="11"/>
      <c r="LTS167" s="11"/>
      <c r="LTT167" s="11"/>
      <c r="LTU167" s="11"/>
      <c r="LTV167" s="11"/>
      <c r="LTW167" s="11"/>
      <c r="LTX167" s="11"/>
      <c r="LTY167" s="11"/>
      <c r="LTZ167" s="11"/>
      <c r="LUA167" s="11"/>
      <c r="LUB167" s="11"/>
      <c r="LUC167" s="11"/>
      <c r="LUD167" s="11"/>
      <c r="LUE167" s="11"/>
      <c r="LUF167" s="11"/>
      <c r="LUG167" s="11"/>
      <c r="LUH167" s="11"/>
      <c r="LUI167" s="11"/>
      <c r="LUJ167" s="11"/>
      <c r="LUK167" s="11"/>
      <c r="LUL167" s="11"/>
      <c r="LUM167" s="11"/>
      <c r="LUN167" s="11"/>
      <c r="LUO167" s="11"/>
      <c r="LUP167" s="11"/>
      <c r="LUQ167" s="11"/>
      <c r="LUR167" s="11"/>
      <c r="LUS167" s="11"/>
      <c r="LUT167" s="11"/>
      <c r="LUU167" s="11"/>
      <c r="LUV167" s="11"/>
      <c r="LUW167" s="11"/>
      <c r="LUX167" s="11"/>
      <c r="LUY167" s="11"/>
      <c r="LUZ167" s="11"/>
      <c r="LVA167" s="11"/>
      <c r="LVB167" s="11"/>
      <c r="LVC167" s="11"/>
      <c r="LVD167" s="11"/>
      <c r="LVE167" s="11"/>
      <c r="LVF167" s="11"/>
      <c r="LVG167" s="11"/>
      <c r="LVH167" s="11"/>
      <c r="LVI167" s="11"/>
      <c r="LVJ167" s="11"/>
      <c r="LVK167" s="11"/>
      <c r="LVL167" s="11"/>
      <c r="LVM167" s="11"/>
      <c r="LVN167" s="11"/>
      <c r="LVO167" s="11"/>
      <c r="LVP167" s="11"/>
      <c r="LVQ167" s="11"/>
      <c r="LVR167" s="11"/>
      <c r="LVS167" s="11"/>
      <c r="LVT167" s="11"/>
      <c r="LVU167" s="11"/>
      <c r="LVV167" s="11"/>
      <c r="LVW167" s="11"/>
      <c r="LVX167" s="11"/>
      <c r="LVY167" s="11"/>
      <c r="LVZ167" s="11"/>
      <c r="LWA167" s="11"/>
      <c r="LWB167" s="11"/>
      <c r="LWC167" s="11"/>
      <c r="LWD167" s="11"/>
      <c r="LWE167" s="11"/>
      <c r="LWF167" s="11"/>
      <c r="LWG167" s="11"/>
      <c r="LWH167" s="11"/>
      <c r="LWI167" s="11"/>
      <c r="LWJ167" s="11"/>
      <c r="LWK167" s="11"/>
      <c r="LWL167" s="11"/>
      <c r="LWM167" s="11"/>
      <c r="LWN167" s="11"/>
      <c r="LWO167" s="11"/>
      <c r="LWP167" s="11"/>
      <c r="LWQ167" s="11"/>
      <c r="LWR167" s="11"/>
      <c r="LWS167" s="11"/>
      <c r="LWT167" s="11"/>
      <c r="LWU167" s="11"/>
      <c r="LWV167" s="11"/>
      <c r="LWW167" s="11"/>
      <c r="LWX167" s="11"/>
      <c r="LWY167" s="11"/>
      <c r="LWZ167" s="11"/>
      <c r="LXA167" s="11"/>
      <c r="LXB167" s="11"/>
      <c r="LXC167" s="11"/>
      <c r="LXD167" s="11"/>
      <c r="LXE167" s="11"/>
      <c r="LXF167" s="11"/>
      <c r="LXG167" s="11"/>
      <c r="LXH167" s="11"/>
      <c r="LXI167" s="11"/>
      <c r="LXJ167" s="11"/>
      <c r="LXK167" s="11"/>
      <c r="LXL167" s="11"/>
      <c r="LXM167" s="11"/>
      <c r="LXN167" s="11"/>
      <c r="LXO167" s="11"/>
      <c r="LXP167" s="11"/>
      <c r="LXQ167" s="11"/>
      <c r="LXR167" s="11"/>
      <c r="LXS167" s="11"/>
      <c r="LXT167" s="11"/>
      <c r="LXU167" s="11"/>
      <c r="LXV167" s="11"/>
      <c r="LXW167" s="11"/>
      <c r="LXX167" s="11"/>
      <c r="LXY167" s="11"/>
      <c r="LXZ167" s="11"/>
      <c r="LYA167" s="11"/>
      <c r="LYB167" s="11"/>
      <c r="LYC167" s="11"/>
      <c r="LYD167" s="11"/>
      <c r="LYE167" s="11"/>
      <c r="LYF167" s="11"/>
      <c r="LYG167" s="11"/>
      <c r="LYH167" s="11"/>
      <c r="LYI167" s="11"/>
      <c r="LYJ167" s="11"/>
      <c r="LYK167" s="11"/>
      <c r="LYL167" s="11"/>
      <c r="LYM167" s="11"/>
      <c r="LYN167" s="11"/>
      <c r="LYO167" s="11"/>
      <c r="LYP167" s="11"/>
      <c r="LYQ167" s="11"/>
      <c r="LYR167" s="11"/>
      <c r="LYS167" s="11"/>
      <c r="LYT167" s="11"/>
      <c r="LYU167" s="11"/>
      <c r="LYV167" s="11"/>
      <c r="LYW167" s="11"/>
      <c r="LYX167" s="11"/>
      <c r="LYY167" s="11"/>
      <c r="LYZ167" s="11"/>
      <c r="LZA167" s="11"/>
      <c r="LZB167" s="11"/>
      <c r="LZC167" s="11"/>
      <c r="LZD167" s="11"/>
      <c r="LZE167" s="11"/>
      <c r="LZF167" s="11"/>
      <c r="LZG167" s="11"/>
      <c r="LZH167" s="11"/>
      <c r="LZI167" s="11"/>
      <c r="LZJ167" s="11"/>
      <c r="LZK167" s="11"/>
      <c r="LZL167" s="11"/>
      <c r="LZM167" s="11"/>
      <c r="LZN167" s="11"/>
      <c r="LZO167" s="11"/>
      <c r="LZP167" s="11"/>
      <c r="LZQ167" s="11"/>
      <c r="LZR167" s="11"/>
      <c r="LZS167" s="11"/>
      <c r="LZT167" s="11"/>
      <c r="LZU167" s="11"/>
      <c r="LZV167" s="11"/>
      <c r="LZW167" s="11"/>
      <c r="LZX167" s="11"/>
      <c r="LZY167" s="11"/>
      <c r="LZZ167" s="11"/>
      <c r="MAA167" s="11"/>
      <c r="MAB167" s="11"/>
      <c r="MAC167" s="11"/>
      <c r="MAD167" s="11"/>
      <c r="MAE167" s="11"/>
      <c r="MAF167" s="11"/>
      <c r="MAG167" s="11"/>
      <c r="MAH167" s="11"/>
      <c r="MAI167" s="11"/>
      <c r="MAJ167" s="11"/>
      <c r="MAK167" s="11"/>
      <c r="MAL167" s="11"/>
      <c r="MAM167" s="11"/>
      <c r="MAN167" s="11"/>
      <c r="MAO167" s="11"/>
      <c r="MAP167" s="11"/>
      <c r="MAQ167" s="11"/>
      <c r="MAR167" s="11"/>
      <c r="MAS167" s="11"/>
      <c r="MAT167" s="11"/>
      <c r="MAU167" s="11"/>
      <c r="MAV167" s="11"/>
      <c r="MAW167" s="11"/>
      <c r="MAX167" s="11"/>
      <c r="MAY167" s="11"/>
      <c r="MAZ167" s="11"/>
      <c r="MBA167" s="11"/>
      <c r="MBB167" s="11"/>
      <c r="MBC167" s="11"/>
      <c r="MBD167" s="11"/>
      <c r="MBE167" s="11"/>
      <c r="MBF167" s="11"/>
      <c r="MBG167" s="11"/>
      <c r="MBH167" s="11"/>
      <c r="MBI167" s="11"/>
      <c r="MBJ167" s="11"/>
      <c r="MBK167" s="11"/>
      <c r="MBL167" s="11"/>
      <c r="MBM167" s="11"/>
      <c r="MBN167" s="11"/>
      <c r="MBO167" s="11"/>
      <c r="MBP167" s="11"/>
      <c r="MBQ167" s="11"/>
      <c r="MBR167" s="11"/>
      <c r="MBS167" s="11"/>
      <c r="MBT167" s="11"/>
      <c r="MBU167" s="11"/>
      <c r="MBV167" s="11"/>
      <c r="MBW167" s="11"/>
      <c r="MBX167" s="11"/>
      <c r="MBY167" s="11"/>
      <c r="MBZ167" s="11"/>
      <c r="MCA167" s="11"/>
      <c r="MCB167" s="11"/>
      <c r="MCC167" s="11"/>
      <c r="MCD167" s="11"/>
      <c r="MCE167" s="11"/>
      <c r="MCF167" s="11"/>
      <c r="MCG167" s="11"/>
      <c r="MCH167" s="11"/>
      <c r="MCI167" s="11"/>
      <c r="MCJ167" s="11"/>
      <c r="MCK167" s="11"/>
      <c r="MCL167" s="11"/>
      <c r="MCM167" s="11"/>
      <c r="MCN167" s="11"/>
      <c r="MCO167" s="11"/>
      <c r="MCP167" s="11"/>
      <c r="MCQ167" s="11"/>
      <c r="MCR167" s="11"/>
      <c r="MCS167" s="11"/>
      <c r="MCT167" s="11"/>
      <c r="MCU167" s="11"/>
      <c r="MCV167" s="11"/>
      <c r="MCW167" s="11"/>
      <c r="MCX167" s="11"/>
      <c r="MCY167" s="11"/>
      <c r="MCZ167" s="11"/>
      <c r="MDA167" s="11"/>
      <c r="MDB167" s="11"/>
      <c r="MDC167" s="11"/>
      <c r="MDD167" s="11"/>
      <c r="MDE167" s="11"/>
      <c r="MDF167" s="11"/>
      <c r="MDG167" s="11"/>
      <c r="MDH167" s="11"/>
      <c r="MDI167" s="11"/>
      <c r="MDJ167" s="11"/>
      <c r="MDK167" s="11"/>
      <c r="MDL167" s="11"/>
      <c r="MDM167" s="11"/>
      <c r="MDN167" s="11"/>
      <c r="MDO167" s="11"/>
      <c r="MDP167" s="11"/>
      <c r="MDQ167" s="11"/>
      <c r="MDR167" s="11"/>
      <c r="MDS167" s="11"/>
      <c r="MDT167" s="11"/>
      <c r="MDU167" s="11"/>
      <c r="MDV167" s="11"/>
      <c r="MDW167" s="11"/>
      <c r="MDX167" s="11"/>
      <c r="MDY167" s="11"/>
      <c r="MDZ167" s="11"/>
      <c r="MEA167" s="11"/>
      <c r="MEB167" s="11"/>
      <c r="MEC167" s="11"/>
      <c r="MED167" s="11"/>
      <c r="MEE167" s="11"/>
      <c r="MEF167" s="11"/>
      <c r="MEG167" s="11"/>
      <c r="MEH167" s="11"/>
      <c r="MEI167" s="11"/>
      <c r="MEJ167" s="11"/>
      <c r="MEK167" s="11"/>
      <c r="MEL167" s="11"/>
      <c r="MEM167" s="11"/>
      <c r="MEN167" s="11"/>
      <c r="MEO167" s="11"/>
      <c r="MEP167" s="11"/>
      <c r="MEQ167" s="11"/>
      <c r="MER167" s="11"/>
      <c r="MES167" s="11"/>
      <c r="MET167" s="11"/>
      <c r="MEU167" s="11"/>
      <c r="MEV167" s="11"/>
      <c r="MEW167" s="11"/>
      <c r="MEX167" s="11"/>
      <c r="MEY167" s="11"/>
      <c r="MEZ167" s="11"/>
      <c r="MFA167" s="11"/>
      <c r="MFB167" s="11"/>
      <c r="MFC167" s="11"/>
      <c r="MFD167" s="11"/>
      <c r="MFE167" s="11"/>
      <c r="MFF167" s="11"/>
      <c r="MFG167" s="11"/>
      <c r="MFH167" s="11"/>
      <c r="MFI167" s="11"/>
      <c r="MFJ167" s="11"/>
      <c r="MFK167" s="11"/>
      <c r="MFL167" s="11"/>
      <c r="MFM167" s="11"/>
      <c r="MFN167" s="11"/>
      <c r="MFO167" s="11"/>
      <c r="MFP167" s="11"/>
      <c r="MFQ167" s="11"/>
      <c r="MFR167" s="11"/>
      <c r="MFS167" s="11"/>
      <c r="MFT167" s="11"/>
      <c r="MFU167" s="11"/>
      <c r="MFV167" s="11"/>
      <c r="MFW167" s="11"/>
      <c r="MFX167" s="11"/>
      <c r="MFY167" s="11"/>
      <c r="MFZ167" s="11"/>
      <c r="MGA167" s="11"/>
      <c r="MGB167" s="11"/>
      <c r="MGC167" s="11"/>
      <c r="MGD167" s="11"/>
      <c r="MGE167" s="11"/>
      <c r="MGF167" s="11"/>
      <c r="MGG167" s="11"/>
      <c r="MGH167" s="11"/>
      <c r="MGI167" s="11"/>
      <c r="MGJ167" s="11"/>
      <c r="MGK167" s="11"/>
      <c r="MGL167" s="11"/>
      <c r="MGM167" s="11"/>
      <c r="MGN167" s="11"/>
      <c r="MGO167" s="11"/>
      <c r="MGP167" s="11"/>
      <c r="MGQ167" s="11"/>
      <c r="MGR167" s="11"/>
      <c r="MGS167" s="11"/>
      <c r="MGT167" s="11"/>
      <c r="MGU167" s="11"/>
      <c r="MGV167" s="11"/>
      <c r="MGW167" s="11"/>
      <c r="MGX167" s="11"/>
      <c r="MGY167" s="11"/>
      <c r="MGZ167" s="11"/>
      <c r="MHA167" s="11"/>
      <c r="MHB167" s="11"/>
      <c r="MHC167" s="11"/>
      <c r="MHD167" s="11"/>
      <c r="MHE167" s="11"/>
      <c r="MHF167" s="11"/>
      <c r="MHG167" s="11"/>
      <c r="MHH167" s="11"/>
      <c r="MHI167" s="11"/>
      <c r="MHJ167" s="11"/>
      <c r="MHK167" s="11"/>
      <c r="MHL167" s="11"/>
      <c r="MHM167" s="11"/>
      <c r="MHN167" s="11"/>
      <c r="MHO167" s="11"/>
      <c r="MHP167" s="11"/>
      <c r="MHQ167" s="11"/>
      <c r="MHR167" s="11"/>
      <c r="MHS167" s="11"/>
      <c r="MHT167" s="11"/>
      <c r="MHU167" s="11"/>
      <c r="MHV167" s="11"/>
      <c r="MHW167" s="11"/>
      <c r="MHX167" s="11"/>
      <c r="MHY167" s="11"/>
      <c r="MHZ167" s="11"/>
      <c r="MIA167" s="11"/>
      <c r="MIB167" s="11"/>
      <c r="MIC167" s="11"/>
      <c r="MID167" s="11"/>
      <c r="MIE167" s="11"/>
      <c r="MIF167" s="11"/>
      <c r="MIG167" s="11"/>
      <c r="MIH167" s="11"/>
      <c r="MII167" s="11"/>
      <c r="MIJ167" s="11"/>
      <c r="MIK167" s="11"/>
      <c r="MIL167" s="11"/>
      <c r="MIM167" s="11"/>
      <c r="MIN167" s="11"/>
      <c r="MIO167" s="11"/>
      <c r="MIP167" s="11"/>
      <c r="MIQ167" s="11"/>
      <c r="MIR167" s="11"/>
      <c r="MIS167" s="11"/>
      <c r="MIT167" s="11"/>
      <c r="MIU167" s="11"/>
      <c r="MIV167" s="11"/>
      <c r="MIW167" s="11"/>
      <c r="MIX167" s="11"/>
      <c r="MIY167" s="11"/>
      <c r="MIZ167" s="11"/>
      <c r="MJA167" s="11"/>
      <c r="MJB167" s="11"/>
      <c r="MJC167" s="11"/>
      <c r="MJD167" s="11"/>
      <c r="MJE167" s="11"/>
      <c r="MJF167" s="11"/>
      <c r="MJG167" s="11"/>
      <c r="MJH167" s="11"/>
      <c r="MJI167" s="11"/>
      <c r="MJJ167" s="11"/>
      <c r="MJK167" s="11"/>
      <c r="MJL167" s="11"/>
      <c r="MJM167" s="11"/>
      <c r="MJN167" s="11"/>
      <c r="MJO167" s="11"/>
      <c r="MJP167" s="11"/>
      <c r="MJQ167" s="11"/>
      <c r="MJR167" s="11"/>
      <c r="MJS167" s="11"/>
      <c r="MJT167" s="11"/>
      <c r="MJU167" s="11"/>
      <c r="MJV167" s="11"/>
      <c r="MJW167" s="11"/>
      <c r="MJX167" s="11"/>
      <c r="MJY167" s="11"/>
      <c r="MJZ167" s="11"/>
      <c r="MKA167" s="11"/>
      <c r="MKB167" s="11"/>
      <c r="MKC167" s="11"/>
      <c r="MKD167" s="11"/>
      <c r="MKE167" s="11"/>
      <c r="MKF167" s="11"/>
      <c r="MKG167" s="11"/>
      <c r="MKH167" s="11"/>
      <c r="MKI167" s="11"/>
      <c r="MKJ167" s="11"/>
      <c r="MKK167" s="11"/>
      <c r="MKL167" s="11"/>
      <c r="MKM167" s="11"/>
      <c r="MKN167" s="11"/>
      <c r="MKO167" s="11"/>
      <c r="MKP167" s="11"/>
      <c r="MKQ167" s="11"/>
      <c r="MKR167" s="11"/>
      <c r="MKS167" s="11"/>
      <c r="MKT167" s="11"/>
      <c r="MKU167" s="11"/>
      <c r="MKV167" s="11"/>
      <c r="MKW167" s="11"/>
      <c r="MKX167" s="11"/>
      <c r="MKY167" s="11"/>
      <c r="MKZ167" s="11"/>
      <c r="MLA167" s="11"/>
      <c r="MLB167" s="11"/>
      <c r="MLC167" s="11"/>
      <c r="MLD167" s="11"/>
      <c r="MLE167" s="11"/>
      <c r="MLF167" s="11"/>
      <c r="MLG167" s="11"/>
      <c r="MLH167" s="11"/>
      <c r="MLI167" s="11"/>
      <c r="MLJ167" s="11"/>
      <c r="MLK167" s="11"/>
      <c r="MLL167" s="11"/>
      <c r="MLM167" s="11"/>
      <c r="MLN167" s="11"/>
      <c r="MLO167" s="11"/>
      <c r="MLP167" s="11"/>
      <c r="MLQ167" s="11"/>
      <c r="MLR167" s="11"/>
      <c r="MLS167" s="11"/>
      <c r="MLT167" s="11"/>
      <c r="MLU167" s="11"/>
      <c r="MLV167" s="11"/>
      <c r="MLW167" s="11"/>
      <c r="MLX167" s="11"/>
      <c r="MLY167" s="11"/>
      <c r="MLZ167" s="11"/>
      <c r="MMA167" s="11"/>
      <c r="MMB167" s="11"/>
      <c r="MMC167" s="11"/>
      <c r="MMD167" s="11"/>
      <c r="MME167" s="11"/>
      <c r="MMF167" s="11"/>
      <c r="MMG167" s="11"/>
      <c r="MMH167" s="11"/>
      <c r="MMI167" s="11"/>
      <c r="MMJ167" s="11"/>
      <c r="MMK167" s="11"/>
      <c r="MML167" s="11"/>
      <c r="MMM167" s="11"/>
      <c r="MMN167" s="11"/>
      <c r="MMO167" s="11"/>
      <c r="MMP167" s="11"/>
      <c r="MMQ167" s="11"/>
      <c r="MMR167" s="11"/>
      <c r="MMS167" s="11"/>
      <c r="MMT167" s="11"/>
      <c r="MMU167" s="11"/>
      <c r="MMV167" s="11"/>
      <c r="MMW167" s="11"/>
      <c r="MMX167" s="11"/>
      <c r="MMY167" s="11"/>
      <c r="MMZ167" s="11"/>
      <c r="MNA167" s="11"/>
      <c r="MNB167" s="11"/>
      <c r="MNC167" s="11"/>
      <c r="MND167" s="11"/>
      <c r="MNE167" s="11"/>
      <c r="MNF167" s="11"/>
      <c r="MNG167" s="11"/>
      <c r="MNH167" s="11"/>
      <c r="MNI167" s="11"/>
      <c r="MNJ167" s="11"/>
      <c r="MNK167" s="11"/>
      <c r="MNL167" s="11"/>
      <c r="MNM167" s="11"/>
      <c r="MNN167" s="11"/>
      <c r="MNO167" s="11"/>
      <c r="MNP167" s="11"/>
      <c r="MNQ167" s="11"/>
      <c r="MNR167" s="11"/>
      <c r="MNS167" s="11"/>
      <c r="MNT167" s="11"/>
      <c r="MNU167" s="11"/>
      <c r="MNV167" s="11"/>
      <c r="MNW167" s="11"/>
      <c r="MNX167" s="11"/>
      <c r="MNY167" s="11"/>
      <c r="MNZ167" s="11"/>
      <c r="MOA167" s="11"/>
      <c r="MOB167" s="11"/>
      <c r="MOC167" s="11"/>
      <c r="MOD167" s="11"/>
      <c r="MOE167" s="11"/>
      <c r="MOF167" s="11"/>
      <c r="MOG167" s="11"/>
      <c r="MOH167" s="11"/>
      <c r="MOI167" s="11"/>
      <c r="MOJ167" s="11"/>
      <c r="MOK167" s="11"/>
      <c r="MOL167" s="11"/>
      <c r="MOM167" s="11"/>
      <c r="MON167" s="11"/>
      <c r="MOO167" s="11"/>
      <c r="MOP167" s="11"/>
      <c r="MOQ167" s="11"/>
      <c r="MOR167" s="11"/>
      <c r="MOS167" s="11"/>
      <c r="MOT167" s="11"/>
      <c r="MOU167" s="11"/>
      <c r="MOV167" s="11"/>
      <c r="MOW167" s="11"/>
      <c r="MOX167" s="11"/>
      <c r="MOY167" s="11"/>
      <c r="MOZ167" s="11"/>
      <c r="MPA167" s="11"/>
      <c r="MPB167" s="11"/>
      <c r="MPC167" s="11"/>
      <c r="MPD167" s="11"/>
      <c r="MPE167" s="11"/>
      <c r="MPF167" s="11"/>
      <c r="MPG167" s="11"/>
      <c r="MPH167" s="11"/>
      <c r="MPI167" s="11"/>
      <c r="MPJ167" s="11"/>
      <c r="MPK167" s="11"/>
      <c r="MPL167" s="11"/>
      <c r="MPM167" s="11"/>
      <c r="MPN167" s="11"/>
      <c r="MPO167" s="11"/>
      <c r="MPP167" s="11"/>
      <c r="MPQ167" s="11"/>
      <c r="MPR167" s="11"/>
      <c r="MPS167" s="11"/>
      <c r="MPT167" s="11"/>
      <c r="MPU167" s="11"/>
      <c r="MPV167" s="11"/>
      <c r="MPW167" s="11"/>
      <c r="MPX167" s="11"/>
      <c r="MPY167" s="11"/>
      <c r="MPZ167" s="11"/>
      <c r="MQA167" s="11"/>
      <c r="MQB167" s="11"/>
      <c r="MQC167" s="11"/>
      <c r="MQD167" s="11"/>
      <c r="MQE167" s="11"/>
      <c r="MQF167" s="11"/>
      <c r="MQG167" s="11"/>
      <c r="MQH167" s="11"/>
      <c r="MQI167" s="11"/>
      <c r="MQJ167" s="11"/>
      <c r="MQK167" s="11"/>
      <c r="MQL167" s="11"/>
      <c r="MQM167" s="11"/>
      <c r="MQN167" s="11"/>
      <c r="MQO167" s="11"/>
      <c r="MQP167" s="11"/>
      <c r="MQQ167" s="11"/>
      <c r="MQR167" s="11"/>
      <c r="MQS167" s="11"/>
      <c r="MQT167" s="11"/>
      <c r="MQU167" s="11"/>
      <c r="MQV167" s="11"/>
      <c r="MQW167" s="11"/>
      <c r="MQX167" s="11"/>
      <c r="MQY167" s="11"/>
      <c r="MQZ167" s="11"/>
      <c r="MRA167" s="11"/>
      <c r="MRB167" s="11"/>
      <c r="MRC167" s="11"/>
      <c r="MRD167" s="11"/>
      <c r="MRE167" s="11"/>
      <c r="MRF167" s="11"/>
      <c r="MRG167" s="11"/>
      <c r="MRH167" s="11"/>
      <c r="MRI167" s="11"/>
      <c r="MRJ167" s="11"/>
      <c r="MRK167" s="11"/>
      <c r="MRL167" s="11"/>
      <c r="MRM167" s="11"/>
      <c r="MRN167" s="11"/>
      <c r="MRO167" s="11"/>
      <c r="MRP167" s="11"/>
      <c r="MRQ167" s="11"/>
      <c r="MRR167" s="11"/>
      <c r="MRS167" s="11"/>
      <c r="MRT167" s="11"/>
      <c r="MRU167" s="11"/>
      <c r="MRV167" s="11"/>
      <c r="MRW167" s="11"/>
      <c r="MRX167" s="11"/>
      <c r="MRY167" s="11"/>
      <c r="MRZ167" s="11"/>
      <c r="MSA167" s="11"/>
      <c r="MSB167" s="11"/>
      <c r="MSC167" s="11"/>
      <c r="MSD167" s="11"/>
      <c r="MSE167" s="11"/>
      <c r="MSF167" s="11"/>
      <c r="MSG167" s="11"/>
      <c r="MSH167" s="11"/>
      <c r="MSI167" s="11"/>
      <c r="MSJ167" s="11"/>
      <c r="MSK167" s="11"/>
      <c r="MSL167" s="11"/>
      <c r="MSM167" s="11"/>
      <c r="MSN167" s="11"/>
      <c r="MSO167" s="11"/>
      <c r="MSP167" s="11"/>
      <c r="MSQ167" s="11"/>
      <c r="MSR167" s="11"/>
      <c r="MSS167" s="11"/>
      <c r="MST167" s="11"/>
      <c r="MSU167" s="11"/>
      <c r="MSV167" s="11"/>
      <c r="MSW167" s="11"/>
      <c r="MSX167" s="11"/>
      <c r="MSY167" s="11"/>
      <c r="MSZ167" s="11"/>
      <c r="MTA167" s="11"/>
      <c r="MTB167" s="11"/>
      <c r="MTC167" s="11"/>
      <c r="MTD167" s="11"/>
      <c r="MTE167" s="11"/>
      <c r="MTF167" s="11"/>
      <c r="MTG167" s="11"/>
      <c r="MTH167" s="11"/>
      <c r="MTI167" s="11"/>
      <c r="MTJ167" s="11"/>
      <c r="MTK167" s="11"/>
      <c r="MTL167" s="11"/>
      <c r="MTM167" s="11"/>
      <c r="MTN167" s="11"/>
      <c r="MTO167" s="11"/>
      <c r="MTP167" s="11"/>
      <c r="MTQ167" s="11"/>
      <c r="MTR167" s="11"/>
      <c r="MTS167" s="11"/>
      <c r="MTT167" s="11"/>
      <c r="MTU167" s="11"/>
      <c r="MTV167" s="11"/>
      <c r="MTW167" s="11"/>
      <c r="MTX167" s="11"/>
      <c r="MTY167" s="11"/>
      <c r="MTZ167" s="11"/>
      <c r="MUA167" s="11"/>
      <c r="MUB167" s="11"/>
      <c r="MUC167" s="11"/>
      <c r="MUD167" s="11"/>
      <c r="MUE167" s="11"/>
      <c r="MUF167" s="11"/>
      <c r="MUG167" s="11"/>
      <c r="MUH167" s="11"/>
      <c r="MUI167" s="11"/>
      <c r="MUJ167" s="11"/>
      <c r="MUK167" s="11"/>
      <c r="MUL167" s="11"/>
      <c r="MUM167" s="11"/>
      <c r="MUN167" s="11"/>
      <c r="MUO167" s="11"/>
      <c r="MUP167" s="11"/>
      <c r="MUQ167" s="11"/>
      <c r="MUR167" s="11"/>
      <c r="MUS167" s="11"/>
      <c r="MUT167" s="11"/>
      <c r="MUU167" s="11"/>
      <c r="MUV167" s="11"/>
      <c r="MUW167" s="11"/>
      <c r="MUX167" s="11"/>
      <c r="MUY167" s="11"/>
      <c r="MUZ167" s="11"/>
      <c r="MVA167" s="11"/>
      <c r="MVB167" s="11"/>
      <c r="MVC167" s="11"/>
      <c r="MVD167" s="11"/>
      <c r="MVE167" s="11"/>
      <c r="MVF167" s="11"/>
      <c r="MVG167" s="11"/>
      <c r="MVH167" s="11"/>
      <c r="MVI167" s="11"/>
      <c r="MVJ167" s="11"/>
      <c r="MVK167" s="11"/>
      <c r="MVL167" s="11"/>
      <c r="MVM167" s="11"/>
      <c r="MVN167" s="11"/>
      <c r="MVO167" s="11"/>
      <c r="MVP167" s="11"/>
      <c r="MVQ167" s="11"/>
      <c r="MVR167" s="11"/>
      <c r="MVS167" s="11"/>
      <c r="MVT167" s="11"/>
      <c r="MVU167" s="11"/>
      <c r="MVV167" s="11"/>
      <c r="MVW167" s="11"/>
      <c r="MVX167" s="11"/>
      <c r="MVY167" s="11"/>
      <c r="MVZ167" s="11"/>
      <c r="MWA167" s="11"/>
      <c r="MWB167" s="11"/>
      <c r="MWC167" s="11"/>
      <c r="MWD167" s="11"/>
      <c r="MWE167" s="11"/>
      <c r="MWF167" s="11"/>
      <c r="MWG167" s="11"/>
      <c r="MWH167" s="11"/>
      <c r="MWI167" s="11"/>
      <c r="MWJ167" s="11"/>
      <c r="MWK167" s="11"/>
      <c r="MWL167" s="11"/>
      <c r="MWM167" s="11"/>
      <c r="MWN167" s="11"/>
      <c r="MWO167" s="11"/>
      <c r="MWP167" s="11"/>
      <c r="MWQ167" s="11"/>
      <c r="MWR167" s="11"/>
      <c r="MWS167" s="11"/>
      <c r="MWT167" s="11"/>
      <c r="MWU167" s="11"/>
      <c r="MWV167" s="11"/>
      <c r="MWW167" s="11"/>
      <c r="MWX167" s="11"/>
      <c r="MWY167" s="11"/>
      <c r="MWZ167" s="11"/>
      <c r="MXA167" s="11"/>
      <c r="MXB167" s="11"/>
      <c r="MXC167" s="11"/>
      <c r="MXD167" s="11"/>
      <c r="MXE167" s="11"/>
      <c r="MXF167" s="11"/>
      <c r="MXG167" s="11"/>
      <c r="MXH167" s="11"/>
      <c r="MXI167" s="11"/>
      <c r="MXJ167" s="11"/>
      <c r="MXK167" s="11"/>
      <c r="MXL167" s="11"/>
      <c r="MXM167" s="11"/>
      <c r="MXN167" s="11"/>
      <c r="MXO167" s="11"/>
      <c r="MXP167" s="11"/>
      <c r="MXQ167" s="11"/>
      <c r="MXR167" s="11"/>
      <c r="MXS167" s="11"/>
      <c r="MXT167" s="11"/>
      <c r="MXU167" s="11"/>
      <c r="MXV167" s="11"/>
      <c r="MXW167" s="11"/>
      <c r="MXX167" s="11"/>
      <c r="MXY167" s="11"/>
      <c r="MXZ167" s="11"/>
      <c r="MYA167" s="11"/>
      <c r="MYB167" s="11"/>
      <c r="MYC167" s="11"/>
      <c r="MYD167" s="11"/>
      <c r="MYE167" s="11"/>
      <c r="MYF167" s="11"/>
      <c r="MYG167" s="11"/>
      <c r="MYH167" s="11"/>
      <c r="MYI167" s="11"/>
      <c r="MYJ167" s="11"/>
      <c r="MYK167" s="11"/>
      <c r="MYL167" s="11"/>
      <c r="MYM167" s="11"/>
      <c r="MYN167" s="11"/>
      <c r="MYO167" s="11"/>
      <c r="MYP167" s="11"/>
      <c r="MYQ167" s="11"/>
      <c r="MYR167" s="11"/>
      <c r="MYS167" s="11"/>
      <c r="MYT167" s="11"/>
      <c r="MYU167" s="11"/>
      <c r="MYV167" s="11"/>
      <c r="MYW167" s="11"/>
      <c r="MYX167" s="11"/>
      <c r="MYY167" s="11"/>
      <c r="MYZ167" s="11"/>
      <c r="MZA167" s="11"/>
      <c r="MZB167" s="11"/>
      <c r="MZC167" s="11"/>
      <c r="MZD167" s="11"/>
      <c r="MZE167" s="11"/>
      <c r="MZF167" s="11"/>
      <c r="MZG167" s="11"/>
      <c r="MZH167" s="11"/>
      <c r="MZI167" s="11"/>
      <c r="MZJ167" s="11"/>
      <c r="MZK167" s="11"/>
      <c r="MZL167" s="11"/>
      <c r="MZM167" s="11"/>
      <c r="MZN167" s="11"/>
      <c r="MZO167" s="11"/>
      <c r="MZP167" s="11"/>
      <c r="MZQ167" s="11"/>
      <c r="MZR167" s="11"/>
      <c r="MZS167" s="11"/>
      <c r="MZT167" s="11"/>
      <c r="MZU167" s="11"/>
      <c r="MZV167" s="11"/>
      <c r="MZW167" s="11"/>
      <c r="MZX167" s="11"/>
      <c r="MZY167" s="11"/>
      <c r="MZZ167" s="11"/>
      <c r="NAA167" s="11"/>
      <c r="NAB167" s="11"/>
      <c r="NAC167" s="11"/>
      <c r="NAD167" s="11"/>
      <c r="NAE167" s="11"/>
      <c r="NAF167" s="11"/>
      <c r="NAG167" s="11"/>
      <c r="NAH167" s="11"/>
      <c r="NAI167" s="11"/>
      <c r="NAJ167" s="11"/>
      <c r="NAK167" s="11"/>
      <c r="NAL167" s="11"/>
      <c r="NAM167" s="11"/>
      <c r="NAN167" s="11"/>
      <c r="NAO167" s="11"/>
      <c r="NAP167" s="11"/>
      <c r="NAQ167" s="11"/>
      <c r="NAR167" s="11"/>
      <c r="NAS167" s="11"/>
      <c r="NAT167" s="11"/>
      <c r="NAU167" s="11"/>
      <c r="NAV167" s="11"/>
      <c r="NAW167" s="11"/>
      <c r="NAX167" s="11"/>
      <c r="NAY167" s="11"/>
      <c r="NAZ167" s="11"/>
      <c r="NBA167" s="11"/>
      <c r="NBB167" s="11"/>
      <c r="NBC167" s="11"/>
      <c r="NBD167" s="11"/>
      <c r="NBE167" s="11"/>
      <c r="NBF167" s="11"/>
      <c r="NBG167" s="11"/>
      <c r="NBH167" s="11"/>
      <c r="NBI167" s="11"/>
      <c r="NBJ167" s="11"/>
      <c r="NBK167" s="11"/>
      <c r="NBL167" s="11"/>
      <c r="NBM167" s="11"/>
      <c r="NBN167" s="11"/>
      <c r="NBO167" s="11"/>
      <c r="NBP167" s="11"/>
      <c r="NBQ167" s="11"/>
      <c r="NBR167" s="11"/>
      <c r="NBS167" s="11"/>
      <c r="NBT167" s="11"/>
      <c r="NBU167" s="11"/>
      <c r="NBV167" s="11"/>
      <c r="NBW167" s="11"/>
      <c r="NBX167" s="11"/>
      <c r="NBY167" s="11"/>
      <c r="NBZ167" s="11"/>
      <c r="NCA167" s="11"/>
      <c r="NCB167" s="11"/>
      <c r="NCC167" s="11"/>
      <c r="NCD167" s="11"/>
      <c r="NCE167" s="11"/>
      <c r="NCF167" s="11"/>
      <c r="NCG167" s="11"/>
      <c r="NCH167" s="11"/>
      <c r="NCI167" s="11"/>
      <c r="NCJ167" s="11"/>
      <c r="NCK167" s="11"/>
      <c r="NCL167" s="11"/>
      <c r="NCM167" s="11"/>
      <c r="NCN167" s="11"/>
      <c r="NCO167" s="11"/>
      <c r="NCP167" s="11"/>
      <c r="NCQ167" s="11"/>
      <c r="NCR167" s="11"/>
      <c r="NCS167" s="11"/>
      <c r="NCT167" s="11"/>
      <c r="NCU167" s="11"/>
      <c r="NCV167" s="11"/>
      <c r="NCW167" s="11"/>
      <c r="NCX167" s="11"/>
      <c r="NCY167" s="11"/>
      <c r="NCZ167" s="11"/>
      <c r="NDA167" s="11"/>
      <c r="NDB167" s="11"/>
      <c r="NDC167" s="11"/>
      <c r="NDD167" s="11"/>
      <c r="NDE167" s="11"/>
      <c r="NDF167" s="11"/>
      <c r="NDG167" s="11"/>
      <c r="NDH167" s="11"/>
      <c r="NDI167" s="11"/>
      <c r="NDJ167" s="11"/>
      <c r="NDK167" s="11"/>
      <c r="NDL167" s="11"/>
      <c r="NDM167" s="11"/>
      <c r="NDN167" s="11"/>
      <c r="NDO167" s="11"/>
      <c r="NDP167" s="11"/>
      <c r="NDQ167" s="11"/>
      <c r="NDR167" s="11"/>
      <c r="NDS167" s="11"/>
      <c r="NDT167" s="11"/>
      <c r="NDU167" s="11"/>
      <c r="NDV167" s="11"/>
      <c r="NDW167" s="11"/>
      <c r="NDX167" s="11"/>
      <c r="NDY167" s="11"/>
      <c r="NDZ167" s="11"/>
      <c r="NEA167" s="11"/>
      <c r="NEB167" s="11"/>
      <c r="NEC167" s="11"/>
      <c r="NED167" s="11"/>
      <c r="NEE167" s="11"/>
      <c r="NEF167" s="11"/>
      <c r="NEG167" s="11"/>
      <c r="NEH167" s="11"/>
      <c r="NEI167" s="11"/>
      <c r="NEJ167" s="11"/>
      <c r="NEK167" s="11"/>
      <c r="NEL167" s="11"/>
      <c r="NEM167" s="11"/>
      <c r="NEN167" s="11"/>
      <c r="NEO167" s="11"/>
      <c r="NEP167" s="11"/>
      <c r="NEQ167" s="11"/>
      <c r="NER167" s="11"/>
      <c r="NES167" s="11"/>
      <c r="NET167" s="11"/>
      <c r="NEU167" s="11"/>
      <c r="NEV167" s="11"/>
      <c r="NEW167" s="11"/>
      <c r="NEX167" s="11"/>
      <c r="NEY167" s="11"/>
      <c r="NEZ167" s="11"/>
      <c r="NFA167" s="11"/>
      <c r="NFB167" s="11"/>
      <c r="NFC167" s="11"/>
      <c r="NFD167" s="11"/>
      <c r="NFE167" s="11"/>
      <c r="NFF167" s="11"/>
      <c r="NFG167" s="11"/>
      <c r="NFH167" s="11"/>
      <c r="NFI167" s="11"/>
      <c r="NFJ167" s="11"/>
      <c r="NFK167" s="11"/>
      <c r="NFL167" s="11"/>
      <c r="NFM167" s="11"/>
      <c r="NFN167" s="11"/>
      <c r="NFO167" s="11"/>
      <c r="NFP167" s="11"/>
      <c r="NFQ167" s="11"/>
      <c r="NFR167" s="11"/>
      <c r="NFS167" s="11"/>
      <c r="NFT167" s="11"/>
      <c r="NFU167" s="11"/>
      <c r="NFV167" s="11"/>
      <c r="NFW167" s="11"/>
      <c r="NFX167" s="11"/>
      <c r="NFY167" s="11"/>
      <c r="NFZ167" s="11"/>
      <c r="NGA167" s="11"/>
      <c r="NGB167" s="11"/>
      <c r="NGC167" s="11"/>
      <c r="NGD167" s="11"/>
      <c r="NGE167" s="11"/>
      <c r="NGF167" s="11"/>
      <c r="NGG167" s="11"/>
      <c r="NGH167" s="11"/>
      <c r="NGI167" s="11"/>
      <c r="NGJ167" s="11"/>
      <c r="NGK167" s="11"/>
      <c r="NGL167" s="11"/>
      <c r="NGM167" s="11"/>
      <c r="NGN167" s="11"/>
      <c r="NGO167" s="11"/>
      <c r="NGP167" s="11"/>
      <c r="NGQ167" s="11"/>
      <c r="NGR167" s="11"/>
      <c r="NGS167" s="11"/>
      <c r="NGT167" s="11"/>
      <c r="NGU167" s="11"/>
      <c r="NGV167" s="11"/>
      <c r="NGW167" s="11"/>
      <c r="NGX167" s="11"/>
      <c r="NGY167" s="11"/>
      <c r="NGZ167" s="11"/>
      <c r="NHA167" s="11"/>
      <c r="NHB167" s="11"/>
      <c r="NHC167" s="11"/>
      <c r="NHD167" s="11"/>
      <c r="NHE167" s="11"/>
      <c r="NHF167" s="11"/>
      <c r="NHG167" s="11"/>
      <c r="NHH167" s="11"/>
      <c r="NHI167" s="11"/>
      <c r="NHJ167" s="11"/>
      <c r="NHK167" s="11"/>
      <c r="NHL167" s="11"/>
      <c r="NHM167" s="11"/>
      <c r="NHN167" s="11"/>
      <c r="NHO167" s="11"/>
      <c r="NHP167" s="11"/>
      <c r="NHQ167" s="11"/>
      <c r="NHR167" s="11"/>
      <c r="NHS167" s="11"/>
      <c r="NHT167" s="11"/>
      <c r="NHU167" s="11"/>
      <c r="NHV167" s="11"/>
      <c r="NHW167" s="11"/>
      <c r="NHX167" s="11"/>
      <c r="NHY167" s="11"/>
      <c r="NHZ167" s="11"/>
      <c r="NIA167" s="11"/>
      <c r="NIB167" s="11"/>
      <c r="NIC167" s="11"/>
      <c r="NID167" s="11"/>
      <c r="NIE167" s="11"/>
      <c r="NIF167" s="11"/>
      <c r="NIG167" s="11"/>
      <c r="NIH167" s="11"/>
      <c r="NII167" s="11"/>
      <c r="NIJ167" s="11"/>
      <c r="NIK167" s="11"/>
      <c r="NIL167" s="11"/>
      <c r="NIM167" s="11"/>
      <c r="NIN167" s="11"/>
      <c r="NIO167" s="11"/>
      <c r="NIP167" s="11"/>
      <c r="NIQ167" s="11"/>
      <c r="NIR167" s="11"/>
      <c r="NIS167" s="11"/>
      <c r="NIT167" s="11"/>
      <c r="NIU167" s="11"/>
      <c r="NIV167" s="11"/>
      <c r="NIW167" s="11"/>
      <c r="NIX167" s="11"/>
      <c r="NIY167" s="11"/>
      <c r="NIZ167" s="11"/>
      <c r="NJA167" s="11"/>
      <c r="NJB167" s="11"/>
      <c r="NJC167" s="11"/>
      <c r="NJD167" s="11"/>
      <c r="NJE167" s="11"/>
      <c r="NJF167" s="11"/>
      <c r="NJG167" s="11"/>
      <c r="NJH167" s="11"/>
      <c r="NJI167" s="11"/>
      <c r="NJJ167" s="11"/>
      <c r="NJK167" s="11"/>
      <c r="NJL167" s="11"/>
      <c r="NJM167" s="11"/>
      <c r="NJN167" s="11"/>
      <c r="NJO167" s="11"/>
      <c r="NJP167" s="11"/>
      <c r="NJQ167" s="11"/>
      <c r="NJR167" s="11"/>
      <c r="NJS167" s="11"/>
      <c r="NJT167" s="11"/>
      <c r="NJU167" s="11"/>
      <c r="NJV167" s="11"/>
      <c r="NJW167" s="11"/>
      <c r="NJX167" s="11"/>
      <c r="NJY167" s="11"/>
      <c r="NJZ167" s="11"/>
      <c r="NKA167" s="11"/>
      <c r="NKB167" s="11"/>
      <c r="NKC167" s="11"/>
      <c r="NKD167" s="11"/>
      <c r="NKE167" s="11"/>
      <c r="NKF167" s="11"/>
      <c r="NKG167" s="11"/>
      <c r="NKH167" s="11"/>
      <c r="NKI167" s="11"/>
      <c r="NKJ167" s="11"/>
      <c r="NKK167" s="11"/>
      <c r="NKL167" s="11"/>
      <c r="NKM167" s="11"/>
      <c r="NKN167" s="11"/>
      <c r="NKO167" s="11"/>
      <c r="NKP167" s="11"/>
      <c r="NKQ167" s="11"/>
      <c r="NKR167" s="11"/>
      <c r="NKS167" s="11"/>
      <c r="NKT167" s="11"/>
      <c r="NKU167" s="11"/>
      <c r="NKV167" s="11"/>
      <c r="NKW167" s="11"/>
      <c r="NKX167" s="11"/>
      <c r="NKY167" s="11"/>
      <c r="NKZ167" s="11"/>
      <c r="NLA167" s="11"/>
      <c r="NLB167" s="11"/>
      <c r="NLC167" s="11"/>
      <c r="NLD167" s="11"/>
      <c r="NLE167" s="11"/>
      <c r="NLF167" s="11"/>
      <c r="NLG167" s="11"/>
      <c r="NLH167" s="11"/>
      <c r="NLI167" s="11"/>
      <c r="NLJ167" s="11"/>
      <c r="NLK167" s="11"/>
      <c r="NLL167" s="11"/>
      <c r="NLM167" s="11"/>
      <c r="NLN167" s="11"/>
      <c r="NLO167" s="11"/>
      <c r="NLP167" s="11"/>
      <c r="NLQ167" s="11"/>
      <c r="NLR167" s="11"/>
      <c r="NLS167" s="11"/>
      <c r="NLT167" s="11"/>
      <c r="NLU167" s="11"/>
      <c r="NLV167" s="11"/>
      <c r="NLW167" s="11"/>
      <c r="NLX167" s="11"/>
      <c r="NLY167" s="11"/>
      <c r="NLZ167" s="11"/>
      <c r="NMA167" s="11"/>
      <c r="NMB167" s="11"/>
      <c r="NMC167" s="11"/>
      <c r="NMD167" s="11"/>
      <c r="NME167" s="11"/>
      <c r="NMF167" s="11"/>
      <c r="NMG167" s="11"/>
      <c r="NMH167" s="11"/>
      <c r="NMI167" s="11"/>
      <c r="NMJ167" s="11"/>
      <c r="NMK167" s="11"/>
      <c r="NML167" s="11"/>
      <c r="NMM167" s="11"/>
      <c r="NMN167" s="11"/>
      <c r="NMO167" s="11"/>
      <c r="NMP167" s="11"/>
      <c r="NMQ167" s="11"/>
      <c r="NMR167" s="11"/>
      <c r="NMS167" s="11"/>
      <c r="NMT167" s="11"/>
      <c r="NMU167" s="11"/>
      <c r="NMV167" s="11"/>
      <c r="NMW167" s="11"/>
      <c r="NMX167" s="11"/>
      <c r="NMY167" s="11"/>
      <c r="NMZ167" s="11"/>
      <c r="NNA167" s="11"/>
      <c r="NNB167" s="11"/>
      <c r="NNC167" s="11"/>
      <c r="NND167" s="11"/>
      <c r="NNE167" s="11"/>
      <c r="NNF167" s="11"/>
      <c r="NNG167" s="11"/>
      <c r="NNH167" s="11"/>
      <c r="NNI167" s="11"/>
      <c r="NNJ167" s="11"/>
      <c r="NNK167" s="11"/>
      <c r="NNL167" s="11"/>
      <c r="NNM167" s="11"/>
      <c r="NNN167" s="11"/>
      <c r="NNO167" s="11"/>
      <c r="NNP167" s="11"/>
      <c r="NNQ167" s="11"/>
      <c r="NNR167" s="11"/>
      <c r="NNS167" s="11"/>
      <c r="NNT167" s="11"/>
      <c r="NNU167" s="11"/>
      <c r="NNV167" s="11"/>
      <c r="NNW167" s="11"/>
      <c r="NNX167" s="11"/>
      <c r="NNY167" s="11"/>
      <c r="NNZ167" s="11"/>
      <c r="NOA167" s="11"/>
      <c r="NOB167" s="11"/>
      <c r="NOC167" s="11"/>
      <c r="NOD167" s="11"/>
      <c r="NOE167" s="11"/>
      <c r="NOF167" s="11"/>
      <c r="NOG167" s="11"/>
      <c r="NOH167" s="11"/>
      <c r="NOI167" s="11"/>
      <c r="NOJ167" s="11"/>
      <c r="NOK167" s="11"/>
      <c r="NOL167" s="11"/>
      <c r="NOM167" s="11"/>
      <c r="NON167" s="11"/>
      <c r="NOO167" s="11"/>
      <c r="NOP167" s="11"/>
      <c r="NOQ167" s="11"/>
      <c r="NOR167" s="11"/>
      <c r="NOS167" s="11"/>
      <c r="NOT167" s="11"/>
      <c r="NOU167" s="11"/>
      <c r="NOV167" s="11"/>
      <c r="NOW167" s="11"/>
      <c r="NOX167" s="11"/>
      <c r="NOY167" s="11"/>
      <c r="NOZ167" s="11"/>
      <c r="NPA167" s="11"/>
      <c r="NPB167" s="11"/>
      <c r="NPC167" s="11"/>
      <c r="NPD167" s="11"/>
      <c r="NPE167" s="11"/>
      <c r="NPF167" s="11"/>
      <c r="NPG167" s="11"/>
      <c r="NPH167" s="11"/>
      <c r="NPI167" s="11"/>
      <c r="NPJ167" s="11"/>
      <c r="NPK167" s="11"/>
      <c r="NPL167" s="11"/>
      <c r="NPM167" s="11"/>
      <c r="NPN167" s="11"/>
      <c r="NPO167" s="11"/>
      <c r="NPP167" s="11"/>
      <c r="NPQ167" s="11"/>
      <c r="NPR167" s="11"/>
      <c r="NPS167" s="11"/>
      <c r="NPT167" s="11"/>
      <c r="NPU167" s="11"/>
      <c r="NPV167" s="11"/>
      <c r="NPW167" s="11"/>
      <c r="NPX167" s="11"/>
      <c r="NPY167" s="11"/>
      <c r="NPZ167" s="11"/>
      <c r="NQA167" s="11"/>
      <c r="NQB167" s="11"/>
      <c r="NQC167" s="11"/>
      <c r="NQD167" s="11"/>
      <c r="NQE167" s="11"/>
      <c r="NQF167" s="11"/>
      <c r="NQG167" s="11"/>
      <c r="NQH167" s="11"/>
      <c r="NQI167" s="11"/>
      <c r="NQJ167" s="11"/>
      <c r="NQK167" s="11"/>
      <c r="NQL167" s="11"/>
      <c r="NQM167" s="11"/>
      <c r="NQN167" s="11"/>
      <c r="NQO167" s="11"/>
      <c r="NQP167" s="11"/>
      <c r="NQQ167" s="11"/>
      <c r="NQR167" s="11"/>
      <c r="NQS167" s="11"/>
      <c r="NQT167" s="11"/>
      <c r="NQU167" s="11"/>
      <c r="NQV167" s="11"/>
      <c r="NQW167" s="11"/>
      <c r="NQX167" s="11"/>
      <c r="NQY167" s="11"/>
      <c r="NQZ167" s="11"/>
      <c r="NRA167" s="11"/>
      <c r="NRB167" s="11"/>
      <c r="NRC167" s="11"/>
      <c r="NRD167" s="11"/>
      <c r="NRE167" s="11"/>
      <c r="NRF167" s="11"/>
      <c r="NRG167" s="11"/>
      <c r="NRH167" s="11"/>
      <c r="NRI167" s="11"/>
      <c r="NRJ167" s="11"/>
      <c r="NRK167" s="11"/>
      <c r="NRL167" s="11"/>
      <c r="NRM167" s="11"/>
      <c r="NRN167" s="11"/>
      <c r="NRO167" s="11"/>
      <c r="NRP167" s="11"/>
      <c r="NRQ167" s="11"/>
      <c r="NRR167" s="11"/>
      <c r="NRS167" s="11"/>
      <c r="NRT167" s="11"/>
      <c r="NRU167" s="11"/>
      <c r="NRV167" s="11"/>
      <c r="NRW167" s="11"/>
      <c r="NRX167" s="11"/>
      <c r="NRY167" s="11"/>
      <c r="NRZ167" s="11"/>
      <c r="NSA167" s="11"/>
      <c r="NSB167" s="11"/>
      <c r="NSC167" s="11"/>
      <c r="NSD167" s="11"/>
      <c r="NSE167" s="11"/>
      <c r="NSF167" s="11"/>
      <c r="NSG167" s="11"/>
      <c r="NSH167" s="11"/>
      <c r="NSI167" s="11"/>
      <c r="NSJ167" s="11"/>
      <c r="NSK167" s="11"/>
      <c r="NSL167" s="11"/>
      <c r="NSM167" s="11"/>
      <c r="NSN167" s="11"/>
      <c r="NSO167" s="11"/>
      <c r="NSP167" s="11"/>
      <c r="NSQ167" s="11"/>
      <c r="NSR167" s="11"/>
      <c r="NSS167" s="11"/>
      <c r="NST167" s="11"/>
      <c r="NSU167" s="11"/>
      <c r="NSV167" s="11"/>
      <c r="NSW167" s="11"/>
      <c r="NSX167" s="11"/>
      <c r="NSY167" s="11"/>
      <c r="NSZ167" s="11"/>
      <c r="NTA167" s="11"/>
      <c r="NTB167" s="11"/>
      <c r="NTC167" s="11"/>
      <c r="NTD167" s="11"/>
      <c r="NTE167" s="11"/>
      <c r="NTF167" s="11"/>
      <c r="NTG167" s="11"/>
      <c r="NTH167" s="11"/>
      <c r="NTI167" s="11"/>
      <c r="NTJ167" s="11"/>
      <c r="NTK167" s="11"/>
      <c r="NTL167" s="11"/>
      <c r="NTM167" s="11"/>
      <c r="NTN167" s="11"/>
      <c r="NTO167" s="11"/>
      <c r="NTP167" s="11"/>
      <c r="NTQ167" s="11"/>
      <c r="NTR167" s="11"/>
      <c r="NTS167" s="11"/>
      <c r="NTT167" s="11"/>
      <c r="NTU167" s="11"/>
      <c r="NTV167" s="11"/>
      <c r="NTW167" s="11"/>
      <c r="NTX167" s="11"/>
      <c r="NTY167" s="11"/>
      <c r="NTZ167" s="11"/>
      <c r="NUA167" s="11"/>
      <c r="NUB167" s="11"/>
      <c r="NUC167" s="11"/>
      <c r="NUD167" s="11"/>
      <c r="NUE167" s="11"/>
      <c r="NUF167" s="11"/>
      <c r="NUG167" s="11"/>
      <c r="NUH167" s="11"/>
      <c r="NUI167" s="11"/>
      <c r="NUJ167" s="11"/>
      <c r="NUK167" s="11"/>
      <c r="NUL167" s="11"/>
      <c r="NUM167" s="11"/>
      <c r="NUN167" s="11"/>
      <c r="NUO167" s="11"/>
      <c r="NUP167" s="11"/>
      <c r="NUQ167" s="11"/>
      <c r="NUR167" s="11"/>
      <c r="NUS167" s="11"/>
      <c r="NUT167" s="11"/>
      <c r="NUU167" s="11"/>
      <c r="NUV167" s="11"/>
      <c r="NUW167" s="11"/>
      <c r="NUX167" s="11"/>
      <c r="NUY167" s="11"/>
      <c r="NUZ167" s="11"/>
      <c r="NVA167" s="11"/>
      <c r="NVB167" s="11"/>
      <c r="NVC167" s="11"/>
      <c r="NVD167" s="11"/>
      <c r="NVE167" s="11"/>
      <c r="NVF167" s="11"/>
      <c r="NVG167" s="11"/>
      <c r="NVH167" s="11"/>
      <c r="NVI167" s="11"/>
      <c r="NVJ167" s="11"/>
      <c r="NVK167" s="11"/>
      <c r="NVL167" s="11"/>
      <c r="NVM167" s="11"/>
      <c r="NVN167" s="11"/>
      <c r="NVO167" s="11"/>
      <c r="NVP167" s="11"/>
      <c r="NVQ167" s="11"/>
      <c r="NVR167" s="11"/>
      <c r="NVS167" s="11"/>
      <c r="NVT167" s="11"/>
      <c r="NVU167" s="11"/>
      <c r="NVV167" s="11"/>
      <c r="NVW167" s="11"/>
      <c r="NVX167" s="11"/>
      <c r="NVY167" s="11"/>
      <c r="NVZ167" s="11"/>
      <c r="NWA167" s="11"/>
      <c r="NWB167" s="11"/>
      <c r="NWC167" s="11"/>
      <c r="NWD167" s="11"/>
      <c r="NWE167" s="11"/>
      <c r="NWF167" s="11"/>
      <c r="NWG167" s="11"/>
      <c r="NWH167" s="11"/>
      <c r="NWI167" s="11"/>
      <c r="NWJ167" s="11"/>
      <c r="NWK167" s="11"/>
      <c r="NWL167" s="11"/>
      <c r="NWM167" s="11"/>
      <c r="NWN167" s="11"/>
      <c r="NWO167" s="11"/>
      <c r="NWP167" s="11"/>
      <c r="NWQ167" s="11"/>
      <c r="NWR167" s="11"/>
      <c r="NWS167" s="11"/>
      <c r="NWT167" s="11"/>
      <c r="NWU167" s="11"/>
      <c r="NWV167" s="11"/>
      <c r="NWW167" s="11"/>
      <c r="NWX167" s="11"/>
      <c r="NWY167" s="11"/>
      <c r="NWZ167" s="11"/>
      <c r="NXA167" s="11"/>
      <c r="NXB167" s="11"/>
      <c r="NXC167" s="11"/>
      <c r="NXD167" s="11"/>
      <c r="NXE167" s="11"/>
      <c r="NXF167" s="11"/>
      <c r="NXG167" s="11"/>
      <c r="NXH167" s="11"/>
      <c r="NXI167" s="11"/>
      <c r="NXJ167" s="11"/>
      <c r="NXK167" s="11"/>
      <c r="NXL167" s="11"/>
      <c r="NXM167" s="11"/>
      <c r="NXN167" s="11"/>
      <c r="NXO167" s="11"/>
      <c r="NXP167" s="11"/>
      <c r="NXQ167" s="11"/>
      <c r="NXR167" s="11"/>
      <c r="NXS167" s="11"/>
      <c r="NXT167" s="11"/>
      <c r="NXU167" s="11"/>
      <c r="NXV167" s="11"/>
      <c r="NXW167" s="11"/>
      <c r="NXX167" s="11"/>
      <c r="NXY167" s="11"/>
      <c r="NXZ167" s="11"/>
      <c r="NYA167" s="11"/>
      <c r="NYB167" s="11"/>
      <c r="NYC167" s="11"/>
      <c r="NYD167" s="11"/>
      <c r="NYE167" s="11"/>
      <c r="NYF167" s="11"/>
      <c r="NYG167" s="11"/>
      <c r="NYH167" s="11"/>
      <c r="NYI167" s="11"/>
      <c r="NYJ167" s="11"/>
      <c r="NYK167" s="11"/>
      <c r="NYL167" s="11"/>
      <c r="NYM167" s="11"/>
      <c r="NYN167" s="11"/>
      <c r="NYO167" s="11"/>
      <c r="NYP167" s="11"/>
      <c r="NYQ167" s="11"/>
      <c r="NYR167" s="11"/>
      <c r="NYS167" s="11"/>
      <c r="NYT167" s="11"/>
      <c r="NYU167" s="11"/>
      <c r="NYV167" s="11"/>
      <c r="NYW167" s="11"/>
      <c r="NYX167" s="11"/>
      <c r="NYY167" s="11"/>
      <c r="NYZ167" s="11"/>
      <c r="NZA167" s="11"/>
      <c r="NZB167" s="11"/>
      <c r="NZC167" s="11"/>
      <c r="NZD167" s="11"/>
      <c r="NZE167" s="11"/>
      <c r="NZF167" s="11"/>
      <c r="NZG167" s="11"/>
      <c r="NZH167" s="11"/>
      <c r="NZI167" s="11"/>
      <c r="NZJ167" s="11"/>
      <c r="NZK167" s="11"/>
      <c r="NZL167" s="11"/>
      <c r="NZM167" s="11"/>
      <c r="NZN167" s="11"/>
      <c r="NZO167" s="11"/>
      <c r="NZP167" s="11"/>
      <c r="NZQ167" s="11"/>
      <c r="NZR167" s="11"/>
      <c r="NZS167" s="11"/>
      <c r="NZT167" s="11"/>
      <c r="NZU167" s="11"/>
      <c r="NZV167" s="11"/>
      <c r="NZW167" s="11"/>
      <c r="NZX167" s="11"/>
      <c r="NZY167" s="11"/>
      <c r="NZZ167" s="11"/>
      <c r="OAA167" s="11"/>
      <c r="OAB167" s="11"/>
      <c r="OAC167" s="11"/>
      <c r="OAD167" s="11"/>
      <c r="OAE167" s="11"/>
      <c r="OAF167" s="11"/>
      <c r="OAG167" s="11"/>
      <c r="OAH167" s="11"/>
      <c r="OAI167" s="11"/>
      <c r="OAJ167" s="11"/>
      <c r="OAK167" s="11"/>
      <c r="OAL167" s="11"/>
      <c r="OAM167" s="11"/>
      <c r="OAN167" s="11"/>
      <c r="OAO167" s="11"/>
      <c r="OAP167" s="11"/>
      <c r="OAQ167" s="11"/>
      <c r="OAR167" s="11"/>
      <c r="OAS167" s="11"/>
      <c r="OAT167" s="11"/>
      <c r="OAU167" s="11"/>
      <c r="OAV167" s="11"/>
      <c r="OAW167" s="11"/>
      <c r="OAX167" s="11"/>
      <c r="OAY167" s="11"/>
      <c r="OAZ167" s="11"/>
      <c r="OBA167" s="11"/>
      <c r="OBB167" s="11"/>
      <c r="OBC167" s="11"/>
      <c r="OBD167" s="11"/>
      <c r="OBE167" s="11"/>
      <c r="OBF167" s="11"/>
      <c r="OBG167" s="11"/>
      <c r="OBH167" s="11"/>
      <c r="OBI167" s="11"/>
      <c r="OBJ167" s="11"/>
      <c r="OBK167" s="11"/>
      <c r="OBL167" s="11"/>
      <c r="OBM167" s="11"/>
      <c r="OBN167" s="11"/>
      <c r="OBO167" s="11"/>
      <c r="OBP167" s="11"/>
      <c r="OBQ167" s="11"/>
      <c r="OBR167" s="11"/>
      <c r="OBS167" s="11"/>
      <c r="OBT167" s="11"/>
      <c r="OBU167" s="11"/>
      <c r="OBV167" s="11"/>
      <c r="OBW167" s="11"/>
      <c r="OBX167" s="11"/>
      <c r="OBY167" s="11"/>
      <c r="OBZ167" s="11"/>
      <c r="OCA167" s="11"/>
      <c r="OCB167" s="11"/>
      <c r="OCC167" s="11"/>
      <c r="OCD167" s="11"/>
      <c r="OCE167" s="11"/>
      <c r="OCF167" s="11"/>
      <c r="OCG167" s="11"/>
      <c r="OCH167" s="11"/>
      <c r="OCI167" s="11"/>
      <c r="OCJ167" s="11"/>
      <c r="OCK167" s="11"/>
      <c r="OCL167" s="11"/>
      <c r="OCM167" s="11"/>
      <c r="OCN167" s="11"/>
      <c r="OCO167" s="11"/>
      <c r="OCP167" s="11"/>
      <c r="OCQ167" s="11"/>
      <c r="OCR167" s="11"/>
      <c r="OCS167" s="11"/>
      <c r="OCT167" s="11"/>
      <c r="OCU167" s="11"/>
      <c r="OCV167" s="11"/>
      <c r="OCW167" s="11"/>
      <c r="OCX167" s="11"/>
      <c r="OCY167" s="11"/>
      <c r="OCZ167" s="11"/>
      <c r="ODA167" s="11"/>
      <c r="ODB167" s="11"/>
      <c r="ODC167" s="11"/>
      <c r="ODD167" s="11"/>
      <c r="ODE167" s="11"/>
      <c r="ODF167" s="11"/>
      <c r="ODG167" s="11"/>
      <c r="ODH167" s="11"/>
      <c r="ODI167" s="11"/>
      <c r="ODJ167" s="11"/>
      <c r="ODK167" s="11"/>
      <c r="ODL167" s="11"/>
      <c r="ODM167" s="11"/>
      <c r="ODN167" s="11"/>
      <c r="ODO167" s="11"/>
      <c r="ODP167" s="11"/>
      <c r="ODQ167" s="11"/>
      <c r="ODR167" s="11"/>
      <c r="ODS167" s="11"/>
      <c r="ODT167" s="11"/>
      <c r="ODU167" s="11"/>
      <c r="ODV167" s="11"/>
      <c r="ODW167" s="11"/>
      <c r="ODX167" s="11"/>
      <c r="ODY167" s="11"/>
      <c r="ODZ167" s="11"/>
      <c r="OEA167" s="11"/>
      <c r="OEB167" s="11"/>
      <c r="OEC167" s="11"/>
      <c r="OED167" s="11"/>
      <c r="OEE167" s="11"/>
      <c r="OEF167" s="11"/>
      <c r="OEG167" s="11"/>
      <c r="OEH167" s="11"/>
      <c r="OEI167" s="11"/>
      <c r="OEJ167" s="11"/>
      <c r="OEK167" s="11"/>
      <c r="OEL167" s="11"/>
      <c r="OEM167" s="11"/>
      <c r="OEN167" s="11"/>
      <c r="OEO167" s="11"/>
      <c r="OEP167" s="11"/>
      <c r="OEQ167" s="11"/>
      <c r="OER167" s="11"/>
      <c r="OES167" s="11"/>
      <c r="OET167" s="11"/>
      <c r="OEU167" s="11"/>
      <c r="OEV167" s="11"/>
      <c r="OEW167" s="11"/>
      <c r="OEX167" s="11"/>
      <c r="OEY167" s="11"/>
      <c r="OEZ167" s="11"/>
      <c r="OFA167" s="11"/>
      <c r="OFB167" s="11"/>
      <c r="OFC167" s="11"/>
      <c r="OFD167" s="11"/>
      <c r="OFE167" s="11"/>
      <c r="OFF167" s="11"/>
      <c r="OFG167" s="11"/>
      <c r="OFH167" s="11"/>
      <c r="OFI167" s="11"/>
      <c r="OFJ167" s="11"/>
      <c r="OFK167" s="11"/>
      <c r="OFL167" s="11"/>
      <c r="OFM167" s="11"/>
      <c r="OFN167" s="11"/>
      <c r="OFO167" s="11"/>
      <c r="OFP167" s="11"/>
      <c r="OFQ167" s="11"/>
      <c r="OFR167" s="11"/>
      <c r="OFS167" s="11"/>
      <c r="OFT167" s="11"/>
      <c r="OFU167" s="11"/>
      <c r="OFV167" s="11"/>
      <c r="OFW167" s="11"/>
      <c r="OFX167" s="11"/>
      <c r="OFY167" s="11"/>
      <c r="OFZ167" s="11"/>
      <c r="OGA167" s="11"/>
      <c r="OGB167" s="11"/>
      <c r="OGC167" s="11"/>
      <c r="OGD167" s="11"/>
      <c r="OGE167" s="11"/>
      <c r="OGF167" s="11"/>
      <c r="OGG167" s="11"/>
      <c r="OGH167" s="11"/>
      <c r="OGI167" s="11"/>
      <c r="OGJ167" s="11"/>
      <c r="OGK167" s="11"/>
      <c r="OGL167" s="11"/>
      <c r="OGM167" s="11"/>
      <c r="OGN167" s="11"/>
      <c r="OGO167" s="11"/>
      <c r="OGP167" s="11"/>
      <c r="OGQ167" s="11"/>
      <c r="OGR167" s="11"/>
      <c r="OGS167" s="11"/>
      <c r="OGT167" s="11"/>
      <c r="OGU167" s="11"/>
      <c r="OGV167" s="11"/>
      <c r="OGW167" s="11"/>
      <c r="OGX167" s="11"/>
      <c r="OGY167" s="11"/>
      <c r="OGZ167" s="11"/>
      <c r="OHA167" s="11"/>
      <c r="OHB167" s="11"/>
      <c r="OHC167" s="11"/>
      <c r="OHD167" s="11"/>
      <c r="OHE167" s="11"/>
      <c r="OHF167" s="11"/>
      <c r="OHG167" s="11"/>
      <c r="OHH167" s="11"/>
      <c r="OHI167" s="11"/>
      <c r="OHJ167" s="11"/>
      <c r="OHK167" s="11"/>
      <c r="OHL167" s="11"/>
      <c r="OHM167" s="11"/>
      <c r="OHN167" s="11"/>
      <c r="OHO167" s="11"/>
      <c r="OHP167" s="11"/>
      <c r="OHQ167" s="11"/>
      <c r="OHR167" s="11"/>
      <c r="OHS167" s="11"/>
      <c r="OHT167" s="11"/>
      <c r="OHU167" s="11"/>
      <c r="OHV167" s="11"/>
      <c r="OHW167" s="11"/>
      <c r="OHX167" s="11"/>
      <c r="OHY167" s="11"/>
      <c r="OHZ167" s="11"/>
      <c r="OIA167" s="11"/>
      <c r="OIB167" s="11"/>
      <c r="OIC167" s="11"/>
      <c r="OID167" s="11"/>
      <c r="OIE167" s="11"/>
      <c r="OIF167" s="11"/>
      <c r="OIG167" s="11"/>
      <c r="OIH167" s="11"/>
      <c r="OII167" s="11"/>
      <c r="OIJ167" s="11"/>
      <c r="OIK167" s="11"/>
      <c r="OIL167" s="11"/>
      <c r="OIM167" s="11"/>
      <c r="OIN167" s="11"/>
      <c r="OIO167" s="11"/>
      <c r="OIP167" s="11"/>
      <c r="OIQ167" s="11"/>
      <c r="OIR167" s="11"/>
      <c r="OIS167" s="11"/>
      <c r="OIT167" s="11"/>
      <c r="OIU167" s="11"/>
      <c r="OIV167" s="11"/>
      <c r="OIW167" s="11"/>
      <c r="OIX167" s="11"/>
      <c r="OIY167" s="11"/>
      <c r="OIZ167" s="11"/>
      <c r="OJA167" s="11"/>
      <c r="OJB167" s="11"/>
      <c r="OJC167" s="11"/>
      <c r="OJD167" s="11"/>
      <c r="OJE167" s="11"/>
      <c r="OJF167" s="11"/>
      <c r="OJG167" s="11"/>
      <c r="OJH167" s="11"/>
      <c r="OJI167" s="11"/>
      <c r="OJJ167" s="11"/>
      <c r="OJK167" s="11"/>
      <c r="OJL167" s="11"/>
      <c r="OJM167" s="11"/>
      <c r="OJN167" s="11"/>
      <c r="OJO167" s="11"/>
      <c r="OJP167" s="11"/>
      <c r="OJQ167" s="11"/>
      <c r="OJR167" s="11"/>
      <c r="OJS167" s="11"/>
      <c r="OJT167" s="11"/>
      <c r="OJU167" s="11"/>
      <c r="OJV167" s="11"/>
      <c r="OJW167" s="11"/>
      <c r="OJX167" s="11"/>
      <c r="OJY167" s="11"/>
      <c r="OJZ167" s="11"/>
      <c r="OKA167" s="11"/>
      <c r="OKB167" s="11"/>
      <c r="OKC167" s="11"/>
      <c r="OKD167" s="11"/>
      <c r="OKE167" s="11"/>
      <c r="OKF167" s="11"/>
      <c r="OKG167" s="11"/>
      <c r="OKH167" s="11"/>
      <c r="OKI167" s="11"/>
      <c r="OKJ167" s="11"/>
      <c r="OKK167" s="11"/>
      <c r="OKL167" s="11"/>
      <c r="OKM167" s="11"/>
      <c r="OKN167" s="11"/>
      <c r="OKO167" s="11"/>
      <c r="OKP167" s="11"/>
      <c r="OKQ167" s="11"/>
      <c r="OKR167" s="11"/>
      <c r="OKS167" s="11"/>
      <c r="OKT167" s="11"/>
      <c r="OKU167" s="11"/>
      <c r="OKV167" s="11"/>
      <c r="OKW167" s="11"/>
      <c r="OKX167" s="11"/>
      <c r="OKY167" s="11"/>
      <c r="OKZ167" s="11"/>
      <c r="OLA167" s="11"/>
      <c r="OLB167" s="11"/>
      <c r="OLC167" s="11"/>
      <c r="OLD167" s="11"/>
      <c r="OLE167" s="11"/>
      <c r="OLF167" s="11"/>
      <c r="OLG167" s="11"/>
      <c r="OLH167" s="11"/>
      <c r="OLI167" s="11"/>
      <c r="OLJ167" s="11"/>
      <c r="OLK167" s="11"/>
      <c r="OLL167" s="11"/>
      <c r="OLM167" s="11"/>
      <c r="OLN167" s="11"/>
      <c r="OLO167" s="11"/>
      <c r="OLP167" s="11"/>
      <c r="OLQ167" s="11"/>
      <c r="OLR167" s="11"/>
      <c r="OLS167" s="11"/>
      <c r="OLT167" s="11"/>
      <c r="OLU167" s="11"/>
      <c r="OLV167" s="11"/>
      <c r="OLW167" s="11"/>
      <c r="OLX167" s="11"/>
      <c r="OLY167" s="11"/>
      <c r="OLZ167" s="11"/>
      <c r="OMA167" s="11"/>
      <c r="OMB167" s="11"/>
      <c r="OMC167" s="11"/>
      <c r="OMD167" s="11"/>
      <c r="OME167" s="11"/>
      <c r="OMF167" s="11"/>
      <c r="OMG167" s="11"/>
      <c r="OMH167" s="11"/>
      <c r="OMI167" s="11"/>
      <c r="OMJ167" s="11"/>
      <c r="OMK167" s="11"/>
      <c r="OML167" s="11"/>
      <c r="OMM167" s="11"/>
      <c r="OMN167" s="11"/>
      <c r="OMO167" s="11"/>
      <c r="OMP167" s="11"/>
      <c r="OMQ167" s="11"/>
      <c r="OMR167" s="11"/>
      <c r="OMS167" s="11"/>
      <c r="OMT167" s="11"/>
      <c r="OMU167" s="11"/>
      <c r="OMV167" s="11"/>
      <c r="OMW167" s="11"/>
      <c r="OMX167" s="11"/>
      <c r="OMY167" s="11"/>
      <c r="OMZ167" s="11"/>
      <c r="ONA167" s="11"/>
      <c r="ONB167" s="11"/>
      <c r="ONC167" s="11"/>
      <c r="OND167" s="11"/>
      <c r="ONE167" s="11"/>
      <c r="ONF167" s="11"/>
      <c r="ONG167" s="11"/>
      <c r="ONH167" s="11"/>
      <c r="ONI167" s="11"/>
      <c r="ONJ167" s="11"/>
      <c r="ONK167" s="11"/>
      <c r="ONL167" s="11"/>
      <c r="ONM167" s="11"/>
      <c r="ONN167" s="11"/>
      <c r="ONO167" s="11"/>
      <c r="ONP167" s="11"/>
      <c r="ONQ167" s="11"/>
      <c r="ONR167" s="11"/>
      <c r="ONS167" s="11"/>
      <c r="ONT167" s="11"/>
      <c r="ONU167" s="11"/>
      <c r="ONV167" s="11"/>
      <c r="ONW167" s="11"/>
      <c r="ONX167" s="11"/>
      <c r="ONY167" s="11"/>
      <c r="ONZ167" s="11"/>
      <c r="OOA167" s="11"/>
      <c r="OOB167" s="11"/>
      <c r="OOC167" s="11"/>
      <c r="OOD167" s="11"/>
      <c r="OOE167" s="11"/>
      <c r="OOF167" s="11"/>
      <c r="OOG167" s="11"/>
      <c r="OOH167" s="11"/>
      <c r="OOI167" s="11"/>
      <c r="OOJ167" s="11"/>
      <c r="OOK167" s="11"/>
      <c r="OOL167" s="11"/>
      <c r="OOM167" s="11"/>
      <c r="OON167" s="11"/>
      <c r="OOO167" s="11"/>
      <c r="OOP167" s="11"/>
      <c r="OOQ167" s="11"/>
      <c r="OOR167" s="11"/>
      <c r="OOS167" s="11"/>
      <c r="OOT167" s="11"/>
      <c r="OOU167" s="11"/>
      <c r="OOV167" s="11"/>
      <c r="OOW167" s="11"/>
      <c r="OOX167" s="11"/>
      <c r="OOY167" s="11"/>
      <c r="OOZ167" s="11"/>
      <c r="OPA167" s="11"/>
      <c r="OPB167" s="11"/>
      <c r="OPC167" s="11"/>
      <c r="OPD167" s="11"/>
      <c r="OPE167" s="11"/>
      <c r="OPF167" s="11"/>
      <c r="OPG167" s="11"/>
      <c r="OPH167" s="11"/>
      <c r="OPI167" s="11"/>
      <c r="OPJ167" s="11"/>
      <c r="OPK167" s="11"/>
      <c r="OPL167" s="11"/>
      <c r="OPM167" s="11"/>
      <c r="OPN167" s="11"/>
      <c r="OPO167" s="11"/>
      <c r="OPP167" s="11"/>
      <c r="OPQ167" s="11"/>
      <c r="OPR167" s="11"/>
      <c r="OPS167" s="11"/>
      <c r="OPT167" s="11"/>
      <c r="OPU167" s="11"/>
      <c r="OPV167" s="11"/>
      <c r="OPW167" s="11"/>
      <c r="OPX167" s="11"/>
      <c r="OPY167" s="11"/>
      <c r="OPZ167" s="11"/>
      <c r="OQA167" s="11"/>
      <c r="OQB167" s="11"/>
      <c r="OQC167" s="11"/>
      <c r="OQD167" s="11"/>
      <c r="OQE167" s="11"/>
      <c r="OQF167" s="11"/>
      <c r="OQG167" s="11"/>
      <c r="OQH167" s="11"/>
      <c r="OQI167" s="11"/>
      <c r="OQJ167" s="11"/>
      <c r="OQK167" s="11"/>
      <c r="OQL167" s="11"/>
      <c r="OQM167" s="11"/>
      <c r="OQN167" s="11"/>
      <c r="OQO167" s="11"/>
      <c r="OQP167" s="11"/>
      <c r="OQQ167" s="11"/>
      <c r="OQR167" s="11"/>
      <c r="OQS167" s="11"/>
      <c r="OQT167" s="11"/>
      <c r="OQU167" s="11"/>
      <c r="OQV167" s="11"/>
      <c r="OQW167" s="11"/>
      <c r="OQX167" s="11"/>
      <c r="OQY167" s="11"/>
      <c r="OQZ167" s="11"/>
      <c r="ORA167" s="11"/>
      <c r="ORB167" s="11"/>
      <c r="ORC167" s="11"/>
      <c r="ORD167" s="11"/>
      <c r="ORE167" s="11"/>
      <c r="ORF167" s="11"/>
      <c r="ORG167" s="11"/>
      <c r="ORH167" s="11"/>
      <c r="ORI167" s="11"/>
      <c r="ORJ167" s="11"/>
      <c r="ORK167" s="11"/>
      <c r="ORL167" s="11"/>
      <c r="ORM167" s="11"/>
      <c r="ORN167" s="11"/>
      <c r="ORO167" s="11"/>
      <c r="ORP167" s="11"/>
      <c r="ORQ167" s="11"/>
      <c r="ORR167" s="11"/>
      <c r="ORS167" s="11"/>
      <c r="ORT167" s="11"/>
      <c r="ORU167" s="11"/>
      <c r="ORV167" s="11"/>
      <c r="ORW167" s="11"/>
      <c r="ORX167" s="11"/>
      <c r="ORY167" s="11"/>
      <c r="ORZ167" s="11"/>
      <c r="OSA167" s="11"/>
      <c r="OSB167" s="11"/>
      <c r="OSC167" s="11"/>
      <c r="OSD167" s="11"/>
      <c r="OSE167" s="11"/>
      <c r="OSF167" s="11"/>
      <c r="OSG167" s="11"/>
      <c r="OSH167" s="11"/>
      <c r="OSI167" s="11"/>
      <c r="OSJ167" s="11"/>
      <c r="OSK167" s="11"/>
      <c r="OSL167" s="11"/>
      <c r="OSM167" s="11"/>
      <c r="OSN167" s="11"/>
      <c r="OSO167" s="11"/>
      <c r="OSP167" s="11"/>
      <c r="OSQ167" s="11"/>
      <c r="OSR167" s="11"/>
      <c r="OSS167" s="11"/>
      <c r="OST167" s="11"/>
      <c r="OSU167" s="11"/>
      <c r="OSV167" s="11"/>
      <c r="OSW167" s="11"/>
      <c r="OSX167" s="11"/>
      <c r="OSY167" s="11"/>
      <c r="OSZ167" s="11"/>
      <c r="OTA167" s="11"/>
      <c r="OTB167" s="11"/>
      <c r="OTC167" s="11"/>
      <c r="OTD167" s="11"/>
      <c r="OTE167" s="11"/>
      <c r="OTF167" s="11"/>
      <c r="OTG167" s="11"/>
      <c r="OTH167" s="11"/>
      <c r="OTI167" s="11"/>
      <c r="OTJ167" s="11"/>
      <c r="OTK167" s="11"/>
      <c r="OTL167" s="11"/>
      <c r="OTM167" s="11"/>
      <c r="OTN167" s="11"/>
      <c r="OTO167" s="11"/>
      <c r="OTP167" s="11"/>
      <c r="OTQ167" s="11"/>
      <c r="OTR167" s="11"/>
      <c r="OTS167" s="11"/>
      <c r="OTT167" s="11"/>
      <c r="OTU167" s="11"/>
      <c r="OTV167" s="11"/>
      <c r="OTW167" s="11"/>
      <c r="OTX167" s="11"/>
      <c r="OTY167" s="11"/>
      <c r="OTZ167" s="11"/>
      <c r="OUA167" s="11"/>
      <c r="OUB167" s="11"/>
      <c r="OUC167" s="11"/>
      <c r="OUD167" s="11"/>
      <c r="OUE167" s="11"/>
      <c r="OUF167" s="11"/>
      <c r="OUG167" s="11"/>
      <c r="OUH167" s="11"/>
      <c r="OUI167" s="11"/>
      <c r="OUJ167" s="11"/>
      <c r="OUK167" s="11"/>
      <c r="OUL167" s="11"/>
      <c r="OUM167" s="11"/>
      <c r="OUN167" s="11"/>
      <c r="OUO167" s="11"/>
      <c r="OUP167" s="11"/>
      <c r="OUQ167" s="11"/>
      <c r="OUR167" s="11"/>
      <c r="OUS167" s="11"/>
      <c r="OUT167" s="11"/>
      <c r="OUU167" s="11"/>
      <c r="OUV167" s="11"/>
      <c r="OUW167" s="11"/>
      <c r="OUX167" s="11"/>
      <c r="OUY167" s="11"/>
      <c r="OUZ167" s="11"/>
      <c r="OVA167" s="11"/>
      <c r="OVB167" s="11"/>
      <c r="OVC167" s="11"/>
      <c r="OVD167" s="11"/>
      <c r="OVE167" s="11"/>
      <c r="OVF167" s="11"/>
      <c r="OVG167" s="11"/>
      <c r="OVH167" s="11"/>
      <c r="OVI167" s="11"/>
      <c r="OVJ167" s="11"/>
      <c r="OVK167" s="11"/>
      <c r="OVL167" s="11"/>
      <c r="OVM167" s="11"/>
      <c r="OVN167" s="11"/>
      <c r="OVO167" s="11"/>
      <c r="OVP167" s="11"/>
      <c r="OVQ167" s="11"/>
      <c r="OVR167" s="11"/>
      <c r="OVS167" s="11"/>
      <c r="OVT167" s="11"/>
      <c r="OVU167" s="11"/>
      <c r="OVV167" s="11"/>
      <c r="OVW167" s="11"/>
      <c r="OVX167" s="11"/>
      <c r="OVY167" s="11"/>
      <c r="OVZ167" s="11"/>
      <c r="OWA167" s="11"/>
      <c r="OWB167" s="11"/>
      <c r="OWC167" s="11"/>
      <c r="OWD167" s="11"/>
      <c r="OWE167" s="11"/>
      <c r="OWF167" s="11"/>
      <c r="OWG167" s="11"/>
      <c r="OWH167" s="11"/>
      <c r="OWI167" s="11"/>
      <c r="OWJ167" s="11"/>
      <c r="OWK167" s="11"/>
      <c r="OWL167" s="11"/>
      <c r="OWM167" s="11"/>
      <c r="OWN167" s="11"/>
      <c r="OWO167" s="11"/>
      <c r="OWP167" s="11"/>
      <c r="OWQ167" s="11"/>
      <c r="OWR167" s="11"/>
      <c r="OWS167" s="11"/>
      <c r="OWT167" s="11"/>
      <c r="OWU167" s="11"/>
      <c r="OWV167" s="11"/>
      <c r="OWW167" s="11"/>
      <c r="OWX167" s="11"/>
      <c r="OWY167" s="11"/>
      <c r="OWZ167" s="11"/>
      <c r="OXA167" s="11"/>
      <c r="OXB167" s="11"/>
      <c r="OXC167" s="11"/>
      <c r="OXD167" s="11"/>
      <c r="OXE167" s="11"/>
      <c r="OXF167" s="11"/>
      <c r="OXG167" s="11"/>
      <c r="OXH167" s="11"/>
      <c r="OXI167" s="11"/>
      <c r="OXJ167" s="11"/>
      <c r="OXK167" s="11"/>
      <c r="OXL167" s="11"/>
      <c r="OXM167" s="11"/>
      <c r="OXN167" s="11"/>
      <c r="OXO167" s="11"/>
      <c r="OXP167" s="11"/>
      <c r="OXQ167" s="11"/>
      <c r="OXR167" s="11"/>
      <c r="OXS167" s="11"/>
      <c r="OXT167" s="11"/>
      <c r="OXU167" s="11"/>
      <c r="OXV167" s="11"/>
      <c r="OXW167" s="11"/>
      <c r="OXX167" s="11"/>
      <c r="OXY167" s="11"/>
      <c r="OXZ167" s="11"/>
      <c r="OYA167" s="11"/>
      <c r="OYB167" s="11"/>
      <c r="OYC167" s="11"/>
      <c r="OYD167" s="11"/>
      <c r="OYE167" s="11"/>
      <c r="OYF167" s="11"/>
      <c r="OYG167" s="11"/>
      <c r="OYH167" s="11"/>
      <c r="OYI167" s="11"/>
      <c r="OYJ167" s="11"/>
      <c r="OYK167" s="11"/>
      <c r="OYL167" s="11"/>
      <c r="OYM167" s="11"/>
      <c r="OYN167" s="11"/>
      <c r="OYO167" s="11"/>
      <c r="OYP167" s="11"/>
      <c r="OYQ167" s="11"/>
      <c r="OYR167" s="11"/>
      <c r="OYS167" s="11"/>
      <c r="OYT167" s="11"/>
      <c r="OYU167" s="11"/>
      <c r="OYV167" s="11"/>
      <c r="OYW167" s="11"/>
      <c r="OYX167" s="11"/>
      <c r="OYY167" s="11"/>
      <c r="OYZ167" s="11"/>
      <c r="OZA167" s="11"/>
      <c r="OZB167" s="11"/>
      <c r="OZC167" s="11"/>
      <c r="OZD167" s="11"/>
      <c r="OZE167" s="11"/>
      <c r="OZF167" s="11"/>
      <c r="OZG167" s="11"/>
      <c r="OZH167" s="11"/>
      <c r="OZI167" s="11"/>
      <c r="OZJ167" s="11"/>
      <c r="OZK167" s="11"/>
      <c r="OZL167" s="11"/>
      <c r="OZM167" s="11"/>
      <c r="OZN167" s="11"/>
      <c r="OZO167" s="11"/>
      <c r="OZP167" s="11"/>
      <c r="OZQ167" s="11"/>
      <c r="OZR167" s="11"/>
      <c r="OZS167" s="11"/>
      <c r="OZT167" s="11"/>
      <c r="OZU167" s="11"/>
      <c r="OZV167" s="11"/>
      <c r="OZW167" s="11"/>
      <c r="OZX167" s="11"/>
      <c r="OZY167" s="11"/>
      <c r="OZZ167" s="11"/>
      <c r="PAA167" s="11"/>
      <c r="PAB167" s="11"/>
      <c r="PAC167" s="11"/>
      <c r="PAD167" s="11"/>
      <c r="PAE167" s="11"/>
      <c r="PAF167" s="11"/>
      <c r="PAG167" s="11"/>
      <c r="PAH167" s="11"/>
      <c r="PAI167" s="11"/>
      <c r="PAJ167" s="11"/>
      <c r="PAK167" s="11"/>
      <c r="PAL167" s="11"/>
      <c r="PAM167" s="11"/>
      <c r="PAN167" s="11"/>
      <c r="PAO167" s="11"/>
      <c r="PAP167" s="11"/>
      <c r="PAQ167" s="11"/>
      <c r="PAR167" s="11"/>
      <c r="PAS167" s="11"/>
      <c r="PAT167" s="11"/>
      <c r="PAU167" s="11"/>
      <c r="PAV167" s="11"/>
      <c r="PAW167" s="11"/>
      <c r="PAX167" s="11"/>
      <c r="PAY167" s="11"/>
      <c r="PAZ167" s="11"/>
      <c r="PBA167" s="11"/>
      <c r="PBB167" s="11"/>
      <c r="PBC167" s="11"/>
      <c r="PBD167" s="11"/>
      <c r="PBE167" s="11"/>
      <c r="PBF167" s="11"/>
      <c r="PBG167" s="11"/>
      <c r="PBH167" s="11"/>
      <c r="PBI167" s="11"/>
      <c r="PBJ167" s="11"/>
      <c r="PBK167" s="11"/>
      <c r="PBL167" s="11"/>
      <c r="PBM167" s="11"/>
      <c r="PBN167" s="11"/>
      <c r="PBO167" s="11"/>
      <c r="PBP167" s="11"/>
      <c r="PBQ167" s="11"/>
      <c r="PBR167" s="11"/>
      <c r="PBS167" s="11"/>
      <c r="PBT167" s="11"/>
      <c r="PBU167" s="11"/>
      <c r="PBV167" s="11"/>
      <c r="PBW167" s="11"/>
      <c r="PBX167" s="11"/>
      <c r="PBY167" s="11"/>
      <c r="PBZ167" s="11"/>
      <c r="PCA167" s="11"/>
      <c r="PCB167" s="11"/>
      <c r="PCC167" s="11"/>
      <c r="PCD167" s="11"/>
      <c r="PCE167" s="11"/>
      <c r="PCF167" s="11"/>
      <c r="PCG167" s="11"/>
      <c r="PCH167" s="11"/>
      <c r="PCI167" s="11"/>
      <c r="PCJ167" s="11"/>
      <c r="PCK167" s="11"/>
      <c r="PCL167" s="11"/>
      <c r="PCM167" s="11"/>
      <c r="PCN167" s="11"/>
      <c r="PCO167" s="11"/>
      <c r="PCP167" s="11"/>
      <c r="PCQ167" s="11"/>
      <c r="PCR167" s="11"/>
      <c r="PCS167" s="11"/>
      <c r="PCT167" s="11"/>
      <c r="PCU167" s="11"/>
      <c r="PCV167" s="11"/>
      <c r="PCW167" s="11"/>
      <c r="PCX167" s="11"/>
      <c r="PCY167" s="11"/>
      <c r="PCZ167" s="11"/>
      <c r="PDA167" s="11"/>
      <c r="PDB167" s="11"/>
      <c r="PDC167" s="11"/>
      <c r="PDD167" s="11"/>
      <c r="PDE167" s="11"/>
      <c r="PDF167" s="11"/>
      <c r="PDG167" s="11"/>
      <c r="PDH167" s="11"/>
      <c r="PDI167" s="11"/>
      <c r="PDJ167" s="11"/>
      <c r="PDK167" s="11"/>
      <c r="PDL167" s="11"/>
      <c r="PDM167" s="11"/>
      <c r="PDN167" s="11"/>
      <c r="PDO167" s="11"/>
      <c r="PDP167" s="11"/>
      <c r="PDQ167" s="11"/>
      <c r="PDR167" s="11"/>
      <c r="PDS167" s="11"/>
      <c r="PDT167" s="11"/>
      <c r="PDU167" s="11"/>
      <c r="PDV167" s="11"/>
      <c r="PDW167" s="11"/>
      <c r="PDX167" s="11"/>
      <c r="PDY167" s="11"/>
      <c r="PDZ167" s="11"/>
      <c r="PEA167" s="11"/>
      <c r="PEB167" s="11"/>
      <c r="PEC167" s="11"/>
      <c r="PED167" s="11"/>
      <c r="PEE167" s="11"/>
      <c r="PEF167" s="11"/>
      <c r="PEG167" s="11"/>
      <c r="PEH167" s="11"/>
      <c r="PEI167" s="11"/>
      <c r="PEJ167" s="11"/>
      <c r="PEK167" s="11"/>
      <c r="PEL167" s="11"/>
      <c r="PEM167" s="11"/>
      <c r="PEN167" s="11"/>
      <c r="PEO167" s="11"/>
      <c r="PEP167" s="11"/>
      <c r="PEQ167" s="11"/>
      <c r="PER167" s="11"/>
      <c r="PES167" s="11"/>
      <c r="PET167" s="11"/>
      <c r="PEU167" s="11"/>
      <c r="PEV167" s="11"/>
      <c r="PEW167" s="11"/>
      <c r="PEX167" s="11"/>
      <c r="PEY167" s="11"/>
      <c r="PEZ167" s="11"/>
      <c r="PFA167" s="11"/>
      <c r="PFB167" s="11"/>
      <c r="PFC167" s="11"/>
      <c r="PFD167" s="11"/>
      <c r="PFE167" s="11"/>
      <c r="PFF167" s="11"/>
      <c r="PFG167" s="11"/>
      <c r="PFH167" s="11"/>
      <c r="PFI167" s="11"/>
      <c r="PFJ167" s="11"/>
      <c r="PFK167" s="11"/>
      <c r="PFL167" s="11"/>
      <c r="PFM167" s="11"/>
      <c r="PFN167" s="11"/>
      <c r="PFO167" s="11"/>
      <c r="PFP167" s="11"/>
      <c r="PFQ167" s="11"/>
      <c r="PFR167" s="11"/>
      <c r="PFS167" s="11"/>
      <c r="PFT167" s="11"/>
      <c r="PFU167" s="11"/>
      <c r="PFV167" s="11"/>
      <c r="PFW167" s="11"/>
      <c r="PFX167" s="11"/>
      <c r="PFY167" s="11"/>
      <c r="PFZ167" s="11"/>
      <c r="PGA167" s="11"/>
      <c r="PGB167" s="11"/>
      <c r="PGC167" s="11"/>
      <c r="PGD167" s="11"/>
      <c r="PGE167" s="11"/>
      <c r="PGF167" s="11"/>
      <c r="PGG167" s="11"/>
      <c r="PGH167" s="11"/>
      <c r="PGI167" s="11"/>
      <c r="PGJ167" s="11"/>
      <c r="PGK167" s="11"/>
      <c r="PGL167" s="11"/>
      <c r="PGM167" s="11"/>
      <c r="PGN167" s="11"/>
      <c r="PGO167" s="11"/>
      <c r="PGP167" s="11"/>
      <c r="PGQ167" s="11"/>
      <c r="PGR167" s="11"/>
      <c r="PGS167" s="11"/>
      <c r="PGT167" s="11"/>
      <c r="PGU167" s="11"/>
      <c r="PGV167" s="11"/>
      <c r="PGW167" s="11"/>
      <c r="PGX167" s="11"/>
      <c r="PGY167" s="11"/>
      <c r="PGZ167" s="11"/>
      <c r="PHA167" s="11"/>
      <c r="PHB167" s="11"/>
      <c r="PHC167" s="11"/>
      <c r="PHD167" s="11"/>
      <c r="PHE167" s="11"/>
      <c r="PHF167" s="11"/>
      <c r="PHG167" s="11"/>
      <c r="PHH167" s="11"/>
      <c r="PHI167" s="11"/>
      <c r="PHJ167" s="11"/>
      <c r="PHK167" s="11"/>
      <c r="PHL167" s="11"/>
      <c r="PHM167" s="11"/>
      <c r="PHN167" s="11"/>
      <c r="PHO167" s="11"/>
      <c r="PHP167" s="11"/>
      <c r="PHQ167" s="11"/>
      <c r="PHR167" s="11"/>
      <c r="PHS167" s="11"/>
      <c r="PHT167" s="11"/>
      <c r="PHU167" s="11"/>
      <c r="PHV167" s="11"/>
      <c r="PHW167" s="11"/>
      <c r="PHX167" s="11"/>
      <c r="PHY167" s="11"/>
      <c r="PHZ167" s="11"/>
      <c r="PIA167" s="11"/>
      <c r="PIB167" s="11"/>
      <c r="PIC167" s="11"/>
      <c r="PID167" s="11"/>
      <c r="PIE167" s="11"/>
      <c r="PIF167" s="11"/>
      <c r="PIG167" s="11"/>
      <c r="PIH167" s="11"/>
      <c r="PII167" s="11"/>
      <c r="PIJ167" s="11"/>
      <c r="PIK167" s="11"/>
      <c r="PIL167" s="11"/>
      <c r="PIM167" s="11"/>
      <c r="PIN167" s="11"/>
      <c r="PIO167" s="11"/>
      <c r="PIP167" s="11"/>
      <c r="PIQ167" s="11"/>
      <c r="PIR167" s="11"/>
      <c r="PIS167" s="11"/>
      <c r="PIT167" s="11"/>
      <c r="PIU167" s="11"/>
      <c r="PIV167" s="11"/>
      <c r="PIW167" s="11"/>
      <c r="PIX167" s="11"/>
      <c r="PIY167" s="11"/>
      <c r="PIZ167" s="11"/>
      <c r="PJA167" s="11"/>
      <c r="PJB167" s="11"/>
      <c r="PJC167" s="11"/>
      <c r="PJD167" s="11"/>
      <c r="PJE167" s="11"/>
      <c r="PJF167" s="11"/>
      <c r="PJG167" s="11"/>
      <c r="PJH167" s="11"/>
      <c r="PJI167" s="11"/>
      <c r="PJJ167" s="11"/>
      <c r="PJK167" s="11"/>
      <c r="PJL167" s="11"/>
      <c r="PJM167" s="11"/>
      <c r="PJN167" s="11"/>
      <c r="PJO167" s="11"/>
      <c r="PJP167" s="11"/>
      <c r="PJQ167" s="11"/>
      <c r="PJR167" s="11"/>
      <c r="PJS167" s="11"/>
      <c r="PJT167" s="11"/>
      <c r="PJU167" s="11"/>
      <c r="PJV167" s="11"/>
      <c r="PJW167" s="11"/>
      <c r="PJX167" s="11"/>
      <c r="PJY167" s="11"/>
      <c r="PJZ167" s="11"/>
      <c r="PKA167" s="11"/>
      <c r="PKB167" s="11"/>
      <c r="PKC167" s="11"/>
      <c r="PKD167" s="11"/>
      <c r="PKE167" s="11"/>
      <c r="PKF167" s="11"/>
      <c r="PKG167" s="11"/>
      <c r="PKH167" s="11"/>
      <c r="PKI167" s="11"/>
      <c r="PKJ167" s="11"/>
      <c r="PKK167" s="11"/>
      <c r="PKL167" s="11"/>
      <c r="PKM167" s="11"/>
      <c r="PKN167" s="11"/>
      <c r="PKO167" s="11"/>
      <c r="PKP167" s="11"/>
      <c r="PKQ167" s="11"/>
      <c r="PKR167" s="11"/>
      <c r="PKS167" s="11"/>
      <c r="PKT167" s="11"/>
      <c r="PKU167" s="11"/>
      <c r="PKV167" s="11"/>
      <c r="PKW167" s="11"/>
      <c r="PKX167" s="11"/>
      <c r="PKY167" s="11"/>
      <c r="PKZ167" s="11"/>
      <c r="PLA167" s="11"/>
      <c r="PLB167" s="11"/>
      <c r="PLC167" s="11"/>
      <c r="PLD167" s="11"/>
      <c r="PLE167" s="11"/>
      <c r="PLF167" s="11"/>
      <c r="PLG167" s="11"/>
      <c r="PLH167" s="11"/>
      <c r="PLI167" s="11"/>
      <c r="PLJ167" s="11"/>
      <c r="PLK167" s="11"/>
      <c r="PLL167" s="11"/>
      <c r="PLM167" s="11"/>
      <c r="PLN167" s="11"/>
      <c r="PLO167" s="11"/>
      <c r="PLP167" s="11"/>
      <c r="PLQ167" s="11"/>
      <c r="PLR167" s="11"/>
      <c r="PLS167" s="11"/>
      <c r="PLT167" s="11"/>
      <c r="PLU167" s="11"/>
      <c r="PLV167" s="11"/>
      <c r="PLW167" s="11"/>
      <c r="PLX167" s="11"/>
      <c r="PLY167" s="11"/>
      <c r="PLZ167" s="11"/>
      <c r="PMA167" s="11"/>
      <c r="PMB167" s="11"/>
      <c r="PMC167" s="11"/>
      <c r="PMD167" s="11"/>
      <c r="PME167" s="11"/>
      <c r="PMF167" s="11"/>
      <c r="PMG167" s="11"/>
      <c r="PMH167" s="11"/>
      <c r="PMI167" s="11"/>
      <c r="PMJ167" s="11"/>
      <c r="PMK167" s="11"/>
      <c r="PML167" s="11"/>
      <c r="PMM167" s="11"/>
      <c r="PMN167" s="11"/>
      <c r="PMO167" s="11"/>
      <c r="PMP167" s="11"/>
      <c r="PMQ167" s="11"/>
      <c r="PMR167" s="11"/>
      <c r="PMS167" s="11"/>
      <c r="PMT167" s="11"/>
      <c r="PMU167" s="11"/>
      <c r="PMV167" s="11"/>
      <c r="PMW167" s="11"/>
      <c r="PMX167" s="11"/>
      <c r="PMY167" s="11"/>
      <c r="PMZ167" s="11"/>
      <c r="PNA167" s="11"/>
      <c r="PNB167" s="11"/>
      <c r="PNC167" s="11"/>
      <c r="PND167" s="11"/>
      <c r="PNE167" s="11"/>
      <c r="PNF167" s="11"/>
      <c r="PNG167" s="11"/>
      <c r="PNH167" s="11"/>
      <c r="PNI167" s="11"/>
      <c r="PNJ167" s="11"/>
      <c r="PNK167" s="11"/>
      <c r="PNL167" s="11"/>
      <c r="PNM167" s="11"/>
      <c r="PNN167" s="11"/>
      <c r="PNO167" s="11"/>
      <c r="PNP167" s="11"/>
      <c r="PNQ167" s="11"/>
      <c r="PNR167" s="11"/>
      <c r="PNS167" s="11"/>
      <c r="PNT167" s="11"/>
      <c r="PNU167" s="11"/>
      <c r="PNV167" s="11"/>
      <c r="PNW167" s="11"/>
      <c r="PNX167" s="11"/>
      <c r="PNY167" s="11"/>
      <c r="PNZ167" s="11"/>
      <c r="POA167" s="11"/>
      <c r="POB167" s="11"/>
      <c r="POC167" s="11"/>
      <c r="POD167" s="11"/>
      <c r="POE167" s="11"/>
      <c r="POF167" s="11"/>
      <c r="POG167" s="11"/>
      <c r="POH167" s="11"/>
      <c r="POI167" s="11"/>
      <c r="POJ167" s="11"/>
      <c r="POK167" s="11"/>
      <c r="POL167" s="11"/>
      <c r="POM167" s="11"/>
      <c r="PON167" s="11"/>
      <c r="POO167" s="11"/>
      <c r="POP167" s="11"/>
      <c r="POQ167" s="11"/>
      <c r="POR167" s="11"/>
      <c r="POS167" s="11"/>
      <c r="POT167" s="11"/>
      <c r="POU167" s="11"/>
      <c r="POV167" s="11"/>
      <c r="POW167" s="11"/>
      <c r="POX167" s="11"/>
      <c r="POY167" s="11"/>
      <c r="POZ167" s="11"/>
      <c r="PPA167" s="11"/>
      <c r="PPB167" s="11"/>
      <c r="PPC167" s="11"/>
      <c r="PPD167" s="11"/>
      <c r="PPE167" s="11"/>
      <c r="PPF167" s="11"/>
      <c r="PPG167" s="11"/>
      <c r="PPH167" s="11"/>
      <c r="PPI167" s="11"/>
      <c r="PPJ167" s="11"/>
      <c r="PPK167" s="11"/>
      <c r="PPL167" s="11"/>
      <c r="PPM167" s="11"/>
      <c r="PPN167" s="11"/>
      <c r="PPO167" s="11"/>
      <c r="PPP167" s="11"/>
      <c r="PPQ167" s="11"/>
      <c r="PPR167" s="11"/>
      <c r="PPS167" s="11"/>
      <c r="PPT167" s="11"/>
      <c r="PPU167" s="11"/>
      <c r="PPV167" s="11"/>
      <c r="PPW167" s="11"/>
      <c r="PPX167" s="11"/>
      <c r="PPY167" s="11"/>
      <c r="PPZ167" s="11"/>
      <c r="PQA167" s="11"/>
      <c r="PQB167" s="11"/>
      <c r="PQC167" s="11"/>
      <c r="PQD167" s="11"/>
      <c r="PQE167" s="11"/>
      <c r="PQF167" s="11"/>
      <c r="PQG167" s="11"/>
      <c r="PQH167" s="11"/>
      <c r="PQI167" s="11"/>
      <c r="PQJ167" s="11"/>
      <c r="PQK167" s="11"/>
      <c r="PQL167" s="11"/>
      <c r="PQM167" s="11"/>
      <c r="PQN167" s="11"/>
      <c r="PQO167" s="11"/>
      <c r="PQP167" s="11"/>
      <c r="PQQ167" s="11"/>
      <c r="PQR167" s="11"/>
      <c r="PQS167" s="11"/>
      <c r="PQT167" s="11"/>
      <c r="PQU167" s="11"/>
      <c r="PQV167" s="11"/>
      <c r="PQW167" s="11"/>
      <c r="PQX167" s="11"/>
      <c r="PQY167" s="11"/>
      <c r="PQZ167" s="11"/>
      <c r="PRA167" s="11"/>
      <c r="PRB167" s="11"/>
      <c r="PRC167" s="11"/>
      <c r="PRD167" s="11"/>
      <c r="PRE167" s="11"/>
      <c r="PRF167" s="11"/>
      <c r="PRG167" s="11"/>
      <c r="PRH167" s="11"/>
      <c r="PRI167" s="11"/>
      <c r="PRJ167" s="11"/>
      <c r="PRK167" s="11"/>
      <c r="PRL167" s="11"/>
      <c r="PRM167" s="11"/>
      <c r="PRN167" s="11"/>
      <c r="PRO167" s="11"/>
      <c r="PRP167" s="11"/>
      <c r="PRQ167" s="11"/>
      <c r="PRR167" s="11"/>
      <c r="PRS167" s="11"/>
      <c r="PRT167" s="11"/>
      <c r="PRU167" s="11"/>
      <c r="PRV167" s="11"/>
      <c r="PRW167" s="11"/>
      <c r="PRX167" s="11"/>
      <c r="PRY167" s="11"/>
      <c r="PRZ167" s="11"/>
      <c r="PSA167" s="11"/>
      <c r="PSB167" s="11"/>
      <c r="PSC167" s="11"/>
      <c r="PSD167" s="11"/>
      <c r="PSE167" s="11"/>
      <c r="PSF167" s="11"/>
      <c r="PSG167" s="11"/>
      <c r="PSH167" s="11"/>
      <c r="PSI167" s="11"/>
      <c r="PSJ167" s="11"/>
      <c r="PSK167" s="11"/>
      <c r="PSL167" s="11"/>
      <c r="PSM167" s="11"/>
      <c r="PSN167" s="11"/>
      <c r="PSO167" s="11"/>
      <c r="PSP167" s="11"/>
      <c r="PSQ167" s="11"/>
      <c r="PSR167" s="11"/>
      <c r="PSS167" s="11"/>
      <c r="PST167" s="11"/>
      <c r="PSU167" s="11"/>
      <c r="PSV167" s="11"/>
      <c r="PSW167" s="11"/>
      <c r="PSX167" s="11"/>
      <c r="PSY167" s="11"/>
      <c r="PSZ167" s="11"/>
      <c r="PTA167" s="11"/>
      <c r="PTB167" s="11"/>
      <c r="PTC167" s="11"/>
      <c r="PTD167" s="11"/>
      <c r="PTE167" s="11"/>
      <c r="PTF167" s="11"/>
      <c r="PTG167" s="11"/>
      <c r="PTH167" s="11"/>
      <c r="PTI167" s="11"/>
      <c r="PTJ167" s="11"/>
      <c r="PTK167" s="11"/>
      <c r="PTL167" s="11"/>
      <c r="PTM167" s="11"/>
      <c r="PTN167" s="11"/>
      <c r="PTO167" s="11"/>
      <c r="PTP167" s="11"/>
      <c r="PTQ167" s="11"/>
      <c r="PTR167" s="11"/>
      <c r="PTS167" s="11"/>
      <c r="PTT167" s="11"/>
      <c r="PTU167" s="11"/>
      <c r="PTV167" s="11"/>
      <c r="PTW167" s="11"/>
      <c r="PTX167" s="11"/>
      <c r="PTY167" s="11"/>
      <c r="PTZ167" s="11"/>
      <c r="PUA167" s="11"/>
      <c r="PUB167" s="11"/>
      <c r="PUC167" s="11"/>
      <c r="PUD167" s="11"/>
      <c r="PUE167" s="11"/>
      <c r="PUF167" s="11"/>
      <c r="PUG167" s="11"/>
      <c r="PUH167" s="11"/>
      <c r="PUI167" s="11"/>
      <c r="PUJ167" s="11"/>
      <c r="PUK167" s="11"/>
      <c r="PUL167" s="11"/>
      <c r="PUM167" s="11"/>
      <c r="PUN167" s="11"/>
      <c r="PUO167" s="11"/>
      <c r="PUP167" s="11"/>
      <c r="PUQ167" s="11"/>
      <c r="PUR167" s="11"/>
      <c r="PUS167" s="11"/>
      <c r="PUT167" s="11"/>
      <c r="PUU167" s="11"/>
      <c r="PUV167" s="11"/>
      <c r="PUW167" s="11"/>
      <c r="PUX167" s="11"/>
      <c r="PUY167" s="11"/>
      <c r="PUZ167" s="11"/>
      <c r="PVA167" s="11"/>
      <c r="PVB167" s="11"/>
      <c r="PVC167" s="11"/>
      <c r="PVD167" s="11"/>
      <c r="PVE167" s="11"/>
      <c r="PVF167" s="11"/>
      <c r="PVG167" s="11"/>
      <c r="PVH167" s="11"/>
      <c r="PVI167" s="11"/>
      <c r="PVJ167" s="11"/>
      <c r="PVK167" s="11"/>
      <c r="PVL167" s="11"/>
      <c r="PVM167" s="11"/>
      <c r="PVN167" s="11"/>
      <c r="PVO167" s="11"/>
      <c r="PVP167" s="11"/>
      <c r="PVQ167" s="11"/>
      <c r="PVR167" s="11"/>
      <c r="PVS167" s="11"/>
      <c r="PVT167" s="11"/>
      <c r="PVU167" s="11"/>
      <c r="PVV167" s="11"/>
      <c r="PVW167" s="11"/>
      <c r="PVX167" s="11"/>
      <c r="PVY167" s="11"/>
      <c r="PVZ167" s="11"/>
      <c r="PWA167" s="11"/>
      <c r="PWB167" s="11"/>
      <c r="PWC167" s="11"/>
      <c r="PWD167" s="11"/>
      <c r="PWE167" s="11"/>
      <c r="PWF167" s="11"/>
      <c r="PWG167" s="11"/>
      <c r="PWH167" s="11"/>
      <c r="PWI167" s="11"/>
      <c r="PWJ167" s="11"/>
      <c r="PWK167" s="11"/>
      <c r="PWL167" s="11"/>
      <c r="PWM167" s="11"/>
      <c r="PWN167" s="11"/>
      <c r="PWO167" s="11"/>
      <c r="PWP167" s="11"/>
      <c r="PWQ167" s="11"/>
      <c r="PWR167" s="11"/>
      <c r="PWS167" s="11"/>
      <c r="PWT167" s="11"/>
      <c r="PWU167" s="11"/>
      <c r="PWV167" s="11"/>
      <c r="PWW167" s="11"/>
      <c r="PWX167" s="11"/>
      <c r="PWY167" s="11"/>
      <c r="PWZ167" s="11"/>
      <c r="PXA167" s="11"/>
      <c r="PXB167" s="11"/>
      <c r="PXC167" s="11"/>
      <c r="PXD167" s="11"/>
      <c r="PXE167" s="11"/>
      <c r="PXF167" s="11"/>
      <c r="PXG167" s="11"/>
      <c r="PXH167" s="11"/>
      <c r="PXI167" s="11"/>
      <c r="PXJ167" s="11"/>
      <c r="PXK167" s="11"/>
      <c r="PXL167" s="11"/>
      <c r="PXM167" s="11"/>
      <c r="PXN167" s="11"/>
      <c r="PXO167" s="11"/>
      <c r="PXP167" s="11"/>
      <c r="PXQ167" s="11"/>
      <c r="PXR167" s="11"/>
      <c r="PXS167" s="11"/>
      <c r="PXT167" s="11"/>
      <c r="PXU167" s="11"/>
      <c r="PXV167" s="11"/>
      <c r="PXW167" s="11"/>
      <c r="PXX167" s="11"/>
      <c r="PXY167" s="11"/>
      <c r="PXZ167" s="11"/>
      <c r="PYA167" s="11"/>
      <c r="PYB167" s="11"/>
      <c r="PYC167" s="11"/>
      <c r="PYD167" s="11"/>
      <c r="PYE167" s="11"/>
      <c r="PYF167" s="11"/>
      <c r="PYG167" s="11"/>
      <c r="PYH167" s="11"/>
      <c r="PYI167" s="11"/>
      <c r="PYJ167" s="11"/>
      <c r="PYK167" s="11"/>
      <c r="PYL167" s="11"/>
      <c r="PYM167" s="11"/>
      <c r="PYN167" s="11"/>
      <c r="PYO167" s="11"/>
      <c r="PYP167" s="11"/>
      <c r="PYQ167" s="11"/>
      <c r="PYR167" s="11"/>
      <c r="PYS167" s="11"/>
      <c r="PYT167" s="11"/>
      <c r="PYU167" s="11"/>
      <c r="PYV167" s="11"/>
      <c r="PYW167" s="11"/>
      <c r="PYX167" s="11"/>
      <c r="PYY167" s="11"/>
      <c r="PYZ167" s="11"/>
      <c r="PZA167" s="11"/>
      <c r="PZB167" s="11"/>
      <c r="PZC167" s="11"/>
      <c r="PZD167" s="11"/>
      <c r="PZE167" s="11"/>
      <c r="PZF167" s="11"/>
      <c r="PZG167" s="11"/>
      <c r="PZH167" s="11"/>
      <c r="PZI167" s="11"/>
      <c r="PZJ167" s="11"/>
      <c r="PZK167" s="11"/>
      <c r="PZL167" s="11"/>
      <c r="PZM167" s="11"/>
      <c r="PZN167" s="11"/>
      <c r="PZO167" s="11"/>
      <c r="PZP167" s="11"/>
      <c r="PZQ167" s="11"/>
      <c r="PZR167" s="11"/>
      <c r="PZS167" s="11"/>
      <c r="PZT167" s="11"/>
      <c r="PZU167" s="11"/>
      <c r="PZV167" s="11"/>
      <c r="PZW167" s="11"/>
      <c r="PZX167" s="11"/>
      <c r="PZY167" s="11"/>
      <c r="PZZ167" s="11"/>
      <c r="QAA167" s="11"/>
      <c r="QAB167" s="11"/>
      <c r="QAC167" s="11"/>
      <c r="QAD167" s="11"/>
      <c r="QAE167" s="11"/>
      <c r="QAF167" s="11"/>
      <c r="QAG167" s="11"/>
      <c r="QAH167" s="11"/>
      <c r="QAI167" s="11"/>
      <c r="QAJ167" s="11"/>
      <c r="QAK167" s="11"/>
      <c r="QAL167" s="11"/>
      <c r="QAM167" s="11"/>
      <c r="QAN167" s="11"/>
      <c r="QAO167" s="11"/>
      <c r="QAP167" s="11"/>
      <c r="QAQ167" s="11"/>
      <c r="QAR167" s="11"/>
      <c r="QAS167" s="11"/>
      <c r="QAT167" s="11"/>
      <c r="QAU167" s="11"/>
      <c r="QAV167" s="11"/>
      <c r="QAW167" s="11"/>
      <c r="QAX167" s="11"/>
      <c r="QAY167" s="11"/>
      <c r="QAZ167" s="11"/>
      <c r="QBA167" s="11"/>
      <c r="QBB167" s="11"/>
      <c r="QBC167" s="11"/>
      <c r="QBD167" s="11"/>
      <c r="QBE167" s="11"/>
      <c r="QBF167" s="11"/>
      <c r="QBG167" s="11"/>
      <c r="QBH167" s="11"/>
      <c r="QBI167" s="11"/>
      <c r="QBJ167" s="11"/>
      <c r="QBK167" s="11"/>
      <c r="QBL167" s="11"/>
      <c r="QBM167" s="11"/>
      <c r="QBN167" s="11"/>
      <c r="QBO167" s="11"/>
      <c r="QBP167" s="11"/>
      <c r="QBQ167" s="11"/>
      <c r="QBR167" s="11"/>
      <c r="QBS167" s="11"/>
      <c r="QBT167" s="11"/>
      <c r="QBU167" s="11"/>
      <c r="QBV167" s="11"/>
      <c r="QBW167" s="11"/>
      <c r="QBX167" s="11"/>
      <c r="QBY167" s="11"/>
      <c r="QBZ167" s="11"/>
      <c r="QCA167" s="11"/>
      <c r="QCB167" s="11"/>
      <c r="QCC167" s="11"/>
      <c r="QCD167" s="11"/>
      <c r="QCE167" s="11"/>
      <c r="QCF167" s="11"/>
      <c r="QCG167" s="11"/>
      <c r="QCH167" s="11"/>
      <c r="QCI167" s="11"/>
      <c r="QCJ167" s="11"/>
      <c r="QCK167" s="11"/>
      <c r="QCL167" s="11"/>
      <c r="QCM167" s="11"/>
      <c r="QCN167" s="11"/>
      <c r="QCO167" s="11"/>
      <c r="QCP167" s="11"/>
      <c r="QCQ167" s="11"/>
      <c r="QCR167" s="11"/>
      <c r="QCS167" s="11"/>
      <c r="QCT167" s="11"/>
      <c r="QCU167" s="11"/>
      <c r="QCV167" s="11"/>
      <c r="QCW167" s="11"/>
      <c r="QCX167" s="11"/>
      <c r="QCY167" s="11"/>
      <c r="QCZ167" s="11"/>
      <c r="QDA167" s="11"/>
      <c r="QDB167" s="11"/>
      <c r="QDC167" s="11"/>
      <c r="QDD167" s="11"/>
      <c r="QDE167" s="11"/>
      <c r="QDF167" s="11"/>
      <c r="QDG167" s="11"/>
      <c r="QDH167" s="11"/>
      <c r="QDI167" s="11"/>
      <c r="QDJ167" s="11"/>
      <c r="QDK167" s="11"/>
      <c r="QDL167" s="11"/>
      <c r="QDM167" s="11"/>
      <c r="QDN167" s="11"/>
      <c r="QDO167" s="11"/>
      <c r="QDP167" s="11"/>
      <c r="QDQ167" s="11"/>
      <c r="QDR167" s="11"/>
      <c r="QDS167" s="11"/>
      <c r="QDT167" s="11"/>
      <c r="QDU167" s="11"/>
      <c r="QDV167" s="11"/>
      <c r="QDW167" s="11"/>
      <c r="QDX167" s="11"/>
      <c r="QDY167" s="11"/>
      <c r="QDZ167" s="11"/>
      <c r="QEA167" s="11"/>
      <c r="QEB167" s="11"/>
      <c r="QEC167" s="11"/>
      <c r="QED167" s="11"/>
      <c r="QEE167" s="11"/>
      <c r="QEF167" s="11"/>
      <c r="QEG167" s="11"/>
      <c r="QEH167" s="11"/>
      <c r="QEI167" s="11"/>
      <c r="QEJ167" s="11"/>
      <c r="QEK167" s="11"/>
      <c r="QEL167" s="11"/>
      <c r="QEM167" s="11"/>
      <c r="QEN167" s="11"/>
      <c r="QEO167" s="11"/>
      <c r="QEP167" s="11"/>
      <c r="QEQ167" s="11"/>
      <c r="QER167" s="11"/>
      <c r="QES167" s="11"/>
      <c r="QET167" s="11"/>
      <c r="QEU167" s="11"/>
      <c r="QEV167" s="11"/>
      <c r="QEW167" s="11"/>
      <c r="QEX167" s="11"/>
      <c r="QEY167" s="11"/>
      <c r="QEZ167" s="11"/>
      <c r="QFA167" s="11"/>
      <c r="QFB167" s="11"/>
      <c r="QFC167" s="11"/>
      <c r="QFD167" s="11"/>
      <c r="QFE167" s="11"/>
      <c r="QFF167" s="11"/>
      <c r="QFG167" s="11"/>
      <c r="QFH167" s="11"/>
      <c r="QFI167" s="11"/>
      <c r="QFJ167" s="11"/>
      <c r="QFK167" s="11"/>
      <c r="QFL167" s="11"/>
      <c r="QFM167" s="11"/>
      <c r="QFN167" s="11"/>
      <c r="QFO167" s="11"/>
      <c r="QFP167" s="11"/>
      <c r="QFQ167" s="11"/>
      <c r="QFR167" s="11"/>
      <c r="QFS167" s="11"/>
      <c r="QFT167" s="11"/>
      <c r="QFU167" s="11"/>
      <c r="QFV167" s="11"/>
      <c r="QFW167" s="11"/>
      <c r="QFX167" s="11"/>
      <c r="QFY167" s="11"/>
      <c r="QFZ167" s="11"/>
      <c r="QGA167" s="11"/>
      <c r="QGB167" s="11"/>
      <c r="QGC167" s="11"/>
      <c r="QGD167" s="11"/>
      <c r="QGE167" s="11"/>
      <c r="QGF167" s="11"/>
      <c r="QGG167" s="11"/>
      <c r="QGH167" s="11"/>
      <c r="QGI167" s="11"/>
      <c r="QGJ167" s="11"/>
      <c r="QGK167" s="11"/>
      <c r="QGL167" s="11"/>
      <c r="QGM167" s="11"/>
      <c r="QGN167" s="11"/>
      <c r="QGO167" s="11"/>
      <c r="QGP167" s="11"/>
      <c r="QGQ167" s="11"/>
      <c r="QGR167" s="11"/>
      <c r="QGS167" s="11"/>
      <c r="QGT167" s="11"/>
      <c r="QGU167" s="11"/>
      <c r="QGV167" s="11"/>
      <c r="QGW167" s="11"/>
      <c r="QGX167" s="11"/>
      <c r="QGY167" s="11"/>
      <c r="QGZ167" s="11"/>
      <c r="QHA167" s="11"/>
      <c r="QHB167" s="11"/>
      <c r="QHC167" s="11"/>
      <c r="QHD167" s="11"/>
      <c r="QHE167" s="11"/>
      <c r="QHF167" s="11"/>
      <c r="QHG167" s="11"/>
      <c r="QHH167" s="11"/>
      <c r="QHI167" s="11"/>
      <c r="QHJ167" s="11"/>
      <c r="QHK167" s="11"/>
      <c r="QHL167" s="11"/>
      <c r="QHM167" s="11"/>
      <c r="QHN167" s="11"/>
      <c r="QHO167" s="11"/>
      <c r="QHP167" s="11"/>
      <c r="QHQ167" s="11"/>
      <c r="QHR167" s="11"/>
      <c r="QHS167" s="11"/>
      <c r="QHT167" s="11"/>
      <c r="QHU167" s="11"/>
      <c r="QHV167" s="11"/>
      <c r="QHW167" s="11"/>
      <c r="QHX167" s="11"/>
      <c r="QHY167" s="11"/>
      <c r="QHZ167" s="11"/>
      <c r="QIA167" s="11"/>
      <c r="QIB167" s="11"/>
      <c r="QIC167" s="11"/>
      <c r="QID167" s="11"/>
      <c r="QIE167" s="11"/>
      <c r="QIF167" s="11"/>
      <c r="QIG167" s="11"/>
      <c r="QIH167" s="11"/>
      <c r="QII167" s="11"/>
      <c r="QIJ167" s="11"/>
      <c r="QIK167" s="11"/>
      <c r="QIL167" s="11"/>
      <c r="QIM167" s="11"/>
      <c r="QIN167" s="11"/>
      <c r="QIO167" s="11"/>
      <c r="QIP167" s="11"/>
      <c r="QIQ167" s="11"/>
      <c r="QIR167" s="11"/>
      <c r="QIS167" s="11"/>
      <c r="QIT167" s="11"/>
      <c r="QIU167" s="11"/>
      <c r="QIV167" s="11"/>
      <c r="QIW167" s="11"/>
      <c r="QIX167" s="11"/>
      <c r="QIY167" s="11"/>
      <c r="QIZ167" s="11"/>
      <c r="QJA167" s="11"/>
      <c r="QJB167" s="11"/>
      <c r="QJC167" s="11"/>
      <c r="QJD167" s="11"/>
      <c r="QJE167" s="11"/>
      <c r="QJF167" s="11"/>
      <c r="QJG167" s="11"/>
      <c r="QJH167" s="11"/>
      <c r="QJI167" s="11"/>
      <c r="QJJ167" s="11"/>
      <c r="QJK167" s="11"/>
      <c r="QJL167" s="11"/>
      <c r="QJM167" s="11"/>
      <c r="QJN167" s="11"/>
      <c r="QJO167" s="11"/>
      <c r="QJP167" s="11"/>
      <c r="QJQ167" s="11"/>
      <c r="QJR167" s="11"/>
      <c r="QJS167" s="11"/>
      <c r="QJT167" s="11"/>
      <c r="QJU167" s="11"/>
      <c r="QJV167" s="11"/>
      <c r="QJW167" s="11"/>
      <c r="QJX167" s="11"/>
      <c r="QJY167" s="11"/>
      <c r="QJZ167" s="11"/>
      <c r="QKA167" s="11"/>
      <c r="QKB167" s="11"/>
      <c r="QKC167" s="11"/>
      <c r="QKD167" s="11"/>
      <c r="QKE167" s="11"/>
      <c r="QKF167" s="11"/>
      <c r="QKG167" s="11"/>
      <c r="QKH167" s="11"/>
      <c r="QKI167" s="11"/>
      <c r="QKJ167" s="11"/>
      <c r="QKK167" s="11"/>
      <c r="QKL167" s="11"/>
      <c r="QKM167" s="11"/>
      <c r="QKN167" s="11"/>
      <c r="QKO167" s="11"/>
      <c r="QKP167" s="11"/>
      <c r="QKQ167" s="11"/>
      <c r="QKR167" s="11"/>
      <c r="QKS167" s="11"/>
      <c r="QKT167" s="11"/>
      <c r="QKU167" s="11"/>
      <c r="QKV167" s="11"/>
      <c r="QKW167" s="11"/>
      <c r="QKX167" s="11"/>
      <c r="QKY167" s="11"/>
      <c r="QKZ167" s="11"/>
      <c r="QLA167" s="11"/>
      <c r="QLB167" s="11"/>
      <c r="QLC167" s="11"/>
      <c r="QLD167" s="11"/>
      <c r="QLE167" s="11"/>
      <c r="QLF167" s="11"/>
      <c r="QLG167" s="11"/>
      <c r="QLH167" s="11"/>
      <c r="QLI167" s="11"/>
      <c r="QLJ167" s="11"/>
      <c r="QLK167" s="11"/>
      <c r="QLL167" s="11"/>
      <c r="QLM167" s="11"/>
      <c r="QLN167" s="11"/>
      <c r="QLO167" s="11"/>
      <c r="QLP167" s="11"/>
      <c r="QLQ167" s="11"/>
      <c r="QLR167" s="11"/>
      <c r="QLS167" s="11"/>
      <c r="QLT167" s="11"/>
      <c r="QLU167" s="11"/>
      <c r="QLV167" s="11"/>
      <c r="QLW167" s="11"/>
      <c r="QLX167" s="11"/>
      <c r="QLY167" s="11"/>
      <c r="QLZ167" s="11"/>
      <c r="QMA167" s="11"/>
      <c r="QMB167" s="11"/>
      <c r="QMC167" s="11"/>
      <c r="QMD167" s="11"/>
      <c r="QME167" s="11"/>
      <c r="QMF167" s="11"/>
      <c r="QMG167" s="11"/>
      <c r="QMH167" s="11"/>
      <c r="QMI167" s="11"/>
      <c r="QMJ167" s="11"/>
      <c r="QMK167" s="11"/>
      <c r="QML167" s="11"/>
      <c r="QMM167" s="11"/>
      <c r="QMN167" s="11"/>
      <c r="QMO167" s="11"/>
      <c r="QMP167" s="11"/>
      <c r="QMQ167" s="11"/>
      <c r="QMR167" s="11"/>
      <c r="QMS167" s="11"/>
      <c r="QMT167" s="11"/>
      <c r="QMU167" s="11"/>
      <c r="QMV167" s="11"/>
      <c r="QMW167" s="11"/>
      <c r="QMX167" s="11"/>
      <c r="QMY167" s="11"/>
      <c r="QMZ167" s="11"/>
      <c r="QNA167" s="11"/>
      <c r="QNB167" s="11"/>
      <c r="QNC167" s="11"/>
      <c r="QND167" s="11"/>
      <c r="QNE167" s="11"/>
      <c r="QNF167" s="11"/>
      <c r="QNG167" s="11"/>
      <c r="QNH167" s="11"/>
      <c r="QNI167" s="11"/>
      <c r="QNJ167" s="11"/>
      <c r="QNK167" s="11"/>
      <c r="QNL167" s="11"/>
      <c r="QNM167" s="11"/>
      <c r="QNN167" s="11"/>
      <c r="QNO167" s="11"/>
      <c r="QNP167" s="11"/>
      <c r="QNQ167" s="11"/>
      <c r="QNR167" s="11"/>
      <c r="QNS167" s="11"/>
      <c r="QNT167" s="11"/>
      <c r="QNU167" s="11"/>
      <c r="QNV167" s="11"/>
      <c r="QNW167" s="11"/>
      <c r="QNX167" s="11"/>
      <c r="QNY167" s="11"/>
      <c r="QNZ167" s="11"/>
      <c r="QOA167" s="11"/>
      <c r="QOB167" s="11"/>
      <c r="QOC167" s="11"/>
      <c r="QOD167" s="11"/>
      <c r="QOE167" s="11"/>
      <c r="QOF167" s="11"/>
      <c r="QOG167" s="11"/>
      <c r="QOH167" s="11"/>
      <c r="QOI167" s="11"/>
      <c r="QOJ167" s="11"/>
      <c r="QOK167" s="11"/>
      <c r="QOL167" s="11"/>
      <c r="QOM167" s="11"/>
      <c r="QON167" s="11"/>
      <c r="QOO167" s="11"/>
      <c r="QOP167" s="11"/>
      <c r="QOQ167" s="11"/>
      <c r="QOR167" s="11"/>
      <c r="QOS167" s="11"/>
      <c r="QOT167" s="11"/>
      <c r="QOU167" s="11"/>
      <c r="QOV167" s="11"/>
      <c r="QOW167" s="11"/>
      <c r="QOX167" s="11"/>
      <c r="QOY167" s="11"/>
      <c r="QOZ167" s="11"/>
      <c r="QPA167" s="11"/>
      <c r="QPB167" s="11"/>
      <c r="QPC167" s="11"/>
      <c r="QPD167" s="11"/>
      <c r="QPE167" s="11"/>
      <c r="QPF167" s="11"/>
      <c r="QPG167" s="11"/>
      <c r="QPH167" s="11"/>
      <c r="QPI167" s="11"/>
      <c r="QPJ167" s="11"/>
      <c r="QPK167" s="11"/>
      <c r="QPL167" s="11"/>
      <c r="QPM167" s="11"/>
      <c r="QPN167" s="11"/>
      <c r="QPO167" s="11"/>
      <c r="QPP167" s="11"/>
      <c r="QPQ167" s="11"/>
      <c r="QPR167" s="11"/>
      <c r="QPS167" s="11"/>
      <c r="QPT167" s="11"/>
      <c r="QPU167" s="11"/>
      <c r="QPV167" s="11"/>
      <c r="QPW167" s="11"/>
      <c r="QPX167" s="11"/>
      <c r="QPY167" s="11"/>
      <c r="QPZ167" s="11"/>
      <c r="QQA167" s="11"/>
      <c r="QQB167" s="11"/>
      <c r="QQC167" s="11"/>
      <c r="QQD167" s="11"/>
      <c r="QQE167" s="11"/>
      <c r="QQF167" s="11"/>
      <c r="QQG167" s="11"/>
      <c r="QQH167" s="11"/>
      <c r="QQI167" s="11"/>
      <c r="QQJ167" s="11"/>
      <c r="QQK167" s="11"/>
      <c r="QQL167" s="11"/>
      <c r="QQM167" s="11"/>
      <c r="QQN167" s="11"/>
      <c r="QQO167" s="11"/>
      <c r="QQP167" s="11"/>
      <c r="QQQ167" s="11"/>
      <c r="QQR167" s="11"/>
      <c r="QQS167" s="11"/>
      <c r="QQT167" s="11"/>
      <c r="QQU167" s="11"/>
      <c r="QQV167" s="11"/>
      <c r="QQW167" s="11"/>
      <c r="QQX167" s="11"/>
      <c r="QQY167" s="11"/>
      <c r="QQZ167" s="11"/>
      <c r="QRA167" s="11"/>
      <c r="QRB167" s="11"/>
      <c r="QRC167" s="11"/>
      <c r="QRD167" s="11"/>
      <c r="QRE167" s="11"/>
      <c r="QRF167" s="11"/>
      <c r="QRG167" s="11"/>
      <c r="QRH167" s="11"/>
      <c r="QRI167" s="11"/>
      <c r="QRJ167" s="11"/>
      <c r="QRK167" s="11"/>
      <c r="QRL167" s="11"/>
      <c r="QRM167" s="11"/>
      <c r="QRN167" s="11"/>
      <c r="QRO167" s="11"/>
      <c r="QRP167" s="11"/>
      <c r="QRQ167" s="11"/>
      <c r="QRR167" s="11"/>
      <c r="QRS167" s="11"/>
      <c r="QRT167" s="11"/>
      <c r="QRU167" s="11"/>
      <c r="QRV167" s="11"/>
      <c r="QRW167" s="11"/>
      <c r="QRX167" s="11"/>
      <c r="QRY167" s="11"/>
      <c r="QRZ167" s="11"/>
      <c r="QSA167" s="11"/>
      <c r="QSB167" s="11"/>
      <c r="QSC167" s="11"/>
      <c r="QSD167" s="11"/>
      <c r="QSE167" s="11"/>
      <c r="QSF167" s="11"/>
      <c r="QSG167" s="11"/>
      <c r="QSH167" s="11"/>
      <c r="QSI167" s="11"/>
      <c r="QSJ167" s="11"/>
      <c r="QSK167" s="11"/>
      <c r="QSL167" s="11"/>
      <c r="QSM167" s="11"/>
      <c r="QSN167" s="11"/>
      <c r="QSO167" s="11"/>
      <c r="QSP167" s="11"/>
      <c r="QSQ167" s="11"/>
      <c r="QSR167" s="11"/>
      <c r="QSS167" s="11"/>
      <c r="QST167" s="11"/>
      <c r="QSU167" s="11"/>
      <c r="QSV167" s="11"/>
      <c r="QSW167" s="11"/>
      <c r="QSX167" s="11"/>
      <c r="QSY167" s="11"/>
      <c r="QSZ167" s="11"/>
      <c r="QTA167" s="11"/>
      <c r="QTB167" s="11"/>
      <c r="QTC167" s="11"/>
      <c r="QTD167" s="11"/>
      <c r="QTE167" s="11"/>
      <c r="QTF167" s="11"/>
      <c r="QTG167" s="11"/>
      <c r="QTH167" s="11"/>
      <c r="QTI167" s="11"/>
      <c r="QTJ167" s="11"/>
      <c r="QTK167" s="11"/>
      <c r="QTL167" s="11"/>
      <c r="QTM167" s="11"/>
      <c r="QTN167" s="11"/>
      <c r="QTO167" s="11"/>
      <c r="QTP167" s="11"/>
      <c r="QTQ167" s="11"/>
      <c r="QTR167" s="11"/>
      <c r="QTS167" s="11"/>
      <c r="QTT167" s="11"/>
      <c r="QTU167" s="11"/>
      <c r="QTV167" s="11"/>
      <c r="QTW167" s="11"/>
      <c r="QTX167" s="11"/>
      <c r="QTY167" s="11"/>
      <c r="QTZ167" s="11"/>
      <c r="QUA167" s="11"/>
      <c r="QUB167" s="11"/>
      <c r="QUC167" s="11"/>
      <c r="QUD167" s="11"/>
      <c r="QUE167" s="11"/>
      <c r="QUF167" s="11"/>
      <c r="QUG167" s="11"/>
      <c r="QUH167" s="11"/>
      <c r="QUI167" s="11"/>
      <c r="QUJ167" s="11"/>
      <c r="QUK167" s="11"/>
      <c r="QUL167" s="11"/>
      <c r="QUM167" s="11"/>
      <c r="QUN167" s="11"/>
      <c r="QUO167" s="11"/>
      <c r="QUP167" s="11"/>
      <c r="QUQ167" s="11"/>
      <c r="QUR167" s="11"/>
      <c r="QUS167" s="11"/>
      <c r="QUT167" s="11"/>
      <c r="QUU167" s="11"/>
      <c r="QUV167" s="11"/>
      <c r="QUW167" s="11"/>
      <c r="QUX167" s="11"/>
      <c r="QUY167" s="11"/>
      <c r="QUZ167" s="11"/>
      <c r="QVA167" s="11"/>
      <c r="QVB167" s="11"/>
      <c r="QVC167" s="11"/>
      <c r="QVD167" s="11"/>
      <c r="QVE167" s="11"/>
      <c r="QVF167" s="11"/>
      <c r="QVG167" s="11"/>
      <c r="QVH167" s="11"/>
      <c r="QVI167" s="11"/>
      <c r="QVJ167" s="11"/>
      <c r="QVK167" s="11"/>
      <c r="QVL167" s="11"/>
      <c r="QVM167" s="11"/>
      <c r="QVN167" s="11"/>
      <c r="QVO167" s="11"/>
      <c r="QVP167" s="11"/>
      <c r="QVQ167" s="11"/>
      <c r="QVR167" s="11"/>
      <c r="QVS167" s="11"/>
      <c r="QVT167" s="11"/>
      <c r="QVU167" s="11"/>
      <c r="QVV167" s="11"/>
      <c r="QVW167" s="11"/>
      <c r="QVX167" s="11"/>
      <c r="QVY167" s="11"/>
      <c r="QVZ167" s="11"/>
      <c r="QWA167" s="11"/>
      <c r="QWB167" s="11"/>
      <c r="QWC167" s="11"/>
      <c r="QWD167" s="11"/>
      <c r="QWE167" s="11"/>
      <c r="QWF167" s="11"/>
      <c r="QWG167" s="11"/>
      <c r="QWH167" s="11"/>
      <c r="QWI167" s="11"/>
      <c r="QWJ167" s="11"/>
      <c r="QWK167" s="11"/>
      <c r="QWL167" s="11"/>
      <c r="QWM167" s="11"/>
      <c r="QWN167" s="11"/>
      <c r="QWO167" s="11"/>
      <c r="QWP167" s="11"/>
      <c r="QWQ167" s="11"/>
      <c r="QWR167" s="11"/>
      <c r="QWS167" s="11"/>
      <c r="QWT167" s="11"/>
      <c r="QWU167" s="11"/>
      <c r="QWV167" s="11"/>
      <c r="QWW167" s="11"/>
      <c r="QWX167" s="11"/>
      <c r="QWY167" s="11"/>
      <c r="QWZ167" s="11"/>
      <c r="QXA167" s="11"/>
      <c r="QXB167" s="11"/>
      <c r="QXC167" s="11"/>
      <c r="QXD167" s="11"/>
      <c r="QXE167" s="11"/>
      <c r="QXF167" s="11"/>
      <c r="QXG167" s="11"/>
      <c r="QXH167" s="11"/>
      <c r="QXI167" s="11"/>
      <c r="QXJ167" s="11"/>
      <c r="QXK167" s="11"/>
      <c r="QXL167" s="11"/>
      <c r="QXM167" s="11"/>
      <c r="QXN167" s="11"/>
      <c r="QXO167" s="11"/>
      <c r="QXP167" s="11"/>
      <c r="QXQ167" s="11"/>
      <c r="QXR167" s="11"/>
      <c r="QXS167" s="11"/>
      <c r="QXT167" s="11"/>
      <c r="QXU167" s="11"/>
      <c r="QXV167" s="11"/>
      <c r="QXW167" s="11"/>
      <c r="QXX167" s="11"/>
      <c r="QXY167" s="11"/>
      <c r="QXZ167" s="11"/>
      <c r="QYA167" s="11"/>
      <c r="QYB167" s="11"/>
      <c r="QYC167" s="11"/>
      <c r="QYD167" s="11"/>
      <c r="QYE167" s="11"/>
      <c r="QYF167" s="11"/>
      <c r="QYG167" s="11"/>
      <c r="QYH167" s="11"/>
      <c r="QYI167" s="11"/>
      <c r="QYJ167" s="11"/>
      <c r="QYK167" s="11"/>
      <c r="QYL167" s="11"/>
      <c r="QYM167" s="11"/>
      <c r="QYN167" s="11"/>
      <c r="QYO167" s="11"/>
      <c r="QYP167" s="11"/>
      <c r="QYQ167" s="11"/>
      <c r="QYR167" s="11"/>
      <c r="QYS167" s="11"/>
      <c r="QYT167" s="11"/>
      <c r="QYU167" s="11"/>
      <c r="QYV167" s="11"/>
      <c r="QYW167" s="11"/>
      <c r="QYX167" s="11"/>
      <c r="QYY167" s="11"/>
      <c r="QYZ167" s="11"/>
      <c r="QZA167" s="11"/>
      <c r="QZB167" s="11"/>
      <c r="QZC167" s="11"/>
      <c r="QZD167" s="11"/>
      <c r="QZE167" s="11"/>
      <c r="QZF167" s="11"/>
      <c r="QZG167" s="11"/>
      <c r="QZH167" s="11"/>
      <c r="QZI167" s="11"/>
      <c r="QZJ167" s="11"/>
      <c r="QZK167" s="11"/>
      <c r="QZL167" s="11"/>
      <c r="QZM167" s="11"/>
      <c r="QZN167" s="11"/>
      <c r="QZO167" s="11"/>
      <c r="QZP167" s="11"/>
      <c r="QZQ167" s="11"/>
      <c r="QZR167" s="11"/>
      <c r="QZS167" s="11"/>
      <c r="QZT167" s="11"/>
      <c r="QZU167" s="11"/>
      <c r="QZV167" s="11"/>
      <c r="QZW167" s="11"/>
      <c r="QZX167" s="11"/>
      <c r="QZY167" s="11"/>
      <c r="QZZ167" s="11"/>
      <c r="RAA167" s="11"/>
      <c r="RAB167" s="11"/>
      <c r="RAC167" s="11"/>
      <c r="RAD167" s="11"/>
      <c r="RAE167" s="11"/>
      <c r="RAF167" s="11"/>
      <c r="RAG167" s="11"/>
      <c r="RAH167" s="11"/>
      <c r="RAI167" s="11"/>
      <c r="RAJ167" s="11"/>
      <c r="RAK167" s="11"/>
      <c r="RAL167" s="11"/>
      <c r="RAM167" s="11"/>
      <c r="RAN167" s="11"/>
      <c r="RAO167" s="11"/>
      <c r="RAP167" s="11"/>
      <c r="RAQ167" s="11"/>
      <c r="RAR167" s="11"/>
      <c r="RAS167" s="11"/>
      <c r="RAT167" s="11"/>
      <c r="RAU167" s="11"/>
      <c r="RAV167" s="11"/>
      <c r="RAW167" s="11"/>
      <c r="RAX167" s="11"/>
      <c r="RAY167" s="11"/>
      <c r="RAZ167" s="11"/>
      <c r="RBA167" s="11"/>
      <c r="RBB167" s="11"/>
      <c r="RBC167" s="11"/>
      <c r="RBD167" s="11"/>
      <c r="RBE167" s="11"/>
      <c r="RBF167" s="11"/>
      <c r="RBG167" s="11"/>
      <c r="RBH167" s="11"/>
      <c r="RBI167" s="11"/>
      <c r="RBJ167" s="11"/>
      <c r="RBK167" s="11"/>
      <c r="RBL167" s="11"/>
      <c r="RBM167" s="11"/>
      <c r="RBN167" s="11"/>
      <c r="RBO167" s="11"/>
      <c r="RBP167" s="11"/>
      <c r="RBQ167" s="11"/>
      <c r="RBR167" s="11"/>
      <c r="RBS167" s="11"/>
      <c r="RBT167" s="11"/>
      <c r="RBU167" s="11"/>
      <c r="RBV167" s="11"/>
      <c r="RBW167" s="11"/>
      <c r="RBX167" s="11"/>
      <c r="RBY167" s="11"/>
      <c r="RBZ167" s="11"/>
      <c r="RCA167" s="11"/>
      <c r="RCB167" s="11"/>
      <c r="RCC167" s="11"/>
      <c r="RCD167" s="11"/>
      <c r="RCE167" s="11"/>
      <c r="RCF167" s="11"/>
      <c r="RCG167" s="11"/>
      <c r="RCH167" s="11"/>
      <c r="RCI167" s="11"/>
      <c r="RCJ167" s="11"/>
      <c r="RCK167" s="11"/>
      <c r="RCL167" s="11"/>
      <c r="RCM167" s="11"/>
      <c r="RCN167" s="11"/>
      <c r="RCO167" s="11"/>
      <c r="RCP167" s="11"/>
      <c r="RCQ167" s="11"/>
      <c r="RCR167" s="11"/>
      <c r="RCS167" s="11"/>
      <c r="RCT167" s="11"/>
      <c r="RCU167" s="11"/>
      <c r="RCV167" s="11"/>
      <c r="RCW167" s="11"/>
      <c r="RCX167" s="11"/>
      <c r="RCY167" s="11"/>
      <c r="RCZ167" s="11"/>
      <c r="RDA167" s="11"/>
      <c r="RDB167" s="11"/>
      <c r="RDC167" s="11"/>
      <c r="RDD167" s="11"/>
      <c r="RDE167" s="11"/>
      <c r="RDF167" s="11"/>
      <c r="RDG167" s="11"/>
      <c r="RDH167" s="11"/>
      <c r="RDI167" s="11"/>
      <c r="RDJ167" s="11"/>
      <c r="RDK167" s="11"/>
      <c r="RDL167" s="11"/>
      <c r="RDM167" s="11"/>
      <c r="RDN167" s="11"/>
      <c r="RDO167" s="11"/>
      <c r="RDP167" s="11"/>
      <c r="RDQ167" s="11"/>
      <c r="RDR167" s="11"/>
      <c r="RDS167" s="11"/>
      <c r="RDT167" s="11"/>
      <c r="RDU167" s="11"/>
      <c r="RDV167" s="11"/>
      <c r="RDW167" s="11"/>
      <c r="RDX167" s="11"/>
      <c r="RDY167" s="11"/>
      <c r="RDZ167" s="11"/>
      <c r="REA167" s="11"/>
      <c r="REB167" s="11"/>
      <c r="REC167" s="11"/>
      <c r="RED167" s="11"/>
      <c r="REE167" s="11"/>
      <c r="REF167" s="11"/>
      <c r="REG167" s="11"/>
      <c r="REH167" s="11"/>
      <c r="REI167" s="11"/>
      <c r="REJ167" s="11"/>
      <c r="REK167" s="11"/>
      <c r="REL167" s="11"/>
      <c r="REM167" s="11"/>
      <c r="REN167" s="11"/>
      <c r="REO167" s="11"/>
      <c r="REP167" s="11"/>
      <c r="REQ167" s="11"/>
      <c r="RER167" s="11"/>
      <c r="RES167" s="11"/>
      <c r="RET167" s="11"/>
      <c r="REU167" s="11"/>
      <c r="REV167" s="11"/>
      <c r="REW167" s="11"/>
      <c r="REX167" s="11"/>
      <c r="REY167" s="11"/>
      <c r="REZ167" s="11"/>
      <c r="RFA167" s="11"/>
      <c r="RFB167" s="11"/>
      <c r="RFC167" s="11"/>
      <c r="RFD167" s="11"/>
      <c r="RFE167" s="11"/>
      <c r="RFF167" s="11"/>
      <c r="RFG167" s="11"/>
      <c r="RFH167" s="11"/>
      <c r="RFI167" s="11"/>
      <c r="RFJ167" s="11"/>
      <c r="RFK167" s="11"/>
      <c r="RFL167" s="11"/>
      <c r="RFM167" s="11"/>
      <c r="RFN167" s="11"/>
      <c r="RFO167" s="11"/>
      <c r="RFP167" s="11"/>
      <c r="RFQ167" s="11"/>
      <c r="RFR167" s="11"/>
      <c r="RFS167" s="11"/>
      <c r="RFT167" s="11"/>
      <c r="RFU167" s="11"/>
      <c r="RFV167" s="11"/>
      <c r="RFW167" s="11"/>
      <c r="RFX167" s="11"/>
      <c r="RFY167" s="11"/>
      <c r="RFZ167" s="11"/>
      <c r="RGA167" s="11"/>
      <c r="RGB167" s="11"/>
      <c r="RGC167" s="11"/>
      <c r="RGD167" s="11"/>
      <c r="RGE167" s="11"/>
      <c r="RGF167" s="11"/>
      <c r="RGG167" s="11"/>
      <c r="RGH167" s="11"/>
      <c r="RGI167" s="11"/>
      <c r="RGJ167" s="11"/>
      <c r="RGK167" s="11"/>
      <c r="RGL167" s="11"/>
      <c r="RGM167" s="11"/>
      <c r="RGN167" s="11"/>
      <c r="RGO167" s="11"/>
      <c r="RGP167" s="11"/>
      <c r="RGQ167" s="11"/>
      <c r="RGR167" s="11"/>
      <c r="RGS167" s="11"/>
      <c r="RGT167" s="11"/>
      <c r="RGU167" s="11"/>
      <c r="RGV167" s="11"/>
      <c r="RGW167" s="11"/>
      <c r="RGX167" s="11"/>
      <c r="RGY167" s="11"/>
      <c r="RGZ167" s="11"/>
      <c r="RHA167" s="11"/>
      <c r="RHB167" s="11"/>
      <c r="RHC167" s="11"/>
      <c r="RHD167" s="11"/>
      <c r="RHE167" s="11"/>
      <c r="RHF167" s="11"/>
      <c r="RHG167" s="11"/>
      <c r="RHH167" s="11"/>
      <c r="RHI167" s="11"/>
      <c r="RHJ167" s="11"/>
      <c r="RHK167" s="11"/>
      <c r="RHL167" s="11"/>
      <c r="RHM167" s="11"/>
      <c r="RHN167" s="11"/>
      <c r="RHO167" s="11"/>
      <c r="RHP167" s="11"/>
      <c r="RHQ167" s="11"/>
      <c r="RHR167" s="11"/>
      <c r="RHS167" s="11"/>
      <c r="RHT167" s="11"/>
      <c r="RHU167" s="11"/>
      <c r="RHV167" s="11"/>
      <c r="RHW167" s="11"/>
      <c r="RHX167" s="11"/>
      <c r="RHY167" s="11"/>
      <c r="RHZ167" s="11"/>
      <c r="RIA167" s="11"/>
      <c r="RIB167" s="11"/>
      <c r="RIC167" s="11"/>
      <c r="RID167" s="11"/>
      <c r="RIE167" s="11"/>
      <c r="RIF167" s="11"/>
      <c r="RIG167" s="11"/>
      <c r="RIH167" s="11"/>
      <c r="RII167" s="11"/>
      <c r="RIJ167" s="11"/>
      <c r="RIK167" s="11"/>
      <c r="RIL167" s="11"/>
      <c r="RIM167" s="11"/>
      <c r="RIN167" s="11"/>
      <c r="RIO167" s="11"/>
      <c r="RIP167" s="11"/>
      <c r="RIQ167" s="11"/>
      <c r="RIR167" s="11"/>
      <c r="RIS167" s="11"/>
      <c r="RIT167" s="11"/>
      <c r="RIU167" s="11"/>
      <c r="RIV167" s="11"/>
      <c r="RIW167" s="11"/>
      <c r="RIX167" s="11"/>
      <c r="RIY167" s="11"/>
      <c r="RIZ167" s="11"/>
      <c r="RJA167" s="11"/>
      <c r="RJB167" s="11"/>
      <c r="RJC167" s="11"/>
      <c r="RJD167" s="11"/>
      <c r="RJE167" s="11"/>
      <c r="RJF167" s="11"/>
      <c r="RJG167" s="11"/>
      <c r="RJH167" s="11"/>
      <c r="RJI167" s="11"/>
      <c r="RJJ167" s="11"/>
      <c r="RJK167" s="11"/>
      <c r="RJL167" s="11"/>
      <c r="RJM167" s="11"/>
      <c r="RJN167" s="11"/>
      <c r="RJO167" s="11"/>
      <c r="RJP167" s="11"/>
      <c r="RJQ167" s="11"/>
      <c r="RJR167" s="11"/>
      <c r="RJS167" s="11"/>
      <c r="RJT167" s="11"/>
      <c r="RJU167" s="11"/>
      <c r="RJV167" s="11"/>
      <c r="RJW167" s="11"/>
      <c r="RJX167" s="11"/>
      <c r="RJY167" s="11"/>
      <c r="RJZ167" s="11"/>
      <c r="RKA167" s="11"/>
      <c r="RKB167" s="11"/>
      <c r="RKC167" s="11"/>
      <c r="RKD167" s="11"/>
      <c r="RKE167" s="11"/>
      <c r="RKF167" s="11"/>
      <c r="RKG167" s="11"/>
      <c r="RKH167" s="11"/>
      <c r="RKI167" s="11"/>
      <c r="RKJ167" s="11"/>
      <c r="RKK167" s="11"/>
      <c r="RKL167" s="11"/>
      <c r="RKM167" s="11"/>
      <c r="RKN167" s="11"/>
      <c r="RKO167" s="11"/>
      <c r="RKP167" s="11"/>
      <c r="RKQ167" s="11"/>
      <c r="RKR167" s="11"/>
      <c r="RKS167" s="11"/>
      <c r="RKT167" s="11"/>
      <c r="RKU167" s="11"/>
      <c r="RKV167" s="11"/>
      <c r="RKW167" s="11"/>
      <c r="RKX167" s="11"/>
      <c r="RKY167" s="11"/>
      <c r="RKZ167" s="11"/>
      <c r="RLA167" s="11"/>
      <c r="RLB167" s="11"/>
      <c r="RLC167" s="11"/>
      <c r="RLD167" s="11"/>
      <c r="RLE167" s="11"/>
      <c r="RLF167" s="11"/>
      <c r="RLG167" s="11"/>
      <c r="RLH167" s="11"/>
      <c r="RLI167" s="11"/>
      <c r="RLJ167" s="11"/>
      <c r="RLK167" s="11"/>
      <c r="RLL167" s="11"/>
      <c r="RLM167" s="11"/>
      <c r="RLN167" s="11"/>
      <c r="RLO167" s="11"/>
      <c r="RLP167" s="11"/>
      <c r="RLQ167" s="11"/>
      <c r="RLR167" s="11"/>
      <c r="RLS167" s="11"/>
      <c r="RLT167" s="11"/>
      <c r="RLU167" s="11"/>
      <c r="RLV167" s="11"/>
      <c r="RLW167" s="11"/>
      <c r="RLX167" s="11"/>
      <c r="RLY167" s="11"/>
      <c r="RLZ167" s="11"/>
      <c r="RMA167" s="11"/>
      <c r="RMB167" s="11"/>
      <c r="RMC167" s="11"/>
      <c r="RMD167" s="11"/>
      <c r="RME167" s="11"/>
      <c r="RMF167" s="11"/>
      <c r="RMG167" s="11"/>
      <c r="RMH167" s="11"/>
      <c r="RMI167" s="11"/>
      <c r="RMJ167" s="11"/>
      <c r="RMK167" s="11"/>
      <c r="RML167" s="11"/>
      <c r="RMM167" s="11"/>
      <c r="RMN167" s="11"/>
      <c r="RMO167" s="11"/>
      <c r="RMP167" s="11"/>
      <c r="RMQ167" s="11"/>
      <c r="RMR167" s="11"/>
      <c r="RMS167" s="11"/>
      <c r="RMT167" s="11"/>
      <c r="RMU167" s="11"/>
      <c r="RMV167" s="11"/>
      <c r="RMW167" s="11"/>
      <c r="RMX167" s="11"/>
      <c r="RMY167" s="11"/>
      <c r="RMZ167" s="11"/>
      <c r="RNA167" s="11"/>
      <c r="RNB167" s="11"/>
      <c r="RNC167" s="11"/>
      <c r="RND167" s="11"/>
      <c r="RNE167" s="11"/>
      <c r="RNF167" s="11"/>
      <c r="RNG167" s="11"/>
      <c r="RNH167" s="11"/>
      <c r="RNI167" s="11"/>
      <c r="RNJ167" s="11"/>
      <c r="RNK167" s="11"/>
      <c r="RNL167" s="11"/>
      <c r="RNM167" s="11"/>
      <c r="RNN167" s="11"/>
      <c r="RNO167" s="11"/>
      <c r="RNP167" s="11"/>
      <c r="RNQ167" s="11"/>
      <c r="RNR167" s="11"/>
      <c r="RNS167" s="11"/>
      <c r="RNT167" s="11"/>
      <c r="RNU167" s="11"/>
      <c r="RNV167" s="11"/>
      <c r="RNW167" s="11"/>
      <c r="RNX167" s="11"/>
      <c r="RNY167" s="11"/>
      <c r="RNZ167" s="11"/>
      <c r="ROA167" s="11"/>
      <c r="ROB167" s="11"/>
      <c r="ROC167" s="11"/>
      <c r="ROD167" s="11"/>
      <c r="ROE167" s="11"/>
      <c r="ROF167" s="11"/>
      <c r="ROG167" s="11"/>
      <c r="ROH167" s="11"/>
      <c r="ROI167" s="11"/>
      <c r="ROJ167" s="11"/>
      <c r="ROK167" s="11"/>
      <c r="ROL167" s="11"/>
      <c r="ROM167" s="11"/>
      <c r="RON167" s="11"/>
      <c r="ROO167" s="11"/>
      <c r="ROP167" s="11"/>
      <c r="ROQ167" s="11"/>
      <c r="ROR167" s="11"/>
      <c r="ROS167" s="11"/>
      <c r="ROT167" s="11"/>
      <c r="ROU167" s="11"/>
      <c r="ROV167" s="11"/>
      <c r="ROW167" s="11"/>
      <c r="ROX167" s="11"/>
      <c r="ROY167" s="11"/>
      <c r="ROZ167" s="11"/>
      <c r="RPA167" s="11"/>
      <c r="RPB167" s="11"/>
      <c r="RPC167" s="11"/>
      <c r="RPD167" s="11"/>
      <c r="RPE167" s="11"/>
      <c r="RPF167" s="11"/>
      <c r="RPG167" s="11"/>
      <c r="RPH167" s="11"/>
      <c r="RPI167" s="11"/>
      <c r="RPJ167" s="11"/>
      <c r="RPK167" s="11"/>
      <c r="RPL167" s="11"/>
      <c r="RPM167" s="11"/>
      <c r="RPN167" s="11"/>
      <c r="RPO167" s="11"/>
      <c r="RPP167" s="11"/>
      <c r="RPQ167" s="11"/>
      <c r="RPR167" s="11"/>
      <c r="RPS167" s="11"/>
      <c r="RPT167" s="11"/>
      <c r="RPU167" s="11"/>
      <c r="RPV167" s="11"/>
      <c r="RPW167" s="11"/>
      <c r="RPX167" s="11"/>
      <c r="RPY167" s="11"/>
      <c r="RPZ167" s="11"/>
      <c r="RQA167" s="11"/>
      <c r="RQB167" s="11"/>
      <c r="RQC167" s="11"/>
      <c r="RQD167" s="11"/>
      <c r="RQE167" s="11"/>
      <c r="RQF167" s="11"/>
      <c r="RQG167" s="11"/>
      <c r="RQH167" s="11"/>
      <c r="RQI167" s="11"/>
      <c r="RQJ167" s="11"/>
      <c r="RQK167" s="11"/>
      <c r="RQL167" s="11"/>
      <c r="RQM167" s="11"/>
      <c r="RQN167" s="11"/>
      <c r="RQO167" s="11"/>
      <c r="RQP167" s="11"/>
      <c r="RQQ167" s="11"/>
      <c r="RQR167" s="11"/>
      <c r="RQS167" s="11"/>
      <c r="RQT167" s="11"/>
      <c r="RQU167" s="11"/>
      <c r="RQV167" s="11"/>
      <c r="RQW167" s="11"/>
      <c r="RQX167" s="11"/>
      <c r="RQY167" s="11"/>
      <c r="RQZ167" s="11"/>
      <c r="RRA167" s="11"/>
      <c r="RRB167" s="11"/>
      <c r="RRC167" s="11"/>
      <c r="RRD167" s="11"/>
      <c r="RRE167" s="11"/>
      <c r="RRF167" s="11"/>
      <c r="RRG167" s="11"/>
      <c r="RRH167" s="11"/>
      <c r="RRI167" s="11"/>
      <c r="RRJ167" s="11"/>
      <c r="RRK167" s="11"/>
      <c r="RRL167" s="11"/>
      <c r="RRM167" s="11"/>
      <c r="RRN167" s="11"/>
      <c r="RRO167" s="11"/>
      <c r="RRP167" s="11"/>
      <c r="RRQ167" s="11"/>
      <c r="RRR167" s="11"/>
      <c r="RRS167" s="11"/>
      <c r="RRT167" s="11"/>
      <c r="RRU167" s="11"/>
      <c r="RRV167" s="11"/>
      <c r="RRW167" s="11"/>
      <c r="RRX167" s="11"/>
      <c r="RRY167" s="11"/>
      <c r="RRZ167" s="11"/>
      <c r="RSA167" s="11"/>
      <c r="RSB167" s="11"/>
      <c r="RSC167" s="11"/>
      <c r="RSD167" s="11"/>
      <c r="RSE167" s="11"/>
      <c r="RSF167" s="11"/>
      <c r="RSG167" s="11"/>
      <c r="RSH167" s="11"/>
      <c r="RSI167" s="11"/>
      <c r="RSJ167" s="11"/>
      <c r="RSK167" s="11"/>
      <c r="RSL167" s="11"/>
      <c r="RSM167" s="11"/>
      <c r="RSN167" s="11"/>
      <c r="RSO167" s="11"/>
      <c r="RSP167" s="11"/>
      <c r="RSQ167" s="11"/>
      <c r="RSR167" s="11"/>
      <c r="RSS167" s="11"/>
      <c r="RST167" s="11"/>
      <c r="RSU167" s="11"/>
      <c r="RSV167" s="11"/>
      <c r="RSW167" s="11"/>
      <c r="RSX167" s="11"/>
      <c r="RSY167" s="11"/>
      <c r="RSZ167" s="11"/>
      <c r="RTA167" s="11"/>
      <c r="RTB167" s="11"/>
      <c r="RTC167" s="11"/>
      <c r="RTD167" s="11"/>
      <c r="RTE167" s="11"/>
      <c r="RTF167" s="11"/>
      <c r="RTG167" s="11"/>
      <c r="RTH167" s="11"/>
      <c r="RTI167" s="11"/>
      <c r="RTJ167" s="11"/>
      <c r="RTK167" s="11"/>
      <c r="RTL167" s="11"/>
      <c r="RTM167" s="11"/>
      <c r="RTN167" s="11"/>
      <c r="RTO167" s="11"/>
      <c r="RTP167" s="11"/>
      <c r="RTQ167" s="11"/>
      <c r="RTR167" s="11"/>
      <c r="RTS167" s="11"/>
      <c r="RTT167" s="11"/>
      <c r="RTU167" s="11"/>
      <c r="RTV167" s="11"/>
      <c r="RTW167" s="11"/>
      <c r="RTX167" s="11"/>
      <c r="RTY167" s="11"/>
      <c r="RTZ167" s="11"/>
      <c r="RUA167" s="11"/>
      <c r="RUB167" s="11"/>
      <c r="RUC167" s="11"/>
      <c r="RUD167" s="11"/>
      <c r="RUE167" s="11"/>
      <c r="RUF167" s="11"/>
      <c r="RUG167" s="11"/>
      <c r="RUH167" s="11"/>
      <c r="RUI167" s="11"/>
      <c r="RUJ167" s="11"/>
      <c r="RUK167" s="11"/>
      <c r="RUL167" s="11"/>
      <c r="RUM167" s="11"/>
      <c r="RUN167" s="11"/>
      <c r="RUO167" s="11"/>
      <c r="RUP167" s="11"/>
      <c r="RUQ167" s="11"/>
      <c r="RUR167" s="11"/>
      <c r="RUS167" s="11"/>
      <c r="RUT167" s="11"/>
      <c r="RUU167" s="11"/>
      <c r="RUV167" s="11"/>
      <c r="RUW167" s="11"/>
      <c r="RUX167" s="11"/>
      <c r="RUY167" s="11"/>
      <c r="RUZ167" s="11"/>
      <c r="RVA167" s="11"/>
      <c r="RVB167" s="11"/>
      <c r="RVC167" s="11"/>
      <c r="RVD167" s="11"/>
      <c r="RVE167" s="11"/>
      <c r="RVF167" s="11"/>
      <c r="RVG167" s="11"/>
      <c r="RVH167" s="11"/>
      <c r="RVI167" s="11"/>
      <c r="RVJ167" s="11"/>
      <c r="RVK167" s="11"/>
      <c r="RVL167" s="11"/>
      <c r="RVM167" s="11"/>
      <c r="RVN167" s="11"/>
      <c r="RVO167" s="11"/>
      <c r="RVP167" s="11"/>
      <c r="RVQ167" s="11"/>
      <c r="RVR167" s="11"/>
      <c r="RVS167" s="11"/>
      <c r="RVT167" s="11"/>
      <c r="RVU167" s="11"/>
      <c r="RVV167" s="11"/>
      <c r="RVW167" s="11"/>
      <c r="RVX167" s="11"/>
      <c r="RVY167" s="11"/>
      <c r="RVZ167" s="11"/>
      <c r="RWA167" s="11"/>
      <c r="RWB167" s="11"/>
      <c r="RWC167" s="11"/>
      <c r="RWD167" s="11"/>
      <c r="RWE167" s="11"/>
      <c r="RWF167" s="11"/>
      <c r="RWG167" s="11"/>
      <c r="RWH167" s="11"/>
      <c r="RWI167" s="11"/>
      <c r="RWJ167" s="11"/>
      <c r="RWK167" s="11"/>
      <c r="RWL167" s="11"/>
      <c r="RWM167" s="11"/>
      <c r="RWN167" s="11"/>
      <c r="RWO167" s="11"/>
      <c r="RWP167" s="11"/>
      <c r="RWQ167" s="11"/>
      <c r="RWR167" s="11"/>
      <c r="RWS167" s="11"/>
      <c r="RWT167" s="11"/>
      <c r="RWU167" s="11"/>
      <c r="RWV167" s="11"/>
      <c r="RWW167" s="11"/>
      <c r="RWX167" s="11"/>
      <c r="RWY167" s="11"/>
      <c r="RWZ167" s="11"/>
      <c r="RXA167" s="11"/>
      <c r="RXB167" s="11"/>
      <c r="RXC167" s="11"/>
      <c r="RXD167" s="11"/>
      <c r="RXE167" s="11"/>
      <c r="RXF167" s="11"/>
      <c r="RXG167" s="11"/>
      <c r="RXH167" s="11"/>
      <c r="RXI167" s="11"/>
      <c r="RXJ167" s="11"/>
      <c r="RXK167" s="11"/>
      <c r="RXL167" s="11"/>
      <c r="RXM167" s="11"/>
      <c r="RXN167" s="11"/>
      <c r="RXO167" s="11"/>
      <c r="RXP167" s="11"/>
      <c r="RXQ167" s="11"/>
      <c r="RXR167" s="11"/>
      <c r="RXS167" s="11"/>
      <c r="RXT167" s="11"/>
      <c r="RXU167" s="11"/>
      <c r="RXV167" s="11"/>
      <c r="RXW167" s="11"/>
      <c r="RXX167" s="11"/>
      <c r="RXY167" s="11"/>
      <c r="RXZ167" s="11"/>
      <c r="RYA167" s="11"/>
      <c r="RYB167" s="11"/>
      <c r="RYC167" s="11"/>
      <c r="RYD167" s="11"/>
      <c r="RYE167" s="11"/>
      <c r="RYF167" s="11"/>
      <c r="RYG167" s="11"/>
      <c r="RYH167" s="11"/>
      <c r="RYI167" s="11"/>
      <c r="RYJ167" s="11"/>
      <c r="RYK167" s="11"/>
      <c r="RYL167" s="11"/>
      <c r="RYM167" s="11"/>
      <c r="RYN167" s="11"/>
      <c r="RYO167" s="11"/>
      <c r="RYP167" s="11"/>
      <c r="RYQ167" s="11"/>
      <c r="RYR167" s="11"/>
      <c r="RYS167" s="11"/>
      <c r="RYT167" s="11"/>
      <c r="RYU167" s="11"/>
      <c r="RYV167" s="11"/>
      <c r="RYW167" s="11"/>
      <c r="RYX167" s="11"/>
      <c r="RYY167" s="11"/>
      <c r="RYZ167" s="11"/>
      <c r="RZA167" s="11"/>
      <c r="RZB167" s="11"/>
      <c r="RZC167" s="11"/>
      <c r="RZD167" s="11"/>
      <c r="RZE167" s="11"/>
      <c r="RZF167" s="11"/>
      <c r="RZG167" s="11"/>
      <c r="RZH167" s="11"/>
      <c r="RZI167" s="11"/>
      <c r="RZJ167" s="11"/>
      <c r="RZK167" s="11"/>
      <c r="RZL167" s="11"/>
      <c r="RZM167" s="11"/>
      <c r="RZN167" s="11"/>
      <c r="RZO167" s="11"/>
      <c r="RZP167" s="11"/>
      <c r="RZQ167" s="11"/>
      <c r="RZR167" s="11"/>
      <c r="RZS167" s="11"/>
      <c r="RZT167" s="11"/>
      <c r="RZU167" s="11"/>
      <c r="RZV167" s="11"/>
      <c r="RZW167" s="11"/>
      <c r="RZX167" s="11"/>
      <c r="RZY167" s="11"/>
      <c r="RZZ167" s="11"/>
      <c r="SAA167" s="11"/>
      <c r="SAB167" s="11"/>
      <c r="SAC167" s="11"/>
      <c r="SAD167" s="11"/>
      <c r="SAE167" s="11"/>
      <c r="SAF167" s="11"/>
      <c r="SAG167" s="11"/>
      <c r="SAH167" s="11"/>
      <c r="SAI167" s="11"/>
      <c r="SAJ167" s="11"/>
      <c r="SAK167" s="11"/>
      <c r="SAL167" s="11"/>
      <c r="SAM167" s="11"/>
      <c r="SAN167" s="11"/>
      <c r="SAO167" s="11"/>
      <c r="SAP167" s="11"/>
      <c r="SAQ167" s="11"/>
      <c r="SAR167" s="11"/>
      <c r="SAS167" s="11"/>
      <c r="SAT167" s="11"/>
      <c r="SAU167" s="11"/>
      <c r="SAV167" s="11"/>
      <c r="SAW167" s="11"/>
      <c r="SAX167" s="11"/>
      <c r="SAY167" s="11"/>
      <c r="SAZ167" s="11"/>
      <c r="SBA167" s="11"/>
      <c r="SBB167" s="11"/>
      <c r="SBC167" s="11"/>
      <c r="SBD167" s="11"/>
      <c r="SBE167" s="11"/>
      <c r="SBF167" s="11"/>
      <c r="SBG167" s="11"/>
      <c r="SBH167" s="11"/>
      <c r="SBI167" s="11"/>
      <c r="SBJ167" s="11"/>
      <c r="SBK167" s="11"/>
      <c r="SBL167" s="11"/>
      <c r="SBM167" s="11"/>
      <c r="SBN167" s="11"/>
      <c r="SBO167" s="11"/>
      <c r="SBP167" s="11"/>
      <c r="SBQ167" s="11"/>
      <c r="SBR167" s="11"/>
      <c r="SBS167" s="11"/>
      <c r="SBT167" s="11"/>
      <c r="SBU167" s="11"/>
      <c r="SBV167" s="11"/>
      <c r="SBW167" s="11"/>
      <c r="SBX167" s="11"/>
      <c r="SBY167" s="11"/>
      <c r="SBZ167" s="11"/>
      <c r="SCA167" s="11"/>
      <c r="SCB167" s="11"/>
      <c r="SCC167" s="11"/>
      <c r="SCD167" s="11"/>
      <c r="SCE167" s="11"/>
      <c r="SCF167" s="11"/>
      <c r="SCG167" s="11"/>
      <c r="SCH167" s="11"/>
      <c r="SCI167" s="11"/>
      <c r="SCJ167" s="11"/>
      <c r="SCK167" s="11"/>
      <c r="SCL167" s="11"/>
      <c r="SCM167" s="11"/>
      <c r="SCN167" s="11"/>
      <c r="SCO167" s="11"/>
      <c r="SCP167" s="11"/>
      <c r="SCQ167" s="11"/>
      <c r="SCR167" s="11"/>
      <c r="SCS167" s="11"/>
      <c r="SCT167" s="11"/>
      <c r="SCU167" s="11"/>
      <c r="SCV167" s="11"/>
      <c r="SCW167" s="11"/>
      <c r="SCX167" s="11"/>
      <c r="SCY167" s="11"/>
      <c r="SCZ167" s="11"/>
      <c r="SDA167" s="11"/>
      <c r="SDB167" s="11"/>
      <c r="SDC167" s="11"/>
      <c r="SDD167" s="11"/>
      <c r="SDE167" s="11"/>
      <c r="SDF167" s="11"/>
      <c r="SDG167" s="11"/>
      <c r="SDH167" s="11"/>
      <c r="SDI167" s="11"/>
      <c r="SDJ167" s="11"/>
      <c r="SDK167" s="11"/>
      <c r="SDL167" s="11"/>
      <c r="SDM167" s="11"/>
      <c r="SDN167" s="11"/>
      <c r="SDO167" s="11"/>
      <c r="SDP167" s="11"/>
      <c r="SDQ167" s="11"/>
      <c r="SDR167" s="11"/>
      <c r="SDS167" s="11"/>
      <c r="SDT167" s="11"/>
      <c r="SDU167" s="11"/>
      <c r="SDV167" s="11"/>
      <c r="SDW167" s="11"/>
      <c r="SDX167" s="11"/>
      <c r="SDY167" s="11"/>
      <c r="SDZ167" s="11"/>
      <c r="SEA167" s="11"/>
      <c r="SEB167" s="11"/>
      <c r="SEC167" s="11"/>
      <c r="SED167" s="11"/>
      <c r="SEE167" s="11"/>
      <c r="SEF167" s="11"/>
      <c r="SEG167" s="11"/>
      <c r="SEH167" s="11"/>
      <c r="SEI167" s="11"/>
      <c r="SEJ167" s="11"/>
      <c r="SEK167" s="11"/>
      <c r="SEL167" s="11"/>
      <c r="SEM167" s="11"/>
      <c r="SEN167" s="11"/>
      <c r="SEO167" s="11"/>
      <c r="SEP167" s="11"/>
      <c r="SEQ167" s="11"/>
      <c r="SER167" s="11"/>
      <c r="SES167" s="11"/>
      <c r="SET167" s="11"/>
      <c r="SEU167" s="11"/>
      <c r="SEV167" s="11"/>
      <c r="SEW167" s="11"/>
      <c r="SEX167" s="11"/>
      <c r="SEY167" s="11"/>
      <c r="SEZ167" s="11"/>
      <c r="SFA167" s="11"/>
      <c r="SFB167" s="11"/>
      <c r="SFC167" s="11"/>
      <c r="SFD167" s="11"/>
      <c r="SFE167" s="11"/>
      <c r="SFF167" s="11"/>
      <c r="SFG167" s="11"/>
      <c r="SFH167" s="11"/>
      <c r="SFI167" s="11"/>
      <c r="SFJ167" s="11"/>
      <c r="SFK167" s="11"/>
      <c r="SFL167" s="11"/>
      <c r="SFM167" s="11"/>
      <c r="SFN167" s="11"/>
      <c r="SFO167" s="11"/>
      <c r="SFP167" s="11"/>
      <c r="SFQ167" s="11"/>
      <c r="SFR167" s="11"/>
      <c r="SFS167" s="11"/>
      <c r="SFT167" s="11"/>
      <c r="SFU167" s="11"/>
      <c r="SFV167" s="11"/>
      <c r="SFW167" s="11"/>
      <c r="SFX167" s="11"/>
      <c r="SFY167" s="11"/>
      <c r="SFZ167" s="11"/>
      <c r="SGA167" s="11"/>
      <c r="SGB167" s="11"/>
      <c r="SGC167" s="11"/>
      <c r="SGD167" s="11"/>
      <c r="SGE167" s="11"/>
      <c r="SGF167" s="11"/>
      <c r="SGG167" s="11"/>
      <c r="SGH167" s="11"/>
      <c r="SGI167" s="11"/>
      <c r="SGJ167" s="11"/>
      <c r="SGK167" s="11"/>
      <c r="SGL167" s="11"/>
      <c r="SGM167" s="11"/>
      <c r="SGN167" s="11"/>
      <c r="SGO167" s="11"/>
      <c r="SGP167" s="11"/>
      <c r="SGQ167" s="11"/>
      <c r="SGR167" s="11"/>
      <c r="SGS167" s="11"/>
      <c r="SGT167" s="11"/>
      <c r="SGU167" s="11"/>
      <c r="SGV167" s="11"/>
      <c r="SGW167" s="11"/>
      <c r="SGX167" s="11"/>
      <c r="SGY167" s="11"/>
      <c r="SGZ167" s="11"/>
      <c r="SHA167" s="11"/>
      <c r="SHB167" s="11"/>
      <c r="SHC167" s="11"/>
      <c r="SHD167" s="11"/>
      <c r="SHE167" s="11"/>
      <c r="SHF167" s="11"/>
      <c r="SHG167" s="11"/>
      <c r="SHH167" s="11"/>
      <c r="SHI167" s="11"/>
      <c r="SHJ167" s="11"/>
      <c r="SHK167" s="11"/>
      <c r="SHL167" s="11"/>
      <c r="SHM167" s="11"/>
      <c r="SHN167" s="11"/>
      <c r="SHO167" s="11"/>
      <c r="SHP167" s="11"/>
      <c r="SHQ167" s="11"/>
      <c r="SHR167" s="11"/>
      <c r="SHS167" s="11"/>
      <c r="SHT167" s="11"/>
      <c r="SHU167" s="11"/>
      <c r="SHV167" s="11"/>
      <c r="SHW167" s="11"/>
      <c r="SHX167" s="11"/>
      <c r="SHY167" s="11"/>
      <c r="SHZ167" s="11"/>
      <c r="SIA167" s="11"/>
      <c r="SIB167" s="11"/>
      <c r="SIC167" s="11"/>
      <c r="SID167" s="11"/>
      <c r="SIE167" s="11"/>
      <c r="SIF167" s="11"/>
      <c r="SIG167" s="11"/>
      <c r="SIH167" s="11"/>
      <c r="SII167" s="11"/>
      <c r="SIJ167" s="11"/>
      <c r="SIK167" s="11"/>
      <c r="SIL167" s="11"/>
      <c r="SIM167" s="11"/>
      <c r="SIN167" s="11"/>
      <c r="SIO167" s="11"/>
      <c r="SIP167" s="11"/>
      <c r="SIQ167" s="11"/>
      <c r="SIR167" s="11"/>
      <c r="SIS167" s="11"/>
      <c r="SIT167" s="11"/>
      <c r="SIU167" s="11"/>
      <c r="SIV167" s="11"/>
      <c r="SIW167" s="11"/>
      <c r="SIX167" s="11"/>
      <c r="SIY167" s="11"/>
      <c r="SIZ167" s="11"/>
      <c r="SJA167" s="11"/>
      <c r="SJB167" s="11"/>
      <c r="SJC167" s="11"/>
      <c r="SJD167" s="11"/>
      <c r="SJE167" s="11"/>
      <c r="SJF167" s="11"/>
      <c r="SJG167" s="11"/>
      <c r="SJH167" s="11"/>
      <c r="SJI167" s="11"/>
      <c r="SJJ167" s="11"/>
      <c r="SJK167" s="11"/>
      <c r="SJL167" s="11"/>
      <c r="SJM167" s="11"/>
      <c r="SJN167" s="11"/>
      <c r="SJO167" s="11"/>
      <c r="SJP167" s="11"/>
      <c r="SJQ167" s="11"/>
      <c r="SJR167" s="11"/>
      <c r="SJS167" s="11"/>
      <c r="SJT167" s="11"/>
      <c r="SJU167" s="11"/>
      <c r="SJV167" s="11"/>
      <c r="SJW167" s="11"/>
      <c r="SJX167" s="11"/>
      <c r="SJY167" s="11"/>
      <c r="SJZ167" s="11"/>
      <c r="SKA167" s="11"/>
      <c r="SKB167" s="11"/>
      <c r="SKC167" s="11"/>
      <c r="SKD167" s="11"/>
      <c r="SKE167" s="11"/>
      <c r="SKF167" s="11"/>
      <c r="SKG167" s="11"/>
      <c r="SKH167" s="11"/>
      <c r="SKI167" s="11"/>
      <c r="SKJ167" s="11"/>
      <c r="SKK167" s="11"/>
      <c r="SKL167" s="11"/>
      <c r="SKM167" s="11"/>
      <c r="SKN167" s="11"/>
      <c r="SKO167" s="11"/>
      <c r="SKP167" s="11"/>
      <c r="SKQ167" s="11"/>
      <c r="SKR167" s="11"/>
      <c r="SKS167" s="11"/>
      <c r="SKT167" s="11"/>
      <c r="SKU167" s="11"/>
      <c r="SKV167" s="11"/>
      <c r="SKW167" s="11"/>
      <c r="SKX167" s="11"/>
      <c r="SKY167" s="11"/>
      <c r="SKZ167" s="11"/>
      <c r="SLA167" s="11"/>
      <c r="SLB167" s="11"/>
      <c r="SLC167" s="11"/>
      <c r="SLD167" s="11"/>
      <c r="SLE167" s="11"/>
      <c r="SLF167" s="11"/>
      <c r="SLG167" s="11"/>
      <c r="SLH167" s="11"/>
      <c r="SLI167" s="11"/>
      <c r="SLJ167" s="11"/>
      <c r="SLK167" s="11"/>
      <c r="SLL167" s="11"/>
      <c r="SLM167" s="11"/>
      <c r="SLN167" s="11"/>
      <c r="SLO167" s="11"/>
      <c r="SLP167" s="11"/>
      <c r="SLQ167" s="11"/>
      <c r="SLR167" s="11"/>
      <c r="SLS167" s="11"/>
      <c r="SLT167" s="11"/>
      <c r="SLU167" s="11"/>
      <c r="SLV167" s="11"/>
      <c r="SLW167" s="11"/>
      <c r="SLX167" s="11"/>
      <c r="SLY167" s="11"/>
      <c r="SLZ167" s="11"/>
      <c r="SMA167" s="11"/>
      <c r="SMB167" s="11"/>
      <c r="SMC167" s="11"/>
      <c r="SMD167" s="11"/>
      <c r="SME167" s="11"/>
      <c r="SMF167" s="11"/>
      <c r="SMG167" s="11"/>
      <c r="SMH167" s="11"/>
      <c r="SMI167" s="11"/>
      <c r="SMJ167" s="11"/>
      <c r="SMK167" s="11"/>
      <c r="SML167" s="11"/>
      <c r="SMM167" s="11"/>
      <c r="SMN167" s="11"/>
      <c r="SMO167" s="11"/>
      <c r="SMP167" s="11"/>
      <c r="SMQ167" s="11"/>
      <c r="SMR167" s="11"/>
      <c r="SMS167" s="11"/>
      <c r="SMT167" s="11"/>
      <c r="SMU167" s="11"/>
      <c r="SMV167" s="11"/>
      <c r="SMW167" s="11"/>
      <c r="SMX167" s="11"/>
      <c r="SMY167" s="11"/>
      <c r="SMZ167" s="11"/>
      <c r="SNA167" s="11"/>
      <c r="SNB167" s="11"/>
      <c r="SNC167" s="11"/>
      <c r="SND167" s="11"/>
      <c r="SNE167" s="11"/>
      <c r="SNF167" s="11"/>
      <c r="SNG167" s="11"/>
      <c r="SNH167" s="11"/>
      <c r="SNI167" s="11"/>
      <c r="SNJ167" s="11"/>
      <c r="SNK167" s="11"/>
      <c r="SNL167" s="11"/>
      <c r="SNM167" s="11"/>
      <c r="SNN167" s="11"/>
      <c r="SNO167" s="11"/>
      <c r="SNP167" s="11"/>
      <c r="SNQ167" s="11"/>
      <c r="SNR167" s="11"/>
      <c r="SNS167" s="11"/>
      <c r="SNT167" s="11"/>
      <c r="SNU167" s="11"/>
      <c r="SNV167" s="11"/>
      <c r="SNW167" s="11"/>
      <c r="SNX167" s="11"/>
      <c r="SNY167" s="11"/>
      <c r="SNZ167" s="11"/>
      <c r="SOA167" s="11"/>
      <c r="SOB167" s="11"/>
      <c r="SOC167" s="11"/>
      <c r="SOD167" s="11"/>
      <c r="SOE167" s="11"/>
      <c r="SOF167" s="11"/>
      <c r="SOG167" s="11"/>
      <c r="SOH167" s="11"/>
      <c r="SOI167" s="11"/>
      <c r="SOJ167" s="11"/>
      <c r="SOK167" s="11"/>
      <c r="SOL167" s="11"/>
      <c r="SOM167" s="11"/>
      <c r="SON167" s="11"/>
      <c r="SOO167" s="11"/>
      <c r="SOP167" s="11"/>
      <c r="SOQ167" s="11"/>
      <c r="SOR167" s="11"/>
      <c r="SOS167" s="11"/>
      <c r="SOT167" s="11"/>
      <c r="SOU167" s="11"/>
      <c r="SOV167" s="11"/>
      <c r="SOW167" s="11"/>
      <c r="SOX167" s="11"/>
      <c r="SOY167" s="11"/>
      <c r="SOZ167" s="11"/>
      <c r="SPA167" s="11"/>
      <c r="SPB167" s="11"/>
      <c r="SPC167" s="11"/>
      <c r="SPD167" s="11"/>
      <c r="SPE167" s="11"/>
      <c r="SPF167" s="11"/>
      <c r="SPG167" s="11"/>
      <c r="SPH167" s="11"/>
      <c r="SPI167" s="11"/>
      <c r="SPJ167" s="11"/>
      <c r="SPK167" s="11"/>
      <c r="SPL167" s="11"/>
      <c r="SPM167" s="11"/>
      <c r="SPN167" s="11"/>
      <c r="SPO167" s="11"/>
      <c r="SPP167" s="11"/>
      <c r="SPQ167" s="11"/>
      <c r="SPR167" s="11"/>
      <c r="SPS167" s="11"/>
      <c r="SPT167" s="11"/>
      <c r="SPU167" s="11"/>
      <c r="SPV167" s="11"/>
      <c r="SPW167" s="11"/>
      <c r="SPX167" s="11"/>
      <c r="SPY167" s="11"/>
      <c r="SPZ167" s="11"/>
      <c r="SQA167" s="11"/>
      <c r="SQB167" s="11"/>
      <c r="SQC167" s="11"/>
      <c r="SQD167" s="11"/>
      <c r="SQE167" s="11"/>
      <c r="SQF167" s="11"/>
      <c r="SQG167" s="11"/>
      <c r="SQH167" s="11"/>
      <c r="SQI167" s="11"/>
      <c r="SQJ167" s="11"/>
      <c r="SQK167" s="11"/>
      <c r="SQL167" s="11"/>
      <c r="SQM167" s="11"/>
      <c r="SQN167" s="11"/>
      <c r="SQO167" s="11"/>
      <c r="SQP167" s="11"/>
      <c r="SQQ167" s="11"/>
      <c r="SQR167" s="11"/>
      <c r="SQS167" s="11"/>
      <c r="SQT167" s="11"/>
      <c r="SQU167" s="11"/>
      <c r="SQV167" s="11"/>
      <c r="SQW167" s="11"/>
      <c r="SQX167" s="11"/>
      <c r="SQY167" s="11"/>
      <c r="SQZ167" s="11"/>
      <c r="SRA167" s="11"/>
      <c r="SRB167" s="11"/>
      <c r="SRC167" s="11"/>
      <c r="SRD167" s="11"/>
      <c r="SRE167" s="11"/>
      <c r="SRF167" s="11"/>
      <c r="SRG167" s="11"/>
      <c r="SRH167" s="11"/>
      <c r="SRI167" s="11"/>
      <c r="SRJ167" s="11"/>
      <c r="SRK167" s="11"/>
      <c r="SRL167" s="11"/>
      <c r="SRM167" s="11"/>
      <c r="SRN167" s="11"/>
      <c r="SRO167" s="11"/>
      <c r="SRP167" s="11"/>
      <c r="SRQ167" s="11"/>
      <c r="SRR167" s="11"/>
      <c r="SRS167" s="11"/>
      <c r="SRT167" s="11"/>
      <c r="SRU167" s="11"/>
      <c r="SRV167" s="11"/>
      <c r="SRW167" s="11"/>
      <c r="SRX167" s="11"/>
      <c r="SRY167" s="11"/>
      <c r="SRZ167" s="11"/>
      <c r="SSA167" s="11"/>
      <c r="SSB167" s="11"/>
      <c r="SSC167" s="11"/>
      <c r="SSD167" s="11"/>
      <c r="SSE167" s="11"/>
      <c r="SSF167" s="11"/>
      <c r="SSG167" s="11"/>
      <c r="SSH167" s="11"/>
      <c r="SSI167" s="11"/>
      <c r="SSJ167" s="11"/>
      <c r="SSK167" s="11"/>
      <c r="SSL167" s="11"/>
      <c r="SSM167" s="11"/>
      <c r="SSN167" s="11"/>
      <c r="SSO167" s="11"/>
      <c r="SSP167" s="11"/>
      <c r="SSQ167" s="11"/>
      <c r="SSR167" s="11"/>
      <c r="SSS167" s="11"/>
      <c r="SST167" s="11"/>
      <c r="SSU167" s="11"/>
      <c r="SSV167" s="11"/>
      <c r="SSW167" s="11"/>
      <c r="SSX167" s="11"/>
      <c r="SSY167" s="11"/>
      <c r="SSZ167" s="11"/>
      <c r="STA167" s="11"/>
      <c r="STB167" s="11"/>
      <c r="STC167" s="11"/>
      <c r="STD167" s="11"/>
      <c r="STE167" s="11"/>
      <c r="STF167" s="11"/>
      <c r="STG167" s="11"/>
      <c r="STH167" s="11"/>
      <c r="STI167" s="11"/>
      <c r="STJ167" s="11"/>
      <c r="STK167" s="11"/>
      <c r="STL167" s="11"/>
      <c r="STM167" s="11"/>
      <c r="STN167" s="11"/>
      <c r="STO167" s="11"/>
      <c r="STP167" s="11"/>
      <c r="STQ167" s="11"/>
      <c r="STR167" s="11"/>
      <c r="STS167" s="11"/>
      <c r="STT167" s="11"/>
      <c r="STU167" s="11"/>
      <c r="STV167" s="11"/>
      <c r="STW167" s="11"/>
      <c r="STX167" s="11"/>
      <c r="STY167" s="11"/>
      <c r="STZ167" s="11"/>
      <c r="SUA167" s="11"/>
      <c r="SUB167" s="11"/>
      <c r="SUC167" s="11"/>
      <c r="SUD167" s="11"/>
      <c r="SUE167" s="11"/>
      <c r="SUF167" s="11"/>
      <c r="SUG167" s="11"/>
      <c r="SUH167" s="11"/>
      <c r="SUI167" s="11"/>
      <c r="SUJ167" s="11"/>
      <c r="SUK167" s="11"/>
      <c r="SUL167" s="11"/>
      <c r="SUM167" s="11"/>
      <c r="SUN167" s="11"/>
      <c r="SUO167" s="11"/>
      <c r="SUP167" s="11"/>
      <c r="SUQ167" s="11"/>
      <c r="SUR167" s="11"/>
      <c r="SUS167" s="11"/>
      <c r="SUT167" s="11"/>
      <c r="SUU167" s="11"/>
      <c r="SUV167" s="11"/>
      <c r="SUW167" s="11"/>
      <c r="SUX167" s="11"/>
      <c r="SUY167" s="11"/>
      <c r="SUZ167" s="11"/>
      <c r="SVA167" s="11"/>
      <c r="SVB167" s="11"/>
      <c r="SVC167" s="11"/>
      <c r="SVD167" s="11"/>
      <c r="SVE167" s="11"/>
      <c r="SVF167" s="11"/>
      <c r="SVG167" s="11"/>
      <c r="SVH167" s="11"/>
      <c r="SVI167" s="11"/>
      <c r="SVJ167" s="11"/>
      <c r="SVK167" s="11"/>
      <c r="SVL167" s="11"/>
      <c r="SVM167" s="11"/>
      <c r="SVN167" s="11"/>
      <c r="SVO167" s="11"/>
      <c r="SVP167" s="11"/>
      <c r="SVQ167" s="11"/>
      <c r="SVR167" s="11"/>
      <c r="SVS167" s="11"/>
      <c r="SVT167" s="11"/>
      <c r="SVU167" s="11"/>
      <c r="SVV167" s="11"/>
      <c r="SVW167" s="11"/>
      <c r="SVX167" s="11"/>
      <c r="SVY167" s="11"/>
      <c r="SVZ167" s="11"/>
      <c r="SWA167" s="11"/>
      <c r="SWB167" s="11"/>
      <c r="SWC167" s="11"/>
      <c r="SWD167" s="11"/>
      <c r="SWE167" s="11"/>
      <c r="SWF167" s="11"/>
      <c r="SWG167" s="11"/>
      <c r="SWH167" s="11"/>
      <c r="SWI167" s="11"/>
      <c r="SWJ167" s="11"/>
      <c r="SWK167" s="11"/>
      <c r="SWL167" s="11"/>
      <c r="SWM167" s="11"/>
      <c r="SWN167" s="11"/>
      <c r="SWO167" s="11"/>
      <c r="SWP167" s="11"/>
      <c r="SWQ167" s="11"/>
      <c r="SWR167" s="11"/>
      <c r="SWS167" s="11"/>
      <c r="SWT167" s="11"/>
      <c r="SWU167" s="11"/>
      <c r="SWV167" s="11"/>
      <c r="SWW167" s="11"/>
      <c r="SWX167" s="11"/>
      <c r="SWY167" s="11"/>
      <c r="SWZ167" s="11"/>
      <c r="SXA167" s="11"/>
      <c r="SXB167" s="11"/>
      <c r="SXC167" s="11"/>
      <c r="SXD167" s="11"/>
      <c r="SXE167" s="11"/>
      <c r="SXF167" s="11"/>
      <c r="SXG167" s="11"/>
      <c r="SXH167" s="11"/>
      <c r="SXI167" s="11"/>
      <c r="SXJ167" s="11"/>
      <c r="SXK167" s="11"/>
      <c r="SXL167" s="11"/>
      <c r="SXM167" s="11"/>
      <c r="SXN167" s="11"/>
      <c r="SXO167" s="11"/>
      <c r="SXP167" s="11"/>
      <c r="SXQ167" s="11"/>
      <c r="SXR167" s="11"/>
      <c r="SXS167" s="11"/>
      <c r="SXT167" s="11"/>
      <c r="SXU167" s="11"/>
      <c r="SXV167" s="11"/>
      <c r="SXW167" s="11"/>
      <c r="SXX167" s="11"/>
      <c r="SXY167" s="11"/>
      <c r="SXZ167" s="11"/>
      <c r="SYA167" s="11"/>
      <c r="SYB167" s="11"/>
      <c r="SYC167" s="11"/>
      <c r="SYD167" s="11"/>
      <c r="SYE167" s="11"/>
      <c r="SYF167" s="11"/>
      <c r="SYG167" s="11"/>
      <c r="SYH167" s="11"/>
      <c r="SYI167" s="11"/>
      <c r="SYJ167" s="11"/>
      <c r="SYK167" s="11"/>
      <c r="SYL167" s="11"/>
      <c r="SYM167" s="11"/>
      <c r="SYN167" s="11"/>
      <c r="SYO167" s="11"/>
      <c r="SYP167" s="11"/>
      <c r="SYQ167" s="11"/>
      <c r="SYR167" s="11"/>
      <c r="SYS167" s="11"/>
      <c r="SYT167" s="11"/>
      <c r="SYU167" s="11"/>
      <c r="SYV167" s="11"/>
      <c r="SYW167" s="11"/>
      <c r="SYX167" s="11"/>
      <c r="SYY167" s="11"/>
      <c r="SYZ167" s="11"/>
      <c r="SZA167" s="11"/>
      <c r="SZB167" s="11"/>
      <c r="SZC167" s="11"/>
      <c r="SZD167" s="11"/>
      <c r="SZE167" s="11"/>
      <c r="SZF167" s="11"/>
      <c r="SZG167" s="11"/>
      <c r="SZH167" s="11"/>
      <c r="SZI167" s="11"/>
      <c r="SZJ167" s="11"/>
      <c r="SZK167" s="11"/>
      <c r="SZL167" s="11"/>
      <c r="SZM167" s="11"/>
      <c r="SZN167" s="11"/>
      <c r="SZO167" s="11"/>
      <c r="SZP167" s="11"/>
      <c r="SZQ167" s="11"/>
      <c r="SZR167" s="11"/>
      <c r="SZS167" s="11"/>
      <c r="SZT167" s="11"/>
      <c r="SZU167" s="11"/>
      <c r="SZV167" s="11"/>
      <c r="SZW167" s="11"/>
      <c r="SZX167" s="11"/>
      <c r="SZY167" s="11"/>
      <c r="SZZ167" s="11"/>
      <c r="TAA167" s="11"/>
      <c r="TAB167" s="11"/>
      <c r="TAC167" s="11"/>
      <c r="TAD167" s="11"/>
      <c r="TAE167" s="11"/>
      <c r="TAF167" s="11"/>
      <c r="TAG167" s="11"/>
      <c r="TAH167" s="11"/>
      <c r="TAI167" s="11"/>
      <c r="TAJ167" s="11"/>
      <c r="TAK167" s="11"/>
      <c r="TAL167" s="11"/>
      <c r="TAM167" s="11"/>
      <c r="TAN167" s="11"/>
      <c r="TAO167" s="11"/>
      <c r="TAP167" s="11"/>
      <c r="TAQ167" s="11"/>
      <c r="TAR167" s="11"/>
      <c r="TAS167" s="11"/>
      <c r="TAT167" s="11"/>
      <c r="TAU167" s="11"/>
      <c r="TAV167" s="11"/>
      <c r="TAW167" s="11"/>
      <c r="TAX167" s="11"/>
      <c r="TAY167" s="11"/>
      <c r="TAZ167" s="11"/>
      <c r="TBA167" s="11"/>
      <c r="TBB167" s="11"/>
      <c r="TBC167" s="11"/>
      <c r="TBD167" s="11"/>
      <c r="TBE167" s="11"/>
      <c r="TBF167" s="11"/>
      <c r="TBG167" s="11"/>
      <c r="TBH167" s="11"/>
      <c r="TBI167" s="11"/>
      <c r="TBJ167" s="11"/>
      <c r="TBK167" s="11"/>
      <c r="TBL167" s="11"/>
      <c r="TBM167" s="11"/>
      <c r="TBN167" s="11"/>
      <c r="TBO167" s="11"/>
      <c r="TBP167" s="11"/>
      <c r="TBQ167" s="11"/>
      <c r="TBR167" s="11"/>
      <c r="TBS167" s="11"/>
      <c r="TBT167" s="11"/>
      <c r="TBU167" s="11"/>
      <c r="TBV167" s="11"/>
      <c r="TBW167" s="11"/>
      <c r="TBX167" s="11"/>
      <c r="TBY167" s="11"/>
      <c r="TBZ167" s="11"/>
      <c r="TCA167" s="11"/>
      <c r="TCB167" s="11"/>
      <c r="TCC167" s="11"/>
      <c r="TCD167" s="11"/>
      <c r="TCE167" s="11"/>
      <c r="TCF167" s="11"/>
      <c r="TCG167" s="11"/>
      <c r="TCH167" s="11"/>
      <c r="TCI167" s="11"/>
      <c r="TCJ167" s="11"/>
      <c r="TCK167" s="11"/>
      <c r="TCL167" s="11"/>
      <c r="TCM167" s="11"/>
      <c r="TCN167" s="11"/>
      <c r="TCO167" s="11"/>
      <c r="TCP167" s="11"/>
      <c r="TCQ167" s="11"/>
      <c r="TCR167" s="11"/>
      <c r="TCS167" s="11"/>
      <c r="TCT167" s="11"/>
      <c r="TCU167" s="11"/>
      <c r="TCV167" s="11"/>
      <c r="TCW167" s="11"/>
      <c r="TCX167" s="11"/>
      <c r="TCY167" s="11"/>
      <c r="TCZ167" s="11"/>
      <c r="TDA167" s="11"/>
      <c r="TDB167" s="11"/>
      <c r="TDC167" s="11"/>
      <c r="TDD167" s="11"/>
      <c r="TDE167" s="11"/>
      <c r="TDF167" s="11"/>
      <c r="TDG167" s="11"/>
      <c r="TDH167" s="11"/>
      <c r="TDI167" s="11"/>
      <c r="TDJ167" s="11"/>
      <c r="TDK167" s="11"/>
      <c r="TDL167" s="11"/>
      <c r="TDM167" s="11"/>
      <c r="TDN167" s="11"/>
      <c r="TDO167" s="11"/>
      <c r="TDP167" s="11"/>
      <c r="TDQ167" s="11"/>
      <c r="TDR167" s="11"/>
      <c r="TDS167" s="11"/>
      <c r="TDT167" s="11"/>
      <c r="TDU167" s="11"/>
      <c r="TDV167" s="11"/>
      <c r="TDW167" s="11"/>
      <c r="TDX167" s="11"/>
      <c r="TDY167" s="11"/>
      <c r="TDZ167" s="11"/>
      <c r="TEA167" s="11"/>
      <c r="TEB167" s="11"/>
      <c r="TEC167" s="11"/>
      <c r="TED167" s="11"/>
      <c r="TEE167" s="11"/>
      <c r="TEF167" s="11"/>
      <c r="TEG167" s="11"/>
      <c r="TEH167" s="11"/>
      <c r="TEI167" s="11"/>
      <c r="TEJ167" s="11"/>
      <c r="TEK167" s="11"/>
      <c r="TEL167" s="11"/>
      <c r="TEM167" s="11"/>
      <c r="TEN167" s="11"/>
      <c r="TEO167" s="11"/>
      <c r="TEP167" s="11"/>
      <c r="TEQ167" s="11"/>
      <c r="TER167" s="11"/>
      <c r="TES167" s="11"/>
      <c r="TET167" s="11"/>
      <c r="TEU167" s="11"/>
      <c r="TEV167" s="11"/>
      <c r="TEW167" s="11"/>
      <c r="TEX167" s="11"/>
      <c r="TEY167" s="11"/>
      <c r="TEZ167" s="11"/>
      <c r="TFA167" s="11"/>
      <c r="TFB167" s="11"/>
      <c r="TFC167" s="11"/>
      <c r="TFD167" s="11"/>
      <c r="TFE167" s="11"/>
      <c r="TFF167" s="11"/>
      <c r="TFG167" s="11"/>
      <c r="TFH167" s="11"/>
      <c r="TFI167" s="11"/>
      <c r="TFJ167" s="11"/>
      <c r="TFK167" s="11"/>
      <c r="TFL167" s="11"/>
      <c r="TFM167" s="11"/>
      <c r="TFN167" s="11"/>
      <c r="TFO167" s="11"/>
      <c r="TFP167" s="11"/>
      <c r="TFQ167" s="11"/>
      <c r="TFR167" s="11"/>
      <c r="TFS167" s="11"/>
      <c r="TFT167" s="11"/>
      <c r="TFU167" s="11"/>
      <c r="TFV167" s="11"/>
      <c r="TFW167" s="11"/>
      <c r="TFX167" s="11"/>
      <c r="TFY167" s="11"/>
      <c r="TFZ167" s="11"/>
      <c r="TGA167" s="11"/>
      <c r="TGB167" s="11"/>
      <c r="TGC167" s="11"/>
      <c r="TGD167" s="11"/>
      <c r="TGE167" s="11"/>
      <c r="TGF167" s="11"/>
      <c r="TGG167" s="11"/>
      <c r="TGH167" s="11"/>
      <c r="TGI167" s="11"/>
      <c r="TGJ167" s="11"/>
      <c r="TGK167" s="11"/>
      <c r="TGL167" s="11"/>
      <c r="TGM167" s="11"/>
      <c r="TGN167" s="11"/>
      <c r="TGO167" s="11"/>
      <c r="TGP167" s="11"/>
      <c r="TGQ167" s="11"/>
      <c r="TGR167" s="11"/>
      <c r="TGS167" s="11"/>
      <c r="TGT167" s="11"/>
      <c r="TGU167" s="11"/>
      <c r="TGV167" s="11"/>
      <c r="TGW167" s="11"/>
      <c r="TGX167" s="11"/>
      <c r="TGY167" s="11"/>
      <c r="TGZ167" s="11"/>
      <c r="THA167" s="11"/>
      <c r="THB167" s="11"/>
      <c r="THC167" s="11"/>
      <c r="THD167" s="11"/>
      <c r="THE167" s="11"/>
      <c r="THF167" s="11"/>
      <c r="THG167" s="11"/>
      <c r="THH167" s="11"/>
      <c r="THI167" s="11"/>
      <c r="THJ167" s="11"/>
      <c r="THK167" s="11"/>
      <c r="THL167" s="11"/>
      <c r="THM167" s="11"/>
      <c r="THN167" s="11"/>
      <c r="THO167" s="11"/>
      <c r="THP167" s="11"/>
      <c r="THQ167" s="11"/>
      <c r="THR167" s="11"/>
      <c r="THS167" s="11"/>
      <c r="THT167" s="11"/>
      <c r="THU167" s="11"/>
      <c r="THV167" s="11"/>
      <c r="THW167" s="11"/>
      <c r="THX167" s="11"/>
      <c r="THY167" s="11"/>
      <c r="THZ167" s="11"/>
      <c r="TIA167" s="11"/>
      <c r="TIB167" s="11"/>
      <c r="TIC167" s="11"/>
      <c r="TID167" s="11"/>
      <c r="TIE167" s="11"/>
      <c r="TIF167" s="11"/>
      <c r="TIG167" s="11"/>
      <c r="TIH167" s="11"/>
      <c r="TII167" s="11"/>
      <c r="TIJ167" s="11"/>
      <c r="TIK167" s="11"/>
      <c r="TIL167" s="11"/>
      <c r="TIM167" s="11"/>
      <c r="TIN167" s="11"/>
      <c r="TIO167" s="11"/>
      <c r="TIP167" s="11"/>
      <c r="TIQ167" s="11"/>
      <c r="TIR167" s="11"/>
      <c r="TIS167" s="11"/>
      <c r="TIT167" s="11"/>
      <c r="TIU167" s="11"/>
      <c r="TIV167" s="11"/>
      <c r="TIW167" s="11"/>
      <c r="TIX167" s="11"/>
      <c r="TIY167" s="11"/>
      <c r="TIZ167" s="11"/>
      <c r="TJA167" s="11"/>
      <c r="TJB167" s="11"/>
      <c r="TJC167" s="11"/>
      <c r="TJD167" s="11"/>
      <c r="TJE167" s="11"/>
      <c r="TJF167" s="11"/>
      <c r="TJG167" s="11"/>
      <c r="TJH167" s="11"/>
      <c r="TJI167" s="11"/>
      <c r="TJJ167" s="11"/>
      <c r="TJK167" s="11"/>
      <c r="TJL167" s="11"/>
      <c r="TJM167" s="11"/>
      <c r="TJN167" s="11"/>
      <c r="TJO167" s="11"/>
      <c r="TJP167" s="11"/>
      <c r="TJQ167" s="11"/>
      <c r="TJR167" s="11"/>
      <c r="TJS167" s="11"/>
      <c r="TJT167" s="11"/>
      <c r="TJU167" s="11"/>
      <c r="TJV167" s="11"/>
      <c r="TJW167" s="11"/>
      <c r="TJX167" s="11"/>
      <c r="TJY167" s="11"/>
      <c r="TJZ167" s="11"/>
      <c r="TKA167" s="11"/>
      <c r="TKB167" s="11"/>
      <c r="TKC167" s="11"/>
      <c r="TKD167" s="11"/>
      <c r="TKE167" s="11"/>
      <c r="TKF167" s="11"/>
      <c r="TKG167" s="11"/>
      <c r="TKH167" s="11"/>
      <c r="TKI167" s="11"/>
      <c r="TKJ167" s="11"/>
      <c r="TKK167" s="11"/>
      <c r="TKL167" s="11"/>
      <c r="TKM167" s="11"/>
      <c r="TKN167" s="11"/>
      <c r="TKO167" s="11"/>
      <c r="TKP167" s="11"/>
      <c r="TKQ167" s="11"/>
      <c r="TKR167" s="11"/>
      <c r="TKS167" s="11"/>
      <c r="TKT167" s="11"/>
      <c r="TKU167" s="11"/>
      <c r="TKV167" s="11"/>
      <c r="TKW167" s="11"/>
      <c r="TKX167" s="11"/>
      <c r="TKY167" s="11"/>
      <c r="TKZ167" s="11"/>
      <c r="TLA167" s="11"/>
      <c r="TLB167" s="11"/>
      <c r="TLC167" s="11"/>
      <c r="TLD167" s="11"/>
      <c r="TLE167" s="11"/>
      <c r="TLF167" s="11"/>
      <c r="TLG167" s="11"/>
      <c r="TLH167" s="11"/>
      <c r="TLI167" s="11"/>
      <c r="TLJ167" s="11"/>
      <c r="TLK167" s="11"/>
      <c r="TLL167" s="11"/>
      <c r="TLM167" s="11"/>
      <c r="TLN167" s="11"/>
      <c r="TLO167" s="11"/>
      <c r="TLP167" s="11"/>
      <c r="TLQ167" s="11"/>
      <c r="TLR167" s="11"/>
      <c r="TLS167" s="11"/>
      <c r="TLT167" s="11"/>
      <c r="TLU167" s="11"/>
      <c r="TLV167" s="11"/>
      <c r="TLW167" s="11"/>
      <c r="TLX167" s="11"/>
      <c r="TLY167" s="11"/>
      <c r="TLZ167" s="11"/>
      <c r="TMA167" s="11"/>
      <c r="TMB167" s="11"/>
      <c r="TMC167" s="11"/>
      <c r="TMD167" s="11"/>
      <c r="TME167" s="11"/>
      <c r="TMF167" s="11"/>
      <c r="TMG167" s="11"/>
      <c r="TMH167" s="11"/>
      <c r="TMI167" s="11"/>
      <c r="TMJ167" s="11"/>
      <c r="TMK167" s="11"/>
      <c r="TML167" s="11"/>
      <c r="TMM167" s="11"/>
      <c r="TMN167" s="11"/>
      <c r="TMO167" s="11"/>
      <c r="TMP167" s="11"/>
      <c r="TMQ167" s="11"/>
      <c r="TMR167" s="11"/>
      <c r="TMS167" s="11"/>
      <c r="TMT167" s="11"/>
      <c r="TMU167" s="11"/>
      <c r="TMV167" s="11"/>
      <c r="TMW167" s="11"/>
      <c r="TMX167" s="11"/>
      <c r="TMY167" s="11"/>
      <c r="TMZ167" s="11"/>
      <c r="TNA167" s="11"/>
      <c r="TNB167" s="11"/>
      <c r="TNC167" s="11"/>
      <c r="TND167" s="11"/>
      <c r="TNE167" s="11"/>
      <c r="TNF167" s="11"/>
      <c r="TNG167" s="11"/>
      <c r="TNH167" s="11"/>
      <c r="TNI167" s="11"/>
      <c r="TNJ167" s="11"/>
      <c r="TNK167" s="11"/>
      <c r="TNL167" s="11"/>
      <c r="TNM167" s="11"/>
      <c r="TNN167" s="11"/>
      <c r="TNO167" s="11"/>
      <c r="TNP167" s="11"/>
      <c r="TNQ167" s="11"/>
      <c r="TNR167" s="11"/>
      <c r="TNS167" s="11"/>
      <c r="TNT167" s="11"/>
      <c r="TNU167" s="11"/>
      <c r="TNV167" s="11"/>
      <c r="TNW167" s="11"/>
      <c r="TNX167" s="11"/>
      <c r="TNY167" s="11"/>
      <c r="TNZ167" s="11"/>
      <c r="TOA167" s="11"/>
      <c r="TOB167" s="11"/>
      <c r="TOC167" s="11"/>
      <c r="TOD167" s="11"/>
      <c r="TOE167" s="11"/>
      <c r="TOF167" s="11"/>
      <c r="TOG167" s="11"/>
      <c r="TOH167" s="11"/>
      <c r="TOI167" s="11"/>
      <c r="TOJ167" s="11"/>
      <c r="TOK167" s="11"/>
      <c r="TOL167" s="11"/>
      <c r="TOM167" s="11"/>
      <c r="TON167" s="11"/>
      <c r="TOO167" s="11"/>
      <c r="TOP167" s="11"/>
      <c r="TOQ167" s="11"/>
      <c r="TOR167" s="11"/>
      <c r="TOS167" s="11"/>
      <c r="TOT167" s="11"/>
      <c r="TOU167" s="11"/>
      <c r="TOV167" s="11"/>
      <c r="TOW167" s="11"/>
      <c r="TOX167" s="11"/>
      <c r="TOY167" s="11"/>
      <c r="TOZ167" s="11"/>
      <c r="TPA167" s="11"/>
      <c r="TPB167" s="11"/>
      <c r="TPC167" s="11"/>
      <c r="TPD167" s="11"/>
      <c r="TPE167" s="11"/>
      <c r="TPF167" s="11"/>
      <c r="TPG167" s="11"/>
      <c r="TPH167" s="11"/>
      <c r="TPI167" s="11"/>
      <c r="TPJ167" s="11"/>
      <c r="TPK167" s="11"/>
      <c r="TPL167" s="11"/>
      <c r="TPM167" s="11"/>
      <c r="TPN167" s="11"/>
      <c r="TPO167" s="11"/>
      <c r="TPP167" s="11"/>
      <c r="TPQ167" s="11"/>
      <c r="TPR167" s="11"/>
      <c r="TPS167" s="11"/>
      <c r="TPT167" s="11"/>
      <c r="TPU167" s="11"/>
      <c r="TPV167" s="11"/>
      <c r="TPW167" s="11"/>
      <c r="TPX167" s="11"/>
      <c r="TPY167" s="11"/>
      <c r="TPZ167" s="11"/>
      <c r="TQA167" s="11"/>
      <c r="TQB167" s="11"/>
      <c r="TQC167" s="11"/>
      <c r="TQD167" s="11"/>
      <c r="TQE167" s="11"/>
      <c r="TQF167" s="11"/>
      <c r="TQG167" s="11"/>
      <c r="TQH167" s="11"/>
      <c r="TQI167" s="11"/>
      <c r="TQJ167" s="11"/>
      <c r="TQK167" s="11"/>
      <c r="TQL167" s="11"/>
      <c r="TQM167" s="11"/>
      <c r="TQN167" s="11"/>
      <c r="TQO167" s="11"/>
      <c r="TQP167" s="11"/>
      <c r="TQQ167" s="11"/>
      <c r="TQR167" s="11"/>
      <c r="TQS167" s="11"/>
      <c r="TQT167" s="11"/>
      <c r="TQU167" s="11"/>
      <c r="TQV167" s="11"/>
      <c r="TQW167" s="11"/>
      <c r="TQX167" s="11"/>
      <c r="TQY167" s="11"/>
      <c r="TQZ167" s="11"/>
      <c r="TRA167" s="11"/>
      <c r="TRB167" s="11"/>
      <c r="TRC167" s="11"/>
      <c r="TRD167" s="11"/>
      <c r="TRE167" s="11"/>
      <c r="TRF167" s="11"/>
      <c r="TRG167" s="11"/>
      <c r="TRH167" s="11"/>
      <c r="TRI167" s="11"/>
      <c r="TRJ167" s="11"/>
      <c r="TRK167" s="11"/>
      <c r="TRL167" s="11"/>
      <c r="TRM167" s="11"/>
      <c r="TRN167" s="11"/>
      <c r="TRO167" s="11"/>
      <c r="TRP167" s="11"/>
      <c r="TRQ167" s="11"/>
      <c r="TRR167" s="11"/>
      <c r="TRS167" s="11"/>
      <c r="TRT167" s="11"/>
      <c r="TRU167" s="11"/>
      <c r="TRV167" s="11"/>
      <c r="TRW167" s="11"/>
      <c r="TRX167" s="11"/>
      <c r="TRY167" s="11"/>
      <c r="TRZ167" s="11"/>
      <c r="TSA167" s="11"/>
      <c r="TSB167" s="11"/>
      <c r="TSC167" s="11"/>
      <c r="TSD167" s="11"/>
      <c r="TSE167" s="11"/>
      <c r="TSF167" s="11"/>
      <c r="TSG167" s="11"/>
      <c r="TSH167" s="11"/>
      <c r="TSI167" s="11"/>
      <c r="TSJ167" s="11"/>
      <c r="TSK167" s="11"/>
      <c r="TSL167" s="11"/>
      <c r="TSM167" s="11"/>
      <c r="TSN167" s="11"/>
      <c r="TSO167" s="11"/>
      <c r="TSP167" s="11"/>
      <c r="TSQ167" s="11"/>
      <c r="TSR167" s="11"/>
      <c r="TSS167" s="11"/>
      <c r="TST167" s="11"/>
      <c r="TSU167" s="11"/>
      <c r="TSV167" s="11"/>
      <c r="TSW167" s="11"/>
      <c r="TSX167" s="11"/>
      <c r="TSY167" s="11"/>
      <c r="TSZ167" s="11"/>
      <c r="TTA167" s="11"/>
      <c r="TTB167" s="11"/>
      <c r="TTC167" s="11"/>
      <c r="TTD167" s="11"/>
      <c r="TTE167" s="11"/>
      <c r="TTF167" s="11"/>
      <c r="TTG167" s="11"/>
      <c r="TTH167" s="11"/>
      <c r="TTI167" s="11"/>
      <c r="TTJ167" s="11"/>
      <c r="TTK167" s="11"/>
      <c r="TTL167" s="11"/>
      <c r="TTM167" s="11"/>
      <c r="TTN167" s="11"/>
      <c r="TTO167" s="11"/>
      <c r="TTP167" s="11"/>
      <c r="TTQ167" s="11"/>
      <c r="TTR167" s="11"/>
      <c r="TTS167" s="11"/>
      <c r="TTT167" s="11"/>
      <c r="TTU167" s="11"/>
      <c r="TTV167" s="11"/>
      <c r="TTW167" s="11"/>
      <c r="TTX167" s="11"/>
      <c r="TTY167" s="11"/>
      <c r="TTZ167" s="11"/>
      <c r="TUA167" s="11"/>
      <c r="TUB167" s="11"/>
      <c r="TUC167" s="11"/>
      <c r="TUD167" s="11"/>
      <c r="TUE167" s="11"/>
      <c r="TUF167" s="11"/>
      <c r="TUG167" s="11"/>
      <c r="TUH167" s="11"/>
      <c r="TUI167" s="11"/>
      <c r="TUJ167" s="11"/>
      <c r="TUK167" s="11"/>
      <c r="TUL167" s="11"/>
      <c r="TUM167" s="11"/>
      <c r="TUN167" s="11"/>
      <c r="TUO167" s="11"/>
      <c r="TUP167" s="11"/>
      <c r="TUQ167" s="11"/>
      <c r="TUR167" s="11"/>
      <c r="TUS167" s="11"/>
      <c r="TUT167" s="11"/>
      <c r="TUU167" s="11"/>
      <c r="TUV167" s="11"/>
      <c r="TUW167" s="11"/>
      <c r="TUX167" s="11"/>
      <c r="TUY167" s="11"/>
      <c r="TUZ167" s="11"/>
      <c r="TVA167" s="11"/>
      <c r="TVB167" s="11"/>
      <c r="TVC167" s="11"/>
      <c r="TVD167" s="11"/>
      <c r="TVE167" s="11"/>
      <c r="TVF167" s="11"/>
      <c r="TVG167" s="11"/>
      <c r="TVH167" s="11"/>
      <c r="TVI167" s="11"/>
      <c r="TVJ167" s="11"/>
      <c r="TVK167" s="11"/>
      <c r="TVL167" s="11"/>
      <c r="TVM167" s="11"/>
      <c r="TVN167" s="11"/>
      <c r="TVO167" s="11"/>
      <c r="TVP167" s="11"/>
      <c r="TVQ167" s="11"/>
      <c r="TVR167" s="11"/>
      <c r="TVS167" s="11"/>
      <c r="TVT167" s="11"/>
      <c r="TVU167" s="11"/>
      <c r="TVV167" s="11"/>
      <c r="TVW167" s="11"/>
      <c r="TVX167" s="11"/>
      <c r="TVY167" s="11"/>
      <c r="TVZ167" s="11"/>
      <c r="TWA167" s="11"/>
      <c r="TWB167" s="11"/>
      <c r="TWC167" s="11"/>
      <c r="TWD167" s="11"/>
      <c r="TWE167" s="11"/>
      <c r="TWF167" s="11"/>
      <c r="TWG167" s="11"/>
      <c r="TWH167" s="11"/>
      <c r="TWI167" s="11"/>
      <c r="TWJ167" s="11"/>
      <c r="TWK167" s="11"/>
      <c r="TWL167" s="11"/>
      <c r="TWM167" s="11"/>
      <c r="TWN167" s="11"/>
      <c r="TWO167" s="11"/>
      <c r="TWP167" s="11"/>
      <c r="TWQ167" s="11"/>
      <c r="TWR167" s="11"/>
      <c r="TWS167" s="11"/>
      <c r="TWT167" s="11"/>
      <c r="TWU167" s="11"/>
      <c r="TWV167" s="11"/>
      <c r="TWW167" s="11"/>
      <c r="TWX167" s="11"/>
      <c r="TWY167" s="11"/>
      <c r="TWZ167" s="11"/>
      <c r="TXA167" s="11"/>
      <c r="TXB167" s="11"/>
      <c r="TXC167" s="11"/>
      <c r="TXD167" s="11"/>
      <c r="TXE167" s="11"/>
      <c r="TXF167" s="11"/>
      <c r="TXG167" s="11"/>
      <c r="TXH167" s="11"/>
      <c r="TXI167" s="11"/>
      <c r="TXJ167" s="11"/>
      <c r="TXK167" s="11"/>
      <c r="TXL167" s="11"/>
      <c r="TXM167" s="11"/>
      <c r="TXN167" s="11"/>
      <c r="TXO167" s="11"/>
      <c r="TXP167" s="11"/>
      <c r="TXQ167" s="11"/>
      <c r="TXR167" s="11"/>
      <c r="TXS167" s="11"/>
      <c r="TXT167" s="11"/>
      <c r="TXU167" s="11"/>
      <c r="TXV167" s="11"/>
      <c r="TXW167" s="11"/>
      <c r="TXX167" s="11"/>
      <c r="TXY167" s="11"/>
      <c r="TXZ167" s="11"/>
      <c r="TYA167" s="11"/>
      <c r="TYB167" s="11"/>
      <c r="TYC167" s="11"/>
      <c r="TYD167" s="11"/>
      <c r="TYE167" s="11"/>
      <c r="TYF167" s="11"/>
      <c r="TYG167" s="11"/>
      <c r="TYH167" s="11"/>
      <c r="TYI167" s="11"/>
      <c r="TYJ167" s="11"/>
      <c r="TYK167" s="11"/>
      <c r="TYL167" s="11"/>
      <c r="TYM167" s="11"/>
      <c r="TYN167" s="11"/>
      <c r="TYO167" s="11"/>
      <c r="TYP167" s="11"/>
      <c r="TYQ167" s="11"/>
      <c r="TYR167" s="11"/>
      <c r="TYS167" s="11"/>
      <c r="TYT167" s="11"/>
      <c r="TYU167" s="11"/>
      <c r="TYV167" s="11"/>
      <c r="TYW167" s="11"/>
      <c r="TYX167" s="11"/>
      <c r="TYY167" s="11"/>
      <c r="TYZ167" s="11"/>
      <c r="TZA167" s="11"/>
      <c r="TZB167" s="11"/>
      <c r="TZC167" s="11"/>
      <c r="TZD167" s="11"/>
      <c r="TZE167" s="11"/>
      <c r="TZF167" s="11"/>
      <c r="TZG167" s="11"/>
      <c r="TZH167" s="11"/>
      <c r="TZI167" s="11"/>
      <c r="TZJ167" s="11"/>
      <c r="TZK167" s="11"/>
      <c r="TZL167" s="11"/>
      <c r="TZM167" s="11"/>
      <c r="TZN167" s="11"/>
      <c r="TZO167" s="11"/>
      <c r="TZP167" s="11"/>
      <c r="TZQ167" s="11"/>
      <c r="TZR167" s="11"/>
      <c r="TZS167" s="11"/>
      <c r="TZT167" s="11"/>
      <c r="TZU167" s="11"/>
      <c r="TZV167" s="11"/>
      <c r="TZW167" s="11"/>
      <c r="TZX167" s="11"/>
      <c r="TZY167" s="11"/>
      <c r="TZZ167" s="11"/>
      <c r="UAA167" s="11"/>
      <c r="UAB167" s="11"/>
      <c r="UAC167" s="11"/>
      <c r="UAD167" s="11"/>
      <c r="UAE167" s="11"/>
      <c r="UAF167" s="11"/>
      <c r="UAG167" s="11"/>
      <c r="UAH167" s="11"/>
      <c r="UAI167" s="11"/>
      <c r="UAJ167" s="11"/>
      <c r="UAK167" s="11"/>
      <c r="UAL167" s="11"/>
      <c r="UAM167" s="11"/>
      <c r="UAN167" s="11"/>
      <c r="UAO167" s="11"/>
      <c r="UAP167" s="11"/>
      <c r="UAQ167" s="11"/>
      <c r="UAR167" s="11"/>
      <c r="UAS167" s="11"/>
      <c r="UAT167" s="11"/>
      <c r="UAU167" s="11"/>
      <c r="UAV167" s="11"/>
      <c r="UAW167" s="11"/>
      <c r="UAX167" s="11"/>
      <c r="UAY167" s="11"/>
      <c r="UAZ167" s="11"/>
      <c r="UBA167" s="11"/>
      <c r="UBB167" s="11"/>
      <c r="UBC167" s="11"/>
      <c r="UBD167" s="11"/>
      <c r="UBE167" s="11"/>
      <c r="UBF167" s="11"/>
      <c r="UBG167" s="11"/>
      <c r="UBH167" s="11"/>
      <c r="UBI167" s="11"/>
      <c r="UBJ167" s="11"/>
      <c r="UBK167" s="11"/>
      <c r="UBL167" s="11"/>
      <c r="UBM167" s="11"/>
      <c r="UBN167" s="11"/>
      <c r="UBO167" s="11"/>
      <c r="UBP167" s="11"/>
      <c r="UBQ167" s="11"/>
      <c r="UBR167" s="11"/>
      <c r="UBS167" s="11"/>
      <c r="UBT167" s="11"/>
      <c r="UBU167" s="11"/>
      <c r="UBV167" s="11"/>
      <c r="UBW167" s="11"/>
      <c r="UBX167" s="11"/>
      <c r="UBY167" s="11"/>
      <c r="UBZ167" s="11"/>
      <c r="UCA167" s="11"/>
      <c r="UCB167" s="11"/>
      <c r="UCC167" s="11"/>
      <c r="UCD167" s="11"/>
      <c r="UCE167" s="11"/>
      <c r="UCF167" s="11"/>
      <c r="UCG167" s="11"/>
      <c r="UCH167" s="11"/>
      <c r="UCI167" s="11"/>
      <c r="UCJ167" s="11"/>
      <c r="UCK167" s="11"/>
      <c r="UCL167" s="11"/>
      <c r="UCM167" s="11"/>
      <c r="UCN167" s="11"/>
      <c r="UCO167" s="11"/>
      <c r="UCP167" s="11"/>
      <c r="UCQ167" s="11"/>
      <c r="UCR167" s="11"/>
      <c r="UCS167" s="11"/>
      <c r="UCT167" s="11"/>
      <c r="UCU167" s="11"/>
      <c r="UCV167" s="11"/>
      <c r="UCW167" s="11"/>
      <c r="UCX167" s="11"/>
      <c r="UCY167" s="11"/>
      <c r="UCZ167" s="11"/>
      <c r="UDA167" s="11"/>
      <c r="UDB167" s="11"/>
      <c r="UDC167" s="11"/>
      <c r="UDD167" s="11"/>
      <c r="UDE167" s="11"/>
      <c r="UDF167" s="11"/>
      <c r="UDG167" s="11"/>
      <c r="UDH167" s="11"/>
      <c r="UDI167" s="11"/>
      <c r="UDJ167" s="11"/>
      <c r="UDK167" s="11"/>
      <c r="UDL167" s="11"/>
      <c r="UDM167" s="11"/>
      <c r="UDN167" s="11"/>
      <c r="UDO167" s="11"/>
      <c r="UDP167" s="11"/>
      <c r="UDQ167" s="11"/>
      <c r="UDR167" s="11"/>
      <c r="UDS167" s="11"/>
      <c r="UDT167" s="11"/>
      <c r="UDU167" s="11"/>
      <c r="UDV167" s="11"/>
      <c r="UDW167" s="11"/>
      <c r="UDX167" s="11"/>
      <c r="UDY167" s="11"/>
      <c r="UDZ167" s="11"/>
      <c r="UEA167" s="11"/>
      <c r="UEB167" s="11"/>
      <c r="UEC167" s="11"/>
      <c r="UED167" s="11"/>
      <c r="UEE167" s="11"/>
      <c r="UEF167" s="11"/>
      <c r="UEG167" s="11"/>
      <c r="UEH167" s="11"/>
      <c r="UEI167" s="11"/>
      <c r="UEJ167" s="11"/>
      <c r="UEK167" s="11"/>
      <c r="UEL167" s="11"/>
      <c r="UEM167" s="11"/>
      <c r="UEN167" s="11"/>
      <c r="UEO167" s="11"/>
      <c r="UEP167" s="11"/>
      <c r="UEQ167" s="11"/>
      <c r="UER167" s="11"/>
      <c r="UES167" s="11"/>
      <c r="UET167" s="11"/>
      <c r="UEU167" s="11"/>
      <c r="UEV167" s="11"/>
      <c r="UEW167" s="11"/>
      <c r="UEX167" s="11"/>
      <c r="UEY167" s="11"/>
      <c r="UEZ167" s="11"/>
      <c r="UFA167" s="11"/>
      <c r="UFB167" s="11"/>
      <c r="UFC167" s="11"/>
      <c r="UFD167" s="11"/>
      <c r="UFE167" s="11"/>
      <c r="UFF167" s="11"/>
      <c r="UFG167" s="11"/>
      <c r="UFH167" s="11"/>
      <c r="UFI167" s="11"/>
      <c r="UFJ167" s="11"/>
      <c r="UFK167" s="11"/>
      <c r="UFL167" s="11"/>
      <c r="UFM167" s="11"/>
      <c r="UFN167" s="11"/>
      <c r="UFO167" s="11"/>
      <c r="UFP167" s="11"/>
      <c r="UFQ167" s="11"/>
      <c r="UFR167" s="11"/>
      <c r="UFS167" s="11"/>
      <c r="UFT167" s="11"/>
      <c r="UFU167" s="11"/>
      <c r="UFV167" s="11"/>
      <c r="UFW167" s="11"/>
      <c r="UFX167" s="11"/>
      <c r="UFY167" s="11"/>
      <c r="UFZ167" s="11"/>
      <c r="UGA167" s="11"/>
      <c r="UGB167" s="11"/>
      <c r="UGC167" s="11"/>
      <c r="UGD167" s="11"/>
      <c r="UGE167" s="11"/>
      <c r="UGF167" s="11"/>
      <c r="UGG167" s="11"/>
      <c r="UGH167" s="11"/>
      <c r="UGI167" s="11"/>
      <c r="UGJ167" s="11"/>
      <c r="UGK167" s="11"/>
      <c r="UGL167" s="11"/>
      <c r="UGM167" s="11"/>
      <c r="UGN167" s="11"/>
      <c r="UGO167" s="11"/>
      <c r="UGP167" s="11"/>
      <c r="UGQ167" s="11"/>
      <c r="UGR167" s="11"/>
      <c r="UGS167" s="11"/>
      <c r="UGT167" s="11"/>
      <c r="UGU167" s="11"/>
      <c r="UGV167" s="11"/>
      <c r="UGW167" s="11"/>
      <c r="UGX167" s="11"/>
      <c r="UGY167" s="11"/>
      <c r="UGZ167" s="11"/>
      <c r="UHA167" s="11"/>
      <c r="UHB167" s="11"/>
      <c r="UHC167" s="11"/>
      <c r="UHD167" s="11"/>
      <c r="UHE167" s="11"/>
      <c r="UHF167" s="11"/>
      <c r="UHG167" s="11"/>
      <c r="UHH167" s="11"/>
      <c r="UHI167" s="11"/>
      <c r="UHJ167" s="11"/>
      <c r="UHK167" s="11"/>
      <c r="UHL167" s="11"/>
      <c r="UHM167" s="11"/>
      <c r="UHN167" s="11"/>
      <c r="UHO167" s="11"/>
      <c r="UHP167" s="11"/>
      <c r="UHQ167" s="11"/>
      <c r="UHR167" s="11"/>
      <c r="UHS167" s="11"/>
      <c r="UHT167" s="11"/>
      <c r="UHU167" s="11"/>
      <c r="UHV167" s="11"/>
      <c r="UHW167" s="11"/>
      <c r="UHX167" s="11"/>
      <c r="UHY167" s="11"/>
      <c r="UHZ167" s="11"/>
      <c r="UIA167" s="11"/>
      <c r="UIB167" s="11"/>
      <c r="UIC167" s="11"/>
      <c r="UID167" s="11"/>
      <c r="UIE167" s="11"/>
      <c r="UIF167" s="11"/>
      <c r="UIG167" s="11"/>
      <c r="UIH167" s="11"/>
      <c r="UII167" s="11"/>
      <c r="UIJ167" s="11"/>
      <c r="UIK167" s="11"/>
      <c r="UIL167" s="11"/>
      <c r="UIM167" s="11"/>
      <c r="UIN167" s="11"/>
      <c r="UIO167" s="11"/>
      <c r="UIP167" s="11"/>
      <c r="UIQ167" s="11"/>
      <c r="UIR167" s="11"/>
      <c r="UIS167" s="11"/>
      <c r="UIT167" s="11"/>
      <c r="UIU167" s="11"/>
      <c r="UIV167" s="11"/>
      <c r="UIW167" s="11"/>
      <c r="UIX167" s="11"/>
      <c r="UIY167" s="11"/>
      <c r="UIZ167" s="11"/>
      <c r="UJA167" s="11"/>
      <c r="UJB167" s="11"/>
      <c r="UJC167" s="11"/>
      <c r="UJD167" s="11"/>
      <c r="UJE167" s="11"/>
      <c r="UJF167" s="11"/>
      <c r="UJG167" s="11"/>
      <c r="UJH167" s="11"/>
      <c r="UJI167" s="11"/>
      <c r="UJJ167" s="11"/>
      <c r="UJK167" s="11"/>
      <c r="UJL167" s="11"/>
      <c r="UJM167" s="11"/>
      <c r="UJN167" s="11"/>
      <c r="UJO167" s="11"/>
      <c r="UJP167" s="11"/>
      <c r="UJQ167" s="11"/>
      <c r="UJR167" s="11"/>
      <c r="UJS167" s="11"/>
      <c r="UJT167" s="11"/>
      <c r="UJU167" s="11"/>
      <c r="UJV167" s="11"/>
      <c r="UJW167" s="11"/>
      <c r="UJX167" s="11"/>
      <c r="UJY167" s="11"/>
      <c r="UJZ167" s="11"/>
      <c r="UKA167" s="11"/>
      <c r="UKB167" s="11"/>
      <c r="UKC167" s="11"/>
      <c r="UKD167" s="11"/>
      <c r="UKE167" s="11"/>
      <c r="UKF167" s="11"/>
      <c r="UKG167" s="11"/>
      <c r="UKH167" s="11"/>
      <c r="UKI167" s="11"/>
      <c r="UKJ167" s="11"/>
      <c r="UKK167" s="11"/>
      <c r="UKL167" s="11"/>
      <c r="UKM167" s="11"/>
      <c r="UKN167" s="11"/>
      <c r="UKO167" s="11"/>
      <c r="UKP167" s="11"/>
      <c r="UKQ167" s="11"/>
      <c r="UKR167" s="11"/>
      <c r="UKS167" s="11"/>
      <c r="UKT167" s="11"/>
      <c r="UKU167" s="11"/>
      <c r="UKV167" s="11"/>
      <c r="UKW167" s="11"/>
      <c r="UKX167" s="11"/>
      <c r="UKY167" s="11"/>
      <c r="UKZ167" s="11"/>
      <c r="ULA167" s="11"/>
      <c r="ULB167" s="11"/>
      <c r="ULC167" s="11"/>
      <c r="ULD167" s="11"/>
      <c r="ULE167" s="11"/>
      <c r="ULF167" s="11"/>
      <c r="ULG167" s="11"/>
      <c r="ULH167" s="11"/>
      <c r="ULI167" s="11"/>
      <c r="ULJ167" s="11"/>
      <c r="ULK167" s="11"/>
      <c r="ULL167" s="11"/>
      <c r="ULM167" s="11"/>
      <c r="ULN167" s="11"/>
      <c r="ULO167" s="11"/>
      <c r="ULP167" s="11"/>
      <c r="ULQ167" s="11"/>
      <c r="ULR167" s="11"/>
      <c r="ULS167" s="11"/>
      <c r="ULT167" s="11"/>
      <c r="ULU167" s="11"/>
      <c r="ULV167" s="11"/>
      <c r="ULW167" s="11"/>
      <c r="ULX167" s="11"/>
      <c r="ULY167" s="11"/>
      <c r="ULZ167" s="11"/>
      <c r="UMA167" s="11"/>
      <c r="UMB167" s="11"/>
      <c r="UMC167" s="11"/>
      <c r="UMD167" s="11"/>
      <c r="UME167" s="11"/>
      <c r="UMF167" s="11"/>
      <c r="UMG167" s="11"/>
      <c r="UMH167" s="11"/>
      <c r="UMI167" s="11"/>
      <c r="UMJ167" s="11"/>
      <c r="UMK167" s="11"/>
      <c r="UML167" s="11"/>
      <c r="UMM167" s="11"/>
      <c r="UMN167" s="11"/>
      <c r="UMO167" s="11"/>
      <c r="UMP167" s="11"/>
      <c r="UMQ167" s="11"/>
      <c r="UMR167" s="11"/>
      <c r="UMS167" s="11"/>
      <c r="UMT167" s="11"/>
      <c r="UMU167" s="11"/>
      <c r="UMV167" s="11"/>
      <c r="UMW167" s="11"/>
      <c r="UMX167" s="11"/>
      <c r="UMY167" s="11"/>
      <c r="UMZ167" s="11"/>
      <c r="UNA167" s="11"/>
      <c r="UNB167" s="11"/>
      <c r="UNC167" s="11"/>
      <c r="UND167" s="11"/>
      <c r="UNE167" s="11"/>
      <c r="UNF167" s="11"/>
      <c r="UNG167" s="11"/>
      <c r="UNH167" s="11"/>
      <c r="UNI167" s="11"/>
      <c r="UNJ167" s="11"/>
      <c r="UNK167" s="11"/>
      <c r="UNL167" s="11"/>
      <c r="UNM167" s="11"/>
      <c r="UNN167" s="11"/>
      <c r="UNO167" s="11"/>
      <c r="UNP167" s="11"/>
      <c r="UNQ167" s="11"/>
      <c r="UNR167" s="11"/>
      <c r="UNS167" s="11"/>
      <c r="UNT167" s="11"/>
      <c r="UNU167" s="11"/>
      <c r="UNV167" s="11"/>
      <c r="UNW167" s="11"/>
      <c r="UNX167" s="11"/>
      <c r="UNY167" s="11"/>
      <c r="UNZ167" s="11"/>
      <c r="UOA167" s="11"/>
      <c r="UOB167" s="11"/>
      <c r="UOC167" s="11"/>
      <c r="UOD167" s="11"/>
      <c r="UOE167" s="11"/>
      <c r="UOF167" s="11"/>
      <c r="UOG167" s="11"/>
      <c r="UOH167" s="11"/>
      <c r="UOI167" s="11"/>
      <c r="UOJ167" s="11"/>
      <c r="UOK167" s="11"/>
      <c r="UOL167" s="11"/>
      <c r="UOM167" s="11"/>
      <c r="UON167" s="11"/>
      <c r="UOO167" s="11"/>
      <c r="UOP167" s="11"/>
      <c r="UOQ167" s="11"/>
      <c r="UOR167" s="11"/>
      <c r="UOS167" s="11"/>
      <c r="UOT167" s="11"/>
      <c r="UOU167" s="11"/>
      <c r="UOV167" s="11"/>
      <c r="UOW167" s="11"/>
      <c r="UOX167" s="11"/>
      <c r="UOY167" s="11"/>
      <c r="UOZ167" s="11"/>
      <c r="UPA167" s="11"/>
      <c r="UPB167" s="11"/>
      <c r="UPC167" s="11"/>
      <c r="UPD167" s="11"/>
      <c r="UPE167" s="11"/>
      <c r="UPF167" s="11"/>
      <c r="UPG167" s="11"/>
      <c r="UPH167" s="11"/>
      <c r="UPI167" s="11"/>
      <c r="UPJ167" s="11"/>
      <c r="UPK167" s="11"/>
      <c r="UPL167" s="11"/>
      <c r="UPM167" s="11"/>
      <c r="UPN167" s="11"/>
      <c r="UPO167" s="11"/>
      <c r="UPP167" s="11"/>
      <c r="UPQ167" s="11"/>
      <c r="UPR167" s="11"/>
      <c r="UPS167" s="11"/>
      <c r="UPT167" s="11"/>
      <c r="UPU167" s="11"/>
      <c r="UPV167" s="11"/>
      <c r="UPW167" s="11"/>
      <c r="UPX167" s="11"/>
      <c r="UPY167" s="11"/>
      <c r="UPZ167" s="11"/>
      <c r="UQA167" s="11"/>
      <c r="UQB167" s="11"/>
      <c r="UQC167" s="11"/>
      <c r="UQD167" s="11"/>
      <c r="UQE167" s="11"/>
      <c r="UQF167" s="11"/>
      <c r="UQG167" s="11"/>
      <c r="UQH167" s="11"/>
      <c r="UQI167" s="11"/>
      <c r="UQJ167" s="11"/>
      <c r="UQK167" s="11"/>
      <c r="UQL167" s="11"/>
      <c r="UQM167" s="11"/>
      <c r="UQN167" s="11"/>
      <c r="UQO167" s="11"/>
      <c r="UQP167" s="11"/>
      <c r="UQQ167" s="11"/>
      <c r="UQR167" s="11"/>
      <c r="UQS167" s="11"/>
      <c r="UQT167" s="11"/>
      <c r="UQU167" s="11"/>
      <c r="UQV167" s="11"/>
      <c r="UQW167" s="11"/>
      <c r="UQX167" s="11"/>
      <c r="UQY167" s="11"/>
      <c r="UQZ167" s="11"/>
      <c r="URA167" s="11"/>
      <c r="URB167" s="11"/>
      <c r="URC167" s="11"/>
      <c r="URD167" s="11"/>
      <c r="URE167" s="11"/>
      <c r="URF167" s="11"/>
      <c r="URG167" s="11"/>
      <c r="URH167" s="11"/>
      <c r="URI167" s="11"/>
      <c r="URJ167" s="11"/>
      <c r="URK167" s="11"/>
      <c r="URL167" s="11"/>
      <c r="URM167" s="11"/>
      <c r="URN167" s="11"/>
      <c r="URO167" s="11"/>
      <c r="URP167" s="11"/>
      <c r="URQ167" s="11"/>
      <c r="URR167" s="11"/>
      <c r="URS167" s="11"/>
      <c r="URT167" s="11"/>
      <c r="URU167" s="11"/>
      <c r="URV167" s="11"/>
      <c r="URW167" s="11"/>
      <c r="URX167" s="11"/>
      <c r="URY167" s="11"/>
      <c r="URZ167" s="11"/>
      <c r="USA167" s="11"/>
      <c r="USB167" s="11"/>
      <c r="USC167" s="11"/>
      <c r="USD167" s="11"/>
      <c r="USE167" s="11"/>
      <c r="USF167" s="11"/>
      <c r="USG167" s="11"/>
      <c r="USH167" s="11"/>
      <c r="USI167" s="11"/>
      <c r="USJ167" s="11"/>
      <c r="USK167" s="11"/>
      <c r="USL167" s="11"/>
      <c r="USM167" s="11"/>
      <c r="USN167" s="11"/>
      <c r="USO167" s="11"/>
      <c r="USP167" s="11"/>
      <c r="USQ167" s="11"/>
      <c r="USR167" s="11"/>
      <c r="USS167" s="11"/>
      <c r="UST167" s="11"/>
      <c r="USU167" s="11"/>
      <c r="USV167" s="11"/>
      <c r="USW167" s="11"/>
      <c r="USX167" s="11"/>
      <c r="USY167" s="11"/>
      <c r="USZ167" s="11"/>
      <c r="UTA167" s="11"/>
      <c r="UTB167" s="11"/>
      <c r="UTC167" s="11"/>
      <c r="UTD167" s="11"/>
      <c r="UTE167" s="11"/>
      <c r="UTF167" s="11"/>
      <c r="UTG167" s="11"/>
      <c r="UTH167" s="11"/>
      <c r="UTI167" s="11"/>
      <c r="UTJ167" s="11"/>
      <c r="UTK167" s="11"/>
      <c r="UTL167" s="11"/>
      <c r="UTM167" s="11"/>
      <c r="UTN167" s="11"/>
      <c r="UTO167" s="11"/>
      <c r="UTP167" s="11"/>
      <c r="UTQ167" s="11"/>
      <c r="UTR167" s="11"/>
      <c r="UTS167" s="11"/>
      <c r="UTT167" s="11"/>
      <c r="UTU167" s="11"/>
      <c r="UTV167" s="11"/>
      <c r="UTW167" s="11"/>
      <c r="UTX167" s="11"/>
      <c r="UTY167" s="11"/>
      <c r="UTZ167" s="11"/>
      <c r="UUA167" s="11"/>
      <c r="UUB167" s="11"/>
      <c r="UUC167" s="11"/>
      <c r="UUD167" s="11"/>
      <c r="UUE167" s="11"/>
      <c r="UUF167" s="11"/>
      <c r="UUG167" s="11"/>
      <c r="UUH167" s="11"/>
      <c r="UUI167" s="11"/>
      <c r="UUJ167" s="11"/>
      <c r="UUK167" s="11"/>
      <c r="UUL167" s="11"/>
      <c r="UUM167" s="11"/>
      <c r="UUN167" s="11"/>
      <c r="UUO167" s="11"/>
      <c r="UUP167" s="11"/>
      <c r="UUQ167" s="11"/>
      <c r="UUR167" s="11"/>
      <c r="UUS167" s="11"/>
      <c r="UUT167" s="11"/>
      <c r="UUU167" s="11"/>
      <c r="UUV167" s="11"/>
      <c r="UUW167" s="11"/>
      <c r="UUX167" s="11"/>
      <c r="UUY167" s="11"/>
      <c r="UUZ167" s="11"/>
      <c r="UVA167" s="11"/>
      <c r="UVB167" s="11"/>
      <c r="UVC167" s="11"/>
      <c r="UVD167" s="11"/>
      <c r="UVE167" s="11"/>
      <c r="UVF167" s="11"/>
      <c r="UVG167" s="11"/>
      <c r="UVH167" s="11"/>
      <c r="UVI167" s="11"/>
      <c r="UVJ167" s="11"/>
      <c r="UVK167" s="11"/>
      <c r="UVL167" s="11"/>
      <c r="UVM167" s="11"/>
      <c r="UVN167" s="11"/>
      <c r="UVO167" s="11"/>
      <c r="UVP167" s="11"/>
      <c r="UVQ167" s="11"/>
      <c r="UVR167" s="11"/>
      <c r="UVS167" s="11"/>
      <c r="UVT167" s="11"/>
      <c r="UVU167" s="11"/>
      <c r="UVV167" s="11"/>
      <c r="UVW167" s="11"/>
      <c r="UVX167" s="11"/>
      <c r="UVY167" s="11"/>
      <c r="UVZ167" s="11"/>
      <c r="UWA167" s="11"/>
      <c r="UWB167" s="11"/>
      <c r="UWC167" s="11"/>
      <c r="UWD167" s="11"/>
      <c r="UWE167" s="11"/>
      <c r="UWF167" s="11"/>
      <c r="UWG167" s="11"/>
      <c r="UWH167" s="11"/>
      <c r="UWI167" s="11"/>
      <c r="UWJ167" s="11"/>
      <c r="UWK167" s="11"/>
      <c r="UWL167" s="11"/>
      <c r="UWM167" s="11"/>
      <c r="UWN167" s="11"/>
      <c r="UWO167" s="11"/>
      <c r="UWP167" s="11"/>
      <c r="UWQ167" s="11"/>
      <c r="UWR167" s="11"/>
      <c r="UWS167" s="11"/>
      <c r="UWT167" s="11"/>
      <c r="UWU167" s="11"/>
      <c r="UWV167" s="11"/>
      <c r="UWW167" s="11"/>
      <c r="UWX167" s="11"/>
      <c r="UWY167" s="11"/>
      <c r="UWZ167" s="11"/>
      <c r="UXA167" s="11"/>
      <c r="UXB167" s="11"/>
      <c r="UXC167" s="11"/>
      <c r="UXD167" s="11"/>
      <c r="UXE167" s="11"/>
      <c r="UXF167" s="11"/>
      <c r="UXG167" s="11"/>
      <c r="UXH167" s="11"/>
      <c r="UXI167" s="11"/>
      <c r="UXJ167" s="11"/>
      <c r="UXK167" s="11"/>
      <c r="UXL167" s="11"/>
      <c r="UXM167" s="11"/>
      <c r="UXN167" s="11"/>
      <c r="UXO167" s="11"/>
      <c r="UXP167" s="11"/>
      <c r="UXQ167" s="11"/>
      <c r="UXR167" s="11"/>
      <c r="UXS167" s="11"/>
      <c r="UXT167" s="11"/>
      <c r="UXU167" s="11"/>
      <c r="UXV167" s="11"/>
      <c r="UXW167" s="11"/>
      <c r="UXX167" s="11"/>
      <c r="UXY167" s="11"/>
      <c r="UXZ167" s="11"/>
      <c r="UYA167" s="11"/>
      <c r="UYB167" s="11"/>
      <c r="UYC167" s="11"/>
      <c r="UYD167" s="11"/>
      <c r="UYE167" s="11"/>
      <c r="UYF167" s="11"/>
      <c r="UYG167" s="11"/>
      <c r="UYH167" s="11"/>
      <c r="UYI167" s="11"/>
      <c r="UYJ167" s="11"/>
      <c r="UYK167" s="11"/>
      <c r="UYL167" s="11"/>
      <c r="UYM167" s="11"/>
      <c r="UYN167" s="11"/>
      <c r="UYO167" s="11"/>
      <c r="UYP167" s="11"/>
      <c r="UYQ167" s="11"/>
      <c r="UYR167" s="11"/>
      <c r="UYS167" s="11"/>
      <c r="UYT167" s="11"/>
      <c r="UYU167" s="11"/>
      <c r="UYV167" s="11"/>
      <c r="UYW167" s="11"/>
      <c r="UYX167" s="11"/>
      <c r="UYY167" s="11"/>
      <c r="UYZ167" s="11"/>
      <c r="UZA167" s="11"/>
      <c r="UZB167" s="11"/>
      <c r="UZC167" s="11"/>
      <c r="UZD167" s="11"/>
      <c r="UZE167" s="11"/>
      <c r="UZF167" s="11"/>
      <c r="UZG167" s="11"/>
      <c r="UZH167" s="11"/>
      <c r="UZI167" s="11"/>
      <c r="UZJ167" s="11"/>
      <c r="UZK167" s="11"/>
      <c r="UZL167" s="11"/>
      <c r="UZM167" s="11"/>
      <c r="UZN167" s="11"/>
      <c r="UZO167" s="11"/>
      <c r="UZP167" s="11"/>
      <c r="UZQ167" s="11"/>
      <c r="UZR167" s="11"/>
      <c r="UZS167" s="11"/>
      <c r="UZT167" s="11"/>
      <c r="UZU167" s="11"/>
      <c r="UZV167" s="11"/>
      <c r="UZW167" s="11"/>
      <c r="UZX167" s="11"/>
      <c r="UZY167" s="11"/>
      <c r="UZZ167" s="11"/>
      <c r="VAA167" s="11"/>
      <c r="VAB167" s="11"/>
      <c r="VAC167" s="11"/>
      <c r="VAD167" s="11"/>
      <c r="VAE167" s="11"/>
      <c r="VAF167" s="11"/>
      <c r="VAG167" s="11"/>
      <c r="VAH167" s="11"/>
      <c r="VAI167" s="11"/>
      <c r="VAJ167" s="11"/>
      <c r="VAK167" s="11"/>
      <c r="VAL167" s="11"/>
      <c r="VAM167" s="11"/>
      <c r="VAN167" s="11"/>
      <c r="VAO167" s="11"/>
      <c r="VAP167" s="11"/>
      <c r="VAQ167" s="11"/>
      <c r="VAR167" s="11"/>
      <c r="VAS167" s="11"/>
      <c r="VAT167" s="11"/>
      <c r="VAU167" s="11"/>
      <c r="VAV167" s="11"/>
      <c r="VAW167" s="11"/>
      <c r="VAX167" s="11"/>
      <c r="VAY167" s="11"/>
      <c r="VAZ167" s="11"/>
      <c r="VBA167" s="11"/>
      <c r="VBB167" s="11"/>
      <c r="VBC167" s="11"/>
      <c r="VBD167" s="11"/>
      <c r="VBE167" s="11"/>
      <c r="VBF167" s="11"/>
      <c r="VBG167" s="11"/>
      <c r="VBH167" s="11"/>
      <c r="VBI167" s="11"/>
      <c r="VBJ167" s="11"/>
      <c r="VBK167" s="11"/>
      <c r="VBL167" s="11"/>
      <c r="VBM167" s="11"/>
      <c r="VBN167" s="11"/>
      <c r="VBO167" s="11"/>
      <c r="VBP167" s="11"/>
      <c r="VBQ167" s="11"/>
      <c r="VBR167" s="11"/>
      <c r="VBS167" s="11"/>
      <c r="VBT167" s="11"/>
      <c r="VBU167" s="11"/>
      <c r="VBV167" s="11"/>
      <c r="VBW167" s="11"/>
      <c r="VBX167" s="11"/>
      <c r="VBY167" s="11"/>
      <c r="VBZ167" s="11"/>
      <c r="VCA167" s="11"/>
      <c r="VCB167" s="11"/>
      <c r="VCC167" s="11"/>
      <c r="VCD167" s="11"/>
      <c r="VCE167" s="11"/>
      <c r="VCF167" s="11"/>
      <c r="VCG167" s="11"/>
      <c r="VCH167" s="11"/>
      <c r="VCI167" s="11"/>
      <c r="VCJ167" s="11"/>
      <c r="VCK167" s="11"/>
      <c r="VCL167" s="11"/>
      <c r="VCM167" s="11"/>
      <c r="VCN167" s="11"/>
      <c r="VCO167" s="11"/>
      <c r="VCP167" s="11"/>
      <c r="VCQ167" s="11"/>
      <c r="VCR167" s="11"/>
      <c r="VCS167" s="11"/>
      <c r="VCT167" s="11"/>
      <c r="VCU167" s="11"/>
      <c r="VCV167" s="11"/>
      <c r="VCW167" s="11"/>
      <c r="VCX167" s="11"/>
      <c r="VCY167" s="11"/>
      <c r="VCZ167" s="11"/>
      <c r="VDA167" s="11"/>
      <c r="VDB167" s="11"/>
      <c r="VDC167" s="11"/>
      <c r="VDD167" s="11"/>
      <c r="VDE167" s="11"/>
      <c r="VDF167" s="11"/>
      <c r="VDG167" s="11"/>
      <c r="VDH167" s="11"/>
      <c r="VDI167" s="11"/>
      <c r="VDJ167" s="11"/>
      <c r="VDK167" s="11"/>
      <c r="VDL167" s="11"/>
      <c r="VDM167" s="11"/>
      <c r="VDN167" s="11"/>
      <c r="VDO167" s="11"/>
      <c r="VDP167" s="11"/>
      <c r="VDQ167" s="11"/>
      <c r="VDR167" s="11"/>
      <c r="VDS167" s="11"/>
      <c r="VDT167" s="11"/>
      <c r="VDU167" s="11"/>
      <c r="VDV167" s="11"/>
      <c r="VDW167" s="11"/>
      <c r="VDX167" s="11"/>
      <c r="VDY167" s="11"/>
      <c r="VDZ167" s="11"/>
      <c r="VEA167" s="11"/>
      <c r="VEB167" s="11"/>
      <c r="VEC167" s="11"/>
      <c r="VED167" s="11"/>
      <c r="VEE167" s="11"/>
      <c r="VEF167" s="11"/>
      <c r="VEG167" s="11"/>
      <c r="VEH167" s="11"/>
      <c r="VEI167" s="11"/>
      <c r="VEJ167" s="11"/>
      <c r="VEK167" s="11"/>
      <c r="VEL167" s="11"/>
      <c r="VEM167" s="11"/>
      <c r="VEN167" s="11"/>
      <c r="VEO167" s="11"/>
      <c r="VEP167" s="11"/>
      <c r="VEQ167" s="11"/>
      <c r="VER167" s="11"/>
      <c r="VES167" s="11"/>
      <c r="VET167" s="11"/>
      <c r="VEU167" s="11"/>
      <c r="VEV167" s="11"/>
      <c r="VEW167" s="11"/>
      <c r="VEX167" s="11"/>
      <c r="VEY167" s="11"/>
      <c r="VEZ167" s="11"/>
      <c r="VFA167" s="11"/>
      <c r="VFB167" s="11"/>
      <c r="VFC167" s="11"/>
      <c r="VFD167" s="11"/>
      <c r="VFE167" s="11"/>
      <c r="VFF167" s="11"/>
      <c r="VFG167" s="11"/>
      <c r="VFH167" s="11"/>
      <c r="VFI167" s="11"/>
      <c r="VFJ167" s="11"/>
      <c r="VFK167" s="11"/>
      <c r="VFL167" s="11"/>
      <c r="VFM167" s="11"/>
      <c r="VFN167" s="11"/>
      <c r="VFO167" s="11"/>
      <c r="VFP167" s="11"/>
      <c r="VFQ167" s="11"/>
      <c r="VFR167" s="11"/>
      <c r="VFS167" s="11"/>
      <c r="VFT167" s="11"/>
      <c r="VFU167" s="11"/>
      <c r="VFV167" s="11"/>
      <c r="VFW167" s="11"/>
      <c r="VFX167" s="11"/>
      <c r="VFY167" s="11"/>
      <c r="VFZ167" s="11"/>
      <c r="VGA167" s="11"/>
      <c r="VGB167" s="11"/>
      <c r="VGC167" s="11"/>
      <c r="VGD167" s="11"/>
      <c r="VGE167" s="11"/>
      <c r="VGF167" s="11"/>
      <c r="VGG167" s="11"/>
      <c r="VGH167" s="11"/>
      <c r="VGI167" s="11"/>
      <c r="VGJ167" s="11"/>
      <c r="VGK167" s="11"/>
      <c r="VGL167" s="11"/>
      <c r="VGM167" s="11"/>
      <c r="VGN167" s="11"/>
      <c r="VGO167" s="11"/>
      <c r="VGP167" s="11"/>
      <c r="VGQ167" s="11"/>
      <c r="VGR167" s="11"/>
      <c r="VGS167" s="11"/>
      <c r="VGT167" s="11"/>
      <c r="VGU167" s="11"/>
      <c r="VGV167" s="11"/>
      <c r="VGW167" s="11"/>
      <c r="VGX167" s="11"/>
      <c r="VGY167" s="11"/>
      <c r="VGZ167" s="11"/>
      <c r="VHA167" s="11"/>
      <c r="VHB167" s="11"/>
      <c r="VHC167" s="11"/>
      <c r="VHD167" s="11"/>
      <c r="VHE167" s="11"/>
      <c r="VHF167" s="11"/>
      <c r="VHG167" s="11"/>
      <c r="VHH167" s="11"/>
      <c r="VHI167" s="11"/>
      <c r="VHJ167" s="11"/>
      <c r="VHK167" s="11"/>
      <c r="VHL167" s="11"/>
      <c r="VHM167" s="11"/>
      <c r="VHN167" s="11"/>
      <c r="VHO167" s="11"/>
      <c r="VHP167" s="11"/>
      <c r="VHQ167" s="11"/>
      <c r="VHR167" s="11"/>
      <c r="VHS167" s="11"/>
      <c r="VHT167" s="11"/>
      <c r="VHU167" s="11"/>
      <c r="VHV167" s="11"/>
      <c r="VHW167" s="11"/>
      <c r="VHX167" s="11"/>
      <c r="VHY167" s="11"/>
      <c r="VHZ167" s="11"/>
      <c r="VIA167" s="11"/>
      <c r="VIB167" s="11"/>
      <c r="VIC167" s="11"/>
      <c r="VID167" s="11"/>
      <c r="VIE167" s="11"/>
      <c r="VIF167" s="11"/>
      <c r="VIG167" s="11"/>
      <c r="VIH167" s="11"/>
      <c r="VII167" s="11"/>
      <c r="VIJ167" s="11"/>
      <c r="VIK167" s="11"/>
      <c r="VIL167" s="11"/>
      <c r="VIM167" s="11"/>
      <c r="VIN167" s="11"/>
      <c r="VIO167" s="11"/>
      <c r="VIP167" s="11"/>
      <c r="VIQ167" s="11"/>
      <c r="VIR167" s="11"/>
      <c r="VIS167" s="11"/>
      <c r="VIT167" s="11"/>
      <c r="VIU167" s="11"/>
      <c r="VIV167" s="11"/>
      <c r="VIW167" s="11"/>
      <c r="VIX167" s="11"/>
      <c r="VIY167" s="11"/>
      <c r="VIZ167" s="11"/>
      <c r="VJA167" s="11"/>
      <c r="VJB167" s="11"/>
      <c r="VJC167" s="11"/>
      <c r="VJD167" s="11"/>
      <c r="VJE167" s="11"/>
      <c r="VJF167" s="11"/>
      <c r="VJG167" s="11"/>
      <c r="VJH167" s="11"/>
      <c r="VJI167" s="11"/>
      <c r="VJJ167" s="11"/>
      <c r="VJK167" s="11"/>
      <c r="VJL167" s="11"/>
      <c r="VJM167" s="11"/>
      <c r="VJN167" s="11"/>
      <c r="VJO167" s="11"/>
      <c r="VJP167" s="11"/>
      <c r="VJQ167" s="11"/>
      <c r="VJR167" s="11"/>
      <c r="VJS167" s="11"/>
      <c r="VJT167" s="11"/>
      <c r="VJU167" s="11"/>
      <c r="VJV167" s="11"/>
      <c r="VJW167" s="11"/>
      <c r="VJX167" s="11"/>
      <c r="VJY167" s="11"/>
      <c r="VJZ167" s="11"/>
      <c r="VKA167" s="11"/>
      <c r="VKB167" s="11"/>
      <c r="VKC167" s="11"/>
      <c r="VKD167" s="11"/>
      <c r="VKE167" s="11"/>
      <c r="VKF167" s="11"/>
      <c r="VKG167" s="11"/>
      <c r="VKH167" s="11"/>
      <c r="VKI167" s="11"/>
      <c r="VKJ167" s="11"/>
      <c r="VKK167" s="11"/>
      <c r="VKL167" s="11"/>
      <c r="VKM167" s="11"/>
      <c r="VKN167" s="11"/>
      <c r="VKO167" s="11"/>
      <c r="VKP167" s="11"/>
      <c r="VKQ167" s="11"/>
      <c r="VKR167" s="11"/>
      <c r="VKS167" s="11"/>
      <c r="VKT167" s="11"/>
      <c r="VKU167" s="11"/>
      <c r="VKV167" s="11"/>
      <c r="VKW167" s="11"/>
      <c r="VKX167" s="11"/>
      <c r="VKY167" s="11"/>
      <c r="VKZ167" s="11"/>
      <c r="VLA167" s="11"/>
      <c r="VLB167" s="11"/>
      <c r="VLC167" s="11"/>
      <c r="VLD167" s="11"/>
      <c r="VLE167" s="11"/>
      <c r="VLF167" s="11"/>
      <c r="VLG167" s="11"/>
      <c r="VLH167" s="11"/>
      <c r="VLI167" s="11"/>
      <c r="VLJ167" s="11"/>
      <c r="VLK167" s="11"/>
      <c r="VLL167" s="11"/>
      <c r="VLM167" s="11"/>
      <c r="VLN167" s="11"/>
      <c r="VLO167" s="11"/>
      <c r="VLP167" s="11"/>
      <c r="VLQ167" s="11"/>
      <c r="VLR167" s="11"/>
      <c r="VLS167" s="11"/>
      <c r="VLT167" s="11"/>
      <c r="VLU167" s="11"/>
      <c r="VLV167" s="11"/>
      <c r="VLW167" s="11"/>
      <c r="VLX167" s="11"/>
      <c r="VLY167" s="11"/>
      <c r="VLZ167" s="11"/>
      <c r="VMA167" s="11"/>
      <c r="VMB167" s="11"/>
      <c r="VMC167" s="11"/>
      <c r="VMD167" s="11"/>
      <c r="VME167" s="11"/>
      <c r="VMF167" s="11"/>
      <c r="VMG167" s="11"/>
      <c r="VMH167" s="11"/>
      <c r="VMI167" s="11"/>
      <c r="VMJ167" s="11"/>
      <c r="VMK167" s="11"/>
      <c r="VML167" s="11"/>
      <c r="VMM167" s="11"/>
      <c r="VMN167" s="11"/>
      <c r="VMO167" s="11"/>
      <c r="VMP167" s="11"/>
      <c r="VMQ167" s="11"/>
      <c r="VMR167" s="11"/>
      <c r="VMS167" s="11"/>
      <c r="VMT167" s="11"/>
      <c r="VMU167" s="11"/>
      <c r="VMV167" s="11"/>
      <c r="VMW167" s="11"/>
      <c r="VMX167" s="11"/>
      <c r="VMY167" s="11"/>
      <c r="VMZ167" s="11"/>
      <c r="VNA167" s="11"/>
      <c r="VNB167" s="11"/>
      <c r="VNC167" s="11"/>
      <c r="VND167" s="11"/>
      <c r="VNE167" s="11"/>
      <c r="VNF167" s="11"/>
      <c r="VNG167" s="11"/>
      <c r="VNH167" s="11"/>
      <c r="VNI167" s="11"/>
      <c r="VNJ167" s="11"/>
      <c r="VNK167" s="11"/>
      <c r="VNL167" s="11"/>
      <c r="VNM167" s="11"/>
      <c r="VNN167" s="11"/>
      <c r="VNO167" s="11"/>
      <c r="VNP167" s="11"/>
      <c r="VNQ167" s="11"/>
      <c r="VNR167" s="11"/>
      <c r="VNS167" s="11"/>
      <c r="VNT167" s="11"/>
      <c r="VNU167" s="11"/>
      <c r="VNV167" s="11"/>
      <c r="VNW167" s="11"/>
      <c r="VNX167" s="11"/>
      <c r="VNY167" s="11"/>
      <c r="VNZ167" s="11"/>
      <c r="VOA167" s="11"/>
      <c r="VOB167" s="11"/>
      <c r="VOC167" s="11"/>
      <c r="VOD167" s="11"/>
      <c r="VOE167" s="11"/>
      <c r="VOF167" s="11"/>
      <c r="VOG167" s="11"/>
      <c r="VOH167" s="11"/>
      <c r="VOI167" s="11"/>
      <c r="VOJ167" s="11"/>
      <c r="VOK167" s="11"/>
      <c r="VOL167" s="11"/>
      <c r="VOM167" s="11"/>
      <c r="VON167" s="11"/>
      <c r="VOO167" s="11"/>
      <c r="VOP167" s="11"/>
      <c r="VOQ167" s="11"/>
      <c r="VOR167" s="11"/>
      <c r="VOS167" s="11"/>
      <c r="VOT167" s="11"/>
      <c r="VOU167" s="11"/>
      <c r="VOV167" s="11"/>
      <c r="VOW167" s="11"/>
      <c r="VOX167" s="11"/>
      <c r="VOY167" s="11"/>
      <c r="VOZ167" s="11"/>
      <c r="VPA167" s="11"/>
      <c r="VPB167" s="11"/>
      <c r="VPC167" s="11"/>
      <c r="VPD167" s="11"/>
      <c r="VPE167" s="11"/>
      <c r="VPF167" s="11"/>
      <c r="VPG167" s="11"/>
      <c r="VPH167" s="11"/>
      <c r="VPI167" s="11"/>
      <c r="VPJ167" s="11"/>
      <c r="VPK167" s="11"/>
      <c r="VPL167" s="11"/>
      <c r="VPM167" s="11"/>
      <c r="VPN167" s="11"/>
      <c r="VPO167" s="11"/>
      <c r="VPP167" s="11"/>
      <c r="VPQ167" s="11"/>
      <c r="VPR167" s="11"/>
      <c r="VPS167" s="11"/>
      <c r="VPT167" s="11"/>
      <c r="VPU167" s="11"/>
      <c r="VPV167" s="11"/>
      <c r="VPW167" s="11"/>
      <c r="VPX167" s="11"/>
      <c r="VPY167" s="11"/>
      <c r="VPZ167" s="11"/>
      <c r="VQA167" s="11"/>
      <c r="VQB167" s="11"/>
      <c r="VQC167" s="11"/>
      <c r="VQD167" s="11"/>
      <c r="VQE167" s="11"/>
      <c r="VQF167" s="11"/>
      <c r="VQG167" s="11"/>
      <c r="VQH167" s="11"/>
      <c r="VQI167" s="11"/>
      <c r="VQJ167" s="11"/>
      <c r="VQK167" s="11"/>
      <c r="VQL167" s="11"/>
      <c r="VQM167" s="11"/>
      <c r="VQN167" s="11"/>
      <c r="VQO167" s="11"/>
      <c r="VQP167" s="11"/>
      <c r="VQQ167" s="11"/>
      <c r="VQR167" s="11"/>
      <c r="VQS167" s="11"/>
      <c r="VQT167" s="11"/>
      <c r="VQU167" s="11"/>
      <c r="VQV167" s="11"/>
      <c r="VQW167" s="11"/>
      <c r="VQX167" s="11"/>
      <c r="VQY167" s="11"/>
      <c r="VQZ167" s="11"/>
      <c r="VRA167" s="11"/>
      <c r="VRB167" s="11"/>
      <c r="VRC167" s="11"/>
      <c r="VRD167" s="11"/>
      <c r="VRE167" s="11"/>
      <c r="VRF167" s="11"/>
      <c r="VRG167" s="11"/>
      <c r="VRH167" s="11"/>
      <c r="VRI167" s="11"/>
      <c r="VRJ167" s="11"/>
      <c r="VRK167" s="11"/>
      <c r="VRL167" s="11"/>
      <c r="VRM167" s="11"/>
      <c r="VRN167" s="11"/>
      <c r="VRO167" s="11"/>
      <c r="VRP167" s="11"/>
      <c r="VRQ167" s="11"/>
      <c r="VRR167" s="11"/>
      <c r="VRS167" s="11"/>
      <c r="VRT167" s="11"/>
      <c r="VRU167" s="11"/>
      <c r="VRV167" s="11"/>
      <c r="VRW167" s="11"/>
      <c r="VRX167" s="11"/>
      <c r="VRY167" s="11"/>
      <c r="VRZ167" s="11"/>
      <c r="VSA167" s="11"/>
      <c r="VSB167" s="11"/>
      <c r="VSC167" s="11"/>
      <c r="VSD167" s="11"/>
      <c r="VSE167" s="11"/>
      <c r="VSF167" s="11"/>
      <c r="VSG167" s="11"/>
      <c r="VSH167" s="11"/>
      <c r="VSI167" s="11"/>
      <c r="VSJ167" s="11"/>
      <c r="VSK167" s="11"/>
      <c r="VSL167" s="11"/>
      <c r="VSM167" s="11"/>
      <c r="VSN167" s="11"/>
      <c r="VSO167" s="11"/>
      <c r="VSP167" s="11"/>
      <c r="VSQ167" s="11"/>
      <c r="VSR167" s="11"/>
      <c r="VSS167" s="11"/>
      <c r="VST167" s="11"/>
      <c r="VSU167" s="11"/>
      <c r="VSV167" s="11"/>
      <c r="VSW167" s="11"/>
      <c r="VSX167" s="11"/>
      <c r="VSY167" s="11"/>
      <c r="VSZ167" s="11"/>
      <c r="VTA167" s="11"/>
      <c r="VTB167" s="11"/>
      <c r="VTC167" s="11"/>
      <c r="VTD167" s="11"/>
      <c r="VTE167" s="11"/>
      <c r="VTF167" s="11"/>
      <c r="VTG167" s="11"/>
      <c r="VTH167" s="11"/>
      <c r="VTI167" s="11"/>
      <c r="VTJ167" s="11"/>
      <c r="VTK167" s="11"/>
      <c r="VTL167" s="11"/>
      <c r="VTM167" s="11"/>
      <c r="VTN167" s="11"/>
      <c r="VTO167" s="11"/>
      <c r="VTP167" s="11"/>
      <c r="VTQ167" s="11"/>
      <c r="VTR167" s="11"/>
      <c r="VTS167" s="11"/>
      <c r="VTT167" s="11"/>
      <c r="VTU167" s="11"/>
      <c r="VTV167" s="11"/>
      <c r="VTW167" s="11"/>
      <c r="VTX167" s="11"/>
      <c r="VTY167" s="11"/>
      <c r="VTZ167" s="11"/>
      <c r="VUA167" s="11"/>
      <c r="VUB167" s="11"/>
      <c r="VUC167" s="11"/>
      <c r="VUD167" s="11"/>
      <c r="VUE167" s="11"/>
      <c r="VUF167" s="11"/>
      <c r="VUG167" s="11"/>
      <c r="VUH167" s="11"/>
      <c r="VUI167" s="11"/>
      <c r="VUJ167" s="11"/>
      <c r="VUK167" s="11"/>
      <c r="VUL167" s="11"/>
      <c r="VUM167" s="11"/>
      <c r="VUN167" s="11"/>
      <c r="VUO167" s="11"/>
      <c r="VUP167" s="11"/>
      <c r="VUQ167" s="11"/>
      <c r="VUR167" s="11"/>
      <c r="VUS167" s="11"/>
      <c r="VUT167" s="11"/>
      <c r="VUU167" s="11"/>
      <c r="VUV167" s="11"/>
      <c r="VUW167" s="11"/>
      <c r="VUX167" s="11"/>
      <c r="VUY167" s="11"/>
      <c r="VUZ167" s="11"/>
      <c r="VVA167" s="11"/>
      <c r="VVB167" s="11"/>
      <c r="VVC167" s="11"/>
      <c r="VVD167" s="11"/>
      <c r="VVE167" s="11"/>
      <c r="VVF167" s="11"/>
      <c r="VVG167" s="11"/>
      <c r="VVH167" s="11"/>
      <c r="VVI167" s="11"/>
      <c r="VVJ167" s="11"/>
      <c r="VVK167" s="11"/>
      <c r="VVL167" s="11"/>
      <c r="VVM167" s="11"/>
      <c r="VVN167" s="11"/>
      <c r="VVO167" s="11"/>
      <c r="VVP167" s="11"/>
      <c r="VVQ167" s="11"/>
      <c r="VVR167" s="11"/>
      <c r="VVS167" s="11"/>
      <c r="VVT167" s="11"/>
      <c r="VVU167" s="11"/>
      <c r="VVV167" s="11"/>
      <c r="VVW167" s="11"/>
      <c r="VVX167" s="11"/>
      <c r="VVY167" s="11"/>
      <c r="VVZ167" s="11"/>
      <c r="VWA167" s="11"/>
      <c r="VWB167" s="11"/>
      <c r="VWC167" s="11"/>
      <c r="VWD167" s="11"/>
      <c r="VWE167" s="11"/>
      <c r="VWF167" s="11"/>
      <c r="VWG167" s="11"/>
      <c r="VWH167" s="11"/>
      <c r="VWI167" s="11"/>
      <c r="VWJ167" s="11"/>
      <c r="VWK167" s="11"/>
      <c r="VWL167" s="11"/>
      <c r="VWM167" s="11"/>
      <c r="VWN167" s="11"/>
      <c r="VWO167" s="11"/>
      <c r="VWP167" s="11"/>
      <c r="VWQ167" s="11"/>
      <c r="VWR167" s="11"/>
      <c r="VWS167" s="11"/>
      <c r="VWT167" s="11"/>
      <c r="VWU167" s="11"/>
      <c r="VWV167" s="11"/>
      <c r="VWW167" s="11"/>
      <c r="VWX167" s="11"/>
      <c r="VWY167" s="11"/>
      <c r="VWZ167" s="11"/>
      <c r="VXA167" s="11"/>
      <c r="VXB167" s="11"/>
      <c r="VXC167" s="11"/>
      <c r="VXD167" s="11"/>
      <c r="VXE167" s="11"/>
      <c r="VXF167" s="11"/>
      <c r="VXG167" s="11"/>
      <c r="VXH167" s="11"/>
      <c r="VXI167" s="11"/>
      <c r="VXJ167" s="11"/>
      <c r="VXK167" s="11"/>
      <c r="VXL167" s="11"/>
      <c r="VXM167" s="11"/>
      <c r="VXN167" s="11"/>
      <c r="VXO167" s="11"/>
      <c r="VXP167" s="11"/>
      <c r="VXQ167" s="11"/>
      <c r="VXR167" s="11"/>
      <c r="VXS167" s="11"/>
      <c r="VXT167" s="11"/>
      <c r="VXU167" s="11"/>
      <c r="VXV167" s="11"/>
      <c r="VXW167" s="11"/>
      <c r="VXX167" s="11"/>
      <c r="VXY167" s="11"/>
      <c r="VXZ167" s="11"/>
      <c r="VYA167" s="11"/>
      <c r="VYB167" s="11"/>
      <c r="VYC167" s="11"/>
      <c r="VYD167" s="11"/>
      <c r="VYE167" s="11"/>
      <c r="VYF167" s="11"/>
      <c r="VYG167" s="11"/>
      <c r="VYH167" s="11"/>
      <c r="VYI167" s="11"/>
      <c r="VYJ167" s="11"/>
      <c r="VYK167" s="11"/>
      <c r="VYL167" s="11"/>
      <c r="VYM167" s="11"/>
      <c r="VYN167" s="11"/>
      <c r="VYO167" s="11"/>
      <c r="VYP167" s="11"/>
      <c r="VYQ167" s="11"/>
      <c r="VYR167" s="11"/>
      <c r="VYS167" s="11"/>
      <c r="VYT167" s="11"/>
      <c r="VYU167" s="11"/>
      <c r="VYV167" s="11"/>
      <c r="VYW167" s="11"/>
      <c r="VYX167" s="11"/>
      <c r="VYY167" s="11"/>
      <c r="VYZ167" s="11"/>
      <c r="VZA167" s="11"/>
      <c r="VZB167" s="11"/>
      <c r="VZC167" s="11"/>
      <c r="VZD167" s="11"/>
      <c r="VZE167" s="11"/>
      <c r="VZF167" s="11"/>
      <c r="VZG167" s="11"/>
      <c r="VZH167" s="11"/>
      <c r="VZI167" s="11"/>
      <c r="VZJ167" s="11"/>
      <c r="VZK167" s="11"/>
      <c r="VZL167" s="11"/>
      <c r="VZM167" s="11"/>
      <c r="VZN167" s="11"/>
      <c r="VZO167" s="11"/>
      <c r="VZP167" s="11"/>
      <c r="VZQ167" s="11"/>
      <c r="VZR167" s="11"/>
      <c r="VZS167" s="11"/>
      <c r="VZT167" s="11"/>
      <c r="VZU167" s="11"/>
      <c r="VZV167" s="11"/>
      <c r="VZW167" s="11"/>
      <c r="VZX167" s="11"/>
      <c r="VZY167" s="11"/>
      <c r="VZZ167" s="11"/>
      <c r="WAA167" s="11"/>
      <c r="WAB167" s="11"/>
      <c r="WAC167" s="11"/>
      <c r="WAD167" s="11"/>
      <c r="WAE167" s="11"/>
      <c r="WAF167" s="11"/>
      <c r="WAG167" s="11"/>
      <c r="WAH167" s="11"/>
      <c r="WAI167" s="11"/>
      <c r="WAJ167" s="11"/>
      <c r="WAK167" s="11"/>
      <c r="WAL167" s="11"/>
      <c r="WAM167" s="11"/>
      <c r="WAN167" s="11"/>
      <c r="WAO167" s="11"/>
      <c r="WAP167" s="11"/>
      <c r="WAQ167" s="11"/>
      <c r="WAR167" s="11"/>
      <c r="WAS167" s="11"/>
      <c r="WAT167" s="11"/>
      <c r="WAU167" s="11"/>
      <c r="WAV167" s="11"/>
      <c r="WAW167" s="11"/>
      <c r="WAX167" s="11"/>
      <c r="WAY167" s="11"/>
      <c r="WAZ167" s="11"/>
      <c r="WBA167" s="11"/>
      <c r="WBB167" s="11"/>
      <c r="WBC167" s="11"/>
      <c r="WBD167" s="11"/>
      <c r="WBE167" s="11"/>
      <c r="WBF167" s="11"/>
      <c r="WBG167" s="11"/>
      <c r="WBH167" s="11"/>
      <c r="WBI167" s="11"/>
      <c r="WBJ167" s="11"/>
      <c r="WBK167" s="11"/>
      <c r="WBL167" s="11"/>
      <c r="WBM167" s="11"/>
      <c r="WBN167" s="11"/>
      <c r="WBO167" s="11"/>
      <c r="WBP167" s="11"/>
      <c r="WBQ167" s="11"/>
      <c r="WBR167" s="11"/>
      <c r="WBS167" s="11"/>
      <c r="WBT167" s="11"/>
      <c r="WBU167" s="11"/>
      <c r="WBV167" s="11"/>
      <c r="WBW167" s="11"/>
      <c r="WBX167" s="11"/>
      <c r="WBY167" s="11"/>
      <c r="WBZ167" s="11"/>
      <c r="WCA167" s="11"/>
      <c r="WCB167" s="11"/>
      <c r="WCC167" s="11"/>
      <c r="WCD167" s="11"/>
      <c r="WCE167" s="11"/>
      <c r="WCF167" s="11"/>
      <c r="WCG167" s="11"/>
      <c r="WCH167" s="11"/>
      <c r="WCI167" s="11"/>
      <c r="WCJ167" s="11"/>
      <c r="WCK167" s="11"/>
      <c r="WCL167" s="11"/>
      <c r="WCM167" s="11"/>
      <c r="WCN167" s="11"/>
      <c r="WCO167" s="11"/>
      <c r="WCP167" s="11"/>
      <c r="WCQ167" s="11"/>
      <c r="WCR167" s="11"/>
      <c r="WCS167" s="11"/>
      <c r="WCT167" s="11"/>
      <c r="WCU167" s="11"/>
      <c r="WCV167" s="11"/>
      <c r="WCW167" s="11"/>
      <c r="WCX167" s="11"/>
      <c r="WCY167" s="11"/>
      <c r="WCZ167" s="11"/>
      <c r="WDA167" s="11"/>
      <c r="WDB167" s="11"/>
      <c r="WDC167" s="11"/>
      <c r="WDD167" s="11"/>
      <c r="WDE167" s="11"/>
      <c r="WDF167" s="11"/>
      <c r="WDG167" s="11"/>
      <c r="WDH167" s="11"/>
      <c r="WDI167" s="11"/>
      <c r="WDJ167" s="11"/>
      <c r="WDK167" s="11"/>
      <c r="WDL167" s="11"/>
      <c r="WDM167" s="11"/>
      <c r="WDN167" s="11"/>
      <c r="WDO167" s="11"/>
      <c r="WDP167" s="11"/>
      <c r="WDQ167" s="11"/>
      <c r="WDR167" s="11"/>
      <c r="WDS167" s="11"/>
      <c r="WDT167" s="11"/>
      <c r="WDU167" s="11"/>
      <c r="WDV167" s="11"/>
      <c r="WDW167" s="11"/>
      <c r="WDX167" s="11"/>
      <c r="WDY167" s="11"/>
      <c r="WDZ167" s="11"/>
      <c r="WEA167" s="11"/>
      <c r="WEB167" s="11"/>
      <c r="WEC167" s="11"/>
      <c r="WED167" s="11"/>
      <c r="WEE167" s="11"/>
      <c r="WEF167" s="11"/>
      <c r="WEG167" s="11"/>
      <c r="WEH167" s="11"/>
      <c r="WEI167" s="11"/>
      <c r="WEJ167" s="11"/>
      <c r="WEK167" s="11"/>
      <c r="WEL167" s="11"/>
      <c r="WEM167" s="11"/>
      <c r="WEN167" s="11"/>
      <c r="WEO167" s="11"/>
      <c r="WEP167" s="11"/>
      <c r="WEQ167" s="11"/>
      <c r="WER167" s="11"/>
      <c r="WES167" s="11"/>
      <c r="WET167" s="11"/>
      <c r="WEU167" s="11"/>
      <c r="WEV167" s="11"/>
      <c r="WEW167" s="11"/>
      <c r="WEX167" s="11"/>
      <c r="WEY167" s="11"/>
      <c r="WEZ167" s="11"/>
      <c r="WFA167" s="11"/>
      <c r="WFB167" s="11"/>
      <c r="WFC167" s="11"/>
      <c r="WFD167" s="11"/>
      <c r="WFE167" s="11"/>
      <c r="WFF167" s="11"/>
      <c r="WFG167" s="11"/>
      <c r="WFH167" s="11"/>
      <c r="WFI167" s="11"/>
      <c r="WFJ167" s="11"/>
      <c r="WFK167" s="11"/>
      <c r="WFL167" s="11"/>
      <c r="WFM167" s="11"/>
      <c r="WFN167" s="11"/>
      <c r="WFO167" s="11"/>
      <c r="WFP167" s="11"/>
      <c r="WFQ167" s="11"/>
      <c r="WFR167" s="11"/>
      <c r="WFS167" s="11"/>
      <c r="WFT167" s="11"/>
      <c r="WFU167" s="11"/>
      <c r="WFV167" s="11"/>
      <c r="WFW167" s="11"/>
      <c r="WFX167" s="11"/>
      <c r="WFY167" s="11"/>
      <c r="WFZ167" s="11"/>
      <c r="WGA167" s="11"/>
      <c r="WGB167" s="11"/>
      <c r="WGC167" s="11"/>
      <c r="WGD167" s="11"/>
      <c r="WGE167" s="11"/>
      <c r="WGF167" s="11"/>
      <c r="WGG167" s="11"/>
      <c r="WGH167" s="11"/>
      <c r="WGI167" s="11"/>
      <c r="WGJ167" s="11"/>
      <c r="WGK167" s="11"/>
      <c r="WGL167" s="11"/>
      <c r="WGM167" s="11"/>
      <c r="WGN167" s="11"/>
      <c r="WGO167" s="11"/>
      <c r="WGP167" s="11"/>
      <c r="WGQ167" s="11"/>
      <c r="WGR167" s="11"/>
      <c r="WGS167" s="11"/>
      <c r="WGT167" s="11"/>
      <c r="WGU167" s="11"/>
      <c r="WGV167" s="11"/>
      <c r="WGW167" s="11"/>
      <c r="WGX167" s="11"/>
      <c r="WGY167" s="11"/>
      <c r="WGZ167" s="11"/>
      <c r="WHA167" s="11"/>
      <c r="WHB167" s="11"/>
      <c r="WHC167" s="11"/>
      <c r="WHD167" s="11"/>
      <c r="WHE167" s="11"/>
      <c r="WHF167" s="11"/>
      <c r="WHG167" s="11"/>
      <c r="WHH167" s="11"/>
      <c r="WHI167" s="11"/>
      <c r="WHJ167" s="11"/>
      <c r="WHK167" s="11"/>
      <c r="WHL167" s="11"/>
      <c r="WHM167" s="11"/>
      <c r="WHN167" s="11"/>
      <c r="WHO167" s="11"/>
      <c r="WHP167" s="11"/>
      <c r="WHQ167" s="11"/>
      <c r="WHR167" s="11"/>
      <c r="WHS167" s="11"/>
      <c r="WHT167" s="11"/>
      <c r="WHU167" s="11"/>
      <c r="WHV167" s="11"/>
      <c r="WHW167" s="11"/>
      <c r="WHX167" s="11"/>
      <c r="WHY167" s="11"/>
      <c r="WHZ167" s="11"/>
      <c r="WIA167" s="11"/>
      <c r="WIB167" s="11"/>
      <c r="WIC167" s="11"/>
      <c r="WID167" s="11"/>
      <c r="WIE167" s="11"/>
      <c r="WIF167" s="11"/>
      <c r="WIG167" s="11"/>
      <c r="WIH167" s="11"/>
      <c r="WII167" s="11"/>
      <c r="WIJ167" s="11"/>
      <c r="WIK167" s="11"/>
      <c r="WIL167" s="11"/>
      <c r="WIM167" s="11"/>
      <c r="WIN167" s="11"/>
      <c r="WIO167" s="11"/>
      <c r="WIP167" s="11"/>
      <c r="WIQ167" s="11"/>
      <c r="WIR167" s="11"/>
      <c r="WIS167" s="11"/>
      <c r="WIT167" s="11"/>
      <c r="WIU167" s="11"/>
      <c r="WIV167" s="11"/>
      <c r="WIW167" s="11"/>
      <c r="WIX167" s="11"/>
      <c r="WIY167" s="11"/>
      <c r="WIZ167" s="11"/>
      <c r="WJA167" s="11"/>
      <c r="WJB167" s="11"/>
      <c r="WJC167" s="11"/>
      <c r="WJD167" s="11"/>
      <c r="WJE167" s="11"/>
      <c r="WJF167" s="11"/>
      <c r="WJG167" s="11"/>
      <c r="WJH167" s="11"/>
      <c r="WJI167" s="11"/>
      <c r="WJJ167" s="11"/>
      <c r="WJK167" s="11"/>
      <c r="WJL167" s="11"/>
      <c r="WJM167" s="11"/>
      <c r="WJN167" s="11"/>
      <c r="WJO167" s="11"/>
      <c r="WJP167" s="11"/>
      <c r="WJQ167" s="11"/>
      <c r="WJR167" s="11"/>
      <c r="WJS167" s="11"/>
      <c r="WJT167" s="11"/>
      <c r="WJU167" s="11"/>
      <c r="WJV167" s="11"/>
      <c r="WJW167" s="11"/>
      <c r="WJX167" s="11"/>
      <c r="WJY167" s="11"/>
      <c r="WJZ167" s="11"/>
      <c r="WKA167" s="11"/>
      <c r="WKB167" s="11"/>
      <c r="WKC167" s="11"/>
      <c r="WKD167" s="11"/>
      <c r="WKE167" s="11"/>
      <c r="WKF167" s="11"/>
      <c r="WKG167" s="11"/>
      <c r="WKH167" s="11"/>
      <c r="WKI167" s="11"/>
      <c r="WKJ167" s="11"/>
      <c r="WKK167" s="11"/>
      <c r="WKL167" s="11"/>
      <c r="WKM167" s="11"/>
      <c r="WKN167" s="11"/>
      <c r="WKO167" s="11"/>
      <c r="WKP167" s="11"/>
      <c r="WKQ167" s="11"/>
      <c r="WKR167" s="11"/>
      <c r="WKS167" s="11"/>
      <c r="WKT167" s="11"/>
      <c r="WKU167" s="11"/>
      <c r="WKV167" s="11"/>
      <c r="WKW167" s="11"/>
      <c r="WKX167" s="11"/>
      <c r="WKY167" s="11"/>
      <c r="WKZ167" s="11"/>
      <c r="WLA167" s="11"/>
      <c r="WLB167" s="11"/>
      <c r="WLC167" s="11"/>
      <c r="WLD167" s="11"/>
      <c r="WLE167" s="11"/>
      <c r="WLF167" s="11"/>
      <c r="WLG167" s="11"/>
      <c r="WLH167" s="11"/>
      <c r="WLI167" s="11"/>
      <c r="WLJ167" s="11"/>
      <c r="WLK167" s="11"/>
      <c r="WLL167" s="11"/>
      <c r="WLM167" s="11"/>
      <c r="WLN167" s="11"/>
      <c r="WLO167" s="11"/>
      <c r="WLP167" s="11"/>
      <c r="WLQ167" s="11"/>
      <c r="WLR167" s="11"/>
      <c r="WLS167" s="11"/>
      <c r="WLT167" s="11"/>
      <c r="WLU167" s="11"/>
      <c r="WLV167" s="11"/>
      <c r="WLW167" s="11"/>
      <c r="WLX167" s="11"/>
      <c r="WLY167" s="11"/>
      <c r="WLZ167" s="11"/>
      <c r="WMA167" s="11"/>
      <c r="WMB167" s="11"/>
      <c r="WMC167" s="11"/>
      <c r="WMD167" s="11"/>
      <c r="WME167" s="11"/>
      <c r="WMF167" s="11"/>
      <c r="WMG167" s="11"/>
      <c r="WMH167" s="11"/>
      <c r="WMI167" s="11"/>
      <c r="WMJ167" s="11"/>
      <c r="WMK167" s="11"/>
      <c r="WML167" s="11"/>
      <c r="WMM167" s="11"/>
      <c r="WMN167" s="11"/>
      <c r="WMO167" s="11"/>
      <c r="WMP167" s="11"/>
      <c r="WMQ167" s="11"/>
      <c r="WMR167" s="11"/>
      <c r="WMS167" s="11"/>
      <c r="WMT167" s="11"/>
      <c r="WMU167" s="11"/>
      <c r="WMV167" s="11"/>
      <c r="WMW167" s="11"/>
      <c r="WMX167" s="11"/>
      <c r="WMY167" s="11"/>
      <c r="WMZ167" s="11"/>
      <c r="WNA167" s="11"/>
      <c r="WNB167" s="11"/>
      <c r="WNC167" s="11"/>
      <c r="WND167" s="11"/>
      <c r="WNE167" s="11"/>
      <c r="WNF167" s="11"/>
      <c r="WNG167" s="11"/>
      <c r="WNH167" s="11"/>
      <c r="WNI167" s="11"/>
      <c r="WNJ167" s="11"/>
      <c r="WNK167" s="11"/>
      <c r="WNL167" s="11"/>
      <c r="WNM167" s="11"/>
      <c r="WNN167" s="11"/>
      <c r="WNO167" s="11"/>
      <c r="WNP167" s="11"/>
      <c r="WNQ167" s="11"/>
      <c r="WNR167" s="11"/>
      <c r="WNS167" s="11"/>
      <c r="WNT167" s="11"/>
      <c r="WNU167" s="11"/>
      <c r="WNV167" s="11"/>
      <c r="WNW167" s="11"/>
      <c r="WNX167" s="11"/>
      <c r="WNY167" s="11"/>
      <c r="WNZ167" s="11"/>
      <c r="WOA167" s="11"/>
      <c r="WOB167" s="11"/>
      <c r="WOC167" s="11"/>
      <c r="WOD167" s="11"/>
      <c r="WOE167" s="11"/>
      <c r="WOF167" s="11"/>
      <c r="WOG167" s="11"/>
      <c r="WOH167" s="11"/>
      <c r="WOI167" s="11"/>
      <c r="WOJ167" s="11"/>
      <c r="WOK167" s="11"/>
      <c r="WOL167" s="11"/>
      <c r="WOM167" s="11"/>
      <c r="WON167" s="11"/>
      <c r="WOO167" s="11"/>
      <c r="WOP167" s="11"/>
      <c r="WOQ167" s="11"/>
      <c r="WOR167" s="11"/>
      <c r="WOS167" s="11"/>
      <c r="WOT167" s="11"/>
      <c r="WOU167" s="11"/>
      <c r="WOV167" s="11"/>
      <c r="WOW167" s="11"/>
      <c r="WOX167" s="11"/>
      <c r="WOY167" s="11"/>
      <c r="WOZ167" s="11"/>
      <c r="WPA167" s="11"/>
      <c r="WPB167" s="11"/>
      <c r="WPC167" s="11"/>
      <c r="WPD167" s="11"/>
      <c r="WPE167" s="11"/>
      <c r="WPF167" s="11"/>
      <c r="WPG167" s="11"/>
      <c r="WPH167" s="11"/>
      <c r="WPI167" s="11"/>
      <c r="WPJ167" s="11"/>
      <c r="WPK167" s="11"/>
      <c r="WPL167" s="11"/>
      <c r="WPM167" s="11"/>
      <c r="WPN167" s="11"/>
      <c r="WPO167" s="11"/>
      <c r="WPP167" s="11"/>
      <c r="WPQ167" s="11"/>
      <c r="WPR167" s="11"/>
      <c r="WPS167" s="11"/>
      <c r="WPT167" s="11"/>
      <c r="WPU167" s="11"/>
      <c r="WPV167" s="11"/>
      <c r="WPW167" s="11"/>
      <c r="WPX167" s="11"/>
      <c r="WPY167" s="11"/>
      <c r="WPZ167" s="11"/>
      <c r="WQA167" s="11"/>
      <c r="WQB167" s="11"/>
      <c r="WQC167" s="11"/>
      <c r="WQD167" s="11"/>
      <c r="WQE167" s="11"/>
      <c r="WQF167" s="11"/>
      <c r="WQG167" s="11"/>
      <c r="WQH167" s="11"/>
      <c r="WQI167" s="11"/>
      <c r="WQJ167" s="11"/>
      <c r="WQK167" s="11"/>
      <c r="WQL167" s="11"/>
      <c r="WQM167" s="11"/>
      <c r="WQN167" s="11"/>
      <c r="WQO167" s="11"/>
      <c r="WQP167" s="11"/>
      <c r="WQQ167" s="11"/>
      <c r="WQR167" s="11"/>
      <c r="WQS167" s="11"/>
      <c r="WQT167" s="11"/>
      <c r="WQU167" s="11"/>
      <c r="WQV167" s="11"/>
      <c r="WQW167" s="11"/>
      <c r="WQX167" s="11"/>
      <c r="WQY167" s="11"/>
      <c r="WQZ167" s="11"/>
      <c r="WRA167" s="11"/>
      <c r="WRB167" s="11"/>
      <c r="WRC167" s="11"/>
      <c r="WRD167" s="11"/>
      <c r="WRE167" s="11"/>
      <c r="WRF167" s="11"/>
      <c r="WRG167" s="11"/>
      <c r="WRH167" s="11"/>
      <c r="WRI167" s="11"/>
      <c r="WRJ167" s="11"/>
      <c r="WRK167" s="11"/>
      <c r="WRL167" s="11"/>
      <c r="WRM167" s="11"/>
      <c r="WRN167" s="11"/>
      <c r="WRO167" s="11"/>
      <c r="WRP167" s="11"/>
      <c r="WRQ167" s="11"/>
      <c r="WRR167" s="11"/>
      <c r="WRS167" s="11"/>
      <c r="WRT167" s="11"/>
      <c r="WRU167" s="11"/>
      <c r="WRV167" s="11"/>
      <c r="WRW167" s="11"/>
      <c r="WRX167" s="11"/>
      <c r="WRY167" s="11"/>
      <c r="WRZ167" s="11"/>
      <c r="WSA167" s="11"/>
      <c r="WSB167" s="11"/>
      <c r="WSC167" s="11"/>
      <c r="WSD167" s="11"/>
      <c r="WSE167" s="11"/>
      <c r="WSF167" s="11"/>
      <c r="WSG167" s="11"/>
      <c r="WSH167" s="11"/>
      <c r="WSI167" s="11"/>
      <c r="WSJ167" s="11"/>
      <c r="WSK167" s="11"/>
      <c r="WSL167" s="11"/>
      <c r="WSM167" s="11"/>
      <c r="WSN167" s="11"/>
      <c r="WSO167" s="11"/>
      <c r="WSP167" s="11"/>
      <c r="WSQ167" s="11"/>
      <c r="WSR167" s="11"/>
      <c r="WSS167" s="11"/>
      <c r="WST167" s="11"/>
      <c r="WSU167" s="11"/>
      <c r="WSV167" s="11"/>
      <c r="WSW167" s="11"/>
      <c r="WSX167" s="11"/>
      <c r="WSY167" s="11"/>
      <c r="WSZ167" s="11"/>
      <c r="WTA167" s="11"/>
      <c r="WTB167" s="11"/>
      <c r="WTC167" s="11"/>
      <c r="WTD167" s="11"/>
      <c r="WTE167" s="11"/>
      <c r="WTF167" s="11"/>
      <c r="WTG167" s="11"/>
      <c r="WTH167" s="11"/>
      <c r="WTI167" s="11"/>
      <c r="WTJ167" s="11"/>
      <c r="WTK167" s="11"/>
      <c r="WTL167" s="11"/>
      <c r="WTM167" s="11"/>
      <c r="WTN167" s="11"/>
      <c r="WTO167" s="11"/>
      <c r="WTP167" s="11"/>
      <c r="WTQ167" s="11"/>
      <c r="WTR167" s="11"/>
      <c r="WTS167" s="11"/>
      <c r="WTT167" s="11"/>
      <c r="WTU167" s="11"/>
      <c r="WTV167" s="11"/>
      <c r="WTW167" s="11"/>
      <c r="WTX167" s="11"/>
      <c r="WTY167" s="11"/>
      <c r="WTZ167" s="11"/>
      <c r="WUA167" s="11"/>
      <c r="WUB167" s="11"/>
      <c r="WUC167" s="11"/>
      <c r="WUD167" s="11"/>
      <c r="WUE167" s="11"/>
      <c r="WUF167" s="11"/>
      <c r="WUG167" s="11"/>
      <c r="WUH167" s="11"/>
      <c r="WUI167" s="11"/>
      <c r="WUJ167" s="11"/>
      <c r="WUK167" s="11"/>
      <c r="WUL167" s="11"/>
      <c r="WUM167" s="11"/>
      <c r="WUN167" s="11"/>
      <c r="WUO167" s="11"/>
      <c r="WUP167" s="11"/>
      <c r="WUQ167" s="11"/>
      <c r="WUR167" s="11"/>
      <c r="WUS167" s="11"/>
      <c r="WUT167" s="11"/>
      <c r="WUU167" s="11"/>
      <c r="WUV167" s="11"/>
      <c r="WUW167" s="11"/>
      <c r="WUX167" s="11"/>
      <c r="WUY167" s="11"/>
    </row>
    <row r="168" spans="1:16119" s="6" customFormat="1" ht="14.25" customHeight="1">
      <c r="A168" s="23"/>
      <c r="B168" s="9"/>
      <c r="C168" s="23"/>
      <c r="D168" s="24"/>
      <c r="F168" s="7"/>
      <c r="G168" s="26"/>
      <c r="H168" s="26"/>
      <c r="I168" s="11"/>
      <c r="J168" s="11"/>
      <c r="K168" s="11"/>
      <c r="L168" s="11"/>
      <c r="M168" s="11"/>
      <c r="N168" s="11"/>
      <c r="O168" s="11"/>
      <c r="P168" s="11"/>
      <c r="Q168" s="11"/>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c r="IZ168" s="11"/>
      <c r="JA168" s="11"/>
      <c r="JB168" s="11"/>
      <c r="JC168" s="11"/>
      <c r="JD168" s="11"/>
      <c r="JE168" s="11"/>
      <c r="JF168" s="11"/>
      <c r="JG168" s="11"/>
      <c r="JH168" s="11"/>
      <c r="JI168" s="11"/>
      <c r="JJ168" s="11"/>
      <c r="JK168" s="11"/>
      <c r="JL168" s="11"/>
      <c r="JM168" s="11"/>
      <c r="JN168" s="11"/>
      <c r="JO168" s="11"/>
      <c r="JP168" s="11"/>
      <c r="JQ168" s="11"/>
      <c r="JR168" s="11"/>
      <c r="JS168" s="11"/>
      <c r="JT168" s="11"/>
      <c r="JU168" s="11"/>
      <c r="JV168" s="11"/>
      <c r="JW168" s="11"/>
      <c r="JX168" s="11"/>
      <c r="JY168" s="11"/>
      <c r="JZ168" s="11"/>
      <c r="KA168" s="11"/>
      <c r="KB168" s="11"/>
      <c r="KC168" s="11"/>
      <c r="KD168" s="11"/>
      <c r="KE168" s="11"/>
      <c r="KF168" s="11"/>
      <c r="KG168" s="11"/>
      <c r="KH168" s="11"/>
      <c r="KI168" s="11"/>
      <c r="KJ168" s="11"/>
      <c r="KK168" s="11"/>
      <c r="KL168" s="11"/>
      <c r="KM168" s="11"/>
      <c r="KN168" s="11"/>
      <c r="KO168" s="11"/>
      <c r="KP168" s="11"/>
      <c r="KQ168" s="11"/>
      <c r="KR168" s="11"/>
      <c r="KS168" s="11"/>
      <c r="KT168" s="11"/>
      <c r="KU168" s="11"/>
      <c r="KV168" s="11"/>
      <c r="KW168" s="11"/>
      <c r="KX168" s="11"/>
      <c r="KY168" s="11"/>
      <c r="KZ168" s="11"/>
      <c r="LA168" s="11"/>
      <c r="LB168" s="11"/>
      <c r="LC168" s="11"/>
      <c r="LD168" s="11"/>
      <c r="LE168" s="11"/>
      <c r="LF168" s="11"/>
      <c r="LG168" s="11"/>
      <c r="LH168" s="11"/>
      <c r="LI168" s="11"/>
      <c r="LJ168" s="11"/>
      <c r="LK168" s="11"/>
      <c r="LL168" s="11"/>
      <c r="LM168" s="11"/>
      <c r="LN168" s="11"/>
      <c r="LO168" s="11"/>
      <c r="LP168" s="11"/>
      <c r="LQ168" s="11"/>
      <c r="LR168" s="11"/>
      <c r="LS168" s="11"/>
      <c r="LT168" s="11"/>
      <c r="LU168" s="11"/>
      <c r="LV168" s="11"/>
      <c r="LW168" s="11"/>
      <c r="LX168" s="11"/>
      <c r="LY168" s="11"/>
      <c r="LZ168" s="11"/>
      <c r="MA168" s="11"/>
      <c r="MB168" s="11"/>
      <c r="MC168" s="11"/>
      <c r="MD168" s="11"/>
      <c r="ME168" s="11"/>
      <c r="MF168" s="11"/>
      <c r="MG168" s="11"/>
      <c r="MH168" s="11"/>
      <c r="MI168" s="11"/>
      <c r="MJ168" s="11"/>
      <c r="MK168" s="11"/>
      <c r="ML168" s="11"/>
      <c r="MM168" s="11"/>
      <c r="MN168" s="11"/>
      <c r="MO168" s="11"/>
      <c r="MP168" s="11"/>
      <c r="MQ168" s="11"/>
      <c r="MR168" s="11"/>
      <c r="MS168" s="11"/>
      <c r="MT168" s="11"/>
      <c r="MU168" s="11"/>
      <c r="MV168" s="11"/>
      <c r="MW168" s="11"/>
      <c r="MX168" s="11"/>
      <c r="MY168" s="11"/>
      <c r="MZ168" s="11"/>
      <c r="NA168" s="11"/>
      <c r="NB168" s="11"/>
      <c r="NC168" s="11"/>
      <c r="ND168" s="11"/>
      <c r="NE168" s="11"/>
      <c r="NF168" s="11"/>
      <c r="NG168" s="11"/>
      <c r="NH168" s="11"/>
      <c r="NI168" s="11"/>
      <c r="NJ168" s="11"/>
      <c r="NK168" s="11"/>
      <c r="NL168" s="11"/>
      <c r="NM168" s="11"/>
      <c r="NN168" s="11"/>
      <c r="NO168" s="11"/>
      <c r="NP168" s="11"/>
      <c r="NQ168" s="11"/>
      <c r="NR168" s="11"/>
      <c r="NS168" s="11"/>
      <c r="NT168" s="11"/>
      <c r="NU168" s="11"/>
      <c r="NV168" s="11"/>
      <c r="NW168" s="11"/>
      <c r="NX168" s="11"/>
      <c r="NY168" s="11"/>
      <c r="NZ168" s="11"/>
      <c r="OA168" s="11"/>
      <c r="OB168" s="11"/>
      <c r="OC168" s="11"/>
      <c r="OD168" s="11"/>
      <c r="OE168" s="11"/>
      <c r="OF168" s="11"/>
      <c r="OG168" s="11"/>
      <c r="OH168" s="11"/>
      <c r="OI168" s="11"/>
      <c r="OJ168" s="11"/>
      <c r="OK168" s="11"/>
      <c r="OL168" s="11"/>
      <c r="OM168" s="11"/>
      <c r="ON168" s="11"/>
      <c r="OO168" s="11"/>
      <c r="OP168" s="11"/>
      <c r="OQ168" s="11"/>
      <c r="OR168" s="11"/>
      <c r="OS168" s="11"/>
      <c r="OT168" s="11"/>
      <c r="OU168" s="11"/>
      <c r="OV168" s="11"/>
      <c r="OW168" s="11"/>
      <c r="OX168" s="11"/>
      <c r="OY168" s="11"/>
      <c r="OZ168" s="11"/>
      <c r="PA168" s="11"/>
      <c r="PB168" s="11"/>
      <c r="PC168" s="11"/>
      <c r="PD168" s="11"/>
      <c r="PE168" s="11"/>
      <c r="PF168" s="11"/>
      <c r="PG168" s="11"/>
      <c r="PH168" s="11"/>
      <c r="PI168" s="11"/>
      <c r="PJ168" s="11"/>
      <c r="PK168" s="11"/>
      <c r="PL168" s="11"/>
      <c r="PM168" s="11"/>
      <c r="PN168" s="11"/>
      <c r="PO168" s="11"/>
      <c r="PP168" s="11"/>
      <c r="PQ168" s="11"/>
      <c r="PR168" s="11"/>
      <c r="PS168" s="11"/>
      <c r="PT168" s="11"/>
      <c r="PU168" s="11"/>
      <c r="PV168" s="11"/>
      <c r="PW168" s="11"/>
      <c r="PX168" s="11"/>
      <c r="PY168" s="11"/>
      <c r="PZ168" s="11"/>
      <c r="QA168" s="11"/>
      <c r="QB168" s="11"/>
      <c r="QC168" s="11"/>
      <c r="QD168" s="11"/>
      <c r="QE168" s="11"/>
      <c r="QF168" s="11"/>
      <c r="QG168" s="11"/>
      <c r="QH168" s="11"/>
      <c r="QI168" s="11"/>
      <c r="QJ168" s="11"/>
      <c r="QK168" s="11"/>
      <c r="QL168" s="11"/>
      <c r="QM168" s="11"/>
      <c r="QN168" s="11"/>
      <c r="QO168" s="11"/>
      <c r="QP168" s="11"/>
      <c r="QQ168" s="11"/>
      <c r="QR168" s="11"/>
      <c r="QS168" s="11"/>
      <c r="QT168" s="11"/>
      <c r="QU168" s="11"/>
      <c r="QV168" s="11"/>
      <c r="QW168" s="11"/>
      <c r="QX168" s="11"/>
      <c r="QY168" s="11"/>
      <c r="QZ168" s="11"/>
      <c r="RA168" s="11"/>
      <c r="RB168" s="11"/>
      <c r="RC168" s="11"/>
      <c r="RD168" s="11"/>
      <c r="RE168" s="11"/>
      <c r="RF168" s="11"/>
      <c r="RG168" s="11"/>
      <c r="RH168" s="11"/>
      <c r="RI168" s="11"/>
      <c r="RJ168" s="11"/>
      <c r="RK168" s="11"/>
      <c r="RL168" s="11"/>
      <c r="RM168" s="11"/>
      <c r="RN168" s="11"/>
      <c r="RO168" s="11"/>
      <c r="RP168" s="11"/>
      <c r="RQ168" s="11"/>
      <c r="RR168" s="11"/>
      <c r="RS168" s="11"/>
      <c r="RT168" s="11"/>
      <c r="RU168" s="11"/>
      <c r="RV168" s="11"/>
      <c r="RW168" s="11"/>
      <c r="RX168" s="11"/>
      <c r="RY168" s="11"/>
      <c r="RZ168" s="11"/>
      <c r="SA168" s="11"/>
      <c r="SB168" s="11"/>
      <c r="SC168" s="11"/>
      <c r="SD168" s="11"/>
      <c r="SE168" s="11"/>
      <c r="SF168" s="11"/>
      <c r="SG168" s="11"/>
      <c r="SH168" s="11"/>
      <c r="SI168" s="11"/>
      <c r="SJ168" s="11"/>
      <c r="SK168" s="11"/>
      <c r="SL168" s="11"/>
      <c r="SM168" s="11"/>
      <c r="SN168" s="11"/>
      <c r="SO168" s="11"/>
      <c r="SP168" s="11"/>
      <c r="SQ168" s="11"/>
      <c r="SR168" s="11"/>
      <c r="SS168" s="11"/>
      <c r="ST168" s="11"/>
      <c r="SU168" s="11"/>
      <c r="SV168" s="11"/>
      <c r="SW168" s="11"/>
      <c r="SX168" s="11"/>
      <c r="SY168" s="11"/>
      <c r="SZ168" s="11"/>
      <c r="TA168" s="11"/>
      <c r="TB168" s="11"/>
      <c r="TC168" s="11"/>
      <c r="TD168" s="11"/>
      <c r="TE168" s="11"/>
      <c r="TF168" s="11"/>
      <c r="TG168" s="11"/>
      <c r="TH168" s="11"/>
      <c r="TI168" s="11"/>
      <c r="TJ168" s="11"/>
      <c r="TK168" s="11"/>
      <c r="TL168" s="11"/>
      <c r="TM168" s="11"/>
      <c r="TN168" s="11"/>
      <c r="TO168" s="11"/>
      <c r="TP168" s="11"/>
      <c r="TQ168" s="11"/>
      <c r="TR168" s="11"/>
      <c r="TS168" s="11"/>
      <c r="TT168" s="11"/>
      <c r="TU168" s="11"/>
      <c r="TV168" s="11"/>
      <c r="TW168" s="11"/>
      <c r="TX168" s="11"/>
      <c r="TY168" s="11"/>
      <c r="TZ168" s="11"/>
      <c r="UA168" s="11"/>
      <c r="UB168" s="11"/>
      <c r="UC168" s="11"/>
      <c r="UD168" s="11"/>
      <c r="UE168" s="11"/>
      <c r="UF168" s="11"/>
      <c r="UG168" s="11"/>
      <c r="UH168" s="11"/>
      <c r="UI168" s="11"/>
      <c r="UJ168" s="11"/>
      <c r="UK168" s="11"/>
      <c r="UL168" s="11"/>
      <c r="UM168" s="11"/>
      <c r="UN168" s="11"/>
      <c r="UO168" s="11"/>
      <c r="UP168" s="11"/>
      <c r="UQ168" s="11"/>
      <c r="UR168" s="11"/>
      <c r="US168" s="11"/>
      <c r="UT168" s="11"/>
      <c r="UU168" s="11"/>
      <c r="UV168" s="11"/>
      <c r="UW168" s="11"/>
      <c r="UX168" s="11"/>
      <c r="UY168" s="11"/>
      <c r="UZ168" s="11"/>
      <c r="VA168" s="11"/>
      <c r="VB168" s="11"/>
      <c r="VC168" s="11"/>
      <c r="VD168" s="11"/>
      <c r="VE168" s="11"/>
      <c r="VF168" s="11"/>
      <c r="VG168" s="11"/>
      <c r="VH168" s="11"/>
      <c r="VI168" s="11"/>
      <c r="VJ168" s="11"/>
      <c r="VK168" s="11"/>
      <c r="VL168" s="11"/>
      <c r="VM168" s="11"/>
      <c r="VN168" s="11"/>
      <c r="VO168" s="11"/>
      <c r="VP168" s="11"/>
      <c r="VQ168" s="11"/>
      <c r="VR168" s="11"/>
      <c r="VS168" s="11"/>
      <c r="VT168" s="11"/>
      <c r="VU168" s="11"/>
      <c r="VV168" s="11"/>
      <c r="VW168" s="11"/>
      <c r="VX168" s="11"/>
      <c r="VY168" s="11"/>
      <c r="VZ168" s="11"/>
      <c r="WA168" s="11"/>
      <c r="WB168" s="11"/>
      <c r="WC168" s="11"/>
      <c r="WD168" s="11"/>
      <c r="WE168" s="11"/>
      <c r="WF168" s="11"/>
      <c r="WG168" s="11"/>
      <c r="WH168" s="11"/>
      <c r="WI168" s="11"/>
      <c r="WJ168" s="11"/>
      <c r="WK168" s="11"/>
      <c r="WL168" s="11"/>
      <c r="WM168" s="11"/>
      <c r="WN168" s="11"/>
      <c r="WO168" s="11"/>
      <c r="WP168" s="11"/>
      <c r="WQ168" s="11"/>
      <c r="WR168" s="11"/>
      <c r="WS168" s="11"/>
      <c r="WT168" s="11"/>
      <c r="WU168" s="11"/>
      <c r="WV168" s="11"/>
      <c r="WW168" s="11"/>
      <c r="WX168" s="11"/>
      <c r="WY168" s="11"/>
      <c r="WZ168" s="11"/>
      <c r="XA168" s="11"/>
      <c r="XB168" s="11"/>
      <c r="XC168" s="11"/>
      <c r="XD168" s="11"/>
      <c r="XE168" s="11"/>
      <c r="XF168" s="11"/>
      <c r="XG168" s="11"/>
      <c r="XH168" s="11"/>
      <c r="XI168" s="11"/>
      <c r="XJ168" s="11"/>
      <c r="XK168" s="11"/>
      <c r="XL168" s="11"/>
      <c r="XM168" s="11"/>
      <c r="XN168" s="11"/>
      <c r="XO168" s="11"/>
      <c r="XP168" s="11"/>
      <c r="XQ168" s="11"/>
      <c r="XR168" s="11"/>
      <c r="XS168" s="11"/>
      <c r="XT168" s="11"/>
      <c r="XU168" s="11"/>
      <c r="XV168" s="11"/>
      <c r="XW168" s="11"/>
      <c r="XX168" s="11"/>
      <c r="XY168" s="11"/>
      <c r="XZ168" s="11"/>
      <c r="YA168" s="11"/>
      <c r="YB168" s="11"/>
      <c r="YC168" s="11"/>
      <c r="YD168" s="11"/>
      <c r="YE168" s="11"/>
      <c r="YF168" s="11"/>
      <c r="YG168" s="11"/>
      <c r="YH168" s="11"/>
      <c r="YI168" s="11"/>
      <c r="YJ168" s="11"/>
      <c r="YK168" s="11"/>
      <c r="YL168" s="11"/>
      <c r="YM168" s="11"/>
      <c r="YN168" s="11"/>
      <c r="YO168" s="11"/>
      <c r="YP168" s="11"/>
      <c r="YQ168" s="11"/>
      <c r="YR168" s="11"/>
      <c r="YS168" s="11"/>
      <c r="YT168" s="11"/>
      <c r="YU168" s="11"/>
      <c r="YV168" s="11"/>
      <c r="YW168" s="11"/>
      <c r="YX168" s="11"/>
      <c r="YY168" s="11"/>
      <c r="YZ168" s="11"/>
      <c r="ZA168" s="11"/>
      <c r="ZB168" s="11"/>
      <c r="ZC168" s="11"/>
      <c r="ZD168" s="11"/>
      <c r="ZE168" s="11"/>
      <c r="ZF168" s="11"/>
      <c r="ZG168" s="11"/>
      <c r="ZH168" s="11"/>
      <c r="ZI168" s="11"/>
      <c r="ZJ168" s="11"/>
      <c r="ZK168" s="11"/>
      <c r="ZL168" s="11"/>
      <c r="ZM168" s="11"/>
      <c r="ZN168" s="11"/>
      <c r="ZO168" s="11"/>
      <c r="ZP168" s="11"/>
      <c r="ZQ168" s="11"/>
      <c r="ZR168" s="11"/>
      <c r="ZS168" s="11"/>
      <c r="ZT168" s="11"/>
      <c r="ZU168" s="11"/>
      <c r="ZV168" s="11"/>
      <c r="ZW168" s="11"/>
      <c r="ZX168" s="11"/>
      <c r="ZY168" s="11"/>
      <c r="ZZ168" s="11"/>
      <c r="AAA168" s="11"/>
      <c r="AAB168" s="11"/>
      <c r="AAC168" s="11"/>
      <c r="AAD168" s="11"/>
      <c r="AAE168" s="11"/>
      <c r="AAF168" s="11"/>
      <c r="AAG168" s="11"/>
      <c r="AAH168" s="11"/>
      <c r="AAI168" s="11"/>
      <c r="AAJ168" s="11"/>
      <c r="AAK168" s="11"/>
      <c r="AAL168" s="11"/>
      <c r="AAM168" s="11"/>
      <c r="AAN168" s="11"/>
      <c r="AAO168" s="11"/>
      <c r="AAP168" s="11"/>
      <c r="AAQ168" s="11"/>
      <c r="AAR168" s="11"/>
      <c r="AAS168" s="11"/>
      <c r="AAT168" s="11"/>
      <c r="AAU168" s="11"/>
      <c r="AAV168" s="11"/>
      <c r="AAW168" s="11"/>
      <c r="AAX168" s="11"/>
      <c r="AAY168" s="11"/>
      <c r="AAZ168" s="11"/>
      <c r="ABA168" s="11"/>
      <c r="ABB168" s="11"/>
      <c r="ABC168" s="11"/>
      <c r="ABD168" s="11"/>
      <c r="ABE168" s="11"/>
      <c r="ABF168" s="11"/>
      <c r="ABG168" s="11"/>
      <c r="ABH168" s="11"/>
      <c r="ABI168" s="11"/>
      <c r="ABJ168" s="11"/>
      <c r="ABK168" s="11"/>
      <c r="ABL168" s="11"/>
      <c r="ABM168" s="11"/>
      <c r="ABN168" s="11"/>
      <c r="ABO168" s="11"/>
      <c r="ABP168" s="11"/>
      <c r="ABQ168" s="11"/>
      <c r="ABR168" s="11"/>
      <c r="ABS168" s="11"/>
      <c r="ABT168" s="11"/>
      <c r="ABU168" s="11"/>
      <c r="ABV168" s="11"/>
      <c r="ABW168" s="11"/>
      <c r="ABX168" s="11"/>
      <c r="ABY168" s="11"/>
      <c r="ABZ168" s="11"/>
      <c r="ACA168" s="11"/>
      <c r="ACB168" s="11"/>
      <c r="ACC168" s="11"/>
      <c r="ACD168" s="11"/>
      <c r="ACE168" s="11"/>
      <c r="ACF168" s="11"/>
      <c r="ACG168" s="11"/>
      <c r="ACH168" s="11"/>
      <c r="ACI168" s="11"/>
      <c r="ACJ168" s="11"/>
      <c r="ACK168" s="11"/>
      <c r="ACL168" s="11"/>
      <c r="ACM168" s="11"/>
      <c r="ACN168" s="11"/>
      <c r="ACO168" s="11"/>
      <c r="ACP168" s="11"/>
      <c r="ACQ168" s="11"/>
      <c r="ACR168" s="11"/>
      <c r="ACS168" s="11"/>
      <c r="ACT168" s="11"/>
      <c r="ACU168" s="11"/>
      <c r="ACV168" s="11"/>
      <c r="ACW168" s="11"/>
      <c r="ACX168" s="11"/>
      <c r="ACY168" s="11"/>
      <c r="ACZ168" s="11"/>
      <c r="ADA168" s="11"/>
      <c r="ADB168" s="11"/>
      <c r="ADC168" s="11"/>
      <c r="ADD168" s="11"/>
      <c r="ADE168" s="11"/>
      <c r="ADF168" s="11"/>
      <c r="ADG168" s="11"/>
      <c r="ADH168" s="11"/>
      <c r="ADI168" s="11"/>
      <c r="ADJ168" s="11"/>
      <c r="ADK168" s="11"/>
      <c r="ADL168" s="11"/>
      <c r="ADM168" s="11"/>
      <c r="ADN168" s="11"/>
      <c r="ADO168" s="11"/>
      <c r="ADP168" s="11"/>
      <c r="ADQ168" s="11"/>
      <c r="ADR168" s="11"/>
      <c r="ADS168" s="11"/>
      <c r="ADT168" s="11"/>
      <c r="ADU168" s="11"/>
      <c r="ADV168" s="11"/>
      <c r="ADW168" s="11"/>
      <c r="ADX168" s="11"/>
      <c r="ADY168" s="11"/>
      <c r="ADZ168" s="11"/>
      <c r="AEA168" s="11"/>
      <c r="AEB168" s="11"/>
      <c r="AEC168" s="11"/>
      <c r="AED168" s="11"/>
      <c r="AEE168" s="11"/>
      <c r="AEF168" s="11"/>
      <c r="AEG168" s="11"/>
      <c r="AEH168" s="11"/>
      <c r="AEI168" s="11"/>
      <c r="AEJ168" s="11"/>
      <c r="AEK168" s="11"/>
      <c r="AEL168" s="11"/>
      <c r="AEM168" s="11"/>
      <c r="AEN168" s="11"/>
      <c r="AEO168" s="11"/>
      <c r="AEP168" s="11"/>
      <c r="AEQ168" s="11"/>
      <c r="AER168" s="11"/>
      <c r="AES168" s="11"/>
      <c r="AET168" s="11"/>
      <c r="AEU168" s="11"/>
      <c r="AEV168" s="11"/>
      <c r="AEW168" s="11"/>
      <c r="AEX168" s="11"/>
      <c r="AEY168" s="11"/>
      <c r="AEZ168" s="11"/>
      <c r="AFA168" s="11"/>
      <c r="AFB168" s="11"/>
      <c r="AFC168" s="11"/>
      <c r="AFD168" s="11"/>
      <c r="AFE168" s="11"/>
      <c r="AFF168" s="11"/>
      <c r="AFG168" s="11"/>
      <c r="AFH168" s="11"/>
      <c r="AFI168" s="11"/>
      <c r="AFJ168" s="11"/>
      <c r="AFK168" s="11"/>
      <c r="AFL168" s="11"/>
      <c r="AFM168" s="11"/>
      <c r="AFN168" s="11"/>
      <c r="AFO168" s="11"/>
      <c r="AFP168" s="11"/>
      <c r="AFQ168" s="11"/>
      <c r="AFR168" s="11"/>
      <c r="AFS168" s="11"/>
      <c r="AFT168" s="11"/>
      <c r="AFU168" s="11"/>
      <c r="AFV168" s="11"/>
      <c r="AFW168" s="11"/>
      <c r="AFX168" s="11"/>
      <c r="AFY168" s="11"/>
      <c r="AFZ168" s="11"/>
      <c r="AGA168" s="11"/>
      <c r="AGB168" s="11"/>
      <c r="AGC168" s="11"/>
      <c r="AGD168" s="11"/>
      <c r="AGE168" s="11"/>
      <c r="AGF168" s="11"/>
      <c r="AGG168" s="11"/>
      <c r="AGH168" s="11"/>
      <c r="AGI168" s="11"/>
      <c r="AGJ168" s="11"/>
      <c r="AGK168" s="11"/>
      <c r="AGL168" s="11"/>
      <c r="AGM168" s="11"/>
      <c r="AGN168" s="11"/>
      <c r="AGO168" s="11"/>
      <c r="AGP168" s="11"/>
      <c r="AGQ168" s="11"/>
      <c r="AGR168" s="11"/>
      <c r="AGS168" s="11"/>
      <c r="AGT168" s="11"/>
      <c r="AGU168" s="11"/>
      <c r="AGV168" s="11"/>
      <c r="AGW168" s="11"/>
      <c r="AGX168" s="11"/>
      <c r="AGY168" s="11"/>
      <c r="AGZ168" s="11"/>
      <c r="AHA168" s="11"/>
      <c r="AHB168" s="11"/>
      <c r="AHC168" s="11"/>
      <c r="AHD168" s="11"/>
      <c r="AHE168" s="11"/>
      <c r="AHF168" s="11"/>
      <c r="AHG168" s="11"/>
      <c r="AHH168" s="11"/>
      <c r="AHI168" s="11"/>
      <c r="AHJ168" s="11"/>
      <c r="AHK168" s="11"/>
      <c r="AHL168" s="11"/>
      <c r="AHM168" s="11"/>
      <c r="AHN168" s="11"/>
      <c r="AHO168" s="11"/>
      <c r="AHP168" s="11"/>
      <c r="AHQ168" s="11"/>
      <c r="AHR168" s="11"/>
      <c r="AHS168" s="11"/>
      <c r="AHT168" s="11"/>
      <c r="AHU168" s="11"/>
      <c r="AHV168" s="11"/>
      <c r="AHW168" s="11"/>
      <c r="AHX168" s="11"/>
      <c r="AHY168" s="11"/>
      <c r="AHZ168" s="11"/>
      <c r="AIA168" s="11"/>
      <c r="AIB168" s="11"/>
      <c r="AIC168" s="11"/>
      <c r="AID168" s="11"/>
      <c r="AIE168" s="11"/>
      <c r="AIF168" s="11"/>
      <c r="AIG168" s="11"/>
      <c r="AIH168" s="11"/>
      <c r="AII168" s="11"/>
      <c r="AIJ168" s="11"/>
      <c r="AIK168" s="11"/>
      <c r="AIL168" s="11"/>
      <c r="AIM168" s="11"/>
      <c r="AIN168" s="11"/>
      <c r="AIO168" s="11"/>
      <c r="AIP168" s="11"/>
      <c r="AIQ168" s="11"/>
      <c r="AIR168" s="11"/>
      <c r="AIS168" s="11"/>
      <c r="AIT168" s="11"/>
      <c r="AIU168" s="11"/>
      <c r="AIV168" s="11"/>
      <c r="AIW168" s="11"/>
      <c r="AIX168" s="11"/>
      <c r="AIY168" s="11"/>
      <c r="AIZ168" s="11"/>
      <c r="AJA168" s="11"/>
      <c r="AJB168" s="11"/>
      <c r="AJC168" s="11"/>
      <c r="AJD168" s="11"/>
      <c r="AJE168" s="11"/>
      <c r="AJF168" s="11"/>
      <c r="AJG168" s="11"/>
      <c r="AJH168" s="11"/>
      <c r="AJI168" s="11"/>
      <c r="AJJ168" s="11"/>
      <c r="AJK168" s="11"/>
      <c r="AJL168" s="11"/>
      <c r="AJM168" s="11"/>
      <c r="AJN168" s="11"/>
      <c r="AJO168" s="11"/>
      <c r="AJP168" s="11"/>
      <c r="AJQ168" s="11"/>
      <c r="AJR168" s="11"/>
      <c r="AJS168" s="11"/>
      <c r="AJT168" s="11"/>
      <c r="AJU168" s="11"/>
      <c r="AJV168" s="11"/>
      <c r="AJW168" s="11"/>
      <c r="AJX168" s="11"/>
      <c r="AJY168" s="11"/>
      <c r="AJZ168" s="11"/>
      <c r="AKA168" s="11"/>
      <c r="AKB168" s="11"/>
      <c r="AKC168" s="11"/>
      <c r="AKD168" s="11"/>
      <c r="AKE168" s="11"/>
      <c r="AKF168" s="11"/>
      <c r="AKG168" s="11"/>
      <c r="AKH168" s="11"/>
      <c r="AKI168" s="11"/>
      <c r="AKJ168" s="11"/>
      <c r="AKK168" s="11"/>
      <c r="AKL168" s="11"/>
      <c r="AKM168" s="11"/>
      <c r="AKN168" s="11"/>
      <c r="AKO168" s="11"/>
      <c r="AKP168" s="11"/>
      <c r="AKQ168" s="11"/>
      <c r="AKR168" s="11"/>
      <c r="AKS168" s="11"/>
      <c r="AKT168" s="11"/>
      <c r="AKU168" s="11"/>
      <c r="AKV168" s="11"/>
      <c r="AKW168" s="11"/>
      <c r="AKX168" s="11"/>
      <c r="AKY168" s="11"/>
      <c r="AKZ168" s="11"/>
      <c r="ALA168" s="11"/>
      <c r="ALB168" s="11"/>
      <c r="ALC168" s="11"/>
      <c r="ALD168" s="11"/>
      <c r="ALE168" s="11"/>
      <c r="ALF168" s="11"/>
      <c r="ALG168" s="11"/>
      <c r="ALH168" s="11"/>
      <c r="ALI168" s="11"/>
      <c r="ALJ168" s="11"/>
      <c r="ALK168" s="11"/>
      <c r="ALL168" s="11"/>
      <c r="ALM168" s="11"/>
      <c r="ALN168" s="11"/>
      <c r="ALO168" s="11"/>
      <c r="ALP168" s="11"/>
      <c r="ALQ168" s="11"/>
      <c r="ALR168" s="11"/>
      <c r="ALS168" s="11"/>
      <c r="ALT168" s="11"/>
      <c r="ALU168" s="11"/>
      <c r="ALV168" s="11"/>
      <c r="ALW168" s="11"/>
      <c r="ALX168" s="11"/>
      <c r="ALY168" s="11"/>
      <c r="ALZ168" s="11"/>
      <c r="AMA168" s="11"/>
      <c r="AMB168" s="11"/>
      <c r="AMC168" s="11"/>
      <c r="AMD168" s="11"/>
      <c r="AME168" s="11"/>
      <c r="AMF168" s="11"/>
      <c r="AMG168" s="11"/>
      <c r="AMH168" s="11"/>
      <c r="AMI168" s="11"/>
      <c r="AMJ168" s="11"/>
      <c r="AMK168" s="11"/>
      <c r="AML168" s="11"/>
      <c r="AMM168" s="11"/>
      <c r="AMN168" s="11"/>
      <c r="AMO168" s="11"/>
      <c r="AMP168" s="11"/>
      <c r="AMQ168" s="11"/>
      <c r="AMR168" s="11"/>
      <c r="AMS168" s="11"/>
      <c r="AMT168" s="11"/>
      <c r="AMU168" s="11"/>
      <c r="AMV168" s="11"/>
      <c r="AMW168" s="11"/>
      <c r="AMX168" s="11"/>
      <c r="AMY168" s="11"/>
      <c r="AMZ168" s="11"/>
      <c r="ANA168" s="11"/>
      <c r="ANB168" s="11"/>
      <c r="ANC168" s="11"/>
      <c r="AND168" s="11"/>
      <c r="ANE168" s="11"/>
      <c r="ANF168" s="11"/>
      <c r="ANG168" s="11"/>
      <c r="ANH168" s="11"/>
      <c r="ANI168" s="11"/>
      <c r="ANJ168" s="11"/>
      <c r="ANK168" s="11"/>
      <c r="ANL168" s="11"/>
      <c r="ANM168" s="11"/>
      <c r="ANN168" s="11"/>
      <c r="ANO168" s="11"/>
      <c r="ANP168" s="11"/>
      <c r="ANQ168" s="11"/>
      <c r="ANR168" s="11"/>
      <c r="ANS168" s="11"/>
      <c r="ANT168" s="11"/>
      <c r="ANU168" s="11"/>
      <c r="ANV168" s="11"/>
      <c r="ANW168" s="11"/>
      <c r="ANX168" s="11"/>
      <c r="ANY168" s="11"/>
      <c r="ANZ168" s="11"/>
      <c r="AOA168" s="11"/>
      <c r="AOB168" s="11"/>
      <c r="AOC168" s="11"/>
      <c r="AOD168" s="11"/>
      <c r="AOE168" s="11"/>
      <c r="AOF168" s="11"/>
      <c r="AOG168" s="11"/>
      <c r="AOH168" s="11"/>
      <c r="AOI168" s="11"/>
      <c r="AOJ168" s="11"/>
      <c r="AOK168" s="11"/>
      <c r="AOL168" s="11"/>
      <c r="AOM168" s="11"/>
      <c r="AON168" s="11"/>
      <c r="AOO168" s="11"/>
      <c r="AOP168" s="11"/>
      <c r="AOQ168" s="11"/>
      <c r="AOR168" s="11"/>
      <c r="AOS168" s="11"/>
      <c r="AOT168" s="11"/>
      <c r="AOU168" s="11"/>
      <c r="AOV168" s="11"/>
      <c r="AOW168" s="11"/>
      <c r="AOX168" s="11"/>
      <c r="AOY168" s="11"/>
      <c r="AOZ168" s="11"/>
      <c r="APA168" s="11"/>
      <c r="APB168" s="11"/>
      <c r="APC168" s="11"/>
      <c r="APD168" s="11"/>
      <c r="APE168" s="11"/>
      <c r="APF168" s="11"/>
      <c r="APG168" s="11"/>
      <c r="APH168" s="11"/>
      <c r="API168" s="11"/>
      <c r="APJ168" s="11"/>
      <c r="APK168" s="11"/>
      <c r="APL168" s="11"/>
      <c r="APM168" s="11"/>
      <c r="APN168" s="11"/>
      <c r="APO168" s="11"/>
      <c r="APP168" s="11"/>
      <c r="APQ168" s="11"/>
      <c r="APR168" s="11"/>
      <c r="APS168" s="11"/>
      <c r="APT168" s="11"/>
      <c r="APU168" s="11"/>
      <c r="APV168" s="11"/>
      <c r="APW168" s="11"/>
      <c r="APX168" s="11"/>
      <c r="APY168" s="11"/>
      <c r="APZ168" s="11"/>
      <c r="AQA168" s="11"/>
      <c r="AQB168" s="11"/>
      <c r="AQC168" s="11"/>
      <c r="AQD168" s="11"/>
      <c r="AQE168" s="11"/>
      <c r="AQF168" s="11"/>
      <c r="AQG168" s="11"/>
      <c r="AQH168" s="11"/>
      <c r="AQI168" s="11"/>
      <c r="AQJ168" s="11"/>
      <c r="AQK168" s="11"/>
      <c r="AQL168" s="11"/>
      <c r="AQM168" s="11"/>
      <c r="AQN168" s="11"/>
      <c r="AQO168" s="11"/>
      <c r="AQP168" s="11"/>
      <c r="AQQ168" s="11"/>
      <c r="AQR168" s="11"/>
      <c r="AQS168" s="11"/>
      <c r="AQT168" s="11"/>
      <c r="AQU168" s="11"/>
      <c r="AQV168" s="11"/>
      <c r="AQW168" s="11"/>
      <c r="AQX168" s="11"/>
      <c r="AQY168" s="11"/>
      <c r="AQZ168" s="11"/>
      <c r="ARA168" s="11"/>
      <c r="ARB168" s="11"/>
      <c r="ARC168" s="11"/>
      <c r="ARD168" s="11"/>
      <c r="ARE168" s="11"/>
      <c r="ARF168" s="11"/>
      <c r="ARG168" s="11"/>
      <c r="ARH168" s="11"/>
      <c r="ARI168" s="11"/>
      <c r="ARJ168" s="11"/>
      <c r="ARK168" s="11"/>
      <c r="ARL168" s="11"/>
      <c r="ARM168" s="11"/>
      <c r="ARN168" s="11"/>
      <c r="ARO168" s="11"/>
      <c r="ARP168" s="11"/>
      <c r="ARQ168" s="11"/>
      <c r="ARR168" s="11"/>
      <c r="ARS168" s="11"/>
      <c r="ART168" s="11"/>
      <c r="ARU168" s="11"/>
      <c r="ARV168" s="11"/>
      <c r="ARW168" s="11"/>
      <c r="ARX168" s="11"/>
      <c r="ARY168" s="11"/>
      <c r="ARZ168" s="11"/>
      <c r="ASA168" s="11"/>
      <c r="ASB168" s="11"/>
      <c r="ASC168" s="11"/>
      <c r="ASD168" s="11"/>
      <c r="ASE168" s="11"/>
      <c r="ASF168" s="11"/>
      <c r="ASG168" s="11"/>
      <c r="ASH168" s="11"/>
      <c r="ASI168" s="11"/>
      <c r="ASJ168" s="11"/>
      <c r="ASK168" s="11"/>
      <c r="ASL168" s="11"/>
      <c r="ASM168" s="11"/>
      <c r="ASN168" s="11"/>
      <c r="ASO168" s="11"/>
      <c r="ASP168" s="11"/>
      <c r="ASQ168" s="11"/>
      <c r="ASR168" s="11"/>
      <c r="ASS168" s="11"/>
      <c r="AST168" s="11"/>
      <c r="ASU168" s="11"/>
      <c r="ASV168" s="11"/>
      <c r="ASW168" s="11"/>
      <c r="ASX168" s="11"/>
      <c r="ASY168" s="11"/>
      <c r="ASZ168" s="11"/>
      <c r="ATA168" s="11"/>
      <c r="ATB168" s="11"/>
      <c r="ATC168" s="11"/>
      <c r="ATD168" s="11"/>
      <c r="ATE168" s="11"/>
      <c r="ATF168" s="11"/>
      <c r="ATG168" s="11"/>
      <c r="ATH168" s="11"/>
      <c r="ATI168" s="11"/>
      <c r="ATJ168" s="11"/>
      <c r="ATK168" s="11"/>
      <c r="ATL168" s="11"/>
      <c r="ATM168" s="11"/>
      <c r="ATN168" s="11"/>
      <c r="ATO168" s="11"/>
      <c r="ATP168" s="11"/>
      <c r="ATQ168" s="11"/>
      <c r="ATR168" s="11"/>
      <c r="ATS168" s="11"/>
      <c r="ATT168" s="11"/>
      <c r="ATU168" s="11"/>
      <c r="ATV168" s="11"/>
      <c r="ATW168" s="11"/>
      <c r="ATX168" s="11"/>
      <c r="ATY168" s="11"/>
      <c r="ATZ168" s="11"/>
      <c r="AUA168" s="11"/>
      <c r="AUB168" s="11"/>
      <c r="AUC168" s="11"/>
      <c r="AUD168" s="11"/>
      <c r="AUE168" s="11"/>
      <c r="AUF168" s="11"/>
      <c r="AUG168" s="11"/>
      <c r="AUH168" s="11"/>
      <c r="AUI168" s="11"/>
      <c r="AUJ168" s="11"/>
      <c r="AUK168" s="11"/>
      <c r="AUL168" s="11"/>
      <c r="AUM168" s="11"/>
      <c r="AUN168" s="11"/>
      <c r="AUO168" s="11"/>
      <c r="AUP168" s="11"/>
      <c r="AUQ168" s="11"/>
      <c r="AUR168" s="11"/>
      <c r="AUS168" s="11"/>
      <c r="AUT168" s="11"/>
      <c r="AUU168" s="11"/>
      <c r="AUV168" s="11"/>
      <c r="AUW168" s="11"/>
      <c r="AUX168" s="11"/>
      <c r="AUY168" s="11"/>
      <c r="AUZ168" s="11"/>
      <c r="AVA168" s="11"/>
      <c r="AVB168" s="11"/>
      <c r="AVC168" s="11"/>
      <c r="AVD168" s="11"/>
      <c r="AVE168" s="11"/>
      <c r="AVF168" s="11"/>
      <c r="AVG168" s="11"/>
      <c r="AVH168" s="11"/>
      <c r="AVI168" s="11"/>
      <c r="AVJ168" s="11"/>
      <c r="AVK168" s="11"/>
      <c r="AVL168" s="11"/>
      <c r="AVM168" s="11"/>
      <c r="AVN168" s="11"/>
      <c r="AVO168" s="11"/>
      <c r="AVP168" s="11"/>
      <c r="AVQ168" s="11"/>
      <c r="AVR168" s="11"/>
      <c r="AVS168" s="11"/>
      <c r="AVT168" s="11"/>
      <c r="AVU168" s="11"/>
      <c r="AVV168" s="11"/>
      <c r="AVW168" s="11"/>
      <c r="AVX168" s="11"/>
      <c r="AVY168" s="11"/>
      <c r="AVZ168" s="11"/>
      <c r="AWA168" s="11"/>
      <c r="AWB168" s="11"/>
      <c r="AWC168" s="11"/>
      <c r="AWD168" s="11"/>
      <c r="AWE168" s="11"/>
      <c r="AWF168" s="11"/>
      <c r="AWG168" s="11"/>
      <c r="AWH168" s="11"/>
      <c r="AWI168" s="11"/>
      <c r="AWJ168" s="11"/>
      <c r="AWK168" s="11"/>
      <c r="AWL168" s="11"/>
      <c r="AWM168" s="11"/>
      <c r="AWN168" s="11"/>
      <c r="AWO168" s="11"/>
      <c r="AWP168" s="11"/>
      <c r="AWQ168" s="11"/>
      <c r="AWR168" s="11"/>
      <c r="AWS168" s="11"/>
      <c r="AWT168" s="11"/>
      <c r="AWU168" s="11"/>
      <c r="AWV168" s="11"/>
      <c r="AWW168" s="11"/>
      <c r="AWX168" s="11"/>
      <c r="AWY168" s="11"/>
      <c r="AWZ168" s="11"/>
      <c r="AXA168" s="11"/>
      <c r="AXB168" s="11"/>
      <c r="AXC168" s="11"/>
      <c r="AXD168" s="11"/>
      <c r="AXE168" s="11"/>
      <c r="AXF168" s="11"/>
      <c r="AXG168" s="11"/>
      <c r="AXH168" s="11"/>
      <c r="AXI168" s="11"/>
      <c r="AXJ168" s="11"/>
      <c r="AXK168" s="11"/>
      <c r="AXL168" s="11"/>
      <c r="AXM168" s="11"/>
      <c r="AXN168" s="11"/>
      <c r="AXO168" s="11"/>
      <c r="AXP168" s="11"/>
      <c r="AXQ168" s="11"/>
      <c r="AXR168" s="11"/>
      <c r="AXS168" s="11"/>
      <c r="AXT168" s="11"/>
      <c r="AXU168" s="11"/>
      <c r="AXV168" s="11"/>
      <c r="AXW168" s="11"/>
      <c r="AXX168" s="11"/>
      <c r="AXY168" s="11"/>
      <c r="AXZ168" s="11"/>
      <c r="AYA168" s="11"/>
      <c r="AYB168" s="11"/>
      <c r="AYC168" s="11"/>
      <c r="AYD168" s="11"/>
      <c r="AYE168" s="11"/>
      <c r="AYF168" s="11"/>
      <c r="AYG168" s="11"/>
      <c r="AYH168" s="11"/>
      <c r="AYI168" s="11"/>
      <c r="AYJ168" s="11"/>
      <c r="AYK168" s="11"/>
      <c r="AYL168" s="11"/>
      <c r="AYM168" s="11"/>
      <c r="AYN168" s="11"/>
      <c r="AYO168" s="11"/>
      <c r="AYP168" s="11"/>
      <c r="AYQ168" s="11"/>
      <c r="AYR168" s="11"/>
      <c r="AYS168" s="11"/>
      <c r="AYT168" s="11"/>
      <c r="AYU168" s="11"/>
      <c r="AYV168" s="11"/>
      <c r="AYW168" s="11"/>
      <c r="AYX168" s="11"/>
      <c r="AYY168" s="11"/>
      <c r="AYZ168" s="11"/>
      <c r="AZA168" s="11"/>
      <c r="AZB168" s="11"/>
      <c r="AZC168" s="11"/>
      <c r="AZD168" s="11"/>
      <c r="AZE168" s="11"/>
      <c r="AZF168" s="11"/>
      <c r="AZG168" s="11"/>
      <c r="AZH168" s="11"/>
      <c r="AZI168" s="11"/>
      <c r="AZJ168" s="11"/>
      <c r="AZK168" s="11"/>
      <c r="AZL168" s="11"/>
      <c r="AZM168" s="11"/>
      <c r="AZN168" s="11"/>
      <c r="AZO168" s="11"/>
      <c r="AZP168" s="11"/>
      <c r="AZQ168" s="11"/>
      <c r="AZR168" s="11"/>
      <c r="AZS168" s="11"/>
      <c r="AZT168" s="11"/>
      <c r="AZU168" s="11"/>
      <c r="AZV168" s="11"/>
      <c r="AZW168" s="11"/>
      <c r="AZX168" s="11"/>
      <c r="AZY168" s="11"/>
      <c r="AZZ168" s="11"/>
      <c r="BAA168" s="11"/>
      <c r="BAB168" s="11"/>
      <c r="BAC168" s="11"/>
      <c r="BAD168" s="11"/>
      <c r="BAE168" s="11"/>
      <c r="BAF168" s="11"/>
      <c r="BAG168" s="11"/>
      <c r="BAH168" s="11"/>
      <c r="BAI168" s="11"/>
      <c r="BAJ168" s="11"/>
      <c r="BAK168" s="11"/>
      <c r="BAL168" s="11"/>
      <c r="BAM168" s="11"/>
      <c r="BAN168" s="11"/>
      <c r="BAO168" s="11"/>
      <c r="BAP168" s="11"/>
      <c r="BAQ168" s="11"/>
      <c r="BAR168" s="11"/>
      <c r="BAS168" s="11"/>
      <c r="BAT168" s="11"/>
      <c r="BAU168" s="11"/>
      <c r="BAV168" s="11"/>
      <c r="BAW168" s="11"/>
      <c r="BAX168" s="11"/>
      <c r="BAY168" s="11"/>
      <c r="BAZ168" s="11"/>
      <c r="BBA168" s="11"/>
      <c r="BBB168" s="11"/>
      <c r="BBC168" s="11"/>
      <c r="BBD168" s="11"/>
      <c r="BBE168" s="11"/>
      <c r="BBF168" s="11"/>
      <c r="BBG168" s="11"/>
      <c r="BBH168" s="11"/>
      <c r="BBI168" s="11"/>
      <c r="BBJ168" s="11"/>
      <c r="BBK168" s="11"/>
      <c r="BBL168" s="11"/>
      <c r="BBM168" s="11"/>
      <c r="BBN168" s="11"/>
      <c r="BBO168" s="11"/>
      <c r="BBP168" s="11"/>
      <c r="BBQ168" s="11"/>
      <c r="BBR168" s="11"/>
      <c r="BBS168" s="11"/>
      <c r="BBT168" s="11"/>
      <c r="BBU168" s="11"/>
      <c r="BBV168" s="11"/>
      <c r="BBW168" s="11"/>
      <c r="BBX168" s="11"/>
      <c r="BBY168" s="11"/>
      <c r="BBZ168" s="11"/>
      <c r="BCA168" s="11"/>
      <c r="BCB168" s="11"/>
      <c r="BCC168" s="11"/>
      <c r="BCD168" s="11"/>
      <c r="BCE168" s="11"/>
      <c r="BCF168" s="11"/>
      <c r="BCG168" s="11"/>
      <c r="BCH168" s="11"/>
      <c r="BCI168" s="11"/>
      <c r="BCJ168" s="11"/>
      <c r="BCK168" s="11"/>
      <c r="BCL168" s="11"/>
      <c r="BCM168" s="11"/>
      <c r="BCN168" s="11"/>
      <c r="BCO168" s="11"/>
      <c r="BCP168" s="11"/>
      <c r="BCQ168" s="11"/>
      <c r="BCR168" s="11"/>
      <c r="BCS168" s="11"/>
      <c r="BCT168" s="11"/>
      <c r="BCU168" s="11"/>
      <c r="BCV168" s="11"/>
      <c r="BCW168" s="11"/>
      <c r="BCX168" s="11"/>
      <c r="BCY168" s="11"/>
      <c r="BCZ168" s="11"/>
      <c r="BDA168" s="11"/>
      <c r="BDB168" s="11"/>
      <c r="BDC168" s="11"/>
      <c r="BDD168" s="11"/>
      <c r="BDE168" s="11"/>
      <c r="BDF168" s="11"/>
      <c r="BDG168" s="11"/>
      <c r="BDH168" s="11"/>
      <c r="BDI168" s="11"/>
      <c r="BDJ168" s="11"/>
      <c r="BDK168" s="11"/>
      <c r="BDL168" s="11"/>
      <c r="BDM168" s="11"/>
      <c r="BDN168" s="11"/>
      <c r="BDO168" s="11"/>
      <c r="BDP168" s="11"/>
      <c r="BDQ168" s="11"/>
      <c r="BDR168" s="11"/>
      <c r="BDS168" s="11"/>
      <c r="BDT168" s="11"/>
      <c r="BDU168" s="11"/>
      <c r="BDV168" s="11"/>
      <c r="BDW168" s="11"/>
      <c r="BDX168" s="11"/>
      <c r="BDY168" s="11"/>
      <c r="BDZ168" s="11"/>
      <c r="BEA168" s="11"/>
      <c r="BEB168" s="11"/>
      <c r="BEC168" s="11"/>
      <c r="BED168" s="11"/>
      <c r="BEE168" s="11"/>
      <c r="BEF168" s="11"/>
      <c r="BEG168" s="11"/>
      <c r="BEH168" s="11"/>
      <c r="BEI168" s="11"/>
      <c r="BEJ168" s="11"/>
      <c r="BEK168" s="11"/>
      <c r="BEL168" s="11"/>
      <c r="BEM168" s="11"/>
      <c r="BEN168" s="11"/>
      <c r="BEO168" s="11"/>
      <c r="BEP168" s="11"/>
      <c r="BEQ168" s="11"/>
      <c r="BER168" s="11"/>
      <c r="BES168" s="11"/>
      <c r="BET168" s="11"/>
      <c r="BEU168" s="11"/>
      <c r="BEV168" s="11"/>
      <c r="BEW168" s="11"/>
      <c r="BEX168" s="11"/>
      <c r="BEY168" s="11"/>
      <c r="BEZ168" s="11"/>
      <c r="BFA168" s="11"/>
      <c r="BFB168" s="11"/>
      <c r="BFC168" s="11"/>
      <c r="BFD168" s="11"/>
      <c r="BFE168" s="11"/>
      <c r="BFF168" s="11"/>
      <c r="BFG168" s="11"/>
      <c r="BFH168" s="11"/>
      <c r="BFI168" s="11"/>
      <c r="BFJ168" s="11"/>
      <c r="BFK168" s="11"/>
      <c r="BFL168" s="11"/>
      <c r="BFM168" s="11"/>
      <c r="BFN168" s="11"/>
      <c r="BFO168" s="11"/>
      <c r="BFP168" s="11"/>
      <c r="BFQ168" s="11"/>
      <c r="BFR168" s="11"/>
      <c r="BFS168" s="11"/>
      <c r="BFT168" s="11"/>
      <c r="BFU168" s="11"/>
      <c r="BFV168" s="11"/>
      <c r="BFW168" s="11"/>
      <c r="BFX168" s="11"/>
      <c r="BFY168" s="11"/>
      <c r="BFZ168" s="11"/>
      <c r="BGA168" s="11"/>
      <c r="BGB168" s="11"/>
      <c r="BGC168" s="11"/>
      <c r="BGD168" s="11"/>
      <c r="BGE168" s="11"/>
      <c r="BGF168" s="11"/>
      <c r="BGG168" s="11"/>
      <c r="BGH168" s="11"/>
      <c r="BGI168" s="11"/>
      <c r="BGJ168" s="11"/>
      <c r="BGK168" s="11"/>
      <c r="BGL168" s="11"/>
      <c r="BGM168" s="11"/>
      <c r="BGN168" s="11"/>
      <c r="BGO168" s="11"/>
      <c r="BGP168" s="11"/>
      <c r="BGQ168" s="11"/>
      <c r="BGR168" s="11"/>
      <c r="BGS168" s="11"/>
      <c r="BGT168" s="11"/>
      <c r="BGU168" s="11"/>
      <c r="BGV168" s="11"/>
      <c r="BGW168" s="11"/>
      <c r="BGX168" s="11"/>
      <c r="BGY168" s="11"/>
      <c r="BGZ168" s="11"/>
      <c r="BHA168" s="11"/>
      <c r="BHB168" s="11"/>
      <c r="BHC168" s="11"/>
      <c r="BHD168" s="11"/>
      <c r="BHE168" s="11"/>
      <c r="BHF168" s="11"/>
      <c r="BHG168" s="11"/>
      <c r="BHH168" s="11"/>
      <c r="BHI168" s="11"/>
      <c r="BHJ168" s="11"/>
      <c r="BHK168" s="11"/>
      <c r="BHL168" s="11"/>
      <c r="BHM168" s="11"/>
      <c r="BHN168" s="11"/>
      <c r="BHO168" s="11"/>
      <c r="BHP168" s="11"/>
      <c r="BHQ168" s="11"/>
      <c r="BHR168" s="11"/>
      <c r="BHS168" s="11"/>
      <c r="BHT168" s="11"/>
      <c r="BHU168" s="11"/>
      <c r="BHV168" s="11"/>
      <c r="BHW168" s="11"/>
      <c r="BHX168" s="11"/>
      <c r="BHY168" s="11"/>
      <c r="BHZ168" s="11"/>
      <c r="BIA168" s="11"/>
      <c r="BIB168" s="11"/>
      <c r="BIC168" s="11"/>
      <c r="BID168" s="11"/>
      <c r="BIE168" s="11"/>
      <c r="BIF168" s="11"/>
      <c r="BIG168" s="11"/>
      <c r="BIH168" s="11"/>
      <c r="BII168" s="11"/>
      <c r="BIJ168" s="11"/>
      <c r="BIK168" s="11"/>
      <c r="BIL168" s="11"/>
      <c r="BIM168" s="11"/>
      <c r="BIN168" s="11"/>
      <c r="BIO168" s="11"/>
      <c r="BIP168" s="11"/>
      <c r="BIQ168" s="11"/>
      <c r="BIR168" s="11"/>
      <c r="BIS168" s="11"/>
      <c r="BIT168" s="11"/>
      <c r="BIU168" s="11"/>
      <c r="BIV168" s="11"/>
      <c r="BIW168" s="11"/>
      <c r="BIX168" s="11"/>
      <c r="BIY168" s="11"/>
      <c r="BIZ168" s="11"/>
      <c r="BJA168" s="11"/>
      <c r="BJB168" s="11"/>
      <c r="BJC168" s="11"/>
      <c r="BJD168" s="11"/>
      <c r="BJE168" s="11"/>
      <c r="BJF168" s="11"/>
      <c r="BJG168" s="11"/>
      <c r="BJH168" s="11"/>
      <c r="BJI168" s="11"/>
      <c r="BJJ168" s="11"/>
      <c r="BJK168" s="11"/>
      <c r="BJL168" s="11"/>
      <c r="BJM168" s="11"/>
      <c r="BJN168" s="11"/>
      <c r="BJO168" s="11"/>
      <c r="BJP168" s="11"/>
      <c r="BJQ168" s="11"/>
      <c r="BJR168" s="11"/>
      <c r="BJS168" s="11"/>
      <c r="BJT168" s="11"/>
      <c r="BJU168" s="11"/>
      <c r="BJV168" s="11"/>
      <c r="BJW168" s="11"/>
      <c r="BJX168" s="11"/>
      <c r="BJY168" s="11"/>
      <c r="BJZ168" s="11"/>
      <c r="BKA168" s="11"/>
      <c r="BKB168" s="11"/>
      <c r="BKC168" s="11"/>
      <c r="BKD168" s="11"/>
      <c r="BKE168" s="11"/>
      <c r="BKF168" s="11"/>
      <c r="BKG168" s="11"/>
      <c r="BKH168" s="11"/>
      <c r="BKI168" s="11"/>
      <c r="BKJ168" s="11"/>
      <c r="BKK168" s="11"/>
      <c r="BKL168" s="11"/>
      <c r="BKM168" s="11"/>
      <c r="BKN168" s="11"/>
      <c r="BKO168" s="11"/>
      <c r="BKP168" s="11"/>
      <c r="BKQ168" s="11"/>
      <c r="BKR168" s="11"/>
      <c r="BKS168" s="11"/>
      <c r="BKT168" s="11"/>
      <c r="BKU168" s="11"/>
      <c r="BKV168" s="11"/>
      <c r="BKW168" s="11"/>
      <c r="BKX168" s="11"/>
      <c r="BKY168" s="11"/>
      <c r="BKZ168" s="11"/>
      <c r="BLA168" s="11"/>
      <c r="BLB168" s="11"/>
      <c r="BLC168" s="11"/>
      <c r="BLD168" s="11"/>
      <c r="BLE168" s="11"/>
      <c r="BLF168" s="11"/>
      <c r="BLG168" s="11"/>
      <c r="BLH168" s="11"/>
      <c r="BLI168" s="11"/>
      <c r="BLJ168" s="11"/>
      <c r="BLK168" s="11"/>
      <c r="BLL168" s="11"/>
      <c r="BLM168" s="11"/>
      <c r="BLN168" s="11"/>
      <c r="BLO168" s="11"/>
      <c r="BLP168" s="11"/>
      <c r="BLQ168" s="11"/>
      <c r="BLR168" s="11"/>
      <c r="BLS168" s="11"/>
      <c r="BLT168" s="11"/>
      <c r="BLU168" s="11"/>
      <c r="BLV168" s="11"/>
      <c r="BLW168" s="11"/>
      <c r="BLX168" s="11"/>
      <c r="BLY168" s="11"/>
      <c r="BLZ168" s="11"/>
      <c r="BMA168" s="11"/>
      <c r="BMB168" s="11"/>
      <c r="BMC168" s="11"/>
      <c r="BMD168" s="11"/>
      <c r="BME168" s="11"/>
      <c r="BMF168" s="11"/>
      <c r="BMG168" s="11"/>
      <c r="BMH168" s="11"/>
      <c r="BMI168" s="11"/>
      <c r="BMJ168" s="11"/>
      <c r="BMK168" s="11"/>
      <c r="BML168" s="11"/>
      <c r="BMM168" s="11"/>
      <c r="BMN168" s="11"/>
      <c r="BMO168" s="11"/>
      <c r="BMP168" s="11"/>
      <c r="BMQ168" s="11"/>
      <c r="BMR168" s="11"/>
      <c r="BMS168" s="11"/>
      <c r="BMT168" s="11"/>
      <c r="BMU168" s="11"/>
      <c r="BMV168" s="11"/>
      <c r="BMW168" s="11"/>
      <c r="BMX168" s="11"/>
      <c r="BMY168" s="11"/>
      <c r="BMZ168" s="11"/>
      <c r="BNA168" s="11"/>
      <c r="BNB168" s="11"/>
      <c r="BNC168" s="11"/>
      <c r="BND168" s="11"/>
      <c r="BNE168" s="11"/>
      <c r="BNF168" s="11"/>
      <c r="BNG168" s="11"/>
      <c r="BNH168" s="11"/>
      <c r="BNI168" s="11"/>
      <c r="BNJ168" s="11"/>
      <c r="BNK168" s="11"/>
      <c r="BNL168" s="11"/>
      <c r="BNM168" s="11"/>
      <c r="BNN168" s="11"/>
      <c r="BNO168" s="11"/>
      <c r="BNP168" s="11"/>
      <c r="BNQ168" s="11"/>
      <c r="BNR168" s="11"/>
      <c r="BNS168" s="11"/>
      <c r="BNT168" s="11"/>
      <c r="BNU168" s="11"/>
      <c r="BNV168" s="11"/>
      <c r="BNW168" s="11"/>
      <c r="BNX168" s="11"/>
      <c r="BNY168" s="11"/>
      <c r="BNZ168" s="11"/>
      <c r="BOA168" s="11"/>
      <c r="BOB168" s="11"/>
      <c r="BOC168" s="11"/>
      <c r="BOD168" s="11"/>
      <c r="BOE168" s="11"/>
      <c r="BOF168" s="11"/>
      <c r="BOG168" s="11"/>
      <c r="BOH168" s="11"/>
      <c r="BOI168" s="11"/>
      <c r="BOJ168" s="11"/>
      <c r="BOK168" s="11"/>
      <c r="BOL168" s="11"/>
      <c r="BOM168" s="11"/>
      <c r="BON168" s="11"/>
      <c r="BOO168" s="11"/>
      <c r="BOP168" s="11"/>
      <c r="BOQ168" s="11"/>
      <c r="BOR168" s="11"/>
      <c r="BOS168" s="11"/>
      <c r="BOT168" s="11"/>
      <c r="BOU168" s="11"/>
      <c r="BOV168" s="11"/>
      <c r="BOW168" s="11"/>
      <c r="BOX168" s="11"/>
      <c r="BOY168" s="11"/>
      <c r="BOZ168" s="11"/>
      <c r="BPA168" s="11"/>
      <c r="BPB168" s="11"/>
      <c r="BPC168" s="11"/>
      <c r="BPD168" s="11"/>
      <c r="BPE168" s="11"/>
      <c r="BPF168" s="11"/>
      <c r="BPG168" s="11"/>
      <c r="BPH168" s="11"/>
      <c r="BPI168" s="11"/>
      <c r="BPJ168" s="11"/>
      <c r="BPK168" s="11"/>
      <c r="BPL168" s="11"/>
      <c r="BPM168" s="11"/>
      <c r="BPN168" s="11"/>
      <c r="BPO168" s="11"/>
      <c r="BPP168" s="11"/>
      <c r="BPQ168" s="11"/>
      <c r="BPR168" s="11"/>
      <c r="BPS168" s="11"/>
      <c r="BPT168" s="11"/>
      <c r="BPU168" s="11"/>
      <c r="BPV168" s="11"/>
      <c r="BPW168" s="11"/>
      <c r="BPX168" s="11"/>
      <c r="BPY168" s="11"/>
      <c r="BPZ168" s="11"/>
      <c r="BQA168" s="11"/>
      <c r="BQB168" s="11"/>
      <c r="BQC168" s="11"/>
      <c r="BQD168" s="11"/>
      <c r="BQE168" s="11"/>
      <c r="BQF168" s="11"/>
      <c r="BQG168" s="11"/>
      <c r="BQH168" s="11"/>
      <c r="BQI168" s="11"/>
      <c r="BQJ168" s="11"/>
      <c r="BQK168" s="11"/>
      <c r="BQL168" s="11"/>
      <c r="BQM168" s="11"/>
      <c r="BQN168" s="11"/>
      <c r="BQO168" s="11"/>
      <c r="BQP168" s="11"/>
      <c r="BQQ168" s="11"/>
      <c r="BQR168" s="11"/>
      <c r="BQS168" s="11"/>
      <c r="BQT168" s="11"/>
      <c r="BQU168" s="11"/>
      <c r="BQV168" s="11"/>
      <c r="BQW168" s="11"/>
      <c r="BQX168" s="11"/>
      <c r="BQY168" s="11"/>
      <c r="BQZ168" s="11"/>
      <c r="BRA168" s="11"/>
      <c r="BRB168" s="11"/>
      <c r="BRC168" s="11"/>
      <c r="BRD168" s="11"/>
      <c r="BRE168" s="11"/>
      <c r="BRF168" s="11"/>
      <c r="BRG168" s="11"/>
      <c r="BRH168" s="11"/>
      <c r="BRI168" s="11"/>
      <c r="BRJ168" s="11"/>
      <c r="BRK168" s="11"/>
      <c r="BRL168" s="11"/>
      <c r="BRM168" s="11"/>
      <c r="BRN168" s="11"/>
      <c r="BRO168" s="11"/>
      <c r="BRP168" s="11"/>
      <c r="BRQ168" s="11"/>
      <c r="BRR168" s="11"/>
      <c r="BRS168" s="11"/>
      <c r="BRT168" s="11"/>
      <c r="BRU168" s="11"/>
      <c r="BRV168" s="11"/>
      <c r="BRW168" s="11"/>
      <c r="BRX168" s="11"/>
      <c r="BRY168" s="11"/>
      <c r="BRZ168" s="11"/>
      <c r="BSA168" s="11"/>
      <c r="BSB168" s="11"/>
      <c r="BSC168" s="11"/>
      <c r="BSD168" s="11"/>
      <c r="BSE168" s="11"/>
      <c r="BSF168" s="11"/>
      <c r="BSG168" s="11"/>
      <c r="BSH168" s="11"/>
      <c r="BSI168" s="11"/>
      <c r="BSJ168" s="11"/>
      <c r="BSK168" s="11"/>
      <c r="BSL168" s="11"/>
      <c r="BSM168" s="11"/>
      <c r="BSN168" s="11"/>
      <c r="BSO168" s="11"/>
      <c r="BSP168" s="11"/>
      <c r="BSQ168" s="11"/>
      <c r="BSR168" s="11"/>
      <c r="BSS168" s="11"/>
      <c r="BST168" s="11"/>
      <c r="BSU168" s="11"/>
      <c r="BSV168" s="11"/>
      <c r="BSW168" s="11"/>
      <c r="BSX168" s="11"/>
      <c r="BSY168" s="11"/>
      <c r="BSZ168" s="11"/>
      <c r="BTA168" s="11"/>
      <c r="BTB168" s="11"/>
      <c r="BTC168" s="11"/>
      <c r="BTD168" s="11"/>
      <c r="BTE168" s="11"/>
      <c r="BTF168" s="11"/>
      <c r="BTG168" s="11"/>
      <c r="BTH168" s="11"/>
      <c r="BTI168" s="11"/>
      <c r="BTJ168" s="11"/>
      <c r="BTK168" s="11"/>
      <c r="BTL168" s="11"/>
      <c r="BTM168" s="11"/>
      <c r="BTN168" s="11"/>
      <c r="BTO168" s="11"/>
      <c r="BTP168" s="11"/>
      <c r="BTQ168" s="11"/>
      <c r="BTR168" s="11"/>
      <c r="BTS168" s="11"/>
      <c r="BTT168" s="11"/>
      <c r="BTU168" s="11"/>
      <c r="BTV168" s="11"/>
      <c r="BTW168" s="11"/>
      <c r="BTX168" s="11"/>
      <c r="BTY168" s="11"/>
      <c r="BTZ168" s="11"/>
      <c r="BUA168" s="11"/>
      <c r="BUB168" s="11"/>
      <c r="BUC168" s="11"/>
      <c r="BUD168" s="11"/>
      <c r="BUE168" s="11"/>
      <c r="BUF168" s="11"/>
      <c r="BUG168" s="11"/>
      <c r="BUH168" s="11"/>
      <c r="BUI168" s="11"/>
      <c r="BUJ168" s="11"/>
      <c r="BUK168" s="11"/>
      <c r="BUL168" s="11"/>
      <c r="BUM168" s="11"/>
      <c r="BUN168" s="11"/>
      <c r="BUO168" s="11"/>
      <c r="BUP168" s="11"/>
      <c r="BUQ168" s="11"/>
      <c r="BUR168" s="11"/>
      <c r="BUS168" s="11"/>
      <c r="BUT168" s="11"/>
      <c r="BUU168" s="11"/>
      <c r="BUV168" s="11"/>
      <c r="BUW168" s="11"/>
      <c r="BUX168" s="11"/>
      <c r="BUY168" s="11"/>
      <c r="BUZ168" s="11"/>
      <c r="BVA168" s="11"/>
      <c r="BVB168" s="11"/>
      <c r="BVC168" s="11"/>
      <c r="BVD168" s="11"/>
      <c r="BVE168" s="11"/>
      <c r="BVF168" s="11"/>
      <c r="BVG168" s="11"/>
      <c r="BVH168" s="11"/>
      <c r="BVI168" s="11"/>
      <c r="BVJ168" s="11"/>
      <c r="BVK168" s="11"/>
      <c r="BVL168" s="11"/>
      <c r="BVM168" s="11"/>
      <c r="BVN168" s="11"/>
      <c r="BVO168" s="11"/>
      <c r="BVP168" s="11"/>
      <c r="BVQ168" s="11"/>
      <c r="BVR168" s="11"/>
      <c r="BVS168" s="11"/>
      <c r="BVT168" s="11"/>
      <c r="BVU168" s="11"/>
      <c r="BVV168" s="11"/>
      <c r="BVW168" s="11"/>
      <c r="BVX168" s="11"/>
      <c r="BVY168" s="11"/>
      <c r="BVZ168" s="11"/>
      <c r="BWA168" s="11"/>
      <c r="BWB168" s="11"/>
      <c r="BWC168" s="11"/>
      <c r="BWD168" s="11"/>
      <c r="BWE168" s="11"/>
      <c r="BWF168" s="11"/>
      <c r="BWG168" s="11"/>
      <c r="BWH168" s="11"/>
      <c r="BWI168" s="11"/>
      <c r="BWJ168" s="11"/>
      <c r="BWK168" s="11"/>
      <c r="BWL168" s="11"/>
      <c r="BWM168" s="11"/>
      <c r="BWN168" s="11"/>
      <c r="BWO168" s="11"/>
      <c r="BWP168" s="11"/>
      <c r="BWQ168" s="11"/>
      <c r="BWR168" s="11"/>
      <c r="BWS168" s="11"/>
      <c r="BWT168" s="11"/>
      <c r="BWU168" s="11"/>
      <c r="BWV168" s="11"/>
      <c r="BWW168" s="11"/>
      <c r="BWX168" s="11"/>
      <c r="BWY168" s="11"/>
      <c r="BWZ168" s="11"/>
      <c r="BXA168" s="11"/>
      <c r="BXB168" s="11"/>
      <c r="BXC168" s="11"/>
      <c r="BXD168" s="11"/>
      <c r="BXE168" s="11"/>
      <c r="BXF168" s="11"/>
      <c r="BXG168" s="11"/>
      <c r="BXH168" s="11"/>
      <c r="BXI168" s="11"/>
      <c r="BXJ168" s="11"/>
      <c r="BXK168" s="11"/>
      <c r="BXL168" s="11"/>
      <c r="BXM168" s="11"/>
      <c r="BXN168" s="11"/>
      <c r="BXO168" s="11"/>
      <c r="BXP168" s="11"/>
      <c r="BXQ168" s="11"/>
      <c r="BXR168" s="11"/>
      <c r="BXS168" s="11"/>
      <c r="BXT168" s="11"/>
      <c r="BXU168" s="11"/>
      <c r="BXV168" s="11"/>
      <c r="BXW168" s="11"/>
      <c r="BXX168" s="11"/>
      <c r="BXY168" s="11"/>
      <c r="BXZ168" s="11"/>
      <c r="BYA168" s="11"/>
      <c r="BYB168" s="11"/>
      <c r="BYC168" s="11"/>
      <c r="BYD168" s="11"/>
      <c r="BYE168" s="11"/>
      <c r="BYF168" s="11"/>
      <c r="BYG168" s="11"/>
      <c r="BYH168" s="11"/>
      <c r="BYI168" s="11"/>
      <c r="BYJ168" s="11"/>
      <c r="BYK168" s="11"/>
      <c r="BYL168" s="11"/>
      <c r="BYM168" s="11"/>
      <c r="BYN168" s="11"/>
      <c r="BYO168" s="11"/>
      <c r="BYP168" s="11"/>
      <c r="BYQ168" s="11"/>
      <c r="BYR168" s="11"/>
      <c r="BYS168" s="11"/>
      <c r="BYT168" s="11"/>
      <c r="BYU168" s="11"/>
      <c r="BYV168" s="11"/>
      <c r="BYW168" s="11"/>
      <c r="BYX168" s="11"/>
      <c r="BYY168" s="11"/>
      <c r="BYZ168" s="11"/>
      <c r="BZA168" s="11"/>
      <c r="BZB168" s="11"/>
      <c r="BZC168" s="11"/>
      <c r="BZD168" s="11"/>
      <c r="BZE168" s="11"/>
      <c r="BZF168" s="11"/>
      <c r="BZG168" s="11"/>
      <c r="BZH168" s="11"/>
      <c r="BZI168" s="11"/>
      <c r="BZJ168" s="11"/>
      <c r="BZK168" s="11"/>
      <c r="BZL168" s="11"/>
      <c r="BZM168" s="11"/>
      <c r="BZN168" s="11"/>
      <c r="BZO168" s="11"/>
      <c r="BZP168" s="11"/>
      <c r="BZQ168" s="11"/>
      <c r="BZR168" s="11"/>
      <c r="BZS168" s="11"/>
      <c r="BZT168" s="11"/>
      <c r="BZU168" s="11"/>
      <c r="BZV168" s="11"/>
      <c r="BZW168" s="11"/>
      <c r="BZX168" s="11"/>
      <c r="BZY168" s="11"/>
      <c r="BZZ168" s="11"/>
      <c r="CAA168" s="11"/>
      <c r="CAB168" s="11"/>
      <c r="CAC168" s="11"/>
      <c r="CAD168" s="11"/>
      <c r="CAE168" s="11"/>
      <c r="CAF168" s="11"/>
      <c r="CAG168" s="11"/>
      <c r="CAH168" s="11"/>
      <c r="CAI168" s="11"/>
      <c r="CAJ168" s="11"/>
      <c r="CAK168" s="11"/>
      <c r="CAL168" s="11"/>
      <c r="CAM168" s="11"/>
      <c r="CAN168" s="11"/>
      <c r="CAO168" s="11"/>
      <c r="CAP168" s="11"/>
      <c r="CAQ168" s="11"/>
      <c r="CAR168" s="11"/>
      <c r="CAS168" s="11"/>
      <c r="CAT168" s="11"/>
      <c r="CAU168" s="11"/>
      <c r="CAV168" s="11"/>
      <c r="CAW168" s="11"/>
      <c r="CAX168" s="11"/>
      <c r="CAY168" s="11"/>
      <c r="CAZ168" s="11"/>
      <c r="CBA168" s="11"/>
      <c r="CBB168" s="11"/>
      <c r="CBC168" s="11"/>
      <c r="CBD168" s="11"/>
      <c r="CBE168" s="11"/>
      <c r="CBF168" s="11"/>
      <c r="CBG168" s="11"/>
      <c r="CBH168" s="11"/>
      <c r="CBI168" s="11"/>
      <c r="CBJ168" s="11"/>
      <c r="CBK168" s="11"/>
      <c r="CBL168" s="11"/>
      <c r="CBM168" s="11"/>
      <c r="CBN168" s="11"/>
      <c r="CBO168" s="11"/>
      <c r="CBP168" s="11"/>
      <c r="CBQ168" s="11"/>
      <c r="CBR168" s="11"/>
      <c r="CBS168" s="11"/>
      <c r="CBT168" s="11"/>
      <c r="CBU168" s="11"/>
      <c r="CBV168" s="11"/>
      <c r="CBW168" s="11"/>
      <c r="CBX168" s="11"/>
      <c r="CBY168" s="11"/>
      <c r="CBZ168" s="11"/>
      <c r="CCA168" s="11"/>
      <c r="CCB168" s="11"/>
      <c r="CCC168" s="11"/>
      <c r="CCD168" s="11"/>
      <c r="CCE168" s="11"/>
      <c r="CCF168" s="11"/>
      <c r="CCG168" s="11"/>
      <c r="CCH168" s="11"/>
      <c r="CCI168" s="11"/>
      <c r="CCJ168" s="11"/>
      <c r="CCK168" s="11"/>
      <c r="CCL168" s="11"/>
      <c r="CCM168" s="11"/>
      <c r="CCN168" s="11"/>
      <c r="CCO168" s="11"/>
      <c r="CCP168" s="11"/>
      <c r="CCQ168" s="11"/>
      <c r="CCR168" s="11"/>
      <c r="CCS168" s="11"/>
      <c r="CCT168" s="11"/>
      <c r="CCU168" s="11"/>
      <c r="CCV168" s="11"/>
      <c r="CCW168" s="11"/>
      <c r="CCX168" s="11"/>
      <c r="CCY168" s="11"/>
      <c r="CCZ168" s="11"/>
      <c r="CDA168" s="11"/>
      <c r="CDB168" s="11"/>
      <c r="CDC168" s="11"/>
      <c r="CDD168" s="11"/>
      <c r="CDE168" s="11"/>
      <c r="CDF168" s="11"/>
      <c r="CDG168" s="11"/>
      <c r="CDH168" s="11"/>
      <c r="CDI168" s="11"/>
      <c r="CDJ168" s="11"/>
      <c r="CDK168" s="11"/>
      <c r="CDL168" s="11"/>
      <c r="CDM168" s="11"/>
      <c r="CDN168" s="11"/>
      <c r="CDO168" s="11"/>
      <c r="CDP168" s="11"/>
      <c r="CDQ168" s="11"/>
      <c r="CDR168" s="11"/>
      <c r="CDS168" s="11"/>
      <c r="CDT168" s="11"/>
      <c r="CDU168" s="11"/>
      <c r="CDV168" s="11"/>
      <c r="CDW168" s="11"/>
      <c r="CDX168" s="11"/>
      <c r="CDY168" s="11"/>
      <c r="CDZ168" s="11"/>
      <c r="CEA168" s="11"/>
      <c r="CEB168" s="11"/>
      <c r="CEC168" s="11"/>
      <c r="CED168" s="11"/>
      <c r="CEE168" s="11"/>
      <c r="CEF168" s="11"/>
      <c r="CEG168" s="11"/>
      <c r="CEH168" s="11"/>
      <c r="CEI168" s="11"/>
      <c r="CEJ168" s="11"/>
      <c r="CEK168" s="11"/>
      <c r="CEL168" s="11"/>
      <c r="CEM168" s="11"/>
      <c r="CEN168" s="11"/>
      <c r="CEO168" s="11"/>
      <c r="CEP168" s="11"/>
      <c r="CEQ168" s="11"/>
      <c r="CER168" s="11"/>
      <c r="CES168" s="11"/>
      <c r="CET168" s="11"/>
      <c r="CEU168" s="11"/>
      <c r="CEV168" s="11"/>
      <c r="CEW168" s="11"/>
      <c r="CEX168" s="11"/>
      <c r="CEY168" s="11"/>
      <c r="CEZ168" s="11"/>
      <c r="CFA168" s="11"/>
      <c r="CFB168" s="11"/>
      <c r="CFC168" s="11"/>
      <c r="CFD168" s="11"/>
      <c r="CFE168" s="11"/>
      <c r="CFF168" s="11"/>
      <c r="CFG168" s="11"/>
      <c r="CFH168" s="11"/>
      <c r="CFI168" s="11"/>
      <c r="CFJ168" s="11"/>
      <c r="CFK168" s="11"/>
      <c r="CFL168" s="11"/>
      <c r="CFM168" s="11"/>
      <c r="CFN168" s="11"/>
      <c r="CFO168" s="11"/>
      <c r="CFP168" s="11"/>
      <c r="CFQ168" s="11"/>
      <c r="CFR168" s="11"/>
      <c r="CFS168" s="11"/>
      <c r="CFT168" s="11"/>
      <c r="CFU168" s="11"/>
      <c r="CFV168" s="11"/>
      <c r="CFW168" s="11"/>
      <c r="CFX168" s="11"/>
      <c r="CFY168" s="11"/>
      <c r="CFZ168" s="11"/>
      <c r="CGA168" s="11"/>
      <c r="CGB168" s="11"/>
      <c r="CGC168" s="11"/>
      <c r="CGD168" s="11"/>
      <c r="CGE168" s="11"/>
      <c r="CGF168" s="11"/>
      <c r="CGG168" s="11"/>
      <c r="CGH168" s="11"/>
      <c r="CGI168" s="11"/>
      <c r="CGJ168" s="11"/>
      <c r="CGK168" s="11"/>
      <c r="CGL168" s="11"/>
      <c r="CGM168" s="11"/>
      <c r="CGN168" s="11"/>
      <c r="CGO168" s="11"/>
      <c r="CGP168" s="11"/>
      <c r="CGQ168" s="11"/>
      <c r="CGR168" s="11"/>
      <c r="CGS168" s="11"/>
      <c r="CGT168" s="11"/>
      <c r="CGU168" s="11"/>
      <c r="CGV168" s="11"/>
      <c r="CGW168" s="11"/>
      <c r="CGX168" s="11"/>
      <c r="CGY168" s="11"/>
      <c r="CGZ168" s="11"/>
      <c r="CHA168" s="11"/>
      <c r="CHB168" s="11"/>
      <c r="CHC168" s="11"/>
      <c r="CHD168" s="11"/>
      <c r="CHE168" s="11"/>
      <c r="CHF168" s="11"/>
      <c r="CHG168" s="11"/>
      <c r="CHH168" s="11"/>
      <c r="CHI168" s="11"/>
      <c r="CHJ168" s="11"/>
      <c r="CHK168" s="11"/>
      <c r="CHL168" s="11"/>
      <c r="CHM168" s="11"/>
      <c r="CHN168" s="11"/>
      <c r="CHO168" s="11"/>
      <c r="CHP168" s="11"/>
      <c r="CHQ168" s="11"/>
      <c r="CHR168" s="11"/>
      <c r="CHS168" s="11"/>
      <c r="CHT168" s="11"/>
      <c r="CHU168" s="11"/>
      <c r="CHV168" s="11"/>
      <c r="CHW168" s="11"/>
      <c r="CHX168" s="11"/>
      <c r="CHY168" s="11"/>
      <c r="CHZ168" s="11"/>
      <c r="CIA168" s="11"/>
      <c r="CIB168" s="11"/>
      <c r="CIC168" s="11"/>
      <c r="CID168" s="11"/>
      <c r="CIE168" s="11"/>
      <c r="CIF168" s="11"/>
      <c r="CIG168" s="11"/>
      <c r="CIH168" s="11"/>
      <c r="CII168" s="11"/>
      <c r="CIJ168" s="11"/>
      <c r="CIK168" s="11"/>
      <c r="CIL168" s="11"/>
      <c r="CIM168" s="11"/>
      <c r="CIN168" s="11"/>
      <c r="CIO168" s="11"/>
      <c r="CIP168" s="11"/>
      <c r="CIQ168" s="11"/>
      <c r="CIR168" s="11"/>
      <c r="CIS168" s="11"/>
      <c r="CIT168" s="11"/>
      <c r="CIU168" s="11"/>
      <c r="CIV168" s="11"/>
      <c r="CIW168" s="11"/>
      <c r="CIX168" s="11"/>
      <c r="CIY168" s="11"/>
      <c r="CIZ168" s="11"/>
      <c r="CJA168" s="11"/>
      <c r="CJB168" s="11"/>
      <c r="CJC168" s="11"/>
      <c r="CJD168" s="11"/>
      <c r="CJE168" s="11"/>
      <c r="CJF168" s="11"/>
      <c r="CJG168" s="11"/>
      <c r="CJH168" s="11"/>
      <c r="CJI168" s="11"/>
      <c r="CJJ168" s="11"/>
      <c r="CJK168" s="11"/>
      <c r="CJL168" s="11"/>
      <c r="CJM168" s="11"/>
      <c r="CJN168" s="11"/>
      <c r="CJO168" s="11"/>
      <c r="CJP168" s="11"/>
      <c r="CJQ168" s="11"/>
      <c r="CJR168" s="11"/>
      <c r="CJS168" s="11"/>
      <c r="CJT168" s="11"/>
      <c r="CJU168" s="11"/>
      <c r="CJV168" s="11"/>
      <c r="CJW168" s="11"/>
      <c r="CJX168" s="11"/>
      <c r="CJY168" s="11"/>
      <c r="CJZ168" s="11"/>
      <c r="CKA168" s="11"/>
      <c r="CKB168" s="11"/>
      <c r="CKC168" s="11"/>
      <c r="CKD168" s="11"/>
      <c r="CKE168" s="11"/>
      <c r="CKF168" s="11"/>
      <c r="CKG168" s="11"/>
      <c r="CKH168" s="11"/>
      <c r="CKI168" s="11"/>
      <c r="CKJ168" s="11"/>
      <c r="CKK168" s="11"/>
      <c r="CKL168" s="11"/>
      <c r="CKM168" s="11"/>
      <c r="CKN168" s="11"/>
      <c r="CKO168" s="11"/>
      <c r="CKP168" s="11"/>
      <c r="CKQ168" s="11"/>
      <c r="CKR168" s="11"/>
      <c r="CKS168" s="11"/>
      <c r="CKT168" s="11"/>
      <c r="CKU168" s="11"/>
      <c r="CKV168" s="11"/>
      <c r="CKW168" s="11"/>
      <c r="CKX168" s="11"/>
      <c r="CKY168" s="11"/>
      <c r="CKZ168" s="11"/>
      <c r="CLA168" s="11"/>
      <c r="CLB168" s="11"/>
      <c r="CLC168" s="11"/>
      <c r="CLD168" s="11"/>
      <c r="CLE168" s="11"/>
      <c r="CLF168" s="11"/>
      <c r="CLG168" s="11"/>
      <c r="CLH168" s="11"/>
      <c r="CLI168" s="11"/>
      <c r="CLJ168" s="11"/>
      <c r="CLK168" s="11"/>
      <c r="CLL168" s="11"/>
      <c r="CLM168" s="11"/>
      <c r="CLN168" s="11"/>
      <c r="CLO168" s="11"/>
      <c r="CLP168" s="11"/>
      <c r="CLQ168" s="11"/>
      <c r="CLR168" s="11"/>
      <c r="CLS168" s="11"/>
      <c r="CLT168" s="11"/>
      <c r="CLU168" s="11"/>
      <c r="CLV168" s="11"/>
      <c r="CLW168" s="11"/>
      <c r="CLX168" s="11"/>
      <c r="CLY168" s="11"/>
      <c r="CLZ168" s="11"/>
      <c r="CMA168" s="11"/>
      <c r="CMB168" s="11"/>
      <c r="CMC168" s="11"/>
      <c r="CMD168" s="11"/>
      <c r="CME168" s="11"/>
      <c r="CMF168" s="11"/>
      <c r="CMG168" s="11"/>
      <c r="CMH168" s="11"/>
      <c r="CMI168" s="11"/>
      <c r="CMJ168" s="11"/>
      <c r="CMK168" s="11"/>
      <c r="CML168" s="11"/>
      <c r="CMM168" s="11"/>
      <c r="CMN168" s="11"/>
      <c r="CMO168" s="11"/>
      <c r="CMP168" s="11"/>
      <c r="CMQ168" s="11"/>
      <c r="CMR168" s="11"/>
      <c r="CMS168" s="11"/>
      <c r="CMT168" s="11"/>
      <c r="CMU168" s="11"/>
      <c r="CMV168" s="11"/>
      <c r="CMW168" s="11"/>
      <c r="CMX168" s="11"/>
      <c r="CMY168" s="11"/>
      <c r="CMZ168" s="11"/>
      <c r="CNA168" s="11"/>
      <c r="CNB168" s="11"/>
      <c r="CNC168" s="11"/>
      <c r="CND168" s="11"/>
      <c r="CNE168" s="11"/>
      <c r="CNF168" s="11"/>
      <c r="CNG168" s="11"/>
      <c r="CNH168" s="11"/>
      <c r="CNI168" s="11"/>
      <c r="CNJ168" s="11"/>
      <c r="CNK168" s="11"/>
      <c r="CNL168" s="11"/>
      <c r="CNM168" s="11"/>
      <c r="CNN168" s="11"/>
      <c r="CNO168" s="11"/>
      <c r="CNP168" s="11"/>
      <c r="CNQ168" s="11"/>
      <c r="CNR168" s="11"/>
      <c r="CNS168" s="11"/>
      <c r="CNT168" s="11"/>
      <c r="CNU168" s="11"/>
      <c r="CNV168" s="11"/>
      <c r="CNW168" s="11"/>
      <c r="CNX168" s="11"/>
      <c r="CNY168" s="11"/>
      <c r="CNZ168" s="11"/>
      <c r="COA168" s="11"/>
      <c r="COB168" s="11"/>
      <c r="COC168" s="11"/>
      <c r="COD168" s="11"/>
      <c r="COE168" s="11"/>
      <c r="COF168" s="11"/>
      <c r="COG168" s="11"/>
      <c r="COH168" s="11"/>
      <c r="COI168" s="11"/>
      <c r="COJ168" s="11"/>
      <c r="COK168" s="11"/>
      <c r="COL168" s="11"/>
      <c r="COM168" s="11"/>
      <c r="CON168" s="11"/>
      <c r="COO168" s="11"/>
      <c r="COP168" s="11"/>
      <c r="COQ168" s="11"/>
      <c r="COR168" s="11"/>
      <c r="COS168" s="11"/>
      <c r="COT168" s="11"/>
      <c r="COU168" s="11"/>
      <c r="COV168" s="11"/>
      <c r="COW168" s="11"/>
      <c r="COX168" s="11"/>
      <c r="COY168" s="11"/>
      <c r="COZ168" s="11"/>
      <c r="CPA168" s="11"/>
      <c r="CPB168" s="11"/>
      <c r="CPC168" s="11"/>
      <c r="CPD168" s="11"/>
      <c r="CPE168" s="11"/>
      <c r="CPF168" s="11"/>
      <c r="CPG168" s="11"/>
      <c r="CPH168" s="11"/>
      <c r="CPI168" s="11"/>
      <c r="CPJ168" s="11"/>
      <c r="CPK168" s="11"/>
      <c r="CPL168" s="11"/>
      <c r="CPM168" s="11"/>
      <c r="CPN168" s="11"/>
      <c r="CPO168" s="11"/>
      <c r="CPP168" s="11"/>
      <c r="CPQ168" s="11"/>
      <c r="CPR168" s="11"/>
      <c r="CPS168" s="11"/>
      <c r="CPT168" s="11"/>
      <c r="CPU168" s="11"/>
      <c r="CPV168" s="11"/>
      <c r="CPW168" s="11"/>
      <c r="CPX168" s="11"/>
      <c r="CPY168" s="11"/>
      <c r="CPZ168" s="11"/>
      <c r="CQA168" s="11"/>
      <c r="CQB168" s="11"/>
      <c r="CQC168" s="11"/>
      <c r="CQD168" s="11"/>
      <c r="CQE168" s="11"/>
      <c r="CQF168" s="11"/>
      <c r="CQG168" s="11"/>
      <c r="CQH168" s="11"/>
      <c r="CQI168" s="11"/>
      <c r="CQJ168" s="11"/>
      <c r="CQK168" s="11"/>
      <c r="CQL168" s="11"/>
      <c r="CQM168" s="11"/>
      <c r="CQN168" s="11"/>
      <c r="CQO168" s="11"/>
      <c r="CQP168" s="11"/>
      <c r="CQQ168" s="11"/>
      <c r="CQR168" s="11"/>
      <c r="CQS168" s="11"/>
      <c r="CQT168" s="11"/>
      <c r="CQU168" s="11"/>
      <c r="CQV168" s="11"/>
      <c r="CQW168" s="11"/>
      <c r="CQX168" s="11"/>
      <c r="CQY168" s="11"/>
      <c r="CQZ168" s="11"/>
      <c r="CRA168" s="11"/>
      <c r="CRB168" s="11"/>
      <c r="CRC168" s="11"/>
      <c r="CRD168" s="11"/>
      <c r="CRE168" s="11"/>
      <c r="CRF168" s="11"/>
      <c r="CRG168" s="11"/>
      <c r="CRH168" s="11"/>
      <c r="CRI168" s="11"/>
      <c r="CRJ168" s="11"/>
      <c r="CRK168" s="11"/>
      <c r="CRL168" s="11"/>
      <c r="CRM168" s="11"/>
      <c r="CRN168" s="11"/>
      <c r="CRO168" s="11"/>
      <c r="CRP168" s="11"/>
      <c r="CRQ168" s="11"/>
      <c r="CRR168" s="11"/>
      <c r="CRS168" s="11"/>
      <c r="CRT168" s="11"/>
      <c r="CRU168" s="11"/>
      <c r="CRV168" s="11"/>
      <c r="CRW168" s="11"/>
      <c r="CRX168" s="11"/>
      <c r="CRY168" s="11"/>
      <c r="CRZ168" s="11"/>
      <c r="CSA168" s="11"/>
      <c r="CSB168" s="11"/>
      <c r="CSC168" s="11"/>
      <c r="CSD168" s="11"/>
      <c r="CSE168" s="11"/>
      <c r="CSF168" s="11"/>
      <c r="CSG168" s="11"/>
      <c r="CSH168" s="11"/>
      <c r="CSI168" s="11"/>
      <c r="CSJ168" s="11"/>
      <c r="CSK168" s="11"/>
      <c r="CSL168" s="11"/>
      <c r="CSM168" s="11"/>
      <c r="CSN168" s="11"/>
      <c r="CSO168" s="11"/>
      <c r="CSP168" s="11"/>
      <c r="CSQ168" s="11"/>
      <c r="CSR168" s="11"/>
      <c r="CSS168" s="11"/>
      <c r="CST168" s="11"/>
      <c r="CSU168" s="11"/>
      <c r="CSV168" s="11"/>
      <c r="CSW168" s="11"/>
      <c r="CSX168" s="11"/>
      <c r="CSY168" s="11"/>
      <c r="CSZ168" s="11"/>
      <c r="CTA168" s="11"/>
      <c r="CTB168" s="11"/>
      <c r="CTC168" s="11"/>
      <c r="CTD168" s="11"/>
      <c r="CTE168" s="11"/>
      <c r="CTF168" s="11"/>
      <c r="CTG168" s="11"/>
      <c r="CTH168" s="11"/>
      <c r="CTI168" s="11"/>
      <c r="CTJ168" s="11"/>
      <c r="CTK168" s="11"/>
      <c r="CTL168" s="11"/>
      <c r="CTM168" s="11"/>
      <c r="CTN168" s="11"/>
      <c r="CTO168" s="11"/>
      <c r="CTP168" s="11"/>
      <c r="CTQ168" s="11"/>
      <c r="CTR168" s="11"/>
      <c r="CTS168" s="11"/>
      <c r="CTT168" s="11"/>
      <c r="CTU168" s="11"/>
      <c r="CTV168" s="11"/>
      <c r="CTW168" s="11"/>
      <c r="CTX168" s="11"/>
      <c r="CTY168" s="11"/>
      <c r="CTZ168" s="11"/>
      <c r="CUA168" s="11"/>
      <c r="CUB168" s="11"/>
      <c r="CUC168" s="11"/>
      <c r="CUD168" s="11"/>
      <c r="CUE168" s="11"/>
      <c r="CUF168" s="11"/>
      <c r="CUG168" s="11"/>
      <c r="CUH168" s="11"/>
      <c r="CUI168" s="11"/>
      <c r="CUJ168" s="11"/>
      <c r="CUK168" s="11"/>
      <c r="CUL168" s="11"/>
      <c r="CUM168" s="11"/>
      <c r="CUN168" s="11"/>
      <c r="CUO168" s="11"/>
      <c r="CUP168" s="11"/>
      <c r="CUQ168" s="11"/>
      <c r="CUR168" s="11"/>
      <c r="CUS168" s="11"/>
      <c r="CUT168" s="11"/>
      <c r="CUU168" s="11"/>
      <c r="CUV168" s="11"/>
      <c r="CUW168" s="11"/>
      <c r="CUX168" s="11"/>
      <c r="CUY168" s="11"/>
      <c r="CUZ168" s="11"/>
      <c r="CVA168" s="11"/>
      <c r="CVB168" s="11"/>
      <c r="CVC168" s="11"/>
      <c r="CVD168" s="11"/>
      <c r="CVE168" s="11"/>
      <c r="CVF168" s="11"/>
      <c r="CVG168" s="11"/>
      <c r="CVH168" s="11"/>
      <c r="CVI168" s="11"/>
      <c r="CVJ168" s="11"/>
      <c r="CVK168" s="11"/>
      <c r="CVL168" s="11"/>
      <c r="CVM168" s="11"/>
      <c r="CVN168" s="11"/>
      <c r="CVO168" s="11"/>
      <c r="CVP168" s="11"/>
      <c r="CVQ168" s="11"/>
      <c r="CVR168" s="11"/>
      <c r="CVS168" s="11"/>
      <c r="CVT168" s="11"/>
      <c r="CVU168" s="11"/>
      <c r="CVV168" s="11"/>
      <c r="CVW168" s="11"/>
      <c r="CVX168" s="11"/>
      <c r="CVY168" s="11"/>
      <c r="CVZ168" s="11"/>
      <c r="CWA168" s="11"/>
      <c r="CWB168" s="11"/>
      <c r="CWC168" s="11"/>
      <c r="CWD168" s="11"/>
      <c r="CWE168" s="11"/>
      <c r="CWF168" s="11"/>
      <c r="CWG168" s="11"/>
      <c r="CWH168" s="11"/>
      <c r="CWI168" s="11"/>
      <c r="CWJ168" s="11"/>
      <c r="CWK168" s="11"/>
      <c r="CWL168" s="11"/>
      <c r="CWM168" s="11"/>
      <c r="CWN168" s="11"/>
      <c r="CWO168" s="11"/>
      <c r="CWP168" s="11"/>
      <c r="CWQ168" s="11"/>
      <c r="CWR168" s="11"/>
      <c r="CWS168" s="11"/>
      <c r="CWT168" s="11"/>
      <c r="CWU168" s="11"/>
      <c r="CWV168" s="11"/>
      <c r="CWW168" s="11"/>
      <c r="CWX168" s="11"/>
      <c r="CWY168" s="11"/>
      <c r="CWZ168" s="11"/>
      <c r="CXA168" s="11"/>
      <c r="CXB168" s="11"/>
      <c r="CXC168" s="11"/>
      <c r="CXD168" s="11"/>
      <c r="CXE168" s="11"/>
      <c r="CXF168" s="11"/>
      <c r="CXG168" s="11"/>
      <c r="CXH168" s="11"/>
      <c r="CXI168" s="11"/>
      <c r="CXJ168" s="11"/>
      <c r="CXK168" s="11"/>
      <c r="CXL168" s="11"/>
      <c r="CXM168" s="11"/>
      <c r="CXN168" s="11"/>
      <c r="CXO168" s="11"/>
      <c r="CXP168" s="11"/>
      <c r="CXQ168" s="11"/>
      <c r="CXR168" s="11"/>
      <c r="CXS168" s="11"/>
      <c r="CXT168" s="11"/>
      <c r="CXU168" s="11"/>
      <c r="CXV168" s="11"/>
      <c r="CXW168" s="11"/>
      <c r="CXX168" s="11"/>
      <c r="CXY168" s="11"/>
      <c r="CXZ168" s="11"/>
      <c r="CYA168" s="11"/>
      <c r="CYB168" s="11"/>
      <c r="CYC168" s="11"/>
      <c r="CYD168" s="11"/>
      <c r="CYE168" s="11"/>
      <c r="CYF168" s="11"/>
      <c r="CYG168" s="11"/>
      <c r="CYH168" s="11"/>
      <c r="CYI168" s="11"/>
      <c r="CYJ168" s="11"/>
      <c r="CYK168" s="11"/>
      <c r="CYL168" s="11"/>
      <c r="CYM168" s="11"/>
      <c r="CYN168" s="11"/>
      <c r="CYO168" s="11"/>
      <c r="CYP168" s="11"/>
      <c r="CYQ168" s="11"/>
      <c r="CYR168" s="11"/>
      <c r="CYS168" s="11"/>
      <c r="CYT168" s="11"/>
      <c r="CYU168" s="11"/>
      <c r="CYV168" s="11"/>
      <c r="CYW168" s="11"/>
      <c r="CYX168" s="11"/>
      <c r="CYY168" s="11"/>
      <c r="CYZ168" s="11"/>
      <c r="CZA168" s="11"/>
      <c r="CZB168" s="11"/>
      <c r="CZC168" s="11"/>
      <c r="CZD168" s="11"/>
      <c r="CZE168" s="11"/>
      <c r="CZF168" s="11"/>
      <c r="CZG168" s="11"/>
      <c r="CZH168" s="11"/>
      <c r="CZI168" s="11"/>
      <c r="CZJ168" s="11"/>
      <c r="CZK168" s="11"/>
      <c r="CZL168" s="11"/>
      <c r="CZM168" s="11"/>
      <c r="CZN168" s="11"/>
      <c r="CZO168" s="11"/>
      <c r="CZP168" s="11"/>
      <c r="CZQ168" s="11"/>
      <c r="CZR168" s="11"/>
      <c r="CZS168" s="11"/>
      <c r="CZT168" s="11"/>
      <c r="CZU168" s="11"/>
      <c r="CZV168" s="11"/>
      <c r="CZW168" s="11"/>
      <c r="CZX168" s="11"/>
      <c r="CZY168" s="11"/>
      <c r="CZZ168" s="11"/>
      <c r="DAA168" s="11"/>
      <c r="DAB168" s="11"/>
      <c r="DAC168" s="11"/>
      <c r="DAD168" s="11"/>
      <c r="DAE168" s="11"/>
      <c r="DAF168" s="11"/>
      <c r="DAG168" s="11"/>
      <c r="DAH168" s="11"/>
      <c r="DAI168" s="11"/>
      <c r="DAJ168" s="11"/>
      <c r="DAK168" s="11"/>
      <c r="DAL168" s="11"/>
      <c r="DAM168" s="11"/>
      <c r="DAN168" s="11"/>
      <c r="DAO168" s="11"/>
      <c r="DAP168" s="11"/>
      <c r="DAQ168" s="11"/>
      <c r="DAR168" s="11"/>
      <c r="DAS168" s="11"/>
      <c r="DAT168" s="11"/>
      <c r="DAU168" s="11"/>
      <c r="DAV168" s="11"/>
      <c r="DAW168" s="11"/>
      <c r="DAX168" s="11"/>
      <c r="DAY168" s="11"/>
      <c r="DAZ168" s="11"/>
      <c r="DBA168" s="11"/>
      <c r="DBB168" s="11"/>
      <c r="DBC168" s="11"/>
      <c r="DBD168" s="11"/>
      <c r="DBE168" s="11"/>
      <c r="DBF168" s="11"/>
      <c r="DBG168" s="11"/>
      <c r="DBH168" s="11"/>
      <c r="DBI168" s="11"/>
      <c r="DBJ168" s="11"/>
      <c r="DBK168" s="11"/>
      <c r="DBL168" s="11"/>
      <c r="DBM168" s="11"/>
      <c r="DBN168" s="11"/>
      <c r="DBO168" s="11"/>
      <c r="DBP168" s="11"/>
      <c r="DBQ168" s="11"/>
      <c r="DBR168" s="11"/>
      <c r="DBS168" s="11"/>
      <c r="DBT168" s="11"/>
      <c r="DBU168" s="11"/>
      <c r="DBV168" s="11"/>
      <c r="DBW168" s="11"/>
      <c r="DBX168" s="11"/>
      <c r="DBY168" s="11"/>
      <c r="DBZ168" s="11"/>
      <c r="DCA168" s="11"/>
      <c r="DCB168" s="11"/>
      <c r="DCC168" s="11"/>
      <c r="DCD168" s="11"/>
      <c r="DCE168" s="11"/>
      <c r="DCF168" s="11"/>
      <c r="DCG168" s="11"/>
      <c r="DCH168" s="11"/>
      <c r="DCI168" s="11"/>
      <c r="DCJ168" s="11"/>
      <c r="DCK168" s="11"/>
      <c r="DCL168" s="11"/>
      <c r="DCM168" s="11"/>
      <c r="DCN168" s="11"/>
      <c r="DCO168" s="11"/>
      <c r="DCP168" s="11"/>
      <c r="DCQ168" s="11"/>
      <c r="DCR168" s="11"/>
      <c r="DCS168" s="11"/>
      <c r="DCT168" s="11"/>
      <c r="DCU168" s="11"/>
      <c r="DCV168" s="11"/>
      <c r="DCW168" s="11"/>
      <c r="DCX168" s="11"/>
      <c r="DCY168" s="11"/>
      <c r="DCZ168" s="11"/>
      <c r="DDA168" s="11"/>
      <c r="DDB168" s="11"/>
      <c r="DDC168" s="11"/>
      <c r="DDD168" s="11"/>
      <c r="DDE168" s="11"/>
      <c r="DDF168" s="11"/>
      <c r="DDG168" s="11"/>
      <c r="DDH168" s="11"/>
      <c r="DDI168" s="11"/>
      <c r="DDJ168" s="11"/>
      <c r="DDK168" s="11"/>
      <c r="DDL168" s="11"/>
      <c r="DDM168" s="11"/>
      <c r="DDN168" s="11"/>
      <c r="DDO168" s="11"/>
      <c r="DDP168" s="11"/>
      <c r="DDQ168" s="11"/>
      <c r="DDR168" s="11"/>
      <c r="DDS168" s="11"/>
      <c r="DDT168" s="11"/>
      <c r="DDU168" s="11"/>
      <c r="DDV168" s="11"/>
      <c r="DDW168" s="11"/>
      <c r="DDX168" s="11"/>
      <c r="DDY168" s="11"/>
      <c r="DDZ168" s="11"/>
      <c r="DEA168" s="11"/>
      <c r="DEB168" s="11"/>
      <c r="DEC168" s="11"/>
      <c r="DED168" s="11"/>
      <c r="DEE168" s="11"/>
      <c r="DEF168" s="11"/>
      <c r="DEG168" s="11"/>
      <c r="DEH168" s="11"/>
      <c r="DEI168" s="11"/>
      <c r="DEJ168" s="11"/>
      <c r="DEK168" s="11"/>
      <c r="DEL168" s="11"/>
      <c r="DEM168" s="11"/>
      <c r="DEN168" s="11"/>
      <c r="DEO168" s="11"/>
      <c r="DEP168" s="11"/>
      <c r="DEQ168" s="11"/>
      <c r="DER168" s="11"/>
      <c r="DES168" s="11"/>
      <c r="DET168" s="11"/>
      <c r="DEU168" s="11"/>
      <c r="DEV168" s="11"/>
      <c r="DEW168" s="11"/>
      <c r="DEX168" s="11"/>
      <c r="DEY168" s="11"/>
      <c r="DEZ168" s="11"/>
      <c r="DFA168" s="11"/>
      <c r="DFB168" s="11"/>
      <c r="DFC168" s="11"/>
      <c r="DFD168" s="11"/>
      <c r="DFE168" s="11"/>
      <c r="DFF168" s="11"/>
      <c r="DFG168" s="11"/>
      <c r="DFH168" s="11"/>
      <c r="DFI168" s="11"/>
      <c r="DFJ168" s="11"/>
      <c r="DFK168" s="11"/>
      <c r="DFL168" s="11"/>
      <c r="DFM168" s="11"/>
      <c r="DFN168" s="11"/>
      <c r="DFO168" s="11"/>
      <c r="DFP168" s="11"/>
      <c r="DFQ168" s="11"/>
      <c r="DFR168" s="11"/>
      <c r="DFS168" s="11"/>
      <c r="DFT168" s="11"/>
      <c r="DFU168" s="11"/>
      <c r="DFV168" s="11"/>
      <c r="DFW168" s="11"/>
      <c r="DFX168" s="11"/>
      <c r="DFY168" s="11"/>
      <c r="DFZ168" s="11"/>
      <c r="DGA168" s="11"/>
      <c r="DGB168" s="11"/>
      <c r="DGC168" s="11"/>
      <c r="DGD168" s="11"/>
      <c r="DGE168" s="11"/>
      <c r="DGF168" s="11"/>
      <c r="DGG168" s="11"/>
      <c r="DGH168" s="11"/>
      <c r="DGI168" s="11"/>
      <c r="DGJ168" s="11"/>
      <c r="DGK168" s="11"/>
      <c r="DGL168" s="11"/>
      <c r="DGM168" s="11"/>
      <c r="DGN168" s="11"/>
      <c r="DGO168" s="11"/>
      <c r="DGP168" s="11"/>
      <c r="DGQ168" s="11"/>
      <c r="DGR168" s="11"/>
      <c r="DGS168" s="11"/>
      <c r="DGT168" s="11"/>
      <c r="DGU168" s="11"/>
      <c r="DGV168" s="11"/>
      <c r="DGW168" s="11"/>
      <c r="DGX168" s="11"/>
      <c r="DGY168" s="11"/>
      <c r="DGZ168" s="11"/>
      <c r="DHA168" s="11"/>
      <c r="DHB168" s="11"/>
      <c r="DHC168" s="11"/>
      <c r="DHD168" s="11"/>
      <c r="DHE168" s="11"/>
      <c r="DHF168" s="11"/>
      <c r="DHG168" s="11"/>
      <c r="DHH168" s="11"/>
      <c r="DHI168" s="11"/>
      <c r="DHJ168" s="11"/>
      <c r="DHK168" s="11"/>
      <c r="DHL168" s="11"/>
      <c r="DHM168" s="11"/>
      <c r="DHN168" s="11"/>
      <c r="DHO168" s="11"/>
      <c r="DHP168" s="11"/>
      <c r="DHQ168" s="11"/>
      <c r="DHR168" s="11"/>
      <c r="DHS168" s="11"/>
      <c r="DHT168" s="11"/>
      <c r="DHU168" s="11"/>
      <c r="DHV168" s="11"/>
      <c r="DHW168" s="11"/>
      <c r="DHX168" s="11"/>
      <c r="DHY168" s="11"/>
      <c r="DHZ168" s="11"/>
      <c r="DIA168" s="11"/>
      <c r="DIB168" s="11"/>
      <c r="DIC168" s="11"/>
      <c r="DID168" s="11"/>
      <c r="DIE168" s="11"/>
      <c r="DIF168" s="11"/>
      <c r="DIG168" s="11"/>
      <c r="DIH168" s="11"/>
      <c r="DII168" s="11"/>
      <c r="DIJ168" s="11"/>
      <c r="DIK168" s="11"/>
      <c r="DIL168" s="11"/>
      <c r="DIM168" s="11"/>
      <c r="DIN168" s="11"/>
      <c r="DIO168" s="11"/>
      <c r="DIP168" s="11"/>
      <c r="DIQ168" s="11"/>
      <c r="DIR168" s="11"/>
      <c r="DIS168" s="11"/>
      <c r="DIT168" s="11"/>
      <c r="DIU168" s="11"/>
      <c r="DIV168" s="11"/>
      <c r="DIW168" s="11"/>
      <c r="DIX168" s="11"/>
      <c r="DIY168" s="11"/>
      <c r="DIZ168" s="11"/>
      <c r="DJA168" s="11"/>
      <c r="DJB168" s="11"/>
      <c r="DJC168" s="11"/>
      <c r="DJD168" s="11"/>
      <c r="DJE168" s="11"/>
      <c r="DJF168" s="11"/>
      <c r="DJG168" s="11"/>
      <c r="DJH168" s="11"/>
      <c r="DJI168" s="11"/>
      <c r="DJJ168" s="11"/>
      <c r="DJK168" s="11"/>
      <c r="DJL168" s="11"/>
      <c r="DJM168" s="11"/>
      <c r="DJN168" s="11"/>
      <c r="DJO168" s="11"/>
      <c r="DJP168" s="11"/>
      <c r="DJQ168" s="11"/>
      <c r="DJR168" s="11"/>
      <c r="DJS168" s="11"/>
      <c r="DJT168" s="11"/>
      <c r="DJU168" s="11"/>
      <c r="DJV168" s="11"/>
      <c r="DJW168" s="11"/>
      <c r="DJX168" s="11"/>
      <c r="DJY168" s="11"/>
      <c r="DJZ168" s="11"/>
      <c r="DKA168" s="11"/>
      <c r="DKB168" s="11"/>
      <c r="DKC168" s="11"/>
      <c r="DKD168" s="11"/>
      <c r="DKE168" s="11"/>
      <c r="DKF168" s="11"/>
      <c r="DKG168" s="11"/>
      <c r="DKH168" s="11"/>
      <c r="DKI168" s="11"/>
      <c r="DKJ168" s="11"/>
      <c r="DKK168" s="11"/>
      <c r="DKL168" s="11"/>
      <c r="DKM168" s="11"/>
      <c r="DKN168" s="11"/>
      <c r="DKO168" s="11"/>
      <c r="DKP168" s="11"/>
      <c r="DKQ168" s="11"/>
      <c r="DKR168" s="11"/>
      <c r="DKS168" s="11"/>
      <c r="DKT168" s="11"/>
      <c r="DKU168" s="11"/>
      <c r="DKV168" s="11"/>
      <c r="DKW168" s="11"/>
      <c r="DKX168" s="11"/>
      <c r="DKY168" s="11"/>
      <c r="DKZ168" s="11"/>
      <c r="DLA168" s="11"/>
      <c r="DLB168" s="11"/>
      <c r="DLC168" s="11"/>
      <c r="DLD168" s="11"/>
      <c r="DLE168" s="11"/>
      <c r="DLF168" s="11"/>
      <c r="DLG168" s="11"/>
      <c r="DLH168" s="11"/>
      <c r="DLI168" s="11"/>
      <c r="DLJ168" s="11"/>
      <c r="DLK168" s="11"/>
      <c r="DLL168" s="11"/>
      <c r="DLM168" s="11"/>
      <c r="DLN168" s="11"/>
      <c r="DLO168" s="11"/>
      <c r="DLP168" s="11"/>
      <c r="DLQ168" s="11"/>
      <c r="DLR168" s="11"/>
      <c r="DLS168" s="11"/>
      <c r="DLT168" s="11"/>
      <c r="DLU168" s="11"/>
      <c r="DLV168" s="11"/>
      <c r="DLW168" s="11"/>
      <c r="DLX168" s="11"/>
      <c r="DLY168" s="11"/>
      <c r="DLZ168" s="11"/>
      <c r="DMA168" s="11"/>
      <c r="DMB168" s="11"/>
      <c r="DMC168" s="11"/>
      <c r="DMD168" s="11"/>
      <c r="DME168" s="11"/>
      <c r="DMF168" s="11"/>
      <c r="DMG168" s="11"/>
      <c r="DMH168" s="11"/>
      <c r="DMI168" s="11"/>
      <c r="DMJ168" s="11"/>
      <c r="DMK168" s="11"/>
      <c r="DML168" s="11"/>
      <c r="DMM168" s="11"/>
      <c r="DMN168" s="11"/>
      <c r="DMO168" s="11"/>
      <c r="DMP168" s="11"/>
      <c r="DMQ168" s="11"/>
      <c r="DMR168" s="11"/>
      <c r="DMS168" s="11"/>
      <c r="DMT168" s="11"/>
      <c r="DMU168" s="11"/>
      <c r="DMV168" s="11"/>
      <c r="DMW168" s="11"/>
      <c r="DMX168" s="11"/>
      <c r="DMY168" s="11"/>
      <c r="DMZ168" s="11"/>
      <c r="DNA168" s="11"/>
      <c r="DNB168" s="11"/>
      <c r="DNC168" s="11"/>
      <c r="DND168" s="11"/>
      <c r="DNE168" s="11"/>
      <c r="DNF168" s="11"/>
      <c r="DNG168" s="11"/>
      <c r="DNH168" s="11"/>
      <c r="DNI168" s="11"/>
      <c r="DNJ168" s="11"/>
      <c r="DNK168" s="11"/>
      <c r="DNL168" s="11"/>
      <c r="DNM168" s="11"/>
      <c r="DNN168" s="11"/>
      <c r="DNO168" s="11"/>
      <c r="DNP168" s="11"/>
      <c r="DNQ168" s="11"/>
      <c r="DNR168" s="11"/>
      <c r="DNS168" s="11"/>
      <c r="DNT168" s="11"/>
      <c r="DNU168" s="11"/>
      <c r="DNV168" s="11"/>
      <c r="DNW168" s="11"/>
      <c r="DNX168" s="11"/>
      <c r="DNY168" s="11"/>
      <c r="DNZ168" s="11"/>
      <c r="DOA168" s="11"/>
      <c r="DOB168" s="11"/>
      <c r="DOC168" s="11"/>
      <c r="DOD168" s="11"/>
      <c r="DOE168" s="11"/>
      <c r="DOF168" s="11"/>
      <c r="DOG168" s="11"/>
      <c r="DOH168" s="11"/>
      <c r="DOI168" s="11"/>
      <c r="DOJ168" s="11"/>
      <c r="DOK168" s="11"/>
      <c r="DOL168" s="11"/>
      <c r="DOM168" s="11"/>
      <c r="DON168" s="11"/>
      <c r="DOO168" s="11"/>
      <c r="DOP168" s="11"/>
      <c r="DOQ168" s="11"/>
      <c r="DOR168" s="11"/>
      <c r="DOS168" s="11"/>
      <c r="DOT168" s="11"/>
      <c r="DOU168" s="11"/>
      <c r="DOV168" s="11"/>
      <c r="DOW168" s="11"/>
      <c r="DOX168" s="11"/>
      <c r="DOY168" s="11"/>
      <c r="DOZ168" s="11"/>
      <c r="DPA168" s="11"/>
      <c r="DPB168" s="11"/>
      <c r="DPC168" s="11"/>
      <c r="DPD168" s="11"/>
      <c r="DPE168" s="11"/>
      <c r="DPF168" s="11"/>
      <c r="DPG168" s="11"/>
      <c r="DPH168" s="11"/>
      <c r="DPI168" s="11"/>
      <c r="DPJ168" s="11"/>
      <c r="DPK168" s="11"/>
      <c r="DPL168" s="11"/>
      <c r="DPM168" s="11"/>
      <c r="DPN168" s="11"/>
      <c r="DPO168" s="11"/>
      <c r="DPP168" s="11"/>
      <c r="DPQ168" s="11"/>
      <c r="DPR168" s="11"/>
      <c r="DPS168" s="11"/>
      <c r="DPT168" s="11"/>
      <c r="DPU168" s="11"/>
      <c r="DPV168" s="11"/>
      <c r="DPW168" s="11"/>
      <c r="DPX168" s="11"/>
      <c r="DPY168" s="11"/>
      <c r="DPZ168" s="11"/>
      <c r="DQA168" s="11"/>
      <c r="DQB168" s="11"/>
      <c r="DQC168" s="11"/>
      <c r="DQD168" s="11"/>
      <c r="DQE168" s="11"/>
      <c r="DQF168" s="11"/>
      <c r="DQG168" s="11"/>
      <c r="DQH168" s="11"/>
      <c r="DQI168" s="11"/>
      <c r="DQJ168" s="11"/>
      <c r="DQK168" s="11"/>
      <c r="DQL168" s="11"/>
      <c r="DQM168" s="11"/>
      <c r="DQN168" s="11"/>
      <c r="DQO168" s="11"/>
      <c r="DQP168" s="11"/>
      <c r="DQQ168" s="11"/>
      <c r="DQR168" s="11"/>
      <c r="DQS168" s="11"/>
      <c r="DQT168" s="11"/>
      <c r="DQU168" s="11"/>
      <c r="DQV168" s="11"/>
      <c r="DQW168" s="11"/>
      <c r="DQX168" s="11"/>
      <c r="DQY168" s="11"/>
      <c r="DQZ168" s="11"/>
      <c r="DRA168" s="11"/>
      <c r="DRB168" s="11"/>
      <c r="DRC168" s="11"/>
      <c r="DRD168" s="11"/>
      <c r="DRE168" s="11"/>
      <c r="DRF168" s="11"/>
      <c r="DRG168" s="11"/>
      <c r="DRH168" s="11"/>
      <c r="DRI168" s="11"/>
      <c r="DRJ168" s="11"/>
      <c r="DRK168" s="11"/>
      <c r="DRL168" s="11"/>
      <c r="DRM168" s="11"/>
      <c r="DRN168" s="11"/>
      <c r="DRO168" s="11"/>
      <c r="DRP168" s="11"/>
      <c r="DRQ168" s="11"/>
      <c r="DRR168" s="11"/>
      <c r="DRS168" s="11"/>
      <c r="DRT168" s="11"/>
      <c r="DRU168" s="11"/>
      <c r="DRV168" s="11"/>
      <c r="DRW168" s="11"/>
      <c r="DRX168" s="11"/>
      <c r="DRY168" s="11"/>
      <c r="DRZ168" s="11"/>
      <c r="DSA168" s="11"/>
      <c r="DSB168" s="11"/>
      <c r="DSC168" s="11"/>
      <c r="DSD168" s="11"/>
      <c r="DSE168" s="11"/>
      <c r="DSF168" s="11"/>
      <c r="DSG168" s="11"/>
      <c r="DSH168" s="11"/>
      <c r="DSI168" s="11"/>
      <c r="DSJ168" s="11"/>
      <c r="DSK168" s="11"/>
      <c r="DSL168" s="11"/>
      <c r="DSM168" s="11"/>
      <c r="DSN168" s="11"/>
      <c r="DSO168" s="11"/>
      <c r="DSP168" s="11"/>
      <c r="DSQ168" s="11"/>
      <c r="DSR168" s="11"/>
      <c r="DSS168" s="11"/>
      <c r="DST168" s="11"/>
      <c r="DSU168" s="11"/>
      <c r="DSV168" s="11"/>
      <c r="DSW168" s="11"/>
      <c r="DSX168" s="11"/>
      <c r="DSY168" s="11"/>
      <c r="DSZ168" s="11"/>
      <c r="DTA168" s="11"/>
      <c r="DTB168" s="11"/>
      <c r="DTC168" s="11"/>
      <c r="DTD168" s="11"/>
      <c r="DTE168" s="11"/>
      <c r="DTF168" s="11"/>
      <c r="DTG168" s="11"/>
      <c r="DTH168" s="11"/>
      <c r="DTI168" s="11"/>
      <c r="DTJ168" s="11"/>
      <c r="DTK168" s="11"/>
      <c r="DTL168" s="11"/>
      <c r="DTM168" s="11"/>
      <c r="DTN168" s="11"/>
      <c r="DTO168" s="11"/>
      <c r="DTP168" s="11"/>
      <c r="DTQ168" s="11"/>
      <c r="DTR168" s="11"/>
      <c r="DTS168" s="11"/>
      <c r="DTT168" s="11"/>
      <c r="DTU168" s="11"/>
      <c r="DTV168" s="11"/>
      <c r="DTW168" s="11"/>
      <c r="DTX168" s="11"/>
      <c r="DTY168" s="11"/>
      <c r="DTZ168" s="11"/>
      <c r="DUA168" s="11"/>
      <c r="DUB168" s="11"/>
      <c r="DUC168" s="11"/>
      <c r="DUD168" s="11"/>
      <c r="DUE168" s="11"/>
      <c r="DUF168" s="11"/>
      <c r="DUG168" s="11"/>
      <c r="DUH168" s="11"/>
      <c r="DUI168" s="11"/>
      <c r="DUJ168" s="11"/>
      <c r="DUK168" s="11"/>
      <c r="DUL168" s="11"/>
      <c r="DUM168" s="11"/>
      <c r="DUN168" s="11"/>
      <c r="DUO168" s="11"/>
      <c r="DUP168" s="11"/>
      <c r="DUQ168" s="11"/>
      <c r="DUR168" s="11"/>
      <c r="DUS168" s="11"/>
      <c r="DUT168" s="11"/>
      <c r="DUU168" s="11"/>
      <c r="DUV168" s="11"/>
      <c r="DUW168" s="11"/>
      <c r="DUX168" s="11"/>
      <c r="DUY168" s="11"/>
      <c r="DUZ168" s="11"/>
      <c r="DVA168" s="11"/>
      <c r="DVB168" s="11"/>
      <c r="DVC168" s="11"/>
      <c r="DVD168" s="11"/>
      <c r="DVE168" s="11"/>
      <c r="DVF168" s="11"/>
      <c r="DVG168" s="11"/>
      <c r="DVH168" s="11"/>
      <c r="DVI168" s="11"/>
      <c r="DVJ168" s="11"/>
      <c r="DVK168" s="11"/>
      <c r="DVL168" s="11"/>
      <c r="DVM168" s="11"/>
      <c r="DVN168" s="11"/>
      <c r="DVO168" s="11"/>
      <c r="DVP168" s="11"/>
      <c r="DVQ168" s="11"/>
      <c r="DVR168" s="11"/>
      <c r="DVS168" s="11"/>
      <c r="DVT168" s="11"/>
      <c r="DVU168" s="11"/>
      <c r="DVV168" s="11"/>
      <c r="DVW168" s="11"/>
      <c r="DVX168" s="11"/>
      <c r="DVY168" s="11"/>
      <c r="DVZ168" s="11"/>
      <c r="DWA168" s="11"/>
      <c r="DWB168" s="11"/>
      <c r="DWC168" s="11"/>
      <c r="DWD168" s="11"/>
      <c r="DWE168" s="11"/>
      <c r="DWF168" s="11"/>
      <c r="DWG168" s="11"/>
      <c r="DWH168" s="11"/>
      <c r="DWI168" s="11"/>
      <c r="DWJ168" s="11"/>
      <c r="DWK168" s="11"/>
      <c r="DWL168" s="11"/>
      <c r="DWM168" s="11"/>
      <c r="DWN168" s="11"/>
      <c r="DWO168" s="11"/>
      <c r="DWP168" s="11"/>
      <c r="DWQ168" s="11"/>
      <c r="DWR168" s="11"/>
      <c r="DWS168" s="11"/>
      <c r="DWT168" s="11"/>
      <c r="DWU168" s="11"/>
      <c r="DWV168" s="11"/>
      <c r="DWW168" s="11"/>
      <c r="DWX168" s="11"/>
      <c r="DWY168" s="11"/>
      <c r="DWZ168" s="11"/>
      <c r="DXA168" s="11"/>
      <c r="DXB168" s="11"/>
      <c r="DXC168" s="11"/>
      <c r="DXD168" s="11"/>
      <c r="DXE168" s="11"/>
      <c r="DXF168" s="11"/>
      <c r="DXG168" s="11"/>
      <c r="DXH168" s="11"/>
      <c r="DXI168" s="11"/>
      <c r="DXJ168" s="11"/>
      <c r="DXK168" s="11"/>
      <c r="DXL168" s="11"/>
      <c r="DXM168" s="11"/>
      <c r="DXN168" s="11"/>
      <c r="DXO168" s="11"/>
      <c r="DXP168" s="11"/>
      <c r="DXQ168" s="11"/>
      <c r="DXR168" s="11"/>
      <c r="DXS168" s="11"/>
      <c r="DXT168" s="11"/>
      <c r="DXU168" s="11"/>
      <c r="DXV168" s="11"/>
      <c r="DXW168" s="11"/>
      <c r="DXX168" s="11"/>
      <c r="DXY168" s="11"/>
      <c r="DXZ168" s="11"/>
      <c r="DYA168" s="11"/>
      <c r="DYB168" s="11"/>
      <c r="DYC168" s="11"/>
      <c r="DYD168" s="11"/>
      <c r="DYE168" s="11"/>
      <c r="DYF168" s="11"/>
      <c r="DYG168" s="11"/>
      <c r="DYH168" s="11"/>
      <c r="DYI168" s="11"/>
      <c r="DYJ168" s="11"/>
      <c r="DYK168" s="11"/>
      <c r="DYL168" s="11"/>
      <c r="DYM168" s="11"/>
      <c r="DYN168" s="11"/>
      <c r="DYO168" s="11"/>
      <c r="DYP168" s="11"/>
      <c r="DYQ168" s="11"/>
      <c r="DYR168" s="11"/>
      <c r="DYS168" s="11"/>
      <c r="DYT168" s="11"/>
      <c r="DYU168" s="11"/>
      <c r="DYV168" s="11"/>
      <c r="DYW168" s="11"/>
      <c r="DYX168" s="11"/>
      <c r="DYY168" s="11"/>
      <c r="DYZ168" s="11"/>
      <c r="DZA168" s="11"/>
      <c r="DZB168" s="11"/>
      <c r="DZC168" s="11"/>
      <c r="DZD168" s="11"/>
      <c r="DZE168" s="11"/>
      <c r="DZF168" s="11"/>
      <c r="DZG168" s="11"/>
      <c r="DZH168" s="11"/>
      <c r="DZI168" s="11"/>
      <c r="DZJ168" s="11"/>
      <c r="DZK168" s="11"/>
      <c r="DZL168" s="11"/>
      <c r="DZM168" s="11"/>
      <c r="DZN168" s="11"/>
      <c r="DZO168" s="11"/>
      <c r="DZP168" s="11"/>
      <c r="DZQ168" s="11"/>
      <c r="DZR168" s="11"/>
      <c r="DZS168" s="11"/>
      <c r="DZT168" s="11"/>
      <c r="DZU168" s="11"/>
      <c r="DZV168" s="11"/>
      <c r="DZW168" s="11"/>
      <c r="DZX168" s="11"/>
      <c r="DZY168" s="11"/>
      <c r="DZZ168" s="11"/>
      <c r="EAA168" s="11"/>
      <c r="EAB168" s="11"/>
      <c r="EAC168" s="11"/>
      <c r="EAD168" s="11"/>
      <c r="EAE168" s="11"/>
      <c r="EAF168" s="11"/>
      <c r="EAG168" s="11"/>
      <c r="EAH168" s="11"/>
      <c r="EAI168" s="11"/>
      <c r="EAJ168" s="11"/>
      <c r="EAK168" s="11"/>
      <c r="EAL168" s="11"/>
      <c r="EAM168" s="11"/>
      <c r="EAN168" s="11"/>
      <c r="EAO168" s="11"/>
      <c r="EAP168" s="11"/>
      <c r="EAQ168" s="11"/>
      <c r="EAR168" s="11"/>
      <c r="EAS168" s="11"/>
      <c r="EAT168" s="11"/>
      <c r="EAU168" s="11"/>
      <c r="EAV168" s="11"/>
      <c r="EAW168" s="11"/>
      <c r="EAX168" s="11"/>
      <c r="EAY168" s="11"/>
      <c r="EAZ168" s="11"/>
      <c r="EBA168" s="11"/>
      <c r="EBB168" s="11"/>
      <c r="EBC168" s="11"/>
      <c r="EBD168" s="11"/>
      <c r="EBE168" s="11"/>
      <c r="EBF168" s="11"/>
      <c r="EBG168" s="11"/>
      <c r="EBH168" s="11"/>
      <c r="EBI168" s="11"/>
      <c r="EBJ168" s="11"/>
      <c r="EBK168" s="11"/>
      <c r="EBL168" s="11"/>
      <c r="EBM168" s="11"/>
      <c r="EBN168" s="11"/>
      <c r="EBO168" s="11"/>
      <c r="EBP168" s="11"/>
      <c r="EBQ168" s="11"/>
      <c r="EBR168" s="11"/>
      <c r="EBS168" s="11"/>
      <c r="EBT168" s="11"/>
      <c r="EBU168" s="11"/>
      <c r="EBV168" s="11"/>
      <c r="EBW168" s="11"/>
      <c r="EBX168" s="11"/>
      <c r="EBY168" s="11"/>
      <c r="EBZ168" s="11"/>
      <c r="ECA168" s="11"/>
      <c r="ECB168" s="11"/>
      <c r="ECC168" s="11"/>
      <c r="ECD168" s="11"/>
      <c r="ECE168" s="11"/>
      <c r="ECF168" s="11"/>
      <c r="ECG168" s="11"/>
      <c r="ECH168" s="11"/>
      <c r="ECI168" s="11"/>
      <c r="ECJ168" s="11"/>
      <c r="ECK168" s="11"/>
      <c r="ECL168" s="11"/>
      <c r="ECM168" s="11"/>
      <c r="ECN168" s="11"/>
      <c r="ECO168" s="11"/>
      <c r="ECP168" s="11"/>
      <c r="ECQ168" s="11"/>
      <c r="ECR168" s="11"/>
      <c r="ECS168" s="11"/>
      <c r="ECT168" s="11"/>
      <c r="ECU168" s="11"/>
      <c r="ECV168" s="11"/>
      <c r="ECW168" s="11"/>
      <c r="ECX168" s="11"/>
      <c r="ECY168" s="11"/>
      <c r="ECZ168" s="11"/>
      <c r="EDA168" s="11"/>
      <c r="EDB168" s="11"/>
      <c r="EDC168" s="11"/>
      <c r="EDD168" s="11"/>
      <c r="EDE168" s="11"/>
      <c r="EDF168" s="11"/>
      <c r="EDG168" s="11"/>
      <c r="EDH168" s="11"/>
      <c r="EDI168" s="11"/>
      <c r="EDJ168" s="11"/>
      <c r="EDK168" s="11"/>
      <c r="EDL168" s="11"/>
      <c r="EDM168" s="11"/>
      <c r="EDN168" s="11"/>
      <c r="EDO168" s="11"/>
      <c r="EDP168" s="11"/>
      <c r="EDQ168" s="11"/>
      <c r="EDR168" s="11"/>
      <c r="EDS168" s="11"/>
      <c r="EDT168" s="11"/>
      <c r="EDU168" s="11"/>
      <c r="EDV168" s="11"/>
      <c r="EDW168" s="11"/>
      <c r="EDX168" s="11"/>
      <c r="EDY168" s="11"/>
      <c r="EDZ168" s="11"/>
      <c r="EEA168" s="11"/>
      <c r="EEB168" s="11"/>
      <c r="EEC168" s="11"/>
      <c r="EED168" s="11"/>
      <c r="EEE168" s="11"/>
      <c r="EEF168" s="11"/>
      <c r="EEG168" s="11"/>
      <c r="EEH168" s="11"/>
      <c r="EEI168" s="11"/>
      <c r="EEJ168" s="11"/>
      <c r="EEK168" s="11"/>
      <c r="EEL168" s="11"/>
      <c r="EEM168" s="11"/>
      <c r="EEN168" s="11"/>
      <c r="EEO168" s="11"/>
      <c r="EEP168" s="11"/>
      <c r="EEQ168" s="11"/>
      <c r="EER168" s="11"/>
      <c r="EES168" s="11"/>
      <c r="EET168" s="11"/>
      <c r="EEU168" s="11"/>
      <c r="EEV168" s="11"/>
      <c r="EEW168" s="11"/>
      <c r="EEX168" s="11"/>
      <c r="EEY168" s="11"/>
      <c r="EEZ168" s="11"/>
      <c r="EFA168" s="11"/>
      <c r="EFB168" s="11"/>
      <c r="EFC168" s="11"/>
      <c r="EFD168" s="11"/>
      <c r="EFE168" s="11"/>
      <c r="EFF168" s="11"/>
      <c r="EFG168" s="11"/>
      <c r="EFH168" s="11"/>
      <c r="EFI168" s="11"/>
      <c r="EFJ168" s="11"/>
      <c r="EFK168" s="11"/>
      <c r="EFL168" s="11"/>
      <c r="EFM168" s="11"/>
      <c r="EFN168" s="11"/>
      <c r="EFO168" s="11"/>
      <c r="EFP168" s="11"/>
      <c r="EFQ168" s="11"/>
      <c r="EFR168" s="11"/>
      <c r="EFS168" s="11"/>
      <c r="EFT168" s="11"/>
      <c r="EFU168" s="11"/>
      <c r="EFV168" s="11"/>
      <c r="EFW168" s="11"/>
      <c r="EFX168" s="11"/>
      <c r="EFY168" s="11"/>
      <c r="EFZ168" s="11"/>
      <c r="EGA168" s="11"/>
      <c r="EGB168" s="11"/>
      <c r="EGC168" s="11"/>
      <c r="EGD168" s="11"/>
      <c r="EGE168" s="11"/>
      <c r="EGF168" s="11"/>
      <c r="EGG168" s="11"/>
      <c r="EGH168" s="11"/>
      <c r="EGI168" s="11"/>
      <c r="EGJ168" s="11"/>
      <c r="EGK168" s="11"/>
      <c r="EGL168" s="11"/>
      <c r="EGM168" s="11"/>
      <c r="EGN168" s="11"/>
      <c r="EGO168" s="11"/>
      <c r="EGP168" s="11"/>
      <c r="EGQ168" s="11"/>
      <c r="EGR168" s="11"/>
      <c r="EGS168" s="11"/>
      <c r="EGT168" s="11"/>
      <c r="EGU168" s="11"/>
      <c r="EGV168" s="11"/>
      <c r="EGW168" s="11"/>
      <c r="EGX168" s="11"/>
      <c r="EGY168" s="11"/>
      <c r="EGZ168" s="11"/>
      <c r="EHA168" s="11"/>
      <c r="EHB168" s="11"/>
      <c r="EHC168" s="11"/>
      <c r="EHD168" s="11"/>
      <c r="EHE168" s="11"/>
      <c r="EHF168" s="11"/>
      <c r="EHG168" s="11"/>
      <c r="EHH168" s="11"/>
      <c r="EHI168" s="11"/>
      <c r="EHJ168" s="11"/>
      <c r="EHK168" s="11"/>
      <c r="EHL168" s="11"/>
      <c r="EHM168" s="11"/>
      <c r="EHN168" s="11"/>
      <c r="EHO168" s="11"/>
      <c r="EHP168" s="11"/>
      <c r="EHQ168" s="11"/>
      <c r="EHR168" s="11"/>
      <c r="EHS168" s="11"/>
      <c r="EHT168" s="11"/>
      <c r="EHU168" s="11"/>
      <c r="EHV168" s="11"/>
      <c r="EHW168" s="11"/>
      <c r="EHX168" s="11"/>
      <c r="EHY168" s="11"/>
      <c r="EHZ168" s="11"/>
      <c r="EIA168" s="11"/>
      <c r="EIB168" s="11"/>
      <c r="EIC168" s="11"/>
      <c r="EID168" s="11"/>
      <c r="EIE168" s="11"/>
      <c r="EIF168" s="11"/>
      <c r="EIG168" s="11"/>
      <c r="EIH168" s="11"/>
      <c r="EII168" s="11"/>
      <c r="EIJ168" s="11"/>
      <c r="EIK168" s="11"/>
      <c r="EIL168" s="11"/>
      <c r="EIM168" s="11"/>
      <c r="EIN168" s="11"/>
      <c r="EIO168" s="11"/>
      <c r="EIP168" s="11"/>
      <c r="EIQ168" s="11"/>
      <c r="EIR168" s="11"/>
      <c r="EIS168" s="11"/>
      <c r="EIT168" s="11"/>
      <c r="EIU168" s="11"/>
      <c r="EIV168" s="11"/>
      <c r="EIW168" s="11"/>
      <c r="EIX168" s="11"/>
      <c r="EIY168" s="11"/>
      <c r="EIZ168" s="11"/>
      <c r="EJA168" s="11"/>
      <c r="EJB168" s="11"/>
      <c r="EJC168" s="11"/>
      <c r="EJD168" s="11"/>
      <c r="EJE168" s="11"/>
      <c r="EJF168" s="11"/>
      <c r="EJG168" s="11"/>
      <c r="EJH168" s="11"/>
      <c r="EJI168" s="11"/>
      <c r="EJJ168" s="11"/>
      <c r="EJK168" s="11"/>
      <c r="EJL168" s="11"/>
      <c r="EJM168" s="11"/>
      <c r="EJN168" s="11"/>
      <c r="EJO168" s="11"/>
      <c r="EJP168" s="11"/>
      <c r="EJQ168" s="11"/>
      <c r="EJR168" s="11"/>
      <c r="EJS168" s="11"/>
      <c r="EJT168" s="11"/>
      <c r="EJU168" s="11"/>
      <c r="EJV168" s="11"/>
      <c r="EJW168" s="11"/>
      <c r="EJX168" s="11"/>
      <c r="EJY168" s="11"/>
      <c r="EJZ168" s="11"/>
      <c r="EKA168" s="11"/>
      <c r="EKB168" s="11"/>
      <c r="EKC168" s="11"/>
      <c r="EKD168" s="11"/>
      <c r="EKE168" s="11"/>
      <c r="EKF168" s="11"/>
      <c r="EKG168" s="11"/>
      <c r="EKH168" s="11"/>
      <c r="EKI168" s="11"/>
      <c r="EKJ168" s="11"/>
      <c r="EKK168" s="11"/>
      <c r="EKL168" s="11"/>
      <c r="EKM168" s="11"/>
      <c r="EKN168" s="11"/>
      <c r="EKO168" s="11"/>
      <c r="EKP168" s="11"/>
      <c r="EKQ168" s="11"/>
      <c r="EKR168" s="11"/>
      <c r="EKS168" s="11"/>
      <c r="EKT168" s="11"/>
      <c r="EKU168" s="11"/>
      <c r="EKV168" s="11"/>
      <c r="EKW168" s="11"/>
      <c r="EKX168" s="11"/>
      <c r="EKY168" s="11"/>
      <c r="EKZ168" s="11"/>
      <c r="ELA168" s="11"/>
      <c r="ELB168" s="11"/>
      <c r="ELC168" s="11"/>
      <c r="ELD168" s="11"/>
      <c r="ELE168" s="11"/>
      <c r="ELF168" s="11"/>
      <c r="ELG168" s="11"/>
      <c r="ELH168" s="11"/>
      <c r="ELI168" s="11"/>
      <c r="ELJ168" s="11"/>
      <c r="ELK168" s="11"/>
      <c r="ELL168" s="11"/>
      <c r="ELM168" s="11"/>
      <c r="ELN168" s="11"/>
      <c r="ELO168" s="11"/>
      <c r="ELP168" s="11"/>
      <c r="ELQ168" s="11"/>
      <c r="ELR168" s="11"/>
      <c r="ELS168" s="11"/>
      <c r="ELT168" s="11"/>
      <c r="ELU168" s="11"/>
      <c r="ELV168" s="11"/>
      <c r="ELW168" s="11"/>
      <c r="ELX168" s="11"/>
      <c r="ELY168" s="11"/>
      <c r="ELZ168" s="11"/>
      <c r="EMA168" s="11"/>
      <c r="EMB168" s="11"/>
      <c r="EMC168" s="11"/>
      <c r="EMD168" s="11"/>
      <c r="EME168" s="11"/>
      <c r="EMF168" s="11"/>
      <c r="EMG168" s="11"/>
      <c r="EMH168" s="11"/>
      <c r="EMI168" s="11"/>
      <c r="EMJ168" s="11"/>
      <c r="EMK168" s="11"/>
      <c r="EML168" s="11"/>
      <c r="EMM168" s="11"/>
      <c r="EMN168" s="11"/>
      <c r="EMO168" s="11"/>
      <c r="EMP168" s="11"/>
      <c r="EMQ168" s="11"/>
      <c r="EMR168" s="11"/>
      <c r="EMS168" s="11"/>
      <c r="EMT168" s="11"/>
      <c r="EMU168" s="11"/>
      <c r="EMV168" s="11"/>
      <c r="EMW168" s="11"/>
      <c r="EMX168" s="11"/>
      <c r="EMY168" s="11"/>
      <c r="EMZ168" s="11"/>
      <c r="ENA168" s="11"/>
      <c r="ENB168" s="11"/>
      <c r="ENC168" s="11"/>
      <c r="END168" s="11"/>
      <c r="ENE168" s="11"/>
      <c r="ENF168" s="11"/>
      <c r="ENG168" s="11"/>
      <c r="ENH168" s="11"/>
      <c r="ENI168" s="11"/>
      <c r="ENJ168" s="11"/>
      <c r="ENK168" s="11"/>
      <c r="ENL168" s="11"/>
      <c r="ENM168" s="11"/>
      <c r="ENN168" s="11"/>
      <c r="ENO168" s="11"/>
      <c r="ENP168" s="11"/>
      <c r="ENQ168" s="11"/>
      <c r="ENR168" s="11"/>
      <c r="ENS168" s="11"/>
      <c r="ENT168" s="11"/>
      <c r="ENU168" s="11"/>
      <c r="ENV168" s="11"/>
      <c r="ENW168" s="11"/>
      <c r="ENX168" s="11"/>
      <c r="ENY168" s="11"/>
      <c r="ENZ168" s="11"/>
      <c r="EOA168" s="11"/>
      <c r="EOB168" s="11"/>
      <c r="EOC168" s="11"/>
      <c r="EOD168" s="11"/>
      <c r="EOE168" s="11"/>
      <c r="EOF168" s="11"/>
      <c r="EOG168" s="11"/>
      <c r="EOH168" s="11"/>
      <c r="EOI168" s="11"/>
      <c r="EOJ168" s="11"/>
      <c r="EOK168" s="11"/>
      <c r="EOL168" s="11"/>
      <c r="EOM168" s="11"/>
      <c r="EON168" s="11"/>
      <c r="EOO168" s="11"/>
      <c r="EOP168" s="11"/>
      <c r="EOQ168" s="11"/>
      <c r="EOR168" s="11"/>
      <c r="EOS168" s="11"/>
      <c r="EOT168" s="11"/>
      <c r="EOU168" s="11"/>
      <c r="EOV168" s="11"/>
      <c r="EOW168" s="11"/>
      <c r="EOX168" s="11"/>
      <c r="EOY168" s="11"/>
      <c r="EOZ168" s="11"/>
      <c r="EPA168" s="11"/>
      <c r="EPB168" s="11"/>
      <c r="EPC168" s="11"/>
      <c r="EPD168" s="11"/>
      <c r="EPE168" s="11"/>
      <c r="EPF168" s="11"/>
      <c r="EPG168" s="11"/>
      <c r="EPH168" s="11"/>
      <c r="EPI168" s="11"/>
      <c r="EPJ168" s="11"/>
      <c r="EPK168" s="11"/>
      <c r="EPL168" s="11"/>
      <c r="EPM168" s="11"/>
      <c r="EPN168" s="11"/>
      <c r="EPO168" s="11"/>
      <c r="EPP168" s="11"/>
      <c r="EPQ168" s="11"/>
      <c r="EPR168" s="11"/>
      <c r="EPS168" s="11"/>
      <c r="EPT168" s="11"/>
      <c r="EPU168" s="11"/>
      <c r="EPV168" s="11"/>
      <c r="EPW168" s="11"/>
      <c r="EPX168" s="11"/>
      <c r="EPY168" s="11"/>
      <c r="EPZ168" s="11"/>
      <c r="EQA168" s="11"/>
      <c r="EQB168" s="11"/>
      <c r="EQC168" s="11"/>
      <c r="EQD168" s="11"/>
      <c r="EQE168" s="11"/>
      <c r="EQF168" s="11"/>
      <c r="EQG168" s="11"/>
      <c r="EQH168" s="11"/>
      <c r="EQI168" s="11"/>
      <c r="EQJ168" s="11"/>
      <c r="EQK168" s="11"/>
      <c r="EQL168" s="11"/>
      <c r="EQM168" s="11"/>
      <c r="EQN168" s="11"/>
      <c r="EQO168" s="11"/>
      <c r="EQP168" s="11"/>
      <c r="EQQ168" s="11"/>
      <c r="EQR168" s="11"/>
      <c r="EQS168" s="11"/>
      <c r="EQT168" s="11"/>
      <c r="EQU168" s="11"/>
      <c r="EQV168" s="11"/>
      <c r="EQW168" s="11"/>
      <c r="EQX168" s="11"/>
      <c r="EQY168" s="11"/>
      <c r="EQZ168" s="11"/>
      <c r="ERA168" s="11"/>
      <c r="ERB168" s="11"/>
      <c r="ERC168" s="11"/>
      <c r="ERD168" s="11"/>
      <c r="ERE168" s="11"/>
      <c r="ERF168" s="11"/>
      <c r="ERG168" s="11"/>
      <c r="ERH168" s="11"/>
      <c r="ERI168" s="11"/>
      <c r="ERJ168" s="11"/>
      <c r="ERK168" s="11"/>
      <c r="ERL168" s="11"/>
      <c r="ERM168" s="11"/>
      <c r="ERN168" s="11"/>
      <c r="ERO168" s="11"/>
      <c r="ERP168" s="11"/>
      <c r="ERQ168" s="11"/>
      <c r="ERR168" s="11"/>
      <c r="ERS168" s="11"/>
      <c r="ERT168" s="11"/>
      <c r="ERU168" s="11"/>
      <c r="ERV168" s="11"/>
      <c r="ERW168" s="11"/>
      <c r="ERX168" s="11"/>
      <c r="ERY168" s="11"/>
      <c r="ERZ168" s="11"/>
      <c r="ESA168" s="11"/>
      <c r="ESB168" s="11"/>
      <c r="ESC168" s="11"/>
      <c r="ESD168" s="11"/>
      <c r="ESE168" s="11"/>
      <c r="ESF168" s="11"/>
      <c r="ESG168" s="11"/>
      <c r="ESH168" s="11"/>
      <c r="ESI168" s="11"/>
      <c r="ESJ168" s="11"/>
      <c r="ESK168" s="11"/>
      <c r="ESL168" s="11"/>
      <c r="ESM168" s="11"/>
      <c r="ESN168" s="11"/>
      <c r="ESO168" s="11"/>
      <c r="ESP168" s="11"/>
      <c r="ESQ168" s="11"/>
      <c r="ESR168" s="11"/>
      <c r="ESS168" s="11"/>
      <c r="EST168" s="11"/>
      <c r="ESU168" s="11"/>
      <c r="ESV168" s="11"/>
      <c r="ESW168" s="11"/>
      <c r="ESX168" s="11"/>
      <c r="ESY168" s="11"/>
      <c r="ESZ168" s="11"/>
      <c r="ETA168" s="11"/>
      <c r="ETB168" s="11"/>
      <c r="ETC168" s="11"/>
      <c r="ETD168" s="11"/>
      <c r="ETE168" s="11"/>
      <c r="ETF168" s="11"/>
      <c r="ETG168" s="11"/>
      <c r="ETH168" s="11"/>
      <c r="ETI168" s="11"/>
      <c r="ETJ168" s="11"/>
      <c r="ETK168" s="11"/>
      <c r="ETL168" s="11"/>
      <c r="ETM168" s="11"/>
      <c r="ETN168" s="11"/>
      <c r="ETO168" s="11"/>
      <c r="ETP168" s="11"/>
      <c r="ETQ168" s="11"/>
      <c r="ETR168" s="11"/>
      <c r="ETS168" s="11"/>
      <c r="ETT168" s="11"/>
      <c r="ETU168" s="11"/>
      <c r="ETV168" s="11"/>
      <c r="ETW168" s="11"/>
      <c r="ETX168" s="11"/>
      <c r="ETY168" s="11"/>
      <c r="ETZ168" s="11"/>
      <c r="EUA168" s="11"/>
      <c r="EUB168" s="11"/>
      <c r="EUC168" s="11"/>
      <c r="EUD168" s="11"/>
      <c r="EUE168" s="11"/>
      <c r="EUF168" s="11"/>
      <c r="EUG168" s="11"/>
      <c r="EUH168" s="11"/>
      <c r="EUI168" s="11"/>
      <c r="EUJ168" s="11"/>
      <c r="EUK168" s="11"/>
      <c r="EUL168" s="11"/>
      <c r="EUM168" s="11"/>
      <c r="EUN168" s="11"/>
      <c r="EUO168" s="11"/>
      <c r="EUP168" s="11"/>
      <c r="EUQ168" s="11"/>
      <c r="EUR168" s="11"/>
      <c r="EUS168" s="11"/>
      <c r="EUT168" s="11"/>
      <c r="EUU168" s="11"/>
      <c r="EUV168" s="11"/>
      <c r="EUW168" s="11"/>
      <c r="EUX168" s="11"/>
      <c r="EUY168" s="11"/>
      <c r="EUZ168" s="11"/>
      <c r="EVA168" s="11"/>
      <c r="EVB168" s="11"/>
      <c r="EVC168" s="11"/>
      <c r="EVD168" s="11"/>
      <c r="EVE168" s="11"/>
      <c r="EVF168" s="11"/>
      <c r="EVG168" s="11"/>
      <c r="EVH168" s="11"/>
      <c r="EVI168" s="11"/>
      <c r="EVJ168" s="11"/>
      <c r="EVK168" s="11"/>
      <c r="EVL168" s="11"/>
      <c r="EVM168" s="11"/>
      <c r="EVN168" s="11"/>
      <c r="EVO168" s="11"/>
      <c r="EVP168" s="11"/>
      <c r="EVQ168" s="11"/>
      <c r="EVR168" s="11"/>
      <c r="EVS168" s="11"/>
      <c r="EVT168" s="11"/>
      <c r="EVU168" s="11"/>
      <c r="EVV168" s="11"/>
      <c r="EVW168" s="11"/>
      <c r="EVX168" s="11"/>
      <c r="EVY168" s="11"/>
      <c r="EVZ168" s="11"/>
      <c r="EWA168" s="11"/>
      <c r="EWB168" s="11"/>
      <c r="EWC168" s="11"/>
      <c r="EWD168" s="11"/>
      <c r="EWE168" s="11"/>
      <c r="EWF168" s="11"/>
      <c r="EWG168" s="11"/>
      <c r="EWH168" s="11"/>
      <c r="EWI168" s="11"/>
      <c r="EWJ168" s="11"/>
      <c r="EWK168" s="11"/>
      <c r="EWL168" s="11"/>
      <c r="EWM168" s="11"/>
      <c r="EWN168" s="11"/>
      <c r="EWO168" s="11"/>
      <c r="EWP168" s="11"/>
      <c r="EWQ168" s="11"/>
      <c r="EWR168" s="11"/>
      <c r="EWS168" s="11"/>
      <c r="EWT168" s="11"/>
      <c r="EWU168" s="11"/>
      <c r="EWV168" s="11"/>
      <c r="EWW168" s="11"/>
      <c r="EWX168" s="11"/>
      <c r="EWY168" s="11"/>
      <c r="EWZ168" s="11"/>
      <c r="EXA168" s="11"/>
      <c r="EXB168" s="11"/>
      <c r="EXC168" s="11"/>
      <c r="EXD168" s="11"/>
      <c r="EXE168" s="11"/>
      <c r="EXF168" s="11"/>
      <c r="EXG168" s="11"/>
      <c r="EXH168" s="11"/>
      <c r="EXI168" s="11"/>
      <c r="EXJ168" s="11"/>
      <c r="EXK168" s="11"/>
      <c r="EXL168" s="11"/>
      <c r="EXM168" s="11"/>
      <c r="EXN168" s="11"/>
      <c r="EXO168" s="11"/>
      <c r="EXP168" s="11"/>
      <c r="EXQ168" s="11"/>
      <c r="EXR168" s="11"/>
      <c r="EXS168" s="11"/>
      <c r="EXT168" s="11"/>
      <c r="EXU168" s="11"/>
      <c r="EXV168" s="11"/>
      <c r="EXW168" s="11"/>
      <c r="EXX168" s="11"/>
      <c r="EXY168" s="11"/>
      <c r="EXZ168" s="11"/>
      <c r="EYA168" s="11"/>
      <c r="EYB168" s="11"/>
      <c r="EYC168" s="11"/>
      <c r="EYD168" s="11"/>
      <c r="EYE168" s="11"/>
      <c r="EYF168" s="11"/>
      <c r="EYG168" s="11"/>
      <c r="EYH168" s="11"/>
      <c r="EYI168" s="11"/>
      <c r="EYJ168" s="11"/>
      <c r="EYK168" s="11"/>
      <c r="EYL168" s="11"/>
      <c r="EYM168" s="11"/>
      <c r="EYN168" s="11"/>
      <c r="EYO168" s="11"/>
      <c r="EYP168" s="11"/>
      <c r="EYQ168" s="11"/>
      <c r="EYR168" s="11"/>
      <c r="EYS168" s="11"/>
      <c r="EYT168" s="11"/>
      <c r="EYU168" s="11"/>
      <c r="EYV168" s="11"/>
      <c r="EYW168" s="11"/>
      <c r="EYX168" s="11"/>
      <c r="EYY168" s="11"/>
      <c r="EYZ168" s="11"/>
      <c r="EZA168" s="11"/>
      <c r="EZB168" s="11"/>
      <c r="EZC168" s="11"/>
      <c r="EZD168" s="11"/>
      <c r="EZE168" s="11"/>
      <c r="EZF168" s="11"/>
      <c r="EZG168" s="11"/>
      <c r="EZH168" s="11"/>
      <c r="EZI168" s="11"/>
      <c r="EZJ168" s="11"/>
      <c r="EZK168" s="11"/>
      <c r="EZL168" s="11"/>
      <c r="EZM168" s="11"/>
      <c r="EZN168" s="11"/>
      <c r="EZO168" s="11"/>
      <c r="EZP168" s="11"/>
      <c r="EZQ168" s="11"/>
      <c r="EZR168" s="11"/>
      <c r="EZS168" s="11"/>
      <c r="EZT168" s="11"/>
      <c r="EZU168" s="11"/>
      <c r="EZV168" s="11"/>
      <c r="EZW168" s="11"/>
      <c r="EZX168" s="11"/>
      <c r="EZY168" s="11"/>
      <c r="EZZ168" s="11"/>
      <c r="FAA168" s="11"/>
      <c r="FAB168" s="11"/>
      <c r="FAC168" s="11"/>
      <c r="FAD168" s="11"/>
      <c r="FAE168" s="11"/>
      <c r="FAF168" s="11"/>
      <c r="FAG168" s="11"/>
      <c r="FAH168" s="11"/>
      <c r="FAI168" s="11"/>
      <c r="FAJ168" s="11"/>
      <c r="FAK168" s="11"/>
      <c r="FAL168" s="11"/>
      <c r="FAM168" s="11"/>
      <c r="FAN168" s="11"/>
      <c r="FAO168" s="11"/>
      <c r="FAP168" s="11"/>
      <c r="FAQ168" s="11"/>
      <c r="FAR168" s="11"/>
      <c r="FAS168" s="11"/>
      <c r="FAT168" s="11"/>
      <c r="FAU168" s="11"/>
      <c r="FAV168" s="11"/>
      <c r="FAW168" s="11"/>
      <c r="FAX168" s="11"/>
      <c r="FAY168" s="11"/>
      <c r="FAZ168" s="11"/>
      <c r="FBA168" s="11"/>
      <c r="FBB168" s="11"/>
      <c r="FBC168" s="11"/>
      <c r="FBD168" s="11"/>
      <c r="FBE168" s="11"/>
      <c r="FBF168" s="11"/>
      <c r="FBG168" s="11"/>
      <c r="FBH168" s="11"/>
      <c r="FBI168" s="11"/>
      <c r="FBJ168" s="11"/>
      <c r="FBK168" s="11"/>
      <c r="FBL168" s="11"/>
      <c r="FBM168" s="11"/>
      <c r="FBN168" s="11"/>
      <c r="FBO168" s="11"/>
      <c r="FBP168" s="11"/>
      <c r="FBQ168" s="11"/>
      <c r="FBR168" s="11"/>
      <c r="FBS168" s="11"/>
      <c r="FBT168" s="11"/>
      <c r="FBU168" s="11"/>
      <c r="FBV168" s="11"/>
      <c r="FBW168" s="11"/>
      <c r="FBX168" s="11"/>
      <c r="FBY168" s="11"/>
      <c r="FBZ168" s="11"/>
      <c r="FCA168" s="11"/>
      <c r="FCB168" s="11"/>
      <c r="FCC168" s="11"/>
      <c r="FCD168" s="11"/>
      <c r="FCE168" s="11"/>
      <c r="FCF168" s="11"/>
      <c r="FCG168" s="11"/>
      <c r="FCH168" s="11"/>
      <c r="FCI168" s="11"/>
      <c r="FCJ168" s="11"/>
      <c r="FCK168" s="11"/>
      <c r="FCL168" s="11"/>
      <c r="FCM168" s="11"/>
      <c r="FCN168" s="11"/>
      <c r="FCO168" s="11"/>
      <c r="FCP168" s="11"/>
      <c r="FCQ168" s="11"/>
      <c r="FCR168" s="11"/>
      <c r="FCS168" s="11"/>
      <c r="FCT168" s="11"/>
      <c r="FCU168" s="11"/>
      <c r="FCV168" s="11"/>
      <c r="FCW168" s="11"/>
      <c r="FCX168" s="11"/>
      <c r="FCY168" s="11"/>
      <c r="FCZ168" s="11"/>
      <c r="FDA168" s="11"/>
      <c r="FDB168" s="11"/>
      <c r="FDC168" s="11"/>
      <c r="FDD168" s="11"/>
      <c r="FDE168" s="11"/>
      <c r="FDF168" s="11"/>
      <c r="FDG168" s="11"/>
      <c r="FDH168" s="11"/>
      <c r="FDI168" s="11"/>
      <c r="FDJ168" s="11"/>
      <c r="FDK168" s="11"/>
      <c r="FDL168" s="11"/>
      <c r="FDM168" s="11"/>
      <c r="FDN168" s="11"/>
      <c r="FDO168" s="11"/>
      <c r="FDP168" s="11"/>
      <c r="FDQ168" s="11"/>
      <c r="FDR168" s="11"/>
      <c r="FDS168" s="11"/>
      <c r="FDT168" s="11"/>
      <c r="FDU168" s="11"/>
      <c r="FDV168" s="11"/>
      <c r="FDW168" s="11"/>
      <c r="FDX168" s="11"/>
      <c r="FDY168" s="11"/>
      <c r="FDZ168" s="11"/>
      <c r="FEA168" s="11"/>
      <c r="FEB168" s="11"/>
      <c r="FEC168" s="11"/>
      <c r="FED168" s="11"/>
      <c r="FEE168" s="11"/>
      <c r="FEF168" s="11"/>
      <c r="FEG168" s="11"/>
      <c r="FEH168" s="11"/>
      <c r="FEI168" s="11"/>
      <c r="FEJ168" s="11"/>
      <c r="FEK168" s="11"/>
      <c r="FEL168" s="11"/>
      <c r="FEM168" s="11"/>
      <c r="FEN168" s="11"/>
      <c r="FEO168" s="11"/>
      <c r="FEP168" s="11"/>
      <c r="FEQ168" s="11"/>
      <c r="FER168" s="11"/>
      <c r="FES168" s="11"/>
      <c r="FET168" s="11"/>
      <c r="FEU168" s="11"/>
      <c r="FEV168" s="11"/>
      <c r="FEW168" s="11"/>
      <c r="FEX168" s="11"/>
      <c r="FEY168" s="11"/>
      <c r="FEZ168" s="11"/>
      <c r="FFA168" s="11"/>
      <c r="FFB168" s="11"/>
      <c r="FFC168" s="11"/>
      <c r="FFD168" s="11"/>
      <c r="FFE168" s="11"/>
      <c r="FFF168" s="11"/>
      <c r="FFG168" s="11"/>
      <c r="FFH168" s="11"/>
      <c r="FFI168" s="11"/>
      <c r="FFJ168" s="11"/>
      <c r="FFK168" s="11"/>
      <c r="FFL168" s="11"/>
      <c r="FFM168" s="11"/>
      <c r="FFN168" s="11"/>
      <c r="FFO168" s="11"/>
      <c r="FFP168" s="11"/>
      <c r="FFQ168" s="11"/>
      <c r="FFR168" s="11"/>
      <c r="FFS168" s="11"/>
      <c r="FFT168" s="11"/>
      <c r="FFU168" s="11"/>
      <c r="FFV168" s="11"/>
      <c r="FFW168" s="11"/>
      <c r="FFX168" s="11"/>
      <c r="FFY168" s="11"/>
      <c r="FFZ168" s="11"/>
      <c r="FGA168" s="11"/>
      <c r="FGB168" s="11"/>
      <c r="FGC168" s="11"/>
      <c r="FGD168" s="11"/>
      <c r="FGE168" s="11"/>
      <c r="FGF168" s="11"/>
      <c r="FGG168" s="11"/>
      <c r="FGH168" s="11"/>
      <c r="FGI168" s="11"/>
      <c r="FGJ168" s="11"/>
      <c r="FGK168" s="11"/>
      <c r="FGL168" s="11"/>
      <c r="FGM168" s="11"/>
      <c r="FGN168" s="11"/>
      <c r="FGO168" s="11"/>
      <c r="FGP168" s="11"/>
      <c r="FGQ168" s="11"/>
      <c r="FGR168" s="11"/>
      <c r="FGS168" s="11"/>
      <c r="FGT168" s="11"/>
      <c r="FGU168" s="11"/>
      <c r="FGV168" s="11"/>
      <c r="FGW168" s="11"/>
      <c r="FGX168" s="11"/>
      <c r="FGY168" s="11"/>
      <c r="FGZ168" s="11"/>
      <c r="FHA168" s="11"/>
      <c r="FHB168" s="11"/>
      <c r="FHC168" s="11"/>
      <c r="FHD168" s="11"/>
      <c r="FHE168" s="11"/>
      <c r="FHF168" s="11"/>
      <c r="FHG168" s="11"/>
      <c r="FHH168" s="11"/>
      <c r="FHI168" s="11"/>
      <c r="FHJ168" s="11"/>
      <c r="FHK168" s="11"/>
      <c r="FHL168" s="11"/>
      <c r="FHM168" s="11"/>
      <c r="FHN168" s="11"/>
      <c r="FHO168" s="11"/>
      <c r="FHP168" s="11"/>
      <c r="FHQ168" s="11"/>
      <c r="FHR168" s="11"/>
      <c r="FHS168" s="11"/>
      <c r="FHT168" s="11"/>
      <c r="FHU168" s="11"/>
      <c r="FHV168" s="11"/>
      <c r="FHW168" s="11"/>
      <c r="FHX168" s="11"/>
      <c r="FHY168" s="11"/>
      <c r="FHZ168" s="11"/>
      <c r="FIA168" s="11"/>
      <c r="FIB168" s="11"/>
      <c r="FIC168" s="11"/>
      <c r="FID168" s="11"/>
      <c r="FIE168" s="11"/>
      <c r="FIF168" s="11"/>
      <c r="FIG168" s="11"/>
      <c r="FIH168" s="11"/>
      <c r="FII168" s="11"/>
      <c r="FIJ168" s="11"/>
      <c r="FIK168" s="11"/>
      <c r="FIL168" s="11"/>
      <c r="FIM168" s="11"/>
      <c r="FIN168" s="11"/>
      <c r="FIO168" s="11"/>
      <c r="FIP168" s="11"/>
      <c r="FIQ168" s="11"/>
      <c r="FIR168" s="11"/>
      <c r="FIS168" s="11"/>
      <c r="FIT168" s="11"/>
      <c r="FIU168" s="11"/>
      <c r="FIV168" s="11"/>
      <c r="FIW168" s="11"/>
      <c r="FIX168" s="11"/>
      <c r="FIY168" s="11"/>
      <c r="FIZ168" s="11"/>
      <c r="FJA168" s="11"/>
      <c r="FJB168" s="11"/>
      <c r="FJC168" s="11"/>
      <c r="FJD168" s="11"/>
      <c r="FJE168" s="11"/>
      <c r="FJF168" s="11"/>
      <c r="FJG168" s="11"/>
      <c r="FJH168" s="11"/>
      <c r="FJI168" s="11"/>
      <c r="FJJ168" s="11"/>
      <c r="FJK168" s="11"/>
      <c r="FJL168" s="11"/>
      <c r="FJM168" s="11"/>
      <c r="FJN168" s="11"/>
      <c r="FJO168" s="11"/>
      <c r="FJP168" s="11"/>
      <c r="FJQ168" s="11"/>
      <c r="FJR168" s="11"/>
      <c r="FJS168" s="11"/>
      <c r="FJT168" s="11"/>
      <c r="FJU168" s="11"/>
      <c r="FJV168" s="11"/>
      <c r="FJW168" s="11"/>
      <c r="FJX168" s="11"/>
      <c r="FJY168" s="11"/>
      <c r="FJZ168" s="11"/>
      <c r="FKA168" s="11"/>
      <c r="FKB168" s="11"/>
      <c r="FKC168" s="11"/>
      <c r="FKD168" s="11"/>
      <c r="FKE168" s="11"/>
      <c r="FKF168" s="11"/>
      <c r="FKG168" s="11"/>
      <c r="FKH168" s="11"/>
      <c r="FKI168" s="11"/>
      <c r="FKJ168" s="11"/>
      <c r="FKK168" s="11"/>
      <c r="FKL168" s="11"/>
      <c r="FKM168" s="11"/>
      <c r="FKN168" s="11"/>
      <c r="FKO168" s="11"/>
      <c r="FKP168" s="11"/>
      <c r="FKQ168" s="11"/>
      <c r="FKR168" s="11"/>
      <c r="FKS168" s="11"/>
      <c r="FKT168" s="11"/>
      <c r="FKU168" s="11"/>
      <c r="FKV168" s="11"/>
      <c r="FKW168" s="11"/>
      <c r="FKX168" s="11"/>
      <c r="FKY168" s="11"/>
      <c r="FKZ168" s="11"/>
      <c r="FLA168" s="11"/>
      <c r="FLB168" s="11"/>
      <c r="FLC168" s="11"/>
      <c r="FLD168" s="11"/>
      <c r="FLE168" s="11"/>
      <c r="FLF168" s="11"/>
      <c r="FLG168" s="11"/>
      <c r="FLH168" s="11"/>
      <c r="FLI168" s="11"/>
      <c r="FLJ168" s="11"/>
      <c r="FLK168" s="11"/>
      <c r="FLL168" s="11"/>
      <c r="FLM168" s="11"/>
      <c r="FLN168" s="11"/>
      <c r="FLO168" s="11"/>
      <c r="FLP168" s="11"/>
      <c r="FLQ168" s="11"/>
      <c r="FLR168" s="11"/>
      <c r="FLS168" s="11"/>
      <c r="FLT168" s="11"/>
      <c r="FLU168" s="11"/>
      <c r="FLV168" s="11"/>
      <c r="FLW168" s="11"/>
      <c r="FLX168" s="11"/>
      <c r="FLY168" s="11"/>
      <c r="FLZ168" s="11"/>
      <c r="FMA168" s="11"/>
      <c r="FMB168" s="11"/>
      <c r="FMC168" s="11"/>
      <c r="FMD168" s="11"/>
      <c r="FME168" s="11"/>
      <c r="FMF168" s="11"/>
      <c r="FMG168" s="11"/>
      <c r="FMH168" s="11"/>
      <c r="FMI168" s="11"/>
      <c r="FMJ168" s="11"/>
      <c r="FMK168" s="11"/>
      <c r="FML168" s="11"/>
      <c r="FMM168" s="11"/>
      <c r="FMN168" s="11"/>
      <c r="FMO168" s="11"/>
      <c r="FMP168" s="11"/>
      <c r="FMQ168" s="11"/>
      <c r="FMR168" s="11"/>
      <c r="FMS168" s="11"/>
      <c r="FMT168" s="11"/>
      <c r="FMU168" s="11"/>
      <c r="FMV168" s="11"/>
      <c r="FMW168" s="11"/>
      <c r="FMX168" s="11"/>
      <c r="FMY168" s="11"/>
      <c r="FMZ168" s="11"/>
      <c r="FNA168" s="11"/>
      <c r="FNB168" s="11"/>
      <c r="FNC168" s="11"/>
      <c r="FND168" s="11"/>
      <c r="FNE168" s="11"/>
      <c r="FNF168" s="11"/>
      <c r="FNG168" s="11"/>
      <c r="FNH168" s="11"/>
      <c r="FNI168" s="11"/>
      <c r="FNJ168" s="11"/>
      <c r="FNK168" s="11"/>
      <c r="FNL168" s="11"/>
      <c r="FNM168" s="11"/>
      <c r="FNN168" s="11"/>
      <c r="FNO168" s="11"/>
      <c r="FNP168" s="11"/>
      <c r="FNQ168" s="11"/>
      <c r="FNR168" s="11"/>
      <c r="FNS168" s="11"/>
      <c r="FNT168" s="11"/>
      <c r="FNU168" s="11"/>
      <c r="FNV168" s="11"/>
      <c r="FNW168" s="11"/>
      <c r="FNX168" s="11"/>
      <c r="FNY168" s="11"/>
      <c r="FNZ168" s="11"/>
      <c r="FOA168" s="11"/>
      <c r="FOB168" s="11"/>
      <c r="FOC168" s="11"/>
      <c r="FOD168" s="11"/>
      <c r="FOE168" s="11"/>
      <c r="FOF168" s="11"/>
      <c r="FOG168" s="11"/>
      <c r="FOH168" s="11"/>
      <c r="FOI168" s="11"/>
      <c r="FOJ168" s="11"/>
      <c r="FOK168" s="11"/>
      <c r="FOL168" s="11"/>
      <c r="FOM168" s="11"/>
      <c r="FON168" s="11"/>
      <c r="FOO168" s="11"/>
      <c r="FOP168" s="11"/>
      <c r="FOQ168" s="11"/>
      <c r="FOR168" s="11"/>
      <c r="FOS168" s="11"/>
      <c r="FOT168" s="11"/>
      <c r="FOU168" s="11"/>
      <c r="FOV168" s="11"/>
      <c r="FOW168" s="11"/>
      <c r="FOX168" s="11"/>
      <c r="FOY168" s="11"/>
      <c r="FOZ168" s="11"/>
      <c r="FPA168" s="11"/>
      <c r="FPB168" s="11"/>
      <c r="FPC168" s="11"/>
      <c r="FPD168" s="11"/>
      <c r="FPE168" s="11"/>
      <c r="FPF168" s="11"/>
      <c r="FPG168" s="11"/>
      <c r="FPH168" s="11"/>
      <c r="FPI168" s="11"/>
      <c r="FPJ168" s="11"/>
      <c r="FPK168" s="11"/>
      <c r="FPL168" s="11"/>
      <c r="FPM168" s="11"/>
      <c r="FPN168" s="11"/>
      <c r="FPO168" s="11"/>
      <c r="FPP168" s="11"/>
      <c r="FPQ168" s="11"/>
      <c r="FPR168" s="11"/>
      <c r="FPS168" s="11"/>
      <c r="FPT168" s="11"/>
      <c r="FPU168" s="11"/>
      <c r="FPV168" s="11"/>
      <c r="FPW168" s="11"/>
      <c r="FPX168" s="11"/>
      <c r="FPY168" s="11"/>
      <c r="FPZ168" s="11"/>
      <c r="FQA168" s="11"/>
      <c r="FQB168" s="11"/>
      <c r="FQC168" s="11"/>
      <c r="FQD168" s="11"/>
      <c r="FQE168" s="11"/>
      <c r="FQF168" s="11"/>
      <c r="FQG168" s="11"/>
      <c r="FQH168" s="11"/>
      <c r="FQI168" s="11"/>
      <c r="FQJ168" s="11"/>
      <c r="FQK168" s="11"/>
      <c r="FQL168" s="11"/>
      <c r="FQM168" s="11"/>
      <c r="FQN168" s="11"/>
      <c r="FQO168" s="11"/>
      <c r="FQP168" s="11"/>
      <c r="FQQ168" s="11"/>
      <c r="FQR168" s="11"/>
      <c r="FQS168" s="11"/>
      <c r="FQT168" s="11"/>
      <c r="FQU168" s="11"/>
      <c r="FQV168" s="11"/>
      <c r="FQW168" s="11"/>
      <c r="FQX168" s="11"/>
      <c r="FQY168" s="11"/>
      <c r="FQZ168" s="11"/>
      <c r="FRA168" s="11"/>
      <c r="FRB168" s="11"/>
      <c r="FRC168" s="11"/>
      <c r="FRD168" s="11"/>
      <c r="FRE168" s="11"/>
      <c r="FRF168" s="11"/>
      <c r="FRG168" s="11"/>
      <c r="FRH168" s="11"/>
      <c r="FRI168" s="11"/>
      <c r="FRJ168" s="11"/>
      <c r="FRK168" s="11"/>
      <c r="FRL168" s="11"/>
      <c r="FRM168" s="11"/>
      <c r="FRN168" s="11"/>
      <c r="FRO168" s="11"/>
      <c r="FRP168" s="11"/>
      <c r="FRQ168" s="11"/>
      <c r="FRR168" s="11"/>
      <c r="FRS168" s="11"/>
      <c r="FRT168" s="11"/>
      <c r="FRU168" s="11"/>
      <c r="FRV168" s="11"/>
      <c r="FRW168" s="11"/>
      <c r="FRX168" s="11"/>
      <c r="FRY168" s="11"/>
      <c r="FRZ168" s="11"/>
      <c r="FSA168" s="11"/>
      <c r="FSB168" s="11"/>
      <c r="FSC168" s="11"/>
      <c r="FSD168" s="11"/>
      <c r="FSE168" s="11"/>
      <c r="FSF168" s="11"/>
      <c r="FSG168" s="11"/>
      <c r="FSH168" s="11"/>
      <c r="FSI168" s="11"/>
      <c r="FSJ168" s="11"/>
      <c r="FSK168" s="11"/>
      <c r="FSL168" s="11"/>
      <c r="FSM168" s="11"/>
      <c r="FSN168" s="11"/>
      <c r="FSO168" s="11"/>
      <c r="FSP168" s="11"/>
      <c r="FSQ168" s="11"/>
      <c r="FSR168" s="11"/>
      <c r="FSS168" s="11"/>
      <c r="FST168" s="11"/>
      <c r="FSU168" s="11"/>
      <c r="FSV168" s="11"/>
      <c r="FSW168" s="11"/>
      <c r="FSX168" s="11"/>
      <c r="FSY168" s="11"/>
      <c r="FSZ168" s="11"/>
      <c r="FTA168" s="11"/>
      <c r="FTB168" s="11"/>
      <c r="FTC168" s="11"/>
      <c r="FTD168" s="11"/>
      <c r="FTE168" s="11"/>
      <c r="FTF168" s="11"/>
      <c r="FTG168" s="11"/>
      <c r="FTH168" s="11"/>
      <c r="FTI168" s="11"/>
      <c r="FTJ168" s="11"/>
      <c r="FTK168" s="11"/>
      <c r="FTL168" s="11"/>
      <c r="FTM168" s="11"/>
      <c r="FTN168" s="11"/>
      <c r="FTO168" s="11"/>
      <c r="FTP168" s="11"/>
      <c r="FTQ168" s="11"/>
      <c r="FTR168" s="11"/>
      <c r="FTS168" s="11"/>
      <c r="FTT168" s="11"/>
      <c r="FTU168" s="11"/>
      <c r="FTV168" s="11"/>
      <c r="FTW168" s="11"/>
      <c r="FTX168" s="11"/>
      <c r="FTY168" s="11"/>
      <c r="FTZ168" s="11"/>
      <c r="FUA168" s="11"/>
      <c r="FUB168" s="11"/>
      <c r="FUC168" s="11"/>
      <c r="FUD168" s="11"/>
      <c r="FUE168" s="11"/>
      <c r="FUF168" s="11"/>
      <c r="FUG168" s="11"/>
      <c r="FUH168" s="11"/>
      <c r="FUI168" s="11"/>
      <c r="FUJ168" s="11"/>
      <c r="FUK168" s="11"/>
      <c r="FUL168" s="11"/>
      <c r="FUM168" s="11"/>
      <c r="FUN168" s="11"/>
      <c r="FUO168" s="11"/>
      <c r="FUP168" s="11"/>
      <c r="FUQ168" s="11"/>
      <c r="FUR168" s="11"/>
      <c r="FUS168" s="11"/>
      <c r="FUT168" s="11"/>
      <c r="FUU168" s="11"/>
      <c r="FUV168" s="11"/>
      <c r="FUW168" s="11"/>
      <c r="FUX168" s="11"/>
      <c r="FUY168" s="11"/>
      <c r="FUZ168" s="11"/>
      <c r="FVA168" s="11"/>
      <c r="FVB168" s="11"/>
      <c r="FVC168" s="11"/>
      <c r="FVD168" s="11"/>
      <c r="FVE168" s="11"/>
      <c r="FVF168" s="11"/>
      <c r="FVG168" s="11"/>
      <c r="FVH168" s="11"/>
      <c r="FVI168" s="11"/>
      <c r="FVJ168" s="11"/>
      <c r="FVK168" s="11"/>
      <c r="FVL168" s="11"/>
      <c r="FVM168" s="11"/>
      <c r="FVN168" s="11"/>
      <c r="FVO168" s="11"/>
      <c r="FVP168" s="11"/>
      <c r="FVQ168" s="11"/>
      <c r="FVR168" s="11"/>
      <c r="FVS168" s="11"/>
      <c r="FVT168" s="11"/>
      <c r="FVU168" s="11"/>
      <c r="FVV168" s="11"/>
      <c r="FVW168" s="11"/>
      <c r="FVX168" s="11"/>
      <c r="FVY168" s="11"/>
      <c r="FVZ168" s="11"/>
      <c r="FWA168" s="11"/>
      <c r="FWB168" s="11"/>
      <c r="FWC168" s="11"/>
      <c r="FWD168" s="11"/>
      <c r="FWE168" s="11"/>
      <c r="FWF168" s="11"/>
      <c r="FWG168" s="11"/>
      <c r="FWH168" s="11"/>
      <c r="FWI168" s="11"/>
      <c r="FWJ168" s="11"/>
      <c r="FWK168" s="11"/>
      <c r="FWL168" s="11"/>
      <c r="FWM168" s="11"/>
      <c r="FWN168" s="11"/>
      <c r="FWO168" s="11"/>
      <c r="FWP168" s="11"/>
      <c r="FWQ168" s="11"/>
      <c r="FWR168" s="11"/>
      <c r="FWS168" s="11"/>
      <c r="FWT168" s="11"/>
      <c r="FWU168" s="11"/>
      <c r="FWV168" s="11"/>
      <c r="FWW168" s="11"/>
      <c r="FWX168" s="11"/>
      <c r="FWY168" s="11"/>
      <c r="FWZ168" s="11"/>
      <c r="FXA168" s="11"/>
      <c r="FXB168" s="11"/>
      <c r="FXC168" s="11"/>
      <c r="FXD168" s="11"/>
      <c r="FXE168" s="11"/>
      <c r="FXF168" s="11"/>
      <c r="FXG168" s="11"/>
      <c r="FXH168" s="11"/>
      <c r="FXI168" s="11"/>
      <c r="FXJ168" s="11"/>
      <c r="FXK168" s="11"/>
      <c r="FXL168" s="11"/>
      <c r="FXM168" s="11"/>
      <c r="FXN168" s="11"/>
      <c r="FXO168" s="11"/>
      <c r="FXP168" s="11"/>
      <c r="FXQ168" s="11"/>
      <c r="FXR168" s="11"/>
      <c r="FXS168" s="11"/>
      <c r="FXT168" s="11"/>
      <c r="FXU168" s="11"/>
      <c r="FXV168" s="11"/>
      <c r="FXW168" s="11"/>
      <c r="FXX168" s="11"/>
      <c r="FXY168" s="11"/>
      <c r="FXZ168" s="11"/>
      <c r="FYA168" s="11"/>
      <c r="FYB168" s="11"/>
      <c r="FYC168" s="11"/>
      <c r="FYD168" s="11"/>
      <c r="FYE168" s="11"/>
      <c r="FYF168" s="11"/>
      <c r="FYG168" s="11"/>
      <c r="FYH168" s="11"/>
      <c r="FYI168" s="11"/>
      <c r="FYJ168" s="11"/>
      <c r="FYK168" s="11"/>
      <c r="FYL168" s="11"/>
      <c r="FYM168" s="11"/>
      <c r="FYN168" s="11"/>
      <c r="FYO168" s="11"/>
      <c r="FYP168" s="11"/>
      <c r="FYQ168" s="11"/>
      <c r="FYR168" s="11"/>
      <c r="FYS168" s="11"/>
      <c r="FYT168" s="11"/>
      <c r="FYU168" s="11"/>
      <c r="FYV168" s="11"/>
      <c r="FYW168" s="11"/>
      <c r="FYX168" s="11"/>
      <c r="FYY168" s="11"/>
      <c r="FYZ168" s="11"/>
      <c r="FZA168" s="11"/>
      <c r="FZB168" s="11"/>
      <c r="FZC168" s="11"/>
      <c r="FZD168" s="11"/>
      <c r="FZE168" s="11"/>
      <c r="FZF168" s="11"/>
      <c r="FZG168" s="11"/>
      <c r="FZH168" s="11"/>
      <c r="FZI168" s="11"/>
      <c r="FZJ168" s="11"/>
      <c r="FZK168" s="11"/>
      <c r="FZL168" s="11"/>
      <c r="FZM168" s="11"/>
      <c r="FZN168" s="11"/>
      <c r="FZO168" s="11"/>
      <c r="FZP168" s="11"/>
      <c r="FZQ168" s="11"/>
      <c r="FZR168" s="11"/>
      <c r="FZS168" s="11"/>
      <c r="FZT168" s="11"/>
      <c r="FZU168" s="11"/>
      <c r="FZV168" s="11"/>
      <c r="FZW168" s="11"/>
      <c r="FZX168" s="11"/>
      <c r="FZY168" s="11"/>
      <c r="FZZ168" s="11"/>
      <c r="GAA168" s="11"/>
      <c r="GAB168" s="11"/>
      <c r="GAC168" s="11"/>
      <c r="GAD168" s="11"/>
      <c r="GAE168" s="11"/>
      <c r="GAF168" s="11"/>
      <c r="GAG168" s="11"/>
      <c r="GAH168" s="11"/>
      <c r="GAI168" s="11"/>
      <c r="GAJ168" s="11"/>
      <c r="GAK168" s="11"/>
      <c r="GAL168" s="11"/>
      <c r="GAM168" s="11"/>
      <c r="GAN168" s="11"/>
      <c r="GAO168" s="11"/>
      <c r="GAP168" s="11"/>
      <c r="GAQ168" s="11"/>
      <c r="GAR168" s="11"/>
      <c r="GAS168" s="11"/>
      <c r="GAT168" s="11"/>
      <c r="GAU168" s="11"/>
      <c r="GAV168" s="11"/>
      <c r="GAW168" s="11"/>
      <c r="GAX168" s="11"/>
      <c r="GAY168" s="11"/>
      <c r="GAZ168" s="11"/>
      <c r="GBA168" s="11"/>
      <c r="GBB168" s="11"/>
      <c r="GBC168" s="11"/>
      <c r="GBD168" s="11"/>
      <c r="GBE168" s="11"/>
      <c r="GBF168" s="11"/>
      <c r="GBG168" s="11"/>
      <c r="GBH168" s="11"/>
      <c r="GBI168" s="11"/>
      <c r="GBJ168" s="11"/>
      <c r="GBK168" s="11"/>
      <c r="GBL168" s="11"/>
      <c r="GBM168" s="11"/>
      <c r="GBN168" s="11"/>
      <c r="GBO168" s="11"/>
      <c r="GBP168" s="11"/>
      <c r="GBQ168" s="11"/>
      <c r="GBR168" s="11"/>
      <c r="GBS168" s="11"/>
      <c r="GBT168" s="11"/>
      <c r="GBU168" s="11"/>
      <c r="GBV168" s="11"/>
      <c r="GBW168" s="11"/>
      <c r="GBX168" s="11"/>
      <c r="GBY168" s="11"/>
      <c r="GBZ168" s="11"/>
      <c r="GCA168" s="11"/>
      <c r="GCB168" s="11"/>
      <c r="GCC168" s="11"/>
      <c r="GCD168" s="11"/>
      <c r="GCE168" s="11"/>
      <c r="GCF168" s="11"/>
      <c r="GCG168" s="11"/>
      <c r="GCH168" s="11"/>
      <c r="GCI168" s="11"/>
      <c r="GCJ168" s="11"/>
      <c r="GCK168" s="11"/>
      <c r="GCL168" s="11"/>
      <c r="GCM168" s="11"/>
      <c r="GCN168" s="11"/>
      <c r="GCO168" s="11"/>
      <c r="GCP168" s="11"/>
      <c r="GCQ168" s="11"/>
      <c r="GCR168" s="11"/>
      <c r="GCS168" s="11"/>
      <c r="GCT168" s="11"/>
      <c r="GCU168" s="11"/>
      <c r="GCV168" s="11"/>
      <c r="GCW168" s="11"/>
      <c r="GCX168" s="11"/>
      <c r="GCY168" s="11"/>
      <c r="GCZ168" s="11"/>
      <c r="GDA168" s="11"/>
      <c r="GDB168" s="11"/>
      <c r="GDC168" s="11"/>
      <c r="GDD168" s="11"/>
      <c r="GDE168" s="11"/>
      <c r="GDF168" s="11"/>
      <c r="GDG168" s="11"/>
      <c r="GDH168" s="11"/>
      <c r="GDI168" s="11"/>
      <c r="GDJ168" s="11"/>
      <c r="GDK168" s="11"/>
      <c r="GDL168" s="11"/>
      <c r="GDM168" s="11"/>
      <c r="GDN168" s="11"/>
      <c r="GDO168" s="11"/>
      <c r="GDP168" s="11"/>
      <c r="GDQ168" s="11"/>
      <c r="GDR168" s="11"/>
      <c r="GDS168" s="11"/>
      <c r="GDT168" s="11"/>
      <c r="GDU168" s="11"/>
      <c r="GDV168" s="11"/>
      <c r="GDW168" s="11"/>
      <c r="GDX168" s="11"/>
      <c r="GDY168" s="11"/>
      <c r="GDZ168" s="11"/>
      <c r="GEA168" s="11"/>
      <c r="GEB168" s="11"/>
      <c r="GEC168" s="11"/>
      <c r="GED168" s="11"/>
      <c r="GEE168" s="11"/>
      <c r="GEF168" s="11"/>
      <c r="GEG168" s="11"/>
      <c r="GEH168" s="11"/>
      <c r="GEI168" s="11"/>
      <c r="GEJ168" s="11"/>
      <c r="GEK168" s="11"/>
      <c r="GEL168" s="11"/>
      <c r="GEM168" s="11"/>
      <c r="GEN168" s="11"/>
      <c r="GEO168" s="11"/>
      <c r="GEP168" s="11"/>
      <c r="GEQ168" s="11"/>
      <c r="GER168" s="11"/>
      <c r="GES168" s="11"/>
      <c r="GET168" s="11"/>
      <c r="GEU168" s="11"/>
      <c r="GEV168" s="11"/>
      <c r="GEW168" s="11"/>
      <c r="GEX168" s="11"/>
      <c r="GEY168" s="11"/>
      <c r="GEZ168" s="11"/>
      <c r="GFA168" s="11"/>
      <c r="GFB168" s="11"/>
      <c r="GFC168" s="11"/>
      <c r="GFD168" s="11"/>
      <c r="GFE168" s="11"/>
      <c r="GFF168" s="11"/>
      <c r="GFG168" s="11"/>
      <c r="GFH168" s="11"/>
      <c r="GFI168" s="11"/>
      <c r="GFJ168" s="11"/>
      <c r="GFK168" s="11"/>
      <c r="GFL168" s="11"/>
      <c r="GFM168" s="11"/>
      <c r="GFN168" s="11"/>
      <c r="GFO168" s="11"/>
      <c r="GFP168" s="11"/>
      <c r="GFQ168" s="11"/>
      <c r="GFR168" s="11"/>
      <c r="GFS168" s="11"/>
      <c r="GFT168" s="11"/>
      <c r="GFU168" s="11"/>
      <c r="GFV168" s="11"/>
      <c r="GFW168" s="11"/>
      <c r="GFX168" s="11"/>
      <c r="GFY168" s="11"/>
      <c r="GFZ168" s="11"/>
      <c r="GGA168" s="11"/>
      <c r="GGB168" s="11"/>
      <c r="GGC168" s="11"/>
      <c r="GGD168" s="11"/>
      <c r="GGE168" s="11"/>
      <c r="GGF168" s="11"/>
      <c r="GGG168" s="11"/>
      <c r="GGH168" s="11"/>
      <c r="GGI168" s="11"/>
      <c r="GGJ168" s="11"/>
      <c r="GGK168" s="11"/>
      <c r="GGL168" s="11"/>
      <c r="GGM168" s="11"/>
      <c r="GGN168" s="11"/>
      <c r="GGO168" s="11"/>
      <c r="GGP168" s="11"/>
      <c r="GGQ168" s="11"/>
      <c r="GGR168" s="11"/>
      <c r="GGS168" s="11"/>
      <c r="GGT168" s="11"/>
      <c r="GGU168" s="11"/>
      <c r="GGV168" s="11"/>
      <c r="GGW168" s="11"/>
      <c r="GGX168" s="11"/>
      <c r="GGY168" s="11"/>
      <c r="GGZ168" s="11"/>
      <c r="GHA168" s="11"/>
      <c r="GHB168" s="11"/>
      <c r="GHC168" s="11"/>
      <c r="GHD168" s="11"/>
      <c r="GHE168" s="11"/>
      <c r="GHF168" s="11"/>
      <c r="GHG168" s="11"/>
      <c r="GHH168" s="11"/>
      <c r="GHI168" s="11"/>
      <c r="GHJ168" s="11"/>
      <c r="GHK168" s="11"/>
      <c r="GHL168" s="11"/>
      <c r="GHM168" s="11"/>
      <c r="GHN168" s="11"/>
      <c r="GHO168" s="11"/>
      <c r="GHP168" s="11"/>
      <c r="GHQ168" s="11"/>
      <c r="GHR168" s="11"/>
      <c r="GHS168" s="11"/>
      <c r="GHT168" s="11"/>
      <c r="GHU168" s="11"/>
      <c r="GHV168" s="11"/>
      <c r="GHW168" s="11"/>
      <c r="GHX168" s="11"/>
      <c r="GHY168" s="11"/>
      <c r="GHZ168" s="11"/>
      <c r="GIA168" s="11"/>
      <c r="GIB168" s="11"/>
      <c r="GIC168" s="11"/>
      <c r="GID168" s="11"/>
      <c r="GIE168" s="11"/>
      <c r="GIF168" s="11"/>
      <c r="GIG168" s="11"/>
      <c r="GIH168" s="11"/>
      <c r="GII168" s="11"/>
      <c r="GIJ168" s="11"/>
      <c r="GIK168" s="11"/>
      <c r="GIL168" s="11"/>
      <c r="GIM168" s="11"/>
      <c r="GIN168" s="11"/>
      <c r="GIO168" s="11"/>
      <c r="GIP168" s="11"/>
      <c r="GIQ168" s="11"/>
      <c r="GIR168" s="11"/>
      <c r="GIS168" s="11"/>
      <c r="GIT168" s="11"/>
      <c r="GIU168" s="11"/>
      <c r="GIV168" s="11"/>
      <c r="GIW168" s="11"/>
      <c r="GIX168" s="11"/>
      <c r="GIY168" s="11"/>
      <c r="GIZ168" s="11"/>
      <c r="GJA168" s="11"/>
      <c r="GJB168" s="11"/>
      <c r="GJC168" s="11"/>
      <c r="GJD168" s="11"/>
      <c r="GJE168" s="11"/>
      <c r="GJF168" s="11"/>
      <c r="GJG168" s="11"/>
      <c r="GJH168" s="11"/>
      <c r="GJI168" s="11"/>
      <c r="GJJ168" s="11"/>
      <c r="GJK168" s="11"/>
      <c r="GJL168" s="11"/>
      <c r="GJM168" s="11"/>
      <c r="GJN168" s="11"/>
      <c r="GJO168" s="11"/>
      <c r="GJP168" s="11"/>
      <c r="GJQ168" s="11"/>
      <c r="GJR168" s="11"/>
      <c r="GJS168" s="11"/>
      <c r="GJT168" s="11"/>
      <c r="GJU168" s="11"/>
      <c r="GJV168" s="11"/>
      <c r="GJW168" s="11"/>
      <c r="GJX168" s="11"/>
      <c r="GJY168" s="11"/>
      <c r="GJZ168" s="11"/>
      <c r="GKA168" s="11"/>
      <c r="GKB168" s="11"/>
      <c r="GKC168" s="11"/>
      <c r="GKD168" s="11"/>
      <c r="GKE168" s="11"/>
      <c r="GKF168" s="11"/>
      <c r="GKG168" s="11"/>
      <c r="GKH168" s="11"/>
      <c r="GKI168" s="11"/>
      <c r="GKJ168" s="11"/>
      <c r="GKK168" s="11"/>
      <c r="GKL168" s="11"/>
      <c r="GKM168" s="11"/>
      <c r="GKN168" s="11"/>
      <c r="GKO168" s="11"/>
      <c r="GKP168" s="11"/>
      <c r="GKQ168" s="11"/>
      <c r="GKR168" s="11"/>
      <c r="GKS168" s="11"/>
      <c r="GKT168" s="11"/>
      <c r="GKU168" s="11"/>
      <c r="GKV168" s="11"/>
      <c r="GKW168" s="11"/>
      <c r="GKX168" s="11"/>
      <c r="GKY168" s="11"/>
      <c r="GKZ168" s="11"/>
      <c r="GLA168" s="11"/>
      <c r="GLB168" s="11"/>
      <c r="GLC168" s="11"/>
      <c r="GLD168" s="11"/>
      <c r="GLE168" s="11"/>
      <c r="GLF168" s="11"/>
      <c r="GLG168" s="11"/>
      <c r="GLH168" s="11"/>
      <c r="GLI168" s="11"/>
      <c r="GLJ168" s="11"/>
      <c r="GLK168" s="11"/>
      <c r="GLL168" s="11"/>
      <c r="GLM168" s="11"/>
      <c r="GLN168" s="11"/>
      <c r="GLO168" s="11"/>
      <c r="GLP168" s="11"/>
      <c r="GLQ168" s="11"/>
      <c r="GLR168" s="11"/>
      <c r="GLS168" s="11"/>
      <c r="GLT168" s="11"/>
      <c r="GLU168" s="11"/>
      <c r="GLV168" s="11"/>
      <c r="GLW168" s="11"/>
      <c r="GLX168" s="11"/>
      <c r="GLY168" s="11"/>
      <c r="GLZ168" s="11"/>
      <c r="GMA168" s="11"/>
      <c r="GMB168" s="11"/>
      <c r="GMC168" s="11"/>
      <c r="GMD168" s="11"/>
      <c r="GME168" s="11"/>
      <c r="GMF168" s="11"/>
      <c r="GMG168" s="11"/>
      <c r="GMH168" s="11"/>
      <c r="GMI168" s="11"/>
      <c r="GMJ168" s="11"/>
      <c r="GMK168" s="11"/>
      <c r="GML168" s="11"/>
      <c r="GMM168" s="11"/>
      <c r="GMN168" s="11"/>
      <c r="GMO168" s="11"/>
      <c r="GMP168" s="11"/>
      <c r="GMQ168" s="11"/>
      <c r="GMR168" s="11"/>
      <c r="GMS168" s="11"/>
      <c r="GMT168" s="11"/>
      <c r="GMU168" s="11"/>
      <c r="GMV168" s="11"/>
      <c r="GMW168" s="11"/>
      <c r="GMX168" s="11"/>
      <c r="GMY168" s="11"/>
      <c r="GMZ168" s="11"/>
      <c r="GNA168" s="11"/>
      <c r="GNB168" s="11"/>
      <c r="GNC168" s="11"/>
      <c r="GND168" s="11"/>
      <c r="GNE168" s="11"/>
      <c r="GNF168" s="11"/>
      <c r="GNG168" s="11"/>
      <c r="GNH168" s="11"/>
      <c r="GNI168" s="11"/>
      <c r="GNJ168" s="11"/>
      <c r="GNK168" s="11"/>
      <c r="GNL168" s="11"/>
      <c r="GNM168" s="11"/>
      <c r="GNN168" s="11"/>
      <c r="GNO168" s="11"/>
      <c r="GNP168" s="11"/>
      <c r="GNQ168" s="11"/>
      <c r="GNR168" s="11"/>
      <c r="GNS168" s="11"/>
      <c r="GNT168" s="11"/>
      <c r="GNU168" s="11"/>
      <c r="GNV168" s="11"/>
      <c r="GNW168" s="11"/>
      <c r="GNX168" s="11"/>
      <c r="GNY168" s="11"/>
      <c r="GNZ168" s="11"/>
      <c r="GOA168" s="11"/>
      <c r="GOB168" s="11"/>
      <c r="GOC168" s="11"/>
      <c r="GOD168" s="11"/>
      <c r="GOE168" s="11"/>
      <c r="GOF168" s="11"/>
      <c r="GOG168" s="11"/>
      <c r="GOH168" s="11"/>
      <c r="GOI168" s="11"/>
      <c r="GOJ168" s="11"/>
      <c r="GOK168" s="11"/>
      <c r="GOL168" s="11"/>
      <c r="GOM168" s="11"/>
      <c r="GON168" s="11"/>
      <c r="GOO168" s="11"/>
      <c r="GOP168" s="11"/>
      <c r="GOQ168" s="11"/>
      <c r="GOR168" s="11"/>
      <c r="GOS168" s="11"/>
      <c r="GOT168" s="11"/>
      <c r="GOU168" s="11"/>
      <c r="GOV168" s="11"/>
      <c r="GOW168" s="11"/>
      <c r="GOX168" s="11"/>
      <c r="GOY168" s="11"/>
      <c r="GOZ168" s="11"/>
      <c r="GPA168" s="11"/>
      <c r="GPB168" s="11"/>
      <c r="GPC168" s="11"/>
      <c r="GPD168" s="11"/>
      <c r="GPE168" s="11"/>
      <c r="GPF168" s="11"/>
      <c r="GPG168" s="11"/>
      <c r="GPH168" s="11"/>
      <c r="GPI168" s="11"/>
      <c r="GPJ168" s="11"/>
      <c r="GPK168" s="11"/>
      <c r="GPL168" s="11"/>
      <c r="GPM168" s="11"/>
      <c r="GPN168" s="11"/>
      <c r="GPO168" s="11"/>
      <c r="GPP168" s="11"/>
      <c r="GPQ168" s="11"/>
      <c r="GPR168" s="11"/>
      <c r="GPS168" s="11"/>
      <c r="GPT168" s="11"/>
      <c r="GPU168" s="11"/>
      <c r="GPV168" s="11"/>
      <c r="GPW168" s="11"/>
      <c r="GPX168" s="11"/>
      <c r="GPY168" s="11"/>
      <c r="GPZ168" s="11"/>
      <c r="GQA168" s="11"/>
      <c r="GQB168" s="11"/>
      <c r="GQC168" s="11"/>
      <c r="GQD168" s="11"/>
      <c r="GQE168" s="11"/>
      <c r="GQF168" s="11"/>
      <c r="GQG168" s="11"/>
      <c r="GQH168" s="11"/>
      <c r="GQI168" s="11"/>
      <c r="GQJ168" s="11"/>
      <c r="GQK168" s="11"/>
      <c r="GQL168" s="11"/>
      <c r="GQM168" s="11"/>
      <c r="GQN168" s="11"/>
      <c r="GQO168" s="11"/>
      <c r="GQP168" s="11"/>
      <c r="GQQ168" s="11"/>
      <c r="GQR168" s="11"/>
      <c r="GQS168" s="11"/>
      <c r="GQT168" s="11"/>
      <c r="GQU168" s="11"/>
      <c r="GQV168" s="11"/>
      <c r="GQW168" s="11"/>
      <c r="GQX168" s="11"/>
      <c r="GQY168" s="11"/>
      <c r="GQZ168" s="11"/>
      <c r="GRA168" s="11"/>
      <c r="GRB168" s="11"/>
      <c r="GRC168" s="11"/>
      <c r="GRD168" s="11"/>
      <c r="GRE168" s="11"/>
      <c r="GRF168" s="11"/>
      <c r="GRG168" s="11"/>
      <c r="GRH168" s="11"/>
      <c r="GRI168" s="11"/>
      <c r="GRJ168" s="11"/>
      <c r="GRK168" s="11"/>
      <c r="GRL168" s="11"/>
      <c r="GRM168" s="11"/>
      <c r="GRN168" s="11"/>
      <c r="GRO168" s="11"/>
      <c r="GRP168" s="11"/>
      <c r="GRQ168" s="11"/>
      <c r="GRR168" s="11"/>
      <c r="GRS168" s="11"/>
      <c r="GRT168" s="11"/>
      <c r="GRU168" s="11"/>
      <c r="GRV168" s="11"/>
      <c r="GRW168" s="11"/>
      <c r="GRX168" s="11"/>
      <c r="GRY168" s="11"/>
      <c r="GRZ168" s="11"/>
      <c r="GSA168" s="11"/>
      <c r="GSB168" s="11"/>
      <c r="GSC168" s="11"/>
      <c r="GSD168" s="11"/>
      <c r="GSE168" s="11"/>
      <c r="GSF168" s="11"/>
      <c r="GSG168" s="11"/>
      <c r="GSH168" s="11"/>
      <c r="GSI168" s="11"/>
      <c r="GSJ168" s="11"/>
      <c r="GSK168" s="11"/>
      <c r="GSL168" s="11"/>
      <c r="GSM168" s="11"/>
      <c r="GSN168" s="11"/>
      <c r="GSO168" s="11"/>
      <c r="GSP168" s="11"/>
      <c r="GSQ168" s="11"/>
      <c r="GSR168" s="11"/>
      <c r="GSS168" s="11"/>
      <c r="GST168" s="11"/>
      <c r="GSU168" s="11"/>
      <c r="GSV168" s="11"/>
      <c r="GSW168" s="11"/>
      <c r="GSX168" s="11"/>
      <c r="GSY168" s="11"/>
      <c r="GSZ168" s="11"/>
      <c r="GTA168" s="11"/>
      <c r="GTB168" s="11"/>
      <c r="GTC168" s="11"/>
      <c r="GTD168" s="11"/>
      <c r="GTE168" s="11"/>
      <c r="GTF168" s="11"/>
      <c r="GTG168" s="11"/>
      <c r="GTH168" s="11"/>
      <c r="GTI168" s="11"/>
      <c r="GTJ168" s="11"/>
      <c r="GTK168" s="11"/>
      <c r="GTL168" s="11"/>
      <c r="GTM168" s="11"/>
      <c r="GTN168" s="11"/>
      <c r="GTO168" s="11"/>
      <c r="GTP168" s="11"/>
      <c r="GTQ168" s="11"/>
      <c r="GTR168" s="11"/>
      <c r="GTS168" s="11"/>
      <c r="GTT168" s="11"/>
      <c r="GTU168" s="11"/>
      <c r="GTV168" s="11"/>
      <c r="GTW168" s="11"/>
      <c r="GTX168" s="11"/>
      <c r="GTY168" s="11"/>
      <c r="GTZ168" s="11"/>
      <c r="GUA168" s="11"/>
      <c r="GUB168" s="11"/>
      <c r="GUC168" s="11"/>
      <c r="GUD168" s="11"/>
      <c r="GUE168" s="11"/>
      <c r="GUF168" s="11"/>
      <c r="GUG168" s="11"/>
      <c r="GUH168" s="11"/>
      <c r="GUI168" s="11"/>
      <c r="GUJ168" s="11"/>
      <c r="GUK168" s="11"/>
      <c r="GUL168" s="11"/>
      <c r="GUM168" s="11"/>
      <c r="GUN168" s="11"/>
      <c r="GUO168" s="11"/>
      <c r="GUP168" s="11"/>
      <c r="GUQ168" s="11"/>
      <c r="GUR168" s="11"/>
      <c r="GUS168" s="11"/>
      <c r="GUT168" s="11"/>
      <c r="GUU168" s="11"/>
      <c r="GUV168" s="11"/>
      <c r="GUW168" s="11"/>
      <c r="GUX168" s="11"/>
      <c r="GUY168" s="11"/>
      <c r="GUZ168" s="11"/>
      <c r="GVA168" s="11"/>
      <c r="GVB168" s="11"/>
      <c r="GVC168" s="11"/>
      <c r="GVD168" s="11"/>
      <c r="GVE168" s="11"/>
      <c r="GVF168" s="11"/>
      <c r="GVG168" s="11"/>
      <c r="GVH168" s="11"/>
      <c r="GVI168" s="11"/>
      <c r="GVJ168" s="11"/>
      <c r="GVK168" s="11"/>
      <c r="GVL168" s="11"/>
      <c r="GVM168" s="11"/>
      <c r="GVN168" s="11"/>
      <c r="GVO168" s="11"/>
      <c r="GVP168" s="11"/>
      <c r="GVQ168" s="11"/>
      <c r="GVR168" s="11"/>
      <c r="GVS168" s="11"/>
      <c r="GVT168" s="11"/>
      <c r="GVU168" s="11"/>
      <c r="GVV168" s="11"/>
      <c r="GVW168" s="11"/>
      <c r="GVX168" s="11"/>
      <c r="GVY168" s="11"/>
      <c r="GVZ168" s="11"/>
      <c r="GWA168" s="11"/>
      <c r="GWB168" s="11"/>
      <c r="GWC168" s="11"/>
      <c r="GWD168" s="11"/>
      <c r="GWE168" s="11"/>
      <c r="GWF168" s="11"/>
      <c r="GWG168" s="11"/>
      <c r="GWH168" s="11"/>
      <c r="GWI168" s="11"/>
      <c r="GWJ168" s="11"/>
      <c r="GWK168" s="11"/>
      <c r="GWL168" s="11"/>
      <c r="GWM168" s="11"/>
      <c r="GWN168" s="11"/>
      <c r="GWO168" s="11"/>
      <c r="GWP168" s="11"/>
      <c r="GWQ168" s="11"/>
      <c r="GWR168" s="11"/>
      <c r="GWS168" s="11"/>
      <c r="GWT168" s="11"/>
      <c r="GWU168" s="11"/>
      <c r="GWV168" s="11"/>
      <c r="GWW168" s="11"/>
      <c r="GWX168" s="11"/>
      <c r="GWY168" s="11"/>
      <c r="GWZ168" s="11"/>
      <c r="GXA168" s="11"/>
      <c r="GXB168" s="11"/>
      <c r="GXC168" s="11"/>
      <c r="GXD168" s="11"/>
      <c r="GXE168" s="11"/>
      <c r="GXF168" s="11"/>
      <c r="GXG168" s="11"/>
      <c r="GXH168" s="11"/>
      <c r="GXI168" s="11"/>
      <c r="GXJ168" s="11"/>
      <c r="GXK168" s="11"/>
      <c r="GXL168" s="11"/>
      <c r="GXM168" s="11"/>
      <c r="GXN168" s="11"/>
      <c r="GXO168" s="11"/>
      <c r="GXP168" s="11"/>
      <c r="GXQ168" s="11"/>
      <c r="GXR168" s="11"/>
      <c r="GXS168" s="11"/>
      <c r="GXT168" s="11"/>
      <c r="GXU168" s="11"/>
      <c r="GXV168" s="11"/>
      <c r="GXW168" s="11"/>
      <c r="GXX168" s="11"/>
      <c r="GXY168" s="11"/>
      <c r="GXZ168" s="11"/>
      <c r="GYA168" s="11"/>
      <c r="GYB168" s="11"/>
      <c r="GYC168" s="11"/>
      <c r="GYD168" s="11"/>
      <c r="GYE168" s="11"/>
      <c r="GYF168" s="11"/>
      <c r="GYG168" s="11"/>
      <c r="GYH168" s="11"/>
      <c r="GYI168" s="11"/>
      <c r="GYJ168" s="11"/>
      <c r="GYK168" s="11"/>
      <c r="GYL168" s="11"/>
      <c r="GYM168" s="11"/>
      <c r="GYN168" s="11"/>
      <c r="GYO168" s="11"/>
      <c r="GYP168" s="11"/>
      <c r="GYQ168" s="11"/>
      <c r="GYR168" s="11"/>
      <c r="GYS168" s="11"/>
      <c r="GYT168" s="11"/>
      <c r="GYU168" s="11"/>
      <c r="GYV168" s="11"/>
      <c r="GYW168" s="11"/>
      <c r="GYX168" s="11"/>
      <c r="GYY168" s="11"/>
      <c r="GYZ168" s="11"/>
      <c r="GZA168" s="11"/>
      <c r="GZB168" s="11"/>
      <c r="GZC168" s="11"/>
      <c r="GZD168" s="11"/>
      <c r="GZE168" s="11"/>
      <c r="GZF168" s="11"/>
      <c r="GZG168" s="11"/>
      <c r="GZH168" s="11"/>
      <c r="GZI168" s="11"/>
      <c r="GZJ168" s="11"/>
      <c r="GZK168" s="11"/>
      <c r="GZL168" s="11"/>
      <c r="GZM168" s="11"/>
      <c r="GZN168" s="11"/>
      <c r="GZO168" s="11"/>
      <c r="GZP168" s="11"/>
      <c r="GZQ168" s="11"/>
      <c r="GZR168" s="11"/>
      <c r="GZS168" s="11"/>
      <c r="GZT168" s="11"/>
      <c r="GZU168" s="11"/>
      <c r="GZV168" s="11"/>
      <c r="GZW168" s="11"/>
      <c r="GZX168" s="11"/>
      <c r="GZY168" s="11"/>
      <c r="GZZ168" s="11"/>
      <c r="HAA168" s="11"/>
      <c r="HAB168" s="11"/>
      <c r="HAC168" s="11"/>
      <c r="HAD168" s="11"/>
      <c r="HAE168" s="11"/>
      <c r="HAF168" s="11"/>
      <c r="HAG168" s="11"/>
      <c r="HAH168" s="11"/>
      <c r="HAI168" s="11"/>
      <c r="HAJ168" s="11"/>
      <c r="HAK168" s="11"/>
      <c r="HAL168" s="11"/>
      <c r="HAM168" s="11"/>
      <c r="HAN168" s="11"/>
      <c r="HAO168" s="11"/>
      <c r="HAP168" s="11"/>
      <c r="HAQ168" s="11"/>
      <c r="HAR168" s="11"/>
      <c r="HAS168" s="11"/>
      <c r="HAT168" s="11"/>
      <c r="HAU168" s="11"/>
      <c r="HAV168" s="11"/>
      <c r="HAW168" s="11"/>
      <c r="HAX168" s="11"/>
      <c r="HAY168" s="11"/>
      <c r="HAZ168" s="11"/>
      <c r="HBA168" s="11"/>
      <c r="HBB168" s="11"/>
      <c r="HBC168" s="11"/>
      <c r="HBD168" s="11"/>
      <c r="HBE168" s="11"/>
      <c r="HBF168" s="11"/>
      <c r="HBG168" s="11"/>
      <c r="HBH168" s="11"/>
      <c r="HBI168" s="11"/>
      <c r="HBJ168" s="11"/>
      <c r="HBK168" s="11"/>
      <c r="HBL168" s="11"/>
      <c r="HBM168" s="11"/>
      <c r="HBN168" s="11"/>
      <c r="HBO168" s="11"/>
      <c r="HBP168" s="11"/>
      <c r="HBQ168" s="11"/>
      <c r="HBR168" s="11"/>
      <c r="HBS168" s="11"/>
      <c r="HBT168" s="11"/>
      <c r="HBU168" s="11"/>
      <c r="HBV168" s="11"/>
      <c r="HBW168" s="11"/>
      <c r="HBX168" s="11"/>
      <c r="HBY168" s="11"/>
      <c r="HBZ168" s="11"/>
      <c r="HCA168" s="11"/>
      <c r="HCB168" s="11"/>
      <c r="HCC168" s="11"/>
      <c r="HCD168" s="11"/>
      <c r="HCE168" s="11"/>
      <c r="HCF168" s="11"/>
      <c r="HCG168" s="11"/>
      <c r="HCH168" s="11"/>
      <c r="HCI168" s="11"/>
      <c r="HCJ168" s="11"/>
      <c r="HCK168" s="11"/>
      <c r="HCL168" s="11"/>
      <c r="HCM168" s="11"/>
      <c r="HCN168" s="11"/>
      <c r="HCO168" s="11"/>
      <c r="HCP168" s="11"/>
      <c r="HCQ168" s="11"/>
      <c r="HCR168" s="11"/>
      <c r="HCS168" s="11"/>
      <c r="HCT168" s="11"/>
      <c r="HCU168" s="11"/>
      <c r="HCV168" s="11"/>
      <c r="HCW168" s="11"/>
      <c r="HCX168" s="11"/>
      <c r="HCY168" s="11"/>
      <c r="HCZ168" s="11"/>
      <c r="HDA168" s="11"/>
      <c r="HDB168" s="11"/>
      <c r="HDC168" s="11"/>
      <c r="HDD168" s="11"/>
      <c r="HDE168" s="11"/>
      <c r="HDF168" s="11"/>
      <c r="HDG168" s="11"/>
      <c r="HDH168" s="11"/>
      <c r="HDI168" s="11"/>
      <c r="HDJ168" s="11"/>
      <c r="HDK168" s="11"/>
      <c r="HDL168" s="11"/>
      <c r="HDM168" s="11"/>
      <c r="HDN168" s="11"/>
      <c r="HDO168" s="11"/>
      <c r="HDP168" s="11"/>
      <c r="HDQ168" s="11"/>
      <c r="HDR168" s="11"/>
      <c r="HDS168" s="11"/>
      <c r="HDT168" s="11"/>
      <c r="HDU168" s="11"/>
      <c r="HDV168" s="11"/>
      <c r="HDW168" s="11"/>
      <c r="HDX168" s="11"/>
      <c r="HDY168" s="11"/>
      <c r="HDZ168" s="11"/>
      <c r="HEA168" s="11"/>
      <c r="HEB168" s="11"/>
      <c r="HEC168" s="11"/>
      <c r="HED168" s="11"/>
      <c r="HEE168" s="11"/>
      <c r="HEF168" s="11"/>
      <c r="HEG168" s="11"/>
      <c r="HEH168" s="11"/>
      <c r="HEI168" s="11"/>
      <c r="HEJ168" s="11"/>
      <c r="HEK168" s="11"/>
      <c r="HEL168" s="11"/>
      <c r="HEM168" s="11"/>
      <c r="HEN168" s="11"/>
      <c r="HEO168" s="11"/>
      <c r="HEP168" s="11"/>
      <c r="HEQ168" s="11"/>
      <c r="HER168" s="11"/>
      <c r="HES168" s="11"/>
      <c r="HET168" s="11"/>
      <c r="HEU168" s="11"/>
      <c r="HEV168" s="11"/>
      <c r="HEW168" s="11"/>
      <c r="HEX168" s="11"/>
      <c r="HEY168" s="11"/>
      <c r="HEZ168" s="11"/>
      <c r="HFA168" s="11"/>
      <c r="HFB168" s="11"/>
      <c r="HFC168" s="11"/>
      <c r="HFD168" s="11"/>
      <c r="HFE168" s="11"/>
      <c r="HFF168" s="11"/>
      <c r="HFG168" s="11"/>
      <c r="HFH168" s="11"/>
      <c r="HFI168" s="11"/>
      <c r="HFJ168" s="11"/>
      <c r="HFK168" s="11"/>
      <c r="HFL168" s="11"/>
      <c r="HFM168" s="11"/>
      <c r="HFN168" s="11"/>
      <c r="HFO168" s="11"/>
      <c r="HFP168" s="11"/>
      <c r="HFQ168" s="11"/>
      <c r="HFR168" s="11"/>
      <c r="HFS168" s="11"/>
      <c r="HFT168" s="11"/>
      <c r="HFU168" s="11"/>
      <c r="HFV168" s="11"/>
      <c r="HFW168" s="11"/>
      <c r="HFX168" s="11"/>
      <c r="HFY168" s="11"/>
      <c r="HFZ168" s="11"/>
      <c r="HGA168" s="11"/>
      <c r="HGB168" s="11"/>
      <c r="HGC168" s="11"/>
      <c r="HGD168" s="11"/>
      <c r="HGE168" s="11"/>
      <c r="HGF168" s="11"/>
      <c r="HGG168" s="11"/>
      <c r="HGH168" s="11"/>
      <c r="HGI168" s="11"/>
      <c r="HGJ168" s="11"/>
      <c r="HGK168" s="11"/>
      <c r="HGL168" s="11"/>
      <c r="HGM168" s="11"/>
      <c r="HGN168" s="11"/>
      <c r="HGO168" s="11"/>
      <c r="HGP168" s="11"/>
      <c r="HGQ168" s="11"/>
      <c r="HGR168" s="11"/>
      <c r="HGS168" s="11"/>
      <c r="HGT168" s="11"/>
      <c r="HGU168" s="11"/>
      <c r="HGV168" s="11"/>
      <c r="HGW168" s="11"/>
      <c r="HGX168" s="11"/>
      <c r="HGY168" s="11"/>
      <c r="HGZ168" s="11"/>
      <c r="HHA168" s="11"/>
      <c r="HHB168" s="11"/>
      <c r="HHC168" s="11"/>
      <c r="HHD168" s="11"/>
      <c r="HHE168" s="11"/>
      <c r="HHF168" s="11"/>
      <c r="HHG168" s="11"/>
      <c r="HHH168" s="11"/>
      <c r="HHI168" s="11"/>
      <c r="HHJ168" s="11"/>
      <c r="HHK168" s="11"/>
      <c r="HHL168" s="11"/>
      <c r="HHM168" s="11"/>
      <c r="HHN168" s="11"/>
      <c r="HHO168" s="11"/>
      <c r="HHP168" s="11"/>
      <c r="HHQ168" s="11"/>
      <c r="HHR168" s="11"/>
      <c r="HHS168" s="11"/>
      <c r="HHT168" s="11"/>
      <c r="HHU168" s="11"/>
      <c r="HHV168" s="11"/>
      <c r="HHW168" s="11"/>
      <c r="HHX168" s="11"/>
      <c r="HHY168" s="11"/>
      <c r="HHZ168" s="11"/>
      <c r="HIA168" s="11"/>
      <c r="HIB168" s="11"/>
      <c r="HIC168" s="11"/>
      <c r="HID168" s="11"/>
      <c r="HIE168" s="11"/>
      <c r="HIF168" s="11"/>
      <c r="HIG168" s="11"/>
      <c r="HIH168" s="11"/>
      <c r="HII168" s="11"/>
      <c r="HIJ168" s="11"/>
      <c r="HIK168" s="11"/>
      <c r="HIL168" s="11"/>
      <c r="HIM168" s="11"/>
      <c r="HIN168" s="11"/>
      <c r="HIO168" s="11"/>
      <c r="HIP168" s="11"/>
      <c r="HIQ168" s="11"/>
      <c r="HIR168" s="11"/>
      <c r="HIS168" s="11"/>
      <c r="HIT168" s="11"/>
      <c r="HIU168" s="11"/>
      <c r="HIV168" s="11"/>
      <c r="HIW168" s="11"/>
      <c r="HIX168" s="11"/>
      <c r="HIY168" s="11"/>
      <c r="HIZ168" s="11"/>
      <c r="HJA168" s="11"/>
      <c r="HJB168" s="11"/>
      <c r="HJC168" s="11"/>
      <c r="HJD168" s="11"/>
      <c r="HJE168" s="11"/>
      <c r="HJF168" s="11"/>
      <c r="HJG168" s="11"/>
      <c r="HJH168" s="11"/>
      <c r="HJI168" s="11"/>
      <c r="HJJ168" s="11"/>
      <c r="HJK168" s="11"/>
      <c r="HJL168" s="11"/>
      <c r="HJM168" s="11"/>
      <c r="HJN168" s="11"/>
      <c r="HJO168" s="11"/>
      <c r="HJP168" s="11"/>
      <c r="HJQ168" s="11"/>
      <c r="HJR168" s="11"/>
      <c r="HJS168" s="11"/>
      <c r="HJT168" s="11"/>
      <c r="HJU168" s="11"/>
      <c r="HJV168" s="11"/>
      <c r="HJW168" s="11"/>
      <c r="HJX168" s="11"/>
      <c r="HJY168" s="11"/>
      <c r="HJZ168" s="11"/>
      <c r="HKA168" s="11"/>
      <c r="HKB168" s="11"/>
      <c r="HKC168" s="11"/>
      <c r="HKD168" s="11"/>
      <c r="HKE168" s="11"/>
      <c r="HKF168" s="11"/>
      <c r="HKG168" s="11"/>
      <c r="HKH168" s="11"/>
      <c r="HKI168" s="11"/>
      <c r="HKJ168" s="11"/>
      <c r="HKK168" s="11"/>
      <c r="HKL168" s="11"/>
      <c r="HKM168" s="11"/>
      <c r="HKN168" s="11"/>
      <c r="HKO168" s="11"/>
      <c r="HKP168" s="11"/>
      <c r="HKQ168" s="11"/>
      <c r="HKR168" s="11"/>
      <c r="HKS168" s="11"/>
      <c r="HKT168" s="11"/>
      <c r="HKU168" s="11"/>
      <c r="HKV168" s="11"/>
      <c r="HKW168" s="11"/>
      <c r="HKX168" s="11"/>
      <c r="HKY168" s="11"/>
      <c r="HKZ168" s="11"/>
      <c r="HLA168" s="11"/>
      <c r="HLB168" s="11"/>
      <c r="HLC168" s="11"/>
      <c r="HLD168" s="11"/>
      <c r="HLE168" s="11"/>
      <c r="HLF168" s="11"/>
      <c r="HLG168" s="11"/>
      <c r="HLH168" s="11"/>
      <c r="HLI168" s="11"/>
      <c r="HLJ168" s="11"/>
      <c r="HLK168" s="11"/>
      <c r="HLL168" s="11"/>
      <c r="HLM168" s="11"/>
      <c r="HLN168" s="11"/>
      <c r="HLO168" s="11"/>
      <c r="HLP168" s="11"/>
      <c r="HLQ168" s="11"/>
      <c r="HLR168" s="11"/>
      <c r="HLS168" s="11"/>
      <c r="HLT168" s="11"/>
      <c r="HLU168" s="11"/>
      <c r="HLV168" s="11"/>
      <c r="HLW168" s="11"/>
      <c r="HLX168" s="11"/>
      <c r="HLY168" s="11"/>
      <c r="HLZ168" s="11"/>
      <c r="HMA168" s="11"/>
      <c r="HMB168" s="11"/>
      <c r="HMC168" s="11"/>
      <c r="HMD168" s="11"/>
      <c r="HME168" s="11"/>
      <c r="HMF168" s="11"/>
      <c r="HMG168" s="11"/>
      <c r="HMH168" s="11"/>
      <c r="HMI168" s="11"/>
      <c r="HMJ168" s="11"/>
      <c r="HMK168" s="11"/>
      <c r="HML168" s="11"/>
      <c r="HMM168" s="11"/>
      <c r="HMN168" s="11"/>
      <c r="HMO168" s="11"/>
      <c r="HMP168" s="11"/>
      <c r="HMQ168" s="11"/>
      <c r="HMR168" s="11"/>
      <c r="HMS168" s="11"/>
      <c r="HMT168" s="11"/>
      <c r="HMU168" s="11"/>
      <c r="HMV168" s="11"/>
      <c r="HMW168" s="11"/>
      <c r="HMX168" s="11"/>
      <c r="HMY168" s="11"/>
      <c r="HMZ168" s="11"/>
      <c r="HNA168" s="11"/>
      <c r="HNB168" s="11"/>
      <c r="HNC168" s="11"/>
      <c r="HND168" s="11"/>
      <c r="HNE168" s="11"/>
      <c r="HNF168" s="11"/>
      <c r="HNG168" s="11"/>
      <c r="HNH168" s="11"/>
      <c r="HNI168" s="11"/>
      <c r="HNJ168" s="11"/>
      <c r="HNK168" s="11"/>
      <c r="HNL168" s="11"/>
      <c r="HNM168" s="11"/>
      <c r="HNN168" s="11"/>
      <c r="HNO168" s="11"/>
      <c r="HNP168" s="11"/>
      <c r="HNQ168" s="11"/>
      <c r="HNR168" s="11"/>
      <c r="HNS168" s="11"/>
      <c r="HNT168" s="11"/>
      <c r="HNU168" s="11"/>
      <c r="HNV168" s="11"/>
      <c r="HNW168" s="11"/>
      <c r="HNX168" s="11"/>
      <c r="HNY168" s="11"/>
      <c r="HNZ168" s="11"/>
      <c r="HOA168" s="11"/>
      <c r="HOB168" s="11"/>
      <c r="HOC168" s="11"/>
      <c r="HOD168" s="11"/>
      <c r="HOE168" s="11"/>
      <c r="HOF168" s="11"/>
      <c r="HOG168" s="11"/>
      <c r="HOH168" s="11"/>
      <c r="HOI168" s="11"/>
      <c r="HOJ168" s="11"/>
      <c r="HOK168" s="11"/>
      <c r="HOL168" s="11"/>
      <c r="HOM168" s="11"/>
      <c r="HON168" s="11"/>
      <c r="HOO168" s="11"/>
      <c r="HOP168" s="11"/>
      <c r="HOQ168" s="11"/>
      <c r="HOR168" s="11"/>
      <c r="HOS168" s="11"/>
      <c r="HOT168" s="11"/>
      <c r="HOU168" s="11"/>
      <c r="HOV168" s="11"/>
      <c r="HOW168" s="11"/>
      <c r="HOX168" s="11"/>
      <c r="HOY168" s="11"/>
      <c r="HOZ168" s="11"/>
      <c r="HPA168" s="11"/>
      <c r="HPB168" s="11"/>
      <c r="HPC168" s="11"/>
      <c r="HPD168" s="11"/>
      <c r="HPE168" s="11"/>
      <c r="HPF168" s="11"/>
      <c r="HPG168" s="11"/>
      <c r="HPH168" s="11"/>
      <c r="HPI168" s="11"/>
      <c r="HPJ168" s="11"/>
      <c r="HPK168" s="11"/>
      <c r="HPL168" s="11"/>
      <c r="HPM168" s="11"/>
      <c r="HPN168" s="11"/>
      <c r="HPO168" s="11"/>
      <c r="HPP168" s="11"/>
      <c r="HPQ168" s="11"/>
      <c r="HPR168" s="11"/>
      <c r="HPS168" s="11"/>
      <c r="HPT168" s="11"/>
      <c r="HPU168" s="11"/>
      <c r="HPV168" s="11"/>
      <c r="HPW168" s="11"/>
      <c r="HPX168" s="11"/>
      <c r="HPY168" s="11"/>
      <c r="HPZ168" s="11"/>
      <c r="HQA168" s="11"/>
      <c r="HQB168" s="11"/>
      <c r="HQC168" s="11"/>
      <c r="HQD168" s="11"/>
      <c r="HQE168" s="11"/>
      <c r="HQF168" s="11"/>
      <c r="HQG168" s="11"/>
      <c r="HQH168" s="11"/>
      <c r="HQI168" s="11"/>
      <c r="HQJ168" s="11"/>
      <c r="HQK168" s="11"/>
      <c r="HQL168" s="11"/>
      <c r="HQM168" s="11"/>
      <c r="HQN168" s="11"/>
      <c r="HQO168" s="11"/>
      <c r="HQP168" s="11"/>
      <c r="HQQ168" s="11"/>
      <c r="HQR168" s="11"/>
      <c r="HQS168" s="11"/>
      <c r="HQT168" s="11"/>
      <c r="HQU168" s="11"/>
      <c r="HQV168" s="11"/>
      <c r="HQW168" s="11"/>
      <c r="HQX168" s="11"/>
      <c r="HQY168" s="11"/>
      <c r="HQZ168" s="11"/>
      <c r="HRA168" s="11"/>
      <c r="HRB168" s="11"/>
      <c r="HRC168" s="11"/>
      <c r="HRD168" s="11"/>
      <c r="HRE168" s="11"/>
      <c r="HRF168" s="11"/>
      <c r="HRG168" s="11"/>
      <c r="HRH168" s="11"/>
      <c r="HRI168" s="11"/>
      <c r="HRJ168" s="11"/>
      <c r="HRK168" s="11"/>
      <c r="HRL168" s="11"/>
      <c r="HRM168" s="11"/>
      <c r="HRN168" s="11"/>
      <c r="HRO168" s="11"/>
      <c r="HRP168" s="11"/>
      <c r="HRQ168" s="11"/>
      <c r="HRR168" s="11"/>
      <c r="HRS168" s="11"/>
      <c r="HRT168" s="11"/>
      <c r="HRU168" s="11"/>
      <c r="HRV168" s="11"/>
      <c r="HRW168" s="11"/>
      <c r="HRX168" s="11"/>
      <c r="HRY168" s="11"/>
      <c r="HRZ168" s="11"/>
      <c r="HSA168" s="11"/>
      <c r="HSB168" s="11"/>
      <c r="HSC168" s="11"/>
      <c r="HSD168" s="11"/>
      <c r="HSE168" s="11"/>
      <c r="HSF168" s="11"/>
      <c r="HSG168" s="11"/>
      <c r="HSH168" s="11"/>
      <c r="HSI168" s="11"/>
      <c r="HSJ168" s="11"/>
      <c r="HSK168" s="11"/>
      <c r="HSL168" s="11"/>
      <c r="HSM168" s="11"/>
      <c r="HSN168" s="11"/>
      <c r="HSO168" s="11"/>
      <c r="HSP168" s="11"/>
      <c r="HSQ168" s="11"/>
      <c r="HSR168" s="11"/>
      <c r="HSS168" s="11"/>
      <c r="HST168" s="11"/>
      <c r="HSU168" s="11"/>
      <c r="HSV168" s="11"/>
      <c r="HSW168" s="11"/>
      <c r="HSX168" s="11"/>
      <c r="HSY168" s="11"/>
      <c r="HSZ168" s="11"/>
      <c r="HTA168" s="11"/>
      <c r="HTB168" s="11"/>
      <c r="HTC168" s="11"/>
      <c r="HTD168" s="11"/>
      <c r="HTE168" s="11"/>
      <c r="HTF168" s="11"/>
      <c r="HTG168" s="11"/>
      <c r="HTH168" s="11"/>
      <c r="HTI168" s="11"/>
      <c r="HTJ168" s="11"/>
      <c r="HTK168" s="11"/>
      <c r="HTL168" s="11"/>
      <c r="HTM168" s="11"/>
      <c r="HTN168" s="11"/>
      <c r="HTO168" s="11"/>
      <c r="HTP168" s="11"/>
      <c r="HTQ168" s="11"/>
      <c r="HTR168" s="11"/>
      <c r="HTS168" s="11"/>
      <c r="HTT168" s="11"/>
      <c r="HTU168" s="11"/>
      <c r="HTV168" s="11"/>
      <c r="HTW168" s="11"/>
      <c r="HTX168" s="11"/>
      <c r="HTY168" s="11"/>
      <c r="HTZ168" s="11"/>
      <c r="HUA168" s="11"/>
      <c r="HUB168" s="11"/>
      <c r="HUC168" s="11"/>
      <c r="HUD168" s="11"/>
      <c r="HUE168" s="11"/>
      <c r="HUF168" s="11"/>
      <c r="HUG168" s="11"/>
      <c r="HUH168" s="11"/>
      <c r="HUI168" s="11"/>
      <c r="HUJ168" s="11"/>
      <c r="HUK168" s="11"/>
      <c r="HUL168" s="11"/>
      <c r="HUM168" s="11"/>
      <c r="HUN168" s="11"/>
      <c r="HUO168" s="11"/>
      <c r="HUP168" s="11"/>
      <c r="HUQ168" s="11"/>
      <c r="HUR168" s="11"/>
      <c r="HUS168" s="11"/>
      <c r="HUT168" s="11"/>
      <c r="HUU168" s="11"/>
      <c r="HUV168" s="11"/>
      <c r="HUW168" s="11"/>
      <c r="HUX168" s="11"/>
      <c r="HUY168" s="11"/>
      <c r="HUZ168" s="11"/>
      <c r="HVA168" s="11"/>
      <c r="HVB168" s="11"/>
      <c r="HVC168" s="11"/>
      <c r="HVD168" s="11"/>
      <c r="HVE168" s="11"/>
      <c r="HVF168" s="11"/>
      <c r="HVG168" s="11"/>
      <c r="HVH168" s="11"/>
      <c r="HVI168" s="11"/>
      <c r="HVJ168" s="11"/>
      <c r="HVK168" s="11"/>
      <c r="HVL168" s="11"/>
      <c r="HVM168" s="11"/>
      <c r="HVN168" s="11"/>
      <c r="HVO168" s="11"/>
      <c r="HVP168" s="11"/>
      <c r="HVQ168" s="11"/>
      <c r="HVR168" s="11"/>
      <c r="HVS168" s="11"/>
      <c r="HVT168" s="11"/>
      <c r="HVU168" s="11"/>
      <c r="HVV168" s="11"/>
      <c r="HVW168" s="11"/>
      <c r="HVX168" s="11"/>
      <c r="HVY168" s="11"/>
      <c r="HVZ168" s="11"/>
      <c r="HWA168" s="11"/>
      <c r="HWB168" s="11"/>
      <c r="HWC168" s="11"/>
      <c r="HWD168" s="11"/>
      <c r="HWE168" s="11"/>
      <c r="HWF168" s="11"/>
      <c r="HWG168" s="11"/>
      <c r="HWH168" s="11"/>
      <c r="HWI168" s="11"/>
      <c r="HWJ168" s="11"/>
      <c r="HWK168" s="11"/>
      <c r="HWL168" s="11"/>
      <c r="HWM168" s="11"/>
      <c r="HWN168" s="11"/>
      <c r="HWO168" s="11"/>
      <c r="HWP168" s="11"/>
      <c r="HWQ168" s="11"/>
      <c r="HWR168" s="11"/>
      <c r="HWS168" s="11"/>
      <c r="HWT168" s="11"/>
      <c r="HWU168" s="11"/>
      <c r="HWV168" s="11"/>
      <c r="HWW168" s="11"/>
      <c r="HWX168" s="11"/>
      <c r="HWY168" s="11"/>
      <c r="HWZ168" s="11"/>
      <c r="HXA168" s="11"/>
      <c r="HXB168" s="11"/>
      <c r="HXC168" s="11"/>
      <c r="HXD168" s="11"/>
      <c r="HXE168" s="11"/>
      <c r="HXF168" s="11"/>
      <c r="HXG168" s="11"/>
      <c r="HXH168" s="11"/>
      <c r="HXI168" s="11"/>
      <c r="HXJ168" s="11"/>
      <c r="HXK168" s="11"/>
      <c r="HXL168" s="11"/>
      <c r="HXM168" s="11"/>
      <c r="HXN168" s="11"/>
      <c r="HXO168" s="11"/>
      <c r="HXP168" s="11"/>
      <c r="HXQ168" s="11"/>
      <c r="HXR168" s="11"/>
      <c r="HXS168" s="11"/>
      <c r="HXT168" s="11"/>
      <c r="HXU168" s="11"/>
      <c r="HXV168" s="11"/>
      <c r="HXW168" s="11"/>
      <c r="HXX168" s="11"/>
      <c r="HXY168" s="11"/>
      <c r="HXZ168" s="11"/>
      <c r="HYA168" s="11"/>
      <c r="HYB168" s="11"/>
      <c r="HYC168" s="11"/>
      <c r="HYD168" s="11"/>
      <c r="HYE168" s="11"/>
      <c r="HYF168" s="11"/>
      <c r="HYG168" s="11"/>
      <c r="HYH168" s="11"/>
      <c r="HYI168" s="11"/>
      <c r="HYJ168" s="11"/>
      <c r="HYK168" s="11"/>
      <c r="HYL168" s="11"/>
      <c r="HYM168" s="11"/>
      <c r="HYN168" s="11"/>
      <c r="HYO168" s="11"/>
      <c r="HYP168" s="11"/>
      <c r="HYQ168" s="11"/>
      <c r="HYR168" s="11"/>
      <c r="HYS168" s="11"/>
      <c r="HYT168" s="11"/>
      <c r="HYU168" s="11"/>
      <c r="HYV168" s="11"/>
      <c r="HYW168" s="11"/>
      <c r="HYX168" s="11"/>
      <c r="HYY168" s="11"/>
      <c r="HYZ168" s="11"/>
      <c r="HZA168" s="11"/>
      <c r="HZB168" s="11"/>
      <c r="HZC168" s="11"/>
      <c r="HZD168" s="11"/>
      <c r="HZE168" s="11"/>
      <c r="HZF168" s="11"/>
      <c r="HZG168" s="11"/>
      <c r="HZH168" s="11"/>
      <c r="HZI168" s="11"/>
      <c r="HZJ168" s="11"/>
      <c r="HZK168" s="11"/>
      <c r="HZL168" s="11"/>
      <c r="HZM168" s="11"/>
      <c r="HZN168" s="11"/>
      <c r="HZO168" s="11"/>
      <c r="HZP168" s="11"/>
      <c r="HZQ168" s="11"/>
      <c r="HZR168" s="11"/>
      <c r="HZS168" s="11"/>
      <c r="HZT168" s="11"/>
      <c r="HZU168" s="11"/>
      <c r="HZV168" s="11"/>
      <c r="HZW168" s="11"/>
      <c r="HZX168" s="11"/>
      <c r="HZY168" s="11"/>
      <c r="HZZ168" s="11"/>
      <c r="IAA168" s="11"/>
      <c r="IAB168" s="11"/>
      <c r="IAC168" s="11"/>
      <c r="IAD168" s="11"/>
      <c r="IAE168" s="11"/>
      <c r="IAF168" s="11"/>
      <c r="IAG168" s="11"/>
      <c r="IAH168" s="11"/>
      <c r="IAI168" s="11"/>
      <c r="IAJ168" s="11"/>
      <c r="IAK168" s="11"/>
      <c r="IAL168" s="11"/>
      <c r="IAM168" s="11"/>
      <c r="IAN168" s="11"/>
      <c r="IAO168" s="11"/>
      <c r="IAP168" s="11"/>
      <c r="IAQ168" s="11"/>
      <c r="IAR168" s="11"/>
      <c r="IAS168" s="11"/>
      <c r="IAT168" s="11"/>
      <c r="IAU168" s="11"/>
      <c r="IAV168" s="11"/>
      <c r="IAW168" s="11"/>
      <c r="IAX168" s="11"/>
      <c r="IAY168" s="11"/>
      <c r="IAZ168" s="11"/>
      <c r="IBA168" s="11"/>
      <c r="IBB168" s="11"/>
      <c r="IBC168" s="11"/>
      <c r="IBD168" s="11"/>
      <c r="IBE168" s="11"/>
      <c r="IBF168" s="11"/>
      <c r="IBG168" s="11"/>
      <c r="IBH168" s="11"/>
      <c r="IBI168" s="11"/>
      <c r="IBJ168" s="11"/>
      <c r="IBK168" s="11"/>
      <c r="IBL168" s="11"/>
      <c r="IBM168" s="11"/>
      <c r="IBN168" s="11"/>
      <c r="IBO168" s="11"/>
      <c r="IBP168" s="11"/>
      <c r="IBQ168" s="11"/>
      <c r="IBR168" s="11"/>
      <c r="IBS168" s="11"/>
      <c r="IBT168" s="11"/>
      <c r="IBU168" s="11"/>
      <c r="IBV168" s="11"/>
      <c r="IBW168" s="11"/>
      <c r="IBX168" s="11"/>
      <c r="IBY168" s="11"/>
      <c r="IBZ168" s="11"/>
      <c r="ICA168" s="11"/>
      <c r="ICB168" s="11"/>
      <c r="ICC168" s="11"/>
      <c r="ICD168" s="11"/>
      <c r="ICE168" s="11"/>
      <c r="ICF168" s="11"/>
      <c r="ICG168" s="11"/>
      <c r="ICH168" s="11"/>
      <c r="ICI168" s="11"/>
      <c r="ICJ168" s="11"/>
      <c r="ICK168" s="11"/>
      <c r="ICL168" s="11"/>
      <c r="ICM168" s="11"/>
      <c r="ICN168" s="11"/>
      <c r="ICO168" s="11"/>
      <c r="ICP168" s="11"/>
      <c r="ICQ168" s="11"/>
      <c r="ICR168" s="11"/>
      <c r="ICS168" s="11"/>
      <c r="ICT168" s="11"/>
      <c r="ICU168" s="11"/>
      <c r="ICV168" s="11"/>
      <c r="ICW168" s="11"/>
      <c r="ICX168" s="11"/>
      <c r="ICY168" s="11"/>
      <c r="ICZ168" s="11"/>
      <c r="IDA168" s="11"/>
      <c r="IDB168" s="11"/>
      <c r="IDC168" s="11"/>
      <c r="IDD168" s="11"/>
      <c r="IDE168" s="11"/>
      <c r="IDF168" s="11"/>
      <c r="IDG168" s="11"/>
      <c r="IDH168" s="11"/>
      <c r="IDI168" s="11"/>
      <c r="IDJ168" s="11"/>
      <c r="IDK168" s="11"/>
      <c r="IDL168" s="11"/>
      <c r="IDM168" s="11"/>
      <c r="IDN168" s="11"/>
      <c r="IDO168" s="11"/>
      <c r="IDP168" s="11"/>
      <c r="IDQ168" s="11"/>
      <c r="IDR168" s="11"/>
      <c r="IDS168" s="11"/>
      <c r="IDT168" s="11"/>
      <c r="IDU168" s="11"/>
      <c r="IDV168" s="11"/>
      <c r="IDW168" s="11"/>
      <c r="IDX168" s="11"/>
      <c r="IDY168" s="11"/>
      <c r="IDZ168" s="11"/>
      <c r="IEA168" s="11"/>
      <c r="IEB168" s="11"/>
      <c r="IEC168" s="11"/>
      <c r="IED168" s="11"/>
      <c r="IEE168" s="11"/>
      <c r="IEF168" s="11"/>
      <c r="IEG168" s="11"/>
      <c r="IEH168" s="11"/>
      <c r="IEI168" s="11"/>
      <c r="IEJ168" s="11"/>
      <c r="IEK168" s="11"/>
      <c r="IEL168" s="11"/>
      <c r="IEM168" s="11"/>
      <c r="IEN168" s="11"/>
      <c r="IEO168" s="11"/>
      <c r="IEP168" s="11"/>
      <c r="IEQ168" s="11"/>
      <c r="IER168" s="11"/>
      <c r="IES168" s="11"/>
      <c r="IET168" s="11"/>
      <c r="IEU168" s="11"/>
      <c r="IEV168" s="11"/>
      <c r="IEW168" s="11"/>
      <c r="IEX168" s="11"/>
      <c r="IEY168" s="11"/>
      <c r="IEZ168" s="11"/>
      <c r="IFA168" s="11"/>
      <c r="IFB168" s="11"/>
      <c r="IFC168" s="11"/>
      <c r="IFD168" s="11"/>
      <c r="IFE168" s="11"/>
      <c r="IFF168" s="11"/>
      <c r="IFG168" s="11"/>
      <c r="IFH168" s="11"/>
      <c r="IFI168" s="11"/>
      <c r="IFJ168" s="11"/>
      <c r="IFK168" s="11"/>
      <c r="IFL168" s="11"/>
      <c r="IFM168" s="11"/>
      <c r="IFN168" s="11"/>
      <c r="IFO168" s="11"/>
      <c r="IFP168" s="11"/>
      <c r="IFQ168" s="11"/>
      <c r="IFR168" s="11"/>
      <c r="IFS168" s="11"/>
      <c r="IFT168" s="11"/>
      <c r="IFU168" s="11"/>
      <c r="IFV168" s="11"/>
      <c r="IFW168" s="11"/>
      <c r="IFX168" s="11"/>
      <c r="IFY168" s="11"/>
      <c r="IFZ168" s="11"/>
      <c r="IGA168" s="11"/>
      <c r="IGB168" s="11"/>
      <c r="IGC168" s="11"/>
      <c r="IGD168" s="11"/>
      <c r="IGE168" s="11"/>
      <c r="IGF168" s="11"/>
      <c r="IGG168" s="11"/>
      <c r="IGH168" s="11"/>
      <c r="IGI168" s="11"/>
      <c r="IGJ168" s="11"/>
      <c r="IGK168" s="11"/>
      <c r="IGL168" s="11"/>
      <c r="IGM168" s="11"/>
      <c r="IGN168" s="11"/>
      <c r="IGO168" s="11"/>
      <c r="IGP168" s="11"/>
      <c r="IGQ168" s="11"/>
      <c r="IGR168" s="11"/>
      <c r="IGS168" s="11"/>
      <c r="IGT168" s="11"/>
      <c r="IGU168" s="11"/>
      <c r="IGV168" s="11"/>
      <c r="IGW168" s="11"/>
      <c r="IGX168" s="11"/>
      <c r="IGY168" s="11"/>
      <c r="IGZ168" s="11"/>
      <c r="IHA168" s="11"/>
      <c r="IHB168" s="11"/>
      <c r="IHC168" s="11"/>
      <c r="IHD168" s="11"/>
      <c r="IHE168" s="11"/>
      <c r="IHF168" s="11"/>
      <c r="IHG168" s="11"/>
      <c r="IHH168" s="11"/>
      <c r="IHI168" s="11"/>
      <c r="IHJ168" s="11"/>
      <c r="IHK168" s="11"/>
      <c r="IHL168" s="11"/>
      <c r="IHM168" s="11"/>
      <c r="IHN168" s="11"/>
      <c r="IHO168" s="11"/>
      <c r="IHP168" s="11"/>
      <c r="IHQ168" s="11"/>
      <c r="IHR168" s="11"/>
      <c r="IHS168" s="11"/>
      <c r="IHT168" s="11"/>
      <c r="IHU168" s="11"/>
      <c r="IHV168" s="11"/>
      <c r="IHW168" s="11"/>
      <c r="IHX168" s="11"/>
      <c r="IHY168" s="11"/>
      <c r="IHZ168" s="11"/>
      <c r="IIA168" s="11"/>
      <c r="IIB168" s="11"/>
      <c r="IIC168" s="11"/>
      <c r="IID168" s="11"/>
      <c r="IIE168" s="11"/>
      <c r="IIF168" s="11"/>
      <c r="IIG168" s="11"/>
      <c r="IIH168" s="11"/>
      <c r="III168" s="11"/>
      <c r="IIJ168" s="11"/>
      <c r="IIK168" s="11"/>
      <c r="IIL168" s="11"/>
      <c r="IIM168" s="11"/>
      <c r="IIN168" s="11"/>
      <c r="IIO168" s="11"/>
      <c r="IIP168" s="11"/>
      <c r="IIQ168" s="11"/>
      <c r="IIR168" s="11"/>
      <c r="IIS168" s="11"/>
      <c r="IIT168" s="11"/>
      <c r="IIU168" s="11"/>
      <c r="IIV168" s="11"/>
      <c r="IIW168" s="11"/>
      <c r="IIX168" s="11"/>
      <c r="IIY168" s="11"/>
      <c r="IIZ168" s="11"/>
      <c r="IJA168" s="11"/>
      <c r="IJB168" s="11"/>
      <c r="IJC168" s="11"/>
      <c r="IJD168" s="11"/>
      <c r="IJE168" s="11"/>
      <c r="IJF168" s="11"/>
      <c r="IJG168" s="11"/>
      <c r="IJH168" s="11"/>
      <c r="IJI168" s="11"/>
      <c r="IJJ168" s="11"/>
      <c r="IJK168" s="11"/>
      <c r="IJL168" s="11"/>
      <c r="IJM168" s="11"/>
      <c r="IJN168" s="11"/>
      <c r="IJO168" s="11"/>
      <c r="IJP168" s="11"/>
      <c r="IJQ168" s="11"/>
      <c r="IJR168" s="11"/>
      <c r="IJS168" s="11"/>
      <c r="IJT168" s="11"/>
      <c r="IJU168" s="11"/>
      <c r="IJV168" s="11"/>
      <c r="IJW168" s="11"/>
      <c r="IJX168" s="11"/>
      <c r="IJY168" s="11"/>
      <c r="IJZ168" s="11"/>
      <c r="IKA168" s="11"/>
      <c r="IKB168" s="11"/>
      <c r="IKC168" s="11"/>
      <c r="IKD168" s="11"/>
      <c r="IKE168" s="11"/>
      <c r="IKF168" s="11"/>
      <c r="IKG168" s="11"/>
      <c r="IKH168" s="11"/>
      <c r="IKI168" s="11"/>
      <c r="IKJ168" s="11"/>
      <c r="IKK168" s="11"/>
      <c r="IKL168" s="11"/>
      <c r="IKM168" s="11"/>
      <c r="IKN168" s="11"/>
      <c r="IKO168" s="11"/>
      <c r="IKP168" s="11"/>
      <c r="IKQ168" s="11"/>
      <c r="IKR168" s="11"/>
      <c r="IKS168" s="11"/>
      <c r="IKT168" s="11"/>
      <c r="IKU168" s="11"/>
      <c r="IKV168" s="11"/>
      <c r="IKW168" s="11"/>
      <c r="IKX168" s="11"/>
      <c r="IKY168" s="11"/>
      <c r="IKZ168" s="11"/>
      <c r="ILA168" s="11"/>
      <c r="ILB168" s="11"/>
      <c r="ILC168" s="11"/>
      <c r="ILD168" s="11"/>
      <c r="ILE168" s="11"/>
      <c r="ILF168" s="11"/>
      <c r="ILG168" s="11"/>
      <c r="ILH168" s="11"/>
      <c r="ILI168" s="11"/>
      <c r="ILJ168" s="11"/>
      <c r="ILK168" s="11"/>
      <c r="ILL168" s="11"/>
      <c r="ILM168" s="11"/>
      <c r="ILN168" s="11"/>
      <c r="ILO168" s="11"/>
      <c r="ILP168" s="11"/>
      <c r="ILQ168" s="11"/>
      <c r="ILR168" s="11"/>
      <c r="ILS168" s="11"/>
      <c r="ILT168" s="11"/>
      <c r="ILU168" s="11"/>
      <c r="ILV168" s="11"/>
      <c r="ILW168" s="11"/>
      <c r="ILX168" s="11"/>
      <c r="ILY168" s="11"/>
      <c r="ILZ168" s="11"/>
      <c r="IMA168" s="11"/>
      <c r="IMB168" s="11"/>
      <c r="IMC168" s="11"/>
      <c r="IMD168" s="11"/>
      <c r="IME168" s="11"/>
      <c r="IMF168" s="11"/>
      <c r="IMG168" s="11"/>
      <c r="IMH168" s="11"/>
      <c r="IMI168" s="11"/>
      <c r="IMJ168" s="11"/>
      <c r="IMK168" s="11"/>
      <c r="IML168" s="11"/>
      <c r="IMM168" s="11"/>
      <c r="IMN168" s="11"/>
      <c r="IMO168" s="11"/>
      <c r="IMP168" s="11"/>
      <c r="IMQ168" s="11"/>
      <c r="IMR168" s="11"/>
      <c r="IMS168" s="11"/>
      <c r="IMT168" s="11"/>
      <c r="IMU168" s="11"/>
      <c r="IMV168" s="11"/>
      <c r="IMW168" s="11"/>
      <c r="IMX168" s="11"/>
      <c r="IMY168" s="11"/>
      <c r="IMZ168" s="11"/>
      <c r="INA168" s="11"/>
      <c r="INB168" s="11"/>
      <c r="INC168" s="11"/>
      <c r="IND168" s="11"/>
      <c r="INE168" s="11"/>
      <c r="INF168" s="11"/>
      <c r="ING168" s="11"/>
      <c r="INH168" s="11"/>
      <c r="INI168" s="11"/>
      <c r="INJ168" s="11"/>
      <c r="INK168" s="11"/>
      <c r="INL168" s="11"/>
      <c r="INM168" s="11"/>
      <c r="INN168" s="11"/>
      <c r="INO168" s="11"/>
      <c r="INP168" s="11"/>
      <c r="INQ168" s="11"/>
      <c r="INR168" s="11"/>
      <c r="INS168" s="11"/>
      <c r="INT168" s="11"/>
      <c r="INU168" s="11"/>
      <c r="INV168" s="11"/>
      <c r="INW168" s="11"/>
      <c r="INX168" s="11"/>
      <c r="INY168" s="11"/>
      <c r="INZ168" s="11"/>
      <c r="IOA168" s="11"/>
      <c r="IOB168" s="11"/>
      <c r="IOC168" s="11"/>
      <c r="IOD168" s="11"/>
      <c r="IOE168" s="11"/>
      <c r="IOF168" s="11"/>
      <c r="IOG168" s="11"/>
      <c r="IOH168" s="11"/>
      <c r="IOI168" s="11"/>
      <c r="IOJ168" s="11"/>
      <c r="IOK168" s="11"/>
      <c r="IOL168" s="11"/>
      <c r="IOM168" s="11"/>
      <c r="ION168" s="11"/>
      <c r="IOO168" s="11"/>
      <c r="IOP168" s="11"/>
      <c r="IOQ168" s="11"/>
      <c r="IOR168" s="11"/>
      <c r="IOS168" s="11"/>
      <c r="IOT168" s="11"/>
      <c r="IOU168" s="11"/>
      <c r="IOV168" s="11"/>
      <c r="IOW168" s="11"/>
      <c r="IOX168" s="11"/>
      <c r="IOY168" s="11"/>
      <c r="IOZ168" s="11"/>
      <c r="IPA168" s="11"/>
      <c r="IPB168" s="11"/>
      <c r="IPC168" s="11"/>
      <c r="IPD168" s="11"/>
      <c r="IPE168" s="11"/>
      <c r="IPF168" s="11"/>
      <c r="IPG168" s="11"/>
      <c r="IPH168" s="11"/>
      <c r="IPI168" s="11"/>
      <c r="IPJ168" s="11"/>
      <c r="IPK168" s="11"/>
      <c r="IPL168" s="11"/>
      <c r="IPM168" s="11"/>
      <c r="IPN168" s="11"/>
      <c r="IPO168" s="11"/>
      <c r="IPP168" s="11"/>
      <c r="IPQ168" s="11"/>
      <c r="IPR168" s="11"/>
      <c r="IPS168" s="11"/>
      <c r="IPT168" s="11"/>
      <c r="IPU168" s="11"/>
      <c r="IPV168" s="11"/>
      <c r="IPW168" s="11"/>
      <c r="IPX168" s="11"/>
      <c r="IPY168" s="11"/>
      <c r="IPZ168" s="11"/>
      <c r="IQA168" s="11"/>
      <c r="IQB168" s="11"/>
      <c r="IQC168" s="11"/>
      <c r="IQD168" s="11"/>
      <c r="IQE168" s="11"/>
      <c r="IQF168" s="11"/>
      <c r="IQG168" s="11"/>
      <c r="IQH168" s="11"/>
      <c r="IQI168" s="11"/>
      <c r="IQJ168" s="11"/>
      <c r="IQK168" s="11"/>
      <c r="IQL168" s="11"/>
      <c r="IQM168" s="11"/>
      <c r="IQN168" s="11"/>
      <c r="IQO168" s="11"/>
      <c r="IQP168" s="11"/>
      <c r="IQQ168" s="11"/>
      <c r="IQR168" s="11"/>
      <c r="IQS168" s="11"/>
      <c r="IQT168" s="11"/>
      <c r="IQU168" s="11"/>
      <c r="IQV168" s="11"/>
      <c r="IQW168" s="11"/>
      <c r="IQX168" s="11"/>
      <c r="IQY168" s="11"/>
      <c r="IQZ168" s="11"/>
      <c r="IRA168" s="11"/>
      <c r="IRB168" s="11"/>
      <c r="IRC168" s="11"/>
      <c r="IRD168" s="11"/>
      <c r="IRE168" s="11"/>
      <c r="IRF168" s="11"/>
      <c r="IRG168" s="11"/>
      <c r="IRH168" s="11"/>
      <c r="IRI168" s="11"/>
      <c r="IRJ168" s="11"/>
      <c r="IRK168" s="11"/>
      <c r="IRL168" s="11"/>
      <c r="IRM168" s="11"/>
      <c r="IRN168" s="11"/>
      <c r="IRO168" s="11"/>
      <c r="IRP168" s="11"/>
      <c r="IRQ168" s="11"/>
      <c r="IRR168" s="11"/>
      <c r="IRS168" s="11"/>
      <c r="IRT168" s="11"/>
      <c r="IRU168" s="11"/>
      <c r="IRV168" s="11"/>
      <c r="IRW168" s="11"/>
      <c r="IRX168" s="11"/>
      <c r="IRY168" s="11"/>
      <c r="IRZ168" s="11"/>
      <c r="ISA168" s="11"/>
      <c r="ISB168" s="11"/>
      <c r="ISC168" s="11"/>
      <c r="ISD168" s="11"/>
      <c r="ISE168" s="11"/>
      <c r="ISF168" s="11"/>
      <c r="ISG168" s="11"/>
      <c r="ISH168" s="11"/>
      <c r="ISI168" s="11"/>
      <c r="ISJ168" s="11"/>
      <c r="ISK168" s="11"/>
      <c r="ISL168" s="11"/>
      <c r="ISM168" s="11"/>
      <c r="ISN168" s="11"/>
      <c r="ISO168" s="11"/>
      <c r="ISP168" s="11"/>
      <c r="ISQ168" s="11"/>
      <c r="ISR168" s="11"/>
      <c r="ISS168" s="11"/>
      <c r="IST168" s="11"/>
      <c r="ISU168" s="11"/>
      <c r="ISV168" s="11"/>
      <c r="ISW168" s="11"/>
      <c r="ISX168" s="11"/>
      <c r="ISY168" s="11"/>
      <c r="ISZ168" s="11"/>
      <c r="ITA168" s="11"/>
      <c r="ITB168" s="11"/>
      <c r="ITC168" s="11"/>
      <c r="ITD168" s="11"/>
      <c r="ITE168" s="11"/>
      <c r="ITF168" s="11"/>
      <c r="ITG168" s="11"/>
      <c r="ITH168" s="11"/>
      <c r="ITI168" s="11"/>
      <c r="ITJ168" s="11"/>
      <c r="ITK168" s="11"/>
      <c r="ITL168" s="11"/>
      <c r="ITM168" s="11"/>
      <c r="ITN168" s="11"/>
      <c r="ITO168" s="11"/>
      <c r="ITP168" s="11"/>
      <c r="ITQ168" s="11"/>
      <c r="ITR168" s="11"/>
      <c r="ITS168" s="11"/>
      <c r="ITT168" s="11"/>
      <c r="ITU168" s="11"/>
      <c r="ITV168" s="11"/>
      <c r="ITW168" s="11"/>
      <c r="ITX168" s="11"/>
      <c r="ITY168" s="11"/>
      <c r="ITZ168" s="11"/>
      <c r="IUA168" s="11"/>
      <c r="IUB168" s="11"/>
      <c r="IUC168" s="11"/>
      <c r="IUD168" s="11"/>
      <c r="IUE168" s="11"/>
      <c r="IUF168" s="11"/>
      <c r="IUG168" s="11"/>
      <c r="IUH168" s="11"/>
      <c r="IUI168" s="11"/>
      <c r="IUJ168" s="11"/>
      <c r="IUK168" s="11"/>
      <c r="IUL168" s="11"/>
      <c r="IUM168" s="11"/>
      <c r="IUN168" s="11"/>
      <c r="IUO168" s="11"/>
      <c r="IUP168" s="11"/>
      <c r="IUQ168" s="11"/>
      <c r="IUR168" s="11"/>
      <c r="IUS168" s="11"/>
      <c r="IUT168" s="11"/>
      <c r="IUU168" s="11"/>
      <c r="IUV168" s="11"/>
      <c r="IUW168" s="11"/>
      <c r="IUX168" s="11"/>
      <c r="IUY168" s="11"/>
      <c r="IUZ168" s="11"/>
      <c r="IVA168" s="11"/>
      <c r="IVB168" s="11"/>
      <c r="IVC168" s="11"/>
      <c r="IVD168" s="11"/>
      <c r="IVE168" s="11"/>
      <c r="IVF168" s="11"/>
      <c r="IVG168" s="11"/>
      <c r="IVH168" s="11"/>
      <c r="IVI168" s="11"/>
      <c r="IVJ168" s="11"/>
      <c r="IVK168" s="11"/>
      <c r="IVL168" s="11"/>
      <c r="IVM168" s="11"/>
      <c r="IVN168" s="11"/>
      <c r="IVO168" s="11"/>
      <c r="IVP168" s="11"/>
      <c r="IVQ168" s="11"/>
      <c r="IVR168" s="11"/>
      <c r="IVS168" s="11"/>
      <c r="IVT168" s="11"/>
      <c r="IVU168" s="11"/>
      <c r="IVV168" s="11"/>
      <c r="IVW168" s="11"/>
      <c r="IVX168" s="11"/>
      <c r="IVY168" s="11"/>
      <c r="IVZ168" s="11"/>
      <c r="IWA168" s="11"/>
      <c r="IWB168" s="11"/>
      <c r="IWC168" s="11"/>
      <c r="IWD168" s="11"/>
      <c r="IWE168" s="11"/>
      <c r="IWF168" s="11"/>
      <c r="IWG168" s="11"/>
      <c r="IWH168" s="11"/>
      <c r="IWI168" s="11"/>
      <c r="IWJ168" s="11"/>
      <c r="IWK168" s="11"/>
      <c r="IWL168" s="11"/>
      <c r="IWM168" s="11"/>
      <c r="IWN168" s="11"/>
      <c r="IWO168" s="11"/>
      <c r="IWP168" s="11"/>
      <c r="IWQ168" s="11"/>
      <c r="IWR168" s="11"/>
      <c r="IWS168" s="11"/>
      <c r="IWT168" s="11"/>
      <c r="IWU168" s="11"/>
      <c r="IWV168" s="11"/>
      <c r="IWW168" s="11"/>
      <c r="IWX168" s="11"/>
      <c r="IWY168" s="11"/>
      <c r="IWZ168" s="11"/>
      <c r="IXA168" s="11"/>
      <c r="IXB168" s="11"/>
      <c r="IXC168" s="11"/>
      <c r="IXD168" s="11"/>
      <c r="IXE168" s="11"/>
      <c r="IXF168" s="11"/>
      <c r="IXG168" s="11"/>
      <c r="IXH168" s="11"/>
      <c r="IXI168" s="11"/>
      <c r="IXJ168" s="11"/>
      <c r="IXK168" s="11"/>
      <c r="IXL168" s="11"/>
      <c r="IXM168" s="11"/>
      <c r="IXN168" s="11"/>
      <c r="IXO168" s="11"/>
      <c r="IXP168" s="11"/>
      <c r="IXQ168" s="11"/>
      <c r="IXR168" s="11"/>
      <c r="IXS168" s="11"/>
      <c r="IXT168" s="11"/>
      <c r="IXU168" s="11"/>
      <c r="IXV168" s="11"/>
      <c r="IXW168" s="11"/>
      <c r="IXX168" s="11"/>
      <c r="IXY168" s="11"/>
      <c r="IXZ168" s="11"/>
      <c r="IYA168" s="11"/>
      <c r="IYB168" s="11"/>
      <c r="IYC168" s="11"/>
      <c r="IYD168" s="11"/>
      <c r="IYE168" s="11"/>
      <c r="IYF168" s="11"/>
      <c r="IYG168" s="11"/>
      <c r="IYH168" s="11"/>
      <c r="IYI168" s="11"/>
      <c r="IYJ168" s="11"/>
      <c r="IYK168" s="11"/>
      <c r="IYL168" s="11"/>
      <c r="IYM168" s="11"/>
      <c r="IYN168" s="11"/>
      <c r="IYO168" s="11"/>
      <c r="IYP168" s="11"/>
      <c r="IYQ168" s="11"/>
      <c r="IYR168" s="11"/>
      <c r="IYS168" s="11"/>
      <c r="IYT168" s="11"/>
      <c r="IYU168" s="11"/>
      <c r="IYV168" s="11"/>
      <c r="IYW168" s="11"/>
      <c r="IYX168" s="11"/>
      <c r="IYY168" s="11"/>
      <c r="IYZ168" s="11"/>
      <c r="IZA168" s="11"/>
      <c r="IZB168" s="11"/>
      <c r="IZC168" s="11"/>
      <c r="IZD168" s="11"/>
      <c r="IZE168" s="11"/>
      <c r="IZF168" s="11"/>
      <c r="IZG168" s="11"/>
      <c r="IZH168" s="11"/>
      <c r="IZI168" s="11"/>
      <c r="IZJ168" s="11"/>
      <c r="IZK168" s="11"/>
      <c r="IZL168" s="11"/>
      <c r="IZM168" s="11"/>
      <c r="IZN168" s="11"/>
      <c r="IZO168" s="11"/>
      <c r="IZP168" s="11"/>
      <c r="IZQ168" s="11"/>
      <c r="IZR168" s="11"/>
      <c r="IZS168" s="11"/>
      <c r="IZT168" s="11"/>
      <c r="IZU168" s="11"/>
      <c r="IZV168" s="11"/>
      <c r="IZW168" s="11"/>
      <c r="IZX168" s="11"/>
      <c r="IZY168" s="11"/>
      <c r="IZZ168" s="11"/>
      <c r="JAA168" s="11"/>
      <c r="JAB168" s="11"/>
      <c r="JAC168" s="11"/>
      <c r="JAD168" s="11"/>
      <c r="JAE168" s="11"/>
      <c r="JAF168" s="11"/>
      <c r="JAG168" s="11"/>
      <c r="JAH168" s="11"/>
      <c r="JAI168" s="11"/>
      <c r="JAJ168" s="11"/>
      <c r="JAK168" s="11"/>
      <c r="JAL168" s="11"/>
      <c r="JAM168" s="11"/>
      <c r="JAN168" s="11"/>
      <c r="JAO168" s="11"/>
      <c r="JAP168" s="11"/>
      <c r="JAQ168" s="11"/>
      <c r="JAR168" s="11"/>
      <c r="JAS168" s="11"/>
      <c r="JAT168" s="11"/>
      <c r="JAU168" s="11"/>
      <c r="JAV168" s="11"/>
      <c r="JAW168" s="11"/>
      <c r="JAX168" s="11"/>
      <c r="JAY168" s="11"/>
      <c r="JAZ168" s="11"/>
      <c r="JBA168" s="11"/>
      <c r="JBB168" s="11"/>
      <c r="JBC168" s="11"/>
      <c r="JBD168" s="11"/>
      <c r="JBE168" s="11"/>
      <c r="JBF168" s="11"/>
      <c r="JBG168" s="11"/>
      <c r="JBH168" s="11"/>
      <c r="JBI168" s="11"/>
      <c r="JBJ168" s="11"/>
      <c r="JBK168" s="11"/>
      <c r="JBL168" s="11"/>
      <c r="JBM168" s="11"/>
      <c r="JBN168" s="11"/>
      <c r="JBO168" s="11"/>
      <c r="JBP168" s="11"/>
      <c r="JBQ168" s="11"/>
      <c r="JBR168" s="11"/>
      <c r="JBS168" s="11"/>
      <c r="JBT168" s="11"/>
      <c r="JBU168" s="11"/>
      <c r="JBV168" s="11"/>
      <c r="JBW168" s="11"/>
      <c r="JBX168" s="11"/>
      <c r="JBY168" s="11"/>
      <c r="JBZ168" s="11"/>
      <c r="JCA168" s="11"/>
      <c r="JCB168" s="11"/>
      <c r="JCC168" s="11"/>
      <c r="JCD168" s="11"/>
      <c r="JCE168" s="11"/>
      <c r="JCF168" s="11"/>
      <c r="JCG168" s="11"/>
      <c r="JCH168" s="11"/>
      <c r="JCI168" s="11"/>
      <c r="JCJ168" s="11"/>
      <c r="JCK168" s="11"/>
      <c r="JCL168" s="11"/>
      <c r="JCM168" s="11"/>
      <c r="JCN168" s="11"/>
      <c r="JCO168" s="11"/>
      <c r="JCP168" s="11"/>
      <c r="JCQ168" s="11"/>
      <c r="JCR168" s="11"/>
      <c r="JCS168" s="11"/>
      <c r="JCT168" s="11"/>
      <c r="JCU168" s="11"/>
      <c r="JCV168" s="11"/>
      <c r="JCW168" s="11"/>
      <c r="JCX168" s="11"/>
      <c r="JCY168" s="11"/>
      <c r="JCZ168" s="11"/>
      <c r="JDA168" s="11"/>
      <c r="JDB168" s="11"/>
      <c r="JDC168" s="11"/>
      <c r="JDD168" s="11"/>
      <c r="JDE168" s="11"/>
      <c r="JDF168" s="11"/>
      <c r="JDG168" s="11"/>
      <c r="JDH168" s="11"/>
      <c r="JDI168" s="11"/>
      <c r="JDJ168" s="11"/>
      <c r="JDK168" s="11"/>
      <c r="JDL168" s="11"/>
      <c r="JDM168" s="11"/>
      <c r="JDN168" s="11"/>
      <c r="JDO168" s="11"/>
      <c r="JDP168" s="11"/>
      <c r="JDQ168" s="11"/>
      <c r="JDR168" s="11"/>
      <c r="JDS168" s="11"/>
      <c r="JDT168" s="11"/>
      <c r="JDU168" s="11"/>
      <c r="JDV168" s="11"/>
      <c r="JDW168" s="11"/>
      <c r="JDX168" s="11"/>
      <c r="JDY168" s="11"/>
      <c r="JDZ168" s="11"/>
      <c r="JEA168" s="11"/>
      <c r="JEB168" s="11"/>
      <c r="JEC168" s="11"/>
      <c r="JED168" s="11"/>
      <c r="JEE168" s="11"/>
      <c r="JEF168" s="11"/>
      <c r="JEG168" s="11"/>
      <c r="JEH168" s="11"/>
      <c r="JEI168" s="11"/>
      <c r="JEJ168" s="11"/>
      <c r="JEK168" s="11"/>
      <c r="JEL168" s="11"/>
      <c r="JEM168" s="11"/>
      <c r="JEN168" s="11"/>
      <c r="JEO168" s="11"/>
      <c r="JEP168" s="11"/>
      <c r="JEQ168" s="11"/>
      <c r="JER168" s="11"/>
      <c r="JES168" s="11"/>
      <c r="JET168" s="11"/>
      <c r="JEU168" s="11"/>
      <c r="JEV168" s="11"/>
      <c r="JEW168" s="11"/>
      <c r="JEX168" s="11"/>
      <c r="JEY168" s="11"/>
      <c r="JEZ168" s="11"/>
      <c r="JFA168" s="11"/>
      <c r="JFB168" s="11"/>
      <c r="JFC168" s="11"/>
      <c r="JFD168" s="11"/>
      <c r="JFE168" s="11"/>
      <c r="JFF168" s="11"/>
      <c r="JFG168" s="11"/>
      <c r="JFH168" s="11"/>
      <c r="JFI168" s="11"/>
      <c r="JFJ168" s="11"/>
      <c r="JFK168" s="11"/>
      <c r="JFL168" s="11"/>
      <c r="JFM168" s="11"/>
      <c r="JFN168" s="11"/>
      <c r="JFO168" s="11"/>
      <c r="JFP168" s="11"/>
      <c r="JFQ168" s="11"/>
      <c r="JFR168" s="11"/>
      <c r="JFS168" s="11"/>
      <c r="JFT168" s="11"/>
      <c r="JFU168" s="11"/>
      <c r="JFV168" s="11"/>
      <c r="JFW168" s="11"/>
      <c r="JFX168" s="11"/>
      <c r="JFY168" s="11"/>
      <c r="JFZ168" s="11"/>
      <c r="JGA168" s="11"/>
      <c r="JGB168" s="11"/>
      <c r="JGC168" s="11"/>
      <c r="JGD168" s="11"/>
      <c r="JGE168" s="11"/>
      <c r="JGF168" s="11"/>
      <c r="JGG168" s="11"/>
      <c r="JGH168" s="11"/>
      <c r="JGI168" s="11"/>
      <c r="JGJ168" s="11"/>
      <c r="JGK168" s="11"/>
      <c r="JGL168" s="11"/>
      <c r="JGM168" s="11"/>
      <c r="JGN168" s="11"/>
      <c r="JGO168" s="11"/>
      <c r="JGP168" s="11"/>
      <c r="JGQ168" s="11"/>
      <c r="JGR168" s="11"/>
      <c r="JGS168" s="11"/>
      <c r="JGT168" s="11"/>
      <c r="JGU168" s="11"/>
      <c r="JGV168" s="11"/>
      <c r="JGW168" s="11"/>
      <c r="JGX168" s="11"/>
      <c r="JGY168" s="11"/>
      <c r="JGZ168" s="11"/>
      <c r="JHA168" s="11"/>
      <c r="JHB168" s="11"/>
      <c r="JHC168" s="11"/>
      <c r="JHD168" s="11"/>
      <c r="JHE168" s="11"/>
      <c r="JHF168" s="11"/>
      <c r="JHG168" s="11"/>
      <c r="JHH168" s="11"/>
      <c r="JHI168" s="11"/>
      <c r="JHJ168" s="11"/>
      <c r="JHK168" s="11"/>
      <c r="JHL168" s="11"/>
      <c r="JHM168" s="11"/>
      <c r="JHN168" s="11"/>
      <c r="JHO168" s="11"/>
      <c r="JHP168" s="11"/>
      <c r="JHQ168" s="11"/>
      <c r="JHR168" s="11"/>
      <c r="JHS168" s="11"/>
      <c r="JHT168" s="11"/>
      <c r="JHU168" s="11"/>
      <c r="JHV168" s="11"/>
      <c r="JHW168" s="11"/>
      <c r="JHX168" s="11"/>
      <c r="JHY168" s="11"/>
      <c r="JHZ168" s="11"/>
      <c r="JIA168" s="11"/>
      <c r="JIB168" s="11"/>
      <c r="JIC168" s="11"/>
      <c r="JID168" s="11"/>
      <c r="JIE168" s="11"/>
      <c r="JIF168" s="11"/>
      <c r="JIG168" s="11"/>
      <c r="JIH168" s="11"/>
      <c r="JII168" s="11"/>
      <c r="JIJ168" s="11"/>
      <c r="JIK168" s="11"/>
      <c r="JIL168" s="11"/>
      <c r="JIM168" s="11"/>
      <c r="JIN168" s="11"/>
      <c r="JIO168" s="11"/>
      <c r="JIP168" s="11"/>
      <c r="JIQ168" s="11"/>
      <c r="JIR168" s="11"/>
      <c r="JIS168" s="11"/>
      <c r="JIT168" s="11"/>
      <c r="JIU168" s="11"/>
      <c r="JIV168" s="11"/>
      <c r="JIW168" s="11"/>
      <c r="JIX168" s="11"/>
      <c r="JIY168" s="11"/>
      <c r="JIZ168" s="11"/>
      <c r="JJA168" s="11"/>
      <c r="JJB168" s="11"/>
      <c r="JJC168" s="11"/>
      <c r="JJD168" s="11"/>
      <c r="JJE168" s="11"/>
      <c r="JJF168" s="11"/>
      <c r="JJG168" s="11"/>
      <c r="JJH168" s="11"/>
      <c r="JJI168" s="11"/>
      <c r="JJJ168" s="11"/>
      <c r="JJK168" s="11"/>
      <c r="JJL168" s="11"/>
      <c r="JJM168" s="11"/>
      <c r="JJN168" s="11"/>
      <c r="JJO168" s="11"/>
      <c r="JJP168" s="11"/>
      <c r="JJQ168" s="11"/>
      <c r="JJR168" s="11"/>
      <c r="JJS168" s="11"/>
      <c r="JJT168" s="11"/>
      <c r="JJU168" s="11"/>
      <c r="JJV168" s="11"/>
      <c r="JJW168" s="11"/>
      <c r="JJX168" s="11"/>
      <c r="JJY168" s="11"/>
      <c r="JJZ168" s="11"/>
      <c r="JKA168" s="11"/>
      <c r="JKB168" s="11"/>
      <c r="JKC168" s="11"/>
      <c r="JKD168" s="11"/>
      <c r="JKE168" s="11"/>
      <c r="JKF168" s="11"/>
      <c r="JKG168" s="11"/>
      <c r="JKH168" s="11"/>
      <c r="JKI168" s="11"/>
      <c r="JKJ168" s="11"/>
      <c r="JKK168" s="11"/>
      <c r="JKL168" s="11"/>
      <c r="JKM168" s="11"/>
      <c r="JKN168" s="11"/>
      <c r="JKO168" s="11"/>
      <c r="JKP168" s="11"/>
      <c r="JKQ168" s="11"/>
      <c r="JKR168" s="11"/>
      <c r="JKS168" s="11"/>
      <c r="JKT168" s="11"/>
      <c r="JKU168" s="11"/>
      <c r="JKV168" s="11"/>
      <c r="JKW168" s="11"/>
      <c r="JKX168" s="11"/>
      <c r="JKY168" s="11"/>
      <c r="JKZ168" s="11"/>
      <c r="JLA168" s="11"/>
      <c r="JLB168" s="11"/>
      <c r="JLC168" s="11"/>
      <c r="JLD168" s="11"/>
      <c r="JLE168" s="11"/>
      <c r="JLF168" s="11"/>
      <c r="JLG168" s="11"/>
      <c r="JLH168" s="11"/>
      <c r="JLI168" s="11"/>
      <c r="JLJ168" s="11"/>
      <c r="JLK168" s="11"/>
      <c r="JLL168" s="11"/>
      <c r="JLM168" s="11"/>
      <c r="JLN168" s="11"/>
      <c r="JLO168" s="11"/>
      <c r="JLP168" s="11"/>
      <c r="JLQ168" s="11"/>
      <c r="JLR168" s="11"/>
      <c r="JLS168" s="11"/>
      <c r="JLT168" s="11"/>
      <c r="JLU168" s="11"/>
      <c r="JLV168" s="11"/>
      <c r="JLW168" s="11"/>
      <c r="JLX168" s="11"/>
      <c r="JLY168" s="11"/>
      <c r="JLZ168" s="11"/>
      <c r="JMA168" s="11"/>
      <c r="JMB168" s="11"/>
      <c r="JMC168" s="11"/>
      <c r="JMD168" s="11"/>
      <c r="JME168" s="11"/>
      <c r="JMF168" s="11"/>
      <c r="JMG168" s="11"/>
      <c r="JMH168" s="11"/>
      <c r="JMI168" s="11"/>
      <c r="JMJ168" s="11"/>
      <c r="JMK168" s="11"/>
      <c r="JML168" s="11"/>
      <c r="JMM168" s="11"/>
      <c r="JMN168" s="11"/>
      <c r="JMO168" s="11"/>
      <c r="JMP168" s="11"/>
      <c r="JMQ168" s="11"/>
      <c r="JMR168" s="11"/>
      <c r="JMS168" s="11"/>
      <c r="JMT168" s="11"/>
      <c r="JMU168" s="11"/>
      <c r="JMV168" s="11"/>
      <c r="JMW168" s="11"/>
      <c r="JMX168" s="11"/>
      <c r="JMY168" s="11"/>
      <c r="JMZ168" s="11"/>
      <c r="JNA168" s="11"/>
      <c r="JNB168" s="11"/>
      <c r="JNC168" s="11"/>
      <c r="JND168" s="11"/>
      <c r="JNE168" s="11"/>
      <c r="JNF168" s="11"/>
      <c r="JNG168" s="11"/>
      <c r="JNH168" s="11"/>
      <c r="JNI168" s="11"/>
      <c r="JNJ168" s="11"/>
      <c r="JNK168" s="11"/>
      <c r="JNL168" s="11"/>
      <c r="JNM168" s="11"/>
      <c r="JNN168" s="11"/>
      <c r="JNO168" s="11"/>
      <c r="JNP168" s="11"/>
      <c r="JNQ168" s="11"/>
      <c r="JNR168" s="11"/>
      <c r="JNS168" s="11"/>
      <c r="JNT168" s="11"/>
      <c r="JNU168" s="11"/>
      <c r="JNV168" s="11"/>
      <c r="JNW168" s="11"/>
      <c r="JNX168" s="11"/>
      <c r="JNY168" s="11"/>
      <c r="JNZ168" s="11"/>
      <c r="JOA168" s="11"/>
      <c r="JOB168" s="11"/>
      <c r="JOC168" s="11"/>
      <c r="JOD168" s="11"/>
      <c r="JOE168" s="11"/>
      <c r="JOF168" s="11"/>
      <c r="JOG168" s="11"/>
      <c r="JOH168" s="11"/>
      <c r="JOI168" s="11"/>
      <c r="JOJ168" s="11"/>
      <c r="JOK168" s="11"/>
      <c r="JOL168" s="11"/>
      <c r="JOM168" s="11"/>
      <c r="JON168" s="11"/>
      <c r="JOO168" s="11"/>
      <c r="JOP168" s="11"/>
      <c r="JOQ168" s="11"/>
      <c r="JOR168" s="11"/>
      <c r="JOS168" s="11"/>
      <c r="JOT168" s="11"/>
      <c r="JOU168" s="11"/>
      <c r="JOV168" s="11"/>
      <c r="JOW168" s="11"/>
      <c r="JOX168" s="11"/>
      <c r="JOY168" s="11"/>
      <c r="JOZ168" s="11"/>
      <c r="JPA168" s="11"/>
      <c r="JPB168" s="11"/>
      <c r="JPC168" s="11"/>
      <c r="JPD168" s="11"/>
      <c r="JPE168" s="11"/>
      <c r="JPF168" s="11"/>
      <c r="JPG168" s="11"/>
      <c r="JPH168" s="11"/>
      <c r="JPI168" s="11"/>
      <c r="JPJ168" s="11"/>
      <c r="JPK168" s="11"/>
      <c r="JPL168" s="11"/>
      <c r="JPM168" s="11"/>
      <c r="JPN168" s="11"/>
      <c r="JPO168" s="11"/>
      <c r="JPP168" s="11"/>
      <c r="JPQ168" s="11"/>
      <c r="JPR168" s="11"/>
      <c r="JPS168" s="11"/>
      <c r="JPT168" s="11"/>
      <c r="JPU168" s="11"/>
      <c r="JPV168" s="11"/>
      <c r="JPW168" s="11"/>
      <c r="JPX168" s="11"/>
      <c r="JPY168" s="11"/>
      <c r="JPZ168" s="11"/>
      <c r="JQA168" s="11"/>
      <c r="JQB168" s="11"/>
      <c r="JQC168" s="11"/>
      <c r="JQD168" s="11"/>
      <c r="JQE168" s="11"/>
      <c r="JQF168" s="11"/>
      <c r="JQG168" s="11"/>
      <c r="JQH168" s="11"/>
      <c r="JQI168" s="11"/>
      <c r="JQJ168" s="11"/>
      <c r="JQK168" s="11"/>
      <c r="JQL168" s="11"/>
      <c r="JQM168" s="11"/>
      <c r="JQN168" s="11"/>
      <c r="JQO168" s="11"/>
      <c r="JQP168" s="11"/>
      <c r="JQQ168" s="11"/>
      <c r="JQR168" s="11"/>
      <c r="JQS168" s="11"/>
      <c r="JQT168" s="11"/>
      <c r="JQU168" s="11"/>
      <c r="JQV168" s="11"/>
      <c r="JQW168" s="11"/>
      <c r="JQX168" s="11"/>
      <c r="JQY168" s="11"/>
      <c r="JQZ168" s="11"/>
      <c r="JRA168" s="11"/>
      <c r="JRB168" s="11"/>
      <c r="JRC168" s="11"/>
      <c r="JRD168" s="11"/>
      <c r="JRE168" s="11"/>
      <c r="JRF168" s="11"/>
      <c r="JRG168" s="11"/>
      <c r="JRH168" s="11"/>
      <c r="JRI168" s="11"/>
      <c r="JRJ168" s="11"/>
      <c r="JRK168" s="11"/>
      <c r="JRL168" s="11"/>
      <c r="JRM168" s="11"/>
      <c r="JRN168" s="11"/>
      <c r="JRO168" s="11"/>
      <c r="JRP168" s="11"/>
      <c r="JRQ168" s="11"/>
      <c r="JRR168" s="11"/>
      <c r="JRS168" s="11"/>
      <c r="JRT168" s="11"/>
      <c r="JRU168" s="11"/>
      <c r="JRV168" s="11"/>
      <c r="JRW168" s="11"/>
      <c r="JRX168" s="11"/>
      <c r="JRY168" s="11"/>
      <c r="JRZ168" s="11"/>
      <c r="JSA168" s="11"/>
      <c r="JSB168" s="11"/>
      <c r="JSC168" s="11"/>
      <c r="JSD168" s="11"/>
      <c r="JSE168" s="11"/>
      <c r="JSF168" s="11"/>
      <c r="JSG168" s="11"/>
      <c r="JSH168" s="11"/>
      <c r="JSI168" s="11"/>
      <c r="JSJ168" s="11"/>
      <c r="JSK168" s="11"/>
      <c r="JSL168" s="11"/>
      <c r="JSM168" s="11"/>
      <c r="JSN168" s="11"/>
      <c r="JSO168" s="11"/>
      <c r="JSP168" s="11"/>
      <c r="JSQ168" s="11"/>
      <c r="JSR168" s="11"/>
      <c r="JSS168" s="11"/>
      <c r="JST168" s="11"/>
      <c r="JSU168" s="11"/>
      <c r="JSV168" s="11"/>
      <c r="JSW168" s="11"/>
      <c r="JSX168" s="11"/>
      <c r="JSY168" s="11"/>
      <c r="JSZ168" s="11"/>
      <c r="JTA168" s="11"/>
      <c r="JTB168" s="11"/>
      <c r="JTC168" s="11"/>
      <c r="JTD168" s="11"/>
      <c r="JTE168" s="11"/>
      <c r="JTF168" s="11"/>
      <c r="JTG168" s="11"/>
      <c r="JTH168" s="11"/>
      <c r="JTI168" s="11"/>
      <c r="JTJ168" s="11"/>
      <c r="JTK168" s="11"/>
      <c r="JTL168" s="11"/>
      <c r="JTM168" s="11"/>
      <c r="JTN168" s="11"/>
      <c r="JTO168" s="11"/>
      <c r="JTP168" s="11"/>
      <c r="JTQ168" s="11"/>
      <c r="JTR168" s="11"/>
      <c r="JTS168" s="11"/>
      <c r="JTT168" s="11"/>
      <c r="JTU168" s="11"/>
      <c r="JTV168" s="11"/>
      <c r="JTW168" s="11"/>
      <c r="JTX168" s="11"/>
      <c r="JTY168" s="11"/>
      <c r="JTZ168" s="11"/>
      <c r="JUA168" s="11"/>
      <c r="JUB168" s="11"/>
      <c r="JUC168" s="11"/>
      <c r="JUD168" s="11"/>
      <c r="JUE168" s="11"/>
      <c r="JUF168" s="11"/>
      <c r="JUG168" s="11"/>
      <c r="JUH168" s="11"/>
      <c r="JUI168" s="11"/>
      <c r="JUJ168" s="11"/>
      <c r="JUK168" s="11"/>
      <c r="JUL168" s="11"/>
      <c r="JUM168" s="11"/>
      <c r="JUN168" s="11"/>
      <c r="JUO168" s="11"/>
      <c r="JUP168" s="11"/>
      <c r="JUQ168" s="11"/>
      <c r="JUR168" s="11"/>
      <c r="JUS168" s="11"/>
      <c r="JUT168" s="11"/>
      <c r="JUU168" s="11"/>
      <c r="JUV168" s="11"/>
      <c r="JUW168" s="11"/>
      <c r="JUX168" s="11"/>
      <c r="JUY168" s="11"/>
      <c r="JUZ168" s="11"/>
      <c r="JVA168" s="11"/>
      <c r="JVB168" s="11"/>
      <c r="JVC168" s="11"/>
      <c r="JVD168" s="11"/>
      <c r="JVE168" s="11"/>
      <c r="JVF168" s="11"/>
      <c r="JVG168" s="11"/>
      <c r="JVH168" s="11"/>
      <c r="JVI168" s="11"/>
      <c r="JVJ168" s="11"/>
      <c r="JVK168" s="11"/>
      <c r="JVL168" s="11"/>
      <c r="JVM168" s="11"/>
      <c r="JVN168" s="11"/>
      <c r="JVO168" s="11"/>
      <c r="JVP168" s="11"/>
      <c r="JVQ168" s="11"/>
      <c r="JVR168" s="11"/>
      <c r="JVS168" s="11"/>
      <c r="JVT168" s="11"/>
      <c r="JVU168" s="11"/>
      <c r="JVV168" s="11"/>
      <c r="JVW168" s="11"/>
      <c r="JVX168" s="11"/>
      <c r="JVY168" s="11"/>
      <c r="JVZ168" s="11"/>
      <c r="JWA168" s="11"/>
      <c r="JWB168" s="11"/>
      <c r="JWC168" s="11"/>
      <c r="JWD168" s="11"/>
      <c r="JWE168" s="11"/>
      <c r="JWF168" s="11"/>
      <c r="JWG168" s="11"/>
      <c r="JWH168" s="11"/>
      <c r="JWI168" s="11"/>
      <c r="JWJ168" s="11"/>
      <c r="JWK168" s="11"/>
      <c r="JWL168" s="11"/>
      <c r="JWM168" s="11"/>
      <c r="JWN168" s="11"/>
      <c r="JWO168" s="11"/>
      <c r="JWP168" s="11"/>
      <c r="JWQ168" s="11"/>
      <c r="JWR168" s="11"/>
      <c r="JWS168" s="11"/>
      <c r="JWT168" s="11"/>
      <c r="JWU168" s="11"/>
      <c r="JWV168" s="11"/>
      <c r="JWW168" s="11"/>
      <c r="JWX168" s="11"/>
      <c r="JWY168" s="11"/>
      <c r="JWZ168" s="11"/>
      <c r="JXA168" s="11"/>
      <c r="JXB168" s="11"/>
      <c r="JXC168" s="11"/>
      <c r="JXD168" s="11"/>
      <c r="JXE168" s="11"/>
      <c r="JXF168" s="11"/>
      <c r="JXG168" s="11"/>
      <c r="JXH168" s="11"/>
      <c r="JXI168" s="11"/>
      <c r="JXJ168" s="11"/>
      <c r="JXK168" s="11"/>
      <c r="JXL168" s="11"/>
      <c r="JXM168" s="11"/>
      <c r="JXN168" s="11"/>
      <c r="JXO168" s="11"/>
      <c r="JXP168" s="11"/>
      <c r="JXQ168" s="11"/>
      <c r="JXR168" s="11"/>
      <c r="JXS168" s="11"/>
      <c r="JXT168" s="11"/>
      <c r="JXU168" s="11"/>
      <c r="JXV168" s="11"/>
      <c r="JXW168" s="11"/>
      <c r="JXX168" s="11"/>
      <c r="JXY168" s="11"/>
      <c r="JXZ168" s="11"/>
      <c r="JYA168" s="11"/>
      <c r="JYB168" s="11"/>
      <c r="JYC168" s="11"/>
      <c r="JYD168" s="11"/>
      <c r="JYE168" s="11"/>
      <c r="JYF168" s="11"/>
      <c r="JYG168" s="11"/>
      <c r="JYH168" s="11"/>
      <c r="JYI168" s="11"/>
      <c r="JYJ168" s="11"/>
      <c r="JYK168" s="11"/>
      <c r="JYL168" s="11"/>
      <c r="JYM168" s="11"/>
      <c r="JYN168" s="11"/>
      <c r="JYO168" s="11"/>
      <c r="JYP168" s="11"/>
      <c r="JYQ168" s="11"/>
      <c r="JYR168" s="11"/>
      <c r="JYS168" s="11"/>
      <c r="JYT168" s="11"/>
      <c r="JYU168" s="11"/>
      <c r="JYV168" s="11"/>
      <c r="JYW168" s="11"/>
      <c r="JYX168" s="11"/>
      <c r="JYY168" s="11"/>
      <c r="JYZ168" s="11"/>
      <c r="JZA168" s="11"/>
      <c r="JZB168" s="11"/>
      <c r="JZC168" s="11"/>
      <c r="JZD168" s="11"/>
      <c r="JZE168" s="11"/>
      <c r="JZF168" s="11"/>
      <c r="JZG168" s="11"/>
      <c r="JZH168" s="11"/>
      <c r="JZI168" s="11"/>
      <c r="JZJ168" s="11"/>
      <c r="JZK168" s="11"/>
      <c r="JZL168" s="11"/>
      <c r="JZM168" s="11"/>
      <c r="JZN168" s="11"/>
      <c r="JZO168" s="11"/>
      <c r="JZP168" s="11"/>
      <c r="JZQ168" s="11"/>
      <c r="JZR168" s="11"/>
      <c r="JZS168" s="11"/>
      <c r="JZT168" s="11"/>
      <c r="JZU168" s="11"/>
      <c r="JZV168" s="11"/>
      <c r="JZW168" s="11"/>
      <c r="JZX168" s="11"/>
      <c r="JZY168" s="11"/>
      <c r="JZZ168" s="11"/>
      <c r="KAA168" s="11"/>
      <c r="KAB168" s="11"/>
      <c r="KAC168" s="11"/>
      <c r="KAD168" s="11"/>
      <c r="KAE168" s="11"/>
      <c r="KAF168" s="11"/>
      <c r="KAG168" s="11"/>
      <c r="KAH168" s="11"/>
      <c r="KAI168" s="11"/>
      <c r="KAJ168" s="11"/>
      <c r="KAK168" s="11"/>
      <c r="KAL168" s="11"/>
      <c r="KAM168" s="11"/>
      <c r="KAN168" s="11"/>
      <c r="KAO168" s="11"/>
      <c r="KAP168" s="11"/>
      <c r="KAQ168" s="11"/>
      <c r="KAR168" s="11"/>
      <c r="KAS168" s="11"/>
      <c r="KAT168" s="11"/>
      <c r="KAU168" s="11"/>
      <c r="KAV168" s="11"/>
      <c r="KAW168" s="11"/>
      <c r="KAX168" s="11"/>
      <c r="KAY168" s="11"/>
      <c r="KAZ168" s="11"/>
      <c r="KBA168" s="11"/>
      <c r="KBB168" s="11"/>
      <c r="KBC168" s="11"/>
      <c r="KBD168" s="11"/>
      <c r="KBE168" s="11"/>
      <c r="KBF168" s="11"/>
      <c r="KBG168" s="11"/>
      <c r="KBH168" s="11"/>
      <c r="KBI168" s="11"/>
      <c r="KBJ168" s="11"/>
      <c r="KBK168" s="11"/>
      <c r="KBL168" s="11"/>
      <c r="KBM168" s="11"/>
      <c r="KBN168" s="11"/>
      <c r="KBO168" s="11"/>
      <c r="KBP168" s="11"/>
      <c r="KBQ168" s="11"/>
      <c r="KBR168" s="11"/>
      <c r="KBS168" s="11"/>
      <c r="KBT168" s="11"/>
      <c r="KBU168" s="11"/>
      <c r="KBV168" s="11"/>
      <c r="KBW168" s="11"/>
      <c r="KBX168" s="11"/>
      <c r="KBY168" s="11"/>
      <c r="KBZ168" s="11"/>
      <c r="KCA168" s="11"/>
      <c r="KCB168" s="11"/>
      <c r="KCC168" s="11"/>
      <c r="KCD168" s="11"/>
      <c r="KCE168" s="11"/>
      <c r="KCF168" s="11"/>
      <c r="KCG168" s="11"/>
      <c r="KCH168" s="11"/>
      <c r="KCI168" s="11"/>
      <c r="KCJ168" s="11"/>
      <c r="KCK168" s="11"/>
      <c r="KCL168" s="11"/>
      <c r="KCM168" s="11"/>
      <c r="KCN168" s="11"/>
      <c r="KCO168" s="11"/>
      <c r="KCP168" s="11"/>
      <c r="KCQ168" s="11"/>
      <c r="KCR168" s="11"/>
      <c r="KCS168" s="11"/>
      <c r="KCT168" s="11"/>
      <c r="KCU168" s="11"/>
      <c r="KCV168" s="11"/>
      <c r="KCW168" s="11"/>
      <c r="KCX168" s="11"/>
      <c r="KCY168" s="11"/>
      <c r="KCZ168" s="11"/>
      <c r="KDA168" s="11"/>
      <c r="KDB168" s="11"/>
      <c r="KDC168" s="11"/>
      <c r="KDD168" s="11"/>
      <c r="KDE168" s="11"/>
      <c r="KDF168" s="11"/>
      <c r="KDG168" s="11"/>
      <c r="KDH168" s="11"/>
      <c r="KDI168" s="11"/>
      <c r="KDJ168" s="11"/>
      <c r="KDK168" s="11"/>
      <c r="KDL168" s="11"/>
      <c r="KDM168" s="11"/>
      <c r="KDN168" s="11"/>
      <c r="KDO168" s="11"/>
      <c r="KDP168" s="11"/>
      <c r="KDQ168" s="11"/>
      <c r="KDR168" s="11"/>
      <c r="KDS168" s="11"/>
      <c r="KDT168" s="11"/>
      <c r="KDU168" s="11"/>
      <c r="KDV168" s="11"/>
      <c r="KDW168" s="11"/>
      <c r="KDX168" s="11"/>
      <c r="KDY168" s="11"/>
      <c r="KDZ168" s="11"/>
      <c r="KEA168" s="11"/>
      <c r="KEB168" s="11"/>
      <c r="KEC168" s="11"/>
      <c r="KED168" s="11"/>
      <c r="KEE168" s="11"/>
      <c r="KEF168" s="11"/>
      <c r="KEG168" s="11"/>
      <c r="KEH168" s="11"/>
      <c r="KEI168" s="11"/>
      <c r="KEJ168" s="11"/>
      <c r="KEK168" s="11"/>
      <c r="KEL168" s="11"/>
      <c r="KEM168" s="11"/>
      <c r="KEN168" s="11"/>
      <c r="KEO168" s="11"/>
      <c r="KEP168" s="11"/>
      <c r="KEQ168" s="11"/>
      <c r="KER168" s="11"/>
      <c r="KES168" s="11"/>
      <c r="KET168" s="11"/>
      <c r="KEU168" s="11"/>
      <c r="KEV168" s="11"/>
      <c r="KEW168" s="11"/>
      <c r="KEX168" s="11"/>
      <c r="KEY168" s="11"/>
      <c r="KEZ168" s="11"/>
      <c r="KFA168" s="11"/>
      <c r="KFB168" s="11"/>
      <c r="KFC168" s="11"/>
      <c r="KFD168" s="11"/>
      <c r="KFE168" s="11"/>
      <c r="KFF168" s="11"/>
      <c r="KFG168" s="11"/>
      <c r="KFH168" s="11"/>
      <c r="KFI168" s="11"/>
      <c r="KFJ168" s="11"/>
      <c r="KFK168" s="11"/>
      <c r="KFL168" s="11"/>
      <c r="KFM168" s="11"/>
      <c r="KFN168" s="11"/>
      <c r="KFO168" s="11"/>
      <c r="KFP168" s="11"/>
      <c r="KFQ168" s="11"/>
      <c r="KFR168" s="11"/>
      <c r="KFS168" s="11"/>
      <c r="KFT168" s="11"/>
      <c r="KFU168" s="11"/>
      <c r="KFV168" s="11"/>
      <c r="KFW168" s="11"/>
      <c r="KFX168" s="11"/>
      <c r="KFY168" s="11"/>
      <c r="KFZ168" s="11"/>
      <c r="KGA168" s="11"/>
      <c r="KGB168" s="11"/>
      <c r="KGC168" s="11"/>
      <c r="KGD168" s="11"/>
      <c r="KGE168" s="11"/>
      <c r="KGF168" s="11"/>
      <c r="KGG168" s="11"/>
      <c r="KGH168" s="11"/>
      <c r="KGI168" s="11"/>
      <c r="KGJ168" s="11"/>
      <c r="KGK168" s="11"/>
      <c r="KGL168" s="11"/>
      <c r="KGM168" s="11"/>
      <c r="KGN168" s="11"/>
      <c r="KGO168" s="11"/>
      <c r="KGP168" s="11"/>
      <c r="KGQ168" s="11"/>
      <c r="KGR168" s="11"/>
      <c r="KGS168" s="11"/>
      <c r="KGT168" s="11"/>
      <c r="KGU168" s="11"/>
      <c r="KGV168" s="11"/>
      <c r="KGW168" s="11"/>
      <c r="KGX168" s="11"/>
      <c r="KGY168" s="11"/>
      <c r="KGZ168" s="11"/>
      <c r="KHA168" s="11"/>
      <c r="KHB168" s="11"/>
      <c r="KHC168" s="11"/>
      <c r="KHD168" s="11"/>
      <c r="KHE168" s="11"/>
      <c r="KHF168" s="11"/>
      <c r="KHG168" s="11"/>
      <c r="KHH168" s="11"/>
      <c r="KHI168" s="11"/>
      <c r="KHJ168" s="11"/>
      <c r="KHK168" s="11"/>
      <c r="KHL168" s="11"/>
      <c r="KHM168" s="11"/>
      <c r="KHN168" s="11"/>
      <c r="KHO168" s="11"/>
      <c r="KHP168" s="11"/>
      <c r="KHQ168" s="11"/>
      <c r="KHR168" s="11"/>
      <c r="KHS168" s="11"/>
      <c r="KHT168" s="11"/>
      <c r="KHU168" s="11"/>
      <c r="KHV168" s="11"/>
      <c r="KHW168" s="11"/>
      <c r="KHX168" s="11"/>
      <c r="KHY168" s="11"/>
      <c r="KHZ168" s="11"/>
      <c r="KIA168" s="11"/>
      <c r="KIB168" s="11"/>
      <c r="KIC168" s="11"/>
      <c r="KID168" s="11"/>
      <c r="KIE168" s="11"/>
      <c r="KIF168" s="11"/>
      <c r="KIG168" s="11"/>
      <c r="KIH168" s="11"/>
      <c r="KII168" s="11"/>
      <c r="KIJ168" s="11"/>
      <c r="KIK168" s="11"/>
      <c r="KIL168" s="11"/>
      <c r="KIM168" s="11"/>
      <c r="KIN168" s="11"/>
      <c r="KIO168" s="11"/>
      <c r="KIP168" s="11"/>
      <c r="KIQ168" s="11"/>
      <c r="KIR168" s="11"/>
      <c r="KIS168" s="11"/>
      <c r="KIT168" s="11"/>
      <c r="KIU168" s="11"/>
      <c r="KIV168" s="11"/>
      <c r="KIW168" s="11"/>
      <c r="KIX168" s="11"/>
      <c r="KIY168" s="11"/>
      <c r="KIZ168" s="11"/>
      <c r="KJA168" s="11"/>
      <c r="KJB168" s="11"/>
      <c r="KJC168" s="11"/>
      <c r="KJD168" s="11"/>
      <c r="KJE168" s="11"/>
      <c r="KJF168" s="11"/>
      <c r="KJG168" s="11"/>
      <c r="KJH168" s="11"/>
      <c r="KJI168" s="11"/>
      <c r="KJJ168" s="11"/>
      <c r="KJK168" s="11"/>
      <c r="KJL168" s="11"/>
      <c r="KJM168" s="11"/>
      <c r="KJN168" s="11"/>
      <c r="KJO168" s="11"/>
      <c r="KJP168" s="11"/>
      <c r="KJQ168" s="11"/>
      <c r="KJR168" s="11"/>
      <c r="KJS168" s="11"/>
      <c r="KJT168" s="11"/>
      <c r="KJU168" s="11"/>
      <c r="KJV168" s="11"/>
      <c r="KJW168" s="11"/>
      <c r="KJX168" s="11"/>
      <c r="KJY168" s="11"/>
      <c r="KJZ168" s="11"/>
      <c r="KKA168" s="11"/>
      <c r="KKB168" s="11"/>
      <c r="KKC168" s="11"/>
      <c r="KKD168" s="11"/>
      <c r="KKE168" s="11"/>
      <c r="KKF168" s="11"/>
      <c r="KKG168" s="11"/>
      <c r="KKH168" s="11"/>
      <c r="KKI168" s="11"/>
      <c r="KKJ168" s="11"/>
      <c r="KKK168" s="11"/>
      <c r="KKL168" s="11"/>
      <c r="KKM168" s="11"/>
      <c r="KKN168" s="11"/>
      <c r="KKO168" s="11"/>
      <c r="KKP168" s="11"/>
      <c r="KKQ168" s="11"/>
      <c r="KKR168" s="11"/>
      <c r="KKS168" s="11"/>
      <c r="KKT168" s="11"/>
      <c r="KKU168" s="11"/>
      <c r="KKV168" s="11"/>
      <c r="KKW168" s="11"/>
      <c r="KKX168" s="11"/>
      <c r="KKY168" s="11"/>
      <c r="KKZ168" s="11"/>
      <c r="KLA168" s="11"/>
      <c r="KLB168" s="11"/>
      <c r="KLC168" s="11"/>
      <c r="KLD168" s="11"/>
      <c r="KLE168" s="11"/>
      <c r="KLF168" s="11"/>
      <c r="KLG168" s="11"/>
      <c r="KLH168" s="11"/>
      <c r="KLI168" s="11"/>
      <c r="KLJ168" s="11"/>
      <c r="KLK168" s="11"/>
      <c r="KLL168" s="11"/>
      <c r="KLM168" s="11"/>
      <c r="KLN168" s="11"/>
      <c r="KLO168" s="11"/>
      <c r="KLP168" s="11"/>
      <c r="KLQ168" s="11"/>
      <c r="KLR168" s="11"/>
      <c r="KLS168" s="11"/>
      <c r="KLT168" s="11"/>
      <c r="KLU168" s="11"/>
      <c r="KLV168" s="11"/>
      <c r="KLW168" s="11"/>
      <c r="KLX168" s="11"/>
      <c r="KLY168" s="11"/>
      <c r="KLZ168" s="11"/>
      <c r="KMA168" s="11"/>
      <c r="KMB168" s="11"/>
      <c r="KMC168" s="11"/>
      <c r="KMD168" s="11"/>
      <c r="KME168" s="11"/>
      <c r="KMF168" s="11"/>
      <c r="KMG168" s="11"/>
      <c r="KMH168" s="11"/>
      <c r="KMI168" s="11"/>
      <c r="KMJ168" s="11"/>
      <c r="KMK168" s="11"/>
      <c r="KML168" s="11"/>
      <c r="KMM168" s="11"/>
      <c r="KMN168" s="11"/>
      <c r="KMO168" s="11"/>
      <c r="KMP168" s="11"/>
      <c r="KMQ168" s="11"/>
      <c r="KMR168" s="11"/>
      <c r="KMS168" s="11"/>
      <c r="KMT168" s="11"/>
      <c r="KMU168" s="11"/>
      <c r="KMV168" s="11"/>
      <c r="KMW168" s="11"/>
      <c r="KMX168" s="11"/>
      <c r="KMY168" s="11"/>
      <c r="KMZ168" s="11"/>
      <c r="KNA168" s="11"/>
      <c r="KNB168" s="11"/>
      <c r="KNC168" s="11"/>
      <c r="KND168" s="11"/>
      <c r="KNE168" s="11"/>
      <c r="KNF168" s="11"/>
      <c r="KNG168" s="11"/>
      <c r="KNH168" s="11"/>
      <c r="KNI168" s="11"/>
      <c r="KNJ168" s="11"/>
      <c r="KNK168" s="11"/>
      <c r="KNL168" s="11"/>
      <c r="KNM168" s="11"/>
      <c r="KNN168" s="11"/>
      <c r="KNO168" s="11"/>
      <c r="KNP168" s="11"/>
      <c r="KNQ168" s="11"/>
      <c r="KNR168" s="11"/>
      <c r="KNS168" s="11"/>
      <c r="KNT168" s="11"/>
      <c r="KNU168" s="11"/>
      <c r="KNV168" s="11"/>
      <c r="KNW168" s="11"/>
      <c r="KNX168" s="11"/>
      <c r="KNY168" s="11"/>
      <c r="KNZ168" s="11"/>
      <c r="KOA168" s="11"/>
      <c r="KOB168" s="11"/>
      <c r="KOC168" s="11"/>
      <c r="KOD168" s="11"/>
      <c r="KOE168" s="11"/>
      <c r="KOF168" s="11"/>
      <c r="KOG168" s="11"/>
      <c r="KOH168" s="11"/>
      <c r="KOI168" s="11"/>
      <c r="KOJ168" s="11"/>
      <c r="KOK168" s="11"/>
      <c r="KOL168" s="11"/>
      <c r="KOM168" s="11"/>
      <c r="KON168" s="11"/>
      <c r="KOO168" s="11"/>
      <c r="KOP168" s="11"/>
      <c r="KOQ168" s="11"/>
      <c r="KOR168" s="11"/>
      <c r="KOS168" s="11"/>
      <c r="KOT168" s="11"/>
      <c r="KOU168" s="11"/>
      <c r="KOV168" s="11"/>
      <c r="KOW168" s="11"/>
      <c r="KOX168" s="11"/>
      <c r="KOY168" s="11"/>
      <c r="KOZ168" s="11"/>
      <c r="KPA168" s="11"/>
      <c r="KPB168" s="11"/>
      <c r="KPC168" s="11"/>
      <c r="KPD168" s="11"/>
      <c r="KPE168" s="11"/>
      <c r="KPF168" s="11"/>
      <c r="KPG168" s="11"/>
      <c r="KPH168" s="11"/>
      <c r="KPI168" s="11"/>
      <c r="KPJ168" s="11"/>
      <c r="KPK168" s="11"/>
      <c r="KPL168" s="11"/>
      <c r="KPM168" s="11"/>
      <c r="KPN168" s="11"/>
      <c r="KPO168" s="11"/>
      <c r="KPP168" s="11"/>
      <c r="KPQ168" s="11"/>
      <c r="KPR168" s="11"/>
      <c r="KPS168" s="11"/>
      <c r="KPT168" s="11"/>
      <c r="KPU168" s="11"/>
      <c r="KPV168" s="11"/>
      <c r="KPW168" s="11"/>
      <c r="KPX168" s="11"/>
      <c r="KPY168" s="11"/>
      <c r="KPZ168" s="11"/>
      <c r="KQA168" s="11"/>
      <c r="KQB168" s="11"/>
      <c r="KQC168" s="11"/>
      <c r="KQD168" s="11"/>
      <c r="KQE168" s="11"/>
      <c r="KQF168" s="11"/>
      <c r="KQG168" s="11"/>
      <c r="KQH168" s="11"/>
      <c r="KQI168" s="11"/>
      <c r="KQJ168" s="11"/>
      <c r="KQK168" s="11"/>
      <c r="KQL168" s="11"/>
      <c r="KQM168" s="11"/>
      <c r="KQN168" s="11"/>
      <c r="KQO168" s="11"/>
      <c r="KQP168" s="11"/>
      <c r="KQQ168" s="11"/>
      <c r="KQR168" s="11"/>
      <c r="KQS168" s="11"/>
      <c r="KQT168" s="11"/>
      <c r="KQU168" s="11"/>
      <c r="KQV168" s="11"/>
      <c r="KQW168" s="11"/>
      <c r="KQX168" s="11"/>
      <c r="KQY168" s="11"/>
      <c r="KQZ168" s="11"/>
      <c r="KRA168" s="11"/>
      <c r="KRB168" s="11"/>
      <c r="KRC168" s="11"/>
      <c r="KRD168" s="11"/>
      <c r="KRE168" s="11"/>
      <c r="KRF168" s="11"/>
      <c r="KRG168" s="11"/>
      <c r="KRH168" s="11"/>
      <c r="KRI168" s="11"/>
      <c r="KRJ168" s="11"/>
      <c r="KRK168" s="11"/>
      <c r="KRL168" s="11"/>
      <c r="KRM168" s="11"/>
      <c r="KRN168" s="11"/>
      <c r="KRO168" s="11"/>
      <c r="KRP168" s="11"/>
      <c r="KRQ168" s="11"/>
      <c r="KRR168" s="11"/>
      <c r="KRS168" s="11"/>
      <c r="KRT168" s="11"/>
      <c r="KRU168" s="11"/>
      <c r="KRV168" s="11"/>
      <c r="KRW168" s="11"/>
      <c r="KRX168" s="11"/>
      <c r="KRY168" s="11"/>
      <c r="KRZ168" s="11"/>
      <c r="KSA168" s="11"/>
      <c r="KSB168" s="11"/>
      <c r="KSC168" s="11"/>
      <c r="KSD168" s="11"/>
      <c r="KSE168" s="11"/>
      <c r="KSF168" s="11"/>
      <c r="KSG168" s="11"/>
      <c r="KSH168" s="11"/>
      <c r="KSI168" s="11"/>
      <c r="KSJ168" s="11"/>
      <c r="KSK168" s="11"/>
      <c r="KSL168" s="11"/>
      <c r="KSM168" s="11"/>
      <c r="KSN168" s="11"/>
      <c r="KSO168" s="11"/>
      <c r="KSP168" s="11"/>
      <c r="KSQ168" s="11"/>
      <c r="KSR168" s="11"/>
      <c r="KSS168" s="11"/>
      <c r="KST168" s="11"/>
      <c r="KSU168" s="11"/>
      <c r="KSV168" s="11"/>
      <c r="KSW168" s="11"/>
      <c r="KSX168" s="11"/>
      <c r="KSY168" s="11"/>
      <c r="KSZ168" s="11"/>
      <c r="KTA168" s="11"/>
      <c r="KTB168" s="11"/>
      <c r="KTC168" s="11"/>
      <c r="KTD168" s="11"/>
      <c r="KTE168" s="11"/>
      <c r="KTF168" s="11"/>
      <c r="KTG168" s="11"/>
      <c r="KTH168" s="11"/>
      <c r="KTI168" s="11"/>
      <c r="KTJ168" s="11"/>
      <c r="KTK168" s="11"/>
      <c r="KTL168" s="11"/>
      <c r="KTM168" s="11"/>
      <c r="KTN168" s="11"/>
      <c r="KTO168" s="11"/>
      <c r="KTP168" s="11"/>
      <c r="KTQ168" s="11"/>
      <c r="KTR168" s="11"/>
      <c r="KTS168" s="11"/>
      <c r="KTT168" s="11"/>
      <c r="KTU168" s="11"/>
      <c r="KTV168" s="11"/>
      <c r="KTW168" s="11"/>
      <c r="KTX168" s="11"/>
      <c r="KTY168" s="11"/>
      <c r="KTZ168" s="11"/>
      <c r="KUA168" s="11"/>
      <c r="KUB168" s="11"/>
      <c r="KUC168" s="11"/>
      <c r="KUD168" s="11"/>
      <c r="KUE168" s="11"/>
      <c r="KUF168" s="11"/>
      <c r="KUG168" s="11"/>
      <c r="KUH168" s="11"/>
      <c r="KUI168" s="11"/>
      <c r="KUJ168" s="11"/>
      <c r="KUK168" s="11"/>
      <c r="KUL168" s="11"/>
      <c r="KUM168" s="11"/>
      <c r="KUN168" s="11"/>
      <c r="KUO168" s="11"/>
      <c r="KUP168" s="11"/>
      <c r="KUQ168" s="11"/>
      <c r="KUR168" s="11"/>
      <c r="KUS168" s="11"/>
      <c r="KUT168" s="11"/>
      <c r="KUU168" s="11"/>
      <c r="KUV168" s="11"/>
      <c r="KUW168" s="11"/>
      <c r="KUX168" s="11"/>
      <c r="KUY168" s="11"/>
      <c r="KUZ168" s="11"/>
      <c r="KVA168" s="11"/>
      <c r="KVB168" s="11"/>
      <c r="KVC168" s="11"/>
      <c r="KVD168" s="11"/>
      <c r="KVE168" s="11"/>
      <c r="KVF168" s="11"/>
      <c r="KVG168" s="11"/>
      <c r="KVH168" s="11"/>
      <c r="KVI168" s="11"/>
      <c r="KVJ168" s="11"/>
      <c r="KVK168" s="11"/>
      <c r="KVL168" s="11"/>
      <c r="KVM168" s="11"/>
      <c r="KVN168" s="11"/>
      <c r="KVO168" s="11"/>
      <c r="KVP168" s="11"/>
      <c r="KVQ168" s="11"/>
      <c r="KVR168" s="11"/>
      <c r="KVS168" s="11"/>
      <c r="KVT168" s="11"/>
      <c r="KVU168" s="11"/>
      <c r="KVV168" s="11"/>
      <c r="KVW168" s="11"/>
      <c r="KVX168" s="11"/>
      <c r="KVY168" s="11"/>
      <c r="KVZ168" s="11"/>
      <c r="KWA168" s="11"/>
      <c r="KWB168" s="11"/>
      <c r="KWC168" s="11"/>
      <c r="KWD168" s="11"/>
      <c r="KWE168" s="11"/>
      <c r="KWF168" s="11"/>
      <c r="KWG168" s="11"/>
      <c r="KWH168" s="11"/>
      <c r="KWI168" s="11"/>
      <c r="KWJ168" s="11"/>
      <c r="KWK168" s="11"/>
      <c r="KWL168" s="11"/>
      <c r="KWM168" s="11"/>
      <c r="KWN168" s="11"/>
      <c r="KWO168" s="11"/>
      <c r="KWP168" s="11"/>
      <c r="KWQ168" s="11"/>
      <c r="KWR168" s="11"/>
      <c r="KWS168" s="11"/>
      <c r="KWT168" s="11"/>
      <c r="KWU168" s="11"/>
      <c r="KWV168" s="11"/>
      <c r="KWW168" s="11"/>
      <c r="KWX168" s="11"/>
      <c r="KWY168" s="11"/>
      <c r="KWZ168" s="11"/>
      <c r="KXA168" s="11"/>
      <c r="KXB168" s="11"/>
      <c r="KXC168" s="11"/>
      <c r="KXD168" s="11"/>
      <c r="KXE168" s="11"/>
      <c r="KXF168" s="11"/>
      <c r="KXG168" s="11"/>
      <c r="KXH168" s="11"/>
      <c r="KXI168" s="11"/>
      <c r="KXJ168" s="11"/>
      <c r="KXK168" s="11"/>
      <c r="KXL168" s="11"/>
      <c r="KXM168" s="11"/>
      <c r="KXN168" s="11"/>
      <c r="KXO168" s="11"/>
      <c r="KXP168" s="11"/>
      <c r="KXQ168" s="11"/>
      <c r="KXR168" s="11"/>
      <c r="KXS168" s="11"/>
      <c r="KXT168" s="11"/>
      <c r="KXU168" s="11"/>
      <c r="KXV168" s="11"/>
      <c r="KXW168" s="11"/>
      <c r="KXX168" s="11"/>
      <c r="KXY168" s="11"/>
      <c r="KXZ168" s="11"/>
      <c r="KYA168" s="11"/>
      <c r="KYB168" s="11"/>
      <c r="KYC168" s="11"/>
      <c r="KYD168" s="11"/>
      <c r="KYE168" s="11"/>
      <c r="KYF168" s="11"/>
      <c r="KYG168" s="11"/>
      <c r="KYH168" s="11"/>
      <c r="KYI168" s="11"/>
      <c r="KYJ168" s="11"/>
      <c r="KYK168" s="11"/>
      <c r="KYL168" s="11"/>
      <c r="KYM168" s="11"/>
      <c r="KYN168" s="11"/>
      <c r="KYO168" s="11"/>
      <c r="KYP168" s="11"/>
      <c r="KYQ168" s="11"/>
      <c r="KYR168" s="11"/>
      <c r="KYS168" s="11"/>
      <c r="KYT168" s="11"/>
      <c r="KYU168" s="11"/>
      <c r="KYV168" s="11"/>
      <c r="KYW168" s="11"/>
      <c r="KYX168" s="11"/>
      <c r="KYY168" s="11"/>
      <c r="KYZ168" s="11"/>
      <c r="KZA168" s="11"/>
      <c r="KZB168" s="11"/>
      <c r="KZC168" s="11"/>
      <c r="KZD168" s="11"/>
      <c r="KZE168" s="11"/>
      <c r="KZF168" s="11"/>
      <c r="KZG168" s="11"/>
      <c r="KZH168" s="11"/>
      <c r="KZI168" s="11"/>
      <c r="KZJ168" s="11"/>
      <c r="KZK168" s="11"/>
      <c r="KZL168" s="11"/>
      <c r="KZM168" s="11"/>
      <c r="KZN168" s="11"/>
      <c r="KZO168" s="11"/>
      <c r="KZP168" s="11"/>
      <c r="KZQ168" s="11"/>
      <c r="KZR168" s="11"/>
      <c r="KZS168" s="11"/>
      <c r="KZT168" s="11"/>
      <c r="KZU168" s="11"/>
      <c r="KZV168" s="11"/>
      <c r="KZW168" s="11"/>
      <c r="KZX168" s="11"/>
      <c r="KZY168" s="11"/>
      <c r="KZZ168" s="11"/>
      <c r="LAA168" s="11"/>
      <c r="LAB168" s="11"/>
      <c r="LAC168" s="11"/>
      <c r="LAD168" s="11"/>
      <c r="LAE168" s="11"/>
      <c r="LAF168" s="11"/>
      <c r="LAG168" s="11"/>
      <c r="LAH168" s="11"/>
      <c r="LAI168" s="11"/>
      <c r="LAJ168" s="11"/>
      <c r="LAK168" s="11"/>
      <c r="LAL168" s="11"/>
      <c r="LAM168" s="11"/>
      <c r="LAN168" s="11"/>
      <c r="LAO168" s="11"/>
      <c r="LAP168" s="11"/>
      <c r="LAQ168" s="11"/>
      <c r="LAR168" s="11"/>
      <c r="LAS168" s="11"/>
      <c r="LAT168" s="11"/>
      <c r="LAU168" s="11"/>
      <c r="LAV168" s="11"/>
      <c r="LAW168" s="11"/>
      <c r="LAX168" s="11"/>
      <c r="LAY168" s="11"/>
      <c r="LAZ168" s="11"/>
      <c r="LBA168" s="11"/>
      <c r="LBB168" s="11"/>
      <c r="LBC168" s="11"/>
      <c r="LBD168" s="11"/>
      <c r="LBE168" s="11"/>
      <c r="LBF168" s="11"/>
      <c r="LBG168" s="11"/>
      <c r="LBH168" s="11"/>
      <c r="LBI168" s="11"/>
      <c r="LBJ168" s="11"/>
      <c r="LBK168" s="11"/>
      <c r="LBL168" s="11"/>
      <c r="LBM168" s="11"/>
      <c r="LBN168" s="11"/>
      <c r="LBO168" s="11"/>
      <c r="LBP168" s="11"/>
      <c r="LBQ168" s="11"/>
      <c r="LBR168" s="11"/>
      <c r="LBS168" s="11"/>
      <c r="LBT168" s="11"/>
      <c r="LBU168" s="11"/>
      <c r="LBV168" s="11"/>
      <c r="LBW168" s="11"/>
      <c r="LBX168" s="11"/>
      <c r="LBY168" s="11"/>
      <c r="LBZ168" s="11"/>
      <c r="LCA168" s="11"/>
      <c r="LCB168" s="11"/>
      <c r="LCC168" s="11"/>
      <c r="LCD168" s="11"/>
      <c r="LCE168" s="11"/>
      <c r="LCF168" s="11"/>
      <c r="LCG168" s="11"/>
      <c r="LCH168" s="11"/>
      <c r="LCI168" s="11"/>
      <c r="LCJ168" s="11"/>
      <c r="LCK168" s="11"/>
      <c r="LCL168" s="11"/>
      <c r="LCM168" s="11"/>
      <c r="LCN168" s="11"/>
      <c r="LCO168" s="11"/>
      <c r="LCP168" s="11"/>
      <c r="LCQ168" s="11"/>
      <c r="LCR168" s="11"/>
      <c r="LCS168" s="11"/>
      <c r="LCT168" s="11"/>
      <c r="LCU168" s="11"/>
      <c r="LCV168" s="11"/>
      <c r="LCW168" s="11"/>
      <c r="LCX168" s="11"/>
      <c r="LCY168" s="11"/>
      <c r="LCZ168" s="11"/>
      <c r="LDA168" s="11"/>
      <c r="LDB168" s="11"/>
      <c r="LDC168" s="11"/>
      <c r="LDD168" s="11"/>
      <c r="LDE168" s="11"/>
      <c r="LDF168" s="11"/>
      <c r="LDG168" s="11"/>
      <c r="LDH168" s="11"/>
      <c r="LDI168" s="11"/>
      <c r="LDJ168" s="11"/>
      <c r="LDK168" s="11"/>
      <c r="LDL168" s="11"/>
      <c r="LDM168" s="11"/>
      <c r="LDN168" s="11"/>
      <c r="LDO168" s="11"/>
      <c r="LDP168" s="11"/>
      <c r="LDQ168" s="11"/>
      <c r="LDR168" s="11"/>
      <c r="LDS168" s="11"/>
      <c r="LDT168" s="11"/>
      <c r="LDU168" s="11"/>
      <c r="LDV168" s="11"/>
      <c r="LDW168" s="11"/>
      <c r="LDX168" s="11"/>
      <c r="LDY168" s="11"/>
      <c r="LDZ168" s="11"/>
      <c r="LEA168" s="11"/>
      <c r="LEB168" s="11"/>
      <c r="LEC168" s="11"/>
      <c r="LED168" s="11"/>
      <c r="LEE168" s="11"/>
      <c r="LEF168" s="11"/>
      <c r="LEG168" s="11"/>
      <c r="LEH168" s="11"/>
      <c r="LEI168" s="11"/>
      <c r="LEJ168" s="11"/>
      <c r="LEK168" s="11"/>
      <c r="LEL168" s="11"/>
      <c r="LEM168" s="11"/>
      <c r="LEN168" s="11"/>
      <c r="LEO168" s="11"/>
      <c r="LEP168" s="11"/>
      <c r="LEQ168" s="11"/>
      <c r="LER168" s="11"/>
      <c r="LES168" s="11"/>
      <c r="LET168" s="11"/>
      <c r="LEU168" s="11"/>
      <c r="LEV168" s="11"/>
      <c r="LEW168" s="11"/>
      <c r="LEX168" s="11"/>
      <c r="LEY168" s="11"/>
      <c r="LEZ168" s="11"/>
      <c r="LFA168" s="11"/>
      <c r="LFB168" s="11"/>
      <c r="LFC168" s="11"/>
      <c r="LFD168" s="11"/>
      <c r="LFE168" s="11"/>
      <c r="LFF168" s="11"/>
      <c r="LFG168" s="11"/>
      <c r="LFH168" s="11"/>
      <c r="LFI168" s="11"/>
      <c r="LFJ168" s="11"/>
      <c r="LFK168" s="11"/>
      <c r="LFL168" s="11"/>
      <c r="LFM168" s="11"/>
      <c r="LFN168" s="11"/>
      <c r="LFO168" s="11"/>
      <c r="LFP168" s="11"/>
      <c r="LFQ168" s="11"/>
      <c r="LFR168" s="11"/>
      <c r="LFS168" s="11"/>
      <c r="LFT168" s="11"/>
      <c r="LFU168" s="11"/>
      <c r="LFV168" s="11"/>
      <c r="LFW168" s="11"/>
      <c r="LFX168" s="11"/>
      <c r="LFY168" s="11"/>
      <c r="LFZ168" s="11"/>
      <c r="LGA168" s="11"/>
      <c r="LGB168" s="11"/>
      <c r="LGC168" s="11"/>
      <c r="LGD168" s="11"/>
      <c r="LGE168" s="11"/>
      <c r="LGF168" s="11"/>
      <c r="LGG168" s="11"/>
      <c r="LGH168" s="11"/>
      <c r="LGI168" s="11"/>
      <c r="LGJ168" s="11"/>
      <c r="LGK168" s="11"/>
      <c r="LGL168" s="11"/>
      <c r="LGM168" s="11"/>
      <c r="LGN168" s="11"/>
      <c r="LGO168" s="11"/>
      <c r="LGP168" s="11"/>
      <c r="LGQ168" s="11"/>
      <c r="LGR168" s="11"/>
      <c r="LGS168" s="11"/>
      <c r="LGT168" s="11"/>
      <c r="LGU168" s="11"/>
      <c r="LGV168" s="11"/>
      <c r="LGW168" s="11"/>
      <c r="LGX168" s="11"/>
      <c r="LGY168" s="11"/>
      <c r="LGZ168" s="11"/>
      <c r="LHA168" s="11"/>
      <c r="LHB168" s="11"/>
      <c r="LHC168" s="11"/>
      <c r="LHD168" s="11"/>
      <c r="LHE168" s="11"/>
      <c r="LHF168" s="11"/>
      <c r="LHG168" s="11"/>
      <c r="LHH168" s="11"/>
      <c r="LHI168" s="11"/>
      <c r="LHJ168" s="11"/>
      <c r="LHK168" s="11"/>
      <c r="LHL168" s="11"/>
      <c r="LHM168" s="11"/>
      <c r="LHN168" s="11"/>
      <c r="LHO168" s="11"/>
      <c r="LHP168" s="11"/>
      <c r="LHQ168" s="11"/>
      <c r="LHR168" s="11"/>
      <c r="LHS168" s="11"/>
      <c r="LHT168" s="11"/>
      <c r="LHU168" s="11"/>
      <c r="LHV168" s="11"/>
      <c r="LHW168" s="11"/>
      <c r="LHX168" s="11"/>
      <c r="LHY168" s="11"/>
      <c r="LHZ168" s="11"/>
      <c r="LIA168" s="11"/>
      <c r="LIB168" s="11"/>
      <c r="LIC168" s="11"/>
      <c r="LID168" s="11"/>
      <c r="LIE168" s="11"/>
      <c r="LIF168" s="11"/>
      <c r="LIG168" s="11"/>
      <c r="LIH168" s="11"/>
      <c r="LII168" s="11"/>
      <c r="LIJ168" s="11"/>
      <c r="LIK168" s="11"/>
      <c r="LIL168" s="11"/>
      <c r="LIM168" s="11"/>
      <c r="LIN168" s="11"/>
      <c r="LIO168" s="11"/>
      <c r="LIP168" s="11"/>
      <c r="LIQ168" s="11"/>
      <c r="LIR168" s="11"/>
      <c r="LIS168" s="11"/>
      <c r="LIT168" s="11"/>
      <c r="LIU168" s="11"/>
      <c r="LIV168" s="11"/>
      <c r="LIW168" s="11"/>
      <c r="LIX168" s="11"/>
      <c r="LIY168" s="11"/>
      <c r="LIZ168" s="11"/>
      <c r="LJA168" s="11"/>
      <c r="LJB168" s="11"/>
      <c r="LJC168" s="11"/>
      <c r="LJD168" s="11"/>
      <c r="LJE168" s="11"/>
      <c r="LJF168" s="11"/>
      <c r="LJG168" s="11"/>
      <c r="LJH168" s="11"/>
      <c r="LJI168" s="11"/>
      <c r="LJJ168" s="11"/>
      <c r="LJK168" s="11"/>
      <c r="LJL168" s="11"/>
      <c r="LJM168" s="11"/>
      <c r="LJN168" s="11"/>
      <c r="LJO168" s="11"/>
      <c r="LJP168" s="11"/>
      <c r="LJQ168" s="11"/>
      <c r="LJR168" s="11"/>
      <c r="LJS168" s="11"/>
      <c r="LJT168" s="11"/>
      <c r="LJU168" s="11"/>
      <c r="LJV168" s="11"/>
      <c r="LJW168" s="11"/>
      <c r="LJX168" s="11"/>
      <c r="LJY168" s="11"/>
      <c r="LJZ168" s="11"/>
      <c r="LKA168" s="11"/>
      <c r="LKB168" s="11"/>
      <c r="LKC168" s="11"/>
      <c r="LKD168" s="11"/>
      <c r="LKE168" s="11"/>
      <c r="LKF168" s="11"/>
      <c r="LKG168" s="11"/>
      <c r="LKH168" s="11"/>
      <c r="LKI168" s="11"/>
      <c r="LKJ168" s="11"/>
      <c r="LKK168" s="11"/>
      <c r="LKL168" s="11"/>
      <c r="LKM168" s="11"/>
      <c r="LKN168" s="11"/>
      <c r="LKO168" s="11"/>
      <c r="LKP168" s="11"/>
      <c r="LKQ168" s="11"/>
      <c r="LKR168" s="11"/>
      <c r="LKS168" s="11"/>
      <c r="LKT168" s="11"/>
      <c r="LKU168" s="11"/>
      <c r="LKV168" s="11"/>
      <c r="LKW168" s="11"/>
      <c r="LKX168" s="11"/>
      <c r="LKY168" s="11"/>
      <c r="LKZ168" s="11"/>
      <c r="LLA168" s="11"/>
      <c r="LLB168" s="11"/>
      <c r="LLC168" s="11"/>
      <c r="LLD168" s="11"/>
      <c r="LLE168" s="11"/>
      <c r="LLF168" s="11"/>
      <c r="LLG168" s="11"/>
      <c r="LLH168" s="11"/>
      <c r="LLI168" s="11"/>
      <c r="LLJ168" s="11"/>
      <c r="LLK168" s="11"/>
      <c r="LLL168" s="11"/>
      <c r="LLM168" s="11"/>
      <c r="LLN168" s="11"/>
      <c r="LLO168" s="11"/>
      <c r="LLP168" s="11"/>
      <c r="LLQ168" s="11"/>
      <c r="LLR168" s="11"/>
      <c r="LLS168" s="11"/>
      <c r="LLT168" s="11"/>
      <c r="LLU168" s="11"/>
      <c r="LLV168" s="11"/>
      <c r="LLW168" s="11"/>
      <c r="LLX168" s="11"/>
      <c r="LLY168" s="11"/>
      <c r="LLZ168" s="11"/>
      <c r="LMA168" s="11"/>
      <c r="LMB168" s="11"/>
      <c r="LMC168" s="11"/>
      <c r="LMD168" s="11"/>
      <c r="LME168" s="11"/>
      <c r="LMF168" s="11"/>
      <c r="LMG168" s="11"/>
      <c r="LMH168" s="11"/>
      <c r="LMI168" s="11"/>
      <c r="LMJ168" s="11"/>
      <c r="LMK168" s="11"/>
      <c r="LML168" s="11"/>
      <c r="LMM168" s="11"/>
      <c r="LMN168" s="11"/>
      <c r="LMO168" s="11"/>
      <c r="LMP168" s="11"/>
      <c r="LMQ168" s="11"/>
      <c r="LMR168" s="11"/>
      <c r="LMS168" s="11"/>
      <c r="LMT168" s="11"/>
      <c r="LMU168" s="11"/>
      <c r="LMV168" s="11"/>
      <c r="LMW168" s="11"/>
      <c r="LMX168" s="11"/>
      <c r="LMY168" s="11"/>
      <c r="LMZ168" s="11"/>
      <c r="LNA168" s="11"/>
      <c r="LNB168" s="11"/>
      <c r="LNC168" s="11"/>
      <c r="LND168" s="11"/>
      <c r="LNE168" s="11"/>
      <c r="LNF168" s="11"/>
      <c r="LNG168" s="11"/>
      <c r="LNH168" s="11"/>
      <c r="LNI168" s="11"/>
      <c r="LNJ168" s="11"/>
      <c r="LNK168" s="11"/>
      <c r="LNL168" s="11"/>
      <c r="LNM168" s="11"/>
      <c r="LNN168" s="11"/>
      <c r="LNO168" s="11"/>
      <c r="LNP168" s="11"/>
      <c r="LNQ168" s="11"/>
      <c r="LNR168" s="11"/>
      <c r="LNS168" s="11"/>
      <c r="LNT168" s="11"/>
      <c r="LNU168" s="11"/>
      <c r="LNV168" s="11"/>
      <c r="LNW168" s="11"/>
      <c r="LNX168" s="11"/>
      <c r="LNY168" s="11"/>
      <c r="LNZ168" s="11"/>
      <c r="LOA168" s="11"/>
      <c r="LOB168" s="11"/>
      <c r="LOC168" s="11"/>
      <c r="LOD168" s="11"/>
      <c r="LOE168" s="11"/>
      <c r="LOF168" s="11"/>
      <c r="LOG168" s="11"/>
      <c r="LOH168" s="11"/>
      <c r="LOI168" s="11"/>
      <c r="LOJ168" s="11"/>
      <c r="LOK168" s="11"/>
      <c r="LOL168" s="11"/>
      <c r="LOM168" s="11"/>
      <c r="LON168" s="11"/>
      <c r="LOO168" s="11"/>
      <c r="LOP168" s="11"/>
      <c r="LOQ168" s="11"/>
      <c r="LOR168" s="11"/>
      <c r="LOS168" s="11"/>
      <c r="LOT168" s="11"/>
      <c r="LOU168" s="11"/>
      <c r="LOV168" s="11"/>
      <c r="LOW168" s="11"/>
      <c r="LOX168" s="11"/>
      <c r="LOY168" s="11"/>
      <c r="LOZ168" s="11"/>
      <c r="LPA168" s="11"/>
      <c r="LPB168" s="11"/>
      <c r="LPC168" s="11"/>
      <c r="LPD168" s="11"/>
      <c r="LPE168" s="11"/>
      <c r="LPF168" s="11"/>
      <c r="LPG168" s="11"/>
      <c r="LPH168" s="11"/>
      <c r="LPI168" s="11"/>
      <c r="LPJ168" s="11"/>
      <c r="LPK168" s="11"/>
      <c r="LPL168" s="11"/>
      <c r="LPM168" s="11"/>
      <c r="LPN168" s="11"/>
      <c r="LPO168" s="11"/>
      <c r="LPP168" s="11"/>
      <c r="LPQ168" s="11"/>
      <c r="LPR168" s="11"/>
      <c r="LPS168" s="11"/>
      <c r="LPT168" s="11"/>
      <c r="LPU168" s="11"/>
      <c r="LPV168" s="11"/>
      <c r="LPW168" s="11"/>
      <c r="LPX168" s="11"/>
      <c r="LPY168" s="11"/>
      <c r="LPZ168" s="11"/>
      <c r="LQA168" s="11"/>
      <c r="LQB168" s="11"/>
      <c r="LQC168" s="11"/>
      <c r="LQD168" s="11"/>
      <c r="LQE168" s="11"/>
      <c r="LQF168" s="11"/>
      <c r="LQG168" s="11"/>
      <c r="LQH168" s="11"/>
      <c r="LQI168" s="11"/>
      <c r="LQJ168" s="11"/>
      <c r="LQK168" s="11"/>
      <c r="LQL168" s="11"/>
      <c r="LQM168" s="11"/>
      <c r="LQN168" s="11"/>
      <c r="LQO168" s="11"/>
      <c r="LQP168" s="11"/>
      <c r="LQQ168" s="11"/>
      <c r="LQR168" s="11"/>
      <c r="LQS168" s="11"/>
      <c r="LQT168" s="11"/>
      <c r="LQU168" s="11"/>
      <c r="LQV168" s="11"/>
      <c r="LQW168" s="11"/>
      <c r="LQX168" s="11"/>
      <c r="LQY168" s="11"/>
      <c r="LQZ168" s="11"/>
      <c r="LRA168" s="11"/>
      <c r="LRB168" s="11"/>
      <c r="LRC168" s="11"/>
      <c r="LRD168" s="11"/>
      <c r="LRE168" s="11"/>
      <c r="LRF168" s="11"/>
      <c r="LRG168" s="11"/>
      <c r="LRH168" s="11"/>
      <c r="LRI168" s="11"/>
      <c r="LRJ168" s="11"/>
      <c r="LRK168" s="11"/>
      <c r="LRL168" s="11"/>
      <c r="LRM168" s="11"/>
      <c r="LRN168" s="11"/>
      <c r="LRO168" s="11"/>
      <c r="LRP168" s="11"/>
      <c r="LRQ168" s="11"/>
      <c r="LRR168" s="11"/>
      <c r="LRS168" s="11"/>
      <c r="LRT168" s="11"/>
      <c r="LRU168" s="11"/>
      <c r="LRV168" s="11"/>
      <c r="LRW168" s="11"/>
      <c r="LRX168" s="11"/>
      <c r="LRY168" s="11"/>
      <c r="LRZ168" s="11"/>
      <c r="LSA168" s="11"/>
      <c r="LSB168" s="11"/>
      <c r="LSC168" s="11"/>
      <c r="LSD168" s="11"/>
      <c r="LSE168" s="11"/>
      <c r="LSF168" s="11"/>
      <c r="LSG168" s="11"/>
      <c r="LSH168" s="11"/>
      <c r="LSI168" s="11"/>
      <c r="LSJ168" s="11"/>
      <c r="LSK168" s="11"/>
      <c r="LSL168" s="11"/>
      <c r="LSM168" s="11"/>
      <c r="LSN168" s="11"/>
      <c r="LSO168" s="11"/>
      <c r="LSP168" s="11"/>
      <c r="LSQ168" s="11"/>
      <c r="LSR168" s="11"/>
      <c r="LSS168" s="11"/>
      <c r="LST168" s="11"/>
      <c r="LSU168" s="11"/>
      <c r="LSV168" s="11"/>
      <c r="LSW168" s="11"/>
      <c r="LSX168" s="11"/>
      <c r="LSY168" s="11"/>
      <c r="LSZ168" s="11"/>
      <c r="LTA168" s="11"/>
      <c r="LTB168" s="11"/>
      <c r="LTC168" s="11"/>
      <c r="LTD168" s="11"/>
      <c r="LTE168" s="11"/>
      <c r="LTF168" s="11"/>
      <c r="LTG168" s="11"/>
      <c r="LTH168" s="11"/>
      <c r="LTI168" s="11"/>
      <c r="LTJ168" s="11"/>
      <c r="LTK168" s="11"/>
      <c r="LTL168" s="11"/>
      <c r="LTM168" s="11"/>
      <c r="LTN168" s="11"/>
      <c r="LTO168" s="11"/>
      <c r="LTP168" s="11"/>
      <c r="LTQ168" s="11"/>
      <c r="LTR168" s="11"/>
      <c r="LTS168" s="11"/>
      <c r="LTT168" s="11"/>
      <c r="LTU168" s="11"/>
      <c r="LTV168" s="11"/>
      <c r="LTW168" s="11"/>
      <c r="LTX168" s="11"/>
      <c r="LTY168" s="11"/>
      <c r="LTZ168" s="11"/>
      <c r="LUA168" s="11"/>
      <c r="LUB168" s="11"/>
      <c r="LUC168" s="11"/>
      <c r="LUD168" s="11"/>
      <c r="LUE168" s="11"/>
      <c r="LUF168" s="11"/>
      <c r="LUG168" s="11"/>
      <c r="LUH168" s="11"/>
      <c r="LUI168" s="11"/>
      <c r="LUJ168" s="11"/>
      <c r="LUK168" s="11"/>
      <c r="LUL168" s="11"/>
      <c r="LUM168" s="11"/>
      <c r="LUN168" s="11"/>
      <c r="LUO168" s="11"/>
      <c r="LUP168" s="11"/>
      <c r="LUQ168" s="11"/>
      <c r="LUR168" s="11"/>
      <c r="LUS168" s="11"/>
      <c r="LUT168" s="11"/>
      <c r="LUU168" s="11"/>
      <c r="LUV168" s="11"/>
      <c r="LUW168" s="11"/>
      <c r="LUX168" s="11"/>
      <c r="LUY168" s="11"/>
      <c r="LUZ168" s="11"/>
      <c r="LVA168" s="11"/>
      <c r="LVB168" s="11"/>
      <c r="LVC168" s="11"/>
      <c r="LVD168" s="11"/>
      <c r="LVE168" s="11"/>
      <c r="LVF168" s="11"/>
      <c r="LVG168" s="11"/>
      <c r="LVH168" s="11"/>
      <c r="LVI168" s="11"/>
      <c r="LVJ168" s="11"/>
      <c r="LVK168" s="11"/>
      <c r="LVL168" s="11"/>
      <c r="LVM168" s="11"/>
      <c r="LVN168" s="11"/>
      <c r="LVO168" s="11"/>
      <c r="LVP168" s="11"/>
      <c r="LVQ168" s="11"/>
      <c r="LVR168" s="11"/>
      <c r="LVS168" s="11"/>
      <c r="LVT168" s="11"/>
      <c r="LVU168" s="11"/>
      <c r="LVV168" s="11"/>
      <c r="LVW168" s="11"/>
      <c r="LVX168" s="11"/>
      <c r="LVY168" s="11"/>
      <c r="LVZ168" s="11"/>
      <c r="LWA168" s="11"/>
      <c r="LWB168" s="11"/>
      <c r="LWC168" s="11"/>
      <c r="LWD168" s="11"/>
      <c r="LWE168" s="11"/>
      <c r="LWF168" s="11"/>
      <c r="LWG168" s="11"/>
      <c r="LWH168" s="11"/>
      <c r="LWI168" s="11"/>
      <c r="LWJ168" s="11"/>
      <c r="LWK168" s="11"/>
      <c r="LWL168" s="11"/>
      <c r="LWM168" s="11"/>
      <c r="LWN168" s="11"/>
      <c r="LWO168" s="11"/>
      <c r="LWP168" s="11"/>
      <c r="LWQ168" s="11"/>
      <c r="LWR168" s="11"/>
      <c r="LWS168" s="11"/>
      <c r="LWT168" s="11"/>
      <c r="LWU168" s="11"/>
      <c r="LWV168" s="11"/>
      <c r="LWW168" s="11"/>
      <c r="LWX168" s="11"/>
      <c r="LWY168" s="11"/>
      <c r="LWZ168" s="11"/>
      <c r="LXA168" s="11"/>
      <c r="LXB168" s="11"/>
      <c r="LXC168" s="11"/>
      <c r="LXD168" s="11"/>
      <c r="LXE168" s="11"/>
      <c r="LXF168" s="11"/>
      <c r="LXG168" s="11"/>
      <c r="LXH168" s="11"/>
      <c r="LXI168" s="11"/>
      <c r="LXJ168" s="11"/>
      <c r="LXK168" s="11"/>
      <c r="LXL168" s="11"/>
      <c r="LXM168" s="11"/>
      <c r="LXN168" s="11"/>
      <c r="LXO168" s="11"/>
      <c r="LXP168" s="11"/>
      <c r="LXQ168" s="11"/>
      <c r="LXR168" s="11"/>
      <c r="LXS168" s="11"/>
      <c r="LXT168" s="11"/>
      <c r="LXU168" s="11"/>
      <c r="LXV168" s="11"/>
      <c r="LXW168" s="11"/>
      <c r="LXX168" s="11"/>
      <c r="LXY168" s="11"/>
      <c r="LXZ168" s="11"/>
      <c r="LYA168" s="11"/>
      <c r="LYB168" s="11"/>
      <c r="LYC168" s="11"/>
      <c r="LYD168" s="11"/>
      <c r="LYE168" s="11"/>
      <c r="LYF168" s="11"/>
      <c r="LYG168" s="11"/>
      <c r="LYH168" s="11"/>
      <c r="LYI168" s="11"/>
      <c r="LYJ168" s="11"/>
      <c r="LYK168" s="11"/>
      <c r="LYL168" s="11"/>
      <c r="LYM168" s="11"/>
      <c r="LYN168" s="11"/>
      <c r="LYO168" s="11"/>
      <c r="LYP168" s="11"/>
      <c r="LYQ168" s="11"/>
      <c r="LYR168" s="11"/>
      <c r="LYS168" s="11"/>
      <c r="LYT168" s="11"/>
      <c r="LYU168" s="11"/>
      <c r="LYV168" s="11"/>
      <c r="LYW168" s="11"/>
      <c r="LYX168" s="11"/>
      <c r="LYY168" s="11"/>
      <c r="LYZ168" s="11"/>
      <c r="LZA168" s="11"/>
      <c r="LZB168" s="11"/>
      <c r="LZC168" s="11"/>
      <c r="LZD168" s="11"/>
      <c r="LZE168" s="11"/>
      <c r="LZF168" s="11"/>
      <c r="LZG168" s="11"/>
      <c r="LZH168" s="11"/>
      <c r="LZI168" s="11"/>
      <c r="LZJ168" s="11"/>
      <c r="LZK168" s="11"/>
      <c r="LZL168" s="11"/>
      <c r="LZM168" s="11"/>
      <c r="LZN168" s="11"/>
      <c r="LZO168" s="11"/>
      <c r="LZP168" s="11"/>
      <c r="LZQ168" s="11"/>
      <c r="LZR168" s="11"/>
      <c r="LZS168" s="11"/>
      <c r="LZT168" s="11"/>
      <c r="LZU168" s="11"/>
      <c r="LZV168" s="11"/>
      <c r="LZW168" s="11"/>
      <c r="LZX168" s="11"/>
      <c r="LZY168" s="11"/>
      <c r="LZZ168" s="11"/>
      <c r="MAA168" s="11"/>
      <c r="MAB168" s="11"/>
      <c r="MAC168" s="11"/>
      <c r="MAD168" s="11"/>
      <c r="MAE168" s="11"/>
      <c r="MAF168" s="11"/>
      <c r="MAG168" s="11"/>
      <c r="MAH168" s="11"/>
      <c r="MAI168" s="11"/>
      <c r="MAJ168" s="11"/>
      <c r="MAK168" s="11"/>
      <c r="MAL168" s="11"/>
      <c r="MAM168" s="11"/>
      <c r="MAN168" s="11"/>
      <c r="MAO168" s="11"/>
      <c r="MAP168" s="11"/>
      <c r="MAQ168" s="11"/>
      <c r="MAR168" s="11"/>
      <c r="MAS168" s="11"/>
      <c r="MAT168" s="11"/>
      <c r="MAU168" s="11"/>
      <c r="MAV168" s="11"/>
      <c r="MAW168" s="11"/>
      <c r="MAX168" s="11"/>
      <c r="MAY168" s="11"/>
      <c r="MAZ168" s="11"/>
      <c r="MBA168" s="11"/>
      <c r="MBB168" s="11"/>
      <c r="MBC168" s="11"/>
      <c r="MBD168" s="11"/>
      <c r="MBE168" s="11"/>
      <c r="MBF168" s="11"/>
      <c r="MBG168" s="11"/>
      <c r="MBH168" s="11"/>
      <c r="MBI168" s="11"/>
      <c r="MBJ168" s="11"/>
      <c r="MBK168" s="11"/>
      <c r="MBL168" s="11"/>
      <c r="MBM168" s="11"/>
      <c r="MBN168" s="11"/>
      <c r="MBO168" s="11"/>
      <c r="MBP168" s="11"/>
      <c r="MBQ168" s="11"/>
      <c r="MBR168" s="11"/>
      <c r="MBS168" s="11"/>
      <c r="MBT168" s="11"/>
      <c r="MBU168" s="11"/>
      <c r="MBV168" s="11"/>
      <c r="MBW168" s="11"/>
      <c r="MBX168" s="11"/>
      <c r="MBY168" s="11"/>
      <c r="MBZ168" s="11"/>
      <c r="MCA168" s="11"/>
      <c r="MCB168" s="11"/>
      <c r="MCC168" s="11"/>
      <c r="MCD168" s="11"/>
      <c r="MCE168" s="11"/>
      <c r="MCF168" s="11"/>
      <c r="MCG168" s="11"/>
      <c r="MCH168" s="11"/>
      <c r="MCI168" s="11"/>
      <c r="MCJ168" s="11"/>
      <c r="MCK168" s="11"/>
      <c r="MCL168" s="11"/>
      <c r="MCM168" s="11"/>
      <c r="MCN168" s="11"/>
      <c r="MCO168" s="11"/>
      <c r="MCP168" s="11"/>
      <c r="MCQ168" s="11"/>
      <c r="MCR168" s="11"/>
      <c r="MCS168" s="11"/>
      <c r="MCT168" s="11"/>
      <c r="MCU168" s="11"/>
      <c r="MCV168" s="11"/>
      <c r="MCW168" s="11"/>
      <c r="MCX168" s="11"/>
      <c r="MCY168" s="11"/>
      <c r="MCZ168" s="11"/>
      <c r="MDA168" s="11"/>
      <c r="MDB168" s="11"/>
      <c r="MDC168" s="11"/>
      <c r="MDD168" s="11"/>
      <c r="MDE168" s="11"/>
      <c r="MDF168" s="11"/>
      <c r="MDG168" s="11"/>
      <c r="MDH168" s="11"/>
      <c r="MDI168" s="11"/>
      <c r="MDJ168" s="11"/>
      <c r="MDK168" s="11"/>
      <c r="MDL168" s="11"/>
      <c r="MDM168" s="11"/>
      <c r="MDN168" s="11"/>
      <c r="MDO168" s="11"/>
      <c r="MDP168" s="11"/>
      <c r="MDQ168" s="11"/>
      <c r="MDR168" s="11"/>
      <c r="MDS168" s="11"/>
      <c r="MDT168" s="11"/>
      <c r="MDU168" s="11"/>
      <c r="MDV168" s="11"/>
      <c r="MDW168" s="11"/>
      <c r="MDX168" s="11"/>
      <c r="MDY168" s="11"/>
      <c r="MDZ168" s="11"/>
      <c r="MEA168" s="11"/>
      <c r="MEB168" s="11"/>
      <c r="MEC168" s="11"/>
      <c r="MED168" s="11"/>
      <c r="MEE168" s="11"/>
      <c r="MEF168" s="11"/>
      <c r="MEG168" s="11"/>
      <c r="MEH168" s="11"/>
      <c r="MEI168" s="11"/>
      <c r="MEJ168" s="11"/>
      <c r="MEK168" s="11"/>
      <c r="MEL168" s="11"/>
      <c r="MEM168" s="11"/>
      <c r="MEN168" s="11"/>
      <c r="MEO168" s="11"/>
      <c r="MEP168" s="11"/>
      <c r="MEQ168" s="11"/>
      <c r="MER168" s="11"/>
      <c r="MES168" s="11"/>
      <c r="MET168" s="11"/>
      <c r="MEU168" s="11"/>
      <c r="MEV168" s="11"/>
      <c r="MEW168" s="11"/>
      <c r="MEX168" s="11"/>
      <c r="MEY168" s="11"/>
      <c r="MEZ168" s="11"/>
      <c r="MFA168" s="11"/>
      <c r="MFB168" s="11"/>
      <c r="MFC168" s="11"/>
      <c r="MFD168" s="11"/>
      <c r="MFE168" s="11"/>
      <c r="MFF168" s="11"/>
      <c r="MFG168" s="11"/>
      <c r="MFH168" s="11"/>
      <c r="MFI168" s="11"/>
      <c r="MFJ168" s="11"/>
      <c r="MFK168" s="11"/>
      <c r="MFL168" s="11"/>
      <c r="MFM168" s="11"/>
      <c r="MFN168" s="11"/>
      <c r="MFO168" s="11"/>
      <c r="MFP168" s="11"/>
      <c r="MFQ168" s="11"/>
      <c r="MFR168" s="11"/>
      <c r="MFS168" s="11"/>
      <c r="MFT168" s="11"/>
      <c r="MFU168" s="11"/>
      <c r="MFV168" s="11"/>
      <c r="MFW168" s="11"/>
      <c r="MFX168" s="11"/>
      <c r="MFY168" s="11"/>
      <c r="MFZ168" s="11"/>
      <c r="MGA168" s="11"/>
      <c r="MGB168" s="11"/>
      <c r="MGC168" s="11"/>
      <c r="MGD168" s="11"/>
      <c r="MGE168" s="11"/>
      <c r="MGF168" s="11"/>
      <c r="MGG168" s="11"/>
      <c r="MGH168" s="11"/>
      <c r="MGI168" s="11"/>
      <c r="MGJ168" s="11"/>
      <c r="MGK168" s="11"/>
      <c r="MGL168" s="11"/>
      <c r="MGM168" s="11"/>
      <c r="MGN168" s="11"/>
      <c r="MGO168" s="11"/>
      <c r="MGP168" s="11"/>
      <c r="MGQ168" s="11"/>
      <c r="MGR168" s="11"/>
      <c r="MGS168" s="11"/>
      <c r="MGT168" s="11"/>
      <c r="MGU168" s="11"/>
      <c r="MGV168" s="11"/>
      <c r="MGW168" s="11"/>
      <c r="MGX168" s="11"/>
      <c r="MGY168" s="11"/>
      <c r="MGZ168" s="11"/>
      <c r="MHA168" s="11"/>
      <c r="MHB168" s="11"/>
      <c r="MHC168" s="11"/>
      <c r="MHD168" s="11"/>
      <c r="MHE168" s="11"/>
      <c r="MHF168" s="11"/>
      <c r="MHG168" s="11"/>
      <c r="MHH168" s="11"/>
      <c r="MHI168" s="11"/>
      <c r="MHJ168" s="11"/>
      <c r="MHK168" s="11"/>
      <c r="MHL168" s="11"/>
      <c r="MHM168" s="11"/>
      <c r="MHN168" s="11"/>
      <c r="MHO168" s="11"/>
      <c r="MHP168" s="11"/>
      <c r="MHQ168" s="11"/>
      <c r="MHR168" s="11"/>
      <c r="MHS168" s="11"/>
      <c r="MHT168" s="11"/>
      <c r="MHU168" s="11"/>
      <c r="MHV168" s="11"/>
      <c r="MHW168" s="11"/>
      <c r="MHX168" s="11"/>
      <c r="MHY168" s="11"/>
      <c r="MHZ168" s="11"/>
      <c r="MIA168" s="11"/>
      <c r="MIB168" s="11"/>
      <c r="MIC168" s="11"/>
      <c r="MID168" s="11"/>
      <c r="MIE168" s="11"/>
      <c r="MIF168" s="11"/>
      <c r="MIG168" s="11"/>
      <c r="MIH168" s="11"/>
      <c r="MII168" s="11"/>
      <c r="MIJ168" s="11"/>
      <c r="MIK168" s="11"/>
      <c r="MIL168" s="11"/>
      <c r="MIM168" s="11"/>
      <c r="MIN168" s="11"/>
      <c r="MIO168" s="11"/>
      <c r="MIP168" s="11"/>
      <c r="MIQ168" s="11"/>
      <c r="MIR168" s="11"/>
      <c r="MIS168" s="11"/>
      <c r="MIT168" s="11"/>
      <c r="MIU168" s="11"/>
      <c r="MIV168" s="11"/>
      <c r="MIW168" s="11"/>
      <c r="MIX168" s="11"/>
      <c r="MIY168" s="11"/>
      <c r="MIZ168" s="11"/>
      <c r="MJA168" s="11"/>
      <c r="MJB168" s="11"/>
      <c r="MJC168" s="11"/>
      <c r="MJD168" s="11"/>
      <c r="MJE168" s="11"/>
      <c r="MJF168" s="11"/>
      <c r="MJG168" s="11"/>
      <c r="MJH168" s="11"/>
      <c r="MJI168" s="11"/>
      <c r="MJJ168" s="11"/>
      <c r="MJK168" s="11"/>
      <c r="MJL168" s="11"/>
      <c r="MJM168" s="11"/>
      <c r="MJN168" s="11"/>
      <c r="MJO168" s="11"/>
      <c r="MJP168" s="11"/>
      <c r="MJQ168" s="11"/>
      <c r="MJR168" s="11"/>
      <c r="MJS168" s="11"/>
      <c r="MJT168" s="11"/>
      <c r="MJU168" s="11"/>
      <c r="MJV168" s="11"/>
      <c r="MJW168" s="11"/>
      <c r="MJX168" s="11"/>
      <c r="MJY168" s="11"/>
      <c r="MJZ168" s="11"/>
      <c r="MKA168" s="11"/>
      <c r="MKB168" s="11"/>
      <c r="MKC168" s="11"/>
      <c r="MKD168" s="11"/>
      <c r="MKE168" s="11"/>
      <c r="MKF168" s="11"/>
      <c r="MKG168" s="11"/>
      <c r="MKH168" s="11"/>
      <c r="MKI168" s="11"/>
      <c r="MKJ168" s="11"/>
      <c r="MKK168" s="11"/>
      <c r="MKL168" s="11"/>
      <c r="MKM168" s="11"/>
      <c r="MKN168" s="11"/>
      <c r="MKO168" s="11"/>
      <c r="MKP168" s="11"/>
      <c r="MKQ168" s="11"/>
      <c r="MKR168" s="11"/>
      <c r="MKS168" s="11"/>
      <c r="MKT168" s="11"/>
      <c r="MKU168" s="11"/>
      <c r="MKV168" s="11"/>
      <c r="MKW168" s="11"/>
      <c r="MKX168" s="11"/>
      <c r="MKY168" s="11"/>
      <c r="MKZ168" s="11"/>
      <c r="MLA168" s="11"/>
      <c r="MLB168" s="11"/>
      <c r="MLC168" s="11"/>
      <c r="MLD168" s="11"/>
      <c r="MLE168" s="11"/>
      <c r="MLF168" s="11"/>
      <c r="MLG168" s="11"/>
      <c r="MLH168" s="11"/>
      <c r="MLI168" s="11"/>
      <c r="MLJ168" s="11"/>
      <c r="MLK168" s="11"/>
      <c r="MLL168" s="11"/>
      <c r="MLM168" s="11"/>
      <c r="MLN168" s="11"/>
      <c r="MLO168" s="11"/>
      <c r="MLP168" s="11"/>
      <c r="MLQ168" s="11"/>
      <c r="MLR168" s="11"/>
      <c r="MLS168" s="11"/>
      <c r="MLT168" s="11"/>
      <c r="MLU168" s="11"/>
      <c r="MLV168" s="11"/>
      <c r="MLW168" s="11"/>
      <c r="MLX168" s="11"/>
      <c r="MLY168" s="11"/>
      <c r="MLZ168" s="11"/>
      <c r="MMA168" s="11"/>
      <c r="MMB168" s="11"/>
      <c r="MMC168" s="11"/>
      <c r="MMD168" s="11"/>
      <c r="MME168" s="11"/>
      <c r="MMF168" s="11"/>
      <c r="MMG168" s="11"/>
      <c r="MMH168" s="11"/>
      <c r="MMI168" s="11"/>
      <c r="MMJ168" s="11"/>
      <c r="MMK168" s="11"/>
      <c r="MML168" s="11"/>
      <c r="MMM168" s="11"/>
      <c r="MMN168" s="11"/>
      <c r="MMO168" s="11"/>
      <c r="MMP168" s="11"/>
      <c r="MMQ168" s="11"/>
      <c r="MMR168" s="11"/>
      <c r="MMS168" s="11"/>
      <c r="MMT168" s="11"/>
      <c r="MMU168" s="11"/>
      <c r="MMV168" s="11"/>
      <c r="MMW168" s="11"/>
      <c r="MMX168" s="11"/>
      <c r="MMY168" s="11"/>
      <c r="MMZ168" s="11"/>
      <c r="MNA168" s="11"/>
      <c r="MNB168" s="11"/>
      <c r="MNC168" s="11"/>
      <c r="MND168" s="11"/>
      <c r="MNE168" s="11"/>
      <c r="MNF168" s="11"/>
      <c r="MNG168" s="11"/>
      <c r="MNH168" s="11"/>
      <c r="MNI168" s="11"/>
      <c r="MNJ168" s="11"/>
      <c r="MNK168" s="11"/>
      <c r="MNL168" s="11"/>
      <c r="MNM168" s="11"/>
      <c r="MNN168" s="11"/>
      <c r="MNO168" s="11"/>
      <c r="MNP168" s="11"/>
      <c r="MNQ168" s="11"/>
      <c r="MNR168" s="11"/>
      <c r="MNS168" s="11"/>
      <c r="MNT168" s="11"/>
      <c r="MNU168" s="11"/>
      <c r="MNV168" s="11"/>
      <c r="MNW168" s="11"/>
      <c r="MNX168" s="11"/>
      <c r="MNY168" s="11"/>
      <c r="MNZ168" s="11"/>
      <c r="MOA168" s="11"/>
      <c r="MOB168" s="11"/>
      <c r="MOC168" s="11"/>
      <c r="MOD168" s="11"/>
      <c r="MOE168" s="11"/>
      <c r="MOF168" s="11"/>
      <c r="MOG168" s="11"/>
      <c r="MOH168" s="11"/>
      <c r="MOI168" s="11"/>
      <c r="MOJ168" s="11"/>
      <c r="MOK168" s="11"/>
      <c r="MOL168" s="11"/>
      <c r="MOM168" s="11"/>
      <c r="MON168" s="11"/>
      <c r="MOO168" s="11"/>
      <c r="MOP168" s="11"/>
      <c r="MOQ168" s="11"/>
      <c r="MOR168" s="11"/>
      <c r="MOS168" s="11"/>
      <c r="MOT168" s="11"/>
      <c r="MOU168" s="11"/>
      <c r="MOV168" s="11"/>
      <c r="MOW168" s="11"/>
      <c r="MOX168" s="11"/>
      <c r="MOY168" s="11"/>
      <c r="MOZ168" s="11"/>
      <c r="MPA168" s="11"/>
      <c r="MPB168" s="11"/>
      <c r="MPC168" s="11"/>
      <c r="MPD168" s="11"/>
      <c r="MPE168" s="11"/>
      <c r="MPF168" s="11"/>
      <c r="MPG168" s="11"/>
      <c r="MPH168" s="11"/>
      <c r="MPI168" s="11"/>
      <c r="MPJ168" s="11"/>
      <c r="MPK168" s="11"/>
      <c r="MPL168" s="11"/>
      <c r="MPM168" s="11"/>
      <c r="MPN168" s="11"/>
      <c r="MPO168" s="11"/>
      <c r="MPP168" s="11"/>
      <c r="MPQ168" s="11"/>
      <c r="MPR168" s="11"/>
      <c r="MPS168" s="11"/>
      <c r="MPT168" s="11"/>
      <c r="MPU168" s="11"/>
      <c r="MPV168" s="11"/>
      <c r="MPW168" s="11"/>
      <c r="MPX168" s="11"/>
      <c r="MPY168" s="11"/>
      <c r="MPZ168" s="11"/>
      <c r="MQA168" s="11"/>
      <c r="MQB168" s="11"/>
      <c r="MQC168" s="11"/>
      <c r="MQD168" s="11"/>
      <c r="MQE168" s="11"/>
      <c r="MQF168" s="11"/>
      <c r="MQG168" s="11"/>
      <c r="MQH168" s="11"/>
      <c r="MQI168" s="11"/>
      <c r="MQJ168" s="11"/>
      <c r="MQK168" s="11"/>
      <c r="MQL168" s="11"/>
      <c r="MQM168" s="11"/>
      <c r="MQN168" s="11"/>
      <c r="MQO168" s="11"/>
      <c r="MQP168" s="11"/>
      <c r="MQQ168" s="11"/>
      <c r="MQR168" s="11"/>
      <c r="MQS168" s="11"/>
      <c r="MQT168" s="11"/>
      <c r="MQU168" s="11"/>
      <c r="MQV168" s="11"/>
      <c r="MQW168" s="11"/>
      <c r="MQX168" s="11"/>
      <c r="MQY168" s="11"/>
      <c r="MQZ168" s="11"/>
      <c r="MRA168" s="11"/>
      <c r="MRB168" s="11"/>
      <c r="MRC168" s="11"/>
      <c r="MRD168" s="11"/>
      <c r="MRE168" s="11"/>
      <c r="MRF168" s="11"/>
      <c r="MRG168" s="11"/>
      <c r="MRH168" s="11"/>
      <c r="MRI168" s="11"/>
      <c r="MRJ168" s="11"/>
      <c r="MRK168" s="11"/>
      <c r="MRL168" s="11"/>
      <c r="MRM168" s="11"/>
      <c r="MRN168" s="11"/>
      <c r="MRO168" s="11"/>
      <c r="MRP168" s="11"/>
      <c r="MRQ168" s="11"/>
      <c r="MRR168" s="11"/>
      <c r="MRS168" s="11"/>
      <c r="MRT168" s="11"/>
      <c r="MRU168" s="11"/>
      <c r="MRV168" s="11"/>
      <c r="MRW168" s="11"/>
      <c r="MRX168" s="11"/>
      <c r="MRY168" s="11"/>
      <c r="MRZ168" s="11"/>
      <c r="MSA168" s="11"/>
      <c r="MSB168" s="11"/>
      <c r="MSC168" s="11"/>
      <c r="MSD168" s="11"/>
      <c r="MSE168" s="11"/>
      <c r="MSF168" s="11"/>
      <c r="MSG168" s="11"/>
      <c r="MSH168" s="11"/>
      <c r="MSI168" s="11"/>
      <c r="MSJ168" s="11"/>
      <c r="MSK168" s="11"/>
      <c r="MSL168" s="11"/>
      <c r="MSM168" s="11"/>
      <c r="MSN168" s="11"/>
      <c r="MSO168" s="11"/>
      <c r="MSP168" s="11"/>
      <c r="MSQ168" s="11"/>
      <c r="MSR168" s="11"/>
      <c r="MSS168" s="11"/>
      <c r="MST168" s="11"/>
      <c r="MSU168" s="11"/>
      <c r="MSV168" s="11"/>
      <c r="MSW168" s="11"/>
      <c r="MSX168" s="11"/>
      <c r="MSY168" s="11"/>
      <c r="MSZ168" s="11"/>
      <c r="MTA168" s="11"/>
      <c r="MTB168" s="11"/>
      <c r="MTC168" s="11"/>
      <c r="MTD168" s="11"/>
      <c r="MTE168" s="11"/>
      <c r="MTF168" s="11"/>
      <c r="MTG168" s="11"/>
      <c r="MTH168" s="11"/>
      <c r="MTI168" s="11"/>
      <c r="MTJ168" s="11"/>
      <c r="MTK168" s="11"/>
      <c r="MTL168" s="11"/>
      <c r="MTM168" s="11"/>
      <c r="MTN168" s="11"/>
      <c r="MTO168" s="11"/>
      <c r="MTP168" s="11"/>
      <c r="MTQ168" s="11"/>
      <c r="MTR168" s="11"/>
      <c r="MTS168" s="11"/>
      <c r="MTT168" s="11"/>
      <c r="MTU168" s="11"/>
      <c r="MTV168" s="11"/>
      <c r="MTW168" s="11"/>
      <c r="MTX168" s="11"/>
      <c r="MTY168" s="11"/>
      <c r="MTZ168" s="11"/>
      <c r="MUA168" s="11"/>
      <c r="MUB168" s="11"/>
      <c r="MUC168" s="11"/>
      <c r="MUD168" s="11"/>
      <c r="MUE168" s="11"/>
      <c r="MUF168" s="11"/>
      <c r="MUG168" s="11"/>
      <c r="MUH168" s="11"/>
      <c r="MUI168" s="11"/>
      <c r="MUJ168" s="11"/>
      <c r="MUK168" s="11"/>
      <c r="MUL168" s="11"/>
      <c r="MUM168" s="11"/>
      <c r="MUN168" s="11"/>
      <c r="MUO168" s="11"/>
      <c r="MUP168" s="11"/>
      <c r="MUQ168" s="11"/>
      <c r="MUR168" s="11"/>
      <c r="MUS168" s="11"/>
      <c r="MUT168" s="11"/>
      <c r="MUU168" s="11"/>
      <c r="MUV168" s="11"/>
      <c r="MUW168" s="11"/>
      <c r="MUX168" s="11"/>
      <c r="MUY168" s="11"/>
      <c r="MUZ168" s="11"/>
      <c r="MVA168" s="11"/>
      <c r="MVB168" s="11"/>
      <c r="MVC168" s="11"/>
      <c r="MVD168" s="11"/>
      <c r="MVE168" s="11"/>
      <c r="MVF168" s="11"/>
      <c r="MVG168" s="11"/>
      <c r="MVH168" s="11"/>
      <c r="MVI168" s="11"/>
      <c r="MVJ168" s="11"/>
      <c r="MVK168" s="11"/>
      <c r="MVL168" s="11"/>
      <c r="MVM168" s="11"/>
      <c r="MVN168" s="11"/>
      <c r="MVO168" s="11"/>
      <c r="MVP168" s="11"/>
      <c r="MVQ168" s="11"/>
      <c r="MVR168" s="11"/>
      <c r="MVS168" s="11"/>
      <c r="MVT168" s="11"/>
      <c r="MVU168" s="11"/>
      <c r="MVV168" s="11"/>
      <c r="MVW168" s="11"/>
      <c r="MVX168" s="11"/>
      <c r="MVY168" s="11"/>
      <c r="MVZ168" s="11"/>
      <c r="MWA168" s="11"/>
      <c r="MWB168" s="11"/>
      <c r="MWC168" s="11"/>
      <c r="MWD168" s="11"/>
      <c r="MWE168" s="11"/>
      <c r="MWF168" s="11"/>
      <c r="MWG168" s="11"/>
      <c r="MWH168" s="11"/>
      <c r="MWI168" s="11"/>
      <c r="MWJ168" s="11"/>
      <c r="MWK168" s="11"/>
      <c r="MWL168" s="11"/>
      <c r="MWM168" s="11"/>
      <c r="MWN168" s="11"/>
      <c r="MWO168" s="11"/>
      <c r="MWP168" s="11"/>
      <c r="MWQ168" s="11"/>
      <c r="MWR168" s="11"/>
      <c r="MWS168" s="11"/>
      <c r="MWT168" s="11"/>
      <c r="MWU168" s="11"/>
      <c r="MWV168" s="11"/>
      <c r="MWW168" s="11"/>
      <c r="MWX168" s="11"/>
      <c r="MWY168" s="11"/>
      <c r="MWZ168" s="11"/>
      <c r="MXA168" s="11"/>
      <c r="MXB168" s="11"/>
      <c r="MXC168" s="11"/>
      <c r="MXD168" s="11"/>
      <c r="MXE168" s="11"/>
      <c r="MXF168" s="11"/>
      <c r="MXG168" s="11"/>
      <c r="MXH168" s="11"/>
      <c r="MXI168" s="11"/>
      <c r="MXJ168" s="11"/>
      <c r="MXK168" s="11"/>
      <c r="MXL168" s="11"/>
      <c r="MXM168" s="11"/>
      <c r="MXN168" s="11"/>
      <c r="MXO168" s="11"/>
      <c r="MXP168" s="11"/>
      <c r="MXQ168" s="11"/>
      <c r="MXR168" s="11"/>
      <c r="MXS168" s="11"/>
      <c r="MXT168" s="11"/>
      <c r="MXU168" s="11"/>
      <c r="MXV168" s="11"/>
      <c r="MXW168" s="11"/>
      <c r="MXX168" s="11"/>
      <c r="MXY168" s="11"/>
      <c r="MXZ168" s="11"/>
      <c r="MYA168" s="11"/>
      <c r="MYB168" s="11"/>
      <c r="MYC168" s="11"/>
      <c r="MYD168" s="11"/>
      <c r="MYE168" s="11"/>
      <c r="MYF168" s="11"/>
      <c r="MYG168" s="11"/>
      <c r="MYH168" s="11"/>
      <c r="MYI168" s="11"/>
      <c r="MYJ168" s="11"/>
      <c r="MYK168" s="11"/>
      <c r="MYL168" s="11"/>
      <c r="MYM168" s="11"/>
      <c r="MYN168" s="11"/>
      <c r="MYO168" s="11"/>
      <c r="MYP168" s="11"/>
      <c r="MYQ168" s="11"/>
      <c r="MYR168" s="11"/>
      <c r="MYS168" s="11"/>
      <c r="MYT168" s="11"/>
      <c r="MYU168" s="11"/>
      <c r="MYV168" s="11"/>
      <c r="MYW168" s="11"/>
      <c r="MYX168" s="11"/>
      <c r="MYY168" s="11"/>
      <c r="MYZ168" s="11"/>
      <c r="MZA168" s="11"/>
      <c r="MZB168" s="11"/>
      <c r="MZC168" s="11"/>
      <c r="MZD168" s="11"/>
      <c r="MZE168" s="11"/>
      <c r="MZF168" s="11"/>
      <c r="MZG168" s="11"/>
      <c r="MZH168" s="11"/>
      <c r="MZI168" s="11"/>
      <c r="MZJ168" s="11"/>
      <c r="MZK168" s="11"/>
      <c r="MZL168" s="11"/>
      <c r="MZM168" s="11"/>
      <c r="MZN168" s="11"/>
      <c r="MZO168" s="11"/>
      <c r="MZP168" s="11"/>
      <c r="MZQ168" s="11"/>
      <c r="MZR168" s="11"/>
      <c r="MZS168" s="11"/>
      <c r="MZT168" s="11"/>
      <c r="MZU168" s="11"/>
      <c r="MZV168" s="11"/>
      <c r="MZW168" s="11"/>
      <c r="MZX168" s="11"/>
      <c r="MZY168" s="11"/>
      <c r="MZZ168" s="11"/>
      <c r="NAA168" s="11"/>
      <c r="NAB168" s="11"/>
      <c r="NAC168" s="11"/>
      <c r="NAD168" s="11"/>
      <c r="NAE168" s="11"/>
      <c r="NAF168" s="11"/>
      <c r="NAG168" s="11"/>
      <c r="NAH168" s="11"/>
      <c r="NAI168" s="11"/>
      <c r="NAJ168" s="11"/>
      <c r="NAK168" s="11"/>
      <c r="NAL168" s="11"/>
      <c r="NAM168" s="11"/>
      <c r="NAN168" s="11"/>
      <c r="NAO168" s="11"/>
      <c r="NAP168" s="11"/>
      <c r="NAQ168" s="11"/>
      <c r="NAR168" s="11"/>
      <c r="NAS168" s="11"/>
      <c r="NAT168" s="11"/>
      <c r="NAU168" s="11"/>
      <c r="NAV168" s="11"/>
      <c r="NAW168" s="11"/>
      <c r="NAX168" s="11"/>
      <c r="NAY168" s="11"/>
      <c r="NAZ168" s="11"/>
      <c r="NBA168" s="11"/>
      <c r="NBB168" s="11"/>
      <c r="NBC168" s="11"/>
      <c r="NBD168" s="11"/>
      <c r="NBE168" s="11"/>
      <c r="NBF168" s="11"/>
      <c r="NBG168" s="11"/>
      <c r="NBH168" s="11"/>
      <c r="NBI168" s="11"/>
      <c r="NBJ168" s="11"/>
      <c r="NBK168" s="11"/>
      <c r="NBL168" s="11"/>
      <c r="NBM168" s="11"/>
      <c r="NBN168" s="11"/>
      <c r="NBO168" s="11"/>
      <c r="NBP168" s="11"/>
      <c r="NBQ168" s="11"/>
      <c r="NBR168" s="11"/>
      <c r="NBS168" s="11"/>
      <c r="NBT168" s="11"/>
      <c r="NBU168" s="11"/>
      <c r="NBV168" s="11"/>
      <c r="NBW168" s="11"/>
      <c r="NBX168" s="11"/>
      <c r="NBY168" s="11"/>
      <c r="NBZ168" s="11"/>
      <c r="NCA168" s="11"/>
      <c r="NCB168" s="11"/>
      <c r="NCC168" s="11"/>
      <c r="NCD168" s="11"/>
      <c r="NCE168" s="11"/>
      <c r="NCF168" s="11"/>
      <c r="NCG168" s="11"/>
      <c r="NCH168" s="11"/>
      <c r="NCI168" s="11"/>
      <c r="NCJ168" s="11"/>
      <c r="NCK168" s="11"/>
      <c r="NCL168" s="11"/>
      <c r="NCM168" s="11"/>
      <c r="NCN168" s="11"/>
      <c r="NCO168" s="11"/>
      <c r="NCP168" s="11"/>
      <c r="NCQ168" s="11"/>
      <c r="NCR168" s="11"/>
      <c r="NCS168" s="11"/>
      <c r="NCT168" s="11"/>
      <c r="NCU168" s="11"/>
      <c r="NCV168" s="11"/>
      <c r="NCW168" s="11"/>
      <c r="NCX168" s="11"/>
      <c r="NCY168" s="11"/>
      <c r="NCZ168" s="11"/>
      <c r="NDA168" s="11"/>
      <c r="NDB168" s="11"/>
      <c r="NDC168" s="11"/>
      <c r="NDD168" s="11"/>
      <c r="NDE168" s="11"/>
      <c r="NDF168" s="11"/>
      <c r="NDG168" s="11"/>
      <c r="NDH168" s="11"/>
      <c r="NDI168" s="11"/>
      <c r="NDJ168" s="11"/>
      <c r="NDK168" s="11"/>
      <c r="NDL168" s="11"/>
      <c r="NDM168" s="11"/>
      <c r="NDN168" s="11"/>
      <c r="NDO168" s="11"/>
      <c r="NDP168" s="11"/>
      <c r="NDQ168" s="11"/>
      <c r="NDR168" s="11"/>
      <c r="NDS168" s="11"/>
      <c r="NDT168" s="11"/>
      <c r="NDU168" s="11"/>
      <c r="NDV168" s="11"/>
      <c r="NDW168" s="11"/>
      <c r="NDX168" s="11"/>
      <c r="NDY168" s="11"/>
      <c r="NDZ168" s="11"/>
      <c r="NEA168" s="11"/>
      <c r="NEB168" s="11"/>
      <c r="NEC168" s="11"/>
      <c r="NED168" s="11"/>
      <c r="NEE168" s="11"/>
      <c r="NEF168" s="11"/>
      <c r="NEG168" s="11"/>
      <c r="NEH168" s="11"/>
      <c r="NEI168" s="11"/>
      <c r="NEJ168" s="11"/>
      <c r="NEK168" s="11"/>
      <c r="NEL168" s="11"/>
      <c r="NEM168" s="11"/>
      <c r="NEN168" s="11"/>
      <c r="NEO168" s="11"/>
      <c r="NEP168" s="11"/>
      <c r="NEQ168" s="11"/>
      <c r="NER168" s="11"/>
      <c r="NES168" s="11"/>
      <c r="NET168" s="11"/>
      <c r="NEU168" s="11"/>
      <c r="NEV168" s="11"/>
      <c r="NEW168" s="11"/>
      <c r="NEX168" s="11"/>
      <c r="NEY168" s="11"/>
      <c r="NEZ168" s="11"/>
      <c r="NFA168" s="11"/>
      <c r="NFB168" s="11"/>
      <c r="NFC168" s="11"/>
      <c r="NFD168" s="11"/>
      <c r="NFE168" s="11"/>
      <c r="NFF168" s="11"/>
      <c r="NFG168" s="11"/>
      <c r="NFH168" s="11"/>
      <c r="NFI168" s="11"/>
      <c r="NFJ168" s="11"/>
      <c r="NFK168" s="11"/>
      <c r="NFL168" s="11"/>
      <c r="NFM168" s="11"/>
      <c r="NFN168" s="11"/>
      <c r="NFO168" s="11"/>
      <c r="NFP168" s="11"/>
      <c r="NFQ168" s="11"/>
      <c r="NFR168" s="11"/>
      <c r="NFS168" s="11"/>
      <c r="NFT168" s="11"/>
      <c r="NFU168" s="11"/>
      <c r="NFV168" s="11"/>
      <c r="NFW168" s="11"/>
      <c r="NFX168" s="11"/>
      <c r="NFY168" s="11"/>
      <c r="NFZ168" s="11"/>
      <c r="NGA168" s="11"/>
      <c r="NGB168" s="11"/>
      <c r="NGC168" s="11"/>
      <c r="NGD168" s="11"/>
      <c r="NGE168" s="11"/>
      <c r="NGF168" s="11"/>
      <c r="NGG168" s="11"/>
      <c r="NGH168" s="11"/>
      <c r="NGI168" s="11"/>
      <c r="NGJ168" s="11"/>
      <c r="NGK168" s="11"/>
      <c r="NGL168" s="11"/>
      <c r="NGM168" s="11"/>
      <c r="NGN168" s="11"/>
      <c r="NGO168" s="11"/>
      <c r="NGP168" s="11"/>
      <c r="NGQ168" s="11"/>
      <c r="NGR168" s="11"/>
      <c r="NGS168" s="11"/>
      <c r="NGT168" s="11"/>
      <c r="NGU168" s="11"/>
      <c r="NGV168" s="11"/>
      <c r="NGW168" s="11"/>
      <c r="NGX168" s="11"/>
      <c r="NGY168" s="11"/>
      <c r="NGZ168" s="11"/>
      <c r="NHA168" s="11"/>
      <c r="NHB168" s="11"/>
      <c r="NHC168" s="11"/>
      <c r="NHD168" s="11"/>
      <c r="NHE168" s="11"/>
      <c r="NHF168" s="11"/>
      <c r="NHG168" s="11"/>
      <c r="NHH168" s="11"/>
      <c r="NHI168" s="11"/>
      <c r="NHJ168" s="11"/>
      <c r="NHK168" s="11"/>
      <c r="NHL168" s="11"/>
      <c r="NHM168" s="11"/>
      <c r="NHN168" s="11"/>
      <c r="NHO168" s="11"/>
      <c r="NHP168" s="11"/>
      <c r="NHQ168" s="11"/>
      <c r="NHR168" s="11"/>
      <c r="NHS168" s="11"/>
      <c r="NHT168" s="11"/>
      <c r="NHU168" s="11"/>
      <c r="NHV168" s="11"/>
      <c r="NHW168" s="11"/>
      <c r="NHX168" s="11"/>
      <c r="NHY168" s="11"/>
      <c r="NHZ168" s="11"/>
      <c r="NIA168" s="11"/>
      <c r="NIB168" s="11"/>
      <c r="NIC168" s="11"/>
      <c r="NID168" s="11"/>
      <c r="NIE168" s="11"/>
      <c r="NIF168" s="11"/>
      <c r="NIG168" s="11"/>
      <c r="NIH168" s="11"/>
      <c r="NII168" s="11"/>
      <c r="NIJ168" s="11"/>
      <c r="NIK168" s="11"/>
      <c r="NIL168" s="11"/>
      <c r="NIM168" s="11"/>
      <c r="NIN168" s="11"/>
      <c r="NIO168" s="11"/>
      <c r="NIP168" s="11"/>
      <c r="NIQ168" s="11"/>
      <c r="NIR168" s="11"/>
      <c r="NIS168" s="11"/>
      <c r="NIT168" s="11"/>
      <c r="NIU168" s="11"/>
      <c r="NIV168" s="11"/>
      <c r="NIW168" s="11"/>
      <c r="NIX168" s="11"/>
      <c r="NIY168" s="11"/>
      <c r="NIZ168" s="11"/>
      <c r="NJA168" s="11"/>
      <c r="NJB168" s="11"/>
      <c r="NJC168" s="11"/>
      <c r="NJD168" s="11"/>
      <c r="NJE168" s="11"/>
      <c r="NJF168" s="11"/>
      <c r="NJG168" s="11"/>
      <c r="NJH168" s="11"/>
      <c r="NJI168" s="11"/>
      <c r="NJJ168" s="11"/>
      <c r="NJK168" s="11"/>
      <c r="NJL168" s="11"/>
      <c r="NJM168" s="11"/>
      <c r="NJN168" s="11"/>
      <c r="NJO168" s="11"/>
      <c r="NJP168" s="11"/>
      <c r="NJQ168" s="11"/>
      <c r="NJR168" s="11"/>
      <c r="NJS168" s="11"/>
      <c r="NJT168" s="11"/>
      <c r="NJU168" s="11"/>
      <c r="NJV168" s="11"/>
      <c r="NJW168" s="11"/>
      <c r="NJX168" s="11"/>
      <c r="NJY168" s="11"/>
      <c r="NJZ168" s="11"/>
      <c r="NKA168" s="11"/>
      <c r="NKB168" s="11"/>
      <c r="NKC168" s="11"/>
      <c r="NKD168" s="11"/>
      <c r="NKE168" s="11"/>
      <c r="NKF168" s="11"/>
      <c r="NKG168" s="11"/>
      <c r="NKH168" s="11"/>
      <c r="NKI168" s="11"/>
      <c r="NKJ168" s="11"/>
      <c r="NKK168" s="11"/>
      <c r="NKL168" s="11"/>
      <c r="NKM168" s="11"/>
      <c r="NKN168" s="11"/>
      <c r="NKO168" s="11"/>
      <c r="NKP168" s="11"/>
      <c r="NKQ168" s="11"/>
      <c r="NKR168" s="11"/>
      <c r="NKS168" s="11"/>
      <c r="NKT168" s="11"/>
      <c r="NKU168" s="11"/>
      <c r="NKV168" s="11"/>
      <c r="NKW168" s="11"/>
      <c r="NKX168" s="11"/>
      <c r="NKY168" s="11"/>
      <c r="NKZ168" s="11"/>
      <c r="NLA168" s="11"/>
      <c r="NLB168" s="11"/>
      <c r="NLC168" s="11"/>
      <c r="NLD168" s="11"/>
      <c r="NLE168" s="11"/>
      <c r="NLF168" s="11"/>
      <c r="NLG168" s="11"/>
      <c r="NLH168" s="11"/>
      <c r="NLI168" s="11"/>
      <c r="NLJ168" s="11"/>
      <c r="NLK168" s="11"/>
      <c r="NLL168" s="11"/>
      <c r="NLM168" s="11"/>
      <c r="NLN168" s="11"/>
      <c r="NLO168" s="11"/>
      <c r="NLP168" s="11"/>
      <c r="NLQ168" s="11"/>
      <c r="NLR168" s="11"/>
      <c r="NLS168" s="11"/>
      <c r="NLT168" s="11"/>
      <c r="NLU168" s="11"/>
      <c r="NLV168" s="11"/>
      <c r="NLW168" s="11"/>
      <c r="NLX168" s="11"/>
      <c r="NLY168" s="11"/>
      <c r="NLZ168" s="11"/>
      <c r="NMA168" s="11"/>
      <c r="NMB168" s="11"/>
      <c r="NMC168" s="11"/>
      <c r="NMD168" s="11"/>
      <c r="NME168" s="11"/>
      <c r="NMF168" s="11"/>
      <c r="NMG168" s="11"/>
      <c r="NMH168" s="11"/>
      <c r="NMI168" s="11"/>
      <c r="NMJ168" s="11"/>
      <c r="NMK168" s="11"/>
      <c r="NML168" s="11"/>
      <c r="NMM168" s="11"/>
      <c r="NMN168" s="11"/>
      <c r="NMO168" s="11"/>
      <c r="NMP168" s="11"/>
      <c r="NMQ168" s="11"/>
      <c r="NMR168" s="11"/>
      <c r="NMS168" s="11"/>
      <c r="NMT168" s="11"/>
      <c r="NMU168" s="11"/>
      <c r="NMV168" s="11"/>
      <c r="NMW168" s="11"/>
      <c r="NMX168" s="11"/>
      <c r="NMY168" s="11"/>
      <c r="NMZ168" s="11"/>
      <c r="NNA168" s="11"/>
      <c r="NNB168" s="11"/>
      <c r="NNC168" s="11"/>
      <c r="NND168" s="11"/>
      <c r="NNE168" s="11"/>
      <c r="NNF168" s="11"/>
      <c r="NNG168" s="11"/>
      <c r="NNH168" s="11"/>
      <c r="NNI168" s="11"/>
      <c r="NNJ168" s="11"/>
      <c r="NNK168" s="11"/>
      <c r="NNL168" s="11"/>
      <c r="NNM168" s="11"/>
      <c r="NNN168" s="11"/>
      <c r="NNO168" s="11"/>
      <c r="NNP168" s="11"/>
      <c r="NNQ168" s="11"/>
      <c r="NNR168" s="11"/>
      <c r="NNS168" s="11"/>
      <c r="NNT168" s="11"/>
      <c r="NNU168" s="11"/>
      <c r="NNV168" s="11"/>
      <c r="NNW168" s="11"/>
      <c r="NNX168" s="11"/>
      <c r="NNY168" s="11"/>
      <c r="NNZ168" s="11"/>
      <c r="NOA168" s="11"/>
      <c r="NOB168" s="11"/>
      <c r="NOC168" s="11"/>
      <c r="NOD168" s="11"/>
      <c r="NOE168" s="11"/>
      <c r="NOF168" s="11"/>
      <c r="NOG168" s="11"/>
      <c r="NOH168" s="11"/>
      <c r="NOI168" s="11"/>
      <c r="NOJ168" s="11"/>
      <c r="NOK168" s="11"/>
      <c r="NOL168" s="11"/>
      <c r="NOM168" s="11"/>
      <c r="NON168" s="11"/>
      <c r="NOO168" s="11"/>
      <c r="NOP168" s="11"/>
      <c r="NOQ168" s="11"/>
      <c r="NOR168" s="11"/>
      <c r="NOS168" s="11"/>
      <c r="NOT168" s="11"/>
      <c r="NOU168" s="11"/>
      <c r="NOV168" s="11"/>
      <c r="NOW168" s="11"/>
      <c r="NOX168" s="11"/>
      <c r="NOY168" s="11"/>
      <c r="NOZ168" s="11"/>
      <c r="NPA168" s="11"/>
      <c r="NPB168" s="11"/>
      <c r="NPC168" s="11"/>
      <c r="NPD168" s="11"/>
      <c r="NPE168" s="11"/>
      <c r="NPF168" s="11"/>
      <c r="NPG168" s="11"/>
      <c r="NPH168" s="11"/>
      <c r="NPI168" s="11"/>
      <c r="NPJ168" s="11"/>
      <c r="NPK168" s="11"/>
      <c r="NPL168" s="11"/>
      <c r="NPM168" s="11"/>
      <c r="NPN168" s="11"/>
      <c r="NPO168" s="11"/>
      <c r="NPP168" s="11"/>
      <c r="NPQ168" s="11"/>
      <c r="NPR168" s="11"/>
      <c r="NPS168" s="11"/>
      <c r="NPT168" s="11"/>
      <c r="NPU168" s="11"/>
      <c r="NPV168" s="11"/>
      <c r="NPW168" s="11"/>
      <c r="NPX168" s="11"/>
      <c r="NPY168" s="11"/>
      <c r="NPZ168" s="11"/>
      <c r="NQA168" s="11"/>
      <c r="NQB168" s="11"/>
      <c r="NQC168" s="11"/>
      <c r="NQD168" s="11"/>
      <c r="NQE168" s="11"/>
      <c r="NQF168" s="11"/>
      <c r="NQG168" s="11"/>
      <c r="NQH168" s="11"/>
      <c r="NQI168" s="11"/>
      <c r="NQJ168" s="11"/>
      <c r="NQK168" s="11"/>
      <c r="NQL168" s="11"/>
      <c r="NQM168" s="11"/>
      <c r="NQN168" s="11"/>
      <c r="NQO168" s="11"/>
      <c r="NQP168" s="11"/>
      <c r="NQQ168" s="11"/>
      <c r="NQR168" s="11"/>
      <c r="NQS168" s="11"/>
      <c r="NQT168" s="11"/>
      <c r="NQU168" s="11"/>
      <c r="NQV168" s="11"/>
      <c r="NQW168" s="11"/>
      <c r="NQX168" s="11"/>
      <c r="NQY168" s="11"/>
      <c r="NQZ168" s="11"/>
      <c r="NRA168" s="11"/>
      <c r="NRB168" s="11"/>
      <c r="NRC168" s="11"/>
      <c r="NRD168" s="11"/>
      <c r="NRE168" s="11"/>
      <c r="NRF168" s="11"/>
      <c r="NRG168" s="11"/>
      <c r="NRH168" s="11"/>
      <c r="NRI168" s="11"/>
      <c r="NRJ168" s="11"/>
      <c r="NRK168" s="11"/>
      <c r="NRL168" s="11"/>
      <c r="NRM168" s="11"/>
      <c r="NRN168" s="11"/>
      <c r="NRO168" s="11"/>
      <c r="NRP168" s="11"/>
      <c r="NRQ168" s="11"/>
      <c r="NRR168" s="11"/>
      <c r="NRS168" s="11"/>
      <c r="NRT168" s="11"/>
      <c r="NRU168" s="11"/>
      <c r="NRV168" s="11"/>
      <c r="NRW168" s="11"/>
      <c r="NRX168" s="11"/>
      <c r="NRY168" s="11"/>
      <c r="NRZ168" s="11"/>
      <c r="NSA168" s="11"/>
      <c r="NSB168" s="11"/>
      <c r="NSC168" s="11"/>
      <c r="NSD168" s="11"/>
      <c r="NSE168" s="11"/>
      <c r="NSF168" s="11"/>
      <c r="NSG168" s="11"/>
      <c r="NSH168" s="11"/>
      <c r="NSI168" s="11"/>
      <c r="NSJ168" s="11"/>
      <c r="NSK168" s="11"/>
      <c r="NSL168" s="11"/>
      <c r="NSM168" s="11"/>
      <c r="NSN168" s="11"/>
      <c r="NSO168" s="11"/>
      <c r="NSP168" s="11"/>
      <c r="NSQ168" s="11"/>
      <c r="NSR168" s="11"/>
      <c r="NSS168" s="11"/>
      <c r="NST168" s="11"/>
      <c r="NSU168" s="11"/>
      <c r="NSV168" s="11"/>
      <c r="NSW168" s="11"/>
      <c r="NSX168" s="11"/>
      <c r="NSY168" s="11"/>
      <c r="NSZ168" s="11"/>
      <c r="NTA168" s="11"/>
      <c r="NTB168" s="11"/>
      <c r="NTC168" s="11"/>
      <c r="NTD168" s="11"/>
      <c r="NTE168" s="11"/>
      <c r="NTF168" s="11"/>
      <c r="NTG168" s="11"/>
      <c r="NTH168" s="11"/>
      <c r="NTI168" s="11"/>
      <c r="NTJ168" s="11"/>
      <c r="NTK168" s="11"/>
      <c r="NTL168" s="11"/>
      <c r="NTM168" s="11"/>
      <c r="NTN168" s="11"/>
      <c r="NTO168" s="11"/>
      <c r="NTP168" s="11"/>
      <c r="NTQ168" s="11"/>
      <c r="NTR168" s="11"/>
      <c r="NTS168" s="11"/>
      <c r="NTT168" s="11"/>
      <c r="NTU168" s="11"/>
      <c r="NTV168" s="11"/>
      <c r="NTW168" s="11"/>
      <c r="NTX168" s="11"/>
      <c r="NTY168" s="11"/>
      <c r="NTZ168" s="11"/>
      <c r="NUA168" s="11"/>
      <c r="NUB168" s="11"/>
      <c r="NUC168" s="11"/>
      <c r="NUD168" s="11"/>
      <c r="NUE168" s="11"/>
      <c r="NUF168" s="11"/>
      <c r="NUG168" s="11"/>
      <c r="NUH168" s="11"/>
      <c r="NUI168" s="11"/>
      <c r="NUJ168" s="11"/>
      <c r="NUK168" s="11"/>
      <c r="NUL168" s="11"/>
      <c r="NUM168" s="11"/>
      <c r="NUN168" s="11"/>
      <c r="NUO168" s="11"/>
      <c r="NUP168" s="11"/>
      <c r="NUQ168" s="11"/>
      <c r="NUR168" s="11"/>
      <c r="NUS168" s="11"/>
      <c r="NUT168" s="11"/>
      <c r="NUU168" s="11"/>
      <c r="NUV168" s="11"/>
      <c r="NUW168" s="11"/>
      <c r="NUX168" s="11"/>
      <c r="NUY168" s="11"/>
      <c r="NUZ168" s="11"/>
      <c r="NVA168" s="11"/>
      <c r="NVB168" s="11"/>
      <c r="NVC168" s="11"/>
      <c r="NVD168" s="11"/>
      <c r="NVE168" s="11"/>
      <c r="NVF168" s="11"/>
      <c r="NVG168" s="11"/>
      <c r="NVH168" s="11"/>
      <c r="NVI168" s="11"/>
      <c r="NVJ168" s="11"/>
      <c r="NVK168" s="11"/>
      <c r="NVL168" s="11"/>
      <c r="NVM168" s="11"/>
      <c r="NVN168" s="11"/>
      <c r="NVO168" s="11"/>
      <c r="NVP168" s="11"/>
      <c r="NVQ168" s="11"/>
      <c r="NVR168" s="11"/>
      <c r="NVS168" s="11"/>
      <c r="NVT168" s="11"/>
      <c r="NVU168" s="11"/>
      <c r="NVV168" s="11"/>
      <c r="NVW168" s="11"/>
      <c r="NVX168" s="11"/>
      <c r="NVY168" s="11"/>
      <c r="NVZ168" s="11"/>
      <c r="NWA168" s="11"/>
      <c r="NWB168" s="11"/>
      <c r="NWC168" s="11"/>
      <c r="NWD168" s="11"/>
      <c r="NWE168" s="11"/>
      <c r="NWF168" s="11"/>
      <c r="NWG168" s="11"/>
      <c r="NWH168" s="11"/>
      <c r="NWI168" s="11"/>
      <c r="NWJ168" s="11"/>
      <c r="NWK168" s="11"/>
      <c r="NWL168" s="11"/>
      <c r="NWM168" s="11"/>
      <c r="NWN168" s="11"/>
      <c r="NWO168" s="11"/>
      <c r="NWP168" s="11"/>
      <c r="NWQ168" s="11"/>
      <c r="NWR168" s="11"/>
      <c r="NWS168" s="11"/>
      <c r="NWT168" s="11"/>
      <c r="NWU168" s="11"/>
      <c r="NWV168" s="11"/>
      <c r="NWW168" s="11"/>
      <c r="NWX168" s="11"/>
      <c r="NWY168" s="11"/>
      <c r="NWZ168" s="11"/>
      <c r="NXA168" s="11"/>
      <c r="NXB168" s="11"/>
      <c r="NXC168" s="11"/>
      <c r="NXD168" s="11"/>
      <c r="NXE168" s="11"/>
      <c r="NXF168" s="11"/>
      <c r="NXG168" s="11"/>
      <c r="NXH168" s="11"/>
      <c r="NXI168" s="11"/>
      <c r="NXJ168" s="11"/>
      <c r="NXK168" s="11"/>
      <c r="NXL168" s="11"/>
      <c r="NXM168" s="11"/>
      <c r="NXN168" s="11"/>
      <c r="NXO168" s="11"/>
      <c r="NXP168" s="11"/>
      <c r="NXQ168" s="11"/>
      <c r="NXR168" s="11"/>
      <c r="NXS168" s="11"/>
      <c r="NXT168" s="11"/>
      <c r="NXU168" s="11"/>
      <c r="NXV168" s="11"/>
      <c r="NXW168" s="11"/>
      <c r="NXX168" s="11"/>
      <c r="NXY168" s="11"/>
      <c r="NXZ168" s="11"/>
      <c r="NYA168" s="11"/>
      <c r="NYB168" s="11"/>
      <c r="NYC168" s="11"/>
      <c r="NYD168" s="11"/>
      <c r="NYE168" s="11"/>
      <c r="NYF168" s="11"/>
      <c r="NYG168" s="11"/>
      <c r="NYH168" s="11"/>
      <c r="NYI168" s="11"/>
      <c r="NYJ168" s="11"/>
      <c r="NYK168" s="11"/>
      <c r="NYL168" s="11"/>
      <c r="NYM168" s="11"/>
      <c r="NYN168" s="11"/>
      <c r="NYO168" s="11"/>
      <c r="NYP168" s="11"/>
      <c r="NYQ168" s="11"/>
      <c r="NYR168" s="11"/>
      <c r="NYS168" s="11"/>
      <c r="NYT168" s="11"/>
      <c r="NYU168" s="11"/>
      <c r="NYV168" s="11"/>
      <c r="NYW168" s="11"/>
      <c r="NYX168" s="11"/>
      <c r="NYY168" s="11"/>
      <c r="NYZ168" s="11"/>
      <c r="NZA168" s="11"/>
      <c r="NZB168" s="11"/>
      <c r="NZC168" s="11"/>
      <c r="NZD168" s="11"/>
      <c r="NZE168" s="11"/>
      <c r="NZF168" s="11"/>
      <c r="NZG168" s="11"/>
      <c r="NZH168" s="11"/>
      <c r="NZI168" s="11"/>
      <c r="NZJ168" s="11"/>
      <c r="NZK168" s="11"/>
      <c r="NZL168" s="11"/>
      <c r="NZM168" s="11"/>
      <c r="NZN168" s="11"/>
      <c r="NZO168" s="11"/>
      <c r="NZP168" s="11"/>
      <c r="NZQ168" s="11"/>
      <c r="NZR168" s="11"/>
      <c r="NZS168" s="11"/>
      <c r="NZT168" s="11"/>
      <c r="NZU168" s="11"/>
      <c r="NZV168" s="11"/>
      <c r="NZW168" s="11"/>
      <c r="NZX168" s="11"/>
      <c r="NZY168" s="11"/>
      <c r="NZZ168" s="11"/>
      <c r="OAA168" s="11"/>
      <c r="OAB168" s="11"/>
      <c r="OAC168" s="11"/>
      <c r="OAD168" s="11"/>
      <c r="OAE168" s="11"/>
      <c r="OAF168" s="11"/>
      <c r="OAG168" s="11"/>
      <c r="OAH168" s="11"/>
      <c r="OAI168" s="11"/>
      <c r="OAJ168" s="11"/>
      <c r="OAK168" s="11"/>
      <c r="OAL168" s="11"/>
      <c r="OAM168" s="11"/>
      <c r="OAN168" s="11"/>
      <c r="OAO168" s="11"/>
      <c r="OAP168" s="11"/>
      <c r="OAQ168" s="11"/>
      <c r="OAR168" s="11"/>
      <c r="OAS168" s="11"/>
      <c r="OAT168" s="11"/>
      <c r="OAU168" s="11"/>
      <c r="OAV168" s="11"/>
      <c r="OAW168" s="11"/>
      <c r="OAX168" s="11"/>
      <c r="OAY168" s="11"/>
      <c r="OAZ168" s="11"/>
      <c r="OBA168" s="11"/>
      <c r="OBB168" s="11"/>
      <c r="OBC168" s="11"/>
      <c r="OBD168" s="11"/>
      <c r="OBE168" s="11"/>
      <c r="OBF168" s="11"/>
      <c r="OBG168" s="11"/>
      <c r="OBH168" s="11"/>
      <c r="OBI168" s="11"/>
      <c r="OBJ168" s="11"/>
      <c r="OBK168" s="11"/>
      <c r="OBL168" s="11"/>
      <c r="OBM168" s="11"/>
      <c r="OBN168" s="11"/>
      <c r="OBO168" s="11"/>
      <c r="OBP168" s="11"/>
      <c r="OBQ168" s="11"/>
      <c r="OBR168" s="11"/>
      <c r="OBS168" s="11"/>
      <c r="OBT168" s="11"/>
      <c r="OBU168" s="11"/>
      <c r="OBV168" s="11"/>
      <c r="OBW168" s="11"/>
      <c r="OBX168" s="11"/>
      <c r="OBY168" s="11"/>
      <c r="OBZ168" s="11"/>
      <c r="OCA168" s="11"/>
      <c r="OCB168" s="11"/>
      <c r="OCC168" s="11"/>
      <c r="OCD168" s="11"/>
      <c r="OCE168" s="11"/>
      <c r="OCF168" s="11"/>
      <c r="OCG168" s="11"/>
      <c r="OCH168" s="11"/>
      <c r="OCI168" s="11"/>
      <c r="OCJ168" s="11"/>
      <c r="OCK168" s="11"/>
      <c r="OCL168" s="11"/>
      <c r="OCM168" s="11"/>
      <c r="OCN168" s="11"/>
      <c r="OCO168" s="11"/>
      <c r="OCP168" s="11"/>
      <c r="OCQ168" s="11"/>
      <c r="OCR168" s="11"/>
      <c r="OCS168" s="11"/>
      <c r="OCT168" s="11"/>
      <c r="OCU168" s="11"/>
      <c r="OCV168" s="11"/>
      <c r="OCW168" s="11"/>
      <c r="OCX168" s="11"/>
      <c r="OCY168" s="11"/>
      <c r="OCZ168" s="11"/>
      <c r="ODA168" s="11"/>
      <c r="ODB168" s="11"/>
      <c r="ODC168" s="11"/>
      <c r="ODD168" s="11"/>
      <c r="ODE168" s="11"/>
      <c r="ODF168" s="11"/>
      <c r="ODG168" s="11"/>
      <c r="ODH168" s="11"/>
      <c r="ODI168" s="11"/>
      <c r="ODJ168" s="11"/>
      <c r="ODK168" s="11"/>
      <c r="ODL168" s="11"/>
      <c r="ODM168" s="11"/>
      <c r="ODN168" s="11"/>
      <c r="ODO168" s="11"/>
      <c r="ODP168" s="11"/>
      <c r="ODQ168" s="11"/>
      <c r="ODR168" s="11"/>
      <c r="ODS168" s="11"/>
      <c r="ODT168" s="11"/>
      <c r="ODU168" s="11"/>
      <c r="ODV168" s="11"/>
      <c r="ODW168" s="11"/>
      <c r="ODX168" s="11"/>
      <c r="ODY168" s="11"/>
      <c r="ODZ168" s="11"/>
      <c r="OEA168" s="11"/>
      <c r="OEB168" s="11"/>
      <c r="OEC168" s="11"/>
      <c r="OED168" s="11"/>
      <c r="OEE168" s="11"/>
      <c r="OEF168" s="11"/>
      <c r="OEG168" s="11"/>
      <c r="OEH168" s="11"/>
      <c r="OEI168" s="11"/>
      <c r="OEJ168" s="11"/>
      <c r="OEK168" s="11"/>
      <c r="OEL168" s="11"/>
      <c r="OEM168" s="11"/>
      <c r="OEN168" s="11"/>
      <c r="OEO168" s="11"/>
      <c r="OEP168" s="11"/>
      <c r="OEQ168" s="11"/>
      <c r="OER168" s="11"/>
      <c r="OES168" s="11"/>
      <c r="OET168" s="11"/>
      <c r="OEU168" s="11"/>
      <c r="OEV168" s="11"/>
      <c r="OEW168" s="11"/>
      <c r="OEX168" s="11"/>
      <c r="OEY168" s="11"/>
      <c r="OEZ168" s="11"/>
      <c r="OFA168" s="11"/>
      <c r="OFB168" s="11"/>
      <c r="OFC168" s="11"/>
      <c r="OFD168" s="11"/>
      <c r="OFE168" s="11"/>
      <c r="OFF168" s="11"/>
      <c r="OFG168" s="11"/>
      <c r="OFH168" s="11"/>
      <c r="OFI168" s="11"/>
      <c r="OFJ168" s="11"/>
      <c r="OFK168" s="11"/>
      <c r="OFL168" s="11"/>
      <c r="OFM168" s="11"/>
      <c r="OFN168" s="11"/>
      <c r="OFO168" s="11"/>
      <c r="OFP168" s="11"/>
      <c r="OFQ168" s="11"/>
      <c r="OFR168" s="11"/>
      <c r="OFS168" s="11"/>
      <c r="OFT168" s="11"/>
      <c r="OFU168" s="11"/>
      <c r="OFV168" s="11"/>
      <c r="OFW168" s="11"/>
      <c r="OFX168" s="11"/>
      <c r="OFY168" s="11"/>
      <c r="OFZ168" s="11"/>
      <c r="OGA168" s="11"/>
      <c r="OGB168" s="11"/>
      <c r="OGC168" s="11"/>
      <c r="OGD168" s="11"/>
      <c r="OGE168" s="11"/>
      <c r="OGF168" s="11"/>
      <c r="OGG168" s="11"/>
      <c r="OGH168" s="11"/>
      <c r="OGI168" s="11"/>
      <c r="OGJ168" s="11"/>
      <c r="OGK168" s="11"/>
      <c r="OGL168" s="11"/>
      <c r="OGM168" s="11"/>
      <c r="OGN168" s="11"/>
      <c r="OGO168" s="11"/>
      <c r="OGP168" s="11"/>
      <c r="OGQ168" s="11"/>
      <c r="OGR168" s="11"/>
      <c r="OGS168" s="11"/>
      <c r="OGT168" s="11"/>
      <c r="OGU168" s="11"/>
      <c r="OGV168" s="11"/>
      <c r="OGW168" s="11"/>
      <c r="OGX168" s="11"/>
      <c r="OGY168" s="11"/>
      <c r="OGZ168" s="11"/>
      <c r="OHA168" s="11"/>
      <c r="OHB168" s="11"/>
      <c r="OHC168" s="11"/>
      <c r="OHD168" s="11"/>
      <c r="OHE168" s="11"/>
      <c r="OHF168" s="11"/>
      <c r="OHG168" s="11"/>
      <c r="OHH168" s="11"/>
      <c r="OHI168" s="11"/>
      <c r="OHJ168" s="11"/>
      <c r="OHK168" s="11"/>
      <c r="OHL168" s="11"/>
      <c r="OHM168" s="11"/>
      <c r="OHN168" s="11"/>
      <c r="OHO168" s="11"/>
      <c r="OHP168" s="11"/>
      <c r="OHQ168" s="11"/>
      <c r="OHR168" s="11"/>
      <c r="OHS168" s="11"/>
      <c r="OHT168" s="11"/>
      <c r="OHU168" s="11"/>
      <c r="OHV168" s="11"/>
      <c r="OHW168" s="11"/>
      <c r="OHX168" s="11"/>
      <c r="OHY168" s="11"/>
      <c r="OHZ168" s="11"/>
      <c r="OIA168" s="11"/>
      <c r="OIB168" s="11"/>
      <c r="OIC168" s="11"/>
      <c r="OID168" s="11"/>
      <c r="OIE168" s="11"/>
      <c r="OIF168" s="11"/>
      <c r="OIG168" s="11"/>
      <c r="OIH168" s="11"/>
      <c r="OII168" s="11"/>
      <c r="OIJ168" s="11"/>
      <c r="OIK168" s="11"/>
      <c r="OIL168" s="11"/>
      <c r="OIM168" s="11"/>
      <c r="OIN168" s="11"/>
      <c r="OIO168" s="11"/>
      <c r="OIP168" s="11"/>
      <c r="OIQ168" s="11"/>
      <c r="OIR168" s="11"/>
      <c r="OIS168" s="11"/>
      <c r="OIT168" s="11"/>
      <c r="OIU168" s="11"/>
      <c r="OIV168" s="11"/>
      <c r="OIW168" s="11"/>
      <c r="OIX168" s="11"/>
      <c r="OIY168" s="11"/>
      <c r="OIZ168" s="11"/>
      <c r="OJA168" s="11"/>
      <c r="OJB168" s="11"/>
      <c r="OJC168" s="11"/>
      <c r="OJD168" s="11"/>
      <c r="OJE168" s="11"/>
      <c r="OJF168" s="11"/>
      <c r="OJG168" s="11"/>
      <c r="OJH168" s="11"/>
      <c r="OJI168" s="11"/>
      <c r="OJJ168" s="11"/>
      <c r="OJK168" s="11"/>
      <c r="OJL168" s="11"/>
      <c r="OJM168" s="11"/>
      <c r="OJN168" s="11"/>
      <c r="OJO168" s="11"/>
      <c r="OJP168" s="11"/>
      <c r="OJQ168" s="11"/>
      <c r="OJR168" s="11"/>
      <c r="OJS168" s="11"/>
      <c r="OJT168" s="11"/>
      <c r="OJU168" s="11"/>
      <c r="OJV168" s="11"/>
      <c r="OJW168" s="11"/>
      <c r="OJX168" s="11"/>
      <c r="OJY168" s="11"/>
      <c r="OJZ168" s="11"/>
      <c r="OKA168" s="11"/>
      <c r="OKB168" s="11"/>
      <c r="OKC168" s="11"/>
      <c r="OKD168" s="11"/>
      <c r="OKE168" s="11"/>
      <c r="OKF168" s="11"/>
      <c r="OKG168" s="11"/>
      <c r="OKH168" s="11"/>
      <c r="OKI168" s="11"/>
      <c r="OKJ168" s="11"/>
      <c r="OKK168" s="11"/>
      <c r="OKL168" s="11"/>
      <c r="OKM168" s="11"/>
      <c r="OKN168" s="11"/>
      <c r="OKO168" s="11"/>
      <c r="OKP168" s="11"/>
      <c r="OKQ168" s="11"/>
      <c r="OKR168" s="11"/>
      <c r="OKS168" s="11"/>
      <c r="OKT168" s="11"/>
      <c r="OKU168" s="11"/>
      <c r="OKV168" s="11"/>
      <c r="OKW168" s="11"/>
      <c r="OKX168" s="11"/>
      <c r="OKY168" s="11"/>
      <c r="OKZ168" s="11"/>
      <c r="OLA168" s="11"/>
      <c r="OLB168" s="11"/>
      <c r="OLC168" s="11"/>
      <c r="OLD168" s="11"/>
      <c r="OLE168" s="11"/>
      <c r="OLF168" s="11"/>
      <c r="OLG168" s="11"/>
      <c r="OLH168" s="11"/>
      <c r="OLI168" s="11"/>
      <c r="OLJ168" s="11"/>
      <c r="OLK168" s="11"/>
      <c r="OLL168" s="11"/>
      <c r="OLM168" s="11"/>
      <c r="OLN168" s="11"/>
      <c r="OLO168" s="11"/>
      <c r="OLP168" s="11"/>
      <c r="OLQ168" s="11"/>
      <c r="OLR168" s="11"/>
      <c r="OLS168" s="11"/>
      <c r="OLT168" s="11"/>
      <c r="OLU168" s="11"/>
      <c r="OLV168" s="11"/>
      <c r="OLW168" s="11"/>
      <c r="OLX168" s="11"/>
      <c r="OLY168" s="11"/>
      <c r="OLZ168" s="11"/>
      <c r="OMA168" s="11"/>
      <c r="OMB168" s="11"/>
      <c r="OMC168" s="11"/>
      <c r="OMD168" s="11"/>
      <c r="OME168" s="11"/>
      <c r="OMF168" s="11"/>
      <c r="OMG168" s="11"/>
      <c r="OMH168" s="11"/>
      <c r="OMI168" s="11"/>
      <c r="OMJ168" s="11"/>
      <c r="OMK168" s="11"/>
      <c r="OML168" s="11"/>
      <c r="OMM168" s="11"/>
      <c r="OMN168" s="11"/>
      <c r="OMO168" s="11"/>
      <c r="OMP168" s="11"/>
      <c r="OMQ168" s="11"/>
      <c r="OMR168" s="11"/>
      <c r="OMS168" s="11"/>
      <c r="OMT168" s="11"/>
      <c r="OMU168" s="11"/>
      <c r="OMV168" s="11"/>
      <c r="OMW168" s="11"/>
      <c r="OMX168" s="11"/>
      <c r="OMY168" s="11"/>
      <c r="OMZ168" s="11"/>
      <c r="ONA168" s="11"/>
      <c r="ONB168" s="11"/>
      <c r="ONC168" s="11"/>
      <c r="OND168" s="11"/>
      <c r="ONE168" s="11"/>
      <c r="ONF168" s="11"/>
      <c r="ONG168" s="11"/>
      <c r="ONH168" s="11"/>
      <c r="ONI168" s="11"/>
      <c r="ONJ168" s="11"/>
      <c r="ONK168" s="11"/>
      <c r="ONL168" s="11"/>
      <c r="ONM168" s="11"/>
      <c r="ONN168" s="11"/>
      <c r="ONO168" s="11"/>
      <c r="ONP168" s="11"/>
      <c r="ONQ168" s="11"/>
      <c r="ONR168" s="11"/>
      <c r="ONS168" s="11"/>
      <c r="ONT168" s="11"/>
      <c r="ONU168" s="11"/>
      <c r="ONV168" s="11"/>
      <c r="ONW168" s="11"/>
      <c r="ONX168" s="11"/>
      <c r="ONY168" s="11"/>
      <c r="ONZ168" s="11"/>
      <c r="OOA168" s="11"/>
      <c r="OOB168" s="11"/>
      <c r="OOC168" s="11"/>
      <c r="OOD168" s="11"/>
      <c r="OOE168" s="11"/>
      <c r="OOF168" s="11"/>
      <c r="OOG168" s="11"/>
      <c r="OOH168" s="11"/>
      <c r="OOI168" s="11"/>
      <c r="OOJ168" s="11"/>
      <c r="OOK168" s="11"/>
      <c r="OOL168" s="11"/>
      <c r="OOM168" s="11"/>
      <c r="OON168" s="11"/>
      <c r="OOO168" s="11"/>
      <c r="OOP168" s="11"/>
      <c r="OOQ168" s="11"/>
      <c r="OOR168" s="11"/>
      <c r="OOS168" s="11"/>
      <c r="OOT168" s="11"/>
      <c r="OOU168" s="11"/>
      <c r="OOV168" s="11"/>
      <c r="OOW168" s="11"/>
      <c r="OOX168" s="11"/>
      <c r="OOY168" s="11"/>
      <c r="OOZ168" s="11"/>
      <c r="OPA168" s="11"/>
      <c r="OPB168" s="11"/>
      <c r="OPC168" s="11"/>
      <c r="OPD168" s="11"/>
      <c r="OPE168" s="11"/>
      <c r="OPF168" s="11"/>
      <c r="OPG168" s="11"/>
      <c r="OPH168" s="11"/>
      <c r="OPI168" s="11"/>
      <c r="OPJ168" s="11"/>
      <c r="OPK168" s="11"/>
      <c r="OPL168" s="11"/>
      <c r="OPM168" s="11"/>
      <c r="OPN168" s="11"/>
      <c r="OPO168" s="11"/>
      <c r="OPP168" s="11"/>
      <c r="OPQ168" s="11"/>
      <c r="OPR168" s="11"/>
      <c r="OPS168" s="11"/>
      <c r="OPT168" s="11"/>
      <c r="OPU168" s="11"/>
      <c r="OPV168" s="11"/>
      <c r="OPW168" s="11"/>
      <c r="OPX168" s="11"/>
      <c r="OPY168" s="11"/>
      <c r="OPZ168" s="11"/>
      <c r="OQA168" s="11"/>
      <c r="OQB168" s="11"/>
      <c r="OQC168" s="11"/>
      <c r="OQD168" s="11"/>
      <c r="OQE168" s="11"/>
      <c r="OQF168" s="11"/>
      <c r="OQG168" s="11"/>
      <c r="OQH168" s="11"/>
      <c r="OQI168" s="11"/>
      <c r="OQJ168" s="11"/>
      <c r="OQK168" s="11"/>
      <c r="OQL168" s="11"/>
      <c r="OQM168" s="11"/>
      <c r="OQN168" s="11"/>
      <c r="OQO168" s="11"/>
      <c r="OQP168" s="11"/>
      <c r="OQQ168" s="11"/>
      <c r="OQR168" s="11"/>
      <c r="OQS168" s="11"/>
      <c r="OQT168" s="11"/>
      <c r="OQU168" s="11"/>
      <c r="OQV168" s="11"/>
      <c r="OQW168" s="11"/>
      <c r="OQX168" s="11"/>
      <c r="OQY168" s="11"/>
      <c r="OQZ168" s="11"/>
      <c r="ORA168" s="11"/>
      <c r="ORB168" s="11"/>
      <c r="ORC168" s="11"/>
      <c r="ORD168" s="11"/>
      <c r="ORE168" s="11"/>
      <c r="ORF168" s="11"/>
      <c r="ORG168" s="11"/>
      <c r="ORH168" s="11"/>
      <c r="ORI168" s="11"/>
      <c r="ORJ168" s="11"/>
      <c r="ORK168" s="11"/>
      <c r="ORL168" s="11"/>
      <c r="ORM168" s="11"/>
      <c r="ORN168" s="11"/>
      <c r="ORO168" s="11"/>
      <c r="ORP168" s="11"/>
      <c r="ORQ168" s="11"/>
      <c r="ORR168" s="11"/>
      <c r="ORS168" s="11"/>
      <c r="ORT168" s="11"/>
      <c r="ORU168" s="11"/>
      <c r="ORV168" s="11"/>
      <c r="ORW168" s="11"/>
      <c r="ORX168" s="11"/>
      <c r="ORY168" s="11"/>
      <c r="ORZ168" s="11"/>
      <c r="OSA168" s="11"/>
      <c r="OSB168" s="11"/>
      <c r="OSC168" s="11"/>
      <c r="OSD168" s="11"/>
      <c r="OSE168" s="11"/>
      <c r="OSF168" s="11"/>
      <c r="OSG168" s="11"/>
      <c r="OSH168" s="11"/>
      <c r="OSI168" s="11"/>
      <c r="OSJ168" s="11"/>
      <c r="OSK168" s="11"/>
      <c r="OSL168" s="11"/>
      <c r="OSM168" s="11"/>
      <c r="OSN168" s="11"/>
      <c r="OSO168" s="11"/>
      <c r="OSP168" s="11"/>
      <c r="OSQ168" s="11"/>
      <c r="OSR168" s="11"/>
      <c r="OSS168" s="11"/>
      <c r="OST168" s="11"/>
      <c r="OSU168" s="11"/>
      <c r="OSV168" s="11"/>
      <c r="OSW168" s="11"/>
      <c r="OSX168" s="11"/>
      <c r="OSY168" s="11"/>
      <c r="OSZ168" s="11"/>
      <c r="OTA168" s="11"/>
      <c r="OTB168" s="11"/>
      <c r="OTC168" s="11"/>
      <c r="OTD168" s="11"/>
      <c r="OTE168" s="11"/>
      <c r="OTF168" s="11"/>
      <c r="OTG168" s="11"/>
      <c r="OTH168" s="11"/>
      <c r="OTI168" s="11"/>
      <c r="OTJ168" s="11"/>
      <c r="OTK168" s="11"/>
      <c r="OTL168" s="11"/>
      <c r="OTM168" s="11"/>
      <c r="OTN168" s="11"/>
      <c r="OTO168" s="11"/>
      <c r="OTP168" s="11"/>
      <c r="OTQ168" s="11"/>
      <c r="OTR168" s="11"/>
      <c r="OTS168" s="11"/>
      <c r="OTT168" s="11"/>
      <c r="OTU168" s="11"/>
      <c r="OTV168" s="11"/>
      <c r="OTW168" s="11"/>
      <c r="OTX168" s="11"/>
      <c r="OTY168" s="11"/>
      <c r="OTZ168" s="11"/>
      <c r="OUA168" s="11"/>
      <c r="OUB168" s="11"/>
      <c r="OUC168" s="11"/>
      <c r="OUD168" s="11"/>
      <c r="OUE168" s="11"/>
      <c r="OUF168" s="11"/>
      <c r="OUG168" s="11"/>
      <c r="OUH168" s="11"/>
      <c r="OUI168" s="11"/>
      <c r="OUJ168" s="11"/>
      <c r="OUK168" s="11"/>
      <c r="OUL168" s="11"/>
      <c r="OUM168" s="11"/>
      <c r="OUN168" s="11"/>
      <c r="OUO168" s="11"/>
      <c r="OUP168" s="11"/>
      <c r="OUQ168" s="11"/>
      <c r="OUR168" s="11"/>
      <c r="OUS168" s="11"/>
      <c r="OUT168" s="11"/>
      <c r="OUU168" s="11"/>
      <c r="OUV168" s="11"/>
      <c r="OUW168" s="11"/>
      <c r="OUX168" s="11"/>
      <c r="OUY168" s="11"/>
      <c r="OUZ168" s="11"/>
      <c r="OVA168" s="11"/>
      <c r="OVB168" s="11"/>
      <c r="OVC168" s="11"/>
      <c r="OVD168" s="11"/>
      <c r="OVE168" s="11"/>
      <c r="OVF168" s="11"/>
      <c r="OVG168" s="11"/>
      <c r="OVH168" s="11"/>
      <c r="OVI168" s="11"/>
      <c r="OVJ168" s="11"/>
      <c r="OVK168" s="11"/>
      <c r="OVL168" s="11"/>
      <c r="OVM168" s="11"/>
      <c r="OVN168" s="11"/>
      <c r="OVO168" s="11"/>
      <c r="OVP168" s="11"/>
      <c r="OVQ168" s="11"/>
      <c r="OVR168" s="11"/>
      <c r="OVS168" s="11"/>
      <c r="OVT168" s="11"/>
      <c r="OVU168" s="11"/>
      <c r="OVV168" s="11"/>
      <c r="OVW168" s="11"/>
      <c r="OVX168" s="11"/>
      <c r="OVY168" s="11"/>
      <c r="OVZ168" s="11"/>
      <c r="OWA168" s="11"/>
      <c r="OWB168" s="11"/>
      <c r="OWC168" s="11"/>
      <c r="OWD168" s="11"/>
      <c r="OWE168" s="11"/>
      <c r="OWF168" s="11"/>
      <c r="OWG168" s="11"/>
      <c r="OWH168" s="11"/>
      <c r="OWI168" s="11"/>
      <c r="OWJ168" s="11"/>
      <c r="OWK168" s="11"/>
      <c r="OWL168" s="11"/>
      <c r="OWM168" s="11"/>
      <c r="OWN168" s="11"/>
      <c r="OWO168" s="11"/>
      <c r="OWP168" s="11"/>
      <c r="OWQ168" s="11"/>
      <c r="OWR168" s="11"/>
      <c r="OWS168" s="11"/>
      <c r="OWT168" s="11"/>
      <c r="OWU168" s="11"/>
      <c r="OWV168" s="11"/>
      <c r="OWW168" s="11"/>
      <c r="OWX168" s="11"/>
      <c r="OWY168" s="11"/>
      <c r="OWZ168" s="11"/>
      <c r="OXA168" s="11"/>
      <c r="OXB168" s="11"/>
      <c r="OXC168" s="11"/>
      <c r="OXD168" s="11"/>
      <c r="OXE168" s="11"/>
      <c r="OXF168" s="11"/>
      <c r="OXG168" s="11"/>
      <c r="OXH168" s="11"/>
      <c r="OXI168" s="11"/>
      <c r="OXJ168" s="11"/>
      <c r="OXK168" s="11"/>
      <c r="OXL168" s="11"/>
      <c r="OXM168" s="11"/>
      <c r="OXN168" s="11"/>
      <c r="OXO168" s="11"/>
      <c r="OXP168" s="11"/>
      <c r="OXQ168" s="11"/>
      <c r="OXR168" s="11"/>
      <c r="OXS168" s="11"/>
      <c r="OXT168" s="11"/>
      <c r="OXU168" s="11"/>
      <c r="OXV168" s="11"/>
      <c r="OXW168" s="11"/>
      <c r="OXX168" s="11"/>
      <c r="OXY168" s="11"/>
      <c r="OXZ168" s="11"/>
      <c r="OYA168" s="11"/>
      <c r="OYB168" s="11"/>
      <c r="OYC168" s="11"/>
      <c r="OYD168" s="11"/>
      <c r="OYE168" s="11"/>
      <c r="OYF168" s="11"/>
      <c r="OYG168" s="11"/>
      <c r="OYH168" s="11"/>
      <c r="OYI168" s="11"/>
      <c r="OYJ168" s="11"/>
      <c r="OYK168" s="11"/>
      <c r="OYL168" s="11"/>
      <c r="OYM168" s="11"/>
      <c r="OYN168" s="11"/>
      <c r="OYO168" s="11"/>
      <c r="OYP168" s="11"/>
      <c r="OYQ168" s="11"/>
      <c r="OYR168" s="11"/>
      <c r="OYS168" s="11"/>
      <c r="OYT168" s="11"/>
      <c r="OYU168" s="11"/>
      <c r="OYV168" s="11"/>
      <c r="OYW168" s="11"/>
      <c r="OYX168" s="11"/>
      <c r="OYY168" s="11"/>
      <c r="OYZ168" s="11"/>
      <c r="OZA168" s="11"/>
      <c r="OZB168" s="11"/>
      <c r="OZC168" s="11"/>
      <c r="OZD168" s="11"/>
      <c r="OZE168" s="11"/>
      <c r="OZF168" s="11"/>
      <c r="OZG168" s="11"/>
      <c r="OZH168" s="11"/>
      <c r="OZI168" s="11"/>
      <c r="OZJ168" s="11"/>
      <c r="OZK168" s="11"/>
      <c r="OZL168" s="11"/>
      <c r="OZM168" s="11"/>
      <c r="OZN168" s="11"/>
      <c r="OZO168" s="11"/>
      <c r="OZP168" s="11"/>
      <c r="OZQ168" s="11"/>
      <c r="OZR168" s="11"/>
      <c r="OZS168" s="11"/>
      <c r="OZT168" s="11"/>
      <c r="OZU168" s="11"/>
      <c r="OZV168" s="11"/>
      <c r="OZW168" s="11"/>
      <c r="OZX168" s="11"/>
      <c r="OZY168" s="11"/>
      <c r="OZZ168" s="11"/>
      <c r="PAA168" s="11"/>
      <c r="PAB168" s="11"/>
      <c r="PAC168" s="11"/>
      <c r="PAD168" s="11"/>
      <c r="PAE168" s="11"/>
      <c r="PAF168" s="11"/>
      <c r="PAG168" s="11"/>
      <c r="PAH168" s="11"/>
      <c r="PAI168" s="11"/>
      <c r="PAJ168" s="11"/>
      <c r="PAK168" s="11"/>
      <c r="PAL168" s="11"/>
      <c r="PAM168" s="11"/>
      <c r="PAN168" s="11"/>
      <c r="PAO168" s="11"/>
      <c r="PAP168" s="11"/>
      <c r="PAQ168" s="11"/>
      <c r="PAR168" s="11"/>
      <c r="PAS168" s="11"/>
      <c r="PAT168" s="11"/>
      <c r="PAU168" s="11"/>
      <c r="PAV168" s="11"/>
      <c r="PAW168" s="11"/>
      <c r="PAX168" s="11"/>
      <c r="PAY168" s="11"/>
      <c r="PAZ168" s="11"/>
      <c r="PBA168" s="11"/>
      <c r="PBB168" s="11"/>
      <c r="PBC168" s="11"/>
      <c r="PBD168" s="11"/>
      <c r="PBE168" s="11"/>
      <c r="PBF168" s="11"/>
      <c r="PBG168" s="11"/>
      <c r="PBH168" s="11"/>
      <c r="PBI168" s="11"/>
      <c r="PBJ168" s="11"/>
      <c r="PBK168" s="11"/>
      <c r="PBL168" s="11"/>
      <c r="PBM168" s="11"/>
      <c r="PBN168" s="11"/>
      <c r="PBO168" s="11"/>
      <c r="PBP168" s="11"/>
      <c r="PBQ168" s="11"/>
      <c r="PBR168" s="11"/>
      <c r="PBS168" s="11"/>
      <c r="PBT168" s="11"/>
      <c r="PBU168" s="11"/>
      <c r="PBV168" s="11"/>
      <c r="PBW168" s="11"/>
      <c r="PBX168" s="11"/>
      <c r="PBY168" s="11"/>
      <c r="PBZ168" s="11"/>
      <c r="PCA168" s="11"/>
      <c r="PCB168" s="11"/>
      <c r="PCC168" s="11"/>
      <c r="PCD168" s="11"/>
      <c r="PCE168" s="11"/>
      <c r="PCF168" s="11"/>
      <c r="PCG168" s="11"/>
      <c r="PCH168" s="11"/>
      <c r="PCI168" s="11"/>
      <c r="PCJ168" s="11"/>
      <c r="PCK168" s="11"/>
      <c r="PCL168" s="11"/>
      <c r="PCM168" s="11"/>
      <c r="PCN168" s="11"/>
      <c r="PCO168" s="11"/>
      <c r="PCP168" s="11"/>
      <c r="PCQ168" s="11"/>
      <c r="PCR168" s="11"/>
      <c r="PCS168" s="11"/>
      <c r="PCT168" s="11"/>
      <c r="PCU168" s="11"/>
      <c r="PCV168" s="11"/>
      <c r="PCW168" s="11"/>
      <c r="PCX168" s="11"/>
      <c r="PCY168" s="11"/>
      <c r="PCZ168" s="11"/>
      <c r="PDA168" s="11"/>
      <c r="PDB168" s="11"/>
      <c r="PDC168" s="11"/>
      <c r="PDD168" s="11"/>
      <c r="PDE168" s="11"/>
      <c r="PDF168" s="11"/>
      <c r="PDG168" s="11"/>
      <c r="PDH168" s="11"/>
      <c r="PDI168" s="11"/>
      <c r="PDJ168" s="11"/>
      <c r="PDK168" s="11"/>
      <c r="PDL168" s="11"/>
      <c r="PDM168" s="11"/>
      <c r="PDN168" s="11"/>
      <c r="PDO168" s="11"/>
      <c r="PDP168" s="11"/>
      <c r="PDQ168" s="11"/>
      <c r="PDR168" s="11"/>
      <c r="PDS168" s="11"/>
      <c r="PDT168" s="11"/>
      <c r="PDU168" s="11"/>
      <c r="PDV168" s="11"/>
      <c r="PDW168" s="11"/>
      <c r="PDX168" s="11"/>
      <c r="PDY168" s="11"/>
      <c r="PDZ168" s="11"/>
      <c r="PEA168" s="11"/>
      <c r="PEB168" s="11"/>
      <c r="PEC168" s="11"/>
      <c r="PED168" s="11"/>
      <c r="PEE168" s="11"/>
      <c r="PEF168" s="11"/>
      <c r="PEG168" s="11"/>
      <c r="PEH168" s="11"/>
      <c r="PEI168" s="11"/>
      <c r="PEJ168" s="11"/>
      <c r="PEK168" s="11"/>
      <c r="PEL168" s="11"/>
      <c r="PEM168" s="11"/>
      <c r="PEN168" s="11"/>
      <c r="PEO168" s="11"/>
      <c r="PEP168" s="11"/>
      <c r="PEQ168" s="11"/>
      <c r="PER168" s="11"/>
      <c r="PES168" s="11"/>
      <c r="PET168" s="11"/>
      <c r="PEU168" s="11"/>
      <c r="PEV168" s="11"/>
      <c r="PEW168" s="11"/>
      <c r="PEX168" s="11"/>
      <c r="PEY168" s="11"/>
      <c r="PEZ168" s="11"/>
      <c r="PFA168" s="11"/>
      <c r="PFB168" s="11"/>
      <c r="PFC168" s="11"/>
      <c r="PFD168" s="11"/>
      <c r="PFE168" s="11"/>
      <c r="PFF168" s="11"/>
      <c r="PFG168" s="11"/>
      <c r="PFH168" s="11"/>
      <c r="PFI168" s="11"/>
      <c r="PFJ168" s="11"/>
      <c r="PFK168" s="11"/>
      <c r="PFL168" s="11"/>
      <c r="PFM168" s="11"/>
      <c r="PFN168" s="11"/>
      <c r="PFO168" s="11"/>
      <c r="PFP168" s="11"/>
      <c r="PFQ168" s="11"/>
      <c r="PFR168" s="11"/>
      <c r="PFS168" s="11"/>
      <c r="PFT168" s="11"/>
      <c r="PFU168" s="11"/>
      <c r="PFV168" s="11"/>
      <c r="PFW168" s="11"/>
      <c r="PFX168" s="11"/>
      <c r="PFY168" s="11"/>
      <c r="PFZ168" s="11"/>
      <c r="PGA168" s="11"/>
      <c r="PGB168" s="11"/>
      <c r="PGC168" s="11"/>
      <c r="PGD168" s="11"/>
      <c r="PGE168" s="11"/>
      <c r="PGF168" s="11"/>
      <c r="PGG168" s="11"/>
      <c r="PGH168" s="11"/>
      <c r="PGI168" s="11"/>
      <c r="PGJ168" s="11"/>
      <c r="PGK168" s="11"/>
      <c r="PGL168" s="11"/>
      <c r="PGM168" s="11"/>
      <c r="PGN168" s="11"/>
      <c r="PGO168" s="11"/>
      <c r="PGP168" s="11"/>
      <c r="PGQ168" s="11"/>
      <c r="PGR168" s="11"/>
      <c r="PGS168" s="11"/>
      <c r="PGT168" s="11"/>
      <c r="PGU168" s="11"/>
      <c r="PGV168" s="11"/>
      <c r="PGW168" s="11"/>
      <c r="PGX168" s="11"/>
      <c r="PGY168" s="11"/>
      <c r="PGZ168" s="11"/>
      <c r="PHA168" s="11"/>
      <c r="PHB168" s="11"/>
      <c r="PHC168" s="11"/>
      <c r="PHD168" s="11"/>
      <c r="PHE168" s="11"/>
      <c r="PHF168" s="11"/>
      <c r="PHG168" s="11"/>
      <c r="PHH168" s="11"/>
      <c r="PHI168" s="11"/>
      <c r="PHJ168" s="11"/>
      <c r="PHK168" s="11"/>
      <c r="PHL168" s="11"/>
      <c r="PHM168" s="11"/>
      <c r="PHN168" s="11"/>
      <c r="PHO168" s="11"/>
      <c r="PHP168" s="11"/>
      <c r="PHQ168" s="11"/>
      <c r="PHR168" s="11"/>
      <c r="PHS168" s="11"/>
      <c r="PHT168" s="11"/>
      <c r="PHU168" s="11"/>
      <c r="PHV168" s="11"/>
      <c r="PHW168" s="11"/>
      <c r="PHX168" s="11"/>
      <c r="PHY168" s="11"/>
      <c r="PHZ168" s="11"/>
      <c r="PIA168" s="11"/>
      <c r="PIB168" s="11"/>
      <c r="PIC168" s="11"/>
      <c r="PID168" s="11"/>
      <c r="PIE168" s="11"/>
      <c r="PIF168" s="11"/>
      <c r="PIG168" s="11"/>
      <c r="PIH168" s="11"/>
      <c r="PII168" s="11"/>
      <c r="PIJ168" s="11"/>
      <c r="PIK168" s="11"/>
      <c r="PIL168" s="11"/>
      <c r="PIM168" s="11"/>
      <c r="PIN168" s="11"/>
      <c r="PIO168" s="11"/>
      <c r="PIP168" s="11"/>
      <c r="PIQ168" s="11"/>
      <c r="PIR168" s="11"/>
      <c r="PIS168" s="11"/>
      <c r="PIT168" s="11"/>
      <c r="PIU168" s="11"/>
      <c r="PIV168" s="11"/>
      <c r="PIW168" s="11"/>
      <c r="PIX168" s="11"/>
      <c r="PIY168" s="11"/>
      <c r="PIZ168" s="11"/>
      <c r="PJA168" s="11"/>
      <c r="PJB168" s="11"/>
      <c r="PJC168" s="11"/>
      <c r="PJD168" s="11"/>
      <c r="PJE168" s="11"/>
      <c r="PJF168" s="11"/>
      <c r="PJG168" s="11"/>
      <c r="PJH168" s="11"/>
      <c r="PJI168" s="11"/>
      <c r="PJJ168" s="11"/>
      <c r="PJK168" s="11"/>
      <c r="PJL168" s="11"/>
      <c r="PJM168" s="11"/>
      <c r="PJN168" s="11"/>
      <c r="PJO168" s="11"/>
      <c r="PJP168" s="11"/>
      <c r="PJQ168" s="11"/>
      <c r="PJR168" s="11"/>
      <c r="PJS168" s="11"/>
      <c r="PJT168" s="11"/>
      <c r="PJU168" s="11"/>
      <c r="PJV168" s="11"/>
      <c r="PJW168" s="11"/>
      <c r="PJX168" s="11"/>
      <c r="PJY168" s="11"/>
      <c r="PJZ168" s="11"/>
      <c r="PKA168" s="11"/>
      <c r="PKB168" s="11"/>
      <c r="PKC168" s="11"/>
      <c r="PKD168" s="11"/>
      <c r="PKE168" s="11"/>
      <c r="PKF168" s="11"/>
      <c r="PKG168" s="11"/>
      <c r="PKH168" s="11"/>
      <c r="PKI168" s="11"/>
      <c r="PKJ168" s="11"/>
      <c r="PKK168" s="11"/>
      <c r="PKL168" s="11"/>
      <c r="PKM168" s="11"/>
      <c r="PKN168" s="11"/>
      <c r="PKO168" s="11"/>
      <c r="PKP168" s="11"/>
      <c r="PKQ168" s="11"/>
      <c r="PKR168" s="11"/>
      <c r="PKS168" s="11"/>
      <c r="PKT168" s="11"/>
      <c r="PKU168" s="11"/>
      <c r="PKV168" s="11"/>
      <c r="PKW168" s="11"/>
      <c r="PKX168" s="11"/>
      <c r="PKY168" s="11"/>
      <c r="PKZ168" s="11"/>
      <c r="PLA168" s="11"/>
      <c r="PLB168" s="11"/>
      <c r="PLC168" s="11"/>
      <c r="PLD168" s="11"/>
      <c r="PLE168" s="11"/>
      <c r="PLF168" s="11"/>
      <c r="PLG168" s="11"/>
      <c r="PLH168" s="11"/>
      <c r="PLI168" s="11"/>
      <c r="PLJ168" s="11"/>
      <c r="PLK168" s="11"/>
      <c r="PLL168" s="11"/>
      <c r="PLM168" s="11"/>
      <c r="PLN168" s="11"/>
      <c r="PLO168" s="11"/>
      <c r="PLP168" s="11"/>
      <c r="PLQ168" s="11"/>
      <c r="PLR168" s="11"/>
      <c r="PLS168" s="11"/>
      <c r="PLT168" s="11"/>
      <c r="PLU168" s="11"/>
      <c r="PLV168" s="11"/>
      <c r="PLW168" s="11"/>
      <c r="PLX168" s="11"/>
      <c r="PLY168" s="11"/>
      <c r="PLZ168" s="11"/>
      <c r="PMA168" s="11"/>
      <c r="PMB168" s="11"/>
      <c r="PMC168" s="11"/>
      <c r="PMD168" s="11"/>
      <c r="PME168" s="11"/>
      <c r="PMF168" s="11"/>
      <c r="PMG168" s="11"/>
      <c r="PMH168" s="11"/>
      <c r="PMI168" s="11"/>
      <c r="PMJ168" s="11"/>
      <c r="PMK168" s="11"/>
      <c r="PML168" s="11"/>
      <c r="PMM168" s="11"/>
      <c r="PMN168" s="11"/>
      <c r="PMO168" s="11"/>
      <c r="PMP168" s="11"/>
      <c r="PMQ168" s="11"/>
      <c r="PMR168" s="11"/>
      <c r="PMS168" s="11"/>
      <c r="PMT168" s="11"/>
      <c r="PMU168" s="11"/>
      <c r="PMV168" s="11"/>
      <c r="PMW168" s="11"/>
      <c r="PMX168" s="11"/>
      <c r="PMY168" s="11"/>
      <c r="PMZ168" s="11"/>
      <c r="PNA168" s="11"/>
      <c r="PNB168" s="11"/>
      <c r="PNC168" s="11"/>
      <c r="PND168" s="11"/>
      <c r="PNE168" s="11"/>
      <c r="PNF168" s="11"/>
      <c r="PNG168" s="11"/>
      <c r="PNH168" s="11"/>
      <c r="PNI168" s="11"/>
      <c r="PNJ168" s="11"/>
      <c r="PNK168" s="11"/>
      <c r="PNL168" s="11"/>
      <c r="PNM168" s="11"/>
      <c r="PNN168" s="11"/>
      <c r="PNO168" s="11"/>
      <c r="PNP168" s="11"/>
      <c r="PNQ168" s="11"/>
      <c r="PNR168" s="11"/>
      <c r="PNS168" s="11"/>
      <c r="PNT168" s="11"/>
      <c r="PNU168" s="11"/>
      <c r="PNV168" s="11"/>
      <c r="PNW168" s="11"/>
      <c r="PNX168" s="11"/>
      <c r="PNY168" s="11"/>
      <c r="PNZ168" s="11"/>
      <c r="POA168" s="11"/>
      <c r="POB168" s="11"/>
      <c r="POC168" s="11"/>
      <c r="POD168" s="11"/>
      <c r="POE168" s="11"/>
      <c r="POF168" s="11"/>
      <c r="POG168" s="11"/>
      <c r="POH168" s="11"/>
      <c r="POI168" s="11"/>
      <c r="POJ168" s="11"/>
      <c r="POK168" s="11"/>
      <c r="POL168" s="11"/>
      <c r="POM168" s="11"/>
      <c r="PON168" s="11"/>
      <c r="POO168" s="11"/>
      <c r="POP168" s="11"/>
      <c r="POQ168" s="11"/>
      <c r="POR168" s="11"/>
      <c r="POS168" s="11"/>
      <c r="POT168" s="11"/>
      <c r="POU168" s="11"/>
      <c r="POV168" s="11"/>
      <c r="POW168" s="11"/>
      <c r="POX168" s="11"/>
      <c r="POY168" s="11"/>
      <c r="POZ168" s="11"/>
      <c r="PPA168" s="11"/>
      <c r="PPB168" s="11"/>
      <c r="PPC168" s="11"/>
      <c r="PPD168" s="11"/>
      <c r="PPE168" s="11"/>
      <c r="PPF168" s="11"/>
      <c r="PPG168" s="11"/>
      <c r="PPH168" s="11"/>
      <c r="PPI168" s="11"/>
      <c r="PPJ168" s="11"/>
      <c r="PPK168" s="11"/>
      <c r="PPL168" s="11"/>
      <c r="PPM168" s="11"/>
      <c r="PPN168" s="11"/>
      <c r="PPO168" s="11"/>
      <c r="PPP168" s="11"/>
      <c r="PPQ168" s="11"/>
      <c r="PPR168" s="11"/>
      <c r="PPS168" s="11"/>
      <c r="PPT168" s="11"/>
      <c r="PPU168" s="11"/>
      <c r="PPV168" s="11"/>
      <c r="PPW168" s="11"/>
      <c r="PPX168" s="11"/>
      <c r="PPY168" s="11"/>
      <c r="PPZ168" s="11"/>
      <c r="PQA168" s="11"/>
      <c r="PQB168" s="11"/>
      <c r="PQC168" s="11"/>
      <c r="PQD168" s="11"/>
      <c r="PQE168" s="11"/>
      <c r="PQF168" s="11"/>
      <c r="PQG168" s="11"/>
      <c r="PQH168" s="11"/>
      <c r="PQI168" s="11"/>
      <c r="PQJ168" s="11"/>
      <c r="PQK168" s="11"/>
      <c r="PQL168" s="11"/>
      <c r="PQM168" s="11"/>
      <c r="PQN168" s="11"/>
      <c r="PQO168" s="11"/>
      <c r="PQP168" s="11"/>
      <c r="PQQ168" s="11"/>
      <c r="PQR168" s="11"/>
      <c r="PQS168" s="11"/>
      <c r="PQT168" s="11"/>
      <c r="PQU168" s="11"/>
      <c r="PQV168" s="11"/>
      <c r="PQW168" s="11"/>
      <c r="PQX168" s="11"/>
      <c r="PQY168" s="11"/>
      <c r="PQZ168" s="11"/>
      <c r="PRA168" s="11"/>
      <c r="PRB168" s="11"/>
      <c r="PRC168" s="11"/>
      <c r="PRD168" s="11"/>
      <c r="PRE168" s="11"/>
      <c r="PRF168" s="11"/>
      <c r="PRG168" s="11"/>
      <c r="PRH168" s="11"/>
      <c r="PRI168" s="11"/>
      <c r="PRJ168" s="11"/>
      <c r="PRK168" s="11"/>
      <c r="PRL168" s="11"/>
      <c r="PRM168" s="11"/>
      <c r="PRN168" s="11"/>
      <c r="PRO168" s="11"/>
      <c r="PRP168" s="11"/>
      <c r="PRQ168" s="11"/>
      <c r="PRR168" s="11"/>
      <c r="PRS168" s="11"/>
      <c r="PRT168" s="11"/>
      <c r="PRU168" s="11"/>
      <c r="PRV168" s="11"/>
      <c r="PRW168" s="11"/>
      <c r="PRX168" s="11"/>
      <c r="PRY168" s="11"/>
      <c r="PRZ168" s="11"/>
      <c r="PSA168" s="11"/>
      <c r="PSB168" s="11"/>
      <c r="PSC168" s="11"/>
      <c r="PSD168" s="11"/>
      <c r="PSE168" s="11"/>
      <c r="PSF168" s="11"/>
      <c r="PSG168" s="11"/>
      <c r="PSH168" s="11"/>
      <c r="PSI168" s="11"/>
      <c r="PSJ168" s="11"/>
      <c r="PSK168" s="11"/>
      <c r="PSL168" s="11"/>
      <c r="PSM168" s="11"/>
      <c r="PSN168" s="11"/>
      <c r="PSO168" s="11"/>
      <c r="PSP168" s="11"/>
      <c r="PSQ168" s="11"/>
      <c r="PSR168" s="11"/>
      <c r="PSS168" s="11"/>
      <c r="PST168" s="11"/>
      <c r="PSU168" s="11"/>
      <c r="PSV168" s="11"/>
      <c r="PSW168" s="11"/>
      <c r="PSX168" s="11"/>
      <c r="PSY168" s="11"/>
      <c r="PSZ168" s="11"/>
      <c r="PTA168" s="11"/>
      <c r="PTB168" s="11"/>
      <c r="PTC168" s="11"/>
      <c r="PTD168" s="11"/>
      <c r="PTE168" s="11"/>
      <c r="PTF168" s="11"/>
      <c r="PTG168" s="11"/>
      <c r="PTH168" s="11"/>
      <c r="PTI168" s="11"/>
      <c r="PTJ168" s="11"/>
      <c r="PTK168" s="11"/>
      <c r="PTL168" s="11"/>
      <c r="PTM168" s="11"/>
      <c r="PTN168" s="11"/>
      <c r="PTO168" s="11"/>
      <c r="PTP168" s="11"/>
      <c r="PTQ168" s="11"/>
      <c r="PTR168" s="11"/>
      <c r="PTS168" s="11"/>
      <c r="PTT168" s="11"/>
      <c r="PTU168" s="11"/>
      <c r="PTV168" s="11"/>
      <c r="PTW168" s="11"/>
      <c r="PTX168" s="11"/>
      <c r="PTY168" s="11"/>
      <c r="PTZ168" s="11"/>
      <c r="PUA168" s="11"/>
      <c r="PUB168" s="11"/>
      <c r="PUC168" s="11"/>
      <c r="PUD168" s="11"/>
      <c r="PUE168" s="11"/>
      <c r="PUF168" s="11"/>
      <c r="PUG168" s="11"/>
      <c r="PUH168" s="11"/>
      <c r="PUI168" s="11"/>
      <c r="PUJ168" s="11"/>
      <c r="PUK168" s="11"/>
      <c r="PUL168" s="11"/>
      <c r="PUM168" s="11"/>
      <c r="PUN168" s="11"/>
      <c r="PUO168" s="11"/>
      <c r="PUP168" s="11"/>
      <c r="PUQ168" s="11"/>
      <c r="PUR168" s="11"/>
      <c r="PUS168" s="11"/>
      <c r="PUT168" s="11"/>
      <c r="PUU168" s="11"/>
      <c r="PUV168" s="11"/>
      <c r="PUW168" s="11"/>
      <c r="PUX168" s="11"/>
      <c r="PUY168" s="11"/>
      <c r="PUZ168" s="11"/>
      <c r="PVA168" s="11"/>
      <c r="PVB168" s="11"/>
      <c r="PVC168" s="11"/>
      <c r="PVD168" s="11"/>
      <c r="PVE168" s="11"/>
      <c r="PVF168" s="11"/>
      <c r="PVG168" s="11"/>
      <c r="PVH168" s="11"/>
      <c r="PVI168" s="11"/>
      <c r="PVJ168" s="11"/>
      <c r="PVK168" s="11"/>
      <c r="PVL168" s="11"/>
      <c r="PVM168" s="11"/>
      <c r="PVN168" s="11"/>
      <c r="PVO168" s="11"/>
      <c r="PVP168" s="11"/>
      <c r="PVQ168" s="11"/>
      <c r="PVR168" s="11"/>
      <c r="PVS168" s="11"/>
      <c r="PVT168" s="11"/>
      <c r="PVU168" s="11"/>
      <c r="PVV168" s="11"/>
      <c r="PVW168" s="11"/>
      <c r="PVX168" s="11"/>
      <c r="PVY168" s="11"/>
      <c r="PVZ168" s="11"/>
      <c r="PWA168" s="11"/>
      <c r="PWB168" s="11"/>
      <c r="PWC168" s="11"/>
      <c r="PWD168" s="11"/>
      <c r="PWE168" s="11"/>
      <c r="PWF168" s="11"/>
      <c r="PWG168" s="11"/>
      <c r="PWH168" s="11"/>
      <c r="PWI168" s="11"/>
      <c r="PWJ168" s="11"/>
      <c r="PWK168" s="11"/>
      <c r="PWL168" s="11"/>
      <c r="PWM168" s="11"/>
      <c r="PWN168" s="11"/>
      <c r="PWO168" s="11"/>
      <c r="PWP168" s="11"/>
      <c r="PWQ168" s="11"/>
      <c r="PWR168" s="11"/>
      <c r="PWS168" s="11"/>
      <c r="PWT168" s="11"/>
      <c r="PWU168" s="11"/>
      <c r="PWV168" s="11"/>
      <c r="PWW168" s="11"/>
      <c r="PWX168" s="11"/>
      <c r="PWY168" s="11"/>
      <c r="PWZ168" s="11"/>
      <c r="PXA168" s="11"/>
      <c r="PXB168" s="11"/>
      <c r="PXC168" s="11"/>
      <c r="PXD168" s="11"/>
      <c r="PXE168" s="11"/>
      <c r="PXF168" s="11"/>
      <c r="PXG168" s="11"/>
      <c r="PXH168" s="11"/>
      <c r="PXI168" s="11"/>
      <c r="PXJ168" s="11"/>
      <c r="PXK168" s="11"/>
      <c r="PXL168" s="11"/>
      <c r="PXM168" s="11"/>
      <c r="PXN168" s="11"/>
      <c r="PXO168" s="11"/>
      <c r="PXP168" s="11"/>
      <c r="PXQ168" s="11"/>
      <c r="PXR168" s="11"/>
      <c r="PXS168" s="11"/>
      <c r="PXT168" s="11"/>
      <c r="PXU168" s="11"/>
      <c r="PXV168" s="11"/>
      <c r="PXW168" s="11"/>
      <c r="PXX168" s="11"/>
      <c r="PXY168" s="11"/>
      <c r="PXZ168" s="11"/>
      <c r="PYA168" s="11"/>
      <c r="PYB168" s="11"/>
      <c r="PYC168" s="11"/>
      <c r="PYD168" s="11"/>
      <c r="PYE168" s="11"/>
      <c r="PYF168" s="11"/>
      <c r="PYG168" s="11"/>
      <c r="PYH168" s="11"/>
      <c r="PYI168" s="11"/>
      <c r="PYJ168" s="11"/>
      <c r="PYK168" s="11"/>
      <c r="PYL168" s="11"/>
      <c r="PYM168" s="11"/>
      <c r="PYN168" s="11"/>
      <c r="PYO168" s="11"/>
      <c r="PYP168" s="11"/>
      <c r="PYQ168" s="11"/>
      <c r="PYR168" s="11"/>
      <c r="PYS168" s="11"/>
      <c r="PYT168" s="11"/>
      <c r="PYU168" s="11"/>
      <c r="PYV168" s="11"/>
      <c r="PYW168" s="11"/>
      <c r="PYX168" s="11"/>
      <c r="PYY168" s="11"/>
      <c r="PYZ168" s="11"/>
      <c r="PZA168" s="11"/>
      <c r="PZB168" s="11"/>
      <c r="PZC168" s="11"/>
      <c r="PZD168" s="11"/>
      <c r="PZE168" s="11"/>
      <c r="PZF168" s="11"/>
      <c r="PZG168" s="11"/>
      <c r="PZH168" s="11"/>
      <c r="PZI168" s="11"/>
      <c r="PZJ168" s="11"/>
      <c r="PZK168" s="11"/>
      <c r="PZL168" s="11"/>
      <c r="PZM168" s="11"/>
      <c r="PZN168" s="11"/>
      <c r="PZO168" s="11"/>
      <c r="PZP168" s="11"/>
      <c r="PZQ168" s="11"/>
      <c r="PZR168" s="11"/>
      <c r="PZS168" s="11"/>
      <c r="PZT168" s="11"/>
      <c r="PZU168" s="11"/>
      <c r="PZV168" s="11"/>
      <c r="PZW168" s="11"/>
      <c r="PZX168" s="11"/>
      <c r="PZY168" s="11"/>
      <c r="PZZ168" s="11"/>
      <c r="QAA168" s="11"/>
      <c r="QAB168" s="11"/>
      <c r="QAC168" s="11"/>
      <c r="QAD168" s="11"/>
      <c r="QAE168" s="11"/>
      <c r="QAF168" s="11"/>
      <c r="QAG168" s="11"/>
      <c r="QAH168" s="11"/>
      <c r="QAI168" s="11"/>
      <c r="QAJ168" s="11"/>
      <c r="QAK168" s="11"/>
      <c r="QAL168" s="11"/>
      <c r="QAM168" s="11"/>
      <c r="QAN168" s="11"/>
      <c r="QAO168" s="11"/>
      <c r="QAP168" s="11"/>
      <c r="QAQ168" s="11"/>
      <c r="QAR168" s="11"/>
      <c r="QAS168" s="11"/>
      <c r="QAT168" s="11"/>
      <c r="QAU168" s="11"/>
      <c r="QAV168" s="11"/>
      <c r="QAW168" s="11"/>
      <c r="QAX168" s="11"/>
      <c r="QAY168" s="11"/>
      <c r="QAZ168" s="11"/>
      <c r="QBA168" s="11"/>
      <c r="QBB168" s="11"/>
      <c r="QBC168" s="11"/>
      <c r="QBD168" s="11"/>
      <c r="QBE168" s="11"/>
      <c r="QBF168" s="11"/>
      <c r="QBG168" s="11"/>
      <c r="QBH168" s="11"/>
      <c r="QBI168" s="11"/>
      <c r="QBJ168" s="11"/>
      <c r="QBK168" s="11"/>
      <c r="QBL168" s="11"/>
      <c r="QBM168" s="11"/>
      <c r="QBN168" s="11"/>
      <c r="QBO168" s="11"/>
      <c r="QBP168" s="11"/>
      <c r="QBQ168" s="11"/>
      <c r="QBR168" s="11"/>
      <c r="QBS168" s="11"/>
      <c r="QBT168" s="11"/>
      <c r="QBU168" s="11"/>
      <c r="QBV168" s="11"/>
      <c r="QBW168" s="11"/>
      <c r="QBX168" s="11"/>
      <c r="QBY168" s="11"/>
      <c r="QBZ168" s="11"/>
      <c r="QCA168" s="11"/>
      <c r="QCB168" s="11"/>
      <c r="QCC168" s="11"/>
      <c r="QCD168" s="11"/>
      <c r="QCE168" s="11"/>
      <c r="QCF168" s="11"/>
      <c r="QCG168" s="11"/>
      <c r="QCH168" s="11"/>
      <c r="QCI168" s="11"/>
      <c r="QCJ168" s="11"/>
      <c r="QCK168" s="11"/>
      <c r="QCL168" s="11"/>
      <c r="QCM168" s="11"/>
      <c r="QCN168" s="11"/>
      <c r="QCO168" s="11"/>
      <c r="QCP168" s="11"/>
      <c r="QCQ168" s="11"/>
      <c r="QCR168" s="11"/>
      <c r="QCS168" s="11"/>
      <c r="QCT168" s="11"/>
      <c r="QCU168" s="11"/>
      <c r="QCV168" s="11"/>
      <c r="QCW168" s="11"/>
      <c r="QCX168" s="11"/>
      <c r="QCY168" s="11"/>
      <c r="QCZ168" s="11"/>
      <c r="QDA168" s="11"/>
      <c r="QDB168" s="11"/>
      <c r="QDC168" s="11"/>
      <c r="QDD168" s="11"/>
      <c r="QDE168" s="11"/>
      <c r="QDF168" s="11"/>
      <c r="QDG168" s="11"/>
      <c r="QDH168" s="11"/>
      <c r="QDI168" s="11"/>
      <c r="QDJ168" s="11"/>
      <c r="QDK168" s="11"/>
      <c r="QDL168" s="11"/>
      <c r="QDM168" s="11"/>
      <c r="QDN168" s="11"/>
      <c r="QDO168" s="11"/>
      <c r="QDP168" s="11"/>
      <c r="QDQ168" s="11"/>
      <c r="QDR168" s="11"/>
      <c r="QDS168" s="11"/>
      <c r="QDT168" s="11"/>
      <c r="QDU168" s="11"/>
      <c r="QDV168" s="11"/>
      <c r="QDW168" s="11"/>
      <c r="QDX168" s="11"/>
      <c r="QDY168" s="11"/>
      <c r="QDZ168" s="11"/>
      <c r="QEA168" s="11"/>
      <c r="QEB168" s="11"/>
      <c r="QEC168" s="11"/>
      <c r="QED168" s="11"/>
      <c r="QEE168" s="11"/>
      <c r="QEF168" s="11"/>
      <c r="QEG168" s="11"/>
      <c r="QEH168" s="11"/>
      <c r="QEI168" s="11"/>
      <c r="QEJ168" s="11"/>
      <c r="QEK168" s="11"/>
      <c r="QEL168" s="11"/>
      <c r="QEM168" s="11"/>
      <c r="QEN168" s="11"/>
      <c r="QEO168" s="11"/>
      <c r="QEP168" s="11"/>
      <c r="QEQ168" s="11"/>
      <c r="QER168" s="11"/>
      <c r="QES168" s="11"/>
      <c r="QET168" s="11"/>
      <c r="QEU168" s="11"/>
      <c r="QEV168" s="11"/>
      <c r="QEW168" s="11"/>
      <c r="QEX168" s="11"/>
      <c r="QEY168" s="11"/>
      <c r="QEZ168" s="11"/>
      <c r="QFA168" s="11"/>
      <c r="QFB168" s="11"/>
      <c r="QFC168" s="11"/>
      <c r="QFD168" s="11"/>
      <c r="QFE168" s="11"/>
      <c r="QFF168" s="11"/>
      <c r="QFG168" s="11"/>
      <c r="QFH168" s="11"/>
      <c r="QFI168" s="11"/>
      <c r="QFJ168" s="11"/>
      <c r="QFK168" s="11"/>
      <c r="QFL168" s="11"/>
      <c r="QFM168" s="11"/>
      <c r="QFN168" s="11"/>
      <c r="QFO168" s="11"/>
      <c r="QFP168" s="11"/>
      <c r="QFQ168" s="11"/>
      <c r="QFR168" s="11"/>
      <c r="QFS168" s="11"/>
      <c r="QFT168" s="11"/>
      <c r="QFU168" s="11"/>
      <c r="QFV168" s="11"/>
      <c r="QFW168" s="11"/>
      <c r="QFX168" s="11"/>
      <c r="QFY168" s="11"/>
      <c r="QFZ168" s="11"/>
      <c r="QGA168" s="11"/>
      <c r="QGB168" s="11"/>
      <c r="QGC168" s="11"/>
      <c r="QGD168" s="11"/>
      <c r="QGE168" s="11"/>
      <c r="QGF168" s="11"/>
      <c r="QGG168" s="11"/>
      <c r="QGH168" s="11"/>
      <c r="QGI168" s="11"/>
      <c r="QGJ168" s="11"/>
      <c r="QGK168" s="11"/>
      <c r="QGL168" s="11"/>
      <c r="QGM168" s="11"/>
      <c r="QGN168" s="11"/>
      <c r="QGO168" s="11"/>
      <c r="QGP168" s="11"/>
      <c r="QGQ168" s="11"/>
      <c r="QGR168" s="11"/>
      <c r="QGS168" s="11"/>
      <c r="QGT168" s="11"/>
      <c r="QGU168" s="11"/>
      <c r="QGV168" s="11"/>
      <c r="QGW168" s="11"/>
      <c r="QGX168" s="11"/>
      <c r="QGY168" s="11"/>
      <c r="QGZ168" s="11"/>
      <c r="QHA168" s="11"/>
      <c r="QHB168" s="11"/>
      <c r="QHC168" s="11"/>
      <c r="QHD168" s="11"/>
      <c r="QHE168" s="11"/>
      <c r="QHF168" s="11"/>
      <c r="QHG168" s="11"/>
      <c r="QHH168" s="11"/>
      <c r="QHI168" s="11"/>
      <c r="QHJ168" s="11"/>
      <c r="QHK168" s="11"/>
      <c r="QHL168" s="11"/>
      <c r="QHM168" s="11"/>
      <c r="QHN168" s="11"/>
      <c r="QHO168" s="11"/>
      <c r="QHP168" s="11"/>
      <c r="QHQ168" s="11"/>
      <c r="QHR168" s="11"/>
      <c r="QHS168" s="11"/>
      <c r="QHT168" s="11"/>
      <c r="QHU168" s="11"/>
      <c r="QHV168" s="11"/>
      <c r="QHW168" s="11"/>
      <c r="QHX168" s="11"/>
      <c r="QHY168" s="11"/>
      <c r="QHZ168" s="11"/>
      <c r="QIA168" s="11"/>
      <c r="QIB168" s="11"/>
      <c r="QIC168" s="11"/>
      <c r="QID168" s="11"/>
      <c r="QIE168" s="11"/>
      <c r="QIF168" s="11"/>
      <c r="QIG168" s="11"/>
      <c r="QIH168" s="11"/>
      <c r="QII168" s="11"/>
      <c r="QIJ168" s="11"/>
      <c r="QIK168" s="11"/>
      <c r="QIL168" s="11"/>
      <c r="QIM168" s="11"/>
      <c r="QIN168" s="11"/>
      <c r="QIO168" s="11"/>
      <c r="QIP168" s="11"/>
      <c r="QIQ168" s="11"/>
      <c r="QIR168" s="11"/>
      <c r="QIS168" s="11"/>
      <c r="QIT168" s="11"/>
      <c r="QIU168" s="11"/>
      <c r="QIV168" s="11"/>
      <c r="QIW168" s="11"/>
      <c r="QIX168" s="11"/>
      <c r="QIY168" s="11"/>
      <c r="QIZ168" s="11"/>
      <c r="QJA168" s="11"/>
      <c r="QJB168" s="11"/>
      <c r="QJC168" s="11"/>
      <c r="QJD168" s="11"/>
      <c r="QJE168" s="11"/>
      <c r="QJF168" s="11"/>
      <c r="QJG168" s="11"/>
      <c r="QJH168" s="11"/>
      <c r="QJI168" s="11"/>
      <c r="QJJ168" s="11"/>
      <c r="QJK168" s="11"/>
      <c r="QJL168" s="11"/>
      <c r="QJM168" s="11"/>
      <c r="QJN168" s="11"/>
      <c r="QJO168" s="11"/>
      <c r="QJP168" s="11"/>
      <c r="QJQ168" s="11"/>
      <c r="QJR168" s="11"/>
      <c r="QJS168" s="11"/>
      <c r="QJT168" s="11"/>
      <c r="QJU168" s="11"/>
      <c r="QJV168" s="11"/>
      <c r="QJW168" s="11"/>
      <c r="QJX168" s="11"/>
      <c r="QJY168" s="11"/>
      <c r="QJZ168" s="11"/>
      <c r="QKA168" s="11"/>
      <c r="QKB168" s="11"/>
      <c r="QKC168" s="11"/>
      <c r="QKD168" s="11"/>
      <c r="QKE168" s="11"/>
      <c r="QKF168" s="11"/>
      <c r="QKG168" s="11"/>
      <c r="QKH168" s="11"/>
      <c r="QKI168" s="11"/>
      <c r="QKJ168" s="11"/>
      <c r="QKK168" s="11"/>
      <c r="QKL168" s="11"/>
      <c r="QKM168" s="11"/>
      <c r="QKN168" s="11"/>
      <c r="QKO168" s="11"/>
      <c r="QKP168" s="11"/>
      <c r="QKQ168" s="11"/>
      <c r="QKR168" s="11"/>
      <c r="QKS168" s="11"/>
      <c r="QKT168" s="11"/>
      <c r="QKU168" s="11"/>
      <c r="QKV168" s="11"/>
      <c r="QKW168" s="11"/>
      <c r="QKX168" s="11"/>
      <c r="QKY168" s="11"/>
      <c r="QKZ168" s="11"/>
      <c r="QLA168" s="11"/>
      <c r="QLB168" s="11"/>
      <c r="QLC168" s="11"/>
      <c r="QLD168" s="11"/>
      <c r="QLE168" s="11"/>
      <c r="QLF168" s="11"/>
      <c r="QLG168" s="11"/>
      <c r="QLH168" s="11"/>
      <c r="QLI168" s="11"/>
      <c r="QLJ168" s="11"/>
      <c r="QLK168" s="11"/>
      <c r="QLL168" s="11"/>
      <c r="QLM168" s="11"/>
      <c r="QLN168" s="11"/>
      <c r="QLO168" s="11"/>
      <c r="QLP168" s="11"/>
      <c r="QLQ168" s="11"/>
      <c r="QLR168" s="11"/>
      <c r="QLS168" s="11"/>
      <c r="QLT168" s="11"/>
      <c r="QLU168" s="11"/>
      <c r="QLV168" s="11"/>
      <c r="QLW168" s="11"/>
      <c r="QLX168" s="11"/>
      <c r="QLY168" s="11"/>
      <c r="QLZ168" s="11"/>
      <c r="QMA168" s="11"/>
      <c r="QMB168" s="11"/>
      <c r="QMC168" s="11"/>
      <c r="QMD168" s="11"/>
      <c r="QME168" s="11"/>
      <c r="QMF168" s="11"/>
      <c r="QMG168" s="11"/>
      <c r="QMH168" s="11"/>
      <c r="QMI168" s="11"/>
      <c r="QMJ168" s="11"/>
      <c r="QMK168" s="11"/>
      <c r="QML168" s="11"/>
      <c r="QMM168" s="11"/>
      <c r="QMN168" s="11"/>
      <c r="QMO168" s="11"/>
      <c r="QMP168" s="11"/>
      <c r="QMQ168" s="11"/>
      <c r="QMR168" s="11"/>
      <c r="QMS168" s="11"/>
      <c r="QMT168" s="11"/>
      <c r="QMU168" s="11"/>
      <c r="QMV168" s="11"/>
      <c r="QMW168" s="11"/>
      <c r="QMX168" s="11"/>
      <c r="QMY168" s="11"/>
      <c r="QMZ168" s="11"/>
      <c r="QNA168" s="11"/>
      <c r="QNB168" s="11"/>
      <c r="QNC168" s="11"/>
      <c r="QND168" s="11"/>
      <c r="QNE168" s="11"/>
      <c r="QNF168" s="11"/>
      <c r="QNG168" s="11"/>
      <c r="QNH168" s="11"/>
      <c r="QNI168" s="11"/>
      <c r="QNJ168" s="11"/>
      <c r="QNK168" s="11"/>
      <c r="QNL168" s="11"/>
      <c r="QNM168" s="11"/>
      <c r="QNN168" s="11"/>
      <c r="QNO168" s="11"/>
      <c r="QNP168" s="11"/>
      <c r="QNQ168" s="11"/>
      <c r="QNR168" s="11"/>
      <c r="QNS168" s="11"/>
      <c r="QNT168" s="11"/>
      <c r="QNU168" s="11"/>
      <c r="QNV168" s="11"/>
      <c r="QNW168" s="11"/>
      <c r="QNX168" s="11"/>
      <c r="QNY168" s="11"/>
      <c r="QNZ168" s="11"/>
      <c r="QOA168" s="11"/>
      <c r="QOB168" s="11"/>
      <c r="QOC168" s="11"/>
      <c r="QOD168" s="11"/>
      <c r="QOE168" s="11"/>
      <c r="QOF168" s="11"/>
      <c r="QOG168" s="11"/>
      <c r="QOH168" s="11"/>
      <c r="QOI168" s="11"/>
      <c r="QOJ168" s="11"/>
      <c r="QOK168" s="11"/>
      <c r="QOL168" s="11"/>
      <c r="QOM168" s="11"/>
      <c r="QON168" s="11"/>
      <c r="QOO168" s="11"/>
      <c r="QOP168" s="11"/>
      <c r="QOQ168" s="11"/>
      <c r="QOR168" s="11"/>
      <c r="QOS168" s="11"/>
      <c r="QOT168" s="11"/>
      <c r="QOU168" s="11"/>
      <c r="QOV168" s="11"/>
      <c r="QOW168" s="11"/>
      <c r="QOX168" s="11"/>
      <c r="QOY168" s="11"/>
      <c r="QOZ168" s="11"/>
      <c r="QPA168" s="11"/>
      <c r="QPB168" s="11"/>
      <c r="QPC168" s="11"/>
      <c r="QPD168" s="11"/>
      <c r="QPE168" s="11"/>
      <c r="QPF168" s="11"/>
      <c r="QPG168" s="11"/>
      <c r="QPH168" s="11"/>
      <c r="QPI168" s="11"/>
      <c r="QPJ168" s="11"/>
      <c r="QPK168" s="11"/>
      <c r="QPL168" s="11"/>
      <c r="QPM168" s="11"/>
      <c r="QPN168" s="11"/>
      <c r="QPO168" s="11"/>
      <c r="QPP168" s="11"/>
      <c r="QPQ168" s="11"/>
      <c r="QPR168" s="11"/>
      <c r="QPS168" s="11"/>
      <c r="QPT168" s="11"/>
      <c r="QPU168" s="11"/>
      <c r="QPV168" s="11"/>
      <c r="QPW168" s="11"/>
      <c r="QPX168" s="11"/>
      <c r="QPY168" s="11"/>
      <c r="QPZ168" s="11"/>
      <c r="QQA168" s="11"/>
      <c r="QQB168" s="11"/>
      <c r="QQC168" s="11"/>
      <c r="QQD168" s="11"/>
      <c r="QQE168" s="11"/>
      <c r="QQF168" s="11"/>
      <c r="QQG168" s="11"/>
      <c r="QQH168" s="11"/>
      <c r="QQI168" s="11"/>
      <c r="QQJ168" s="11"/>
      <c r="QQK168" s="11"/>
      <c r="QQL168" s="11"/>
      <c r="QQM168" s="11"/>
      <c r="QQN168" s="11"/>
      <c r="QQO168" s="11"/>
      <c r="QQP168" s="11"/>
      <c r="QQQ168" s="11"/>
      <c r="QQR168" s="11"/>
      <c r="QQS168" s="11"/>
      <c r="QQT168" s="11"/>
      <c r="QQU168" s="11"/>
      <c r="QQV168" s="11"/>
      <c r="QQW168" s="11"/>
      <c r="QQX168" s="11"/>
      <c r="QQY168" s="11"/>
      <c r="QQZ168" s="11"/>
      <c r="QRA168" s="11"/>
      <c r="QRB168" s="11"/>
      <c r="QRC168" s="11"/>
      <c r="QRD168" s="11"/>
      <c r="QRE168" s="11"/>
      <c r="QRF168" s="11"/>
      <c r="QRG168" s="11"/>
      <c r="QRH168" s="11"/>
      <c r="QRI168" s="11"/>
      <c r="QRJ168" s="11"/>
      <c r="QRK168" s="11"/>
      <c r="QRL168" s="11"/>
      <c r="QRM168" s="11"/>
      <c r="QRN168" s="11"/>
      <c r="QRO168" s="11"/>
      <c r="QRP168" s="11"/>
      <c r="QRQ168" s="11"/>
      <c r="QRR168" s="11"/>
      <c r="QRS168" s="11"/>
      <c r="QRT168" s="11"/>
      <c r="QRU168" s="11"/>
      <c r="QRV168" s="11"/>
      <c r="QRW168" s="11"/>
      <c r="QRX168" s="11"/>
      <c r="QRY168" s="11"/>
      <c r="QRZ168" s="11"/>
      <c r="QSA168" s="11"/>
      <c r="QSB168" s="11"/>
      <c r="QSC168" s="11"/>
      <c r="QSD168" s="11"/>
      <c r="QSE168" s="11"/>
      <c r="QSF168" s="11"/>
      <c r="QSG168" s="11"/>
      <c r="QSH168" s="11"/>
      <c r="QSI168" s="11"/>
      <c r="QSJ168" s="11"/>
      <c r="QSK168" s="11"/>
      <c r="QSL168" s="11"/>
      <c r="QSM168" s="11"/>
      <c r="QSN168" s="11"/>
      <c r="QSO168" s="11"/>
      <c r="QSP168" s="11"/>
      <c r="QSQ168" s="11"/>
      <c r="QSR168" s="11"/>
      <c r="QSS168" s="11"/>
      <c r="QST168" s="11"/>
      <c r="QSU168" s="11"/>
      <c r="QSV168" s="11"/>
      <c r="QSW168" s="11"/>
      <c r="QSX168" s="11"/>
      <c r="QSY168" s="11"/>
      <c r="QSZ168" s="11"/>
      <c r="QTA168" s="11"/>
      <c r="QTB168" s="11"/>
      <c r="QTC168" s="11"/>
      <c r="QTD168" s="11"/>
      <c r="QTE168" s="11"/>
      <c r="QTF168" s="11"/>
      <c r="QTG168" s="11"/>
      <c r="QTH168" s="11"/>
      <c r="QTI168" s="11"/>
      <c r="QTJ168" s="11"/>
      <c r="QTK168" s="11"/>
      <c r="QTL168" s="11"/>
      <c r="QTM168" s="11"/>
      <c r="QTN168" s="11"/>
      <c r="QTO168" s="11"/>
      <c r="QTP168" s="11"/>
      <c r="QTQ168" s="11"/>
      <c r="QTR168" s="11"/>
      <c r="QTS168" s="11"/>
      <c r="QTT168" s="11"/>
      <c r="QTU168" s="11"/>
      <c r="QTV168" s="11"/>
      <c r="QTW168" s="11"/>
      <c r="QTX168" s="11"/>
      <c r="QTY168" s="11"/>
      <c r="QTZ168" s="11"/>
      <c r="QUA168" s="11"/>
      <c r="QUB168" s="11"/>
      <c r="QUC168" s="11"/>
      <c r="QUD168" s="11"/>
      <c r="QUE168" s="11"/>
      <c r="QUF168" s="11"/>
      <c r="QUG168" s="11"/>
      <c r="QUH168" s="11"/>
      <c r="QUI168" s="11"/>
      <c r="QUJ168" s="11"/>
      <c r="QUK168" s="11"/>
      <c r="QUL168" s="11"/>
      <c r="QUM168" s="11"/>
      <c r="QUN168" s="11"/>
      <c r="QUO168" s="11"/>
      <c r="QUP168" s="11"/>
      <c r="QUQ168" s="11"/>
      <c r="QUR168" s="11"/>
      <c r="QUS168" s="11"/>
      <c r="QUT168" s="11"/>
      <c r="QUU168" s="11"/>
      <c r="QUV168" s="11"/>
      <c r="QUW168" s="11"/>
      <c r="QUX168" s="11"/>
      <c r="QUY168" s="11"/>
      <c r="QUZ168" s="11"/>
      <c r="QVA168" s="11"/>
      <c r="QVB168" s="11"/>
      <c r="QVC168" s="11"/>
      <c r="QVD168" s="11"/>
      <c r="QVE168" s="11"/>
      <c r="QVF168" s="11"/>
      <c r="QVG168" s="11"/>
      <c r="QVH168" s="11"/>
      <c r="QVI168" s="11"/>
      <c r="QVJ168" s="11"/>
      <c r="QVK168" s="11"/>
      <c r="QVL168" s="11"/>
      <c r="QVM168" s="11"/>
      <c r="QVN168" s="11"/>
      <c r="QVO168" s="11"/>
      <c r="QVP168" s="11"/>
      <c r="QVQ168" s="11"/>
      <c r="QVR168" s="11"/>
      <c r="QVS168" s="11"/>
      <c r="QVT168" s="11"/>
      <c r="QVU168" s="11"/>
      <c r="QVV168" s="11"/>
      <c r="QVW168" s="11"/>
      <c r="QVX168" s="11"/>
      <c r="QVY168" s="11"/>
      <c r="QVZ168" s="11"/>
      <c r="QWA168" s="11"/>
      <c r="QWB168" s="11"/>
      <c r="QWC168" s="11"/>
      <c r="QWD168" s="11"/>
      <c r="QWE168" s="11"/>
      <c r="QWF168" s="11"/>
      <c r="QWG168" s="11"/>
      <c r="QWH168" s="11"/>
      <c r="QWI168" s="11"/>
      <c r="QWJ168" s="11"/>
      <c r="QWK168" s="11"/>
      <c r="QWL168" s="11"/>
      <c r="QWM168" s="11"/>
      <c r="QWN168" s="11"/>
      <c r="QWO168" s="11"/>
      <c r="QWP168" s="11"/>
      <c r="QWQ168" s="11"/>
      <c r="QWR168" s="11"/>
      <c r="QWS168" s="11"/>
      <c r="QWT168" s="11"/>
      <c r="QWU168" s="11"/>
      <c r="QWV168" s="11"/>
      <c r="QWW168" s="11"/>
      <c r="QWX168" s="11"/>
      <c r="QWY168" s="11"/>
      <c r="QWZ168" s="11"/>
      <c r="QXA168" s="11"/>
      <c r="QXB168" s="11"/>
      <c r="QXC168" s="11"/>
      <c r="QXD168" s="11"/>
      <c r="QXE168" s="11"/>
      <c r="QXF168" s="11"/>
      <c r="QXG168" s="11"/>
      <c r="QXH168" s="11"/>
      <c r="QXI168" s="11"/>
      <c r="QXJ168" s="11"/>
      <c r="QXK168" s="11"/>
      <c r="QXL168" s="11"/>
      <c r="QXM168" s="11"/>
      <c r="QXN168" s="11"/>
      <c r="QXO168" s="11"/>
      <c r="QXP168" s="11"/>
      <c r="QXQ168" s="11"/>
      <c r="QXR168" s="11"/>
      <c r="QXS168" s="11"/>
      <c r="QXT168" s="11"/>
      <c r="QXU168" s="11"/>
      <c r="QXV168" s="11"/>
      <c r="QXW168" s="11"/>
      <c r="QXX168" s="11"/>
      <c r="QXY168" s="11"/>
      <c r="QXZ168" s="11"/>
      <c r="QYA168" s="11"/>
      <c r="QYB168" s="11"/>
      <c r="QYC168" s="11"/>
      <c r="QYD168" s="11"/>
      <c r="QYE168" s="11"/>
      <c r="QYF168" s="11"/>
      <c r="QYG168" s="11"/>
      <c r="QYH168" s="11"/>
      <c r="QYI168" s="11"/>
      <c r="QYJ168" s="11"/>
      <c r="QYK168" s="11"/>
      <c r="QYL168" s="11"/>
      <c r="QYM168" s="11"/>
      <c r="QYN168" s="11"/>
      <c r="QYO168" s="11"/>
      <c r="QYP168" s="11"/>
      <c r="QYQ168" s="11"/>
      <c r="QYR168" s="11"/>
      <c r="QYS168" s="11"/>
      <c r="QYT168" s="11"/>
      <c r="QYU168" s="11"/>
      <c r="QYV168" s="11"/>
      <c r="QYW168" s="11"/>
      <c r="QYX168" s="11"/>
      <c r="QYY168" s="11"/>
      <c r="QYZ168" s="11"/>
      <c r="QZA168" s="11"/>
      <c r="QZB168" s="11"/>
      <c r="QZC168" s="11"/>
      <c r="QZD168" s="11"/>
      <c r="QZE168" s="11"/>
      <c r="QZF168" s="11"/>
      <c r="QZG168" s="11"/>
      <c r="QZH168" s="11"/>
      <c r="QZI168" s="11"/>
      <c r="QZJ168" s="11"/>
      <c r="QZK168" s="11"/>
      <c r="QZL168" s="11"/>
      <c r="QZM168" s="11"/>
      <c r="QZN168" s="11"/>
      <c r="QZO168" s="11"/>
      <c r="QZP168" s="11"/>
      <c r="QZQ168" s="11"/>
      <c r="QZR168" s="11"/>
      <c r="QZS168" s="11"/>
      <c r="QZT168" s="11"/>
      <c r="QZU168" s="11"/>
      <c r="QZV168" s="11"/>
      <c r="QZW168" s="11"/>
      <c r="QZX168" s="11"/>
      <c r="QZY168" s="11"/>
      <c r="QZZ168" s="11"/>
      <c r="RAA168" s="11"/>
      <c r="RAB168" s="11"/>
      <c r="RAC168" s="11"/>
      <c r="RAD168" s="11"/>
      <c r="RAE168" s="11"/>
      <c r="RAF168" s="11"/>
      <c r="RAG168" s="11"/>
      <c r="RAH168" s="11"/>
      <c r="RAI168" s="11"/>
      <c r="RAJ168" s="11"/>
      <c r="RAK168" s="11"/>
      <c r="RAL168" s="11"/>
      <c r="RAM168" s="11"/>
      <c r="RAN168" s="11"/>
      <c r="RAO168" s="11"/>
      <c r="RAP168" s="11"/>
      <c r="RAQ168" s="11"/>
      <c r="RAR168" s="11"/>
      <c r="RAS168" s="11"/>
      <c r="RAT168" s="11"/>
      <c r="RAU168" s="11"/>
      <c r="RAV168" s="11"/>
      <c r="RAW168" s="11"/>
      <c r="RAX168" s="11"/>
      <c r="RAY168" s="11"/>
      <c r="RAZ168" s="11"/>
      <c r="RBA168" s="11"/>
      <c r="RBB168" s="11"/>
      <c r="RBC168" s="11"/>
      <c r="RBD168" s="11"/>
      <c r="RBE168" s="11"/>
      <c r="RBF168" s="11"/>
      <c r="RBG168" s="11"/>
      <c r="RBH168" s="11"/>
      <c r="RBI168" s="11"/>
      <c r="RBJ168" s="11"/>
      <c r="RBK168" s="11"/>
      <c r="RBL168" s="11"/>
      <c r="RBM168" s="11"/>
      <c r="RBN168" s="11"/>
      <c r="RBO168" s="11"/>
      <c r="RBP168" s="11"/>
      <c r="RBQ168" s="11"/>
      <c r="RBR168" s="11"/>
      <c r="RBS168" s="11"/>
      <c r="RBT168" s="11"/>
      <c r="RBU168" s="11"/>
      <c r="RBV168" s="11"/>
      <c r="RBW168" s="11"/>
      <c r="RBX168" s="11"/>
      <c r="RBY168" s="11"/>
      <c r="RBZ168" s="11"/>
      <c r="RCA168" s="11"/>
      <c r="RCB168" s="11"/>
      <c r="RCC168" s="11"/>
      <c r="RCD168" s="11"/>
      <c r="RCE168" s="11"/>
      <c r="RCF168" s="11"/>
      <c r="RCG168" s="11"/>
      <c r="RCH168" s="11"/>
      <c r="RCI168" s="11"/>
      <c r="RCJ168" s="11"/>
      <c r="RCK168" s="11"/>
      <c r="RCL168" s="11"/>
      <c r="RCM168" s="11"/>
      <c r="RCN168" s="11"/>
      <c r="RCO168" s="11"/>
      <c r="RCP168" s="11"/>
      <c r="RCQ168" s="11"/>
      <c r="RCR168" s="11"/>
      <c r="RCS168" s="11"/>
      <c r="RCT168" s="11"/>
      <c r="RCU168" s="11"/>
      <c r="RCV168" s="11"/>
      <c r="RCW168" s="11"/>
      <c r="RCX168" s="11"/>
      <c r="RCY168" s="11"/>
      <c r="RCZ168" s="11"/>
      <c r="RDA168" s="11"/>
      <c r="RDB168" s="11"/>
      <c r="RDC168" s="11"/>
      <c r="RDD168" s="11"/>
      <c r="RDE168" s="11"/>
      <c r="RDF168" s="11"/>
      <c r="RDG168" s="11"/>
      <c r="RDH168" s="11"/>
      <c r="RDI168" s="11"/>
      <c r="RDJ168" s="11"/>
      <c r="RDK168" s="11"/>
      <c r="RDL168" s="11"/>
      <c r="RDM168" s="11"/>
      <c r="RDN168" s="11"/>
      <c r="RDO168" s="11"/>
      <c r="RDP168" s="11"/>
      <c r="RDQ168" s="11"/>
      <c r="RDR168" s="11"/>
      <c r="RDS168" s="11"/>
      <c r="RDT168" s="11"/>
      <c r="RDU168" s="11"/>
      <c r="RDV168" s="11"/>
      <c r="RDW168" s="11"/>
      <c r="RDX168" s="11"/>
      <c r="RDY168" s="11"/>
      <c r="RDZ168" s="11"/>
      <c r="REA168" s="11"/>
      <c r="REB168" s="11"/>
      <c r="REC168" s="11"/>
      <c r="RED168" s="11"/>
      <c r="REE168" s="11"/>
      <c r="REF168" s="11"/>
      <c r="REG168" s="11"/>
      <c r="REH168" s="11"/>
      <c r="REI168" s="11"/>
      <c r="REJ168" s="11"/>
      <c r="REK168" s="11"/>
      <c r="REL168" s="11"/>
      <c r="REM168" s="11"/>
      <c r="REN168" s="11"/>
      <c r="REO168" s="11"/>
      <c r="REP168" s="11"/>
      <c r="REQ168" s="11"/>
      <c r="RER168" s="11"/>
      <c r="RES168" s="11"/>
      <c r="RET168" s="11"/>
      <c r="REU168" s="11"/>
      <c r="REV168" s="11"/>
      <c r="REW168" s="11"/>
      <c r="REX168" s="11"/>
      <c r="REY168" s="11"/>
      <c r="REZ168" s="11"/>
      <c r="RFA168" s="11"/>
      <c r="RFB168" s="11"/>
      <c r="RFC168" s="11"/>
      <c r="RFD168" s="11"/>
      <c r="RFE168" s="11"/>
      <c r="RFF168" s="11"/>
      <c r="RFG168" s="11"/>
      <c r="RFH168" s="11"/>
      <c r="RFI168" s="11"/>
      <c r="RFJ168" s="11"/>
      <c r="RFK168" s="11"/>
      <c r="RFL168" s="11"/>
      <c r="RFM168" s="11"/>
      <c r="RFN168" s="11"/>
      <c r="RFO168" s="11"/>
      <c r="RFP168" s="11"/>
      <c r="RFQ168" s="11"/>
      <c r="RFR168" s="11"/>
      <c r="RFS168" s="11"/>
      <c r="RFT168" s="11"/>
      <c r="RFU168" s="11"/>
      <c r="RFV168" s="11"/>
      <c r="RFW168" s="11"/>
      <c r="RFX168" s="11"/>
      <c r="RFY168" s="11"/>
      <c r="RFZ168" s="11"/>
      <c r="RGA168" s="11"/>
      <c r="RGB168" s="11"/>
      <c r="RGC168" s="11"/>
      <c r="RGD168" s="11"/>
      <c r="RGE168" s="11"/>
      <c r="RGF168" s="11"/>
      <c r="RGG168" s="11"/>
      <c r="RGH168" s="11"/>
      <c r="RGI168" s="11"/>
      <c r="RGJ168" s="11"/>
      <c r="RGK168" s="11"/>
      <c r="RGL168" s="11"/>
      <c r="RGM168" s="11"/>
      <c r="RGN168" s="11"/>
      <c r="RGO168" s="11"/>
      <c r="RGP168" s="11"/>
      <c r="RGQ168" s="11"/>
      <c r="RGR168" s="11"/>
      <c r="RGS168" s="11"/>
      <c r="RGT168" s="11"/>
      <c r="RGU168" s="11"/>
      <c r="RGV168" s="11"/>
      <c r="RGW168" s="11"/>
      <c r="RGX168" s="11"/>
      <c r="RGY168" s="11"/>
      <c r="RGZ168" s="11"/>
      <c r="RHA168" s="11"/>
      <c r="RHB168" s="11"/>
      <c r="RHC168" s="11"/>
      <c r="RHD168" s="11"/>
      <c r="RHE168" s="11"/>
      <c r="RHF168" s="11"/>
      <c r="RHG168" s="11"/>
      <c r="RHH168" s="11"/>
      <c r="RHI168" s="11"/>
      <c r="RHJ168" s="11"/>
      <c r="RHK168" s="11"/>
      <c r="RHL168" s="11"/>
      <c r="RHM168" s="11"/>
      <c r="RHN168" s="11"/>
      <c r="RHO168" s="11"/>
      <c r="RHP168" s="11"/>
      <c r="RHQ168" s="11"/>
      <c r="RHR168" s="11"/>
      <c r="RHS168" s="11"/>
      <c r="RHT168" s="11"/>
      <c r="RHU168" s="11"/>
      <c r="RHV168" s="11"/>
      <c r="RHW168" s="11"/>
      <c r="RHX168" s="11"/>
      <c r="RHY168" s="11"/>
      <c r="RHZ168" s="11"/>
      <c r="RIA168" s="11"/>
      <c r="RIB168" s="11"/>
      <c r="RIC168" s="11"/>
      <c r="RID168" s="11"/>
      <c r="RIE168" s="11"/>
      <c r="RIF168" s="11"/>
      <c r="RIG168" s="11"/>
      <c r="RIH168" s="11"/>
      <c r="RII168" s="11"/>
      <c r="RIJ168" s="11"/>
      <c r="RIK168" s="11"/>
      <c r="RIL168" s="11"/>
      <c r="RIM168" s="11"/>
      <c r="RIN168" s="11"/>
      <c r="RIO168" s="11"/>
      <c r="RIP168" s="11"/>
      <c r="RIQ168" s="11"/>
      <c r="RIR168" s="11"/>
      <c r="RIS168" s="11"/>
      <c r="RIT168" s="11"/>
      <c r="RIU168" s="11"/>
      <c r="RIV168" s="11"/>
      <c r="RIW168" s="11"/>
      <c r="RIX168" s="11"/>
      <c r="RIY168" s="11"/>
      <c r="RIZ168" s="11"/>
      <c r="RJA168" s="11"/>
      <c r="RJB168" s="11"/>
      <c r="RJC168" s="11"/>
      <c r="RJD168" s="11"/>
      <c r="RJE168" s="11"/>
      <c r="RJF168" s="11"/>
      <c r="RJG168" s="11"/>
      <c r="RJH168" s="11"/>
      <c r="RJI168" s="11"/>
      <c r="RJJ168" s="11"/>
      <c r="RJK168" s="11"/>
      <c r="RJL168" s="11"/>
      <c r="RJM168" s="11"/>
      <c r="RJN168" s="11"/>
      <c r="RJO168" s="11"/>
      <c r="RJP168" s="11"/>
      <c r="RJQ168" s="11"/>
      <c r="RJR168" s="11"/>
      <c r="RJS168" s="11"/>
      <c r="RJT168" s="11"/>
      <c r="RJU168" s="11"/>
      <c r="RJV168" s="11"/>
      <c r="RJW168" s="11"/>
      <c r="RJX168" s="11"/>
      <c r="RJY168" s="11"/>
      <c r="RJZ168" s="11"/>
      <c r="RKA168" s="11"/>
      <c r="RKB168" s="11"/>
      <c r="RKC168" s="11"/>
      <c r="RKD168" s="11"/>
      <c r="RKE168" s="11"/>
      <c r="RKF168" s="11"/>
      <c r="RKG168" s="11"/>
      <c r="RKH168" s="11"/>
      <c r="RKI168" s="11"/>
      <c r="RKJ168" s="11"/>
      <c r="RKK168" s="11"/>
      <c r="RKL168" s="11"/>
      <c r="RKM168" s="11"/>
      <c r="RKN168" s="11"/>
      <c r="RKO168" s="11"/>
      <c r="RKP168" s="11"/>
      <c r="RKQ168" s="11"/>
      <c r="RKR168" s="11"/>
      <c r="RKS168" s="11"/>
      <c r="RKT168" s="11"/>
      <c r="RKU168" s="11"/>
      <c r="RKV168" s="11"/>
      <c r="RKW168" s="11"/>
      <c r="RKX168" s="11"/>
      <c r="RKY168" s="11"/>
      <c r="RKZ168" s="11"/>
      <c r="RLA168" s="11"/>
      <c r="RLB168" s="11"/>
      <c r="RLC168" s="11"/>
      <c r="RLD168" s="11"/>
      <c r="RLE168" s="11"/>
      <c r="RLF168" s="11"/>
      <c r="RLG168" s="11"/>
      <c r="RLH168" s="11"/>
      <c r="RLI168" s="11"/>
      <c r="RLJ168" s="11"/>
      <c r="RLK168" s="11"/>
      <c r="RLL168" s="11"/>
      <c r="RLM168" s="11"/>
      <c r="RLN168" s="11"/>
      <c r="RLO168" s="11"/>
      <c r="RLP168" s="11"/>
      <c r="RLQ168" s="11"/>
      <c r="RLR168" s="11"/>
      <c r="RLS168" s="11"/>
      <c r="RLT168" s="11"/>
      <c r="RLU168" s="11"/>
      <c r="RLV168" s="11"/>
      <c r="RLW168" s="11"/>
      <c r="RLX168" s="11"/>
      <c r="RLY168" s="11"/>
      <c r="RLZ168" s="11"/>
      <c r="RMA168" s="11"/>
      <c r="RMB168" s="11"/>
      <c r="RMC168" s="11"/>
      <c r="RMD168" s="11"/>
      <c r="RME168" s="11"/>
      <c r="RMF168" s="11"/>
      <c r="RMG168" s="11"/>
      <c r="RMH168" s="11"/>
      <c r="RMI168" s="11"/>
      <c r="RMJ168" s="11"/>
      <c r="RMK168" s="11"/>
      <c r="RML168" s="11"/>
      <c r="RMM168" s="11"/>
      <c r="RMN168" s="11"/>
      <c r="RMO168" s="11"/>
      <c r="RMP168" s="11"/>
      <c r="RMQ168" s="11"/>
      <c r="RMR168" s="11"/>
      <c r="RMS168" s="11"/>
      <c r="RMT168" s="11"/>
      <c r="RMU168" s="11"/>
      <c r="RMV168" s="11"/>
      <c r="RMW168" s="11"/>
      <c r="RMX168" s="11"/>
      <c r="RMY168" s="11"/>
      <c r="RMZ168" s="11"/>
      <c r="RNA168" s="11"/>
      <c r="RNB168" s="11"/>
      <c r="RNC168" s="11"/>
      <c r="RND168" s="11"/>
      <c r="RNE168" s="11"/>
      <c r="RNF168" s="11"/>
      <c r="RNG168" s="11"/>
      <c r="RNH168" s="11"/>
      <c r="RNI168" s="11"/>
      <c r="RNJ168" s="11"/>
      <c r="RNK168" s="11"/>
      <c r="RNL168" s="11"/>
      <c r="RNM168" s="11"/>
      <c r="RNN168" s="11"/>
      <c r="RNO168" s="11"/>
      <c r="RNP168" s="11"/>
      <c r="RNQ168" s="11"/>
      <c r="RNR168" s="11"/>
      <c r="RNS168" s="11"/>
      <c r="RNT168" s="11"/>
      <c r="RNU168" s="11"/>
      <c r="RNV168" s="11"/>
      <c r="RNW168" s="11"/>
      <c r="RNX168" s="11"/>
      <c r="RNY168" s="11"/>
      <c r="RNZ168" s="11"/>
      <c r="ROA168" s="11"/>
      <c r="ROB168" s="11"/>
      <c r="ROC168" s="11"/>
      <c r="ROD168" s="11"/>
      <c r="ROE168" s="11"/>
      <c r="ROF168" s="11"/>
      <c r="ROG168" s="11"/>
      <c r="ROH168" s="11"/>
      <c r="ROI168" s="11"/>
      <c r="ROJ168" s="11"/>
      <c r="ROK168" s="11"/>
      <c r="ROL168" s="11"/>
      <c r="ROM168" s="11"/>
      <c r="RON168" s="11"/>
      <c r="ROO168" s="11"/>
      <c r="ROP168" s="11"/>
      <c r="ROQ168" s="11"/>
      <c r="ROR168" s="11"/>
      <c r="ROS168" s="11"/>
      <c r="ROT168" s="11"/>
      <c r="ROU168" s="11"/>
      <c r="ROV168" s="11"/>
      <c r="ROW168" s="11"/>
      <c r="ROX168" s="11"/>
      <c r="ROY168" s="11"/>
      <c r="ROZ168" s="11"/>
      <c r="RPA168" s="11"/>
      <c r="RPB168" s="11"/>
      <c r="RPC168" s="11"/>
      <c r="RPD168" s="11"/>
      <c r="RPE168" s="11"/>
      <c r="RPF168" s="11"/>
      <c r="RPG168" s="11"/>
      <c r="RPH168" s="11"/>
      <c r="RPI168" s="11"/>
      <c r="RPJ168" s="11"/>
      <c r="RPK168" s="11"/>
      <c r="RPL168" s="11"/>
      <c r="RPM168" s="11"/>
      <c r="RPN168" s="11"/>
      <c r="RPO168" s="11"/>
      <c r="RPP168" s="11"/>
      <c r="RPQ168" s="11"/>
      <c r="RPR168" s="11"/>
      <c r="RPS168" s="11"/>
      <c r="RPT168" s="11"/>
      <c r="RPU168" s="11"/>
      <c r="RPV168" s="11"/>
      <c r="RPW168" s="11"/>
      <c r="RPX168" s="11"/>
      <c r="RPY168" s="11"/>
      <c r="RPZ168" s="11"/>
      <c r="RQA168" s="11"/>
      <c r="RQB168" s="11"/>
      <c r="RQC168" s="11"/>
      <c r="RQD168" s="11"/>
      <c r="RQE168" s="11"/>
      <c r="RQF168" s="11"/>
      <c r="RQG168" s="11"/>
      <c r="RQH168" s="11"/>
      <c r="RQI168" s="11"/>
      <c r="RQJ168" s="11"/>
      <c r="RQK168" s="11"/>
      <c r="RQL168" s="11"/>
      <c r="RQM168" s="11"/>
      <c r="RQN168" s="11"/>
      <c r="RQO168" s="11"/>
      <c r="RQP168" s="11"/>
      <c r="RQQ168" s="11"/>
      <c r="RQR168" s="11"/>
      <c r="RQS168" s="11"/>
      <c r="RQT168" s="11"/>
      <c r="RQU168" s="11"/>
      <c r="RQV168" s="11"/>
      <c r="RQW168" s="11"/>
      <c r="RQX168" s="11"/>
      <c r="RQY168" s="11"/>
      <c r="RQZ168" s="11"/>
      <c r="RRA168" s="11"/>
      <c r="RRB168" s="11"/>
      <c r="RRC168" s="11"/>
      <c r="RRD168" s="11"/>
      <c r="RRE168" s="11"/>
      <c r="RRF168" s="11"/>
      <c r="RRG168" s="11"/>
      <c r="RRH168" s="11"/>
      <c r="RRI168" s="11"/>
      <c r="RRJ168" s="11"/>
      <c r="RRK168" s="11"/>
      <c r="RRL168" s="11"/>
      <c r="RRM168" s="11"/>
      <c r="RRN168" s="11"/>
      <c r="RRO168" s="11"/>
      <c r="RRP168" s="11"/>
      <c r="RRQ168" s="11"/>
      <c r="RRR168" s="11"/>
      <c r="RRS168" s="11"/>
      <c r="RRT168" s="11"/>
      <c r="RRU168" s="11"/>
      <c r="RRV168" s="11"/>
      <c r="RRW168" s="11"/>
      <c r="RRX168" s="11"/>
      <c r="RRY168" s="11"/>
      <c r="RRZ168" s="11"/>
      <c r="RSA168" s="11"/>
      <c r="RSB168" s="11"/>
      <c r="RSC168" s="11"/>
      <c r="RSD168" s="11"/>
      <c r="RSE168" s="11"/>
      <c r="RSF168" s="11"/>
      <c r="RSG168" s="11"/>
      <c r="RSH168" s="11"/>
      <c r="RSI168" s="11"/>
      <c r="RSJ168" s="11"/>
      <c r="RSK168" s="11"/>
      <c r="RSL168" s="11"/>
      <c r="RSM168" s="11"/>
      <c r="RSN168" s="11"/>
      <c r="RSO168" s="11"/>
      <c r="RSP168" s="11"/>
      <c r="RSQ168" s="11"/>
      <c r="RSR168" s="11"/>
      <c r="RSS168" s="11"/>
      <c r="RST168" s="11"/>
      <c r="RSU168" s="11"/>
      <c r="RSV168" s="11"/>
      <c r="RSW168" s="11"/>
      <c r="RSX168" s="11"/>
      <c r="RSY168" s="11"/>
      <c r="RSZ168" s="11"/>
      <c r="RTA168" s="11"/>
      <c r="RTB168" s="11"/>
      <c r="RTC168" s="11"/>
      <c r="RTD168" s="11"/>
      <c r="RTE168" s="11"/>
      <c r="RTF168" s="11"/>
      <c r="RTG168" s="11"/>
      <c r="RTH168" s="11"/>
      <c r="RTI168" s="11"/>
      <c r="RTJ168" s="11"/>
      <c r="RTK168" s="11"/>
      <c r="RTL168" s="11"/>
      <c r="RTM168" s="11"/>
      <c r="RTN168" s="11"/>
      <c r="RTO168" s="11"/>
      <c r="RTP168" s="11"/>
      <c r="RTQ168" s="11"/>
      <c r="RTR168" s="11"/>
      <c r="RTS168" s="11"/>
      <c r="RTT168" s="11"/>
      <c r="RTU168" s="11"/>
      <c r="RTV168" s="11"/>
      <c r="RTW168" s="11"/>
      <c r="RTX168" s="11"/>
      <c r="RTY168" s="11"/>
      <c r="RTZ168" s="11"/>
      <c r="RUA168" s="11"/>
      <c r="RUB168" s="11"/>
      <c r="RUC168" s="11"/>
      <c r="RUD168" s="11"/>
      <c r="RUE168" s="11"/>
      <c r="RUF168" s="11"/>
      <c r="RUG168" s="11"/>
      <c r="RUH168" s="11"/>
      <c r="RUI168" s="11"/>
      <c r="RUJ168" s="11"/>
      <c r="RUK168" s="11"/>
      <c r="RUL168" s="11"/>
      <c r="RUM168" s="11"/>
      <c r="RUN168" s="11"/>
      <c r="RUO168" s="11"/>
      <c r="RUP168" s="11"/>
      <c r="RUQ168" s="11"/>
      <c r="RUR168" s="11"/>
      <c r="RUS168" s="11"/>
      <c r="RUT168" s="11"/>
      <c r="RUU168" s="11"/>
      <c r="RUV168" s="11"/>
      <c r="RUW168" s="11"/>
      <c r="RUX168" s="11"/>
      <c r="RUY168" s="11"/>
      <c r="RUZ168" s="11"/>
      <c r="RVA168" s="11"/>
      <c r="RVB168" s="11"/>
      <c r="RVC168" s="11"/>
      <c r="RVD168" s="11"/>
      <c r="RVE168" s="11"/>
      <c r="RVF168" s="11"/>
      <c r="RVG168" s="11"/>
      <c r="RVH168" s="11"/>
      <c r="RVI168" s="11"/>
      <c r="RVJ168" s="11"/>
      <c r="RVK168" s="11"/>
      <c r="RVL168" s="11"/>
      <c r="RVM168" s="11"/>
      <c r="RVN168" s="11"/>
      <c r="RVO168" s="11"/>
      <c r="RVP168" s="11"/>
      <c r="RVQ168" s="11"/>
      <c r="RVR168" s="11"/>
      <c r="RVS168" s="11"/>
      <c r="RVT168" s="11"/>
      <c r="RVU168" s="11"/>
      <c r="RVV168" s="11"/>
      <c r="RVW168" s="11"/>
      <c r="RVX168" s="11"/>
      <c r="RVY168" s="11"/>
      <c r="RVZ168" s="11"/>
      <c r="RWA168" s="11"/>
      <c r="RWB168" s="11"/>
      <c r="RWC168" s="11"/>
      <c r="RWD168" s="11"/>
      <c r="RWE168" s="11"/>
      <c r="RWF168" s="11"/>
      <c r="RWG168" s="11"/>
      <c r="RWH168" s="11"/>
      <c r="RWI168" s="11"/>
      <c r="RWJ168" s="11"/>
      <c r="RWK168" s="11"/>
      <c r="RWL168" s="11"/>
      <c r="RWM168" s="11"/>
      <c r="RWN168" s="11"/>
      <c r="RWO168" s="11"/>
      <c r="RWP168" s="11"/>
      <c r="RWQ168" s="11"/>
      <c r="RWR168" s="11"/>
      <c r="RWS168" s="11"/>
      <c r="RWT168" s="11"/>
      <c r="RWU168" s="11"/>
      <c r="RWV168" s="11"/>
      <c r="RWW168" s="11"/>
      <c r="RWX168" s="11"/>
      <c r="RWY168" s="11"/>
      <c r="RWZ168" s="11"/>
      <c r="RXA168" s="11"/>
      <c r="RXB168" s="11"/>
      <c r="RXC168" s="11"/>
      <c r="RXD168" s="11"/>
      <c r="RXE168" s="11"/>
      <c r="RXF168" s="11"/>
      <c r="RXG168" s="11"/>
      <c r="RXH168" s="11"/>
      <c r="RXI168" s="11"/>
      <c r="RXJ168" s="11"/>
      <c r="RXK168" s="11"/>
      <c r="RXL168" s="11"/>
      <c r="RXM168" s="11"/>
      <c r="RXN168" s="11"/>
      <c r="RXO168" s="11"/>
      <c r="RXP168" s="11"/>
      <c r="RXQ168" s="11"/>
      <c r="RXR168" s="11"/>
      <c r="RXS168" s="11"/>
      <c r="RXT168" s="11"/>
      <c r="RXU168" s="11"/>
      <c r="RXV168" s="11"/>
      <c r="RXW168" s="11"/>
      <c r="RXX168" s="11"/>
      <c r="RXY168" s="11"/>
      <c r="RXZ168" s="11"/>
      <c r="RYA168" s="11"/>
      <c r="RYB168" s="11"/>
      <c r="RYC168" s="11"/>
      <c r="RYD168" s="11"/>
      <c r="RYE168" s="11"/>
      <c r="RYF168" s="11"/>
      <c r="RYG168" s="11"/>
      <c r="RYH168" s="11"/>
      <c r="RYI168" s="11"/>
      <c r="RYJ168" s="11"/>
      <c r="RYK168" s="11"/>
      <c r="RYL168" s="11"/>
      <c r="RYM168" s="11"/>
      <c r="RYN168" s="11"/>
      <c r="RYO168" s="11"/>
      <c r="RYP168" s="11"/>
      <c r="RYQ168" s="11"/>
      <c r="RYR168" s="11"/>
      <c r="RYS168" s="11"/>
      <c r="RYT168" s="11"/>
      <c r="RYU168" s="11"/>
      <c r="RYV168" s="11"/>
      <c r="RYW168" s="11"/>
      <c r="RYX168" s="11"/>
      <c r="RYY168" s="11"/>
      <c r="RYZ168" s="11"/>
      <c r="RZA168" s="11"/>
      <c r="RZB168" s="11"/>
      <c r="RZC168" s="11"/>
      <c r="RZD168" s="11"/>
      <c r="RZE168" s="11"/>
      <c r="RZF168" s="11"/>
      <c r="RZG168" s="11"/>
      <c r="RZH168" s="11"/>
      <c r="RZI168" s="11"/>
      <c r="RZJ168" s="11"/>
      <c r="RZK168" s="11"/>
      <c r="RZL168" s="11"/>
      <c r="RZM168" s="11"/>
      <c r="RZN168" s="11"/>
      <c r="RZO168" s="11"/>
      <c r="RZP168" s="11"/>
      <c r="RZQ168" s="11"/>
      <c r="RZR168" s="11"/>
      <c r="RZS168" s="11"/>
      <c r="RZT168" s="11"/>
      <c r="RZU168" s="11"/>
      <c r="RZV168" s="11"/>
      <c r="RZW168" s="11"/>
      <c r="RZX168" s="11"/>
      <c r="RZY168" s="11"/>
      <c r="RZZ168" s="11"/>
      <c r="SAA168" s="11"/>
      <c r="SAB168" s="11"/>
      <c r="SAC168" s="11"/>
      <c r="SAD168" s="11"/>
      <c r="SAE168" s="11"/>
      <c r="SAF168" s="11"/>
      <c r="SAG168" s="11"/>
      <c r="SAH168" s="11"/>
      <c r="SAI168" s="11"/>
      <c r="SAJ168" s="11"/>
      <c r="SAK168" s="11"/>
      <c r="SAL168" s="11"/>
      <c r="SAM168" s="11"/>
      <c r="SAN168" s="11"/>
      <c r="SAO168" s="11"/>
      <c r="SAP168" s="11"/>
      <c r="SAQ168" s="11"/>
      <c r="SAR168" s="11"/>
      <c r="SAS168" s="11"/>
      <c r="SAT168" s="11"/>
      <c r="SAU168" s="11"/>
      <c r="SAV168" s="11"/>
      <c r="SAW168" s="11"/>
      <c r="SAX168" s="11"/>
      <c r="SAY168" s="11"/>
      <c r="SAZ168" s="11"/>
      <c r="SBA168" s="11"/>
      <c r="SBB168" s="11"/>
      <c r="SBC168" s="11"/>
      <c r="SBD168" s="11"/>
      <c r="SBE168" s="11"/>
      <c r="SBF168" s="11"/>
      <c r="SBG168" s="11"/>
      <c r="SBH168" s="11"/>
      <c r="SBI168" s="11"/>
      <c r="SBJ168" s="11"/>
      <c r="SBK168" s="11"/>
      <c r="SBL168" s="11"/>
      <c r="SBM168" s="11"/>
      <c r="SBN168" s="11"/>
      <c r="SBO168" s="11"/>
      <c r="SBP168" s="11"/>
      <c r="SBQ168" s="11"/>
      <c r="SBR168" s="11"/>
      <c r="SBS168" s="11"/>
      <c r="SBT168" s="11"/>
      <c r="SBU168" s="11"/>
      <c r="SBV168" s="11"/>
      <c r="SBW168" s="11"/>
      <c r="SBX168" s="11"/>
      <c r="SBY168" s="11"/>
      <c r="SBZ168" s="11"/>
      <c r="SCA168" s="11"/>
      <c r="SCB168" s="11"/>
      <c r="SCC168" s="11"/>
      <c r="SCD168" s="11"/>
      <c r="SCE168" s="11"/>
      <c r="SCF168" s="11"/>
      <c r="SCG168" s="11"/>
      <c r="SCH168" s="11"/>
      <c r="SCI168" s="11"/>
      <c r="SCJ168" s="11"/>
      <c r="SCK168" s="11"/>
      <c r="SCL168" s="11"/>
      <c r="SCM168" s="11"/>
      <c r="SCN168" s="11"/>
      <c r="SCO168" s="11"/>
      <c r="SCP168" s="11"/>
      <c r="SCQ168" s="11"/>
      <c r="SCR168" s="11"/>
      <c r="SCS168" s="11"/>
      <c r="SCT168" s="11"/>
      <c r="SCU168" s="11"/>
      <c r="SCV168" s="11"/>
      <c r="SCW168" s="11"/>
      <c r="SCX168" s="11"/>
      <c r="SCY168" s="11"/>
      <c r="SCZ168" s="11"/>
      <c r="SDA168" s="11"/>
      <c r="SDB168" s="11"/>
      <c r="SDC168" s="11"/>
      <c r="SDD168" s="11"/>
      <c r="SDE168" s="11"/>
      <c r="SDF168" s="11"/>
      <c r="SDG168" s="11"/>
      <c r="SDH168" s="11"/>
      <c r="SDI168" s="11"/>
      <c r="SDJ168" s="11"/>
      <c r="SDK168" s="11"/>
      <c r="SDL168" s="11"/>
      <c r="SDM168" s="11"/>
      <c r="SDN168" s="11"/>
      <c r="SDO168" s="11"/>
      <c r="SDP168" s="11"/>
      <c r="SDQ168" s="11"/>
      <c r="SDR168" s="11"/>
      <c r="SDS168" s="11"/>
      <c r="SDT168" s="11"/>
      <c r="SDU168" s="11"/>
      <c r="SDV168" s="11"/>
      <c r="SDW168" s="11"/>
      <c r="SDX168" s="11"/>
      <c r="SDY168" s="11"/>
      <c r="SDZ168" s="11"/>
      <c r="SEA168" s="11"/>
      <c r="SEB168" s="11"/>
      <c r="SEC168" s="11"/>
      <c r="SED168" s="11"/>
      <c r="SEE168" s="11"/>
      <c r="SEF168" s="11"/>
      <c r="SEG168" s="11"/>
      <c r="SEH168" s="11"/>
      <c r="SEI168" s="11"/>
      <c r="SEJ168" s="11"/>
      <c r="SEK168" s="11"/>
      <c r="SEL168" s="11"/>
      <c r="SEM168" s="11"/>
      <c r="SEN168" s="11"/>
      <c r="SEO168" s="11"/>
      <c r="SEP168" s="11"/>
      <c r="SEQ168" s="11"/>
      <c r="SER168" s="11"/>
      <c r="SES168" s="11"/>
      <c r="SET168" s="11"/>
      <c r="SEU168" s="11"/>
      <c r="SEV168" s="11"/>
      <c r="SEW168" s="11"/>
      <c r="SEX168" s="11"/>
      <c r="SEY168" s="11"/>
      <c r="SEZ168" s="11"/>
      <c r="SFA168" s="11"/>
      <c r="SFB168" s="11"/>
      <c r="SFC168" s="11"/>
      <c r="SFD168" s="11"/>
      <c r="SFE168" s="11"/>
      <c r="SFF168" s="11"/>
      <c r="SFG168" s="11"/>
      <c r="SFH168" s="11"/>
      <c r="SFI168" s="11"/>
      <c r="SFJ168" s="11"/>
      <c r="SFK168" s="11"/>
      <c r="SFL168" s="11"/>
      <c r="SFM168" s="11"/>
      <c r="SFN168" s="11"/>
      <c r="SFO168" s="11"/>
      <c r="SFP168" s="11"/>
      <c r="SFQ168" s="11"/>
      <c r="SFR168" s="11"/>
      <c r="SFS168" s="11"/>
      <c r="SFT168" s="11"/>
      <c r="SFU168" s="11"/>
      <c r="SFV168" s="11"/>
      <c r="SFW168" s="11"/>
      <c r="SFX168" s="11"/>
      <c r="SFY168" s="11"/>
      <c r="SFZ168" s="11"/>
      <c r="SGA168" s="11"/>
      <c r="SGB168" s="11"/>
      <c r="SGC168" s="11"/>
      <c r="SGD168" s="11"/>
      <c r="SGE168" s="11"/>
      <c r="SGF168" s="11"/>
      <c r="SGG168" s="11"/>
      <c r="SGH168" s="11"/>
      <c r="SGI168" s="11"/>
      <c r="SGJ168" s="11"/>
      <c r="SGK168" s="11"/>
      <c r="SGL168" s="11"/>
      <c r="SGM168" s="11"/>
      <c r="SGN168" s="11"/>
      <c r="SGO168" s="11"/>
      <c r="SGP168" s="11"/>
      <c r="SGQ168" s="11"/>
      <c r="SGR168" s="11"/>
      <c r="SGS168" s="11"/>
      <c r="SGT168" s="11"/>
      <c r="SGU168" s="11"/>
      <c r="SGV168" s="11"/>
      <c r="SGW168" s="11"/>
      <c r="SGX168" s="11"/>
      <c r="SGY168" s="11"/>
      <c r="SGZ168" s="11"/>
      <c r="SHA168" s="11"/>
      <c r="SHB168" s="11"/>
      <c r="SHC168" s="11"/>
      <c r="SHD168" s="11"/>
      <c r="SHE168" s="11"/>
      <c r="SHF168" s="11"/>
      <c r="SHG168" s="11"/>
      <c r="SHH168" s="11"/>
      <c r="SHI168" s="11"/>
      <c r="SHJ168" s="11"/>
      <c r="SHK168" s="11"/>
      <c r="SHL168" s="11"/>
      <c r="SHM168" s="11"/>
      <c r="SHN168" s="11"/>
      <c r="SHO168" s="11"/>
      <c r="SHP168" s="11"/>
      <c r="SHQ168" s="11"/>
      <c r="SHR168" s="11"/>
      <c r="SHS168" s="11"/>
      <c r="SHT168" s="11"/>
      <c r="SHU168" s="11"/>
      <c r="SHV168" s="11"/>
      <c r="SHW168" s="11"/>
      <c r="SHX168" s="11"/>
      <c r="SHY168" s="11"/>
      <c r="SHZ168" s="11"/>
      <c r="SIA168" s="11"/>
      <c r="SIB168" s="11"/>
      <c r="SIC168" s="11"/>
      <c r="SID168" s="11"/>
      <c r="SIE168" s="11"/>
      <c r="SIF168" s="11"/>
      <c r="SIG168" s="11"/>
      <c r="SIH168" s="11"/>
      <c r="SII168" s="11"/>
      <c r="SIJ168" s="11"/>
      <c r="SIK168" s="11"/>
      <c r="SIL168" s="11"/>
      <c r="SIM168" s="11"/>
      <c r="SIN168" s="11"/>
      <c r="SIO168" s="11"/>
      <c r="SIP168" s="11"/>
      <c r="SIQ168" s="11"/>
      <c r="SIR168" s="11"/>
      <c r="SIS168" s="11"/>
      <c r="SIT168" s="11"/>
      <c r="SIU168" s="11"/>
      <c r="SIV168" s="11"/>
      <c r="SIW168" s="11"/>
      <c r="SIX168" s="11"/>
      <c r="SIY168" s="11"/>
      <c r="SIZ168" s="11"/>
      <c r="SJA168" s="11"/>
      <c r="SJB168" s="11"/>
      <c r="SJC168" s="11"/>
      <c r="SJD168" s="11"/>
      <c r="SJE168" s="11"/>
      <c r="SJF168" s="11"/>
      <c r="SJG168" s="11"/>
      <c r="SJH168" s="11"/>
      <c r="SJI168" s="11"/>
      <c r="SJJ168" s="11"/>
      <c r="SJK168" s="11"/>
      <c r="SJL168" s="11"/>
      <c r="SJM168" s="11"/>
      <c r="SJN168" s="11"/>
      <c r="SJO168" s="11"/>
      <c r="SJP168" s="11"/>
      <c r="SJQ168" s="11"/>
      <c r="SJR168" s="11"/>
      <c r="SJS168" s="11"/>
      <c r="SJT168" s="11"/>
      <c r="SJU168" s="11"/>
      <c r="SJV168" s="11"/>
      <c r="SJW168" s="11"/>
      <c r="SJX168" s="11"/>
      <c r="SJY168" s="11"/>
      <c r="SJZ168" s="11"/>
      <c r="SKA168" s="11"/>
      <c r="SKB168" s="11"/>
      <c r="SKC168" s="11"/>
      <c r="SKD168" s="11"/>
      <c r="SKE168" s="11"/>
      <c r="SKF168" s="11"/>
      <c r="SKG168" s="11"/>
      <c r="SKH168" s="11"/>
      <c r="SKI168" s="11"/>
      <c r="SKJ168" s="11"/>
      <c r="SKK168" s="11"/>
      <c r="SKL168" s="11"/>
      <c r="SKM168" s="11"/>
      <c r="SKN168" s="11"/>
      <c r="SKO168" s="11"/>
      <c r="SKP168" s="11"/>
      <c r="SKQ168" s="11"/>
      <c r="SKR168" s="11"/>
      <c r="SKS168" s="11"/>
      <c r="SKT168" s="11"/>
      <c r="SKU168" s="11"/>
      <c r="SKV168" s="11"/>
      <c r="SKW168" s="11"/>
      <c r="SKX168" s="11"/>
      <c r="SKY168" s="11"/>
      <c r="SKZ168" s="11"/>
      <c r="SLA168" s="11"/>
      <c r="SLB168" s="11"/>
      <c r="SLC168" s="11"/>
      <c r="SLD168" s="11"/>
      <c r="SLE168" s="11"/>
      <c r="SLF168" s="11"/>
      <c r="SLG168" s="11"/>
      <c r="SLH168" s="11"/>
      <c r="SLI168" s="11"/>
      <c r="SLJ168" s="11"/>
      <c r="SLK168" s="11"/>
      <c r="SLL168" s="11"/>
      <c r="SLM168" s="11"/>
      <c r="SLN168" s="11"/>
      <c r="SLO168" s="11"/>
      <c r="SLP168" s="11"/>
      <c r="SLQ168" s="11"/>
      <c r="SLR168" s="11"/>
      <c r="SLS168" s="11"/>
      <c r="SLT168" s="11"/>
      <c r="SLU168" s="11"/>
      <c r="SLV168" s="11"/>
      <c r="SLW168" s="11"/>
      <c r="SLX168" s="11"/>
      <c r="SLY168" s="11"/>
      <c r="SLZ168" s="11"/>
      <c r="SMA168" s="11"/>
      <c r="SMB168" s="11"/>
      <c r="SMC168" s="11"/>
      <c r="SMD168" s="11"/>
      <c r="SME168" s="11"/>
      <c r="SMF168" s="11"/>
      <c r="SMG168" s="11"/>
      <c r="SMH168" s="11"/>
      <c r="SMI168" s="11"/>
      <c r="SMJ168" s="11"/>
      <c r="SMK168" s="11"/>
      <c r="SML168" s="11"/>
      <c r="SMM168" s="11"/>
      <c r="SMN168" s="11"/>
      <c r="SMO168" s="11"/>
      <c r="SMP168" s="11"/>
      <c r="SMQ168" s="11"/>
      <c r="SMR168" s="11"/>
      <c r="SMS168" s="11"/>
      <c r="SMT168" s="11"/>
      <c r="SMU168" s="11"/>
      <c r="SMV168" s="11"/>
      <c r="SMW168" s="11"/>
      <c r="SMX168" s="11"/>
      <c r="SMY168" s="11"/>
      <c r="SMZ168" s="11"/>
      <c r="SNA168" s="11"/>
      <c r="SNB168" s="11"/>
      <c r="SNC168" s="11"/>
      <c r="SND168" s="11"/>
      <c r="SNE168" s="11"/>
      <c r="SNF168" s="11"/>
      <c r="SNG168" s="11"/>
      <c r="SNH168" s="11"/>
      <c r="SNI168" s="11"/>
      <c r="SNJ168" s="11"/>
      <c r="SNK168" s="11"/>
      <c r="SNL168" s="11"/>
      <c r="SNM168" s="11"/>
      <c r="SNN168" s="11"/>
      <c r="SNO168" s="11"/>
      <c r="SNP168" s="11"/>
      <c r="SNQ168" s="11"/>
      <c r="SNR168" s="11"/>
      <c r="SNS168" s="11"/>
      <c r="SNT168" s="11"/>
      <c r="SNU168" s="11"/>
      <c r="SNV168" s="11"/>
      <c r="SNW168" s="11"/>
      <c r="SNX168" s="11"/>
      <c r="SNY168" s="11"/>
      <c r="SNZ168" s="11"/>
      <c r="SOA168" s="11"/>
      <c r="SOB168" s="11"/>
      <c r="SOC168" s="11"/>
      <c r="SOD168" s="11"/>
      <c r="SOE168" s="11"/>
      <c r="SOF168" s="11"/>
      <c r="SOG168" s="11"/>
      <c r="SOH168" s="11"/>
      <c r="SOI168" s="11"/>
      <c r="SOJ168" s="11"/>
      <c r="SOK168" s="11"/>
      <c r="SOL168" s="11"/>
      <c r="SOM168" s="11"/>
      <c r="SON168" s="11"/>
      <c r="SOO168" s="11"/>
      <c r="SOP168" s="11"/>
      <c r="SOQ168" s="11"/>
      <c r="SOR168" s="11"/>
      <c r="SOS168" s="11"/>
      <c r="SOT168" s="11"/>
      <c r="SOU168" s="11"/>
      <c r="SOV168" s="11"/>
      <c r="SOW168" s="11"/>
      <c r="SOX168" s="11"/>
      <c r="SOY168" s="11"/>
      <c r="SOZ168" s="11"/>
      <c r="SPA168" s="11"/>
      <c r="SPB168" s="11"/>
      <c r="SPC168" s="11"/>
      <c r="SPD168" s="11"/>
      <c r="SPE168" s="11"/>
      <c r="SPF168" s="11"/>
      <c r="SPG168" s="11"/>
      <c r="SPH168" s="11"/>
      <c r="SPI168" s="11"/>
      <c r="SPJ168" s="11"/>
      <c r="SPK168" s="11"/>
      <c r="SPL168" s="11"/>
      <c r="SPM168" s="11"/>
      <c r="SPN168" s="11"/>
      <c r="SPO168" s="11"/>
      <c r="SPP168" s="11"/>
      <c r="SPQ168" s="11"/>
      <c r="SPR168" s="11"/>
      <c r="SPS168" s="11"/>
      <c r="SPT168" s="11"/>
      <c r="SPU168" s="11"/>
      <c r="SPV168" s="11"/>
      <c r="SPW168" s="11"/>
      <c r="SPX168" s="11"/>
      <c r="SPY168" s="11"/>
      <c r="SPZ168" s="11"/>
      <c r="SQA168" s="11"/>
      <c r="SQB168" s="11"/>
      <c r="SQC168" s="11"/>
      <c r="SQD168" s="11"/>
      <c r="SQE168" s="11"/>
      <c r="SQF168" s="11"/>
      <c r="SQG168" s="11"/>
      <c r="SQH168" s="11"/>
      <c r="SQI168" s="11"/>
      <c r="SQJ168" s="11"/>
      <c r="SQK168" s="11"/>
      <c r="SQL168" s="11"/>
      <c r="SQM168" s="11"/>
      <c r="SQN168" s="11"/>
      <c r="SQO168" s="11"/>
      <c r="SQP168" s="11"/>
      <c r="SQQ168" s="11"/>
      <c r="SQR168" s="11"/>
      <c r="SQS168" s="11"/>
      <c r="SQT168" s="11"/>
      <c r="SQU168" s="11"/>
      <c r="SQV168" s="11"/>
      <c r="SQW168" s="11"/>
      <c r="SQX168" s="11"/>
      <c r="SQY168" s="11"/>
      <c r="SQZ168" s="11"/>
      <c r="SRA168" s="11"/>
      <c r="SRB168" s="11"/>
      <c r="SRC168" s="11"/>
      <c r="SRD168" s="11"/>
      <c r="SRE168" s="11"/>
      <c r="SRF168" s="11"/>
      <c r="SRG168" s="11"/>
      <c r="SRH168" s="11"/>
      <c r="SRI168" s="11"/>
      <c r="SRJ168" s="11"/>
      <c r="SRK168" s="11"/>
      <c r="SRL168" s="11"/>
      <c r="SRM168" s="11"/>
      <c r="SRN168" s="11"/>
      <c r="SRO168" s="11"/>
      <c r="SRP168" s="11"/>
      <c r="SRQ168" s="11"/>
      <c r="SRR168" s="11"/>
      <c r="SRS168" s="11"/>
      <c r="SRT168" s="11"/>
      <c r="SRU168" s="11"/>
      <c r="SRV168" s="11"/>
      <c r="SRW168" s="11"/>
      <c r="SRX168" s="11"/>
      <c r="SRY168" s="11"/>
      <c r="SRZ168" s="11"/>
      <c r="SSA168" s="11"/>
      <c r="SSB168" s="11"/>
      <c r="SSC168" s="11"/>
      <c r="SSD168" s="11"/>
      <c r="SSE168" s="11"/>
      <c r="SSF168" s="11"/>
      <c r="SSG168" s="11"/>
      <c r="SSH168" s="11"/>
      <c r="SSI168" s="11"/>
      <c r="SSJ168" s="11"/>
      <c r="SSK168" s="11"/>
      <c r="SSL168" s="11"/>
      <c r="SSM168" s="11"/>
      <c r="SSN168" s="11"/>
      <c r="SSO168" s="11"/>
      <c r="SSP168" s="11"/>
      <c r="SSQ168" s="11"/>
      <c r="SSR168" s="11"/>
      <c r="SSS168" s="11"/>
      <c r="SST168" s="11"/>
      <c r="SSU168" s="11"/>
      <c r="SSV168" s="11"/>
      <c r="SSW168" s="11"/>
      <c r="SSX168" s="11"/>
      <c r="SSY168" s="11"/>
      <c r="SSZ168" s="11"/>
      <c r="STA168" s="11"/>
      <c r="STB168" s="11"/>
      <c r="STC168" s="11"/>
      <c r="STD168" s="11"/>
      <c r="STE168" s="11"/>
      <c r="STF168" s="11"/>
      <c r="STG168" s="11"/>
      <c r="STH168" s="11"/>
      <c r="STI168" s="11"/>
      <c r="STJ168" s="11"/>
      <c r="STK168" s="11"/>
      <c r="STL168" s="11"/>
      <c r="STM168" s="11"/>
      <c r="STN168" s="11"/>
      <c r="STO168" s="11"/>
      <c r="STP168" s="11"/>
      <c r="STQ168" s="11"/>
      <c r="STR168" s="11"/>
      <c r="STS168" s="11"/>
      <c r="STT168" s="11"/>
      <c r="STU168" s="11"/>
      <c r="STV168" s="11"/>
      <c r="STW168" s="11"/>
      <c r="STX168" s="11"/>
      <c r="STY168" s="11"/>
      <c r="STZ168" s="11"/>
      <c r="SUA168" s="11"/>
      <c r="SUB168" s="11"/>
      <c r="SUC168" s="11"/>
      <c r="SUD168" s="11"/>
      <c r="SUE168" s="11"/>
      <c r="SUF168" s="11"/>
      <c r="SUG168" s="11"/>
      <c r="SUH168" s="11"/>
      <c r="SUI168" s="11"/>
      <c r="SUJ168" s="11"/>
      <c r="SUK168" s="11"/>
      <c r="SUL168" s="11"/>
      <c r="SUM168" s="11"/>
      <c r="SUN168" s="11"/>
      <c r="SUO168" s="11"/>
      <c r="SUP168" s="11"/>
      <c r="SUQ168" s="11"/>
      <c r="SUR168" s="11"/>
      <c r="SUS168" s="11"/>
      <c r="SUT168" s="11"/>
      <c r="SUU168" s="11"/>
      <c r="SUV168" s="11"/>
      <c r="SUW168" s="11"/>
      <c r="SUX168" s="11"/>
      <c r="SUY168" s="11"/>
      <c r="SUZ168" s="11"/>
      <c r="SVA168" s="11"/>
      <c r="SVB168" s="11"/>
      <c r="SVC168" s="11"/>
      <c r="SVD168" s="11"/>
      <c r="SVE168" s="11"/>
      <c r="SVF168" s="11"/>
      <c r="SVG168" s="11"/>
      <c r="SVH168" s="11"/>
      <c r="SVI168" s="11"/>
      <c r="SVJ168" s="11"/>
      <c r="SVK168" s="11"/>
      <c r="SVL168" s="11"/>
      <c r="SVM168" s="11"/>
      <c r="SVN168" s="11"/>
      <c r="SVO168" s="11"/>
      <c r="SVP168" s="11"/>
      <c r="SVQ168" s="11"/>
      <c r="SVR168" s="11"/>
      <c r="SVS168" s="11"/>
      <c r="SVT168" s="11"/>
      <c r="SVU168" s="11"/>
      <c r="SVV168" s="11"/>
      <c r="SVW168" s="11"/>
      <c r="SVX168" s="11"/>
      <c r="SVY168" s="11"/>
      <c r="SVZ168" s="11"/>
      <c r="SWA168" s="11"/>
      <c r="SWB168" s="11"/>
      <c r="SWC168" s="11"/>
      <c r="SWD168" s="11"/>
      <c r="SWE168" s="11"/>
      <c r="SWF168" s="11"/>
      <c r="SWG168" s="11"/>
      <c r="SWH168" s="11"/>
      <c r="SWI168" s="11"/>
      <c r="SWJ168" s="11"/>
      <c r="SWK168" s="11"/>
      <c r="SWL168" s="11"/>
      <c r="SWM168" s="11"/>
      <c r="SWN168" s="11"/>
      <c r="SWO168" s="11"/>
      <c r="SWP168" s="11"/>
      <c r="SWQ168" s="11"/>
      <c r="SWR168" s="11"/>
      <c r="SWS168" s="11"/>
      <c r="SWT168" s="11"/>
      <c r="SWU168" s="11"/>
      <c r="SWV168" s="11"/>
      <c r="SWW168" s="11"/>
      <c r="SWX168" s="11"/>
      <c r="SWY168" s="11"/>
      <c r="SWZ168" s="11"/>
      <c r="SXA168" s="11"/>
      <c r="SXB168" s="11"/>
      <c r="SXC168" s="11"/>
      <c r="SXD168" s="11"/>
      <c r="SXE168" s="11"/>
      <c r="SXF168" s="11"/>
      <c r="SXG168" s="11"/>
      <c r="SXH168" s="11"/>
      <c r="SXI168" s="11"/>
      <c r="SXJ168" s="11"/>
      <c r="SXK168" s="11"/>
      <c r="SXL168" s="11"/>
      <c r="SXM168" s="11"/>
      <c r="SXN168" s="11"/>
      <c r="SXO168" s="11"/>
      <c r="SXP168" s="11"/>
      <c r="SXQ168" s="11"/>
      <c r="SXR168" s="11"/>
      <c r="SXS168" s="11"/>
      <c r="SXT168" s="11"/>
      <c r="SXU168" s="11"/>
      <c r="SXV168" s="11"/>
      <c r="SXW168" s="11"/>
      <c r="SXX168" s="11"/>
      <c r="SXY168" s="11"/>
      <c r="SXZ168" s="11"/>
      <c r="SYA168" s="11"/>
      <c r="SYB168" s="11"/>
      <c r="SYC168" s="11"/>
      <c r="SYD168" s="11"/>
      <c r="SYE168" s="11"/>
      <c r="SYF168" s="11"/>
      <c r="SYG168" s="11"/>
      <c r="SYH168" s="11"/>
      <c r="SYI168" s="11"/>
      <c r="SYJ168" s="11"/>
      <c r="SYK168" s="11"/>
      <c r="SYL168" s="11"/>
      <c r="SYM168" s="11"/>
      <c r="SYN168" s="11"/>
      <c r="SYO168" s="11"/>
      <c r="SYP168" s="11"/>
      <c r="SYQ168" s="11"/>
      <c r="SYR168" s="11"/>
      <c r="SYS168" s="11"/>
      <c r="SYT168" s="11"/>
      <c r="SYU168" s="11"/>
      <c r="SYV168" s="11"/>
      <c r="SYW168" s="11"/>
      <c r="SYX168" s="11"/>
      <c r="SYY168" s="11"/>
      <c r="SYZ168" s="11"/>
      <c r="SZA168" s="11"/>
      <c r="SZB168" s="11"/>
      <c r="SZC168" s="11"/>
      <c r="SZD168" s="11"/>
      <c r="SZE168" s="11"/>
      <c r="SZF168" s="11"/>
      <c r="SZG168" s="11"/>
      <c r="SZH168" s="11"/>
      <c r="SZI168" s="11"/>
      <c r="SZJ168" s="11"/>
      <c r="SZK168" s="11"/>
      <c r="SZL168" s="11"/>
      <c r="SZM168" s="11"/>
      <c r="SZN168" s="11"/>
      <c r="SZO168" s="11"/>
      <c r="SZP168" s="11"/>
      <c r="SZQ168" s="11"/>
      <c r="SZR168" s="11"/>
      <c r="SZS168" s="11"/>
      <c r="SZT168" s="11"/>
      <c r="SZU168" s="11"/>
      <c r="SZV168" s="11"/>
      <c r="SZW168" s="11"/>
      <c r="SZX168" s="11"/>
      <c r="SZY168" s="11"/>
      <c r="SZZ168" s="11"/>
      <c r="TAA168" s="11"/>
      <c r="TAB168" s="11"/>
      <c r="TAC168" s="11"/>
      <c r="TAD168" s="11"/>
      <c r="TAE168" s="11"/>
      <c r="TAF168" s="11"/>
      <c r="TAG168" s="11"/>
      <c r="TAH168" s="11"/>
      <c r="TAI168" s="11"/>
      <c r="TAJ168" s="11"/>
      <c r="TAK168" s="11"/>
      <c r="TAL168" s="11"/>
      <c r="TAM168" s="11"/>
      <c r="TAN168" s="11"/>
      <c r="TAO168" s="11"/>
      <c r="TAP168" s="11"/>
      <c r="TAQ168" s="11"/>
      <c r="TAR168" s="11"/>
      <c r="TAS168" s="11"/>
      <c r="TAT168" s="11"/>
      <c r="TAU168" s="11"/>
      <c r="TAV168" s="11"/>
      <c r="TAW168" s="11"/>
      <c r="TAX168" s="11"/>
      <c r="TAY168" s="11"/>
      <c r="TAZ168" s="11"/>
      <c r="TBA168" s="11"/>
      <c r="TBB168" s="11"/>
      <c r="TBC168" s="11"/>
      <c r="TBD168" s="11"/>
      <c r="TBE168" s="11"/>
      <c r="TBF168" s="11"/>
      <c r="TBG168" s="11"/>
      <c r="TBH168" s="11"/>
      <c r="TBI168" s="11"/>
      <c r="TBJ168" s="11"/>
      <c r="TBK168" s="11"/>
      <c r="TBL168" s="11"/>
      <c r="TBM168" s="11"/>
      <c r="TBN168" s="11"/>
      <c r="TBO168" s="11"/>
      <c r="TBP168" s="11"/>
      <c r="TBQ168" s="11"/>
      <c r="TBR168" s="11"/>
      <c r="TBS168" s="11"/>
      <c r="TBT168" s="11"/>
      <c r="TBU168" s="11"/>
      <c r="TBV168" s="11"/>
      <c r="TBW168" s="11"/>
      <c r="TBX168" s="11"/>
      <c r="TBY168" s="11"/>
      <c r="TBZ168" s="11"/>
      <c r="TCA168" s="11"/>
      <c r="TCB168" s="11"/>
      <c r="TCC168" s="11"/>
      <c r="TCD168" s="11"/>
      <c r="TCE168" s="11"/>
      <c r="TCF168" s="11"/>
      <c r="TCG168" s="11"/>
      <c r="TCH168" s="11"/>
      <c r="TCI168" s="11"/>
      <c r="TCJ168" s="11"/>
      <c r="TCK168" s="11"/>
      <c r="TCL168" s="11"/>
      <c r="TCM168" s="11"/>
      <c r="TCN168" s="11"/>
      <c r="TCO168" s="11"/>
      <c r="TCP168" s="11"/>
      <c r="TCQ168" s="11"/>
      <c r="TCR168" s="11"/>
      <c r="TCS168" s="11"/>
      <c r="TCT168" s="11"/>
      <c r="TCU168" s="11"/>
      <c r="TCV168" s="11"/>
      <c r="TCW168" s="11"/>
      <c r="TCX168" s="11"/>
      <c r="TCY168" s="11"/>
      <c r="TCZ168" s="11"/>
      <c r="TDA168" s="11"/>
      <c r="TDB168" s="11"/>
      <c r="TDC168" s="11"/>
      <c r="TDD168" s="11"/>
      <c r="TDE168" s="11"/>
      <c r="TDF168" s="11"/>
      <c r="TDG168" s="11"/>
      <c r="TDH168" s="11"/>
      <c r="TDI168" s="11"/>
      <c r="TDJ168" s="11"/>
      <c r="TDK168" s="11"/>
      <c r="TDL168" s="11"/>
      <c r="TDM168" s="11"/>
      <c r="TDN168" s="11"/>
      <c r="TDO168" s="11"/>
      <c r="TDP168" s="11"/>
      <c r="TDQ168" s="11"/>
      <c r="TDR168" s="11"/>
      <c r="TDS168" s="11"/>
      <c r="TDT168" s="11"/>
      <c r="TDU168" s="11"/>
      <c r="TDV168" s="11"/>
      <c r="TDW168" s="11"/>
      <c r="TDX168" s="11"/>
      <c r="TDY168" s="11"/>
      <c r="TDZ168" s="11"/>
      <c r="TEA168" s="11"/>
      <c r="TEB168" s="11"/>
      <c r="TEC168" s="11"/>
      <c r="TED168" s="11"/>
      <c r="TEE168" s="11"/>
      <c r="TEF168" s="11"/>
      <c r="TEG168" s="11"/>
      <c r="TEH168" s="11"/>
      <c r="TEI168" s="11"/>
      <c r="TEJ168" s="11"/>
      <c r="TEK168" s="11"/>
      <c r="TEL168" s="11"/>
      <c r="TEM168" s="11"/>
      <c r="TEN168" s="11"/>
      <c r="TEO168" s="11"/>
      <c r="TEP168" s="11"/>
      <c r="TEQ168" s="11"/>
      <c r="TER168" s="11"/>
      <c r="TES168" s="11"/>
      <c r="TET168" s="11"/>
      <c r="TEU168" s="11"/>
      <c r="TEV168" s="11"/>
      <c r="TEW168" s="11"/>
      <c r="TEX168" s="11"/>
      <c r="TEY168" s="11"/>
      <c r="TEZ168" s="11"/>
      <c r="TFA168" s="11"/>
      <c r="TFB168" s="11"/>
      <c r="TFC168" s="11"/>
      <c r="TFD168" s="11"/>
      <c r="TFE168" s="11"/>
      <c r="TFF168" s="11"/>
      <c r="TFG168" s="11"/>
      <c r="TFH168" s="11"/>
      <c r="TFI168" s="11"/>
      <c r="TFJ168" s="11"/>
      <c r="TFK168" s="11"/>
      <c r="TFL168" s="11"/>
      <c r="TFM168" s="11"/>
      <c r="TFN168" s="11"/>
      <c r="TFO168" s="11"/>
      <c r="TFP168" s="11"/>
      <c r="TFQ168" s="11"/>
      <c r="TFR168" s="11"/>
      <c r="TFS168" s="11"/>
      <c r="TFT168" s="11"/>
      <c r="TFU168" s="11"/>
      <c r="TFV168" s="11"/>
      <c r="TFW168" s="11"/>
      <c r="TFX168" s="11"/>
      <c r="TFY168" s="11"/>
      <c r="TFZ168" s="11"/>
      <c r="TGA168" s="11"/>
      <c r="TGB168" s="11"/>
      <c r="TGC168" s="11"/>
      <c r="TGD168" s="11"/>
      <c r="TGE168" s="11"/>
      <c r="TGF168" s="11"/>
      <c r="TGG168" s="11"/>
      <c r="TGH168" s="11"/>
      <c r="TGI168" s="11"/>
      <c r="TGJ168" s="11"/>
      <c r="TGK168" s="11"/>
      <c r="TGL168" s="11"/>
      <c r="TGM168" s="11"/>
      <c r="TGN168" s="11"/>
      <c r="TGO168" s="11"/>
      <c r="TGP168" s="11"/>
      <c r="TGQ168" s="11"/>
      <c r="TGR168" s="11"/>
      <c r="TGS168" s="11"/>
      <c r="TGT168" s="11"/>
      <c r="TGU168" s="11"/>
      <c r="TGV168" s="11"/>
      <c r="TGW168" s="11"/>
      <c r="TGX168" s="11"/>
      <c r="TGY168" s="11"/>
      <c r="TGZ168" s="11"/>
      <c r="THA168" s="11"/>
      <c r="THB168" s="11"/>
      <c r="THC168" s="11"/>
      <c r="THD168" s="11"/>
      <c r="THE168" s="11"/>
      <c r="THF168" s="11"/>
      <c r="THG168" s="11"/>
      <c r="THH168" s="11"/>
      <c r="THI168" s="11"/>
      <c r="THJ168" s="11"/>
      <c r="THK168" s="11"/>
      <c r="THL168" s="11"/>
      <c r="THM168" s="11"/>
      <c r="THN168" s="11"/>
      <c r="THO168" s="11"/>
      <c r="THP168" s="11"/>
      <c r="THQ168" s="11"/>
      <c r="THR168" s="11"/>
      <c r="THS168" s="11"/>
      <c r="THT168" s="11"/>
      <c r="THU168" s="11"/>
      <c r="THV168" s="11"/>
      <c r="THW168" s="11"/>
      <c r="THX168" s="11"/>
      <c r="THY168" s="11"/>
      <c r="THZ168" s="11"/>
      <c r="TIA168" s="11"/>
      <c r="TIB168" s="11"/>
      <c r="TIC168" s="11"/>
      <c r="TID168" s="11"/>
      <c r="TIE168" s="11"/>
      <c r="TIF168" s="11"/>
      <c r="TIG168" s="11"/>
      <c r="TIH168" s="11"/>
      <c r="TII168" s="11"/>
      <c r="TIJ168" s="11"/>
      <c r="TIK168" s="11"/>
      <c r="TIL168" s="11"/>
      <c r="TIM168" s="11"/>
      <c r="TIN168" s="11"/>
      <c r="TIO168" s="11"/>
      <c r="TIP168" s="11"/>
      <c r="TIQ168" s="11"/>
      <c r="TIR168" s="11"/>
      <c r="TIS168" s="11"/>
      <c r="TIT168" s="11"/>
      <c r="TIU168" s="11"/>
      <c r="TIV168" s="11"/>
      <c r="TIW168" s="11"/>
      <c r="TIX168" s="11"/>
      <c r="TIY168" s="11"/>
      <c r="TIZ168" s="11"/>
      <c r="TJA168" s="11"/>
      <c r="TJB168" s="11"/>
      <c r="TJC168" s="11"/>
      <c r="TJD168" s="11"/>
      <c r="TJE168" s="11"/>
      <c r="TJF168" s="11"/>
      <c r="TJG168" s="11"/>
      <c r="TJH168" s="11"/>
      <c r="TJI168" s="11"/>
      <c r="TJJ168" s="11"/>
      <c r="TJK168" s="11"/>
      <c r="TJL168" s="11"/>
      <c r="TJM168" s="11"/>
      <c r="TJN168" s="11"/>
      <c r="TJO168" s="11"/>
      <c r="TJP168" s="11"/>
      <c r="TJQ168" s="11"/>
      <c r="TJR168" s="11"/>
      <c r="TJS168" s="11"/>
      <c r="TJT168" s="11"/>
      <c r="TJU168" s="11"/>
      <c r="TJV168" s="11"/>
      <c r="TJW168" s="11"/>
      <c r="TJX168" s="11"/>
      <c r="TJY168" s="11"/>
      <c r="TJZ168" s="11"/>
      <c r="TKA168" s="11"/>
      <c r="TKB168" s="11"/>
      <c r="TKC168" s="11"/>
      <c r="TKD168" s="11"/>
      <c r="TKE168" s="11"/>
      <c r="TKF168" s="11"/>
      <c r="TKG168" s="11"/>
      <c r="TKH168" s="11"/>
      <c r="TKI168" s="11"/>
      <c r="TKJ168" s="11"/>
      <c r="TKK168" s="11"/>
      <c r="TKL168" s="11"/>
      <c r="TKM168" s="11"/>
      <c r="TKN168" s="11"/>
      <c r="TKO168" s="11"/>
      <c r="TKP168" s="11"/>
      <c r="TKQ168" s="11"/>
      <c r="TKR168" s="11"/>
      <c r="TKS168" s="11"/>
      <c r="TKT168" s="11"/>
      <c r="TKU168" s="11"/>
      <c r="TKV168" s="11"/>
      <c r="TKW168" s="11"/>
      <c r="TKX168" s="11"/>
      <c r="TKY168" s="11"/>
      <c r="TKZ168" s="11"/>
      <c r="TLA168" s="11"/>
      <c r="TLB168" s="11"/>
      <c r="TLC168" s="11"/>
      <c r="TLD168" s="11"/>
      <c r="TLE168" s="11"/>
      <c r="TLF168" s="11"/>
      <c r="TLG168" s="11"/>
      <c r="TLH168" s="11"/>
      <c r="TLI168" s="11"/>
      <c r="TLJ168" s="11"/>
      <c r="TLK168" s="11"/>
      <c r="TLL168" s="11"/>
      <c r="TLM168" s="11"/>
      <c r="TLN168" s="11"/>
      <c r="TLO168" s="11"/>
      <c r="TLP168" s="11"/>
      <c r="TLQ168" s="11"/>
      <c r="TLR168" s="11"/>
      <c r="TLS168" s="11"/>
      <c r="TLT168" s="11"/>
      <c r="TLU168" s="11"/>
      <c r="TLV168" s="11"/>
      <c r="TLW168" s="11"/>
      <c r="TLX168" s="11"/>
      <c r="TLY168" s="11"/>
      <c r="TLZ168" s="11"/>
      <c r="TMA168" s="11"/>
      <c r="TMB168" s="11"/>
      <c r="TMC168" s="11"/>
      <c r="TMD168" s="11"/>
      <c r="TME168" s="11"/>
      <c r="TMF168" s="11"/>
      <c r="TMG168" s="11"/>
      <c r="TMH168" s="11"/>
      <c r="TMI168" s="11"/>
      <c r="TMJ168" s="11"/>
      <c r="TMK168" s="11"/>
      <c r="TML168" s="11"/>
      <c r="TMM168" s="11"/>
      <c r="TMN168" s="11"/>
      <c r="TMO168" s="11"/>
      <c r="TMP168" s="11"/>
      <c r="TMQ168" s="11"/>
      <c r="TMR168" s="11"/>
      <c r="TMS168" s="11"/>
      <c r="TMT168" s="11"/>
      <c r="TMU168" s="11"/>
      <c r="TMV168" s="11"/>
      <c r="TMW168" s="11"/>
      <c r="TMX168" s="11"/>
      <c r="TMY168" s="11"/>
      <c r="TMZ168" s="11"/>
      <c r="TNA168" s="11"/>
      <c r="TNB168" s="11"/>
      <c r="TNC168" s="11"/>
      <c r="TND168" s="11"/>
      <c r="TNE168" s="11"/>
      <c r="TNF168" s="11"/>
      <c r="TNG168" s="11"/>
      <c r="TNH168" s="11"/>
      <c r="TNI168" s="11"/>
      <c r="TNJ168" s="11"/>
      <c r="TNK168" s="11"/>
      <c r="TNL168" s="11"/>
      <c r="TNM168" s="11"/>
      <c r="TNN168" s="11"/>
      <c r="TNO168" s="11"/>
      <c r="TNP168" s="11"/>
      <c r="TNQ168" s="11"/>
      <c r="TNR168" s="11"/>
      <c r="TNS168" s="11"/>
      <c r="TNT168" s="11"/>
      <c r="TNU168" s="11"/>
      <c r="TNV168" s="11"/>
      <c r="TNW168" s="11"/>
      <c r="TNX168" s="11"/>
      <c r="TNY168" s="11"/>
      <c r="TNZ168" s="11"/>
      <c r="TOA168" s="11"/>
      <c r="TOB168" s="11"/>
      <c r="TOC168" s="11"/>
      <c r="TOD168" s="11"/>
      <c r="TOE168" s="11"/>
      <c r="TOF168" s="11"/>
      <c r="TOG168" s="11"/>
      <c r="TOH168" s="11"/>
      <c r="TOI168" s="11"/>
      <c r="TOJ168" s="11"/>
      <c r="TOK168" s="11"/>
      <c r="TOL168" s="11"/>
      <c r="TOM168" s="11"/>
      <c r="TON168" s="11"/>
      <c r="TOO168" s="11"/>
      <c r="TOP168" s="11"/>
      <c r="TOQ168" s="11"/>
      <c r="TOR168" s="11"/>
      <c r="TOS168" s="11"/>
      <c r="TOT168" s="11"/>
      <c r="TOU168" s="11"/>
      <c r="TOV168" s="11"/>
      <c r="TOW168" s="11"/>
      <c r="TOX168" s="11"/>
      <c r="TOY168" s="11"/>
      <c r="TOZ168" s="11"/>
      <c r="TPA168" s="11"/>
      <c r="TPB168" s="11"/>
      <c r="TPC168" s="11"/>
      <c r="TPD168" s="11"/>
      <c r="TPE168" s="11"/>
      <c r="TPF168" s="11"/>
      <c r="TPG168" s="11"/>
      <c r="TPH168" s="11"/>
      <c r="TPI168" s="11"/>
      <c r="TPJ168" s="11"/>
      <c r="TPK168" s="11"/>
      <c r="TPL168" s="11"/>
      <c r="TPM168" s="11"/>
      <c r="TPN168" s="11"/>
      <c r="TPO168" s="11"/>
      <c r="TPP168" s="11"/>
      <c r="TPQ168" s="11"/>
      <c r="TPR168" s="11"/>
      <c r="TPS168" s="11"/>
      <c r="TPT168" s="11"/>
      <c r="TPU168" s="11"/>
      <c r="TPV168" s="11"/>
      <c r="TPW168" s="11"/>
      <c r="TPX168" s="11"/>
      <c r="TPY168" s="11"/>
      <c r="TPZ168" s="11"/>
      <c r="TQA168" s="11"/>
      <c r="TQB168" s="11"/>
      <c r="TQC168" s="11"/>
      <c r="TQD168" s="11"/>
      <c r="TQE168" s="11"/>
      <c r="TQF168" s="11"/>
      <c r="TQG168" s="11"/>
      <c r="TQH168" s="11"/>
      <c r="TQI168" s="11"/>
      <c r="TQJ168" s="11"/>
      <c r="TQK168" s="11"/>
      <c r="TQL168" s="11"/>
      <c r="TQM168" s="11"/>
      <c r="TQN168" s="11"/>
      <c r="TQO168" s="11"/>
      <c r="TQP168" s="11"/>
      <c r="TQQ168" s="11"/>
      <c r="TQR168" s="11"/>
      <c r="TQS168" s="11"/>
      <c r="TQT168" s="11"/>
      <c r="TQU168" s="11"/>
      <c r="TQV168" s="11"/>
      <c r="TQW168" s="11"/>
      <c r="TQX168" s="11"/>
      <c r="TQY168" s="11"/>
      <c r="TQZ168" s="11"/>
      <c r="TRA168" s="11"/>
      <c r="TRB168" s="11"/>
      <c r="TRC168" s="11"/>
      <c r="TRD168" s="11"/>
      <c r="TRE168" s="11"/>
      <c r="TRF168" s="11"/>
      <c r="TRG168" s="11"/>
      <c r="TRH168" s="11"/>
      <c r="TRI168" s="11"/>
      <c r="TRJ168" s="11"/>
      <c r="TRK168" s="11"/>
      <c r="TRL168" s="11"/>
      <c r="TRM168" s="11"/>
      <c r="TRN168" s="11"/>
      <c r="TRO168" s="11"/>
      <c r="TRP168" s="11"/>
      <c r="TRQ168" s="11"/>
      <c r="TRR168" s="11"/>
      <c r="TRS168" s="11"/>
      <c r="TRT168" s="11"/>
      <c r="TRU168" s="11"/>
      <c r="TRV168" s="11"/>
      <c r="TRW168" s="11"/>
      <c r="TRX168" s="11"/>
      <c r="TRY168" s="11"/>
      <c r="TRZ168" s="11"/>
      <c r="TSA168" s="11"/>
      <c r="TSB168" s="11"/>
      <c r="TSC168" s="11"/>
      <c r="TSD168" s="11"/>
      <c r="TSE168" s="11"/>
      <c r="TSF168" s="11"/>
      <c r="TSG168" s="11"/>
      <c r="TSH168" s="11"/>
      <c r="TSI168" s="11"/>
      <c r="TSJ168" s="11"/>
      <c r="TSK168" s="11"/>
      <c r="TSL168" s="11"/>
      <c r="TSM168" s="11"/>
      <c r="TSN168" s="11"/>
      <c r="TSO168" s="11"/>
      <c r="TSP168" s="11"/>
      <c r="TSQ168" s="11"/>
      <c r="TSR168" s="11"/>
      <c r="TSS168" s="11"/>
      <c r="TST168" s="11"/>
      <c r="TSU168" s="11"/>
      <c r="TSV168" s="11"/>
      <c r="TSW168" s="11"/>
      <c r="TSX168" s="11"/>
      <c r="TSY168" s="11"/>
      <c r="TSZ168" s="11"/>
      <c r="TTA168" s="11"/>
      <c r="TTB168" s="11"/>
      <c r="TTC168" s="11"/>
      <c r="TTD168" s="11"/>
      <c r="TTE168" s="11"/>
      <c r="TTF168" s="11"/>
      <c r="TTG168" s="11"/>
      <c r="TTH168" s="11"/>
      <c r="TTI168" s="11"/>
      <c r="TTJ168" s="11"/>
      <c r="TTK168" s="11"/>
      <c r="TTL168" s="11"/>
      <c r="TTM168" s="11"/>
      <c r="TTN168" s="11"/>
      <c r="TTO168" s="11"/>
      <c r="TTP168" s="11"/>
      <c r="TTQ168" s="11"/>
      <c r="TTR168" s="11"/>
      <c r="TTS168" s="11"/>
      <c r="TTT168" s="11"/>
      <c r="TTU168" s="11"/>
      <c r="TTV168" s="11"/>
      <c r="TTW168" s="11"/>
      <c r="TTX168" s="11"/>
      <c r="TTY168" s="11"/>
      <c r="TTZ168" s="11"/>
      <c r="TUA168" s="11"/>
      <c r="TUB168" s="11"/>
      <c r="TUC168" s="11"/>
      <c r="TUD168" s="11"/>
      <c r="TUE168" s="11"/>
      <c r="TUF168" s="11"/>
      <c r="TUG168" s="11"/>
      <c r="TUH168" s="11"/>
      <c r="TUI168" s="11"/>
      <c r="TUJ168" s="11"/>
      <c r="TUK168" s="11"/>
      <c r="TUL168" s="11"/>
      <c r="TUM168" s="11"/>
      <c r="TUN168" s="11"/>
      <c r="TUO168" s="11"/>
      <c r="TUP168" s="11"/>
      <c r="TUQ168" s="11"/>
      <c r="TUR168" s="11"/>
      <c r="TUS168" s="11"/>
      <c r="TUT168" s="11"/>
      <c r="TUU168" s="11"/>
      <c r="TUV168" s="11"/>
      <c r="TUW168" s="11"/>
      <c r="TUX168" s="11"/>
      <c r="TUY168" s="11"/>
      <c r="TUZ168" s="11"/>
      <c r="TVA168" s="11"/>
      <c r="TVB168" s="11"/>
      <c r="TVC168" s="11"/>
      <c r="TVD168" s="11"/>
      <c r="TVE168" s="11"/>
      <c r="TVF168" s="11"/>
      <c r="TVG168" s="11"/>
      <c r="TVH168" s="11"/>
      <c r="TVI168" s="11"/>
      <c r="TVJ168" s="11"/>
      <c r="TVK168" s="11"/>
      <c r="TVL168" s="11"/>
      <c r="TVM168" s="11"/>
      <c r="TVN168" s="11"/>
      <c r="TVO168" s="11"/>
      <c r="TVP168" s="11"/>
      <c r="TVQ168" s="11"/>
      <c r="TVR168" s="11"/>
      <c r="TVS168" s="11"/>
      <c r="TVT168" s="11"/>
      <c r="TVU168" s="11"/>
      <c r="TVV168" s="11"/>
      <c r="TVW168" s="11"/>
      <c r="TVX168" s="11"/>
      <c r="TVY168" s="11"/>
      <c r="TVZ168" s="11"/>
      <c r="TWA168" s="11"/>
      <c r="TWB168" s="11"/>
      <c r="TWC168" s="11"/>
      <c r="TWD168" s="11"/>
      <c r="TWE168" s="11"/>
      <c r="TWF168" s="11"/>
      <c r="TWG168" s="11"/>
      <c r="TWH168" s="11"/>
      <c r="TWI168" s="11"/>
      <c r="TWJ168" s="11"/>
      <c r="TWK168" s="11"/>
      <c r="TWL168" s="11"/>
      <c r="TWM168" s="11"/>
      <c r="TWN168" s="11"/>
      <c r="TWO168" s="11"/>
      <c r="TWP168" s="11"/>
      <c r="TWQ168" s="11"/>
      <c r="TWR168" s="11"/>
      <c r="TWS168" s="11"/>
      <c r="TWT168" s="11"/>
      <c r="TWU168" s="11"/>
      <c r="TWV168" s="11"/>
      <c r="TWW168" s="11"/>
      <c r="TWX168" s="11"/>
      <c r="TWY168" s="11"/>
      <c r="TWZ168" s="11"/>
      <c r="TXA168" s="11"/>
      <c r="TXB168" s="11"/>
      <c r="TXC168" s="11"/>
      <c r="TXD168" s="11"/>
      <c r="TXE168" s="11"/>
      <c r="TXF168" s="11"/>
      <c r="TXG168" s="11"/>
      <c r="TXH168" s="11"/>
      <c r="TXI168" s="11"/>
      <c r="TXJ168" s="11"/>
      <c r="TXK168" s="11"/>
      <c r="TXL168" s="11"/>
      <c r="TXM168" s="11"/>
      <c r="TXN168" s="11"/>
      <c r="TXO168" s="11"/>
      <c r="TXP168" s="11"/>
      <c r="TXQ168" s="11"/>
      <c r="TXR168" s="11"/>
      <c r="TXS168" s="11"/>
      <c r="TXT168" s="11"/>
      <c r="TXU168" s="11"/>
      <c r="TXV168" s="11"/>
      <c r="TXW168" s="11"/>
      <c r="TXX168" s="11"/>
      <c r="TXY168" s="11"/>
      <c r="TXZ168" s="11"/>
      <c r="TYA168" s="11"/>
      <c r="TYB168" s="11"/>
      <c r="TYC168" s="11"/>
      <c r="TYD168" s="11"/>
      <c r="TYE168" s="11"/>
      <c r="TYF168" s="11"/>
      <c r="TYG168" s="11"/>
      <c r="TYH168" s="11"/>
      <c r="TYI168" s="11"/>
      <c r="TYJ168" s="11"/>
      <c r="TYK168" s="11"/>
      <c r="TYL168" s="11"/>
      <c r="TYM168" s="11"/>
      <c r="TYN168" s="11"/>
      <c r="TYO168" s="11"/>
      <c r="TYP168" s="11"/>
      <c r="TYQ168" s="11"/>
      <c r="TYR168" s="11"/>
      <c r="TYS168" s="11"/>
      <c r="TYT168" s="11"/>
      <c r="TYU168" s="11"/>
      <c r="TYV168" s="11"/>
      <c r="TYW168" s="11"/>
      <c r="TYX168" s="11"/>
      <c r="TYY168" s="11"/>
      <c r="TYZ168" s="11"/>
      <c r="TZA168" s="11"/>
      <c r="TZB168" s="11"/>
      <c r="TZC168" s="11"/>
      <c r="TZD168" s="11"/>
      <c r="TZE168" s="11"/>
      <c r="TZF168" s="11"/>
      <c r="TZG168" s="11"/>
      <c r="TZH168" s="11"/>
      <c r="TZI168" s="11"/>
      <c r="TZJ168" s="11"/>
      <c r="TZK168" s="11"/>
      <c r="TZL168" s="11"/>
      <c r="TZM168" s="11"/>
      <c r="TZN168" s="11"/>
      <c r="TZO168" s="11"/>
      <c r="TZP168" s="11"/>
      <c r="TZQ168" s="11"/>
      <c r="TZR168" s="11"/>
      <c r="TZS168" s="11"/>
      <c r="TZT168" s="11"/>
      <c r="TZU168" s="11"/>
      <c r="TZV168" s="11"/>
      <c r="TZW168" s="11"/>
      <c r="TZX168" s="11"/>
      <c r="TZY168" s="11"/>
      <c r="TZZ168" s="11"/>
      <c r="UAA168" s="11"/>
      <c r="UAB168" s="11"/>
      <c r="UAC168" s="11"/>
      <c r="UAD168" s="11"/>
      <c r="UAE168" s="11"/>
      <c r="UAF168" s="11"/>
      <c r="UAG168" s="11"/>
      <c r="UAH168" s="11"/>
      <c r="UAI168" s="11"/>
      <c r="UAJ168" s="11"/>
      <c r="UAK168" s="11"/>
      <c r="UAL168" s="11"/>
      <c r="UAM168" s="11"/>
      <c r="UAN168" s="11"/>
      <c r="UAO168" s="11"/>
      <c r="UAP168" s="11"/>
      <c r="UAQ168" s="11"/>
      <c r="UAR168" s="11"/>
      <c r="UAS168" s="11"/>
      <c r="UAT168" s="11"/>
      <c r="UAU168" s="11"/>
      <c r="UAV168" s="11"/>
      <c r="UAW168" s="11"/>
      <c r="UAX168" s="11"/>
      <c r="UAY168" s="11"/>
      <c r="UAZ168" s="11"/>
      <c r="UBA168" s="11"/>
      <c r="UBB168" s="11"/>
      <c r="UBC168" s="11"/>
      <c r="UBD168" s="11"/>
      <c r="UBE168" s="11"/>
      <c r="UBF168" s="11"/>
      <c r="UBG168" s="11"/>
      <c r="UBH168" s="11"/>
      <c r="UBI168" s="11"/>
      <c r="UBJ168" s="11"/>
      <c r="UBK168" s="11"/>
      <c r="UBL168" s="11"/>
      <c r="UBM168" s="11"/>
      <c r="UBN168" s="11"/>
      <c r="UBO168" s="11"/>
      <c r="UBP168" s="11"/>
      <c r="UBQ168" s="11"/>
      <c r="UBR168" s="11"/>
      <c r="UBS168" s="11"/>
      <c r="UBT168" s="11"/>
      <c r="UBU168" s="11"/>
      <c r="UBV168" s="11"/>
      <c r="UBW168" s="11"/>
      <c r="UBX168" s="11"/>
      <c r="UBY168" s="11"/>
      <c r="UBZ168" s="11"/>
      <c r="UCA168" s="11"/>
      <c r="UCB168" s="11"/>
      <c r="UCC168" s="11"/>
      <c r="UCD168" s="11"/>
      <c r="UCE168" s="11"/>
      <c r="UCF168" s="11"/>
      <c r="UCG168" s="11"/>
      <c r="UCH168" s="11"/>
      <c r="UCI168" s="11"/>
      <c r="UCJ168" s="11"/>
      <c r="UCK168" s="11"/>
      <c r="UCL168" s="11"/>
      <c r="UCM168" s="11"/>
      <c r="UCN168" s="11"/>
      <c r="UCO168" s="11"/>
      <c r="UCP168" s="11"/>
      <c r="UCQ168" s="11"/>
      <c r="UCR168" s="11"/>
      <c r="UCS168" s="11"/>
      <c r="UCT168" s="11"/>
      <c r="UCU168" s="11"/>
      <c r="UCV168" s="11"/>
      <c r="UCW168" s="11"/>
      <c r="UCX168" s="11"/>
      <c r="UCY168" s="11"/>
      <c r="UCZ168" s="11"/>
      <c r="UDA168" s="11"/>
      <c r="UDB168" s="11"/>
      <c r="UDC168" s="11"/>
      <c r="UDD168" s="11"/>
      <c r="UDE168" s="11"/>
      <c r="UDF168" s="11"/>
      <c r="UDG168" s="11"/>
      <c r="UDH168" s="11"/>
      <c r="UDI168" s="11"/>
      <c r="UDJ168" s="11"/>
      <c r="UDK168" s="11"/>
      <c r="UDL168" s="11"/>
      <c r="UDM168" s="11"/>
      <c r="UDN168" s="11"/>
      <c r="UDO168" s="11"/>
      <c r="UDP168" s="11"/>
      <c r="UDQ168" s="11"/>
      <c r="UDR168" s="11"/>
      <c r="UDS168" s="11"/>
      <c r="UDT168" s="11"/>
      <c r="UDU168" s="11"/>
      <c r="UDV168" s="11"/>
      <c r="UDW168" s="11"/>
      <c r="UDX168" s="11"/>
      <c r="UDY168" s="11"/>
      <c r="UDZ168" s="11"/>
      <c r="UEA168" s="11"/>
      <c r="UEB168" s="11"/>
      <c r="UEC168" s="11"/>
      <c r="UED168" s="11"/>
      <c r="UEE168" s="11"/>
      <c r="UEF168" s="11"/>
      <c r="UEG168" s="11"/>
      <c r="UEH168" s="11"/>
      <c r="UEI168" s="11"/>
      <c r="UEJ168" s="11"/>
      <c r="UEK168" s="11"/>
      <c r="UEL168" s="11"/>
      <c r="UEM168" s="11"/>
      <c r="UEN168" s="11"/>
      <c r="UEO168" s="11"/>
      <c r="UEP168" s="11"/>
      <c r="UEQ168" s="11"/>
      <c r="UER168" s="11"/>
      <c r="UES168" s="11"/>
      <c r="UET168" s="11"/>
      <c r="UEU168" s="11"/>
      <c r="UEV168" s="11"/>
      <c r="UEW168" s="11"/>
      <c r="UEX168" s="11"/>
      <c r="UEY168" s="11"/>
      <c r="UEZ168" s="11"/>
      <c r="UFA168" s="11"/>
      <c r="UFB168" s="11"/>
      <c r="UFC168" s="11"/>
      <c r="UFD168" s="11"/>
      <c r="UFE168" s="11"/>
      <c r="UFF168" s="11"/>
      <c r="UFG168" s="11"/>
      <c r="UFH168" s="11"/>
      <c r="UFI168" s="11"/>
      <c r="UFJ168" s="11"/>
      <c r="UFK168" s="11"/>
      <c r="UFL168" s="11"/>
      <c r="UFM168" s="11"/>
      <c r="UFN168" s="11"/>
      <c r="UFO168" s="11"/>
      <c r="UFP168" s="11"/>
      <c r="UFQ168" s="11"/>
      <c r="UFR168" s="11"/>
      <c r="UFS168" s="11"/>
      <c r="UFT168" s="11"/>
      <c r="UFU168" s="11"/>
      <c r="UFV168" s="11"/>
      <c r="UFW168" s="11"/>
      <c r="UFX168" s="11"/>
      <c r="UFY168" s="11"/>
      <c r="UFZ168" s="11"/>
      <c r="UGA168" s="11"/>
      <c r="UGB168" s="11"/>
      <c r="UGC168" s="11"/>
      <c r="UGD168" s="11"/>
      <c r="UGE168" s="11"/>
      <c r="UGF168" s="11"/>
      <c r="UGG168" s="11"/>
      <c r="UGH168" s="11"/>
      <c r="UGI168" s="11"/>
      <c r="UGJ168" s="11"/>
      <c r="UGK168" s="11"/>
      <c r="UGL168" s="11"/>
      <c r="UGM168" s="11"/>
      <c r="UGN168" s="11"/>
      <c r="UGO168" s="11"/>
      <c r="UGP168" s="11"/>
      <c r="UGQ168" s="11"/>
      <c r="UGR168" s="11"/>
      <c r="UGS168" s="11"/>
      <c r="UGT168" s="11"/>
      <c r="UGU168" s="11"/>
      <c r="UGV168" s="11"/>
      <c r="UGW168" s="11"/>
      <c r="UGX168" s="11"/>
      <c r="UGY168" s="11"/>
      <c r="UGZ168" s="11"/>
      <c r="UHA168" s="11"/>
      <c r="UHB168" s="11"/>
      <c r="UHC168" s="11"/>
      <c r="UHD168" s="11"/>
      <c r="UHE168" s="11"/>
      <c r="UHF168" s="11"/>
      <c r="UHG168" s="11"/>
      <c r="UHH168" s="11"/>
      <c r="UHI168" s="11"/>
      <c r="UHJ168" s="11"/>
      <c r="UHK168" s="11"/>
      <c r="UHL168" s="11"/>
      <c r="UHM168" s="11"/>
      <c r="UHN168" s="11"/>
      <c r="UHO168" s="11"/>
      <c r="UHP168" s="11"/>
      <c r="UHQ168" s="11"/>
      <c r="UHR168" s="11"/>
      <c r="UHS168" s="11"/>
      <c r="UHT168" s="11"/>
      <c r="UHU168" s="11"/>
      <c r="UHV168" s="11"/>
      <c r="UHW168" s="11"/>
      <c r="UHX168" s="11"/>
      <c r="UHY168" s="11"/>
      <c r="UHZ168" s="11"/>
      <c r="UIA168" s="11"/>
      <c r="UIB168" s="11"/>
      <c r="UIC168" s="11"/>
      <c r="UID168" s="11"/>
      <c r="UIE168" s="11"/>
      <c r="UIF168" s="11"/>
      <c r="UIG168" s="11"/>
      <c r="UIH168" s="11"/>
      <c r="UII168" s="11"/>
      <c r="UIJ168" s="11"/>
      <c r="UIK168" s="11"/>
      <c r="UIL168" s="11"/>
      <c r="UIM168" s="11"/>
      <c r="UIN168" s="11"/>
      <c r="UIO168" s="11"/>
      <c r="UIP168" s="11"/>
      <c r="UIQ168" s="11"/>
      <c r="UIR168" s="11"/>
      <c r="UIS168" s="11"/>
      <c r="UIT168" s="11"/>
      <c r="UIU168" s="11"/>
      <c r="UIV168" s="11"/>
      <c r="UIW168" s="11"/>
      <c r="UIX168" s="11"/>
      <c r="UIY168" s="11"/>
      <c r="UIZ168" s="11"/>
      <c r="UJA168" s="11"/>
      <c r="UJB168" s="11"/>
      <c r="UJC168" s="11"/>
      <c r="UJD168" s="11"/>
      <c r="UJE168" s="11"/>
      <c r="UJF168" s="11"/>
      <c r="UJG168" s="11"/>
      <c r="UJH168" s="11"/>
      <c r="UJI168" s="11"/>
      <c r="UJJ168" s="11"/>
      <c r="UJK168" s="11"/>
      <c r="UJL168" s="11"/>
      <c r="UJM168" s="11"/>
      <c r="UJN168" s="11"/>
      <c r="UJO168" s="11"/>
      <c r="UJP168" s="11"/>
      <c r="UJQ168" s="11"/>
      <c r="UJR168" s="11"/>
      <c r="UJS168" s="11"/>
      <c r="UJT168" s="11"/>
      <c r="UJU168" s="11"/>
      <c r="UJV168" s="11"/>
      <c r="UJW168" s="11"/>
      <c r="UJX168" s="11"/>
      <c r="UJY168" s="11"/>
      <c r="UJZ168" s="11"/>
      <c r="UKA168" s="11"/>
      <c r="UKB168" s="11"/>
      <c r="UKC168" s="11"/>
      <c r="UKD168" s="11"/>
      <c r="UKE168" s="11"/>
      <c r="UKF168" s="11"/>
      <c r="UKG168" s="11"/>
      <c r="UKH168" s="11"/>
      <c r="UKI168" s="11"/>
      <c r="UKJ168" s="11"/>
      <c r="UKK168" s="11"/>
      <c r="UKL168" s="11"/>
      <c r="UKM168" s="11"/>
      <c r="UKN168" s="11"/>
      <c r="UKO168" s="11"/>
      <c r="UKP168" s="11"/>
      <c r="UKQ168" s="11"/>
      <c r="UKR168" s="11"/>
      <c r="UKS168" s="11"/>
      <c r="UKT168" s="11"/>
      <c r="UKU168" s="11"/>
      <c r="UKV168" s="11"/>
      <c r="UKW168" s="11"/>
      <c r="UKX168" s="11"/>
      <c r="UKY168" s="11"/>
      <c r="UKZ168" s="11"/>
      <c r="ULA168" s="11"/>
      <c r="ULB168" s="11"/>
      <c r="ULC168" s="11"/>
      <c r="ULD168" s="11"/>
      <c r="ULE168" s="11"/>
      <c r="ULF168" s="11"/>
      <c r="ULG168" s="11"/>
      <c r="ULH168" s="11"/>
      <c r="ULI168" s="11"/>
      <c r="ULJ168" s="11"/>
      <c r="ULK168" s="11"/>
      <c r="ULL168" s="11"/>
      <c r="ULM168" s="11"/>
      <c r="ULN168" s="11"/>
      <c r="ULO168" s="11"/>
      <c r="ULP168" s="11"/>
      <c r="ULQ168" s="11"/>
      <c r="ULR168" s="11"/>
      <c r="ULS168" s="11"/>
      <c r="ULT168" s="11"/>
      <c r="ULU168" s="11"/>
      <c r="ULV168" s="11"/>
      <c r="ULW168" s="11"/>
      <c r="ULX168" s="11"/>
      <c r="ULY168" s="11"/>
      <c r="ULZ168" s="11"/>
      <c r="UMA168" s="11"/>
      <c r="UMB168" s="11"/>
      <c r="UMC168" s="11"/>
      <c r="UMD168" s="11"/>
      <c r="UME168" s="11"/>
      <c r="UMF168" s="11"/>
      <c r="UMG168" s="11"/>
      <c r="UMH168" s="11"/>
      <c r="UMI168" s="11"/>
      <c r="UMJ168" s="11"/>
      <c r="UMK168" s="11"/>
      <c r="UML168" s="11"/>
      <c r="UMM168" s="11"/>
      <c r="UMN168" s="11"/>
      <c r="UMO168" s="11"/>
      <c r="UMP168" s="11"/>
      <c r="UMQ168" s="11"/>
      <c r="UMR168" s="11"/>
      <c r="UMS168" s="11"/>
      <c r="UMT168" s="11"/>
      <c r="UMU168" s="11"/>
      <c r="UMV168" s="11"/>
      <c r="UMW168" s="11"/>
      <c r="UMX168" s="11"/>
      <c r="UMY168" s="11"/>
      <c r="UMZ168" s="11"/>
      <c r="UNA168" s="11"/>
      <c r="UNB168" s="11"/>
      <c r="UNC168" s="11"/>
      <c r="UND168" s="11"/>
      <c r="UNE168" s="11"/>
      <c r="UNF168" s="11"/>
      <c r="UNG168" s="11"/>
      <c r="UNH168" s="11"/>
      <c r="UNI168" s="11"/>
      <c r="UNJ168" s="11"/>
      <c r="UNK168" s="11"/>
      <c r="UNL168" s="11"/>
      <c r="UNM168" s="11"/>
      <c r="UNN168" s="11"/>
      <c r="UNO168" s="11"/>
      <c r="UNP168" s="11"/>
      <c r="UNQ168" s="11"/>
      <c r="UNR168" s="11"/>
      <c r="UNS168" s="11"/>
      <c r="UNT168" s="11"/>
      <c r="UNU168" s="11"/>
      <c r="UNV168" s="11"/>
      <c r="UNW168" s="11"/>
      <c r="UNX168" s="11"/>
      <c r="UNY168" s="11"/>
      <c r="UNZ168" s="11"/>
      <c r="UOA168" s="11"/>
      <c r="UOB168" s="11"/>
      <c r="UOC168" s="11"/>
      <c r="UOD168" s="11"/>
      <c r="UOE168" s="11"/>
      <c r="UOF168" s="11"/>
      <c r="UOG168" s="11"/>
      <c r="UOH168" s="11"/>
      <c r="UOI168" s="11"/>
      <c r="UOJ168" s="11"/>
      <c r="UOK168" s="11"/>
      <c r="UOL168" s="11"/>
      <c r="UOM168" s="11"/>
      <c r="UON168" s="11"/>
      <c r="UOO168" s="11"/>
      <c r="UOP168" s="11"/>
      <c r="UOQ168" s="11"/>
      <c r="UOR168" s="11"/>
      <c r="UOS168" s="11"/>
      <c r="UOT168" s="11"/>
      <c r="UOU168" s="11"/>
      <c r="UOV168" s="11"/>
      <c r="UOW168" s="11"/>
      <c r="UOX168" s="11"/>
      <c r="UOY168" s="11"/>
      <c r="UOZ168" s="11"/>
      <c r="UPA168" s="11"/>
      <c r="UPB168" s="11"/>
      <c r="UPC168" s="11"/>
      <c r="UPD168" s="11"/>
      <c r="UPE168" s="11"/>
      <c r="UPF168" s="11"/>
      <c r="UPG168" s="11"/>
      <c r="UPH168" s="11"/>
      <c r="UPI168" s="11"/>
      <c r="UPJ168" s="11"/>
      <c r="UPK168" s="11"/>
      <c r="UPL168" s="11"/>
      <c r="UPM168" s="11"/>
      <c r="UPN168" s="11"/>
      <c r="UPO168" s="11"/>
      <c r="UPP168" s="11"/>
      <c r="UPQ168" s="11"/>
      <c r="UPR168" s="11"/>
      <c r="UPS168" s="11"/>
      <c r="UPT168" s="11"/>
      <c r="UPU168" s="11"/>
      <c r="UPV168" s="11"/>
      <c r="UPW168" s="11"/>
      <c r="UPX168" s="11"/>
      <c r="UPY168" s="11"/>
      <c r="UPZ168" s="11"/>
      <c r="UQA168" s="11"/>
      <c r="UQB168" s="11"/>
      <c r="UQC168" s="11"/>
      <c r="UQD168" s="11"/>
      <c r="UQE168" s="11"/>
      <c r="UQF168" s="11"/>
      <c r="UQG168" s="11"/>
      <c r="UQH168" s="11"/>
      <c r="UQI168" s="11"/>
      <c r="UQJ168" s="11"/>
      <c r="UQK168" s="11"/>
      <c r="UQL168" s="11"/>
      <c r="UQM168" s="11"/>
      <c r="UQN168" s="11"/>
      <c r="UQO168" s="11"/>
      <c r="UQP168" s="11"/>
      <c r="UQQ168" s="11"/>
      <c r="UQR168" s="11"/>
      <c r="UQS168" s="11"/>
      <c r="UQT168" s="11"/>
      <c r="UQU168" s="11"/>
      <c r="UQV168" s="11"/>
      <c r="UQW168" s="11"/>
      <c r="UQX168" s="11"/>
      <c r="UQY168" s="11"/>
      <c r="UQZ168" s="11"/>
      <c r="URA168" s="11"/>
      <c r="URB168" s="11"/>
      <c r="URC168" s="11"/>
      <c r="URD168" s="11"/>
      <c r="URE168" s="11"/>
      <c r="URF168" s="11"/>
      <c r="URG168" s="11"/>
      <c r="URH168" s="11"/>
      <c r="URI168" s="11"/>
      <c r="URJ168" s="11"/>
      <c r="URK168" s="11"/>
      <c r="URL168" s="11"/>
      <c r="URM168" s="11"/>
      <c r="URN168" s="11"/>
      <c r="URO168" s="11"/>
      <c r="URP168" s="11"/>
      <c r="URQ168" s="11"/>
      <c r="URR168" s="11"/>
      <c r="URS168" s="11"/>
      <c r="URT168" s="11"/>
      <c r="URU168" s="11"/>
      <c r="URV168" s="11"/>
      <c r="URW168" s="11"/>
      <c r="URX168" s="11"/>
      <c r="URY168" s="11"/>
      <c r="URZ168" s="11"/>
      <c r="USA168" s="11"/>
      <c r="USB168" s="11"/>
      <c r="USC168" s="11"/>
      <c r="USD168" s="11"/>
      <c r="USE168" s="11"/>
      <c r="USF168" s="11"/>
      <c r="USG168" s="11"/>
      <c r="USH168" s="11"/>
      <c r="USI168" s="11"/>
      <c r="USJ168" s="11"/>
      <c r="USK168" s="11"/>
      <c r="USL168" s="11"/>
      <c r="USM168" s="11"/>
      <c r="USN168" s="11"/>
      <c r="USO168" s="11"/>
      <c r="USP168" s="11"/>
      <c r="USQ168" s="11"/>
      <c r="USR168" s="11"/>
      <c r="USS168" s="11"/>
      <c r="UST168" s="11"/>
      <c r="USU168" s="11"/>
      <c r="USV168" s="11"/>
      <c r="USW168" s="11"/>
      <c r="USX168" s="11"/>
      <c r="USY168" s="11"/>
      <c r="USZ168" s="11"/>
      <c r="UTA168" s="11"/>
      <c r="UTB168" s="11"/>
      <c r="UTC168" s="11"/>
      <c r="UTD168" s="11"/>
      <c r="UTE168" s="11"/>
      <c r="UTF168" s="11"/>
      <c r="UTG168" s="11"/>
      <c r="UTH168" s="11"/>
      <c r="UTI168" s="11"/>
      <c r="UTJ168" s="11"/>
      <c r="UTK168" s="11"/>
      <c r="UTL168" s="11"/>
      <c r="UTM168" s="11"/>
      <c r="UTN168" s="11"/>
      <c r="UTO168" s="11"/>
      <c r="UTP168" s="11"/>
      <c r="UTQ168" s="11"/>
      <c r="UTR168" s="11"/>
      <c r="UTS168" s="11"/>
      <c r="UTT168" s="11"/>
      <c r="UTU168" s="11"/>
      <c r="UTV168" s="11"/>
      <c r="UTW168" s="11"/>
      <c r="UTX168" s="11"/>
      <c r="UTY168" s="11"/>
      <c r="UTZ168" s="11"/>
      <c r="UUA168" s="11"/>
      <c r="UUB168" s="11"/>
      <c r="UUC168" s="11"/>
      <c r="UUD168" s="11"/>
      <c r="UUE168" s="11"/>
      <c r="UUF168" s="11"/>
      <c r="UUG168" s="11"/>
      <c r="UUH168" s="11"/>
      <c r="UUI168" s="11"/>
      <c r="UUJ168" s="11"/>
      <c r="UUK168" s="11"/>
      <c r="UUL168" s="11"/>
      <c r="UUM168" s="11"/>
      <c r="UUN168" s="11"/>
      <c r="UUO168" s="11"/>
      <c r="UUP168" s="11"/>
      <c r="UUQ168" s="11"/>
      <c r="UUR168" s="11"/>
      <c r="UUS168" s="11"/>
      <c r="UUT168" s="11"/>
      <c r="UUU168" s="11"/>
      <c r="UUV168" s="11"/>
      <c r="UUW168" s="11"/>
      <c r="UUX168" s="11"/>
      <c r="UUY168" s="11"/>
      <c r="UUZ168" s="11"/>
      <c r="UVA168" s="11"/>
      <c r="UVB168" s="11"/>
      <c r="UVC168" s="11"/>
      <c r="UVD168" s="11"/>
      <c r="UVE168" s="11"/>
      <c r="UVF168" s="11"/>
      <c r="UVG168" s="11"/>
      <c r="UVH168" s="11"/>
      <c r="UVI168" s="11"/>
      <c r="UVJ168" s="11"/>
      <c r="UVK168" s="11"/>
      <c r="UVL168" s="11"/>
      <c r="UVM168" s="11"/>
      <c r="UVN168" s="11"/>
      <c r="UVO168" s="11"/>
      <c r="UVP168" s="11"/>
      <c r="UVQ168" s="11"/>
      <c r="UVR168" s="11"/>
      <c r="UVS168" s="11"/>
      <c r="UVT168" s="11"/>
      <c r="UVU168" s="11"/>
      <c r="UVV168" s="11"/>
      <c r="UVW168" s="11"/>
      <c r="UVX168" s="11"/>
      <c r="UVY168" s="11"/>
      <c r="UVZ168" s="11"/>
      <c r="UWA168" s="11"/>
      <c r="UWB168" s="11"/>
      <c r="UWC168" s="11"/>
      <c r="UWD168" s="11"/>
      <c r="UWE168" s="11"/>
      <c r="UWF168" s="11"/>
      <c r="UWG168" s="11"/>
      <c r="UWH168" s="11"/>
      <c r="UWI168" s="11"/>
      <c r="UWJ168" s="11"/>
      <c r="UWK168" s="11"/>
      <c r="UWL168" s="11"/>
      <c r="UWM168" s="11"/>
      <c r="UWN168" s="11"/>
      <c r="UWO168" s="11"/>
      <c r="UWP168" s="11"/>
      <c r="UWQ168" s="11"/>
      <c r="UWR168" s="11"/>
      <c r="UWS168" s="11"/>
      <c r="UWT168" s="11"/>
      <c r="UWU168" s="11"/>
      <c r="UWV168" s="11"/>
      <c r="UWW168" s="11"/>
      <c r="UWX168" s="11"/>
      <c r="UWY168" s="11"/>
      <c r="UWZ168" s="11"/>
      <c r="UXA168" s="11"/>
      <c r="UXB168" s="11"/>
      <c r="UXC168" s="11"/>
      <c r="UXD168" s="11"/>
      <c r="UXE168" s="11"/>
      <c r="UXF168" s="11"/>
      <c r="UXG168" s="11"/>
      <c r="UXH168" s="11"/>
      <c r="UXI168" s="11"/>
      <c r="UXJ168" s="11"/>
      <c r="UXK168" s="11"/>
      <c r="UXL168" s="11"/>
      <c r="UXM168" s="11"/>
      <c r="UXN168" s="11"/>
      <c r="UXO168" s="11"/>
      <c r="UXP168" s="11"/>
      <c r="UXQ168" s="11"/>
      <c r="UXR168" s="11"/>
      <c r="UXS168" s="11"/>
      <c r="UXT168" s="11"/>
      <c r="UXU168" s="11"/>
      <c r="UXV168" s="11"/>
      <c r="UXW168" s="11"/>
      <c r="UXX168" s="11"/>
      <c r="UXY168" s="11"/>
      <c r="UXZ168" s="11"/>
      <c r="UYA168" s="11"/>
      <c r="UYB168" s="11"/>
      <c r="UYC168" s="11"/>
      <c r="UYD168" s="11"/>
      <c r="UYE168" s="11"/>
      <c r="UYF168" s="11"/>
      <c r="UYG168" s="11"/>
      <c r="UYH168" s="11"/>
      <c r="UYI168" s="11"/>
      <c r="UYJ168" s="11"/>
      <c r="UYK168" s="11"/>
      <c r="UYL168" s="11"/>
      <c r="UYM168" s="11"/>
      <c r="UYN168" s="11"/>
      <c r="UYO168" s="11"/>
      <c r="UYP168" s="11"/>
      <c r="UYQ168" s="11"/>
      <c r="UYR168" s="11"/>
      <c r="UYS168" s="11"/>
      <c r="UYT168" s="11"/>
      <c r="UYU168" s="11"/>
      <c r="UYV168" s="11"/>
      <c r="UYW168" s="11"/>
      <c r="UYX168" s="11"/>
      <c r="UYY168" s="11"/>
      <c r="UYZ168" s="11"/>
      <c r="UZA168" s="11"/>
      <c r="UZB168" s="11"/>
      <c r="UZC168" s="11"/>
      <c r="UZD168" s="11"/>
      <c r="UZE168" s="11"/>
      <c r="UZF168" s="11"/>
      <c r="UZG168" s="11"/>
      <c r="UZH168" s="11"/>
      <c r="UZI168" s="11"/>
      <c r="UZJ168" s="11"/>
      <c r="UZK168" s="11"/>
      <c r="UZL168" s="11"/>
      <c r="UZM168" s="11"/>
      <c r="UZN168" s="11"/>
      <c r="UZO168" s="11"/>
      <c r="UZP168" s="11"/>
      <c r="UZQ168" s="11"/>
      <c r="UZR168" s="11"/>
      <c r="UZS168" s="11"/>
      <c r="UZT168" s="11"/>
      <c r="UZU168" s="11"/>
      <c r="UZV168" s="11"/>
      <c r="UZW168" s="11"/>
      <c r="UZX168" s="11"/>
      <c r="UZY168" s="11"/>
      <c r="UZZ168" s="11"/>
      <c r="VAA168" s="11"/>
      <c r="VAB168" s="11"/>
      <c r="VAC168" s="11"/>
      <c r="VAD168" s="11"/>
      <c r="VAE168" s="11"/>
      <c r="VAF168" s="11"/>
      <c r="VAG168" s="11"/>
      <c r="VAH168" s="11"/>
      <c r="VAI168" s="11"/>
      <c r="VAJ168" s="11"/>
      <c r="VAK168" s="11"/>
      <c r="VAL168" s="11"/>
      <c r="VAM168" s="11"/>
      <c r="VAN168" s="11"/>
      <c r="VAO168" s="11"/>
      <c r="VAP168" s="11"/>
      <c r="VAQ168" s="11"/>
      <c r="VAR168" s="11"/>
      <c r="VAS168" s="11"/>
      <c r="VAT168" s="11"/>
      <c r="VAU168" s="11"/>
      <c r="VAV168" s="11"/>
      <c r="VAW168" s="11"/>
      <c r="VAX168" s="11"/>
      <c r="VAY168" s="11"/>
      <c r="VAZ168" s="11"/>
      <c r="VBA168" s="11"/>
      <c r="VBB168" s="11"/>
      <c r="VBC168" s="11"/>
      <c r="VBD168" s="11"/>
      <c r="VBE168" s="11"/>
      <c r="VBF168" s="11"/>
      <c r="VBG168" s="11"/>
      <c r="VBH168" s="11"/>
      <c r="VBI168" s="11"/>
      <c r="VBJ168" s="11"/>
      <c r="VBK168" s="11"/>
      <c r="VBL168" s="11"/>
      <c r="VBM168" s="11"/>
      <c r="VBN168" s="11"/>
      <c r="VBO168" s="11"/>
      <c r="VBP168" s="11"/>
      <c r="VBQ168" s="11"/>
      <c r="VBR168" s="11"/>
      <c r="VBS168" s="11"/>
      <c r="VBT168" s="11"/>
      <c r="VBU168" s="11"/>
      <c r="VBV168" s="11"/>
      <c r="VBW168" s="11"/>
      <c r="VBX168" s="11"/>
      <c r="VBY168" s="11"/>
      <c r="VBZ168" s="11"/>
      <c r="VCA168" s="11"/>
      <c r="VCB168" s="11"/>
      <c r="VCC168" s="11"/>
      <c r="VCD168" s="11"/>
      <c r="VCE168" s="11"/>
      <c r="VCF168" s="11"/>
      <c r="VCG168" s="11"/>
      <c r="VCH168" s="11"/>
      <c r="VCI168" s="11"/>
      <c r="VCJ168" s="11"/>
      <c r="VCK168" s="11"/>
      <c r="VCL168" s="11"/>
      <c r="VCM168" s="11"/>
      <c r="VCN168" s="11"/>
      <c r="VCO168" s="11"/>
      <c r="VCP168" s="11"/>
      <c r="VCQ168" s="11"/>
      <c r="VCR168" s="11"/>
      <c r="VCS168" s="11"/>
      <c r="VCT168" s="11"/>
      <c r="VCU168" s="11"/>
      <c r="VCV168" s="11"/>
      <c r="VCW168" s="11"/>
      <c r="VCX168" s="11"/>
      <c r="VCY168" s="11"/>
      <c r="VCZ168" s="11"/>
      <c r="VDA168" s="11"/>
      <c r="VDB168" s="11"/>
      <c r="VDC168" s="11"/>
      <c r="VDD168" s="11"/>
      <c r="VDE168" s="11"/>
      <c r="VDF168" s="11"/>
      <c r="VDG168" s="11"/>
      <c r="VDH168" s="11"/>
      <c r="VDI168" s="11"/>
      <c r="VDJ168" s="11"/>
      <c r="VDK168" s="11"/>
      <c r="VDL168" s="11"/>
      <c r="VDM168" s="11"/>
      <c r="VDN168" s="11"/>
      <c r="VDO168" s="11"/>
      <c r="VDP168" s="11"/>
      <c r="VDQ168" s="11"/>
      <c r="VDR168" s="11"/>
      <c r="VDS168" s="11"/>
      <c r="VDT168" s="11"/>
      <c r="VDU168" s="11"/>
      <c r="VDV168" s="11"/>
      <c r="VDW168" s="11"/>
      <c r="VDX168" s="11"/>
      <c r="VDY168" s="11"/>
      <c r="VDZ168" s="11"/>
      <c r="VEA168" s="11"/>
      <c r="VEB168" s="11"/>
      <c r="VEC168" s="11"/>
      <c r="VED168" s="11"/>
      <c r="VEE168" s="11"/>
      <c r="VEF168" s="11"/>
      <c r="VEG168" s="11"/>
      <c r="VEH168" s="11"/>
      <c r="VEI168" s="11"/>
      <c r="VEJ168" s="11"/>
      <c r="VEK168" s="11"/>
      <c r="VEL168" s="11"/>
      <c r="VEM168" s="11"/>
      <c r="VEN168" s="11"/>
      <c r="VEO168" s="11"/>
      <c r="VEP168" s="11"/>
      <c r="VEQ168" s="11"/>
      <c r="VER168" s="11"/>
      <c r="VES168" s="11"/>
      <c r="VET168" s="11"/>
      <c r="VEU168" s="11"/>
      <c r="VEV168" s="11"/>
      <c r="VEW168" s="11"/>
      <c r="VEX168" s="11"/>
      <c r="VEY168" s="11"/>
      <c r="VEZ168" s="11"/>
      <c r="VFA168" s="11"/>
      <c r="VFB168" s="11"/>
      <c r="VFC168" s="11"/>
      <c r="VFD168" s="11"/>
      <c r="VFE168" s="11"/>
      <c r="VFF168" s="11"/>
      <c r="VFG168" s="11"/>
      <c r="VFH168" s="11"/>
      <c r="VFI168" s="11"/>
      <c r="VFJ168" s="11"/>
      <c r="VFK168" s="11"/>
      <c r="VFL168" s="11"/>
      <c r="VFM168" s="11"/>
      <c r="VFN168" s="11"/>
      <c r="VFO168" s="11"/>
      <c r="VFP168" s="11"/>
      <c r="VFQ168" s="11"/>
      <c r="VFR168" s="11"/>
      <c r="VFS168" s="11"/>
      <c r="VFT168" s="11"/>
      <c r="VFU168" s="11"/>
      <c r="VFV168" s="11"/>
      <c r="VFW168" s="11"/>
      <c r="VFX168" s="11"/>
      <c r="VFY168" s="11"/>
      <c r="VFZ168" s="11"/>
      <c r="VGA168" s="11"/>
      <c r="VGB168" s="11"/>
      <c r="VGC168" s="11"/>
      <c r="VGD168" s="11"/>
      <c r="VGE168" s="11"/>
      <c r="VGF168" s="11"/>
      <c r="VGG168" s="11"/>
      <c r="VGH168" s="11"/>
      <c r="VGI168" s="11"/>
      <c r="VGJ168" s="11"/>
      <c r="VGK168" s="11"/>
      <c r="VGL168" s="11"/>
      <c r="VGM168" s="11"/>
      <c r="VGN168" s="11"/>
      <c r="VGO168" s="11"/>
      <c r="VGP168" s="11"/>
      <c r="VGQ168" s="11"/>
      <c r="VGR168" s="11"/>
      <c r="VGS168" s="11"/>
      <c r="VGT168" s="11"/>
      <c r="VGU168" s="11"/>
      <c r="VGV168" s="11"/>
      <c r="VGW168" s="11"/>
      <c r="VGX168" s="11"/>
      <c r="VGY168" s="11"/>
      <c r="VGZ168" s="11"/>
      <c r="VHA168" s="11"/>
      <c r="VHB168" s="11"/>
      <c r="VHC168" s="11"/>
      <c r="VHD168" s="11"/>
      <c r="VHE168" s="11"/>
      <c r="VHF168" s="11"/>
      <c r="VHG168" s="11"/>
      <c r="VHH168" s="11"/>
      <c r="VHI168" s="11"/>
      <c r="VHJ168" s="11"/>
      <c r="VHK168" s="11"/>
      <c r="VHL168" s="11"/>
      <c r="VHM168" s="11"/>
      <c r="VHN168" s="11"/>
      <c r="VHO168" s="11"/>
      <c r="VHP168" s="11"/>
      <c r="VHQ168" s="11"/>
      <c r="VHR168" s="11"/>
      <c r="VHS168" s="11"/>
      <c r="VHT168" s="11"/>
      <c r="VHU168" s="11"/>
      <c r="VHV168" s="11"/>
      <c r="VHW168" s="11"/>
      <c r="VHX168" s="11"/>
      <c r="VHY168" s="11"/>
      <c r="VHZ168" s="11"/>
      <c r="VIA168" s="11"/>
      <c r="VIB168" s="11"/>
      <c r="VIC168" s="11"/>
      <c r="VID168" s="11"/>
      <c r="VIE168" s="11"/>
      <c r="VIF168" s="11"/>
      <c r="VIG168" s="11"/>
      <c r="VIH168" s="11"/>
      <c r="VII168" s="11"/>
      <c r="VIJ168" s="11"/>
      <c r="VIK168" s="11"/>
      <c r="VIL168" s="11"/>
      <c r="VIM168" s="11"/>
      <c r="VIN168" s="11"/>
      <c r="VIO168" s="11"/>
      <c r="VIP168" s="11"/>
      <c r="VIQ168" s="11"/>
      <c r="VIR168" s="11"/>
      <c r="VIS168" s="11"/>
      <c r="VIT168" s="11"/>
      <c r="VIU168" s="11"/>
      <c r="VIV168" s="11"/>
      <c r="VIW168" s="11"/>
      <c r="VIX168" s="11"/>
      <c r="VIY168" s="11"/>
      <c r="VIZ168" s="11"/>
      <c r="VJA168" s="11"/>
      <c r="VJB168" s="11"/>
      <c r="VJC168" s="11"/>
      <c r="VJD168" s="11"/>
      <c r="VJE168" s="11"/>
      <c r="VJF168" s="11"/>
      <c r="VJG168" s="11"/>
      <c r="VJH168" s="11"/>
      <c r="VJI168" s="11"/>
      <c r="VJJ168" s="11"/>
      <c r="VJK168" s="11"/>
      <c r="VJL168" s="11"/>
      <c r="VJM168" s="11"/>
      <c r="VJN168" s="11"/>
      <c r="VJO168" s="11"/>
      <c r="VJP168" s="11"/>
      <c r="VJQ168" s="11"/>
      <c r="VJR168" s="11"/>
      <c r="VJS168" s="11"/>
      <c r="VJT168" s="11"/>
      <c r="VJU168" s="11"/>
      <c r="VJV168" s="11"/>
      <c r="VJW168" s="11"/>
      <c r="VJX168" s="11"/>
      <c r="VJY168" s="11"/>
      <c r="VJZ168" s="11"/>
      <c r="VKA168" s="11"/>
      <c r="VKB168" s="11"/>
      <c r="VKC168" s="11"/>
      <c r="VKD168" s="11"/>
      <c r="VKE168" s="11"/>
      <c r="VKF168" s="11"/>
      <c r="VKG168" s="11"/>
      <c r="VKH168" s="11"/>
      <c r="VKI168" s="11"/>
      <c r="VKJ168" s="11"/>
      <c r="VKK168" s="11"/>
      <c r="VKL168" s="11"/>
      <c r="VKM168" s="11"/>
      <c r="VKN168" s="11"/>
      <c r="VKO168" s="11"/>
      <c r="VKP168" s="11"/>
      <c r="VKQ168" s="11"/>
      <c r="VKR168" s="11"/>
      <c r="VKS168" s="11"/>
      <c r="VKT168" s="11"/>
      <c r="VKU168" s="11"/>
      <c r="VKV168" s="11"/>
      <c r="VKW168" s="11"/>
      <c r="VKX168" s="11"/>
      <c r="VKY168" s="11"/>
      <c r="VKZ168" s="11"/>
      <c r="VLA168" s="11"/>
      <c r="VLB168" s="11"/>
      <c r="VLC168" s="11"/>
      <c r="VLD168" s="11"/>
      <c r="VLE168" s="11"/>
      <c r="VLF168" s="11"/>
      <c r="VLG168" s="11"/>
      <c r="VLH168" s="11"/>
      <c r="VLI168" s="11"/>
      <c r="VLJ168" s="11"/>
      <c r="VLK168" s="11"/>
      <c r="VLL168" s="11"/>
      <c r="VLM168" s="11"/>
      <c r="VLN168" s="11"/>
      <c r="VLO168" s="11"/>
      <c r="VLP168" s="11"/>
      <c r="VLQ168" s="11"/>
      <c r="VLR168" s="11"/>
      <c r="VLS168" s="11"/>
      <c r="VLT168" s="11"/>
      <c r="VLU168" s="11"/>
      <c r="VLV168" s="11"/>
      <c r="VLW168" s="11"/>
      <c r="VLX168" s="11"/>
      <c r="VLY168" s="11"/>
      <c r="VLZ168" s="11"/>
      <c r="VMA168" s="11"/>
      <c r="VMB168" s="11"/>
      <c r="VMC168" s="11"/>
      <c r="VMD168" s="11"/>
      <c r="VME168" s="11"/>
      <c r="VMF168" s="11"/>
      <c r="VMG168" s="11"/>
      <c r="VMH168" s="11"/>
      <c r="VMI168" s="11"/>
      <c r="VMJ168" s="11"/>
      <c r="VMK168" s="11"/>
      <c r="VML168" s="11"/>
      <c r="VMM168" s="11"/>
      <c r="VMN168" s="11"/>
      <c r="VMO168" s="11"/>
      <c r="VMP168" s="11"/>
      <c r="VMQ168" s="11"/>
      <c r="VMR168" s="11"/>
      <c r="VMS168" s="11"/>
      <c r="VMT168" s="11"/>
      <c r="VMU168" s="11"/>
      <c r="VMV168" s="11"/>
      <c r="VMW168" s="11"/>
      <c r="VMX168" s="11"/>
      <c r="VMY168" s="11"/>
      <c r="VMZ168" s="11"/>
      <c r="VNA168" s="11"/>
      <c r="VNB168" s="11"/>
      <c r="VNC168" s="11"/>
      <c r="VND168" s="11"/>
      <c r="VNE168" s="11"/>
      <c r="VNF168" s="11"/>
      <c r="VNG168" s="11"/>
      <c r="VNH168" s="11"/>
      <c r="VNI168" s="11"/>
      <c r="VNJ168" s="11"/>
      <c r="VNK168" s="11"/>
      <c r="VNL168" s="11"/>
      <c r="VNM168" s="11"/>
      <c r="VNN168" s="11"/>
      <c r="VNO168" s="11"/>
      <c r="VNP168" s="11"/>
      <c r="VNQ168" s="11"/>
      <c r="VNR168" s="11"/>
      <c r="VNS168" s="11"/>
      <c r="VNT168" s="11"/>
      <c r="VNU168" s="11"/>
      <c r="VNV168" s="11"/>
      <c r="VNW168" s="11"/>
      <c r="VNX168" s="11"/>
      <c r="VNY168" s="11"/>
      <c r="VNZ168" s="11"/>
      <c r="VOA168" s="11"/>
      <c r="VOB168" s="11"/>
      <c r="VOC168" s="11"/>
      <c r="VOD168" s="11"/>
      <c r="VOE168" s="11"/>
      <c r="VOF168" s="11"/>
      <c r="VOG168" s="11"/>
      <c r="VOH168" s="11"/>
      <c r="VOI168" s="11"/>
      <c r="VOJ168" s="11"/>
      <c r="VOK168" s="11"/>
      <c r="VOL168" s="11"/>
      <c r="VOM168" s="11"/>
      <c r="VON168" s="11"/>
      <c r="VOO168" s="11"/>
      <c r="VOP168" s="11"/>
      <c r="VOQ168" s="11"/>
      <c r="VOR168" s="11"/>
      <c r="VOS168" s="11"/>
      <c r="VOT168" s="11"/>
      <c r="VOU168" s="11"/>
      <c r="VOV168" s="11"/>
      <c r="VOW168" s="11"/>
      <c r="VOX168" s="11"/>
      <c r="VOY168" s="11"/>
      <c r="VOZ168" s="11"/>
      <c r="VPA168" s="11"/>
      <c r="VPB168" s="11"/>
      <c r="VPC168" s="11"/>
      <c r="VPD168" s="11"/>
      <c r="VPE168" s="11"/>
      <c r="VPF168" s="11"/>
      <c r="VPG168" s="11"/>
      <c r="VPH168" s="11"/>
      <c r="VPI168" s="11"/>
      <c r="VPJ168" s="11"/>
      <c r="VPK168" s="11"/>
      <c r="VPL168" s="11"/>
      <c r="VPM168" s="11"/>
      <c r="VPN168" s="11"/>
      <c r="VPO168" s="11"/>
      <c r="VPP168" s="11"/>
      <c r="VPQ168" s="11"/>
      <c r="VPR168" s="11"/>
      <c r="VPS168" s="11"/>
      <c r="VPT168" s="11"/>
      <c r="VPU168" s="11"/>
      <c r="VPV168" s="11"/>
      <c r="VPW168" s="11"/>
      <c r="VPX168" s="11"/>
      <c r="VPY168" s="11"/>
      <c r="VPZ168" s="11"/>
      <c r="VQA168" s="11"/>
      <c r="VQB168" s="11"/>
      <c r="VQC168" s="11"/>
      <c r="VQD168" s="11"/>
      <c r="VQE168" s="11"/>
      <c r="VQF168" s="11"/>
      <c r="VQG168" s="11"/>
      <c r="VQH168" s="11"/>
      <c r="VQI168" s="11"/>
      <c r="VQJ168" s="11"/>
      <c r="VQK168" s="11"/>
      <c r="VQL168" s="11"/>
      <c r="VQM168" s="11"/>
      <c r="VQN168" s="11"/>
      <c r="VQO168" s="11"/>
      <c r="VQP168" s="11"/>
      <c r="VQQ168" s="11"/>
      <c r="VQR168" s="11"/>
      <c r="VQS168" s="11"/>
      <c r="VQT168" s="11"/>
      <c r="VQU168" s="11"/>
      <c r="VQV168" s="11"/>
      <c r="VQW168" s="11"/>
      <c r="VQX168" s="11"/>
      <c r="VQY168" s="11"/>
      <c r="VQZ168" s="11"/>
      <c r="VRA168" s="11"/>
      <c r="VRB168" s="11"/>
      <c r="VRC168" s="11"/>
      <c r="VRD168" s="11"/>
      <c r="VRE168" s="11"/>
      <c r="VRF168" s="11"/>
      <c r="VRG168" s="11"/>
      <c r="VRH168" s="11"/>
      <c r="VRI168" s="11"/>
      <c r="VRJ168" s="11"/>
      <c r="VRK168" s="11"/>
      <c r="VRL168" s="11"/>
      <c r="VRM168" s="11"/>
      <c r="VRN168" s="11"/>
      <c r="VRO168" s="11"/>
      <c r="VRP168" s="11"/>
      <c r="VRQ168" s="11"/>
      <c r="VRR168" s="11"/>
      <c r="VRS168" s="11"/>
      <c r="VRT168" s="11"/>
      <c r="VRU168" s="11"/>
      <c r="VRV168" s="11"/>
      <c r="VRW168" s="11"/>
      <c r="VRX168" s="11"/>
      <c r="VRY168" s="11"/>
      <c r="VRZ168" s="11"/>
      <c r="VSA168" s="11"/>
      <c r="VSB168" s="11"/>
      <c r="VSC168" s="11"/>
      <c r="VSD168" s="11"/>
      <c r="VSE168" s="11"/>
      <c r="VSF168" s="11"/>
      <c r="VSG168" s="11"/>
      <c r="VSH168" s="11"/>
      <c r="VSI168" s="11"/>
      <c r="VSJ168" s="11"/>
      <c r="VSK168" s="11"/>
      <c r="VSL168" s="11"/>
      <c r="VSM168" s="11"/>
      <c r="VSN168" s="11"/>
      <c r="VSO168" s="11"/>
      <c r="VSP168" s="11"/>
      <c r="VSQ168" s="11"/>
      <c r="VSR168" s="11"/>
      <c r="VSS168" s="11"/>
      <c r="VST168" s="11"/>
      <c r="VSU168" s="11"/>
      <c r="VSV168" s="11"/>
      <c r="VSW168" s="11"/>
      <c r="VSX168" s="11"/>
      <c r="VSY168" s="11"/>
      <c r="VSZ168" s="11"/>
      <c r="VTA168" s="11"/>
      <c r="VTB168" s="11"/>
      <c r="VTC168" s="11"/>
      <c r="VTD168" s="11"/>
      <c r="VTE168" s="11"/>
      <c r="VTF168" s="11"/>
      <c r="VTG168" s="11"/>
      <c r="VTH168" s="11"/>
      <c r="VTI168" s="11"/>
      <c r="VTJ168" s="11"/>
      <c r="VTK168" s="11"/>
      <c r="VTL168" s="11"/>
      <c r="VTM168" s="11"/>
      <c r="VTN168" s="11"/>
      <c r="VTO168" s="11"/>
      <c r="VTP168" s="11"/>
      <c r="VTQ168" s="11"/>
      <c r="VTR168" s="11"/>
      <c r="VTS168" s="11"/>
      <c r="VTT168" s="11"/>
      <c r="VTU168" s="11"/>
      <c r="VTV168" s="11"/>
      <c r="VTW168" s="11"/>
      <c r="VTX168" s="11"/>
      <c r="VTY168" s="11"/>
      <c r="VTZ168" s="11"/>
      <c r="VUA168" s="11"/>
      <c r="VUB168" s="11"/>
      <c r="VUC168" s="11"/>
      <c r="VUD168" s="11"/>
      <c r="VUE168" s="11"/>
      <c r="VUF168" s="11"/>
      <c r="VUG168" s="11"/>
      <c r="VUH168" s="11"/>
      <c r="VUI168" s="11"/>
      <c r="VUJ168" s="11"/>
      <c r="VUK168" s="11"/>
      <c r="VUL168" s="11"/>
      <c r="VUM168" s="11"/>
      <c r="VUN168" s="11"/>
      <c r="VUO168" s="11"/>
      <c r="VUP168" s="11"/>
      <c r="VUQ168" s="11"/>
      <c r="VUR168" s="11"/>
      <c r="VUS168" s="11"/>
      <c r="VUT168" s="11"/>
      <c r="VUU168" s="11"/>
      <c r="VUV168" s="11"/>
      <c r="VUW168" s="11"/>
      <c r="VUX168" s="11"/>
      <c r="VUY168" s="11"/>
      <c r="VUZ168" s="11"/>
      <c r="VVA168" s="11"/>
      <c r="VVB168" s="11"/>
      <c r="VVC168" s="11"/>
      <c r="VVD168" s="11"/>
      <c r="VVE168" s="11"/>
      <c r="VVF168" s="11"/>
      <c r="VVG168" s="11"/>
      <c r="VVH168" s="11"/>
      <c r="VVI168" s="11"/>
      <c r="VVJ168" s="11"/>
      <c r="VVK168" s="11"/>
      <c r="VVL168" s="11"/>
      <c r="VVM168" s="11"/>
      <c r="VVN168" s="11"/>
      <c r="VVO168" s="11"/>
      <c r="VVP168" s="11"/>
      <c r="VVQ168" s="11"/>
      <c r="VVR168" s="11"/>
      <c r="VVS168" s="11"/>
      <c r="VVT168" s="11"/>
      <c r="VVU168" s="11"/>
      <c r="VVV168" s="11"/>
      <c r="VVW168" s="11"/>
      <c r="VVX168" s="11"/>
      <c r="VVY168" s="11"/>
      <c r="VVZ168" s="11"/>
      <c r="VWA168" s="11"/>
      <c r="VWB168" s="11"/>
      <c r="VWC168" s="11"/>
      <c r="VWD168" s="11"/>
      <c r="VWE168" s="11"/>
      <c r="VWF168" s="11"/>
      <c r="VWG168" s="11"/>
      <c r="VWH168" s="11"/>
      <c r="VWI168" s="11"/>
      <c r="VWJ168" s="11"/>
      <c r="VWK168" s="11"/>
      <c r="VWL168" s="11"/>
      <c r="VWM168" s="11"/>
      <c r="VWN168" s="11"/>
      <c r="VWO168" s="11"/>
      <c r="VWP168" s="11"/>
      <c r="VWQ168" s="11"/>
      <c r="VWR168" s="11"/>
      <c r="VWS168" s="11"/>
      <c r="VWT168" s="11"/>
      <c r="VWU168" s="11"/>
      <c r="VWV168" s="11"/>
      <c r="VWW168" s="11"/>
      <c r="VWX168" s="11"/>
      <c r="VWY168" s="11"/>
      <c r="VWZ168" s="11"/>
      <c r="VXA168" s="11"/>
      <c r="VXB168" s="11"/>
      <c r="VXC168" s="11"/>
      <c r="VXD168" s="11"/>
      <c r="VXE168" s="11"/>
      <c r="VXF168" s="11"/>
      <c r="VXG168" s="11"/>
      <c r="VXH168" s="11"/>
      <c r="VXI168" s="11"/>
      <c r="VXJ168" s="11"/>
      <c r="VXK168" s="11"/>
      <c r="VXL168" s="11"/>
      <c r="VXM168" s="11"/>
      <c r="VXN168" s="11"/>
      <c r="VXO168" s="11"/>
      <c r="VXP168" s="11"/>
      <c r="VXQ168" s="11"/>
      <c r="VXR168" s="11"/>
      <c r="VXS168" s="11"/>
      <c r="VXT168" s="11"/>
      <c r="VXU168" s="11"/>
      <c r="VXV168" s="11"/>
      <c r="VXW168" s="11"/>
      <c r="VXX168" s="11"/>
      <c r="VXY168" s="11"/>
      <c r="VXZ168" s="11"/>
      <c r="VYA168" s="11"/>
      <c r="VYB168" s="11"/>
      <c r="VYC168" s="11"/>
      <c r="VYD168" s="11"/>
      <c r="VYE168" s="11"/>
      <c r="VYF168" s="11"/>
      <c r="VYG168" s="11"/>
      <c r="VYH168" s="11"/>
      <c r="VYI168" s="11"/>
      <c r="VYJ168" s="11"/>
      <c r="VYK168" s="11"/>
      <c r="VYL168" s="11"/>
      <c r="VYM168" s="11"/>
      <c r="VYN168" s="11"/>
      <c r="VYO168" s="11"/>
      <c r="VYP168" s="11"/>
      <c r="VYQ168" s="11"/>
      <c r="VYR168" s="11"/>
      <c r="VYS168" s="11"/>
      <c r="VYT168" s="11"/>
      <c r="VYU168" s="11"/>
      <c r="VYV168" s="11"/>
      <c r="VYW168" s="11"/>
      <c r="VYX168" s="11"/>
      <c r="VYY168" s="11"/>
      <c r="VYZ168" s="11"/>
      <c r="VZA168" s="11"/>
      <c r="VZB168" s="11"/>
      <c r="VZC168" s="11"/>
      <c r="VZD168" s="11"/>
      <c r="VZE168" s="11"/>
      <c r="VZF168" s="11"/>
      <c r="VZG168" s="11"/>
      <c r="VZH168" s="11"/>
      <c r="VZI168" s="11"/>
      <c r="VZJ168" s="11"/>
      <c r="VZK168" s="11"/>
      <c r="VZL168" s="11"/>
      <c r="VZM168" s="11"/>
      <c r="VZN168" s="11"/>
      <c r="VZO168" s="11"/>
      <c r="VZP168" s="11"/>
      <c r="VZQ168" s="11"/>
      <c r="VZR168" s="11"/>
      <c r="VZS168" s="11"/>
      <c r="VZT168" s="11"/>
      <c r="VZU168" s="11"/>
      <c r="VZV168" s="11"/>
      <c r="VZW168" s="11"/>
      <c r="VZX168" s="11"/>
      <c r="VZY168" s="11"/>
      <c r="VZZ168" s="11"/>
      <c r="WAA168" s="11"/>
      <c r="WAB168" s="11"/>
      <c r="WAC168" s="11"/>
      <c r="WAD168" s="11"/>
      <c r="WAE168" s="11"/>
      <c r="WAF168" s="11"/>
      <c r="WAG168" s="11"/>
      <c r="WAH168" s="11"/>
      <c r="WAI168" s="11"/>
      <c r="WAJ168" s="11"/>
      <c r="WAK168" s="11"/>
      <c r="WAL168" s="11"/>
      <c r="WAM168" s="11"/>
      <c r="WAN168" s="11"/>
      <c r="WAO168" s="11"/>
      <c r="WAP168" s="11"/>
      <c r="WAQ168" s="11"/>
      <c r="WAR168" s="11"/>
      <c r="WAS168" s="11"/>
      <c r="WAT168" s="11"/>
      <c r="WAU168" s="11"/>
      <c r="WAV168" s="11"/>
      <c r="WAW168" s="11"/>
      <c r="WAX168" s="11"/>
      <c r="WAY168" s="11"/>
      <c r="WAZ168" s="11"/>
      <c r="WBA168" s="11"/>
      <c r="WBB168" s="11"/>
      <c r="WBC168" s="11"/>
      <c r="WBD168" s="11"/>
      <c r="WBE168" s="11"/>
      <c r="WBF168" s="11"/>
      <c r="WBG168" s="11"/>
      <c r="WBH168" s="11"/>
      <c r="WBI168" s="11"/>
      <c r="WBJ168" s="11"/>
      <c r="WBK168" s="11"/>
      <c r="WBL168" s="11"/>
      <c r="WBM168" s="11"/>
      <c r="WBN168" s="11"/>
      <c r="WBO168" s="11"/>
      <c r="WBP168" s="11"/>
      <c r="WBQ168" s="11"/>
      <c r="WBR168" s="11"/>
      <c r="WBS168" s="11"/>
      <c r="WBT168" s="11"/>
      <c r="WBU168" s="11"/>
      <c r="WBV168" s="11"/>
      <c r="WBW168" s="11"/>
      <c r="WBX168" s="11"/>
      <c r="WBY168" s="11"/>
      <c r="WBZ168" s="11"/>
      <c r="WCA168" s="11"/>
      <c r="WCB168" s="11"/>
      <c r="WCC168" s="11"/>
      <c r="WCD168" s="11"/>
      <c r="WCE168" s="11"/>
      <c r="WCF168" s="11"/>
      <c r="WCG168" s="11"/>
      <c r="WCH168" s="11"/>
      <c r="WCI168" s="11"/>
      <c r="WCJ168" s="11"/>
      <c r="WCK168" s="11"/>
      <c r="WCL168" s="11"/>
      <c r="WCM168" s="11"/>
      <c r="WCN168" s="11"/>
      <c r="WCO168" s="11"/>
      <c r="WCP168" s="11"/>
      <c r="WCQ168" s="11"/>
      <c r="WCR168" s="11"/>
      <c r="WCS168" s="11"/>
      <c r="WCT168" s="11"/>
      <c r="WCU168" s="11"/>
      <c r="WCV168" s="11"/>
      <c r="WCW168" s="11"/>
      <c r="WCX168" s="11"/>
      <c r="WCY168" s="11"/>
      <c r="WCZ168" s="11"/>
      <c r="WDA168" s="11"/>
      <c r="WDB168" s="11"/>
      <c r="WDC168" s="11"/>
      <c r="WDD168" s="11"/>
      <c r="WDE168" s="11"/>
      <c r="WDF168" s="11"/>
      <c r="WDG168" s="11"/>
      <c r="WDH168" s="11"/>
      <c r="WDI168" s="11"/>
      <c r="WDJ168" s="11"/>
      <c r="WDK168" s="11"/>
      <c r="WDL168" s="11"/>
      <c r="WDM168" s="11"/>
      <c r="WDN168" s="11"/>
      <c r="WDO168" s="11"/>
      <c r="WDP168" s="11"/>
      <c r="WDQ168" s="11"/>
      <c r="WDR168" s="11"/>
      <c r="WDS168" s="11"/>
      <c r="WDT168" s="11"/>
      <c r="WDU168" s="11"/>
      <c r="WDV168" s="11"/>
      <c r="WDW168" s="11"/>
      <c r="WDX168" s="11"/>
      <c r="WDY168" s="11"/>
      <c r="WDZ168" s="11"/>
      <c r="WEA168" s="11"/>
      <c r="WEB168" s="11"/>
      <c r="WEC168" s="11"/>
      <c r="WED168" s="11"/>
      <c r="WEE168" s="11"/>
      <c r="WEF168" s="11"/>
      <c r="WEG168" s="11"/>
      <c r="WEH168" s="11"/>
      <c r="WEI168" s="11"/>
      <c r="WEJ168" s="11"/>
      <c r="WEK168" s="11"/>
      <c r="WEL168" s="11"/>
      <c r="WEM168" s="11"/>
      <c r="WEN168" s="11"/>
      <c r="WEO168" s="11"/>
      <c r="WEP168" s="11"/>
      <c r="WEQ168" s="11"/>
      <c r="WER168" s="11"/>
      <c r="WES168" s="11"/>
      <c r="WET168" s="11"/>
      <c r="WEU168" s="11"/>
      <c r="WEV168" s="11"/>
      <c r="WEW168" s="11"/>
      <c r="WEX168" s="11"/>
      <c r="WEY168" s="11"/>
      <c r="WEZ168" s="11"/>
      <c r="WFA168" s="11"/>
      <c r="WFB168" s="11"/>
      <c r="WFC168" s="11"/>
      <c r="WFD168" s="11"/>
      <c r="WFE168" s="11"/>
      <c r="WFF168" s="11"/>
      <c r="WFG168" s="11"/>
      <c r="WFH168" s="11"/>
      <c r="WFI168" s="11"/>
      <c r="WFJ168" s="11"/>
      <c r="WFK168" s="11"/>
      <c r="WFL168" s="11"/>
      <c r="WFM168" s="11"/>
      <c r="WFN168" s="11"/>
      <c r="WFO168" s="11"/>
      <c r="WFP168" s="11"/>
      <c r="WFQ168" s="11"/>
      <c r="WFR168" s="11"/>
      <c r="WFS168" s="11"/>
      <c r="WFT168" s="11"/>
      <c r="WFU168" s="11"/>
      <c r="WFV168" s="11"/>
      <c r="WFW168" s="11"/>
      <c r="WFX168" s="11"/>
      <c r="WFY168" s="11"/>
      <c r="WFZ168" s="11"/>
      <c r="WGA168" s="11"/>
      <c r="WGB168" s="11"/>
      <c r="WGC168" s="11"/>
      <c r="WGD168" s="11"/>
      <c r="WGE168" s="11"/>
      <c r="WGF168" s="11"/>
      <c r="WGG168" s="11"/>
      <c r="WGH168" s="11"/>
      <c r="WGI168" s="11"/>
      <c r="WGJ168" s="11"/>
      <c r="WGK168" s="11"/>
      <c r="WGL168" s="11"/>
      <c r="WGM168" s="11"/>
      <c r="WGN168" s="11"/>
      <c r="WGO168" s="11"/>
      <c r="WGP168" s="11"/>
      <c r="WGQ168" s="11"/>
      <c r="WGR168" s="11"/>
      <c r="WGS168" s="11"/>
      <c r="WGT168" s="11"/>
      <c r="WGU168" s="11"/>
      <c r="WGV168" s="11"/>
      <c r="WGW168" s="11"/>
      <c r="WGX168" s="11"/>
      <c r="WGY168" s="11"/>
      <c r="WGZ168" s="11"/>
      <c r="WHA168" s="11"/>
      <c r="WHB168" s="11"/>
      <c r="WHC168" s="11"/>
      <c r="WHD168" s="11"/>
      <c r="WHE168" s="11"/>
      <c r="WHF168" s="11"/>
      <c r="WHG168" s="11"/>
      <c r="WHH168" s="11"/>
      <c r="WHI168" s="11"/>
      <c r="WHJ168" s="11"/>
      <c r="WHK168" s="11"/>
      <c r="WHL168" s="11"/>
      <c r="WHM168" s="11"/>
      <c r="WHN168" s="11"/>
      <c r="WHO168" s="11"/>
      <c r="WHP168" s="11"/>
      <c r="WHQ168" s="11"/>
      <c r="WHR168" s="11"/>
      <c r="WHS168" s="11"/>
      <c r="WHT168" s="11"/>
      <c r="WHU168" s="11"/>
      <c r="WHV168" s="11"/>
      <c r="WHW168" s="11"/>
      <c r="WHX168" s="11"/>
      <c r="WHY168" s="11"/>
      <c r="WHZ168" s="11"/>
      <c r="WIA168" s="11"/>
      <c r="WIB168" s="11"/>
      <c r="WIC168" s="11"/>
      <c r="WID168" s="11"/>
      <c r="WIE168" s="11"/>
      <c r="WIF168" s="11"/>
      <c r="WIG168" s="11"/>
      <c r="WIH168" s="11"/>
      <c r="WII168" s="11"/>
      <c r="WIJ168" s="11"/>
      <c r="WIK168" s="11"/>
      <c r="WIL168" s="11"/>
      <c r="WIM168" s="11"/>
      <c r="WIN168" s="11"/>
      <c r="WIO168" s="11"/>
      <c r="WIP168" s="11"/>
      <c r="WIQ168" s="11"/>
      <c r="WIR168" s="11"/>
      <c r="WIS168" s="11"/>
      <c r="WIT168" s="11"/>
      <c r="WIU168" s="11"/>
      <c r="WIV168" s="11"/>
      <c r="WIW168" s="11"/>
      <c r="WIX168" s="11"/>
      <c r="WIY168" s="11"/>
      <c r="WIZ168" s="11"/>
      <c r="WJA168" s="11"/>
      <c r="WJB168" s="11"/>
      <c r="WJC168" s="11"/>
      <c r="WJD168" s="11"/>
      <c r="WJE168" s="11"/>
      <c r="WJF168" s="11"/>
      <c r="WJG168" s="11"/>
      <c r="WJH168" s="11"/>
      <c r="WJI168" s="11"/>
      <c r="WJJ168" s="11"/>
      <c r="WJK168" s="11"/>
      <c r="WJL168" s="11"/>
      <c r="WJM168" s="11"/>
      <c r="WJN168" s="11"/>
      <c r="WJO168" s="11"/>
      <c r="WJP168" s="11"/>
      <c r="WJQ168" s="11"/>
      <c r="WJR168" s="11"/>
      <c r="WJS168" s="11"/>
      <c r="WJT168" s="11"/>
      <c r="WJU168" s="11"/>
      <c r="WJV168" s="11"/>
      <c r="WJW168" s="11"/>
      <c r="WJX168" s="11"/>
      <c r="WJY168" s="11"/>
      <c r="WJZ168" s="11"/>
      <c r="WKA168" s="11"/>
      <c r="WKB168" s="11"/>
      <c r="WKC168" s="11"/>
      <c r="WKD168" s="11"/>
      <c r="WKE168" s="11"/>
      <c r="WKF168" s="11"/>
      <c r="WKG168" s="11"/>
      <c r="WKH168" s="11"/>
      <c r="WKI168" s="11"/>
      <c r="WKJ168" s="11"/>
      <c r="WKK168" s="11"/>
      <c r="WKL168" s="11"/>
      <c r="WKM168" s="11"/>
      <c r="WKN168" s="11"/>
      <c r="WKO168" s="11"/>
      <c r="WKP168" s="11"/>
      <c r="WKQ168" s="11"/>
      <c r="WKR168" s="11"/>
      <c r="WKS168" s="11"/>
      <c r="WKT168" s="11"/>
      <c r="WKU168" s="11"/>
      <c r="WKV168" s="11"/>
      <c r="WKW168" s="11"/>
      <c r="WKX168" s="11"/>
      <c r="WKY168" s="11"/>
      <c r="WKZ168" s="11"/>
      <c r="WLA168" s="11"/>
      <c r="WLB168" s="11"/>
      <c r="WLC168" s="11"/>
      <c r="WLD168" s="11"/>
      <c r="WLE168" s="11"/>
      <c r="WLF168" s="11"/>
      <c r="WLG168" s="11"/>
      <c r="WLH168" s="11"/>
      <c r="WLI168" s="11"/>
      <c r="WLJ168" s="11"/>
      <c r="WLK168" s="11"/>
      <c r="WLL168" s="11"/>
      <c r="WLM168" s="11"/>
      <c r="WLN168" s="11"/>
      <c r="WLO168" s="11"/>
      <c r="WLP168" s="11"/>
      <c r="WLQ168" s="11"/>
      <c r="WLR168" s="11"/>
      <c r="WLS168" s="11"/>
      <c r="WLT168" s="11"/>
      <c r="WLU168" s="11"/>
      <c r="WLV168" s="11"/>
      <c r="WLW168" s="11"/>
      <c r="WLX168" s="11"/>
      <c r="WLY168" s="11"/>
      <c r="WLZ168" s="11"/>
      <c r="WMA168" s="11"/>
      <c r="WMB168" s="11"/>
      <c r="WMC168" s="11"/>
      <c r="WMD168" s="11"/>
      <c r="WME168" s="11"/>
      <c r="WMF168" s="11"/>
      <c r="WMG168" s="11"/>
      <c r="WMH168" s="11"/>
      <c r="WMI168" s="11"/>
      <c r="WMJ168" s="11"/>
      <c r="WMK168" s="11"/>
      <c r="WML168" s="11"/>
      <c r="WMM168" s="11"/>
      <c r="WMN168" s="11"/>
      <c r="WMO168" s="11"/>
      <c r="WMP168" s="11"/>
      <c r="WMQ168" s="11"/>
      <c r="WMR168" s="11"/>
      <c r="WMS168" s="11"/>
      <c r="WMT168" s="11"/>
      <c r="WMU168" s="11"/>
      <c r="WMV168" s="11"/>
      <c r="WMW168" s="11"/>
      <c r="WMX168" s="11"/>
      <c r="WMY168" s="11"/>
      <c r="WMZ168" s="11"/>
      <c r="WNA168" s="11"/>
      <c r="WNB168" s="11"/>
      <c r="WNC168" s="11"/>
      <c r="WND168" s="11"/>
      <c r="WNE168" s="11"/>
      <c r="WNF168" s="11"/>
      <c r="WNG168" s="11"/>
      <c r="WNH168" s="11"/>
      <c r="WNI168" s="11"/>
      <c r="WNJ168" s="11"/>
      <c r="WNK168" s="11"/>
      <c r="WNL168" s="11"/>
      <c r="WNM168" s="11"/>
      <c r="WNN168" s="11"/>
      <c r="WNO168" s="11"/>
      <c r="WNP168" s="11"/>
      <c r="WNQ168" s="11"/>
      <c r="WNR168" s="11"/>
      <c r="WNS168" s="11"/>
      <c r="WNT168" s="11"/>
      <c r="WNU168" s="11"/>
      <c r="WNV168" s="11"/>
      <c r="WNW168" s="11"/>
      <c r="WNX168" s="11"/>
      <c r="WNY168" s="11"/>
      <c r="WNZ168" s="11"/>
      <c r="WOA168" s="11"/>
      <c r="WOB168" s="11"/>
      <c r="WOC168" s="11"/>
      <c r="WOD168" s="11"/>
      <c r="WOE168" s="11"/>
      <c r="WOF168" s="11"/>
      <c r="WOG168" s="11"/>
      <c r="WOH168" s="11"/>
      <c r="WOI168" s="11"/>
      <c r="WOJ168" s="11"/>
      <c r="WOK168" s="11"/>
      <c r="WOL168" s="11"/>
      <c r="WOM168" s="11"/>
      <c r="WON168" s="11"/>
      <c r="WOO168" s="11"/>
      <c r="WOP168" s="11"/>
      <c r="WOQ168" s="11"/>
      <c r="WOR168" s="11"/>
      <c r="WOS168" s="11"/>
      <c r="WOT168" s="11"/>
      <c r="WOU168" s="11"/>
      <c r="WOV168" s="11"/>
      <c r="WOW168" s="11"/>
      <c r="WOX168" s="11"/>
      <c r="WOY168" s="11"/>
      <c r="WOZ168" s="11"/>
      <c r="WPA168" s="11"/>
      <c r="WPB168" s="11"/>
      <c r="WPC168" s="11"/>
      <c r="WPD168" s="11"/>
      <c r="WPE168" s="11"/>
      <c r="WPF168" s="11"/>
      <c r="WPG168" s="11"/>
      <c r="WPH168" s="11"/>
      <c r="WPI168" s="11"/>
      <c r="WPJ168" s="11"/>
      <c r="WPK168" s="11"/>
      <c r="WPL168" s="11"/>
      <c r="WPM168" s="11"/>
      <c r="WPN168" s="11"/>
      <c r="WPO168" s="11"/>
      <c r="WPP168" s="11"/>
      <c r="WPQ168" s="11"/>
      <c r="WPR168" s="11"/>
      <c r="WPS168" s="11"/>
      <c r="WPT168" s="11"/>
      <c r="WPU168" s="11"/>
      <c r="WPV168" s="11"/>
      <c r="WPW168" s="11"/>
      <c r="WPX168" s="11"/>
      <c r="WPY168" s="11"/>
      <c r="WPZ168" s="11"/>
      <c r="WQA168" s="11"/>
      <c r="WQB168" s="11"/>
      <c r="WQC168" s="11"/>
      <c r="WQD168" s="11"/>
      <c r="WQE168" s="11"/>
      <c r="WQF168" s="11"/>
      <c r="WQG168" s="11"/>
      <c r="WQH168" s="11"/>
      <c r="WQI168" s="11"/>
      <c r="WQJ168" s="11"/>
      <c r="WQK168" s="11"/>
      <c r="WQL168" s="11"/>
      <c r="WQM168" s="11"/>
      <c r="WQN168" s="11"/>
      <c r="WQO168" s="11"/>
      <c r="WQP168" s="11"/>
      <c r="WQQ168" s="11"/>
      <c r="WQR168" s="11"/>
      <c r="WQS168" s="11"/>
      <c r="WQT168" s="11"/>
      <c r="WQU168" s="11"/>
      <c r="WQV168" s="11"/>
      <c r="WQW168" s="11"/>
      <c r="WQX168" s="11"/>
      <c r="WQY168" s="11"/>
      <c r="WQZ168" s="11"/>
      <c r="WRA168" s="11"/>
      <c r="WRB168" s="11"/>
      <c r="WRC168" s="11"/>
      <c r="WRD168" s="11"/>
      <c r="WRE168" s="11"/>
      <c r="WRF168" s="11"/>
      <c r="WRG168" s="11"/>
      <c r="WRH168" s="11"/>
      <c r="WRI168" s="11"/>
      <c r="WRJ168" s="11"/>
      <c r="WRK168" s="11"/>
      <c r="WRL168" s="11"/>
      <c r="WRM168" s="11"/>
      <c r="WRN168" s="11"/>
      <c r="WRO168" s="11"/>
      <c r="WRP168" s="11"/>
      <c r="WRQ168" s="11"/>
      <c r="WRR168" s="11"/>
      <c r="WRS168" s="11"/>
      <c r="WRT168" s="11"/>
      <c r="WRU168" s="11"/>
      <c r="WRV168" s="11"/>
      <c r="WRW168" s="11"/>
      <c r="WRX168" s="11"/>
      <c r="WRY168" s="11"/>
      <c r="WRZ168" s="11"/>
      <c r="WSA168" s="11"/>
      <c r="WSB168" s="11"/>
      <c r="WSC168" s="11"/>
      <c r="WSD168" s="11"/>
      <c r="WSE168" s="11"/>
      <c r="WSF168" s="11"/>
      <c r="WSG168" s="11"/>
      <c r="WSH168" s="11"/>
      <c r="WSI168" s="11"/>
      <c r="WSJ168" s="11"/>
      <c r="WSK168" s="11"/>
      <c r="WSL168" s="11"/>
      <c r="WSM168" s="11"/>
      <c r="WSN168" s="11"/>
      <c r="WSO168" s="11"/>
      <c r="WSP168" s="11"/>
      <c r="WSQ168" s="11"/>
      <c r="WSR168" s="11"/>
      <c r="WSS168" s="11"/>
      <c r="WST168" s="11"/>
      <c r="WSU168" s="11"/>
      <c r="WSV168" s="11"/>
      <c r="WSW168" s="11"/>
      <c r="WSX168" s="11"/>
      <c r="WSY168" s="11"/>
      <c r="WSZ168" s="11"/>
      <c r="WTA168" s="11"/>
      <c r="WTB168" s="11"/>
      <c r="WTC168" s="11"/>
      <c r="WTD168" s="11"/>
      <c r="WTE168" s="11"/>
      <c r="WTF168" s="11"/>
      <c r="WTG168" s="11"/>
      <c r="WTH168" s="11"/>
      <c r="WTI168" s="11"/>
      <c r="WTJ168" s="11"/>
      <c r="WTK168" s="11"/>
      <c r="WTL168" s="11"/>
      <c r="WTM168" s="11"/>
      <c r="WTN168" s="11"/>
      <c r="WTO168" s="11"/>
      <c r="WTP168" s="11"/>
      <c r="WTQ168" s="11"/>
      <c r="WTR168" s="11"/>
      <c r="WTS168" s="11"/>
      <c r="WTT168" s="11"/>
      <c r="WTU168" s="11"/>
      <c r="WTV168" s="11"/>
      <c r="WTW168" s="11"/>
      <c r="WTX168" s="11"/>
      <c r="WTY168" s="11"/>
      <c r="WTZ168" s="11"/>
      <c r="WUA168" s="11"/>
      <c r="WUB168" s="11"/>
      <c r="WUC168" s="11"/>
      <c r="WUD168" s="11"/>
      <c r="WUE168" s="11"/>
      <c r="WUF168" s="11"/>
      <c r="WUG168" s="11"/>
      <c r="WUH168" s="11"/>
      <c r="WUI168" s="11"/>
      <c r="WUJ168" s="11"/>
      <c r="WUK168" s="11"/>
      <c r="WUL168" s="11"/>
      <c r="WUM168" s="11"/>
      <c r="WUN168" s="11"/>
      <c r="WUO168" s="11"/>
      <c r="WUP168" s="11"/>
      <c r="WUQ168" s="11"/>
      <c r="WUR168" s="11"/>
      <c r="WUS168" s="11"/>
      <c r="WUT168" s="11"/>
      <c r="WUU168" s="11"/>
      <c r="WUV168" s="11"/>
      <c r="WUW168" s="11"/>
      <c r="WUX168" s="11"/>
      <c r="WUY168" s="11"/>
    </row>
    <row r="169" spans="1:16119" s="6" customFormat="1" ht="14.25" customHeight="1">
      <c r="A169" s="23"/>
      <c r="B169" s="9"/>
      <c r="C169" s="23"/>
      <c r="D169" s="24"/>
      <c r="F169" s="7"/>
      <c r="G169" s="26"/>
      <c r="H169" s="26"/>
      <c r="I169" s="11"/>
      <c r="J169" s="11"/>
      <c r="K169" s="11"/>
      <c r="L169" s="11"/>
      <c r="M169" s="11"/>
      <c r="N169" s="11"/>
      <c r="O169" s="11"/>
      <c r="P169" s="11"/>
      <c r="Q169" s="11"/>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c r="IZ169" s="11"/>
      <c r="JA169" s="11"/>
      <c r="JB169" s="11"/>
      <c r="JC169" s="11"/>
      <c r="JD169" s="11"/>
      <c r="JE169" s="11"/>
      <c r="JF169" s="11"/>
      <c r="JG169" s="11"/>
      <c r="JH169" s="11"/>
      <c r="JI169" s="11"/>
      <c r="JJ169" s="11"/>
      <c r="JK169" s="11"/>
      <c r="JL169" s="11"/>
      <c r="JM169" s="11"/>
      <c r="JN169" s="11"/>
      <c r="JO169" s="11"/>
      <c r="JP169" s="11"/>
      <c r="JQ169" s="11"/>
      <c r="JR169" s="11"/>
      <c r="JS169" s="11"/>
      <c r="JT169" s="11"/>
      <c r="JU169" s="11"/>
      <c r="JV169" s="11"/>
      <c r="JW169" s="11"/>
      <c r="JX169" s="11"/>
      <c r="JY169" s="11"/>
      <c r="JZ169" s="11"/>
      <c r="KA169" s="11"/>
      <c r="KB169" s="11"/>
      <c r="KC169" s="11"/>
      <c r="KD169" s="11"/>
      <c r="KE169" s="11"/>
      <c r="KF169" s="11"/>
      <c r="KG169" s="11"/>
      <c r="KH169" s="11"/>
      <c r="KI169" s="11"/>
      <c r="KJ169" s="11"/>
      <c r="KK169" s="11"/>
      <c r="KL169" s="11"/>
      <c r="KM169" s="11"/>
      <c r="KN169" s="11"/>
      <c r="KO169" s="11"/>
      <c r="KP169" s="11"/>
      <c r="KQ169" s="11"/>
      <c r="KR169" s="11"/>
      <c r="KS169" s="11"/>
      <c r="KT169" s="11"/>
      <c r="KU169" s="11"/>
      <c r="KV169" s="11"/>
      <c r="KW169" s="11"/>
      <c r="KX169" s="11"/>
      <c r="KY169" s="11"/>
      <c r="KZ169" s="11"/>
      <c r="LA169" s="11"/>
      <c r="LB169" s="11"/>
      <c r="LC169" s="11"/>
      <c r="LD169" s="11"/>
      <c r="LE169" s="11"/>
      <c r="LF169" s="11"/>
      <c r="LG169" s="11"/>
      <c r="LH169" s="11"/>
      <c r="LI169" s="11"/>
      <c r="LJ169" s="11"/>
      <c r="LK169" s="11"/>
      <c r="LL169" s="11"/>
      <c r="LM169" s="11"/>
      <c r="LN169" s="11"/>
      <c r="LO169" s="11"/>
      <c r="LP169" s="11"/>
      <c r="LQ169" s="11"/>
      <c r="LR169" s="11"/>
      <c r="LS169" s="11"/>
      <c r="LT169" s="11"/>
      <c r="LU169" s="11"/>
      <c r="LV169" s="11"/>
      <c r="LW169" s="11"/>
      <c r="LX169" s="11"/>
      <c r="LY169" s="11"/>
      <c r="LZ169" s="11"/>
      <c r="MA169" s="11"/>
      <c r="MB169" s="11"/>
      <c r="MC169" s="11"/>
      <c r="MD169" s="11"/>
      <c r="ME169" s="11"/>
      <c r="MF169" s="11"/>
      <c r="MG169" s="11"/>
      <c r="MH169" s="11"/>
      <c r="MI169" s="11"/>
      <c r="MJ169" s="11"/>
      <c r="MK169" s="11"/>
      <c r="ML169" s="11"/>
      <c r="MM169" s="11"/>
      <c r="MN169" s="11"/>
      <c r="MO169" s="11"/>
      <c r="MP169" s="11"/>
      <c r="MQ169" s="11"/>
      <c r="MR169" s="11"/>
      <c r="MS169" s="11"/>
      <c r="MT169" s="11"/>
      <c r="MU169" s="11"/>
      <c r="MV169" s="11"/>
      <c r="MW169" s="11"/>
      <c r="MX169" s="11"/>
      <c r="MY169" s="11"/>
      <c r="MZ169" s="11"/>
      <c r="NA169" s="11"/>
      <c r="NB169" s="11"/>
      <c r="NC169" s="11"/>
      <c r="ND169" s="11"/>
      <c r="NE169" s="11"/>
      <c r="NF169" s="11"/>
      <c r="NG169" s="11"/>
      <c r="NH169" s="11"/>
      <c r="NI169" s="11"/>
      <c r="NJ169" s="11"/>
      <c r="NK169" s="11"/>
      <c r="NL169" s="11"/>
      <c r="NM169" s="11"/>
      <c r="NN169" s="11"/>
      <c r="NO169" s="11"/>
      <c r="NP169" s="11"/>
      <c r="NQ169" s="11"/>
      <c r="NR169" s="11"/>
      <c r="NS169" s="11"/>
      <c r="NT169" s="11"/>
      <c r="NU169" s="11"/>
      <c r="NV169" s="11"/>
      <c r="NW169" s="11"/>
      <c r="NX169" s="11"/>
      <c r="NY169" s="11"/>
      <c r="NZ169" s="11"/>
      <c r="OA169" s="11"/>
      <c r="OB169" s="11"/>
      <c r="OC169" s="11"/>
      <c r="OD169" s="11"/>
      <c r="OE169" s="11"/>
      <c r="OF169" s="11"/>
      <c r="OG169" s="11"/>
      <c r="OH169" s="11"/>
      <c r="OI169" s="11"/>
      <c r="OJ169" s="11"/>
      <c r="OK169" s="11"/>
      <c r="OL169" s="11"/>
      <c r="OM169" s="11"/>
      <c r="ON169" s="11"/>
      <c r="OO169" s="11"/>
      <c r="OP169" s="11"/>
      <c r="OQ169" s="11"/>
      <c r="OR169" s="11"/>
      <c r="OS169" s="11"/>
      <c r="OT169" s="11"/>
      <c r="OU169" s="11"/>
      <c r="OV169" s="11"/>
      <c r="OW169" s="11"/>
      <c r="OX169" s="11"/>
      <c r="OY169" s="11"/>
      <c r="OZ169" s="11"/>
      <c r="PA169" s="11"/>
      <c r="PB169" s="11"/>
      <c r="PC169" s="11"/>
      <c r="PD169" s="11"/>
      <c r="PE169" s="11"/>
      <c r="PF169" s="11"/>
      <c r="PG169" s="11"/>
      <c r="PH169" s="11"/>
      <c r="PI169" s="11"/>
      <c r="PJ169" s="11"/>
      <c r="PK169" s="11"/>
      <c r="PL169" s="11"/>
      <c r="PM169" s="11"/>
      <c r="PN169" s="11"/>
      <c r="PO169" s="11"/>
      <c r="PP169" s="11"/>
      <c r="PQ169" s="11"/>
      <c r="PR169" s="11"/>
      <c r="PS169" s="11"/>
      <c r="PT169" s="11"/>
      <c r="PU169" s="11"/>
      <c r="PV169" s="11"/>
      <c r="PW169" s="11"/>
      <c r="PX169" s="11"/>
      <c r="PY169" s="11"/>
      <c r="PZ169" s="11"/>
      <c r="QA169" s="11"/>
      <c r="QB169" s="11"/>
      <c r="QC169" s="11"/>
      <c r="QD169" s="11"/>
      <c r="QE169" s="11"/>
      <c r="QF169" s="11"/>
      <c r="QG169" s="11"/>
      <c r="QH169" s="11"/>
      <c r="QI169" s="11"/>
      <c r="QJ169" s="11"/>
      <c r="QK169" s="11"/>
      <c r="QL169" s="11"/>
      <c r="QM169" s="11"/>
      <c r="QN169" s="11"/>
      <c r="QO169" s="11"/>
      <c r="QP169" s="11"/>
      <c r="QQ169" s="11"/>
      <c r="QR169" s="11"/>
      <c r="QS169" s="11"/>
      <c r="QT169" s="11"/>
      <c r="QU169" s="11"/>
      <c r="QV169" s="11"/>
      <c r="QW169" s="11"/>
      <c r="QX169" s="11"/>
      <c r="QY169" s="11"/>
      <c r="QZ169" s="11"/>
      <c r="RA169" s="11"/>
      <c r="RB169" s="11"/>
      <c r="RC169" s="11"/>
      <c r="RD169" s="11"/>
      <c r="RE169" s="11"/>
      <c r="RF169" s="11"/>
      <c r="RG169" s="11"/>
      <c r="RH169" s="11"/>
      <c r="RI169" s="11"/>
      <c r="RJ169" s="11"/>
      <c r="RK169" s="11"/>
      <c r="RL169" s="11"/>
      <c r="RM169" s="11"/>
      <c r="RN169" s="11"/>
      <c r="RO169" s="11"/>
      <c r="RP169" s="11"/>
      <c r="RQ169" s="11"/>
      <c r="RR169" s="11"/>
      <c r="RS169" s="11"/>
      <c r="RT169" s="11"/>
      <c r="RU169" s="11"/>
      <c r="RV169" s="11"/>
      <c r="RW169" s="11"/>
      <c r="RX169" s="11"/>
      <c r="RY169" s="11"/>
      <c r="RZ169" s="11"/>
      <c r="SA169" s="11"/>
      <c r="SB169" s="11"/>
      <c r="SC169" s="11"/>
      <c r="SD169" s="11"/>
      <c r="SE169" s="11"/>
      <c r="SF169" s="11"/>
      <c r="SG169" s="11"/>
      <c r="SH169" s="11"/>
      <c r="SI169" s="11"/>
      <c r="SJ169" s="11"/>
      <c r="SK169" s="11"/>
      <c r="SL169" s="11"/>
      <c r="SM169" s="11"/>
      <c r="SN169" s="11"/>
      <c r="SO169" s="11"/>
      <c r="SP169" s="11"/>
      <c r="SQ169" s="11"/>
      <c r="SR169" s="11"/>
      <c r="SS169" s="11"/>
      <c r="ST169" s="11"/>
      <c r="SU169" s="11"/>
      <c r="SV169" s="11"/>
      <c r="SW169" s="11"/>
      <c r="SX169" s="11"/>
      <c r="SY169" s="11"/>
      <c r="SZ169" s="11"/>
      <c r="TA169" s="11"/>
      <c r="TB169" s="11"/>
      <c r="TC169" s="11"/>
      <c r="TD169" s="11"/>
      <c r="TE169" s="11"/>
      <c r="TF169" s="11"/>
      <c r="TG169" s="11"/>
      <c r="TH169" s="11"/>
      <c r="TI169" s="11"/>
      <c r="TJ169" s="11"/>
      <c r="TK169" s="11"/>
      <c r="TL169" s="11"/>
      <c r="TM169" s="11"/>
      <c r="TN169" s="11"/>
      <c r="TO169" s="11"/>
      <c r="TP169" s="11"/>
      <c r="TQ169" s="11"/>
      <c r="TR169" s="11"/>
      <c r="TS169" s="11"/>
      <c r="TT169" s="11"/>
      <c r="TU169" s="11"/>
      <c r="TV169" s="11"/>
      <c r="TW169" s="11"/>
      <c r="TX169" s="11"/>
      <c r="TY169" s="11"/>
      <c r="TZ169" s="11"/>
      <c r="UA169" s="11"/>
      <c r="UB169" s="11"/>
      <c r="UC169" s="11"/>
      <c r="UD169" s="11"/>
      <c r="UE169" s="11"/>
      <c r="UF169" s="11"/>
      <c r="UG169" s="11"/>
      <c r="UH169" s="11"/>
      <c r="UI169" s="11"/>
      <c r="UJ169" s="11"/>
      <c r="UK169" s="11"/>
      <c r="UL169" s="11"/>
      <c r="UM169" s="11"/>
      <c r="UN169" s="11"/>
      <c r="UO169" s="11"/>
      <c r="UP169" s="11"/>
      <c r="UQ169" s="11"/>
      <c r="UR169" s="11"/>
      <c r="US169" s="11"/>
      <c r="UT169" s="11"/>
      <c r="UU169" s="11"/>
      <c r="UV169" s="11"/>
      <c r="UW169" s="11"/>
      <c r="UX169" s="11"/>
      <c r="UY169" s="11"/>
      <c r="UZ169" s="11"/>
      <c r="VA169" s="11"/>
      <c r="VB169" s="11"/>
      <c r="VC169" s="11"/>
      <c r="VD169" s="11"/>
      <c r="VE169" s="11"/>
      <c r="VF169" s="11"/>
      <c r="VG169" s="11"/>
      <c r="VH169" s="11"/>
      <c r="VI169" s="11"/>
      <c r="VJ169" s="11"/>
      <c r="VK169" s="11"/>
      <c r="VL169" s="11"/>
      <c r="VM169" s="11"/>
      <c r="VN169" s="11"/>
      <c r="VO169" s="11"/>
      <c r="VP169" s="11"/>
      <c r="VQ169" s="11"/>
      <c r="VR169" s="11"/>
      <c r="VS169" s="11"/>
      <c r="VT169" s="11"/>
      <c r="VU169" s="11"/>
      <c r="VV169" s="11"/>
      <c r="VW169" s="11"/>
      <c r="VX169" s="11"/>
      <c r="VY169" s="11"/>
      <c r="VZ169" s="11"/>
      <c r="WA169" s="11"/>
      <c r="WB169" s="11"/>
      <c r="WC169" s="11"/>
      <c r="WD169" s="11"/>
      <c r="WE169" s="11"/>
      <c r="WF169" s="11"/>
      <c r="WG169" s="11"/>
      <c r="WH169" s="11"/>
      <c r="WI169" s="11"/>
      <c r="WJ169" s="11"/>
      <c r="WK169" s="11"/>
      <c r="WL169" s="11"/>
      <c r="WM169" s="11"/>
      <c r="WN169" s="11"/>
      <c r="WO169" s="11"/>
      <c r="WP169" s="11"/>
      <c r="WQ169" s="11"/>
      <c r="WR169" s="11"/>
      <c r="WS169" s="11"/>
      <c r="WT169" s="11"/>
      <c r="WU169" s="11"/>
      <c r="WV169" s="11"/>
      <c r="WW169" s="11"/>
      <c r="WX169" s="11"/>
      <c r="WY169" s="11"/>
      <c r="WZ169" s="11"/>
      <c r="XA169" s="11"/>
      <c r="XB169" s="11"/>
      <c r="XC169" s="11"/>
      <c r="XD169" s="11"/>
      <c r="XE169" s="11"/>
      <c r="XF169" s="11"/>
      <c r="XG169" s="11"/>
      <c r="XH169" s="11"/>
      <c r="XI169" s="11"/>
      <c r="XJ169" s="11"/>
      <c r="XK169" s="11"/>
      <c r="XL169" s="11"/>
      <c r="XM169" s="11"/>
      <c r="XN169" s="11"/>
      <c r="XO169" s="11"/>
      <c r="XP169" s="11"/>
      <c r="XQ169" s="11"/>
      <c r="XR169" s="11"/>
      <c r="XS169" s="11"/>
      <c r="XT169" s="11"/>
      <c r="XU169" s="11"/>
      <c r="XV169" s="11"/>
      <c r="XW169" s="11"/>
      <c r="XX169" s="11"/>
      <c r="XY169" s="11"/>
      <c r="XZ169" s="11"/>
      <c r="YA169" s="11"/>
      <c r="YB169" s="11"/>
      <c r="YC169" s="11"/>
      <c r="YD169" s="11"/>
      <c r="YE169" s="11"/>
      <c r="YF169" s="11"/>
      <c r="YG169" s="11"/>
      <c r="YH169" s="11"/>
      <c r="YI169" s="11"/>
      <c r="YJ169" s="11"/>
      <c r="YK169" s="11"/>
      <c r="YL169" s="11"/>
      <c r="YM169" s="11"/>
      <c r="YN169" s="11"/>
      <c r="YO169" s="11"/>
      <c r="YP169" s="11"/>
      <c r="YQ169" s="11"/>
      <c r="YR169" s="11"/>
      <c r="YS169" s="11"/>
      <c r="YT169" s="11"/>
      <c r="YU169" s="11"/>
      <c r="YV169" s="11"/>
      <c r="YW169" s="11"/>
      <c r="YX169" s="11"/>
      <c r="YY169" s="11"/>
      <c r="YZ169" s="11"/>
      <c r="ZA169" s="11"/>
      <c r="ZB169" s="11"/>
      <c r="ZC169" s="11"/>
      <c r="ZD169" s="11"/>
      <c r="ZE169" s="11"/>
      <c r="ZF169" s="11"/>
      <c r="ZG169" s="11"/>
      <c r="ZH169" s="11"/>
      <c r="ZI169" s="11"/>
      <c r="ZJ169" s="11"/>
      <c r="ZK169" s="11"/>
      <c r="ZL169" s="11"/>
      <c r="ZM169" s="11"/>
      <c r="ZN169" s="11"/>
      <c r="ZO169" s="11"/>
      <c r="ZP169" s="11"/>
      <c r="ZQ169" s="11"/>
      <c r="ZR169" s="11"/>
      <c r="ZS169" s="11"/>
      <c r="ZT169" s="11"/>
      <c r="ZU169" s="11"/>
      <c r="ZV169" s="11"/>
      <c r="ZW169" s="11"/>
      <c r="ZX169" s="11"/>
      <c r="ZY169" s="11"/>
      <c r="ZZ169" s="11"/>
      <c r="AAA169" s="11"/>
      <c r="AAB169" s="11"/>
      <c r="AAC169" s="11"/>
      <c r="AAD169" s="11"/>
      <c r="AAE169" s="11"/>
      <c r="AAF169" s="11"/>
      <c r="AAG169" s="11"/>
      <c r="AAH169" s="11"/>
      <c r="AAI169" s="11"/>
      <c r="AAJ169" s="11"/>
      <c r="AAK169" s="11"/>
      <c r="AAL169" s="11"/>
      <c r="AAM169" s="11"/>
      <c r="AAN169" s="11"/>
      <c r="AAO169" s="11"/>
      <c r="AAP169" s="11"/>
      <c r="AAQ169" s="11"/>
      <c r="AAR169" s="11"/>
      <c r="AAS169" s="11"/>
      <c r="AAT169" s="11"/>
      <c r="AAU169" s="11"/>
      <c r="AAV169" s="11"/>
      <c r="AAW169" s="11"/>
      <c r="AAX169" s="11"/>
      <c r="AAY169" s="11"/>
      <c r="AAZ169" s="11"/>
      <c r="ABA169" s="11"/>
      <c r="ABB169" s="11"/>
      <c r="ABC169" s="11"/>
      <c r="ABD169" s="11"/>
      <c r="ABE169" s="11"/>
      <c r="ABF169" s="11"/>
      <c r="ABG169" s="11"/>
      <c r="ABH169" s="11"/>
      <c r="ABI169" s="11"/>
      <c r="ABJ169" s="11"/>
      <c r="ABK169" s="11"/>
      <c r="ABL169" s="11"/>
      <c r="ABM169" s="11"/>
      <c r="ABN169" s="11"/>
      <c r="ABO169" s="11"/>
      <c r="ABP169" s="11"/>
      <c r="ABQ169" s="11"/>
      <c r="ABR169" s="11"/>
      <c r="ABS169" s="11"/>
      <c r="ABT169" s="11"/>
      <c r="ABU169" s="11"/>
      <c r="ABV169" s="11"/>
      <c r="ABW169" s="11"/>
      <c r="ABX169" s="11"/>
      <c r="ABY169" s="11"/>
      <c r="ABZ169" s="11"/>
      <c r="ACA169" s="11"/>
      <c r="ACB169" s="11"/>
      <c r="ACC169" s="11"/>
      <c r="ACD169" s="11"/>
      <c r="ACE169" s="11"/>
      <c r="ACF169" s="11"/>
      <c r="ACG169" s="11"/>
      <c r="ACH169" s="11"/>
      <c r="ACI169" s="11"/>
      <c r="ACJ169" s="11"/>
      <c r="ACK169" s="11"/>
      <c r="ACL169" s="11"/>
      <c r="ACM169" s="11"/>
      <c r="ACN169" s="11"/>
      <c r="ACO169" s="11"/>
      <c r="ACP169" s="11"/>
      <c r="ACQ169" s="11"/>
      <c r="ACR169" s="11"/>
      <c r="ACS169" s="11"/>
      <c r="ACT169" s="11"/>
      <c r="ACU169" s="11"/>
      <c r="ACV169" s="11"/>
      <c r="ACW169" s="11"/>
      <c r="ACX169" s="11"/>
      <c r="ACY169" s="11"/>
      <c r="ACZ169" s="11"/>
      <c r="ADA169" s="11"/>
      <c r="ADB169" s="11"/>
      <c r="ADC169" s="11"/>
      <c r="ADD169" s="11"/>
      <c r="ADE169" s="11"/>
      <c r="ADF169" s="11"/>
      <c r="ADG169" s="11"/>
      <c r="ADH169" s="11"/>
      <c r="ADI169" s="11"/>
      <c r="ADJ169" s="11"/>
      <c r="ADK169" s="11"/>
      <c r="ADL169" s="11"/>
      <c r="ADM169" s="11"/>
      <c r="ADN169" s="11"/>
      <c r="ADO169" s="11"/>
      <c r="ADP169" s="11"/>
      <c r="ADQ169" s="11"/>
      <c r="ADR169" s="11"/>
      <c r="ADS169" s="11"/>
      <c r="ADT169" s="11"/>
      <c r="ADU169" s="11"/>
      <c r="ADV169" s="11"/>
      <c r="ADW169" s="11"/>
      <c r="ADX169" s="11"/>
      <c r="ADY169" s="11"/>
      <c r="ADZ169" s="11"/>
      <c r="AEA169" s="11"/>
      <c r="AEB169" s="11"/>
      <c r="AEC169" s="11"/>
      <c r="AED169" s="11"/>
      <c r="AEE169" s="11"/>
      <c r="AEF169" s="11"/>
      <c r="AEG169" s="11"/>
      <c r="AEH169" s="11"/>
      <c r="AEI169" s="11"/>
      <c r="AEJ169" s="11"/>
      <c r="AEK169" s="11"/>
      <c r="AEL169" s="11"/>
      <c r="AEM169" s="11"/>
      <c r="AEN169" s="11"/>
      <c r="AEO169" s="11"/>
      <c r="AEP169" s="11"/>
      <c r="AEQ169" s="11"/>
      <c r="AER169" s="11"/>
      <c r="AES169" s="11"/>
      <c r="AET169" s="11"/>
      <c r="AEU169" s="11"/>
      <c r="AEV169" s="11"/>
      <c r="AEW169" s="11"/>
      <c r="AEX169" s="11"/>
      <c r="AEY169" s="11"/>
      <c r="AEZ169" s="11"/>
      <c r="AFA169" s="11"/>
      <c r="AFB169" s="11"/>
      <c r="AFC169" s="11"/>
      <c r="AFD169" s="11"/>
      <c r="AFE169" s="11"/>
      <c r="AFF169" s="11"/>
      <c r="AFG169" s="11"/>
      <c r="AFH169" s="11"/>
      <c r="AFI169" s="11"/>
      <c r="AFJ169" s="11"/>
      <c r="AFK169" s="11"/>
      <c r="AFL169" s="11"/>
      <c r="AFM169" s="11"/>
      <c r="AFN169" s="11"/>
      <c r="AFO169" s="11"/>
      <c r="AFP169" s="11"/>
      <c r="AFQ169" s="11"/>
      <c r="AFR169" s="11"/>
      <c r="AFS169" s="11"/>
      <c r="AFT169" s="11"/>
      <c r="AFU169" s="11"/>
      <c r="AFV169" s="11"/>
      <c r="AFW169" s="11"/>
      <c r="AFX169" s="11"/>
      <c r="AFY169" s="11"/>
      <c r="AFZ169" s="11"/>
      <c r="AGA169" s="11"/>
      <c r="AGB169" s="11"/>
      <c r="AGC169" s="11"/>
      <c r="AGD169" s="11"/>
      <c r="AGE169" s="11"/>
      <c r="AGF169" s="11"/>
      <c r="AGG169" s="11"/>
      <c r="AGH169" s="11"/>
      <c r="AGI169" s="11"/>
      <c r="AGJ169" s="11"/>
      <c r="AGK169" s="11"/>
      <c r="AGL169" s="11"/>
      <c r="AGM169" s="11"/>
      <c r="AGN169" s="11"/>
      <c r="AGO169" s="11"/>
      <c r="AGP169" s="11"/>
      <c r="AGQ169" s="11"/>
      <c r="AGR169" s="11"/>
      <c r="AGS169" s="11"/>
      <c r="AGT169" s="11"/>
      <c r="AGU169" s="11"/>
      <c r="AGV169" s="11"/>
      <c r="AGW169" s="11"/>
      <c r="AGX169" s="11"/>
      <c r="AGY169" s="11"/>
      <c r="AGZ169" s="11"/>
      <c r="AHA169" s="11"/>
      <c r="AHB169" s="11"/>
      <c r="AHC169" s="11"/>
      <c r="AHD169" s="11"/>
      <c r="AHE169" s="11"/>
      <c r="AHF169" s="11"/>
      <c r="AHG169" s="11"/>
      <c r="AHH169" s="11"/>
      <c r="AHI169" s="11"/>
      <c r="AHJ169" s="11"/>
      <c r="AHK169" s="11"/>
      <c r="AHL169" s="11"/>
      <c r="AHM169" s="11"/>
      <c r="AHN169" s="11"/>
      <c r="AHO169" s="11"/>
      <c r="AHP169" s="11"/>
      <c r="AHQ169" s="11"/>
      <c r="AHR169" s="11"/>
      <c r="AHS169" s="11"/>
      <c r="AHT169" s="11"/>
      <c r="AHU169" s="11"/>
      <c r="AHV169" s="11"/>
      <c r="AHW169" s="11"/>
      <c r="AHX169" s="11"/>
      <c r="AHY169" s="11"/>
      <c r="AHZ169" s="11"/>
      <c r="AIA169" s="11"/>
      <c r="AIB169" s="11"/>
      <c r="AIC169" s="11"/>
      <c r="AID169" s="11"/>
      <c r="AIE169" s="11"/>
      <c r="AIF169" s="11"/>
      <c r="AIG169" s="11"/>
      <c r="AIH169" s="11"/>
      <c r="AII169" s="11"/>
      <c r="AIJ169" s="11"/>
      <c r="AIK169" s="11"/>
      <c r="AIL169" s="11"/>
      <c r="AIM169" s="11"/>
      <c r="AIN169" s="11"/>
      <c r="AIO169" s="11"/>
      <c r="AIP169" s="11"/>
      <c r="AIQ169" s="11"/>
      <c r="AIR169" s="11"/>
      <c r="AIS169" s="11"/>
      <c r="AIT169" s="11"/>
      <c r="AIU169" s="11"/>
      <c r="AIV169" s="11"/>
      <c r="AIW169" s="11"/>
      <c r="AIX169" s="11"/>
      <c r="AIY169" s="11"/>
      <c r="AIZ169" s="11"/>
      <c r="AJA169" s="11"/>
      <c r="AJB169" s="11"/>
      <c r="AJC169" s="11"/>
      <c r="AJD169" s="11"/>
      <c r="AJE169" s="11"/>
      <c r="AJF169" s="11"/>
      <c r="AJG169" s="11"/>
      <c r="AJH169" s="11"/>
      <c r="AJI169" s="11"/>
      <c r="AJJ169" s="11"/>
      <c r="AJK169" s="11"/>
      <c r="AJL169" s="11"/>
      <c r="AJM169" s="11"/>
      <c r="AJN169" s="11"/>
      <c r="AJO169" s="11"/>
      <c r="AJP169" s="11"/>
      <c r="AJQ169" s="11"/>
      <c r="AJR169" s="11"/>
      <c r="AJS169" s="11"/>
      <c r="AJT169" s="11"/>
      <c r="AJU169" s="11"/>
      <c r="AJV169" s="11"/>
      <c r="AJW169" s="11"/>
      <c r="AJX169" s="11"/>
      <c r="AJY169" s="11"/>
      <c r="AJZ169" s="11"/>
      <c r="AKA169" s="11"/>
      <c r="AKB169" s="11"/>
      <c r="AKC169" s="11"/>
      <c r="AKD169" s="11"/>
      <c r="AKE169" s="11"/>
      <c r="AKF169" s="11"/>
      <c r="AKG169" s="11"/>
      <c r="AKH169" s="11"/>
      <c r="AKI169" s="11"/>
      <c r="AKJ169" s="11"/>
      <c r="AKK169" s="11"/>
      <c r="AKL169" s="11"/>
      <c r="AKM169" s="11"/>
      <c r="AKN169" s="11"/>
      <c r="AKO169" s="11"/>
      <c r="AKP169" s="11"/>
      <c r="AKQ169" s="11"/>
      <c r="AKR169" s="11"/>
      <c r="AKS169" s="11"/>
      <c r="AKT169" s="11"/>
      <c r="AKU169" s="11"/>
      <c r="AKV169" s="11"/>
      <c r="AKW169" s="11"/>
      <c r="AKX169" s="11"/>
      <c r="AKY169" s="11"/>
      <c r="AKZ169" s="11"/>
      <c r="ALA169" s="11"/>
      <c r="ALB169" s="11"/>
      <c r="ALC169" s="11"/>
      <c r="ALD169" s="11"/>
      <c r="ALE169" s="11"/>
      <c r="ALF169" s="11"/>
      <c r="ALG169" s="11"/>
      <c r="ALH169" s="11"/>
      <c r="ALI169" s="11"/>
      <c r="ALJ169" s="11"/>
      <c r="ALK169" s="11"/>
      <c r="ALL169" s="11"/>
      <c r="ALM169" s="11"/>
      <c r="ALN169" s="11"/>
      <c r="ALO169" s="11"/>
      <c r="ALP169" s="11"/>
      <c r="ALQ169" s="11"/>
      <c r="ALR169" s="11"/>
      <c r="ALS169" s="11"/>
      <c r="ALT169" s="11"/>
      <c r="ALU169" s="11"/>
      <c r="ALV169" s="11"/>
      <c r="ALW169" s="11"/>
      <c r="ALX169" s="11"/>
      <c r="ALY169" s="11"/>
      <c r="ALZ169" s="11"/>
      <c r="AMA169" s="11"/>
      <c r="AMB169" s="11"/>
      <c r="AMC169" s="11"/>
      <c r="AMD169" s="11"/>
      <c r="AME169" s="11"/>
      <c r="AMF169" s="11"/>
      <c r="AMG169" s="11"/>
      <c r="AMH169" s="11"/>
      <c r="AMI169" s="11"/>
      <c r="AMJ169" s="11"/>
      <c r="AMK169" s="11"/>
      <c r="AML169" s="11"/>
      <c r="AMM169" s="11"/>
      <c r="AMN169" s="11"/>
      <c r="AMO169" s="11"/>
      <c r="AMP169" s="11"/>
      <c r="AMQ169" s="11"/>
      <c r="AMR169" s="11"/>
      <c r="AMS169" s="11"/>
      <c r="AMT169" s="11"/>
      <c r="AMU169" s="11"/>
      <c r="AMV169" s="11"/>
      <c r="AMW169" s="11"/>
      <c r="AMX169" s="11"/>
      <c r="AMY169" s="11"/>
      <c r="AMZ169" s="11"/>
      <c r="ANA169" s="11"/>
      <c r="ANB169" s="11"/>
      <c r="ANC169" s="11"/>
      <c r="AND169" s="11"/>
      <c r="ANE169" s="11"/>
      <c r="ANF169" s="11"/>
      <c r="ANG169" s="11"/>
      <c r="ANH169" s="11"/>
      <c r="ANI169" s="11"/>
      <c r="ANJ169" s="11"/>
      <c r="ANK169" s="11"/>
      <c r="ANL169" s="11"/>
      <c r="ANM169" s="11"/>
      <c r="ANN169" s="11"/>
      <c r="ANO169" s="11"/>
      <c r="ANP169" s="11"/>
      <c r="ANQ169" s="11"/>
      <c r="ANR169" s="11"/>
      <c r="ANS169" s="11"/>
      <c r="ANT169" s="11"/>
      <c r="ANU169" s="11"/>
      <c r="ANV169" s="11"/>
      <c r="ANW169" s="11"/>
      <c r="ANX169" s="11"/>
      <c r="ANY169" s="11"/>
      <c r="ANZ169" s="11"/>
      <c r="AOA169" s="11"/>
      <c r="AOB169" s="11"/>
      <c r="AOC169" s="11"/>
      <c r="AOD169" s="11"/>
      <c r="AOE169" s="11"/>
      <c r="AOF169" s="11"/>
      <c r="AOG169" s="11"/>
      <c r="AOH169" s="11"/>
      <c r="AOI169" s="11"/>
      <c r="AOJ169" s="11"/>
      <c r="AOK169" s="11"/>
      <c r="AOL169" s="11"/>
      <c r="AOM169" s="11"/>
      <c r="AON169" s="11"/>
      <c r="AOO169" s="11"/>
      <c r="AOP169" s="11"/>
      <c r="AOQ169" s="11"/>
      <c r="AOR169" s="11"/>
      <c r="AOS169" s="11"/>
      <c r="AOT169" s="11"/>
      <c r="AOU169" s="11"/>
      <c r="AOV169" s="11"/>
      <c r="AOW169" s="11"/>
      <c r="AOX169" s="11"/>
      <c r="AOY169" s="11"/>
      <c r="AOZ169" s="11"/>
      <c r="APA169" s="11"/>
      <c r="APB169" s="11"/>
      <c r="APC169" s="11"/>
      <c r="APD169" s="11"/>
      <c r="APE169" s="11"/>
      <c r="APF169" s="11"/>
      <c r="APG169" s="11"/>
      <c r="APH169" s="11"/>
      <c r="API169" s="11"/>
      <c r="APJ169" s="11"/>
      <c r="APK169" s="11"/>
      <c r="APL169" s="11"/>
      <c r="APM169" s="11"/>
      <c r="APN169" s="11"/>
      <c r="APO169" s="11"/>
      <c r="APP169" s="11"/>
      <c r="APQ169" s="11"/>
      <c r="APR169" s="11"/>
      <c r="APS169" s="11"/>
      <c r="APT169" s="11"/>
      <c r="APU169" s="11"/>
      <c r="APV169" s="11"/>
      <c r="APW169" s="11"/>
      <c r="APX169" s="11"/>
      <c r="APY169" s="11"/>
      <c r="APZ169" s="11"/>
      <c r="AQA169" s="11"/>
      <c r="AQB169" s="11"/>
      <c r="AQC169" s="11"/>
      <c r="AQD169" s="11"/>
      <c r="AQE169" s="11"/>
      <c r="AQF169" s="11"/>
      <c r="AQG169" s="11"/>
      <c r="AQH169" s="11"/>
      <c r="AQI169" s="11"/>
      <c r="AQJ169" s="11"/>
      <c r="AQK169" s="11"/>
      <c r="AQL169" s="11"/>
      <c r="AQM169" s="11"/>
      <c r="AQN169" s="11"/>
      <c r="AQO169" s="11"/>
      <c r="AQP169" s="11"/>
      <c r="AQQ169" s="11"/>
      <c r="AQR169" s="11"/>
      <c r="AQS169" s="11"/>
      <c r="AQT169" s="11"/>
      <c r="AQU169" s="11"/>
      <c r="AQV169" s="11"/>
      <c r="AQW169" s="11"/>
      <c r="AQX169" s="11"/>
      <c r="AQY169" s="11"/>
      <c r="AQZ169" s="11"/>
      <c r="ARA169" s="11"/>
      <c r="ARB169" s="11"/>
      <c r="ARC169" s="11"/>
      <c r="ARD169" s="11"/>
      <c r="ARE169" s="11"/>
      <c r="ARF169" s="11"/>
      <c r="ARG169" s="11"/>
      <c r="ARH169" s="11"/>
      <c r="ARI169" s="11"/>
      <c r="ARJ169" s="11"/>
      <c r="ARK169" s="11"/>
      <c r="ARL169" s="11"/>
      <c r="ARM169" s="11"/>
      <c r="ARN169" s="11"/>
      <c r="ARO169" s="11"/>
      <c r="ARP169" s="11"/>
      <c r="ARQ169" s="11"/>
      <c r="ARR169" s="11"/>
      <c r="ARS169" s="11"/>
      <c r="ART169" s="11"/>
      <c r="ARU169" s="11"/>
      <c r="ARV169" s="11"/>
      <c r="ARW169" s="11"/>
      <c r="ARX169" s="11"/>
      <c r="ARY169" s="11"/>
      <c r="ARZ169" s="11"/>
      <c r="ASA169" s="11"/>
      <c r="ASB169" s="11"/>
      <c r="ASC169" s="11"/>
      <c r="ASD169" s="11"/>
      <c r="ASE169" s="11"/>
      <c r="ASF169" s="11"/>
      <c r="ASG169" s="11"/>
      <c r="ASH169" s="11"/>
      <c r="ASI169" s="11"/>
      <c r="ASJ169" s="11"/>
      <c r="ASK169" s="11"/>
      <c r="ASL169" s="11"/>
      <c r="ASM169" s="11"/>
      <c r="ASN169" s="11"/>
      <c r="ASO169" s="11"/>
      <c r="ASP169" s="11"/>
      <c r="ASQ169" s="11"/>
      <c r="ASR169" s="11"/>
      <c r="ASS169" s="11"/>
      <c r="AST169" s="11"/>
      <c r="ASU169" s="11"/>
      <c r="ASV169" s="11"/>
      <c r="ASW169" s="11"/>
      <c r="ASX169" s="11"/>
      <c r="ASY169" s="11"/>
      <c r="ASZ169" s="11"/>
      <c r="ATA169" s="11"/>
      <c r="ATB169" s="11"/>
      <c r="ATC169" s="11"/>
      <c r="ATD169" s="11"/>
      <c r="ATE169" s="11"/>
      <c r="ATF169" s="11"/>
      <c r="ATG169" s="11"/>
      <c r="ATH169" s="11"/>
      <c r="ATI169" s="11"/>
      <c r="ATJ169" s="11"/>
      <c r="ATK169" s="11"/>
      <c r="ATL169" s="11"/>
      <c r="ATM169" s="11"/>
      <c r="ATN169" s="11"/>
      <c r="ATO169" s="11"/>
      <c r="ATP169" s="11"/>
      <c r="ATQ169" s="11"/>
      <c r="ATR169" s="11"/>
      <c r="ATS169" s="11"/>
      <c r="ATT169" s="11"/>
      <c r="ATU169" s="11"/>
      <c r="ATV169" s="11"/>
      <c r="ATW169" s="11"/>
      <c r="ATX169" s="11"/>
      <c r="ATY169" s="11"/>
      <c r="ATZ169" s="11"/>
      <c r="AUA169" s="11"/>
      <c r="AUB169" s="11"/>
      <c r="AUC169" s="11"/>
      <c r="AUD169" s="11"/>
      <c r="AUE169" s="11"/>
      <c r="AUF169" s="11"/>
      <c r="AUG169" s="11"/>
      <c r="AUH169" s="11"/>
      <c r="AUI169" s="11"/>
      <c r="AUJ169" s="11"/>
      <c r="AUK169" s="11"/>
      <c r="AUL169" s="11"/>
      <c r="AUM169" s="11"/>
      <c r="AUN169" s="11"/>
      <c r="AUO169" s="11"/>
      <c r="AUP169" s="11"/>
      <c r="AUQ169" s="11"/>
      <c r="AUR169" s="11"/>
      <c r="AUS169" s="11"/>
      <c r="AUT169" s="11"/>
      <c r="AUU169" s="11"/>
      <c r="AUV169" s="11"/>
      <c r="AUW169" s="11"/>
      <c r="AUX169" s="11"/>
      <c r="AUY169" s="11"/>
      <c r="AUZ169" s="11"/>
      <c r="AVA169" s="11"/>
      <c r="AVB169" s="11"/>
      <c r="AVC169" s="11"/>
      <c r="AVD169" s="11"/>
      <c r="AVE169" s="11"/>
      <c r="AVF169" s="11"/>
      <c r="AVG169" s="11"/>
      <c r="AVH169" s="11"/>
      <c r="AVI169" s="11"/>
      <c r="AVJ169" s="11"/>
      <c r="AVK169" s="11"/>
      <c r="AVL169" s="11"/>
      <c r="AVM169" s="11"/>
      <c r="AVN169" s="11"/>
      <c r="AVO169" s="11"/>
      <c r="AVP169" s="11"/>
      <c r="AVQ169" s="11"/>
      <c r="AVR169" s="11"/>
      <c r="AVS169" s="11"/>
      <c r="AVT169" s="11"/>
      <c r="AVU169" s="11"/>
      <c r="AVV169" s="11"/>
      <c r="AVW169" s="11"/>
      <c r="AVX169" s="11"/>
      <c r="AVY169" s="11"/>
      <c r="AVZ169" s="11"/>
      <c r="AWA169" s="11"/>
      <c r="AWB169" s="11"/>
      <c r="AWC169" s="11"/>
      <c r="AWD169" s="11"/>
      <c r="AWE169" s="11"/>
      <c r="AWF169" s="11"/>
      <c r="AWG169" s="11"/>
      <c r="AWH169" s="11"/>
      <c r="AWI169" s="11"/>
      <c r="AWJ169" s="11"/>
      <c r="AWK169" s="11"/>
      <c r="AWL169" s="11"/>
      <c r="AWM169" s="11"/>
      <c r="AWN169" s="11"/>
      <c r="AWO169" s="11"/>
      <c r="AWP169" s="11"/>
      <c r="AWQ169" s="11"/>
      <c r="AWR169" s="11"/>
      <c r="AWS169" s="11"/>
      <c r="AWT169" s="11"/>
      <c r="AWU169" s="11"/>
      <c r="AWV169" s="11"/>
      <c r="AWW169" s="11"/>
      <c r="AWX169" s="11"/>
      <c r="AWY169" s="11"/>
      <c r="AWZ169" s="11"/>
      <c r="AXA169" s="11"/>
      <c r="AXB169" s="11"/>
      <c r="AXC169" s="11"/>
      <c r="AXD169" s="11"/>
      <c r="AXE169" s="11"/>
      <c r="AXF169" s="11"/>
      <c r="AXG169" s="11"/>
      <c r="AXH169" s="11"/>
      <c r="AXI169" s="11"/>
      <c r="AXJ169" s="11"/>
      <c r="AXK169" s="11"/>
      <c r="AXL169" s="11"/>
      <c r="AXM169" s="11"/>
      <c r="AXN169" s="11"/>
      <c r="AXO169" s="11"/>
      <c r="AXP169" s="11"/>
      <c r="AXQ169" s="11"/>
      <c r="AXR169" s="11"/>
      <c r="AXS169" s="11"/>
      <c r="AXT169" s="11"/>
      <c r="AXU169" s="11"/>
      <c r="AXV169" s="11"/>
      <c r="AXW169" s="11"/>
      <c r="AXX169" s="11"/>
      <c r="AXY169" s="11"/>
      <c r="AXZ169" s="11"/>
      <c r="AYA169" s="11"/>
      <c r="AYB169" s="11"/>
      <c r="AYC169" s="11"/>
      <c r="AYD169" s="11"/>
      <c r="AYE169" s="11"/>
      <c r="AYF169" s="11"/>
      <c r="AYG169" s="11"/>
      <c r="AYH169" s="11"/>
      <c r="AYI169" s="11"/>
      <c r="AYJ169" s="11"/>
      <c r="AYK169" s="11"/>
      <c r="AYL169" s="11"/>
      <c r="AYM169" s="11"/>
      <c r="AYN169" s="11"/>
      <c r="AYO169" s="11"/>
      <c r="AYP169" s="11"/>
      <c r="AYQ169" s="11"/>
      <c r="AYR169" s="11"/>
      <c r="AYS169" s="11"/>
      <c r="AYT169" s="11"/>
      <c r="AYU169" s="11"/>
      <c r="AYV169" s="11"/>
      <c r="AYW169" s="11"/>
      <c r="AYX169" s="11"/>
      <c r="AYY169" s="11"/>
      <c r="AYZ169" s="11"/>
      <c r="AZA169" s="11"/>
      <c r="AZB169" s="11"/>
      <c r="AZC169" s="11"/>
      <c r="AZD169" s="11"/>
      <c r="AZE169" s="11"/>
      <c r="AZF169" s="11"/>
      <c r="AZG169" s="11"/>
      <c r="AZH169" s="11"/>
      <c r="AZI169" s="11"/>
      <c r="AZJ169" s="11"/>
      <c r="AZK169" s="11"/>
      <c r="AZL169" s="11"/>
      <c r="AZM169" s="11"/>
      <c r="AZN169" s="11"/>
      <c r="AZO169" s="11"/>
      <c r="AZP169" s="11"/>
      <c r="AZQ169" s="11"/>
      <c r="AZR169" s="11"/>
      <c r="AZS169" s="11"/>
      <c r="AZT169" s="11"/>
      <c r="AZU169" s="11"/>
      <c r="AZV169" s="11"/>
      <c r="AZW169" s="11"/>
      <c r="AZX169" s="11"/>
      <c r="AZY169" s="11"/>
      <c r="AZZ169" s="11"/>
      <c r="BAA169" s="11"/>
      <c r="BAB169" s="11"/>
      <c r="BAC169" s="11"/>
      <c r="BAD169" s="11"/>
      <c r="BAE169" s="11"/>
      <c r="BAF169" s="11"/>
      <c r="BAG169" s="11"/>
      <c r="BAH169" s="11"/>
      <c r="BAI169" s="11"/>
      <c r="BAJ169" s="11"/>
      <c r="BAK169" s="11"/>
      <c r="BAL169" s="11"/>
      <c r="BAM169" s="11"/>
      <c r="BAN169" s="11"/>
      <c r="BAO169" s="11"/>
      <c r="BAP169" s="11"/>
      <c r="BAQ169" s="11"/>
      <c r="BAR169" s="11"/>
      <c r="BAS169" s="11"/>
      <c r="BAT169" s="11"/>
      <c r="BAU169" s="11"/>
      <c r="BAV169" s="11"/>
      <c r="BAW169" s="11"/>
      <c r="BAX169" s="11"/>
      <c r="BAY169" s="11"/>
      <c r="BAZ169" s="11"/>
      <c r="BBA169" s="11"/>
      <c r="BBB169" s="11"/>
      <c r="BBC169" s="11"/>
      <c r="BBD169" s="11"/>
      <c r="BBE169" s="11"/>
      <c r="BBF169" s="11"/>
      <c r="BBG169" s="11"/>
      <c r="BBH169" s="11"/>
      <c r="BBI169" s="11"/>
      <c r="BBJ169" s="11"/>
      <c r="BBK169" s="11"/>
      <c r="BBL169" s="11"/>
      <c r="BBM169" s="11"/>
      <c r="BBN169" s="11"/>
      <c r="BBO169" s="11"/>
      <c r="BBP169" s="11"/>
      <c r="BBQ169" s="11"/>
      <c r="BBR169" s="11"/>
      <c r="BBS169" s="11"/>
      <c r="BBT169" s="11"/>
      <c r="BBU169" s="11"/>
      <c r="BBV169" s="11"/>
      <c r="BBW169" s="11"/>
      <c r="BBX169" s="11"/>
      <c r="BBY169" s="11"/>
      <c r="BBZ169" s="11"/>
      <c r="BCA169" s="11"/>
      <c r="BCB169" s="11"/>
      <c r="BCC169" s="11"/>
      <c r="BCD169" s="11"/>
      <c r="BCE169" s="11"/>
      <c r="BCF169" s="11"/>
      <c r="BCG169" s="11"/>
      <c r="BCH169" s="11"/>
      <c r="BCI169" s="11"/>
      <c r="BCJ169" s="11"/>
      <c r="BCK169" s="11"/>
      <c r="BCL169" s="11"/>
      <c r="BCM169" s="11"/>
      <c r="BCN169" s="11"/>
      <c r="BCO169" s="11"/>
      <c r="BCP169" s="11"/>
      <c r="BCQ169" s="11"/>
      <c r="BCR169" s="11"/>
      <c r="BCS169" s="11"/>
      <c r="BCT169" s="11"/>
      <c r="BCU169" s="11"/>
      <c r="BCV169" s="11"/>
      <c r="BCW169" s="11"/>
      <c r="BCX169" s="11"/>
      <c r="BCY169" s="11"/>
      <c r="BCZ169" s="11"/>
      <c r="BDA169" s="11"/>
      <c r="BDB169" s="11"/>
      <c r="BDC169" s="11"/>
      <c r="BDD169" s="11"/>
      <c r="BDE169" s="11"/>
      <c r="BDF169" s="11"/>
      <c r="BDG169" s="11"/>
      <c r="BDH169" s="11"/>
      <c r="BDI169" s="11"/>
      <c r="BDJ169" s="11"/>
      <c r="BDK169" s="11"/>
      <c r="BDL169" s="11"/>
      <c r="BDM169" s="11"/>
      <c r="BDN169" s="11"/>
      <c r="BDO169" s="11"/>
      <c r="BDP169" s="11"/>
      <c r="BDQ169" s="11"/>
      <c r="BDR169" s="11"/>
      <c r="BDS169" s="11"/>
      <c r="BDT169" s="11"/>
      <c r="BDU169" s="11"/>
      <c r="BDV169" s="11"/>
      <c r="BDW169" s="11"/>
      <c r="BDX169" s="11"/>
      <c r="BDY169" s="11"/>
      <c r="BDZ169" s="11"/>
      <c r="BEA169" s="11"/>
      <c r="BEB169" s="11"/>
      <c r="BEC169" s="11"/>
      <c r="BED169" s="11"/>
      <c r="BEE169" s="11"/>
      <c r="BEF169" s="11"/>
      <c r="BEG169" s="11"/>
      <c r="BEH169" s="11"/>
      <c r="BEI169" s="11"/>
      <c r="BEJ169" s="11"/>
      <c r="BEK169" s="11"/>
      <c r="BEL169" s="11"/>
      <c r="BEM169" s="11"/>
      <c r="BEN169" s="11"/>
      <c r="BEO169" s="11"/>
      <c r="BEP169" s="11"/>
      <c r="BEQ169" s="11"/>
      <c r="BER169" s="11"/>
      <c r="BES169" s="11"/>
      <c r="BET169" s="11"/>
      <c r="BEU169" s="11"/>
      <c r="BEV169" s="11"/>
      <c r="BEW169" s="11"/>
      <c r="BEX169" s="11"/>
      <c r="BEY169" s="11"/>
      <c r="BEZ169" s="11"/>
      <c r="BFA169" s="11"/>
      <c r="BFB169" s="11"/>
      <c r="BFC169" s="11"/>
      <c r="BFD169" s="11"/>
      <c r="BFE169" s="11"/>
      <c r="BFF169" s="11"/>
      <c r="BFG169" s="11"/>
      <c r="BFH169" s="11"/>
      <c r="BFI169" s="11"/>
      <c r="BFJ169" s="11"/>
      <c r="BFK169" s="11"/>
      <c r="BFL169" s="11"/>
      <c r="BFM169" s="11"/>
      <c r="BFN169" s="11"/>
      <c r="BFO169" s="11"/>
      <c r="BFP169" s="11"/>
      <c r="BFQ169" s="11"/>
      <c r="BFR169" s="11"/>
      <c r="BFS169" s="11"/>
      <c r="BFT169" s="11"/>
      <c r="BFU169" s="11"/>
      <c r="BFV169" s="11"/>
      <c r="BFW169" s="11"/>
      <c r="BFX169" s="11"/>
      <c r="BFY169" s="11"/>
      <c r="BFZ169" s="11"/>
      <c r="BGA169" s="11"/>
      <c r="BGB169" s="11"/>
      <c r="BGC169" s="11"/>
      <c r="BGD169" s="11"/>
      <c r="BGE169" s="11"/>
      <c r="BGF169" s="11"/>
      <c r="BGG169" s="11"/>
      <c r="BGH169" s="11"/>
      <c r="BGI169" s="11"/>
      <c r="BGJ169" s="11"/>
      <c r="BGK169" s="11"/>
      <c r="BGL169" s="11"/>
      <c r="BGM169" s="11"/>
      <c r="BGN169" s="11"/>
      <c r="BGO169" s="11"/>
      <c r="BGP169" s="11"/>
      <c r="BGQ169" s="11"/>
      <c r="BGR169" s="11"/>
      <c r="BGS169" s="11"/>
      <c r="BGT169" s="11"/>
      <c r="BGU169" s="11"/>
      <c r="BGV169" s="11"/>
      <c r="BGW169" s="11"/>
      <c r="BGX169" s="11"/>
      <c r="BGY169" s="11"/>
      <c r="BGZ169" s="11"/>
      <c r="BHA169" s="11"/>
      <c r="BHB169" s="11"/>
      <c r="BHC169" s="11"/>
      <c r="BHD169" s="11"/>
      <c r="BHE169" s="11"/>
      <c r="BHF169" s="11"/>
      <c r="BHG169" s="11"/>
      <c r="BHH169" s="11"/>
      <c r="BHI169" s="11"/>
      <c r="BHJ169" s="11"/>
      <c r="BHK169" s="11"/>
      <c r="BHL169" s="11"/>
      <c r="BHM169" s="11"/>
      <c r="BHN169" s="11"/>
      <c r="BHO169" s="11"/>
      <c r="BHP169" s="11"/>
      <c r="BHQ169" s="11"/>
      <c r="BHR169" s="11"/>
      <c r="BHS169" s="11"/>
      <c r="BHT169" s="11"/>
      <c r="BHU169" s="11"/>
      <c r="BHV169" s="11"/>
      <c r="BHW169" s="11"/>
      <c r="BHX169" s="11"/>
      <c r="BHY169" s="11"/>
      <c r="BHZ169" s="11"/>
      <c r="BIA169" s="11"/>
      <c r="BIB169" s="11"/>
      <c r="BIC169" s="11"/>
      <c r="BID169" s="11"/>
      <c r="BIE169" s="11"/>
      <c r="BIF169" s="11"/>
      <c r="BIG169" s="11"/>
      <c r="BIH169" s="11"/>
      <c r="BII169" s="11"/>
      <c r="BIJ169" s="11"/>
      <c r="BIK169" s="11"/>
      <c r="BIL169" s="11"/>
      <c r="BIM169" s="11"/>
      <c r="BIN169" s="11"/>
      <c r="BIO169" s="11"/>
      <c r="BIP169" s="11"/>
      <c r="BIQ169" s="11"/>
      <c r="BIR169" s="11"/>
      <c r="BIS169" s="11"/>
      <c r="BIT169" s="11"/>
      <c r="BIU169" s="11"/>
      <c r="BIV169" s="11"/>
      <c r="BIW169" s="11"/>
      <c r="BIX169" s="11"/>
      <c r="BIY169" s="11"/>
      <c r="BIZ169" s="11"/>
      <c r="BJA169" s="11"/>
      <c r="BJB169" s="11"/>
      <c r="BJC169" s="11"/>
      <c r="BJD169" s="11"/>
      <c r="BJE169" s="11"/>
      <c r="BJF169" s="11"/>
      <c r="BJG169" s="11"/>
      <c r="BJH169" s="11"/>
      <c r="BJI169" s="11"/>
      <c r="BJJ169" s="11"/>
      <c r="BJK169" s="11"/>
      <c r="BJL169" s="11"/>
      <c r="BJM169" s="11"/>
      <c r="BJN169" s="11"/>
      <c r="BJO169" s="11"/>
      <c r="BJP169" s="11"/>
      <c r="BJQ169" s="11"/>
      <c r="BJR169" s="11"/>
      <c r="BJS169" s="11"/>
      <c r="BJT169" s="11"/>
      <c r="BJU169" s="11"/>
      <c r="BJV169" s="11"/>
      <c r="BJW169" s="11"/>
      <c r="BJX169" s="11"/>
      <c r="BJY169" s="11"/>
      <c r="BJZ169" s="11"/>
      <c r="BKA169" s="11"/>
      <c r="BKB169" s="11"/>
      <c r="BKC169" s="11"/>
      <c r="BKD169" s="11"/>
      <c r="BKE169" s="11"/>
      <c r="BKF169" s="11"/>
      <c r="BKG169" s="11"/>
      <c r="BKH169" s="11"/>
      <c r="BKI169" s="11"/>
      <c r="BKJ169" s="11"/>
      <c r="BKK169" s="11"/>
      <c r="BKL169" s="11"/>
      <c r="BKM169" s="11"/>
      <c r="BKN169" s="11"/>
      <c r="BKO169" s="11"/>
      <c r="BKP169" s="11"/>
      <c r="BKQ169" s="11"/>
      <c r="BKR169" s="11"/>
      <c r="BKS169" s="11"/>
      <c r="BKT169" s="11"/>
      <c r="BKU169" s="11"/>
      <c r="BKV169" s="11"/>
      <c r="BKW169" s="11"/>
      <c r="BKX169" s="11"/>
      <c r="BKY169" s="11"/>
      <c r="BKZ169" s="11"/>
      <c r="BLA169" s="11"/>
      <c r="BLB169" s="11"/>
      <c r="BLC169" s="11"/>
      <c r="BLD169" s="11"/>
      <c r="BLE169" s="11"/>
      <c r="BLF169" s="11"/>
      <c r="BLG169" s="11"/>
      <c r="BLH169" s="11"/>
      <c r="BLI169" s="11"/>
      <c r="BLJ169" s="11"/>
      <c r="BLK169" s="11"/>
      <c r="BLL169" s="11"/>
      <c r="BLM169" s="11"/>
      <c r="BLN169" s="11"/>
      <c r="BLO169" s="11"/>
      <c r="BLP169" s="11"/>
      <c r="BLQ169" s="11"/>
      <c r="BLR169" s="11"/>
      <c r="BLS169" s="11"/>
      <c r="BLT169" s="11"/>
      <c r="BLU169" s="11"/>
      <c r="BLV169" s="11"/>
      <c r="BLW169" s="11"/>
      <c r="BLX169" s="11"/>
      <c r="BLY169" s="11"/>
      <c r="BLZ169" s="11"/>
      <c r="BMA169" s="11"/>
      <c r="BMB169" s="11"/>
      <c r="BMC169" s="11"/>
      <c r="BMD169" s="11"/>
      <c r="BME169" s="11"/>
      <c r="BMF169" s="11"/>
      <c r="BMG169" s="11"/>
      <c r="BMH169" s="11"/>
      <c r="BMI169" s="11"/>
      <c r="BMJ169" s="11"/>
      <c r="BMK169" s="11"/>
      <c r="BML169" s="11"/>
      <c r="BMM169" s="11"/>
      <c r="BMN169" s="11"/>
      <c r="BMO169" s="11"/>
      <c r="BMP169" s="11"/>
      <c r="BMQ169" s="11"/>
      <c r="BMR169" s="11"/>
      <c r="BMS169" s="11"/>
      <c r="BMT169" s="11"/>
      <c r="BMU169" s="11"/>
      <c r="BMV169" s="11"/>
      <c r="BMW169" s="11"/>
      <c r="BMX169" s="11"/>
      <c r="BMY169" s="11"/>
      <c r="BMZ169" s="11"/>
      <c r="BNA169" s="11"/>
      <c r="BNB169" s="11"/>
      <c r="BNC169" s="11"/>
      <c r="BND169" s="11"/>
      <c r="BNE169" s="11"/>
      <c r="BNF169" s="11"/>
      <c r="BNG169" s="11"/>
      <c r="BNH169" s="11"/>
      <c r="BNI169" s="11"/>
      <c r="BNJ169" s="11"/>
      <c r="BNK169" s="11"/>
      <c r="BNL169" s="11"/>
      <c r="BNM169" s="11"/>
      <c r="BNN169" s="11"/>
      <c r="BNO169" s="11"/>
      <c r="BNP169" s="11"/>
      <c r="BNQ169" s="11"/>
      <c r="BNR169" s="11"/>
      <c r="BNS169" s="11"/>
      <c r="BNT169" s="11"/>
      <c r="BNU169" s="11"/>
      <c r="BNV169" s="11"/>
      <c r="BNW169" s="11"/>
      <c r="BNX169" s="11"/>
      <c r="BNY169" s="11"/>
      <c r="BNZ169" s="11"/>
      <c r="BOA169" s="11"/>
      <c r="BOB169" s="11"/>
      <c r="BOC169" s="11"/>
      <c r="BOD169" s="11"/>
      <c r="BOE169" s="11"/>
      <c r="BOF169" s="11"/>
      <c r="BOG169" s="11"/>
      <c r="BOH169" s="11"/>
      <c r="BOI169" s="11"/>
      <c r="BOJ169" s="11"/>
      <c r="BOK169" s="11"/>
      <c r="BOL169" s="11"/>
      <c r="BOM169" s="11"/>
      <c r="BON169" s="11"/>
      <c r="BOO169" s="11"/>
      <c r="BOP169" s="11"/>
      <c r="BOQ169" s="11"/>
      <c r="BOR169" s="11"/>
      <c r="BOS169" s="11"/>
      <c r="BOT169" s="11"/>
      <c r="BOU169" s="11"/>
      <c r="BOV169" s="11"/>
      <c r="BOW169" s="11"/>
      <c r="BOX169" s="11"/>
      <c r="BOY169" s="11"/>
      <c r="BOZ169" s="11"/>
      <c r="BPA169" s="11"/>
      <c r="BPB169" s="11"/>
      <c r="BPC169" s="11"/>
      <c r="BPD169" s="11"/>
      <c r="BPE169" s="11"/>
      <c r="BPF169" s="11"/>
      <c r="BPG169" s="11"/>
      <c r="BPH169" s="11"/>
      <c r="BPI169" s="11"/>
      <c r="BPJ169" s="11"/>
      <c r="BPK169" s="11"/>
      <c r="BPL169" s="11"/>
      <c r="BPM169" s="11"/>
      <c r="BPN169" s="11"/>
      <c r="BPO169" s="11"/>
      <c r="BPP169" s="11"/>
      <c r="BPQ169" s="11"/>
      <c r="BPR169" s="11"/>
      <c r="BPS169" s="11"/>
      <c r="BPT169" s="11"/>
      <c r="BPU169" s="11"/>
      <c r="BPV169" s="11"/>
      <c r="BPW169" s="11"/>
      <c r="BPX169" s="11"/>
      <c r="BPY169" s="11"/>
      <c r="BPZ169" s="11"/>
      <c r="BQA169" s="11"/>
      <c r="BQB169" s="11"/>
      <c r="BQC169" s="11"/>
      <c r="BQD169" s="11"/>
      <c r="BQE169" s="11"/>
      <c r="BQF169" s="11"/>
      <c r="BQG169" s="11"/>
      <c r="BQH169" s="11"/>
      <c r="BQI169" s="11"/>
      <c r="BQJ169" s="11"/>
      <c r="BQK169" s="11"/>
      <c r="BQL169" s="11"/>
      <c r="BQM169" s="11"/>
      <c r="BQN169" s="11"/>
      <c r="BQO169" s="11"/>
      <c r="BQP169" s="11"/>
      <c r="BQQ169" s="11"/>
      <c r="BQR169" s="11"/>
      <c r="BQS169" s="11"/>
      <c r="BQT169" s="11"/>
      <c r="BQU169" s="11"/>
      <c r="BQV169" s="11"/>
      <c r="BQW169" s="11"/>
      <c r="BQX169" s="11"/>
      <c r="BQY169" s="11"/>
      <c r="BQZ169" s="11"/>
      <c r="BRA169" s="11"/>
      <c r="BRB169" s="11"/>
      <c r="BRC169" s="11"/>
      <c r="BRD169" s="11"/>
      <c r="BRE169" s="11"/>
      <c r="BRF169" s="11"/>
      <c r="BRG169" s="11"/>
      <c r="BRH169" s="11"/>
      <c r="BRI169" s="11"/>
      <c r="BRJ169" s="11"/>
      <c r="BRK169" s="11"/>
      <c r="BRL169" s="11"/>
      <c r="BRM169" s="11"/>
      <c r="BRN169" s="11"/>
      <c r="BRO169" s="11"/>
      <c r="BRP169" s="11"/>
      <c r="BRQ169" s="11"/>
      <c r="BRR169" s="11"/>
      <c r="BRS169" s="11"/>
      <c r="BRT169" s="11"/>
      <c r="BRU169" s="11"/>
      <c r="BRV169" s="11"/>
      <c r="BRW169" s="11"/>
      <c r="BRX169" s="11"/>
      <c r="BRY169" s="11"/>
      <c r="BRZ169" s="11"/>
      <c r="BSA169" s="11"/>
      <c r="BSB169" s="11"/>
      <c r="BSC169" s="11"/>
      <c r="BSD169" s="11"/>
      <c r="BSE169" s="11"/>
      <c r="BSF169" s="11"/>
      <c r="BSG169" s="11"/>
      <c r="BSH169" s="11"/>
      <c r="BSI169" s="11"/>
      <c r="BSJ169" s="11"/>
      <c r="BSK169" s="11"/>
      <c r="BSL169" s="11"/>
      <c r="BSM169" s="11"/>
      <c r="BSN169" s="11"/>
      <c r="BSO169" s="11"/>
      <c r="BSP169" s="11"/>
      <c r="BSQ169" s="11"/>
      <c r="BSR169" s="11"/>
      <c r="BSS169" s="11"/>
      <c r="BST169" s="11"/>
      <c r="BSU169" s="11"/>
      <c r="BSV169" s="11"/>
      <c r="BSW169" s="11"/>
      <c r="BSX169" s="11"/>
      <c r="BSY169" s="11"/>
      <c r="BSZ169" s="11"/>
      <c r="BTA169" s="11"/>
      <c r="BTB169" s="11"/>
      <c r="BTC169" s="11"/>
      <c r="BTD169" s="11"/>
      <c r="BTE169" s="11"/>
      <c r="BTF169" s="11"/>
      <c r="BTG169" s="11"/>
      <c r="BTH169" s="11"/>
      <c r="BTI169" s="11"/>
      <c r="BTJ169" s="11"/>
      <c r="BTK169" s="11"/>
      <c r="BTL169" s="11"/>
      <c r="BTM169" s="11"/>
      <c r="BTN169" s="11"/>
      <c r="BTO169" s="11"/>
      <c r="BTP169" s="11"/>
      <c r="BTQ169" s="11"/>
      <c r="BTR169" s="11"/>
      <c r="BTS169" s="11"/>
      <c r="BTT169" s="11"/>
      <c r="BTU169" s="11"/>
      <c r="BTV169" s="11"/>
      <c r="BTW169" s="11"/>
      <c r="BTX169" s="11"/>
      <c r="BTY169" s="11"/>
      <c r="BTZ169" s="11"/>
      <c r="BUA169" s="11"/>
      <c r="BUB169" s="11"/>
      <c r="BUC169" s="11"/>
      <c r="BUD169" s="11"/>
      <c r="BUE169" s="11"/>
      <c r="BUF169" s="11"/>
      <c r="BUG169" s="11"/>
      <c r="BUH169" s="11"/>
      <c r="BUI169" s="11"/>
      <c r="BUJ169" s="11"/>
      <c r="BUK169" s="11"/>
      <c r="BUL169" s="11"/>
      <c r="BUM169" s="11"/>
      <c r="BUN169" s="11"/>
      <c r="BUO169" s="11"/>
      <c r="BUP169" s="11"/>
      <c r="BUQ169" s="11"/>
      <c r="BUR169" s="11"/>
      <c r="BUS169" s="11"/>
      <c r="BUT169" s="11"/>
      <c r="BUU169" s="11"/>
      <c r="BUV169" s="11"/>
      <c r="BUW169" s="11"/>
      <c r="BUX169" s="11"/>
      <c r="BUY169" s="11"/>
      <c r="BUZ169" s="11"/>
      <c r="BVA169" s="11"/>
      <c r="BVB169" s="11"/>
      <c r="BVC169" s="11"/>
      <c r="BVD169" s="11"/>
      <c r="BVE169" s="11"/>
      <c r="BVF169" s="11"/>
      <c r="BVG169" s="11"/>
      <c r="BVH169" s="11"/>
      <c r="BVI169" s="11"/>
      <c r="BVJ169" s="11"/>
      <c r="BVK169" s="11"/>
      <c r="BVL169" s="11"/>
      <c r="BVM169" s="11"/>
      <c r="BVN169" s="11"/>
      <c r="BVO169" s="11"/>
      <c r="BVP169" s="11"/>
      <c r="BVQ169" s="11"/>
      <c r="BVR169" s="11"/>
      <c r="BVS169" s="11"/>
      <c r="BVT169" s="11"/>
      <c r="BVU169" s="11"/>
      <c r="BVV169" s="11"/>
      <c r="BVW169" s="11"/>
      <c r="BVX169" s="11"/>
      <c r="BVY169" s="11"/>
      <c r="BVZ169" s="11"/>
      <c r="BWA169" s="11"/>
      <c r="BWB169" s="11"/>
      <c r="BWC169" s="11"/>
      <c r="BWD169" s="11"/>
      <c r="BWE169" s="11"/>
      <c r="BWF169" s="11"/>
      <c r="BWG169" s="11"/>
      <c r="BWH169" s="11"/>
      <c r="BWI169" s="11"/>
      <c r="BWJ169" s="11"/>
      <c r="BWK169" s="11"/>
      <c r="BWL169" s="11"/>
      <c r="BWM169" s="11"/>
      <c r="BWN169" s="11"/>
      <c r="BWO169" s="11"/>
      <c r="BWP169" s="11"/>
      <c r="BWQ169" s="11"/>
      <c r="BWR169" s="11"/>
      <c r="BWS169" s="11"/>
      <c r="BWT169" s="11"/>
      <c r="BWU169" s="11"/>
      <c r="BWV169" s="11"/>
      <c r="BWW169" s="11"/>
      <c r="BWX169" s="11"/>
      <c r="BWY169" s="11"/>
      <c r="BWZ169" s="11"/>
      <c r="BXA169" s="11"/>
      <c r="BXB169" s="11"/>
      <c r="BXC169" s="11"/>
      <c r="BXD169" s="11"/>
      <c r="BXE169" s="11"/>
      <c r="BXF169" s="11"/>
      <c r="BXG169" s="11"/>
      <c r="BXH169" s="11"/>
      <c r="BXI169" s="11"/>
      <c r="BXJ169" s="11"/>
      <c r="BXK169" s="11"/>
      <c r="BXL169" s="11"/>
      <c r="BXM169" s="11"/>
      <c r="BXN169" s="11"/>
      <c r="BXO169" s="11"/>
      <c r="BXP169" s="11"/>
      <c r="BXQ169" s="11"/>
      <c r="BXR169" s="11"/>
      <c r="BXS169" s="11"/>
      <c r="BXT169" s="11"/>
      <c r="BXU169" s="11"/>
      <c r="BXV169" s="11"/>
      <c r="BXW169" s="11"/>
      <c r="BXX169" s="11"/>
      <c r="BXY169" s="11"/>
      <c r="BXZ169" s="11"/>
      <c r="BYA169" s="11"/>
      <c r="BYB169" s="11"/>
      <c r="BYC169" s="11"/>
      <c r="BYD169" s="11"/>
      <c r="BYE169" s="11"/>
      <c r="BYF169" s="11"/>
      <c r="BYG169" s="11"/>
      <c r="BYH169" s="11"/>
      <c r="BYI169" s="11"/>
      <c r="BYJ169" s="11"/>
      <c r="BYK169" s="11"/>
      <c r="BYL169" s="11"/>
      <c r="BYM169" s="11"/>
      <c r="BYN169" s="11"/>
      <c r="BYO169" s="11"/>
      <c r="BYP169" s="11"/>
      <c r="BYQ169" s="11"/>
      <c r="BYR169" s="11"/>
      <c r="BYS169" s="11"/>
      <c r="BYT169" s="11"/>
      <c r="BYU169" s="11"/>
      <c r="BYV169" s="11"/>
      <c r="BYW169" s="11"/>
      <c r="BYX169" s="11"/>
      <c r="BYY169" s="11"/>
      <c r="BYZ169" s="11"/>
      <c r="BZA169" s="11"/>
      <c r="BZB169" s="11"/>
      <c r="BZC169" s="11"/>
      <c r="BZD169" s="11"/>
      <c r="BZE169" s="11"/>
      <c r="BZF169" s="11"/>
      <c r="BZG169" s="11"/>
      <c r="BZH169" s="11"/>
      <c r="BZI169" s="11"/>
      <c r="BZJ169" s="11"/>
      <c r="BZK169" s="11"/>
      <c r="BZL169" s="11"/>
      <c r="BZM169" s="11"/>
      <c r="BZN169" s="11"/>
      <c r="BZO169" s="11"/>
      <c r="BZP169" s="11"/>
      <c r="BZQ169" s="11"/>
      <c r="BZR169" s="11"/>
      <c r="BZS169" s="11"/>
      <c r="BZT169" s="11"/>
      <c r="BZU169" s="11"/>
      <c r="BZV169" s="11"/>
      <c r="BZW169" s="11"/>
      <c r="BZX169" s="11"/>
      <c r="BZY169" s="11"/>
      <c r="BZZ169" s="11"/>
      <c r="CAA169" s="11"/>
      <c r="CAB169" s="11"/>
      <c r="CAC169" s="11"/>
      <c r="CAD169" s="11"/>
      <c r="CAE169" s="11"/>
      <c r="CAF169" s="11"/>
      <c r="CAG169" s="11"/>
      <c r="CAH169" s="11"/>
      <c r="CAI169" s="11"/>
      <c r="CAJ169" s="11"/>
      <c r="CAK169" s="11"/>
      <c r="CAL169" s="11"/>
      <c r="CAM169" s="11"/>
      <c r="CAN169" s="11"/>
      <c r="CAO169" s="11"/>
      <c r="CAP169" s="11"/>
      <c r="CAQ169" s="11"/>
      <c r="CAR169" s="11"/>
      <c r="CAS169" s="11"/>
      <c r="CAT169" s="11"/>
      <c r="CAU169" s="11"/>
      <c r="CAV169" s="11"/>
      <c r="CAW169" s="11"/>
      <c r="CAX169" s="11"/>
      <c r="CAY169" s="11"/>
      <c r="CAZ169" s="11"/>
      <c r="CBA169" s="11"/>
      <c r="CBB169" s="11"/>
      <c r="CBC169" s="11"/>
      <c r="CBD169" s="11"/>
      <c r="CBE169" s="11"/>
      <c r="CBF169" s="11"/>
      <c r="CBG169" s="11"/>
      <c r="CBH169" s="11"/>
      <c r="CBI169" s="11"/>
      <c r="CBJ169" s="11"/>
      <c r="CBK169" s="11"/>
      <c r="CBL169" s="11"/>
      <c r="CBM169" s="11"/>
      <c r="CBN169" s="11"/>
      <c r="CBO169" s="11"/>
      <c r="CBP169" s="11"/>
      <c r="CBQ169" s="11"/>
      <c r="CBR169" s="11"/>
      <c r="CBS169" s="11"/>
      <c r="CBT169" s="11"/>
      <c r="CBU169" s="11"/>
      <c r="CBV169" s="11"/>
      <c r="CBW169" s="11"/>
      <c r="CBX169" s="11"/>
      <c r="CBY169" s="11"/>
      <c r="CBZ169" s="11"/>
      <c r="CCA169" s="11"/>
      <c r="CCB169" s="11"/>
      <c r="CCC169" s="11"/>
      <c r="CCD169" s="11"/>
      <c r="CCE169" s="11"/>
      <c r="CCF169" s="11"/>
      <c r="CCG169" s="11"/>
      <c r="CCH169" s="11"/>
      <c r="CCI169" s="11"/>
      <c r="CCJ169" s="11"/>
      <c r="CCK169" s="11"/>
      <c r="CCL169" s="11"/>
      <c r="CCM169" s="11"/>
      <c r="CCN169" s="11"/>
      <c r="CCO169" s="11"/>
      <c r="CCP169" s="11"/>
      <c r="CCQ169" s="11"/>
      <c r="CCR169" s="11"/>
      <c r="CCS169" s="11"/>
      <c r="CCT169" s="11"/>
      <c r="CCU169" s="11"/>
      <c r="CCV169" s="11"/>
      <c r="CCW169" s="11"/>
      <c r="CCX169" s="11"/>
      <c r="CCY169" s="11"/>
      <c r="CCZ169" s="11"/>
      <c r="CDA169" s="11"/>
      <c r="CDB169" s="11"/>
      <c r="CDC169" s="11"/>
      <c r="CDD169" s="11"/>
      <c r="CDE169" s="11"/>
      <c r="CDF169" s="11"/>
      <c r="CDG169" s="11"/>
      <c r="CDH169" s="11"/>
      <c r="CDI169" s="11"/>
      <c r="CDJ169" s="11"/>
      <c r="CDK169" s="11"/>
      <c r="CDL169" s="11"/>
      <c r="CDM169" s="11"/>
      <c r="CDN169" s="11"/>
      <c r="CDO169" s="11"/>
      <c r="CDP169" s="11"/>
      <c r="CDQ169" s="11"/>
      <c r="CDR169" s="11"/>
      <c r="CDS169" s="11"/>
      <c r="CDT169" s="11"/>
      <c r="CDU169" s="11"/>
      <c r="CDV169" s="11"/>
      <c r="CDW169" s="11"/>
      <c r="CDX169" s="11"/>
      <c r="CDY169" s="11"/>
      <c r="CDZ169" s="11"/>
      <c r="CEA169" s="11"/>
      <c r="CEB169" s="11"/>
      <c r="CEC169" s="11"/>
      <c r="CED169" s="11"/>
      <c r="CEE169" s="11"/>
      <c r="CEF169" s="11"/>
      <c r="CEG169" s="11"/>
      <c r="CEH169" s="11"/>
      <c r="CEI169" s="11"/>
      <c r="CEJ169" s="11"/>
      <c r="CEK169" s="11"/>
      <c r="CEL169" s="11"/>
      <c r="CEM169" s="11"/>
      <c r="CEN169" s="11"/>
      <c r="CEO169" s="11"/>
      <c r="CEP169" s="11"/>
      <c r="CEQ169" s="11"/>
      <c r="CER169" s="11"/>
      <c r="CES169" s="11"/>
      <c r="CET169" s="11"/>
      <c r="CEU169" s="11"/>
      <c r="CEV169" s="11"/>
      <c r="CEW169" s="11"/>
      <c r="CEX169" s="11"/>
      <c r="CEY169" s="11"/>
      <c r="CEZ169" s="11"/>
      <c r="CFA169" s="11"/>
      <c r="CFB169" s="11"/>
      <c r="CFC169" s="11"/>
      <c r="CFD169" s="11"/>
      <c r="CFE169" s="11"/>
      <c r="CFF169" s="11"/>
      <c r="CFG169" s="11"/>
      <c r="CFH169" s="11"/>
      <c r="CFI169" s="11"/>
      <c r="CFJ169" s="11"/>
      <c r="CFK169" s="11"/>
      <c r="CFL169" s="11"/>
      <c r="CFM169" s="11"/>
      <c r="CFN169" s="11"/>
      <c r="CFO169" s="11"/>
      <c r="CFP169" s="11"/>
      <c r="CFQ169" s="11"/>
      <c r="CFR169" s="11"/>
      <c r="CFS169" s="11"/>
      <c r="CFT169" s="11"/>
      <c r="CFU169" s="11"/>
      <c r="CFV169" s="11"/>
      <c r="CFW169" s="11"/>
      <c r="CFX169" s="11"/>
      <c r="CFY169" s="11"/>
      <c r="CFZ169" s="11"/>
      <c r="CGA169" s="11"/>
      <c r="CGB169" s="11"/>
      <c r="CGC169" s="11"/>
      <c r="CGD169" s="11"/>
      <c r="CGE169" s="11"/>
      <c r="CGF169" s="11"/>
      <c r="CGG169" s="11"/>
      <c r="CGH169" s="11"/>
      <c r="CGI169" s="11"/>
      <c r="CGJ169" s="11"/>
      <c r="CGK169" s="11"/>
      <c r="CGL169" s="11"/>
      <c r="CGM169" s="11"/>
      <c r="CGN169" s="11"/>
      <c r="CGO169" s="11"/>
      <c r="CGP169" s="11"/>
      <c r="CGQ169" s="11"/>
      <c r="CGR169" s="11"/>
      <c r="CGS169" s="11"/>
      <c r="CGT169" s="11"/>
      <c r="CGU169" s="11"/>
      <c r="CGV169" s="11"/>
      <c r="CGW169" s="11"/>
      <c r="CGX169" s="11"/>
      <c r="CGY169" s="11"/>
      <c r="CGZ169" s="11"/>
      <c r="CHA169" s="11"/>
      <c r="CHB169" s="11"/>
      <c r="CHC169" s="11"/>
      <c r="CHD169" s="11"/>
      <c r="CHE169" s="11"/>
      <c r="CHF169" s="11"/>
      <c r="CHG169" s="11"/>
      <c r="CHH169" s="11"/>
      <c r="CHI169" s="11"/>
      <c r="CHJ169" s="11"/>
      <c r="CHK169" s="11"/>
      <c r="CHL169" s="11"/>
      <c r="CHM169" s="11"/>
      <c r="CHN169" s="11"/>
      <c r="CHO169" s="11"/>
      <c r="CHP169" s="11"/>
      <c r="CHQ169" s="11"/>
      <c r="CHR169" s="11"/>
      <c r="CHS169" s="11"/>
      <c r="CHT169" s="11"/>
      <c r="CHU169" s="11"/>
      <c r="CHV169" s="11"/>
      <c r="CHW169" s="11"/>
      <c r="CHX169" s="11"/>
      <c r="CHY169" s="11"/>
      <c r="CHZ169" s="11"/>
      <c r="CIA169" s="11"/>
      <c r="CIB169" s="11"/>
      <c r="CIC169" s="11"/>
      <c r="CID169" s="11"/>
      <c r="CIE169" s="11"/>
      <c r="CIF169" s="11"/>
      <c r="CIG169" s="11"/>
      <c r="CIH169" s="11"/>
      <c r="CII169" s="11"/>
      <c r="CIJ169" s="11"/>
      <c r="CIK169" s="11"/>
      <c r="CIL169" s="11"/>
      <c r="CIM169" s="11"/>
      <c r="CIN169" s="11"/>
      <c r="CIO169" s="11"/>
      <c r="CIP169" s="11"/>
      <c r="CIQ169" s="11"/>
      <c r="CIR169" s="11"/>
      <c r="CIS169" s="11"/>
      <c r="CIT169" s="11"/>
      <c r="CIU169" s="11"/>
      <c r="CIV169" s="11"/>
      <c r="CIW169" s="11"/>
      <c r="CIX169" s="11"/>
      <c r="CIY169" s="11"/>
      <c r="CIZ169" s="11"/>
      <c r="CJA169" s="11"/>
      <c r="CJB169" s="11"/>
      <c r="CJC169" s="11"/>
      <c r="CJD169" s="11"/>
      <c r="CJE169" s="11"/>
      <c r="CJF169" s="11"/>
      <c r="CJG169" s="11"/>
      <c r="CJH169" s="11"/>
      <c r="CJI169" s="11"/>
      <c r="CJJ169" s="11"/>
      <c r="CJK169" s="11"/>
      <c r="CJL169" s="11"/>
      <c r="CJM169" s="11"/>
      <c r="CJN169" s="11"/>
      <c r="CJO169" s="11"/>
      <c r="CJP169" s="11"/>
      <c r="CJQ169" s="11"/>
      <c r="CJR169" s="11"/>
      <c r="CJS169" s="11"/>
      <c r="CJT169" s="11"/>
      <c r="CJU169" s="11"/>
      <c r="CJV169" s="11"/>
      <c r="CJW169" s="11"/>
      <c r="CJX169" s="11"/>
      <c r="CJY169" s="11"/>
      <c r="CJZ169" s="11"/>
      <c r="CKA169" s="11"/>
      <c r="CKB169" s="11"/>
      <c r="CKC169" s="11"/>
      <c r="CKD169" s="11"/>
      <c r="CKE169" s="11"/>
      <c r="CKF169" s="11"/>
      <c r="CKG169" s="11"/>
      <c r="CKH169" s="11"/>
      <c r="CKI169" s="11"/>
      <c r="CKJ169" s="11"/>
      <c r="CKK169" s="11"/>
      <c r="CKL169" s="11"/>
      <c r="CKM169" s="11"/>
      <c r="CKN169" s="11"/>
      <c r="CKO169" s="11"/>
      <c r="CKP169" s="11"/>
      <c r="CKQ169" s="11"/>
      <c r="CKR169" s="11"/>
      <c r="CKS169" s="11"/>
      <c r="CKT169" s="11"/>
      <c r="CKU169" s="11"/>
      <c r="CKV169" s="11"/>
      <c r="CKW169" s="11"/>
      <c r="CKX169" s="11"/>
      <c r="CKY169" s="11"/>
      <c r="CKZ169" s="11"/>
      <c r="CLA169" s="11"/>
      <c r="CLB169" s="11"/>
      <c r="CLC169" s="11"/>
      <c r="CLD169" s="11"/>
      <c r="CLE169" s="11"/>
      <c r="CLF169" s="11"/>
      <c r="CLG169" s="11"/>
      <c r="CLH169" s="11"/>
      <c r="CLI169" s="11"/>
      <c r="CLJ169" s="11"/>
      <c r="CLK169" s="11"/>
      <c r="CLL169" s="11"/>
      <c r="CLM169" s="11"/>
      <c r="CLN169" s="11"/>
      <c r="CLO169" s="11"/>
      <c r="CLP169" s="11"/>
      <c r="CLQ169" s="11"/>
      <c r="CLR169" s="11"/>
      <c r="CLS169" s="11"/>
      <c r="CLT169" s="11"/>
      <c r="CLU169" s="11"/>
      <c r="CLV169" s="11"/>
      <c r="CLW169" s="11"/>
      <c r="CLX169" s="11"/>
      <c r="CLY169" s="11"/>
      <c r="CLZ169" s="11"/>
      <c r="CMA169" s="11"/>
      <c r="CMB169" s="11"/>
      <c r="CMC169" s="11"/>
      <c r="CMD169" s="11"/>
      <c r="CME169" s="11"/>
      <c r="CMF169" s="11"/>
      <c r="CMG169" s="11"/>
      <c r="CMH169" s="11"/>
      <c r="CMI169" s="11"/>
      <c r="CMJ169" s="11"/>
      <c r="CMK169" s="11"/>
      <c r="CML169" s="11"/>
      <c r="CMM169" s="11"/>
      <c r="CMN169" s="11"/>
      <c r="CMO169" s="11"/>
      <c r="CMP169" s="11"/>
      <c r="CMQ169" s="11"/>
      <c r="CMR169" s="11"/>
      <c r="CMS169" s="11"/>
      <c r="CMT169" s="11"/>
      <c r="CMU169" s="11"/>
      <c r="CMV169" s="11"/>
      <c r="CMW169" s="11"/>
      <c r="CMX169" s="11"/>
      <c r="CMY169" s="11"/>
      <c r="CMZ169" s="11"/>
      <c r="CNA169" s="11"/>
      <c r="CNB169" s="11"/>
      <c r="CNC169" s="11"/>
      <c r="CND169" s="11"/>
      <c r="CNE169" s="11"/>
      <c r="CNF169" s="11"/>
      <c r="CNG169" s="11"/>
      <c r="CNH169" s="11"/>
      <c r="CNI169" s="11"/>
      <c r="CNJ169" s="11"/>
      <c r="CNK169" s="11"/>
      <c r="CNL169" s="11"/>
      <c r="CNM169" s="11"/>
      <c r="CNN169" s="11"/>
      <c r="CNO169" s="11"/>
      <c r="CNP169" s="11"/>
      <c r="CNQ169" s="11"/>
      <c r="CNR169" s="11"/>
      <c r="CNS169" s="11"/>
      <c r="CNT169" s="11"/>
      <c r="CNU169" s="11"/>
      <c r="CNV169" s="11"/>
      <c r="CNW169" s="11"/>
      <c r="CNX169" s="11"/>
      <c r="CNY169" s="11"/>
      <c r="CNZ169" s="11"/>
      <c r="COA169" s="11"/>
      <c r="COB169" s="11"/>
      <c r="COC169" s="11"/>
      <c r="COD169" s="11"/>
      <c r="COE169" s="11"/>
      <c r="COF169" s="11"/>
      <c r="COG169" s="11"/>
      <c r="COH169" s="11"/>
      <c r="COI169" s="11"/>
      <c r="COJ169" s="11"/>
      <c r="COK169" s="11"/>
      <c r="COL169" s="11"/>
      <c r="COM169" s="11"/>
      <c r="CON169" s="11"/>
      <c r="COO169" s="11"/>
      <c r="COP169" s="11"/>
      <c r="COQ169" s="11"/>
      <c r="COR169" s="11"/>
      <c r="COS169" s="11"/>
      <c r="COT169" s="11"/>
      <c r="COU169" s="11"/>
      <c r="COV169" s="11"/>
      <c r="COW169" s="11"/>
      <c r="COX169" s="11"/>
      <c r="COY169" s="11"/>
      <c r="COZ169" s="11"/>
      <c r="CPA169" s="11"/>
      <c r="CPB169" s="11"/>
      <c r="CPC169" s="11"/>
      <c r="CPD169" s="11"/>
      <c r="CPE169" s="11"/>
      <c r="CPF169" s="11"/>
      <c r="CPG169" s="11"/>
      <c r="CPH169" s="11"/>
      <c r="CPI169" s="11"/>
      <c r="CPJ169" s="11"/>
      <c r="CPK169" s="11"/>
      <c r="CPL169" s="11"/>
      <c r="CPM169" s="11"/>
      <c r="CPN169" s="11"/>
      <c r="CPO169" s="11"/>
      <c r="CPP169" s="11"/>
      <c r="CPQ169" s="11"/>
      <c r="CPR169" s="11"/>
      <c r="CPS169" s="11"/>
      <c r="CPT169" s="11"/>
      <c r="CPU169" s="11"/>
      <c r="CPV169" s="11"/>
      <c r="CPW169" s="11"/>
      <c r="CPX169" s="11"/>
      <c r="CPY169" s="11"/>
      <c r="CPZ169" s="11"/>
      <c r="CQA169" s="11"/>
      <c r="CQB169" s="11"/>
      <c r="CQC169" s="11"/>
      <c r="CQD169" s="11"/>
      <c r="CQE169" s="11"/>
      <c r="CQF169" s="11"/>
      <c r="CQG169" s="11"/>
      <c r="CQH169" s="11"/>
      <c r="CQI169" s="11"/>
      <c r="CQJ169" s="11"/>
      <c r="CQK169" s="11"/>
      <c r="CQL169" s="11"/>
      <c r="CQM169" s="11"/>
      <c r="CQN169" s="11"/>
      <c r="CQO169" s="11"/>
      <c r="CQP169" s="11"/>
      <c r="CQQ169" s="11"/>
      <c r="CQR169" s="11"/>
      <c r="CQS169" s="11"/>
      <c r="CQT169" s="11"/>
      <c r="CQU169" s="11"/>
      <c r="CQV169" s="11"/>
      <c r="CQW169" s="11"/>
      <c r="CQX169" s="11"/>
      <c r="CQY169" s="11"/>
      <c r="CQZ169" s="11"/>
      <c r="CRA169" s="11"/>
      <c r="CRB169" s="11"/>
      <c r="CRC169" s="11"/>
      <c r="CRD169" s="11"/>
      <c r="CRE169" s="11"/>
      <c r="CRF169" s="11"/>
      <c r="CRG169" s="11"/>
      <c r="CRH169" s="11"/>
      <c r="CRI169" s="11"/>
      <c r="CRJ169" s="11"/>
      <c r="CRK169" s="11"/>
      <c r="CRL169" s="11"/>
      <c r="CRM169" s="11"/>
      <c r="CRN169" s="11"/>
      <c r="CRO169" s="11"/>
      <c r="CRP169" s="11"/>
      <c r="CRQ169" s="11"/>
      <c r="CRR169" s="11"/>
      <c r="CRS169" s="11"/>
      <c r="CRT169" s="11"/>
      <c r="CRU169" s="11"/>
      <c r="CRV169" s="11"/>
      <c r="CRW169" s="11"/>
      <c r="CRX169" s="11"/>
      <c r="CRY169" s="11"/>
      <c r="CRZ169" s="11"/>
      <c r="CSA169" s="11"/>
      <c r="CSB169" s="11"/>
      <c r="CSC169" s="11"/>
      <c r="CSD169" s="11"/>
      <c r="CSE169" s="11"/>
      <c r="CSF169" s="11"/>
      <c r="CSG169" s="11"/>
      <c r="CSH169" s="11"/>
      <c r="CSI169" s="11"/>
      <c r="CSJ169" s="11"/>
      <c r="CSK169" s="11"/>
      <c r="CSL169" s="11"/>
      <c r="CSM169" s="11"/>
      <c r="CSN169" s="11"/>
      <c r="CSO169" s="11"/>
      <c r="CSP169" s="11"/>
      <c r="CSQ169" s="11"/>
      <c r="CSR169" s="11"/>
      <c r="CSS169" s="11"/>
      <c r="CST169" s="11"/>
      <c r="CSU169" s="11"/>
      <c r="CSV169" s="11"/>
      <c r="CSW169" s="11"/>
      <c r="CSX169" s="11"/>
      <c r="CSY169" s="11"/>
      <c r="CSZ169" s="11"/>
      <c r="CTA169" s="11"/>
      <c r="CTB169" s="11"/>
      <c r="CTC169" s="11"/>
      <c r="CTD169" s="11"/>
      <c r="CTE169" s="11"/>
      <c r="CTF169" s="11"/>
      <c r="CTG169" s="11"/>
      <c r="CTH169" s="11"/>
      <c r="CTI169" s="11"/>
      <c r="CTJ169" s="11"/>
      <c r="CTK169" s="11"/>
      <c r="CTL169" s="11"/>
      <c r="CTM169" s="11"/>
      <c r="CTN169" s="11"/>
      <c r="CTO169" s="11"/>
      <c r="CTP169" s="11"/>
      <c r="CTQ169" s="11"/>
      <c r="CTR169" s="11"/>
      <c r="CTS169" s="11"/>
      <c r="CTT169" s="11"/>
      <c r="CTU169" s="11"/>
      <c r="CTV169" s="11"/>
      <c r="CTW169" s="11"/>
      <c r="CTX169" s="11"/>
      <c r="CTY169" s="11"/>
      <c r="CTZ169" s="11"/>
      <c r="CUA169" s="11"/>
      <c r="CUB169" s="11"/>
      <c r="CUC169" s="11"/>
      <c r="CUD169" s="11"/>
      <c r="CUE169" s="11"/>
      <c r="CUF169" s="11"/>
      <c r="CUG169" s="11"/>
      <c r="CUH169" s="11"/>
      <c r="CUI169" s="11"/>
      <c r="CUJ169" s="11"/>
      <c r="CUK169" s="11"/>
      <c r="CUL169" s="11"/>
      <c r="CUM169" s="11"/>
      <c r="CUN169" s="11"/>
      <c r="CUO169" s="11"/>
      <c r="CUP169" s="11"/>
      <c r="CUQ169" s="11"/>
      <c r="CUR169" s="11"/>
      <c r="CUS169" s="11"/>
      <c r="CUT169" s="11"/>
      <c r="CUU169" s="11"/>
      <c r="CUV169" s="11"/>
      <c r="CUW169" s="11"/>
      <c r="CUX169" s="11"/>
      <c r="CUY169" s="11"/>
      <c r="CUZ169" s="11"/>
      <c r="CVA169" s="11"/>
      <c r="CVB169" s="11"/>
      <c r="CVC169" s="11"/>
      <c r="CVD169" s="11"/>
      <c r="CVE169" s="11"/>
      <c r="CVF169" s="11"/>
      <c r="CVG169" s="11"/>
      <c r="CVH169" s="11"/>
      <c r="CVI169" s="11"/>
      <c r="CVJ169" s="11"/>
      <c r="CVK169" s="11"/>
      <c r="CVL169" s="11"/>
      <c r="CVM169" s="11"/>
      <c r="CVN169" s="11"/>
      <c r="CVO169" s="11"/>
      <c r="CVP169" s="11"/>
      <c r="CVQ169" s="11"/>
      <c r="CVR169" s="11"/>
      <c r="CVS169" s="11"/>
      <c r="CVT169" s="11"/>
      <c r="CVU169" s="11"/>
      <c r="CVV169" s="11"/>
      <c r="CVW169" s="11"/>
      <c r="CVX169" s="11"/>
      <c r="CVY169" s="11"/>
      <c r="CVZ169" s="11"/>
      <c r="CWA169" s="11"/>
      <c r="CWB169" s="11"/>
      <c r="CWC169" s="11"/>
      <c r="CWD169" s="11"/>
      <c r="CWE169" s="11"/>
      <c r="CWF169" s="11"/>
      <c r="CWG169" s="11"/>
      <c r="CWH169" s="11"/>
      <c r="CWI169" s="11"/>
      <c r="CWJ169" s="11"/>
      <c r="CWK169" s="11"/>
      <c r="CWL169" s="11"/>
      <c r="CWM169" s="11"/>
      <c r="CWN169" s="11"/>
      <c r="CWO169" s="11"/>
      <c r="CWP169" s="11"/>
      <c r="CWQ169" s="11"/>
      <c r="CWR169" s="11"/>
      <c r="CWS169" s="11"/>
      <c r="CWT169" s="11"/>
      <c r="CWU169" s="11"/>
      <c r="CWV169" s="11"/>
      <c r="CWW169" s="11"/>
      <c r="CWX169" s="11"/>
      <c r="CWY169" s="11"/>
      <c r="CWZ169" s="11"/>
      <c r="CXA169" s="11"/>
      <c r="CXB169" s="11"/>
      <c r="CXC169" s="11"/>
      <c r="CXD169" s="11"/>
      <c r="CXE169" s="11"/>
      <c r="CXF169" s="11"/>
      <c r="CXG169" s="11"/>
      <c r="CXH169" s="11"/>
      <c r="CXI169" s="11"/>
      <c r="CXJ169" s="11"/>
      <c r="CXK169" s="11"/>
      <c r="CXL169" s="11"/>
      <c r="CXM169" s="11"/>
      <c r="CXN169" s="11"/>
      <c r="CXO169" s="11"/>
      <c r="CXP169" s="11"/>
      <c r="CXQ169" s="11"/>
      <c r="CXR169" s="11"/>
      <c r="CXS169" s="11"/>
      <c r="CXT169" s="11"/>
      <c r="CXU169" s="11"/>
      <c r="CXV169" s="11"/>
      <c r="CXW169" s="11"/>
      <c r="CXX169" s="11"/>
      <c r="CXY169" s="11"/>
      <c r="CXZ169" s="11"/>
      <c r="CYA169" s="11"/>
      <c r="CYB169" s="11"/>
      <c r="CYC169" s="11"/>
      <c r="CYD169" s="11"/>
      <c r="CYE169" s="11"/>
      <c r="CYF169" s="11"/>
      <c r="CYG169" s="11"/>
      <c r="CYH169" s="11"/>
      <c r="CYI169" s="11"/>
      <c r="CYJ169" s="11"/>
      <c r="CYK169" s="11"/>
      <c r="CYL169" s="11"/>
      <c r="CYM169" s="11"/>
      <c r="CYN169" s="11"/>
      <c r="CYO169" s="11"/>
      <c r="CYP169" s="11"/>
      <c r="CYQ169" s="11"/>
      <c r="CYR169" s="11"/>
      <c r="CYS169" s="11"/>
      <c r="CYT169" s="11"/>
      <c r="CYU169" s="11"/>
      <c r="CYV169" s="11"/>
      <c r="CYW169" s="11"/>
      <c r="CYX169" s="11"/>
      <c r="CYY169" s="11"/>
      <c r="CYZ169" s="11"/>
      <c r="CZA169" s="11"/>
      <c r="CZB169" s="11"/>
      <c r="CZC169" s="11"/>
      <c r="CZD169" s="11"/>
      <c r="CZE169" s="11"/>
      <c r="CZF169" s="11"/>
      <c r="CZG169" s="11"/>
      <c r="CZH169" s="11"/>
      <c r="CZI169" s="11"/>
      <c r="CZJ169" s="11"/>
      <c r="CZK169" s="11"/>
      <c r="CZL169" s="11"/>
      <c r="CZM169" s="11"/>
      <c r="CZN169" s="11"/>
      <c r="CZO169" s="11"/>
      <c r="CZP169" s="11"/>
      <c r="CZQ169" s="11"/>
      <c r="CZR169" s="11"/>
      <c r="CZS169" s="11"/>
      <c r="CZT169" s="11"/>
      <c r="CZU169" s="11"/>
      <c r="CZV169" s="11"/>
      <c r="CZW169" s="11"/>
      <c r="CZX169" s="11"/>
      <c r="CZY169" s="11"/>
      <c r="CZZ169" s="11"/>
      <c r="DAA169" s="11"/>
      <c r="DAB169" s="11"/>
      <c r="DAC169" s="11"/>
      <c r="DAD169" s="11"/>
      <c r="DAE169" s="11"/>
      <c r="DAF169" s="11"/>
      <c r="DAG169" s="11"/>
      <c r="DAH169" s="11"/>
      <c r="DAI169" s="11"/>
      <c r="DAJ169" s="11"/>
      <c r="DAK169" s="11"/>
      <c r="DAL169" s="11"/>
      <c r="DAM169" s="11"/>
      <c r="DAN169" s="11"/>
      <c r="DAO169" s="11"/>
      <c r="DAP169" s="11"/>
      <c r="DAQ169" s="11"/>
      <c r="DAR169" s="11"/>
      <c r="DAS169" s="11"/>
      <c r="DAT169" s="11"/>
      <c r="DAU169" s="11"/>
      <c r="DAV169" s="11"/>
      <c r="DAW169" s="11"/>
      <c r="DAX169" s="11"/>
      <c r="DAY169" s="11"/>
      <c r="DAZ169" s="11"/>
      <c r="DBA169" s="11"/>
      <c r="DBB169" s="11"/>
      <c r="DBC169" s="11"/>
      <c r="DBD169" s="11"/>
      <c r="DBE169" s="11"/>
      <c r="DBF169" s="11"/>
      <c r="DBG169" s="11"/>
      <c r="DBH169" s="11"/>
      <c r="DBI169" s="11"/>
      <c r="DBJ169" s="11"/>
      <c r="DBK169" s="11"/>
      <c r="DBL169" s="11"/>
      <c r="DBM169" s="11"/>
      <c r="DBN169" s="11"/>
      <c r="DBO169" s="11"/>
      <c r="DBP169" s="11"/>
      <c r="DBQ169" s="11"/>
      <c r="DBR169" s="11"/>
      <c r="DBS169" s="11"/>
      <c r="DBT169" s="11"/>
      <c r="DBU169" s="11"/>
      <c r="DBV169" s="11"/>
      <c r="DBW169" s="11"/>
      <c r="DBX169" s="11"/>
      <c r="DBY169" s="11"/>
      <c r="DBZ169" s="11"/>
      <c r="DCA169" s="11"/>
      <c r="DCB169" s="11"/>
      <c r="DCC169" s="11"/>
      <c r="DCD169" s="11"/>
      <c r="DCE169" s="11"/>
      <c r="DCF169" s="11"/>
      <c r="DCG169" s="11"/>
      <c r="DCH169" s="11"/>
      <c r="DCI169" s="11"/>
      <c r="DCJ169" s="11"/>
      <c r="DCK169" s="11"/>
      <c r="DCL169" s="11"/>
      <c r="DCM169" s="11"/>
      <c r="DCN169" s="11"/>
      <c r="DCO169" s="11"/>
      <c r="DCP169" s="11"/>
      <c r="DCQ169" s="11"/>
      <c r="DCR169" s="11"/>
      <c r="DCS169" s="11"/>
      <c r="DCT169" s="11"/>
      <c r="DCU169" s="11"/>
      <c r="DCV169" s="11"/>
      <c r="DCW169" s="11"/>
      <c r="DCX169" s="11"/>
      <c r="DCY169" s="11"/>
      <c r="DCZ169" s="11"/>
      <c r="DDA169" s="11"/>
      <c r="DDB169" s="11"/>
      <c r="DDC169" s="11"/>
      <c r="DDD169" s="11"/>
      <c r="DDE169" s="11"/>
      <c r="DDF169" s="11"/>
      <c r="DDG169" s="11"/>
      <c r="DDH169" s="11"/>
      <c r="DDI169" s="11"/>
      <c r="DDJ169" s="11"/>
      <c r="DDK169" s="11"/>
      <c r="DDL169" s="11"/>
      <c r="DDM169" s="11"/>
      <c r="DDN169" s="11"/>
      <c r="DDO169" s="11"/>
      <c r="DDP169" s="11"/>
      <c r="DDQ169" s="11"/>
      <c r="DDR169" s="11"/>
      <c r="DDS169" s="11"/>
      <c r="DDT169" s="11"/>
      <c r="DDU169" s="11"/>
      <c r="DDV169" s="11"/>
      <c r="DDW169" s="11"/>
      <c r="DDX169" s="11"/>
      <c r="DDY169" s="11"/>
      <c r="DDZ169" s="11"/>
      <c r="DEA169" s="11"/>
      <c r="DEB169" s="11"/>
      <c r="DEC169" s="11"/>
      <c r="DED169" s="11"/>
      <c r="DEE169" s="11"/>
      <c r="DEF169" s="11"/>
      <c r="DEG169" s="11"/>
      <c r="DEH169" s="11"/>
      <c r="DEI169" s="11"/>
      <c r="DEJ169" s="11"/>
      <c r="DEK169" s="11"/>
      <c r="DEL169" s="11"/>
      <c r="DEM169" s="11"/>
      <c r="DEN169" s="11"/>
      <c r="DEO169" s="11"/>
      <c r="DEP169" s="11"/>
      <c r="DEQ169" s="11"/>
      <c r="DER169" s="11"/>
      <c r="DES169" s="11"/>
      <c r="DET169" s="11"/>
      <c r="DEU169" s="11"/>
      <c r="DEV169" s="11"/>
      <c r="DEW169" s="11"/>
      <c r="DEX169" s="11"/>
      <c r="DEY169" s="11"/>
      <c r="DEZ169" s="11"/>
      <c r="DFA169" s="11"/>
      <c r="DFB169" s="11"/>
      <c r="DFC169" s="11"/>
      <c r="DFD169" s="11"/>
      <c r="DFE169" s="11"/>
      <c r="DFF169" s="11"/>
      <c r="DFG169" s="11"/>
      <c r="DFH169" s="11"/>
      <c r="DFI169" s="11"/>
      <c r="DFJ169" s="11"/>
      <c r="DFK169" s="11"/>
      <c r="DFL169" s="11"/>
      <c r="DFM169" s="11"/>
      <c r="DFN169" s="11"/>
      <c r="DFO169" s="11"/>
      <c r="DFP169" s="11"/>
      <c r="DFQ169" s="11"/>
      <c r="DFR169" s="11"/>
      <c r="DFS169" s="11"/>
      <c r="DFT169" s="11"/>
      <c r="DFU169" s="11"/>
      <c r="DFV169" s="11"/>
      <c r="DFW169" s="11"/>
      <c r="DFX169" s="11"/>
      <c r="DFY169" s="11"/>
      <c r="DFZ169" s="11"/>
      <c r="DGA169" s="11"/>
      <c r="DGB169" s="11"/>
      <c r="DGC169" s="11"/>
      <c r="DGD169" s="11"/>
      <c r="DGE169" s="11"/>
      <c r="DGF169" s="11"/>
      <c r="DGG169" s="11"/>
      <c r="DGH169" s="11"/>
      <c r="DGI169" s="11"/>
      <c r="DGJ169" s="11"/>
      <c r="DGK169" s="11"/>
      <c r="DGL169" s="11"/>
      <c r="DGM169" s="11"/>
      <c r="DGN169" s="11"/>
      <c r="DGO169" s="11"/>
      <c r="DGP169" s="11"/>
      <c r="DGQ169" s="11"/>
      <c r="DGR169" s="11"/>
      <c r="DGS169" s="11"/>
      <c r="DGT169" s="11"/>
      <c r="DGU169" s="11"/>
      <c r="DGV169" s="11"/>
      <c r="DGW169" s="11"/>
      <c r="DGX169" s="11"/>
      <c r="DGY169" s="11"/>
      <c r="DGZ169" s="11"/>
      <c r="DHA169" s="11"/>
      <c r="DHB169" s="11"/>
      <c r="DHC169" s="11"/>
      <c r="DHD169" s="11"/>
      <c r="DHE169" s="11"/>
      <c r="DHF169" s="11"/>
      <c r="DHG169" s="11"/>
      <c r="DHH169" s="11"/>
      <c r="DHI169" s="11"/>
      <c r="DHJ169" s="11"/>
      <c r="DHK169" s="11"/>
      <c r="DHL169" s="11"/>
      <c r="DHM169" s="11"/>
      <c r="DHN169" s="11"/>
      <c r="DHO169" s="11"/>
      <c r="DHP169" s="11"/>
      <c r="DHQ169" s="11"/>
      <c r="DHR169" s="11"/>
      <c r="DHS169" s="11"/>
      <c r="DHT169" s="11"/>
      <c r="DHU169" s="11"/>
      <c r="DHV169" s="11"/>
      <c r="DHW169" s="11"/>
      <c r="DHX169" s="11"/>
      <c r="DHY169" s="11"/>
      <c r="DHZ169" s="11"/>
      <c r="DIA169" s="11"/>
      <c r="DIB169" s="11"/>
      <c r="DIC169" s="11"/>
      <c r="DID169" s="11"/>
      <c r="DIE169" s="11"/>
      <c r="DIF169" s="11"/>
      <c r="DIG169" s="11"/>
      <c r="DIH169" s="11"/>
      <c r="DII169" s="11"/>
      <c r="DIJ169" s="11"/>
      <c r="DIK169" s="11"/>
      <c r="DIL169" s="11"/>
      <c r="DIM169" s="11"/>
      <c r="DIN169" s="11"/>
      <c r="DIO169" s="11"/>
      <c r="DIP169" s="11"/>
      <c r="DIQ169" s="11"/>
      <c r="DIR169" s="11"/>
      <c r="DIS169" s="11"/>
      <c r="DIT169" s="11"/>
      <c r="DIU169" s="11"/>
      <c r="DIV169" s="11"/>
      <c r="DIW169" s="11"/>
      <c r="DIX169" s="11"/>
      <c r="DIY169" s="11"/>
      <c r="DIZ169" s="11"/>
      <c r="DJA169" s="11"/>
      <c r="DJB169" s="11"/>
      <c r="DJC169" s="11"/>
      <c r="DJD169" s="11"/>
      <c r="DJE169" s="11"/>
      <c r="DJF169" s="11"/>
      <c r="DJG169" s="11"/>
      <c r="DJH169" s="11"/>
      <c r="DJI169" s="11"/>
      <c r="DJJ169" s="11"/>
      <c r="DJK169" s="11"/>
      <c r="DJL169" s="11"/>
      <c r="DJM169" s="11"/>
      <c r="DJN169" s="11"/>
      <c r="DJO169" s="11"/>
      <c r="DJP169" s="11"/>
      <c r="DJQ169" s="11"/>
      <c r="DJR169" s="11"/>
      <c r="DJS169" s="11"/>
      <c r="DJT169" s="11"/>
      <c r="DJU169" s="11"/>
      <c r="DJV169" s="11"/>
      <c r="DJW169" s="11"/>
      <c r="DJX169" s="11"/>
      <c r="DJY169" s="11"/>
      <c r="DJZ169" s="11"/>
      <c r="DKA169" s="11"/>
      <c r="DKB169" s="11"/>
      <c r="DKC169" s="11"/>
      <c r="DKD169" s="11"/>
      <c r="DKE169" s="11"/>
      <c r="DKF169" s="11"/>
      <c r="DKG169" s="11"/>
      <c r="DKH169" s="11"/>
      <c r="DKI169" s="11"/>
      <c r="DKJ169" s="11"/>
      <c r="DKK169" s="11"/>
      <c r="DKL169" s="11"/>
      <c r="DKM169" s="11"/>
      <c r="DKN169" s="11"/>
      <c r="DKO169" s="11"/>
      <c r="DKP169" s="11"/>
      <c r="DKQ169" s="11"/>
      <c r="DKR169" s="11"/>
      <c r="DKS169" s="11"/>
      <c r="DKT169" s="11"/>
      <c r="DKU169" s="11"/>
      <c r="DKV169" s="11"/>
      <c r="DKW169" s="11"/>
      <c r="DKX169" s="11"/>
      <c r="DKY169" s="11"/>
      <c r="DKZ169" s="11"/>
      <c r="DLA169" s="11"/>
      <c r="DLB169" s="11"/>
      <c r="DLC169" s="11"/>
      <c r="DLD169" s="11"/>
      <c r="DLE169" s="11"/>
      <c r="DLF169" s="11"/>
      <c r="DLG169" s="11"/>
      <c r="DLH169" s="11"/>
      <c r="DLI169" s="11"/>
      <c r="DLJ169" s="11"/>
      <c r="DLK169" s="11"/>
      <c r="DLL169" s="11"/>
      <c r="DLM169" s="11"/>
      <c r="DLN169" s="11"/>
      <c r="DLO169" s="11"/>
      <c r="DLP169" s="11"/>
      <c r="DLQ169" s="11"/>
      <c r="DLR169" s="11"/>
      <c r="DLS169" s="11"/>
      <c r="DLT169" s="11"/>
      <c r="DLU169" s="11"/>
      <c r="DLV169" s="11"/>
      <c r="DLW169" s="11"/>
      <c r="DLX169" s="11"/>
      <c r="DLY169" s="11"/>
      <c r="DLZ169" s="11"/>
      <c r="DMA169" s="11"/>
      <c r="DMB169" s="11"/>
      <c r="DMC169" s="11"/>
      <c r="DMD169" s="11"/>
      <c r="DME169" s="11"/>
      <c r="DMF169" s="11"/>
      <c r="DMG169" s="11"/>
      <c r="DMH169" s="11"/>
      <c r="DMI169" s="11"/>
      <c r="DMJ169" s="11"/>
      <c r="DMK169" s="11"/>
      <c r="DML169" s="11"/>
      <c r="DMM169" s="11"/>
      <c r="DMN169" s="11"/>
      <c r="DMO169" s="11"/>
      <c r="DMP169" s="11"/>
      <c r="DMQ169" s="11"/>
      <c r="DMR169" s="11"/>
      <c r="DMS169" s="11"/>
      <c r="DMT169" s="11"/>
      <c r="DMU169" s="11"/>
      <c r="DMV169" s="11"/>
      <c r="DMW169" s="11"/>
      <c r="DMX169" s="11"/>
      <c r="DMY169" s="11"/>
      <c r="DMZ169" s="11"/>
      <c r="DNA169" s="11"/>
      <c r="DNB169" s="11"/>
      <c r="DNC169" s="11"/>
      <c r="DND169" s="11"/>
      <c r="DNE169" s="11"/>
      <c r="DNF169" s="11"/>
      <c r="DNG169" s="11"/>
      <c r="DNH169" s="11"/>
      <c r="DNI169" s="11"/>
      <c r="DNJ169" s="11"/>
      <c r="DNK169" s="11"/>
      <c r="DNL169" s="11"/>
      <c r="DNM169" s="11"/>
      <c r="DNN169" s="11"/>
      <c r="DNO169" s="11"/>
      <c r="DNP169" s="11"/>
      <c r="DNQ169" s="11"/>
      <c r="DNR169" s="11"/>
      <c r="DNS169" s="11"/>
      <c r="DNT169" s="11"/>
      <c r="DNU169" s="11"/>
      <c r="DNV169" s="11"/>
      <c r="DNW169" s="11"/>
      <c r="DNX169" s="11"/>
      <c r="DNY169" s="11"/>
      <c r="DNZ169" s="11"/>
      <c r="DOA169" s="11"/>
      <c r="DOB169" s="11"/>
      <c r="DOC169" s="11"/>
      <c r="DOD169" s="11"/>
      <c r="DOE169" s="11"/>
      <c r="DOF169" s="11"/>
      <c r="DOG169" s="11"/>
      <c r="DOH169" s="11"/>
      <c r="DOI169" s="11"/>
      <c r="DOJ169" s="11"/>
      <c r="DOK169" s="11"/>
      <c r="DOL169" s="11"/>
      <c r="DOM169" s="11"/>
      <c r="DON169" s="11"/>
      <c r="DOO169" s="11"/>
      <c r="DOP169" s="11"/>
      <c r="DOQ169" s="11"/>
      <c r="DOR169" s="11"/>
      <c r="DOS169" s="11"/>
      <c r="DOT169" s="11"/>
      <c r="DOU169" s="11"/>
      <c r="DOV169" s="11"/>
      <c r="DOW169" s="11"/>
      <c r="DOX169" s="11"/>
      <c r="DOY169" s="11"/>
      <c r="DOZ169" s="11"/>
      <c r="DPA169" s="11"/>
      <c r="DPB169" s="11"/>
      <c r="DPC169" s="11"/>
      <c r="DPD169" s="11"/>
      <c r="DPE169" s="11"/>
      <c r="DPF169" s="11"/>
      <c r="DPG169" s="11"/>
      <c r="DPH169" s="11"/>
      <c r="DPI169" s="11"/>
      <c r="DPJ169" s="11"/>
      <c r="DPK169" s="11"/>
      <c r="DPL169" s="11"/>
      <c r="DPM169" s="11"/>
      <c r="DPN169" s="11"/>
      <c r="DPO169" s="11"/>
      <c r="DPP169" s="11"/>
      <c r="DPQ169" s="11"/>
      <c r="DPR169" s="11"/>
      <c r="DPS169" s="11"/>
      <c r="DPT169" s="11"/>
      <c r="DPU169" s="11"/>
      <c r="DPV169" s="11"/>
      <c r="DPW169" s="11"/>
      <c r="DPX169" s="11"/>
      <c r="DPY169" s="11"/>
      <c r="DPZ169" s="11"/>
      <c r="DQA169" s="11"/>
      <c r="DQB169" s="11"/>
      <c r="DQC169" s="11"/>
      <c r="DQD169" s="11"/>
      <c r="DQE169" s="11"/>
      <c r="DQF169" s="11"/>
      <c r="DQG169" s="11"/>
      <c r="DQH169" s="11"/>
      <c r="DQI169" s="11"/>
      <c r="DQJ169" s="11"/>
      <c r="DQK169" s="11"/>
      <c r="DQL169" s="11"/>
      <c r="DQM169" s="11"/>
      <c r="DQN169" s="11"/>
      <c r="DQO169" s="11"/>
      <c r="DQP169" s="11"/>
      <c r="DQQ169" s="11"/>
      <c r="DQR169" s="11"/>
      <c r="DQS169" s="11"/>
      <c r="DQT169" s="11"/>
      <c r="DQU169" s="11"/>
      <c r="DQV169" s="11"/>
      <c r="DQW169" s="11"/>
      <c r="DQX169" s="11"/>
      <c r="DQY169" s="11"/>
      <c r="DQZ169" s="11"/>
      <c r="DRA169" s="11"/>
      <c r="DRB169" s="11"/>
      <c r="DRC169" s="11"/>
      <c r="DRD169" s="11"/>
      <c r="DRE169" s="11"/>
      <c r="DRF169" s="11"/>
      <c r="DRG169" s="11"/>
      <c r="DRH169" s="11"/>
      <c r="DRI169" s="11"/>
      <c r="DRJ169" s="11"/>
      <c r="DRK169" s="11"/>
      <c r="DRL169" s="11"/>
      <c r="DRM169" s="11"/>
      <c r="DRN169" s="11"/>
      <c r="DRO169" s="11"/>
      <c r="DRP169" s="11"/>
      <c r="DRQ169" s="11"/>
      <c r="DRR169" s="11"/>
      <c r="DRS169" s="11"/>
      <c r="DRT169" s="11"/>
      <c r="DRU169" s="11"/>
      <c r="DRV169" s="11"/>
      <c r="DRW169" s="11"/>
      <c r="DRX169" s="11"/>
      <c r="DRY169" s="11"/>
      <c r="DRZ169" s="11"/>
      <c r="DSA169" s="11"/>
      <c r="DSB169" s="11"/>
      <c r="DSC169" s="11"/>
      <c r="DSD169" s="11"/>
      <c r="DSE169" s="11"/>
      <c r="DSF169" s="11"/>
      <c r="DSG169" s="11"/>
      <c r="DSH169" s="11"/>
      <c r="DSI169" s="11"/>
      <c r="DSJ169" s="11"/>
      <c r="DSK169" s="11"/>
      <c r="DSL169" s="11"/>
      <c r="DSM169" s="11"/>
      <c r="DSN169" s="11"/>
      <c r="DSO169" s="11"/>
      <c r="DSP169" s="11"/>
      <c r="DSQ169" s="11"/>
      <c r="DSR169" s="11"/>
      <c r="DSS169" s="11"/>
      <c r="DST169" s="11"/>
      <c r="DSU169" s="11"/>
      <c r="DSV169" s="11"/>
      <c r="DSW169" s="11"/>
      <c r="DSX169" s="11"/>
      <c r="DSY169" s="11"/>
      <c r="DSZ169" s="11"/>
      <c r="DTA169" s="11"/>
      <c r="DTB169" s="11"/>
      <c r="DTC169" s="11"/>
      <c r="DTD169" s="11"/>
      <c r="DTE169" s="11"/>
      <c r="DTF169" s="11"/>
      <c r="DTG169" s="11"/>
      <c r="DTH169" s="11"/>
      <c r="DTI169" s="11"/>
      <c r="DTJ169" s="11"/>
      <c r="DTK169" s="11"/>
      <c r="DTL169" s="11"/>
      <c r="DTM169" s="11"/>
      <c r="DTN169" s="11"/>
      <c r="DTO169" s="11"/>
      <c r="DTP169" s="11"/>
      <c r="DTQ169" s="11"/>
      <c r="DTR169" s="11"/>
      <c r="DTS169" s="11"/>
      <c r="DTT169" s="11"/>
      <c r="DTU169" s="11"/>
      <c r="DTV169" s="11"/>
      <c r="DTW169" s="11"/>
      <c r="DTX169" s="11"/>
      <c r="DTY169" s="11"/>
      <c r="DTZ169" s="11"/>
      <c r="DUA169" s="11"/>
      <c r="DUB169" s="11"/>
      <c r="DUC169" s="11"/>
      <c r="DUD169" s="11"/>
      <c r="DUE169" s="11"/>
      <c r="DUF169" s="11"/>
      <c r="DUG169" s="11"/>
      <c r="DUH169" s="11"/>
      <c r="DUI169" s="11"/>
      <c r="DUJ169" s="11"/>
      <c r="DUK169" s="11"/>
      <c r="DUL169" s="11"/>
      <c r="DUM169" s="11"/>
      <c r="DUN169" s="11"/>
      <c r="DUO169" s="11"/>
      <c r="DUP169" s="11"/>
      <c r="DUQ169" s="11"/>
      <c r="DUR169" s="11"/>
      <c r="DUS169" s="11"/>
      <c r="DUT169" s="11"/>
      <c r="DUU169" s="11"/>
      <c r="DUV169" s="11"/>
      <c r="DUW169" s="11"/>
      <c r="DUX169" s="11"/>
      <c r="DUY169" s="11"/>
      <c r="DUZ169" s="11"/>
      <c r="DVA169" s="11"/>
      <c r="DVB169" s="11"/>
      <c r="DVC169" s="11"/>
      <c r="DVD169" s="11"/>
      <c r="DVE169" s="11"/>
      <c r="DVF169" s="11"/>
      <c r="DVG169" s="11"/>
      <c r="DVH169" s="11"/>
      <c r="DVI169" s="11"/>
      <c r="DVJ169" s="11"/>
      <c r="DVK169" s="11"/>
      <c r="DVL169" s="11"/>
      <c r="DVM169" s="11"/>
      <c r="DVN169" s="11"/>
      <c r="DVO169" s="11"/>
      <c r="DVP169" s="11"/>
      <c r="DVQ169" s="11"/>
      <c r="DVR169" s="11"/>
      <c r="DVS169" s="11"/>
      <c r="DVT169" s="11"/>
      <c r="DVU169" s="11"/>
      <c r="DVV169" s="11"/>
      <c r="DVW169" s="11"/>
      <c r="DVX169" s="11"/>
      <c r="DVY169" s="11"/>
      <c r="DVZ169" s="11"/>
      <c r="DWA169" s="11"/>
      <c r="DWB169" s="11"/>
      <c r="DWC169" s="11"/>
      <c r="DWD169" s="11"/>
      <c r="DWE169" s="11"/>
      <c r="DWF169" s="11"/>
      <c r="DWG169" s="11"/>
      <c r="DWH169" s="11"/>
      <c r="DWI169" s="11"/>
      <c r="DWJ169" s="11"/>
      <c r="DWK169" s="11"/>
      <c r="DWL169" s="11"/>
      <c r="DWM169" s="11"/>
      <c r="DWN169" s="11"/>
      <c r="DWO169" s="11"/>
      <c r="DWP169" s="11"/>
      <c r="DWQ169" s="11"/>
      <c r="DWR169" s="11"/>
      <c r="DWS169" s="11"/>
      <c r="DWT169" s="11"/>
      <c r="DWU169" s="11"/>
      <c r="DWV169" s="11"/>
      <c r="DWW169" s="11"/>
      <c r="DWX169" s="11"/>
      <c r="DWY169" s="11"/>
      <c r="DWZ169" s="11"/>
      <c r="DXA169" s="11"/>
      <c r="DXB169" s="11"/>
      <c r="DXC169" s="11"/>
      <c r="DXD169" s="11"/>
      <c r="DXE169" s="11"/>
      <c r="DXF169" s="11"/>
      <c r="DXG169" s="11"/>
      <c r="DXH169" s="11"/>
      <c r="DXI169" s="11"/>
      <c r="DXJ169" s="11"/>
      <c r="DXK169" s="11"/>
      <c r="DXL169" s="11"/>
      <c r="DXM169" s="11"/>
      <c r="DXN169" s="11"/>
      <c r="DXO169" s="11"/>
      <c r="DXP169" s="11"/>
      <c r="DXQ169" s="11"/>
      <c r="DXR169" s="11"/>
      <c r="DXS169" s="11"/>
      <c r="DXT169" s="11"/>
      <c r="DXU169" s="11"/>
      <c r="DXV169" s="11"/>
      <c r="DXW169" s="11"/>
      <c r="DXX169" s="11"/>
      <c r="DXY169" s="11"/>
      <c r="DXZ169" s="11"/>
      <c r="DYA169" s="11"/>
      <c r="DYB169" s="11"/>
      <c r="DYC169" s="11"/>
      <c r="DYD169" s="11"/>
      <c r="DYE169" s="11"/>
      <c r="DYF169" s="11"/>
      <c r="DYG169" s="11"/>
      <c r="DYH169" s="11"/>
      <c r="DYI169" s="11"/>
      <c r="DYJ169" s="11"/>
      <c r="DYK169" s="11"/>
      <c r="DYL169" s="11"/>
      <c r="DYM169" s="11"/>
      <c r="DYN169" s="11"/>
      <c r="DYO169" s="11"/>
      <c r="DYP169" s="11"/>
      <c r="DYQ169" s="11"/>
      <c r="DYR169" s="11"/>
      <c r="DYS169" s="11"/>
      <c r="DYT169" s="11"/>
      <c r="DYU169" s="11"/>
      <c r="DYV169" s="11"/>
      <c r="DYW169" s="11"/>
      <c r="DYX169" s="11"/>
      <c r="DYY169" s="11"/>
      <c r="DYZ169" s="11"/>
      <c r="DZA169" s="11"/>
      <c r="DZB169" s="11"/>
      <c r="DZC169" s="11"/>
      <c r="DZD169" s="11"/>
      <c r="DZE169" s="11"/>
      <c r="DZF169" s="11"/>
      <c r="DZG169" s="11"/>
      <c r="DZH169" s="11"/>
      <c r="DZI169" s="11"/>
      <c r="DZJ169" s="11"/>
      <c r="DZK169" s="11"/>
      <c r="DZL169" s="11"/>
      <c r="DZM169" s="11"/>
      <c r="DZN169" s="11"/>
      <c r="DZO169" s="11"/>
      <c r="DZP169" s="11"/>
      <c r="DZQ169" s="11"/>
      <c r="DZR169" s="11"/>
      <c r="DZS169" s="11"/>
      <c r="DZT169" s="11"/>
      <c r="DZU169" s="11"/>
      <c r="DZV169" s="11"/>
      <c r="DZW169" s="11"/>
      <c r="DZX169" s="11"/>
      <c r="DZY169" s="11"/>
      <c r="DZZ169" s="11"/>
      <c r="EAA169" s="11"/>
      <c r="EAB169" s="11"/>
      <c r="EAC169" s="11"/>
      <c r="EAD169" s="11"/>
      <c r="EAE169" s="11"/>
      <c r="EAF169" s="11"/>
      <c r="EAG169" s="11"/>
      <c r="EAH169" s="11"/>
      <c r="EAI169" s="11"/>
      <c r="EAJ169" s="11"/>
      <c r="EAK169" s="11"/>
      <c r="EAL169" s="11"/>
      <c r="EAM169" s="11"/>
      <c r="EAN169" s="11"/>
      <c r="EAO169" s="11"/>
      <c r="EAP169" s="11"/>
      <c r="EAQ169" s="11"/>
      <c r="EAR169" s="11"/>
      <c r="EAS169" s="11"/>
      <c r="EAT169" s="11"/>
      <c r="EAU169" s="11"/>
      <c r="EAV169" s="11"/>
      <c r="EAW169" s="11"/>
      <c r="EAX169" s="11"/>
      <c r="EAY169" s="11"/>
      <c r="EAZ169" s="11"/>
      <c r="EBA169" s="11"/>
      <c r="EBB169" s="11"/>
      <c r="EBC169" s="11"/>
      <c r="EBD169" s="11"/>
      <c r="EBE169" s="11"/>
      <c r="EBF169" s="11"/>
      <c r="EBG169" s="11"/>
      <c r="EBH169" s="11"/>
      <c r="EBI169" s="11"/>
      <c r="EBJ169" s="11"/>
      <c r="EBK169" s="11"/>
      <c r="EBL169" s="11"/>
      <c r="EBM169" s="11"/>
      <c r="EBN169" s="11"/>
      <c r="EBO169" s="11"/>
      <c r="EBP169" s="11"/>
      <c r="EBQ169" s="11"/>
      <c r="EBR169" s="11"/>
      <c r="EBS169" s="11"/>
      <c r="EBT169" s="11"/>
      <c r="EBU169" s="11"/>
      <c r="EBV169" s="11"/>
      <c r="EBW169" s="11"/>
      <c r="EBX169" s="11"/>
      <c r="EBY169" s="11"/>
      <c r="EBZ169" s="11"/>
      <c r="ECA169" s="11"/>
      <c r="ECB169" s="11"/>
      <c r="ECC169" s="11"/>
      <c r="ECD169" s="11"/>
      <c r="ECE169" s="11"/>
      <c r="ECF169" s="11"/>
      <c r="ECG169" s="11"/>
      <c r="ECH169" s="11"/>
      <c r="ECI169" s="11"/>
      <c r="ECJ169" s="11"/>
      <c r="ECK169" s="11"/>
      <c r="ECL169" s="11"/>
      <c r="ECM169" s="11"/>
      <c r="ECN169" s="11"/>
      <c r="ECO169" s="11"/>
      <c r="ECP169" s="11"/>
      <c r="ECQ169" s="11"/>
      <c r="ECR169" s="11"/>
      <c r="ECS169" s="11"/>
      <c r="ECT169" s="11"/>
      <c r="ECU169" s="11"/>
      <c r="ECV169" s="11"/>
      <c r="ECW169" s="11"/>
      <c r="ECX169" s="11"/>
      <c r="ECY169" s="11"/>
      <c r="ECZ169" s="11"/>
      <c r="EDA169" s="11"/>
      <c r="EDB169" s="11"/>
      <c r="EDC169" s="11"/>
      <c r="EDD169" s="11"/>
      <c r="EDE169" s="11"/>
      <c r="EDF169" s="11"/>
      <c r="EDG169" s="11"/>
      <c r="EDH169" s="11"/>
      <c r="EDI169" s="11"/>
      <c r="EDJ169" s="11"/>
      <c r="EDK169" s="11"/>
      <c r="EDL169" s="11"/>
      <c r="EDM169" s="11"/>
      <c r="EDN169" s="11"/>
      <c r="EDO169" s="11"/>
      <c r="EDP169" s="11"/>
      <c r="EDQ169" s="11"/>
      <c r="EDR169" s="11"/>
      <c r="EDS169" s="11"/>
      <c r="EDT169" s="11"/>
      <c r="EDU169" s="11"/>
      <c r="EDV169" s="11"/>
      <c r="EDW169" s="11"/>
      <c r="EDX169" s="11"/>
      <c r="EDY169" s="11"/>
      <c r="EDZ169" s="11"/>
      <c r="EEA169" s="11"/>
      <c r="EEB169" s="11"/>
      <c r="EEC169" s="11"/>
      <c r="EED169" s="11"/>
      <c r="EEE169" s="11"/>
      <c r="EEF169" s="11"/>
      <c r="EEG169" s="11"/>
      <c r="EEH169" s="11"/>
      <c r="EEI169" s="11"/>
      <c r="EEJ169" s="11"/>
      <c r="EEK169" s="11"/>
      <c r="EEL169" s="11"/>
      <c r="EEM169" s="11"/>
      <c r="EEN169" s="11"/>
      <c r="EEO169" s="11"/>
      <c r="EEP169" s="11"/>
      <c r="EEQ169" s="11"/>
      <c r="EER169" s="11"/>
      <c r="EES169" s="11"/>
      <c r="EET169" s="11"/>
      <c r="EEU169" s="11"/>
      <c r="EEV169" s="11"/>
      <c r="EEW169" s="11"/>
      <c r="EEX169" s="11"/>
      <c r="EEY169" s="11"/>
      <c r="EEZ169" s="11"/>
      <c r="EFA169" s="11"/>
      <c r="EFB169" s="11"/>
      <c r="EFC169" s="11"/>
      <c r="EFD169" s="11"/>
      <c r="EFE169" s="11"/>
      <c r="EFF169" s="11"/>
      <c r="EFG169" s="11"/>
      <c r="EFH169" s="11"/>
      <c r="EFI169" s="11"/>
      <c r="EFJ169" s="11"/>
      <c r="EFK169" s="11"/>
      <c r="EFL169" s="11"/>
      <c r="EFM169" s="11"/>
      <c r="EFN169" s="11"/>
      <c r="EFO169" s="11"/>
      <c r="EFP169" s="11"/>
      <c r="EFQ169" s="11"/>
      <c r="EFR169" s="11"/>
      <c r="EFS169" s="11"/>
      <c r="EFT169" s="11"/>
      <c r="EFU169" s="11"/>
      <c r="EFV169" s="11"/>
      <c r="EFW169" s="11"/>
      <c r="EFX169" s="11"/>
      <c r="EFY169" s="11"/>
      <c r="EFZ169" s="11"/>
      <c r="EGA169" s="11"/>
      <c r="EGB169" s="11"/>
      <c r="EGC169" s="11"/>
      <c r="EGD169" s="11"/>
      <c r="EGE169" s="11"/>
      <c r="EGF169" s="11"/>
      <c r="EGG169" s="11"/>
      <c r="EGH169" s="11"/>
      <c r="EGI169" s="11"/>
      <c r="EGJ169" s="11"/>
      <c r="EGK169" s="11"/>
      <c r="EGL169" s="11"/>
      <c r="EGM169" s="11"/>
      <c r="EGN169" s="11"/>
      <c r="EGO169" s="11"/>
      <c r="EGP169" s="11"/>
      <c r="EGQ169" s="11"/>
      <c r="EGR169" s="11"/>
      <c r="EGS169" s="11"/>
      <c r="EGT169" s="11"/>
      <c r="EGU169" s="11"/>
      <c r="EGV169" s="11"/>
      <c r="EGW169" s="11"/>
      <c r="EGX169" s="11"/>
      <c r="EGY169" s="11"/>
      <c r="EGZ169" s="11"/>
      <c r="EHA169" s="11"/>
      <c r="EHB169" s="11"/>
      <c r="EHC169" s="11"/>
      <c r="EHD169" s="11"/>
      <c r="EHE169" s="11"/>
      <c r="EHF169" s="11"/>
      <c r="EHG169" s="11"/>
      <c r="EHH169" s="11"/>
      <c r="EHI169" s="11"/>
      <c r="EHJ169" s="11"/>
      <c r="EHK169" s="11"/>
      <c r="EHL169" s="11"/>
      <c r="EHM169" s="11"/>
      <c r="EHN169" s="11"/>
      <c r="EHO169" s="11"/>
      <c r="EHP169" s="11"/>
      <c r="EHQ169" s="11"/>
      <c r="EHR169" s="11"/>
      <c r="EHS169" s="11"/>
      <c r="EHT169" s="11"/>
      <c r="EHU169" s="11"/>
      <c r="EHV169" s="11"/>
      <c r="EHW169" s="11"/>
      <c r="EHX169" s="11"/>
      <c r="EHY169" s="11"/>
      <c r="EHZ169" s="11"/>
      <c r="EIA169" s="11"/>
      <c r="EIB169" s="11"/>
      <c r="EIC169" s="11"/>
      <c r="EID169" s="11"/>
      <c r="EIE169" s="11"/>
      <c r="EIF169" s="11"/>
      <c r="EIG169" s="11"/>
      <c r="EIH169" s="11"/>
      <c r="EII169" s="11"/>
      <c r="EIJ169" s="11"/>
      <c r="EIK169" s="11"/>
      <c r="EIL169" s="11"/>
      <c r="EIM169" s="11"/>
      <c r="EIN169" s="11"/>
      <c r="EIO169" s="11"/>
      <c r="EIP169" s="11"/>
      <c r="EIQ169" s="11"/>
      <c r="EIR169" s="11"/>
      <c r="EIS169" s="11"/>
      <c r="EIT169" s="11"/>
      <c r="EIU169" s="11"/>
      <c r="EIV169" s="11"/>
      <c r="EIW169" s="11"/>
      <c r="EIX169" s="11"/>
      <c r="EIY169" s="11"/>
      <c r="EIZ169" s="11"/>
      <c r="EJA169" s="11"/>
      <c r="EJB169" s="11"/>
      <c r="EJC169" s="11"/>
      <c r="EJD169" s="11"/>
      <c r="EJE169" s="11"/>
      <c r="EJF169" s="11"/>
      <c r="EJG169" s="11"/>
      <c r="EJH169" s="11"/>
      <c r="EJI169" s="11"/>
      <c r="EJJ169" s="11"/>
      <c r="EJK169" s="11"/>
      <c r="EJL169" s="11"/>
      <c r="EJM169" s="11"/>
      <c r="EJN169" s="11"/>
      <c r="EJO169" s="11"/>
      <c r="EJP169" s="11"/>
      <c r="EJQ169" s="11"/>
      <c r="EJR169" s="11"/>
      <c r="EJS169" s="11"/>
      <c r="EJT169" s="11"/>
      <c r="EJU169" s="11"/>
      <c r="EJV169" s="11"/>
      <c r="EJW169" s="11"/>
      <c r="EJX169" s="11"/>
      <c r="EJY169" s="11"/>
      <c r="EJZ169" s="11"/>
      <c r="EKA169" s="11"/>
      <c r="EKB169" s="11"/>
      <c r="EKC169" s="11"/>
      <c r="EKD169" s="11"/>
      <c r="EKE169" s="11"/>
      <c r="EKF169" s="11"/>
      <c r="EKG169" s="11"/>
      <c r="EKH169" s="11"/>
      <c r="EKI169" s="11"/>
      <c r="EKJ169" s="11"/>
      <c r="EKK169" s="11"/>
      <c r="EKL169" s="11"/>
      <c r="EKM169" s="11"/>
      <c r="EKN169" s="11"/>
      <c r="EKO169" s="11"/>
      <c r="EKP169" s="11"/>
      <c r="EKQ169" s="11"/>
      <c r="EKR169" s="11"/>
      <c r="EKS169" s="11"/>
      <c r="EKT169" s="11"/>
      <c r="EKU169" s="11"/>
      <c r="EKV169" s="11"/>
      <c r="EKW169" s="11"/>
      <c r="EKX169" s="11"/>
      <c r="EKY169" s="11"/>
      <c r="EKZ169" s="11"/>
      <c r="ELA169" s="11"/>
      <c r="ELB169" s="11"/>
      <c r="ELC169" s="11"/>
      <c r="ELD169" s="11"/>
      <c r="ELE169" s="11"/>
      <c r="ELF169" s="11"/>
      <c r="ELG169" s="11"/>
      <c r="ELH169" s="11"/>
      <c r="ELI169" s="11"/>
      <c r="ELJ169" s="11"/>
      <c r="ELK169" s="11"/>
      <c r="ELL169" s="11"/>
      <c r="ELM169" s="11"/>
      <c r="ELN169" s="11"/>
      <c r="ELO169" s="11"/>
      <c r="ELP169" s="11"/>
      <c r="ELQ169" s="11"/>
      <c r="ELR169" s="11"/>
      <c r="ELS169" s="11"/>
      <c r="ELT169" s="11"/>
      <c r="ELU169" s="11"/>
      <c r="ELV169" s="11"/>
      <c r="ELW169" s="11"/>
      <c r="ELX169" s="11"/>
      <c r="ELY169" s="11"/>
      <c r="ELZ169" s="11"/>
      <c r="EMA169" s="11"/>
      <c r="EMB169" s="11"/>
      <c r="EMC169" s="11"/>
      <c r="EMD169" s="11"/>
      <c r="EME169" s="11"/>
      <c r="EMF169" s="11"/>
      <c r="EMG169" s="11"/>
      <c r="EMH169" s="11"/>
      <c r="EMI169" s="11"/>
      <c r="EMJ169" s="11"/>
      <c r="EMK169" s="11"/>
      <c r="EML169" s="11"/>
      <c r="EMM169" s="11"/>
      <c r="EMN169" s="11"/>
      <c r="EMO169" s="11"/>
      <c r="EMP169" s="11"/>
      <c r="EMQ169" s="11"/>
      <c r="EMR169" s="11"/>
      <c r="EMS169" s="11"/>
      <c r="EMT169" s="11"/>
      <c r="EMU169" s="11"/>
      <c r="EMV169" s="11"/>
      <c r="EMW169" s="11"/>
      <c r="EMX169" s="11"/>
      <c r="EMY169" s="11"/>
      <c r="EMZ169" s="11"/>
      <c r="ENA169" s="11"/>
      <c r="ENB169" s="11"/>
      <c r="ENC169" s="11"/>
      <c r="END169" s="11"/>
      <c r="ENE169" s="11"/>
      <c r="ENF169" s="11"/>
      <c r="ENG169" s="11"/>
      <c r="ENH169" s="11"/>
      <c r="ENI169" s="11"/>
      <c r="ENJ169" s="11"/>
      <c r="ENK169" s="11"/>
      <c r="ENL169" s="11"/>
      <c r="ENM169" s="11"/>
      <c r="ENN169" s="11"/>
      <c r="ENO169" s="11"/>
      <c r="ENP169" s="11"/>
      <c r="ENQ169" s="11"/>
      <c r="ENR169" s="11"/>
      <c r="ENS169" s="11"/>
      <c r="ENT169" s="11"/>
      <c r="ENU169" s="11"/>
      <c r="ENV169" s="11"/>
      <c r="ENW169" s="11"/>
      <c r="ENX169" s="11"/>
      <c r="ENY169" s="11"/>
      <c r="ENZ169" s="11"/>
      <c r="EOA169" s="11"/>
      <c r="EOB169" s="11"/>
      <c r="EOC169" s="11"/>
      <c r="EOD169" s="11"/>
      <c r="EOE169" s="11"/>
      <c r="EOF169" s="11"/>
      <c r="EOG169" s="11"/>
      <c r="EOH169" s="11"/>
      <c r="EOI169" s="11"/>
      <c r="EOJ169" s="11"/>
      <c r="EOK169" s="11"/>
      <c r="EOL169" s="11"/>
      <c r="EOM169" s="11"/>
      <c r="EON169" s="11"/>
      <c r="EOO169" s="11"/>
      <c r="EOP169" s="11"/>
      <c r="EOQ169" s="11"/>
      <c r="EOR169" s="11"/>
      <c r="EOS169" s="11"/>
      <c r="EOT169" s="11"/>
      <c r="EOU169" s="11"/>
      <c r="EOV169" s="11"/>
      <c r="EOW169" s="11"/>
      <c r="EOX169" s="11"/>
      <c r="EOY169" s="11"/>
      <c r="EOZ169" s="11"/>
      <c r="EPA169" s="11"/>
      <c r="EPB169" s="11"/>
      <c r="EPC169" s="11"/>
      <c r="EPD169" s="11"/>
      <c r="EPE169" s="11"/>
      <c r="EPF169" s="11"/>
      <c r="EPG169" s="11"/>
      <c r="EPH169" s="11"/>
      <c r="EPI169" s="11"/>
      <c r="EPJ169" s="11"/>
      <c r="EPK169" s="11"/>
      <c r="EPL169" s="11"/>
      <c r="EPM169" s="11"/>
      <c r="EPN169" s="11"/>
      <c r="EPO169" s="11"/>
      <c r="EPP169" s="11"/>
      <c r="EPQ169" s="11"/>
      <c r="EPR169" s="11"/>
      <c r="EPS169" s="11"/>
      <c r="EPT169" s="11"/>
      <c r="EPU169" s="11"/>
      <c r="EPV169" s="11"/>
      <c r="EPW169" s="11"/>
      <c r="EPX169" s="11"/>
      <c r="EPY169" s="11"/>
      <c r="EPZ169" s="11"/>
      <c r="EQA169" s="11"/>
      <c r="EQB169" s="11"/>
      <c r="EQC169" s="11"/>
      <c r="EQD169" s="11"/>
      <c r="EQE169" s="11"/>
      <c r="EQF169" s="11"/>
      <c r="EQG169" s="11"/>
      <c r="EQH169" s="11"/>
      <c r="EQI169" s="11"/>
      <c r="EQJ169" s="11"/>
      <c r="EQK169" s="11"/>
      <c r="EQL169" s="11"/>
      <c r="EQM169" s="11"/>
      <c r="EQN169" s="11"/>
      <c r="EQO169" s="11"/>
      <c r="EQP169" s="11"/>
      <c r="EQQ169" s="11"/>
      <c r="EQR169" s="11"/>
      <c r="EQS169" s="11"/>
      <c r="EQT169" s="11"/>
      <c r="EQU169" s="11"/>
      <c r="EQV169" s="11"/>
      <c r="EQW169" s="11"/>
      <c r="EQX169" s="11"/>
      <c r="EQY169" s="11"/>
      <c r="EQZ169" s="11"/>
      <c r="ERA169" s="11"/>
      <c r="ERB169" s="11"/>
      <c r="ERC169" s="11"/>
      <c r="ERD169" s="11"/>
      <c r="ERE169" s="11"/>
      <c r="ERF169" s="11"/>
      <c r="ERG169" s="11"/>
      <c r="ERH169" s="11"/>
      <c r="ERI169" s="11"/>
      <c r="ERJ169" s="11"/>
      <c r="ERK169" s="11"/>
      <c r="ERL169" s="11"/>
      <c r="ERM169" s="11"/>
      <c r="ERN169" s="11"/>
      <c r="ERO169" s="11"/>
      <c r="ERP169" s="11"/>
      <c r="ERQ169" s="11"/>
      <c r="ERR169" s="11"/>
      <c r="ERS169" s="11"/>
      <c r="ERT169" s="11"/>
      <c r="ERU169" s="11"/>
      <c r="ERV169" s="11"/>
      <c r="ERW169" s="11"/>
      <c r="ERX169" s="11"/>
      <c r="ERY169" s="11"/>
      <c r="ERZ169" s="11"/>
      <c r="ESA169" s="11"/>
      <c r="ESB169" s="11"/>
      <c r="ESC169" s="11"/>
      <c r="ESD169" s="11"/>
      <c r="ESE169" s="11"/>
      <c r="ESF169" s="11"/>
      <c r="ESG169" s="11"/>
      <c r="ESH169" s="11"/>
      <c r="ESI169" s="11"/>
      <c r="ESJ169" s="11"/>
      <c r="ESK169" s="11"/>
      <c r="ESL169" s="11"/>
      <c r="ESM169" s="11"/>
      <c r="ESN169" s="11"/>
      <c r="ESO169" s="11"/>
      <c r="ESP169" s="11"/>
      <c r="ESQ169" s="11"/>
      <c r="ESR169" s="11"/>
      <c r="ESS169" s="11"/>
      <c r="EST169" s="11"/>
      <c r="ESU169" s="11"/>
      <c r="ESV169" s="11"/>
      <c r="ESW169" s="11"/>
      <c r="ESX169" s="11"/>
      <c r="ESY169" s="11"/>
      <c r="ESZ169" s="11"/>
      <c r="ETA169" s="11"/>
      <c r="ETB169" s="11"/>
      <c r="ETC169" s="11"/>
      <c r="ETD169" s="11"/>
      <c r="ETE169" s="11"/>
      <c r="ETF169" s="11"/>
      <c r="ETG169" s="11"/>
      <c r="ETH169" s="11"/>
      <c r="ETI169" s="11"/>
      <c r="ETJ169" s="11"/>
      <c r="ETK169" s="11"/>
      <c r="ETL169" s="11"/>
      <c r="ETM169" s="11"/>
      <c r="ETN169" s="11"/>
      <c r="ETO169" s="11"/>
      <c r="ETP169" s="11"/>
      <c r="ETQ169" s="11"/>
      <c r="ETR169" s="11"/>
      <c r="ETS169" s="11"/>
      <c r="ETT169" s="11"/>
      <c r="ETU169" s="11"/>
      <c r="ETV169" s="11"/>
      <c r="ETW169" s="11"/>
      <c r="ETX169" s="11"/>
      <c r="ETY169" s="11"/>
      <c r="ETZ169" s="11"/>
      <c r="EUA169" s="11"/>
      <c r="EUB169" s="11"/>
      <c r="EUC169" s="11"/>
      <c r="EUD169" s="11"/>
      <c r="EUE169" s="11"/>
      <c r="EUF169" s="11"/>
      <c r="EUG169" s="11"/>
      <c r="EUH169" s="11"/>
      <c r="EUI169" s="11"/>
      <c r="EUJ169" s="11"/>
      <c r="EUK169" s="11"/>
      <c r="EUL169" s="11"/>
      <c r="EUM169" s="11"/>
      <c r="EUN169" s="11"/>
      <c r="EUO169" s="11"/>
      <c r="EUP169" s="11"/>
      <c r="EUQ169" s="11"/>
      <c r="EUR169" s="11"/>
      <c r="EUS169" s="11"/>
      <c r="EUT169" s="11"/>
      <c r="EUU169" s="11"/>
      <c r="EUV169" s="11"/>
      <c r="EUW169" s="11"/>
      <c r="EUX169" s="11"/>
      <c r="EUY169" s="11"/>
      <c r="EUZ169" s="11"/>
      <c r="EVA169" s="11"/>
      <c r="EVB169" s="11"/>
      <c r="EVC169" s="11"/>
      <c r="EVD169" s="11"/>
      <c r="EVE169" s="11"/>
      <c r="EVF169" s="11"/>
      <c r="EVG169" s="11"/>
      <c r="EVH169" s="11"/>
      <c r="EVI169" s="11"/>
      <c r="EVJ169" s="11"/>
      <c r="EVK169" s="11"/>
      <c r="EVL169" s="11"/>
      <c r="EVM169" s="11"/>
      <c r="EVN169" s="11"/>
      <c r="EVO169" s="11"/>
      <c r="EVP169" s="11"/>
      <c r="EVQ169" s="11"/>
      <c r="EVR169" s="11"/>
      <c r="EVS169" s="11"/>
      <c r="EVT169" s="11"/>
      <c r="EVU169" s="11"/>
      <c r="EVV169" s="11"/>
      <c r="EVW169" s="11"/>
      <c r="EVX169" s="11"/>
      <c r="EVY169" s="11"/>
      <c r="EVZ169" s="11"/>
      <c r="EWA169" s="11"/>
      <c r="EWB169" s="11"/>
      <c r="EWC169" s="11"/>
      <c r="EWD169" s="11"/>
      <c r="EWE169" s="11"/>
      <c r="EWF169" s="11"/>
      <c r="EWG169" s="11"/>
      <c r="EWH169" s="11"/>
      <c r="EWI169" s="11"/>
      <c r="EWJ169" s="11"/>
      <c r="EWK169" s="11"/>
      <c r="EWL169" s="11"/>
      <c r="EWM169" s="11"/>
      <c r="EWN169" s="11"/>
      <c r="EWO169" s="11"/>
      <c r="EWP169" s="11"/>
      <c r="EWQ169" s="11"/>
      <c r="EWR169" s="11"/>
      <c r="EWS169" s="11"/>
      <c r="EWT169" s="11"/>
      <c r="EWU169" s="11"/>
      <c r="EWV169" s="11"/>
      <c r="EWW169" s="11"/>
      <c r="EWX169" s="11"/>
      <c r="EWY169" s="11"/>
      <c r="EWZ169" s="11"/>
      <c r="EXA169" s="11"/>
      <c r="EXB169" s="11"/>
      <c r="EXC169" s="11"/>
      <c r="EXD169" s="11"/>
      <c r="EXE169" s="11"/>
      <c r="EXF169" s="11"/>
      <c r="EXG169" s="11"/>
      <c r="EXH169" s="11"/>
      <c r="EXI169" s="11"/>
      <c r="EXJ169" s="11"/>
      <c r="EXK169" s="11"/>
      <c r="EXL169" s="11"/>
      <c r="EXM169" s="11"/>
      <c r="EXN169" s="11"/>
      <c r="EXO169" s="11"/>
      <c r="EXP169" s="11"/>
      <c r="EXQ169" s="11"/>
      <c r="EXR169" s="11"/>
      <c r="EXS169" s="11"/>
      <c r="EXT169" s="11"/>
      <c r="EXU169" s="11"/>
      <c r="EXV169" s="11"/>
      <c r="EXW169" s="11"/>
      <c r="EXX169" s="11"/>
      <c r="EXY169" s="11"/>
      <c r="EXZ169" s="11"/>
      <c r="EYA169" s="11"/>
      <c r="EYB169" s="11"/>
      <c r="EYC169" s="11"/>
      <c r="EYD169" s="11"/>
      <c r="EYE169" s="11"/>
      <c r="EYF169" s="11"/>
      <c r="EYG169" s="11"/>
      <c r="EYH169" s="11"/>
      <c r="EYI169" s="11"/>
      <c r="EYJ169" s="11"/>
      <c r="EYK169" s="11"/>
      <c r="EYL169" s="11"/>
      <c r="EYM169" s="11"/>
      <c r="EYN169" s="11"/>
      <c r="EYO169" s="11"/>
      <c r="EYP169" s="11"/>
      <c r="EYQ169" s="11"/>
      <c r="EYR169" s="11"/>
      <c r="EYS169" s="11"/>
      <c r="EYT169" s="11"/>
      <c r="EYU169" s="11"/>
      <c r="EYV169" s="11"/>
      <c r="EYW169" s="11"/>
      <c r="EYX169" s="11"/>
      <c r="EYY169" s="11"/>
      <c r="EYZ169" s="11"/>
      <c r="EZA169" s="11"/>
      <c r="EZB169" s="11"/>
      <c r="EZC169" s="11"/>
      <c r="EZD169" s="11"/>
      <c r="EZE169" s="11"/>
      <c r="EZF169" s="11"/>
      <c r="EZG169" s="11"/>
      <c r="EZH169" s="11"/>
      <c r="EZI169" s="11"/>
      <c r="EZJ169" s="11"/>
      <c r="EZK169" s="11"/>
      <c r="EZL169" s="11"/>
      <c r="EZM169" s="11"/>
      <c r="EZN169" s="11"/>
      <c r="EZO169" s="11"/>
      <c r="EZP169" s="11"/>
      <c r="EZQ169" s="11"/>
      <c r="EZR169" s="11"/>
      <c r="EZS169" s="11"/>
      <c r="EZT169" s="11"/>
      <c r="EZU169" s="11"/>
      <c r="EZV169" s="11"/>
      <c r="EZW169" s="11"/>
      <c r="EZX169" s="11"/>
      <c r="EZY169" s="11"/>
      <c r="EZZ169" s="11"/>
      <c r="FAA169" s="11"/>
      <c r="FAB169" s="11"/>
      <c r="FAC169" s="11"/>
      <c r="FAD169" s="11"/>
      <c r="FAE169" s="11"/>
      <c r="FAF169" s="11"/>
      <c r="FAG169" s="11"/>
      <c r="FAH169" s="11"/>
      <c r="FAI169" s="11"/>
      <c r="FAJ169" s="11"/>
      <c r="FAK169" s="11"/>
      <c r="FAL169" s="11"/>
      <c r="FAM169" s="11"/>
      <c r="FAN169" s="11"/>
      <c r="FAO169" s="11"/>
      <c r="FAP169" s="11"/>
      <c r="FAQ169" s="11"/>
      <c r="FAR169" s="11"/>
      <c r="FAS169" s="11"/>
      <c r="FAT169" s="11"/>
      <c r="FAU169" s="11"/>
      <c r="FAV169" s="11"/>
      <c r="FAW169" s="11"/>
      <c r="FAX169" s="11"/>
      <c r="FAY169" s="11"/>
      <c r="FAZ169" s="11"/>
      <c r="FBA169" s="11"/>
      <c r="FBB169" s="11"/>
      <c r="FBC169" s="11"/>
      <c r="FBD169" s="11"/>
      <c r="FBE169" s="11"/>
      <c r="FBF169" s="11"/>
      <c r="FBG169" s="11"/>
      <c r="FBH169" s="11"/>
      <c r="FBI169" s="11"/>
      <c r="FBJ169" s="11"/>
      <c r="FBK169" s="11"/>
      <c r="FBL169" s="11"/>
      <c r="FBM169" s="11"/>
      <c r="FBN169" s="11"/>
      <c r="FBO169" s="11"/>
      <c r="FBP169" s="11"/>
      <c r="FBQ169" s="11"/>
      <c r="FBR169" s="11"/>
      <c r="FBS169" s="11"/>
      <c r="FBT169" s="11"/>
      <c r="FBU169" s="11"/>
      <c r="FBV169" s="11"/>
      <c r="FBW169" s="11"/>
      <c r="FBX169" s="11"/>
      <c r="FBY169" s="11"/>
      <c r="FBZ169" s="11"/>
      <c r="FCA169" s="11"/>
      <c r="FCB169" s="11"/>
      <c r="FCC169" s="11"/>
      <c r="FCD169" s="11"/>
      <c r="FCE169" s="11"/>
      <c r="FCF169" s="11"/>
      <c r="FCG169" s="11"/>
      <c r="FCH169" s="11"/>
      <c r="FCI169" s="11"/>
      <c r="FCJ169" s="11"/>
      <c r="FCK169" s="11"/>
      <c r="FCL169" s="11"/>
      <c r="FCM169" s="11"/>
      <c r="FCN169" s="11"/>
      <c r="FCO169" s="11"/>
      <c r="FCP169" s="11"/>
      <c r="FCQ169" s="11"/>
      <c r="FCR169" s="11"/>
      <c r="FCS169" s="11"/>
      <c r="FCT169" s="11"/>
      <c r="FCU169" s="11"/>
      <c r="FCV169" s="11"/>
      <c r="FCW169" s="11"/>
      <c r="FCX169" s="11"/>
      <c r="FCY169" s="11"/>
      <c r="FCZ169" s="11"/>
      <c r="FDA169" s="11"/>
      <c r="FDB169" s="11"/>
      <c r="FDC169" s="11"/>
      <c r="FDD169" s="11"/>
      <c r="FDE169" s="11"/>
      <c r="FDF169" s="11"/>
      <c r="FDG169" s="11"/>
      <c r="FDH169" s="11"/>
      <c r="FDI169" s="11"/>
      <c r="FDJ169" s="11"/>
      <c r="FDK169" s="11"/>
      <c r="FDL169" s="11"/>
      <c r="FDM169" s="11"/>
      <c r="FDN169" s="11"/>
      <c r="FDO169" s="11"/>
      <c r="FDP169" s="11"/>
      <c r="FDQ169" s="11"/>
      <c r="FDR169" s="11"/>
      <c r="FDS169" s="11"/>
      <c r="FDT169" s="11"/>
      <c r="FDU169" s="11"/>
      <c r="FDV169" s="11"/>
      <c r="FDW169" s="11"/>
      <c r="FDX169" s="11"/>
      <c r="FDY169" s="11"/>
      <c r="FDZ169" s="11"/>
      <c r="FEA169" s="11"/>
      <c r="FEB169" s="11"/>
      <c r="FEC169" s="11"/>
      <c r="FED169" s="11"/>
      <c r="FEE169" s="11"/>
      <c r="FEF169" s="11"/>
      <c r="FEG169" s="11"/>
      <c r="FEH169" s="11"/>
      <c r="FEI169" s="11"/>
      <c r="FEJ169" s="11"/>
      <c r="FEK169" s="11"/>
      <c r="FEL169" s="11"/>
      <c r="FEM169" s="11"/>
      <c r="FEN169" s="11"/>
      <c r="FEO169" s="11"/>
      <c r="FEP169" s="11"/>
      <c r="FEQ169" s="11"/>
      <c r="FER169" s="11"/>
      <c r="FES169" s="11"/>
      <c r="FET169" s="11"/>
      <c r="FEU169" s="11"/>
      <c r="FEV169" s="11"/>
      <c r="FEW169" s="11"/>
      <c r="FEX169" s="11"/>
      <c r="FEY169" s="11"/>
      <c r="FEZ169" s="11"/>
      <c r="FFA169" s="11"/>
      <c r="FFB169" s="11"/>
      <c r="FFC169" s="11"/>
      <c r="FFD169" s="11"/>
      <c r="FFE169" s="11"/>
      <c r="FFF169" s="11"/>
      <c r="FFG169" s="11"/>
      <c r="FFH169" s="11"/>
      <c r="FFI169" s="11"/>
      <c r="FFJ169" s="11"/>
      <c r="FFK169" s="11"/>
      <c r="FFL169" s="11"/>
      <c r="FFM169" s="11"/>
      <c r="FFN169" s="11"/>
      <c r="FFO169" s="11"/>
      <c r="FFP169" s="11"/>
      <c r="FFQ169" s="11"/>
      <c r="FFR169" s="11"/>
      <c r="FFS169" s="11"/>
      <c r="FFT169" s="11"/>
      <c r="FFU169" s="11"/>
      <c r="FFV169" s="11"/>
      <c r="FFW169" s="11"/>
      <c r="FFX169" s="11"/>
      <c r="FFY169" s="11"/>
      <c r="FFZ169" s="11"/>
      <c r="FGA169" s="11"/>
      <c r="FGB169" s="11"/>
      <c r="FGC169" s="11"/>
      <c r="FGD169" s="11"/>
      <c r="FGE169" s="11"/>
      <c r="FGF169" s="11"/>
      <c r="FGG169" s="11"/>
      <c r="FGH169" s="11"/>
      <c r="FGI169" s="11"/>
      <c r="FGJ169" s="11"/>
      <c r="FGK169" s="11"/>
      <c r="FGL169" s="11"/>
      <c r="FGM169" s="11"/>
      <c r="FGN169" s="11"/>
      <c r="FGO169" s="11"/>
      <c r="FGP169" s="11"/>
      <c r="FGQ169" s="11"/>
      <c r="FGR169" s="11"/>
      <c r="FGS169" s="11"/>
      <c r="FGT169" s="11"/>
      <c r="FGU169" s="11"/>
      <c r="FGV169" s="11"/>
      <c r="FGW169" s="11"/>
      <c r="FGX169" s="11"/>
      <c r="FGY169" s="11"/>
      <c r="FGZ169" s="11"/>
      <c r="FHA169" s="11"/>
      <c r="FHB169" s="11"/>
      <c r="FHC169" s="11"/>
      <c r="FHD169" s="11"/>
      <c r="FHE169" s="11"/>
      <c r="FHF169" s="11"/>
      <c r="FHG169" s="11"/>
      <c r="FHH169" s="11"/>
      <c r="FHI169" s="11"/>
      <c r="FHJ169" s="11"/>
      <c r="FHK169" s="11"/>
      <c r="FHL169" s="11"/>
      <c r="FHM169" s="11"/>
      <c r="FHN169" s="11"/>
      <c r="FHO169" s="11"/>
      <c r="FHP169" s="11"/>
      <c r="FHQ169" s="11"/>
      <c r="FHR169" s="11"/>
      <c r="FHS169" s="11"/>
      <c r="FHT169" s="11"/>
      <c r="FHU169" s="11"/>
      <c r="FHV169" s="11"/>
      <c r="FHW169" s="11"/>
      <c r="FHX169" s="11"/>
      <c r="FHY169" s="11"/>
      <c r="FHZ169" s="11"/>
      <c r="FIA169" s="11"/>
      <c r="FIB169" s="11"/>
      <c r="FIC169" s="11"/>
      <c r="FID169" s="11"/>
      <c r="FIE169" s="11"/>
      <c r="FIF169" s="11"/>
      <c r="FIG169" s="11"/>
      <c r="FIH169" s="11"/>
      <c r="FII169" s="11"/>
      <c r="FIJ169" s="11"/>
      <c r="FIK169" s="11"/>
      <c r="FIL169" s="11"/>
      <c r="FIM169" s="11"/>
      <c r="FIN169" s="11"/>
      <c r="FIO169" s="11"/>
      <c r="FIP169" s="11"/>
      <c r="FIQ169" s="11"/>
      <c r="FIR169" s="11"/>
      <c r="FIS169" s="11"/>
      <c r="FIT169" s="11"/>
      <c r="FIU169" s="11"/>
      <c r="FIV169" s="11"/>
      <c r="FIW169" s="11"/>
      <c r="FIX169" s="11"/>
      <c r="FIY169" s="11"/>
      <c r="FIZ169" s="11"/>
      <c r="FJA169" s="11"/>
      <c r="FJB169" s="11"/>
      <c r="FJC169" s="11"/>
      <c r="FJD169" s="11"/>
      <c r="FJE169" s="11"/>
      <c r="FJF169" s="11"/>
      <c r="FJG169" s="11"/>
      <c r="FJH169" s="11"/>
      <c r="FJI169" s="11"/>
      <c r="FJJ169" s="11"/>
      <c r="FJK169" s="11"/>
      <c r="FJL169" s="11"/>
      <c r="FJM169" s="11"/>
      <c r="FJN169" s="11"/>
      <c r="FJO169" s="11"/>
      <c r="FJP169" s="11"/>
      <c r="FJQ169" s="11"/>
      <c r="FJR169" s="11"/>
      <c r="FJS169" s="11"/>
      <c r="FJT169" s="11"/>
      <c r="FJU169" s="11"/>
      <c r="FJV169" s="11"/>
      <c r="FJW169" s="11"/>
      <c r="FJX169" s="11"/>
      <c r="FJY169" s="11"/>
      <c r="FJZ169" s="11"/>
      <c r="FKA169" s="11"/>
      <c r="FKB169" s="11"/>
      <c r="FKC169" s="11"/>
      <c r="FKD169" s="11"/>
      <c r="FKE169" s="11"/>
      <c r="FKF169" s="11"/>
      <c r="FKG169" s="11"/>
      <c r="FKH169" s="11"/>
      <c r="FKI169" s="11"/>
      <c r="FKJ169" s="11"/>
      <c r="FKK169" s="11"/>
      <c r="FKL169" s="11"/>
      <c r="FKM169" s="11"/>
      <c r="FKN169" s="11"/>
      <c r="FKO169" s="11"/>
      <c r="FKP169" s="11"/>
      <c r="FKQ169" s="11"/>
      <c r="FKR169" s="11"/>
      <c r="FKS169" s="11"/>
      <c r="FKT169" s="11"/>
      <c r="FKU169" s="11"/>
      <c r="FKV169" s="11"/>
      <c r="FKW169" s="11"/>
      <c r="FKX169" s="11"/>
      <c r="FKY169" s="11"/>
      <c r="FKZ169" s="11"/>
      <c r="FLA169" s="11"/>
      <c r="FLB169" s="11"/>
      <c r="FLC169" s="11"/>
      <c r="FLD169" s="11"/>
      <c r="FLE169" s="11"/>
      <c r="FLF169" s="11"/>
      <c r="FLG169" s="11"/>
      <c r="FLH169" s="11"/>
      <c r="FLI169" s="11"/>
      <c r="FLJ169" s="11"/>
      <c r="FLK169" s="11"/>
      <c r="FLL169" s="11"/>
      <c r="FLM169" s="11"/>
      <c r="FLN169" s="11"/>
      <c r="FLO169" s="11"/>
      <c r="FLP169" s="11"/>
      <c r="FLQ169" s="11"/>
      <c r="FLR169" s="11"/>
      <c r="FLS169" s="11"/>
      <c r="FLT169" s="11"/>
      <c r="FLU169" s="11"/>
      <c r="FLV169" s="11"/>
      <c r="FLW169" s="11"/>
      <c r="FLX169" s="11"/>
      <c r="FLY169" s="11"/>
      <c r="FLZ169" s="11"/>
      <c r="FMA169" s="11"/>
      <c r="FMB169" s="11"/>
      <c r="FMC169" s="11"/>
      <c r="FMD169" s="11"/>
      <c r="FME169" s="11"/>
      <c r="FMF169" s="11"/>
      <c r="FMG169" s="11"/>
      <c r="FMH169" s="11"/>
      <c r="FMI169" s="11"/>
      <c r="FMJ169" s="11"/>
      <c r="FMK169" s="11"/>
      <c r="FML169" s="11"/>
      <c r="FMM169" s="11"/>
      <c r="FMN169" s="11"/>
      <c r="FMO169" s="11"/>
      <c r="FMP169" s="11"/>
      <c r="FMQ169" s="11"/>
      <c r="FMR169" s="11"/>
      <c r="FMS169" s="11"/>
      <c r="FMT169" s="11"/>
      <c r="FMU169" s="11"/>
      <c r="FMV169" s="11"/>
      <c r="FMW169" s="11"/>
      <c r="FMX169" s="11"/>
      <c r="FMY169" s="11"/>
      <c r="FMZ169" s="11"/>
      <c r="FNA169" s="11"/>
      <c r="FNB169" s="11"/>
      <c r="FNC169" s="11"/>
      <c r="FND169" s="11"/>
      <c r="FNE169" s="11"/>
      <c r="FNF169" s="11"/>
      <c r="FNG169" s="11"/>
      <c r="FNH169" s="11"/>
      <c r="FNI169" s="11"/>
      <c r="FNJ169" s="11"/>
      <c r="FNK169" s="11"/>
      <c r="FNL169" s="11"/>
      <c r="FNM169" s="11"/>
      <c r="FNN169" s="11"/>
      <c r="FNO169" s="11"/>
      <c r="FNP169" s="11"/>
      <c r="FNQ169" s="11"/>
      <c r="FNR169" s="11"/>
      <c r="FNS169" s="11"/>
      <c r="FNT169" s="11"/>
      <c r="FNU169" s="11"/>
      <c r="FNV169" s="11"/>
      <c r="FNW169" s="11"/>
      <c r="FNX169" s="11"/>
      <c r="FNY169" s="11"/>
      <c r="FNZ169" s="11"/>
      <c r="FOA169" s="11"/>
      <c r="FOB169" s="11"/>
      <c r="FOC169" s="11"/>
      <c r="FOD169" s="11"/>
      <c r="FOE169" s="11"/>
      <c r="FOF169" s="11"/>
      <c r="FOG169" s="11"/>
      <c r="FOH169" s="11"/>
      <c r="FOI169" s="11"/>
      <c r="FOJ169" s="11"/>
      <c r="FOK169" s="11"/>
      <c r="FOL169" s="11"/>
      <c r="FOM169" s="11"/>
      <c r="FON169" s="11"/>
      <c r="FOO169" s="11"/>
      <c r="FOP169" s="11"/>
      <c r="FOQ169" s="11"/>
      <c r="FOR169" s="11"/>
      <c r="FOS169" s="11"/>
      <c r="FOT169" s="11"/>
      <c r="FOU169" s="11"/>
      <c r="FOV169" s="11"/>
      <c r="FOW169" s="11"/>
      <c r="FOX169" s="11"/>
      <c r="FOY169" s="11"/>
      <c r="FOZ169" s="11"/>
      <c r="FPA169" s="11"/>
      <c r="FPB169" s="11"/>
      <c r="FPC169" s="11"/>
      <c r="FPD169" s="11"/>
      <c r="FPE169" s="11"/>
      <c r="FPF169" s="11"/>
      <c r="FPG169" s="11"/>
      <c r="FPH169" s="11"/>
      <c r="FPI169" s="11"/>
      <c r="FPJ169" s="11"/>
      <c r="FPK169" s="11"/>
      <c r="FPL169" s="11"/>
      <c r="FPM169" s="11"/>
      <c r="FPN169" s="11"/>
      <c r="FPO169" s="11"/>
      <c r="FPP169" s="11"/>
      <c r="FPQ169" s="11"/>
      <c r="FPR169" s="11"/>
      <c r="FPS169" s="11"/>
      <c r="FPT169" s="11"/>
      <c r="FPU169" s="11"/>
      <c r="FPV169" s="11"/>
      <c r="FPW169" s="11"/>
      <c r="FPX169" s="11"/>
      <c r="FPY169" s="11"/>
      <c r="FPZ169" s="11"/>
      <c r="FQA169" s="11"/>
      <c r="FQB169" s="11"/>
      <c r="FQC169" s="11"/>
      <c r="FQD169" s="11"/>
      <c r="FQE169" s="11"/>
      <c r="FQF169" s="11"/>
      <c r="FQG169" s="11"/>
      <c r="FQH169" s="11"/>
      <c r="FQI169" s="11"/>
      <c r="FQJ169" s="11"/>
      <c r="FQK169" s="11"/>
      <c r="FQL169" s="11"/>
      <c r="FQM169" s="11"/>
      <c r="FQN169" s="11"/>
      <c r="FQO169" s="11"/>
      <c r="FQP169" s="11"/>
      <c r="FQQ169" s="11"/>
      <c r="FQR169" s="11"/>
      <c r="FQS169" s="11"/>
      <c r="FQT169" s="11"/>
      <c r="FQU169" s="11"/>
      <c r="FQV169" s="11"/>
      <c r="FQW169" s="11"/>
      <c r="FQX169" s="11"/>
      <c r="FQY169" s="11"/>
      <c r="FQZ169" s="11"/>
      <c r="FRA169" s="11"/>
      <c r="FRB169" s="11"/>
      <c r="FRC169" s="11"/>
      <c r="FRD169" s="11"/>
      <c r="FRE169" s="11"/>
      <c r="FRF169" s="11"/>
      <c r="FRG169" s="11"/>
      <c r="FRH169" s="11"/>
      <c r="FRI169" s="11"/>
      <c r="FRJ169" s="11"/>
      <c r="FRK169" s="11"/>
      <c r="FRL169" s="11"/>
      <c r="FRM169" s="11"/>
      <c r="FRN169" s="11"/>
      <c r="FRO169" s="11"/>
      <c r="FRP169" s="11"/>
      <c r="FRQ169" s="11"/>
      <c r="FRR169" s="11"/>
      <c r="FRS169" s="11"/>
      <c r="FRT169" s="11"/>
      <c r="FRU169" s="11"/>
      <c r="FRV169" s="11"/>
      <c r="FRW169" s="11"/>
      <c r="FRX169" s="11"/>
      <c r="FRY169" s="11"/>
      <c r="FRZ169" s="11"/>
      <c r="FSA169" s="11"/>
      <c r="FSB169" s="11"/>
      <c r="FSC169" s="11"/>
      <c r="FSD169" s="11"/>
      <c r="FSE169" s="11"/>
      <c r="FSF169" s="11"/>
      <c r="FSG169" s="11"/>
      <c r="FSH169" s="11"/>
      <c r="FSI169" s="11"/>
      <c r="FSJ169" s="11"/>
      <c r="FSK169" s="11"/>
      <c r="FSL169" s="11"/>
      <c r="FSM169" s="11"/>
      <c r="FSN169" s="11"/>
      <c r="FSO169" s="11"/>
      <c r="FSP169" s="11"/>
      <c r="FSQ169" s="11"/>
      <c r="FSR169" s="11"/>
      <c r="FSS169" s="11"/>
      <c r="FST169" s="11"/>
      <c r="FSU169" s="11"/>
      <c r="FSV169" s="11"/>
      <c r="FSW169" s="11"/>
      <c r="FSX169" s="11"/>
      <c r="FSY169" s="11"/>
      <c r="FSZ169" s="11"/>
      <c r="FTA169" s="11"/>
      <c r="FTB169" s="11"/>
      <c r="FTC169" s="11"/>
      <c r="FTD169" s="11"/>
      <c r="FTE169" s="11"/>
      <c r="FTF169" s="11"/>
      <c r="FTG169" s="11"/>
      <c r="FTH169" s="11"/>
      <c r="FTI169" s="11"/>
      <c r="FTJ169" s="11"/>
      <c r="FTK169" s="11"/>
      <c r="FTL169" s="11"/>
      <c r="FTM169" s="11"/>
      <c r="FTN169" s="11"/>
      <c r="FTO169" s="11"/>
      <c r="FTP169" s="11"/>
      <c r="FTQ169" s="11"/>
      <c r="FTR169" s="11"/>
      <c r="FTS169" s="11"/>
      <c r="FTT169" s="11"/>
      <c r="FTU169" s="11"/>
      <c r="FTV169" s="11"/>
      <c r="FTW169" s="11"/>
      <c r="FTX169" s="11"/>
      <c r="FTY169" s="11"/>
      <c r="FTZ169" s="11"/>
      <c r="FUA169" s="11"/>
      <c r="FUB169" s="11"/>
      <c r="FUC169" s="11"/>
      <c r="FUD169" s="11"/>
      <c r="FUE169" s="11"/>
      <c r="FUF169" s="11"/>
      <c r="FUG169" s="11"/>
      <c r="FUH169" s="11"/>
      <c r="FUI169" s="11"/>
      <c r="FUJ169" s="11"/>
      <c r="FUK169" s="11"/>
      <c r="FUL169" s="11"/>
      <c r="FUM169" s="11"/>
      <c r="FUN169" s="11"/>
      <c r="FUO169" s="11"/>
      <c r="FUP169" s="11"/>
      <c r="FUQ169" s="11"/>
      <c r="FUR169" s="11"/>
      <c r="FUS169" s="11"/>
      <c r="FUT169" s="11"/>
      <c r="FUU169" s="11"/>
      <c r="FUV169" s="11"/>
      <c r="FUW169" s="11"/>
      <c r="FUX169" s="11"/>
      <c r="FUY169" s="11"/>
      <c r="FUZ169" s="11"/>
      <c r="FVA169" s="11"/>
      <c r="FVB169" s="11"/>
      <c r="FVC169" s="11"/>
      <c r="FVD169" s="11"/>
      <c r="FVE169" s="11"/>
      <c r="FVF169" s="11"/>
      <c r="FVG169" s="11"/>
      <c r="FVH169" s="11"/>
      <c r="FVI169" s="11"/>
      <c r="FVJ169" s="11"/>
      <c r="FVK169" s="11"/>
      <c r="FVL169" s="11"/>
      <c r="FVM169" s="11"/>
      <c r="FVN169" s="11"/>
      <c r="FVO169" s="11"/>
      <c r="FVP169" s="11"/>
      <c r="FVQ169" s="11"/>
      <c r="FVR169" s="11"/>
      <c r="FVS169" s="11"/>
      <c r="FVT169" s="11"/>
      <c r="FVU169" s="11"/>
      <c r="FVV169" s="11"/>
      <c r="FVW169" s="11"/>
      <c r="FVX169" s="11"/>
      <c r="FVY169" s="11"/>
      <c r="FVZ169" s="11"/>
      <c r="FWA169" s="11"/>
      <c r="FWB169" s="11"/>
      <c r="FWC169" s="11"/>
      <c r="FWD169" s="11"/>
      <c r="FWE169" s="11"/>
      <c r="FWF169" s="11"/>
      <c r="FWG169" s="11"/>
      <c r="FWH169" s="11"/>
      <c r="FWI169" s="11"/>
      <c r="FWJ169" s="11"/>
      <c r="FWK169" s="11"/>
      <c r="FWL169" s="11"/>
      <c r="FWM169" s="11"/>
      <c r="FWN169" s="11"/>
      <c r="FWO169" s="11"/>
      <c r="FWP169" s="11"/>
      <c r="FWQ169" s="11"/>
      <c r="FWR169" s="11"/>
      <c r="FWS169" s="11"/>
      <c r="FWT169" s="11"/>
      <c r="FWU169" s="11"/>
      <c r="FWV169" s="11"/>
      <c r="FWW169" s="11"/>
      <c r="FWX169" s="11"/>
      <c r="FWY169" s="11"/>
      <c r="FWZ169" s="11"/>
      <c r="FXA169" s="11"/>
      <c r="FXB169" s="11"/>
      <c r="FXC169" s="11"/>
      <c r="FXD169" s="11"/>
      <c r="FXE169" s="11"/>
      <c r="FXF169" s="11"/>
      <c r="FXG169" s="11"/>
      <c r="FXH169" s="11"/>
      <c r="FXI169" s="11"/>
      <c r="FXJ169" s="11"/>
      <c r="FXK169" s="11"/>
      <c r="FXL169" s="11"/>
      <c r="FXM169" s="11"/>
      <c r="FXN169" s="11"/>
      <c r="FXO169" s="11"/>
      <c r="FXP169" s="11"/>
      <c r="FXQ169" s="11"/>
      <c r="FXR169" s="11"/>
      <c r="FXS169" s="11"/>
      <c r="FXT169" s="11"/>
      <c r="FXU169" s="11"/>
      <c r="FXV169" s="11"/>
      <c r="FXW169" s="11"/>
      <c r="FXX169" s="11"/>
      <c r="FXY169" s="11"/>
      <c r="FXZ169" s="11"/>
      <c r="FYA169" s="11"/>
      <c r="FYB169" s="11"/>
      <c r="FYC169" s="11"/>
      <c r="FYD169" s="11"/>
      <c r="FYE169" s="11"/>
      <c r="FYF169" s="11"/>
      <c r="FYG169" s="11"/>
      <c r="FYH169" s="11"/>
      <c r="FYI169" s="11"/>
      <c r="FYJ169" s="11"/>
      <c r="FYK169" s="11"/>
      <c r="FYL169" s="11"/>
      <c r="FYM169" s="11"/>
      <c r="FYN169" s="11"/>
      <c r="FYO169" s="11"/>
      <c r="FYP169" s="11"/>
      <c r="FYQ169" s="11"/>
      <c r="FYR169" s="11"/>
      <c r="FYS169" s="11"/>
      <c r="FYT169" s="11"/>
      <c r="FYU169" s="11"/>
      <c r="FYV169" s="11"/>
      <c r="FYW169" s="11"/>
      <c r="FYX169" s="11"/>
      <c r="FYY169" s="11"/>
      <c r="FYZ169" s="11"/>
      <c r="FZA169" s="11"/>
      <c r="FZB169" s="11"/>
      <c r="FZC169" s="11"/>
      <c r="FZD169" s="11"/>
      <c r="FZE169" s="11"/>
      <c r="FZF169" s="11"/>
      <c r="FZG169" s="11"/>
      <c r="FZH169" s="11"/>
      <c r="FZI169" s="11"/>
      <c r="FZJ169" s="11"/>
      <c r="FZK169" s="11"/>
      <c r="FZL169" s="11"/>
      <c r="FZM169" s="11"/>
      <c r="FZN169" s="11"/>
      <c r="FZO169" s="11"/>
      <c r="FZP169" s="11"/>
      <c r="FZQ169" s="11"/>
      <c r="FZR169" s="11"/>
      <c r="FZS169" s="11"/>
      <c r="FZT169" s="11"/>
      <c r="FZU169" s="11"/>
      <c r="FZV169" s="11"/>
      <c r="FZW169" s="11"/>
      <c r="FZX169" s="11"/>
      <c r="FZY169" s="11"/>
      <c r="FZZ169" s="11"/>
      <c r="GAA169" s="11"/>
      <c r="GAB169" s="11"/>
      <c r="GAC169" s="11"/>
      <c r="GAD169" s="11"/>
      <c r="GAE169" s="11"/>
      <c r="GAF169" s="11"/>
      <c r="GAG169" s="11"/>
      <c r="GAH169" s="11"/>
      <c r="GAI169" s="11"/>
      <c r="GAJ169" s="11"/>
      <c r="GAK169" s="11"/>
      <c r="GAL169" s="11"/>
      <c r="GAM169" s="11"/>
      <c r="GAN169" s="11"/>
      <c r="GAO169" s="11"/>
      <c r="GAP169" s="11"/>
      <c r="GAQ169" s="11"/>
      <c r="GAR169" s="11"/>
      <c r="GAS169" s="11"/>
      <c r="GAT169" s="11"/>
      <c r="GAU169" s="11"/>
      <c r="GAV169" s="11"/>
      <c r="GAW169" s="11"/>
      <c r="GAX169" s="11"/>
      <c r="GAY169" s="11"/>
      <c r="GAZ169" s="11"/>
      <c r="GBA169" s="11"/>
      <c r="GBB169" s="11"/>
      <c r="GBC169" s="11"/>
      <c r="GBD169" s="11"/>
      <c r="GBE169" s="11"/>
      <c r="GBF169" s="11"/>
      <c r="GBG169" s="11"/>
      <c r="GBH169" s="11"/>
      <c r="GBI169" s="11"/>
      <c r="GBJ169" s="11"/>
      <c r="GBK169" s="11"/>
      <c r="GBL169" s="11"/>
      <c r="GBM169" s="11"/>
      <c r="GBN169" s="11"/>
      <c r="GBO169" s="11"/>
      <c r="GBP169" s="11"/>
      <c r="GBQ169" s="11"/>
      <c r="GBR169" s="11"/>
      <c r="GBS169" s="11"/>
      <c r="GBT169" s="11"/>
      <c r="GBU169" s="11"/>
      <c r="GBV169" s="11"/>
      <c r="GBW169" s="11"/>
      <c r="GBX169" s="11"/>
      <c r="GBY169" s="11"/>
      <c r="GBZ169" s="11"/>
      <c r="GCA169" s="11"/>
      <c r="GCB169" s="11"/>
      <c r="GCC169" s="11"/>
      <c r="GCD169" s="11"/>
      <c r="GCE169" s="11"/>
      <c r="GCF169" s="11"/>
      <c r="GCG169" s="11"/>
      <c r="GCH169" s="11"/>
      <c r="GCI169" s="11"/>
      <c r="GCJ169" s="11"/>
      <c r="GCK169" s="11"/>
      <c r="GCL169" s="11"/>
      <c r="GCM169" s="11"/>
      <c r="GCN169" s="11"/>
      <c r="GCO169" s="11"/>
      <c r="GCP169" s="11"/>
      <c r="GCQ169" s="11"/>
      <c r="GCR169" s="11"/>
      <c r="GCS169" s="11"/>
      <c r="GCT169" s="11"/>
      <c r="GCU169" s="11"/>
      <c r="GCV169" s="11"/>
      <c r="GCW169" s="11"/>
      <c r="GCX169" s="11"/>
      <c r="GCY169" s="11"/>
      <c r="GCZ169" s="11"/>
      <c r="GDA169" s="11"/>
      <c r="GDB169" s="11"/>
      <c r="GDC169" s="11"/>
      <c r="GDD169" s="11"/>
      <c r="GDE169" s="11"/>
      <c r="GDF169" s="11"/>
      <c r="GDG169" s="11"/>
      <c r="GDH169" s="11"/>
      <c r="GDI169" s="11"/>
      <c r="GDJ169" s="11"/>
      <c r="GDK169" s="11"/>
      <c r="GDL169" s="11"/>
      <c r="GDM169" s="11"/>
      <c r="GDN169" s="11"/>
      <c r="GDO169" s="11"/>
      <c r="GDP169" s="11"/>
      <c r="GDQ169" s="11"/>
      <c r="GDR169" s="11"/>
      <c r="GDS169" s="11"/>
      <c r="GDT169" s="11"/>
      <c r="GDU169" s="11"/>
      <c r="GDV169" s="11"/>
      <c r="GDW169" s="11"/>
      <c r="GDX169" s="11"/>
      <c r="GDY169" s="11"/>
      <c r="GDZ169" s="11"/>
      <c r="GEA169" s="11"/>
      <c r="GEB169" s="11"/>
      <c r="GEC169" s="11"/>
      <c r="GED169" s="11"/>
      <c r="GEE169" s="11"/>
      <c r="GEF169" s="11"/>
      <c r="GEG169" s="11"/>
      <c r="GEH169" s="11"/>
      <c r="GEI169" s="11"/>
      <c r="GEJ169" s="11"/>
      <c r="GEK169" s="11"/>
      <c r="GEL169" s="11"/>
      <c r="GEM169" s="11"/>
      <c r="GEN169" s="11"/>
      <c r="GEO169" s="11"/>
      <c r="GEP169" s="11"/>
      <c r="GEQ169" s="11"/>
      <c r="GER169" s="11"/>
      <c r="GES169" s="11"/>
      <c r="GET169" s="11"/>
      <c r="GEU169" s="11"/>
      <c r="GEV169" s="11"/>
      <c r="GEW169" s="11"/>
      <c r="GEX169" s="11"/>
      <c r="GEY169" s="11"/>
      <c r="GEZ169" s="11"/>
      <c r="GFA169" s="11"/>
      <c r="GFB169" s="11"/>
      <c r="GFC169" s="11"/>
      <c r="GFD169" s="11"/>
      <c r="GFE169" s="11"/>
      <c r="GFF169" s="11"/>
      <c r="GFG169" s="11"/>
      <c r="GFH169" s="11"/>
      <c r="GFI169" s="11"/>
      <c r="GFJ169" s="11"/>
      <c r="GFK169" s="11"/>
      <c r="GFL169" s="11"/>
      <c r="GFM169" s="11"/>
      <c r="GFN169" s="11"/>
      <c r="GFO169" s="11"/>
      <c r="GFP169" s="11"/>
      <c r="GFQ169" s="11"/>
      <c r="GFR169" s="11"/>
      <c r="GFS169" s="11"/>
      <c r="GFT169" s="11"/>
      <c r="GFU169" s="11"/>
      <c r="GFV169" s="11"/>
      <c r="GFW169" s="11"/>
      <c r="GFX169" s="11"/>
      <c r="GFY169" s="11"/>
      <c r="GFZ169" s="11"/>
      <c r="GGA169" s="11"/>
      <c r="GGB169" s="11"/>
      <c r="GGC169" s="11"/>
      <c r="GGD169" s="11"/>
      <c r="GGE169" s="11"/>
      <c r="GGF169" s="11"/>
      <c r="GGG169" s="11"/>
      <c r="GGH169" s="11"/>
      <c r="GGI169" s="11"/>
      <c r="GGJ169" s="11"/>
      <c r="GGK169" s="11"/>
      <c r="GGL169" s="11"/>
      <c r="GGM169" s="11"/>
      <c r="GGN169" s="11"/>
      <c r="GGO169" s="11"/>
      <c r="GGP169" s="11"/>
      <c r="GGQ169" s="11"/>
      <c r="GGR169" s="11"/>
      <c r="GGS169" s="11"/>
      <c r="GGT169" s="11"/>
      <c r="GGU169" s="11"/>
      <c r="GGV169" s="11"/>
      <c r="GGW169" s="11"/>
      <c r="GGX169" s="11"/>
      <c r="GGY169" s="11"/>
      <c r="GGZ169" s="11"/>
      <c r="GHA169" s="11"/>
      <c r="GHB169" s="11"/>
      <c r="GHC169" s="11"/>
      <c r="GHD169" s="11"/>
      <c r="GHE169" s="11"/>
      <c r="GHF169" s="11"/>
      <c r="GHG169" s="11"/>
      <c r="GHH169" s="11"/>
      <c r="GHI169" s="11"/>
      <c r="GHJ169" s="11"/>
      <c r="GHK169" s="11"/>
      <c r="GHL169" s="11"/>
      <c r="GHM169" s="11"/>
      <c r="GHN169" s="11"/>
      <c r="GHO169" s="11"/>
      <c r="GHP169" s="11"/>
      <c r="GHQ169" s="11"/>
      <c r="GHR169" s="11"/>
      <c r="GHS169" s="11"/>
      <c r="GHT169" s="11"/>
      <c r="GHU169" s="11"/>
      <c r="GHV169" s="11"/>
      <c r="GHW169" s="11"/>
      <c r="GHX169" s="11"/>
      <c r="GHY169" s="11"/>
      <c r="GHZ169" s="11"/>
      <c r="GIA169" s="11"/>
      <c r="GIB169" s="11"/>
      <c r="GIC169" s="11"/>
      <c r="GID169" s="11"/>
      <c r="GIE169" s="11"/>
      <c r="GIF169" s="11"/>
      <c r="GIG169" s="11"/>
      <c r="GIH169" s="11"/>
      <c r="GII169" s="11"/>
      <c r="GIJ169" s="11"/>
      <c r="GIK169" s="11"/>
      <c r="GIL169" s="11"/>
      <c r="GIM169" s="11"/>
      <c r="GIN169" s="11"/>
      <c r="GIO169" s="11"/>
      <c r="GIP169" s="11"/>
      <c r="GIQ169" s="11"/>
      <c r="GIR169" s="11"/>
      <c r="GIS169" s="11"/>
      <c r="GIT169" s="11"/>
      <c r="GIU169" s="11"/>
      <c r="GIV169" s="11"/>
      <c r="GIW169" s="11"/>
      <c r="GIX169" s="11"/>
      <c r="GIY169" s="11"/>
      <c r="GIZ169" s="11"/>
      <c r="GJA169" s="11"/>
      <c r="GJB169" s="11"/>
      <c r="GJC169" s="11"/>
      <c r="GJD169" s="11"/>
      <c r="GJE169" s="11"/>
      <c r="GJF169" s="11"/>
      <c r="GJG169" s="11"/>
      <c r="GJH169" s="11"/>
      <c r="GJI169" s="11"/>
      <c r="GJJ169" s="11"/>
      <c r="GJK169" s="11"/>
      <c r="GJL169" s="11"/>
      <c r="GJM169" s="11"/>
      <c r="GJN169" s="11"/>
      <c r="GJO169" s="11"/>
      <c r="GJP169" s="11"/>
      <c r="GJQ169" s="11"/>
      <c r="GJR169" s="11"/>
      <c r="GJS169" s="11"/>
      <c r="GJT169" s="11"/>
      <c r="GJU169" s="11"/>
      <c r="GJV169" s="11"/>
      <c r="GJW169" s="11"/>
      <c r="GJX169" s="11"/>
      <c r="GJY169" s="11"/>
      <c r="GJZ169" s="11"/>
      <c r="GKA169" s="11"/>
      <c r="GKB169" s="11"/>
      <c r="GKC169" s="11"/>
      <c r="GKD169" s="11"/>
      <c r="GKE169" s="11"/>
      <c r="GKF169" s="11"/>
      <c r="GKG169" s="11"/>
      <c r="GKH169" s="11"/>
      <c r="GKI169" s="11"/>
      <c r="GKJ169" s="11"/>
      <c r="GKK169" s="11"/>
      <c r="GKL169" s="11"/>
      <c r="GKM169" s="11"/>
      <c r="GKN169" s="11"/>
      <c r="GKO169" s="11"/>
      <c r="GKP169" s="11"/>
      <c r="GKQ169" s="11"/>
      <c r="GKR169" s="11"/>
      <c r="GKS169" s="11"/>
      <c r="GKT169" s="11"/>
      <c r="GKU169" s="11"/>
      <c r="GKV169" s="11"/>
      <c r="GKW169" s="11"/>
      <c r="GKX169" s="11"/>
      <c r="GKY169" s="11"/>
      <c r="GKZ169" s="11"/>
      <c r="GLA169" s="11"/>
      <c r="GLB169" s="11"/>
      <c r="GLC169" s="11"/>
      <c r="GLD169" s="11"/>
      <c r="GLE169" s="11"/>
      <c r="GLF169" s="11"/>
      <c r="GLG169" s="11"/>
      <c r="GLH169" s="11"/>
      <c r="GLI169" s="11"/>
      <c r="GLJ169" s="11"/>
      <c r="GLK169" s="11"/>
      <c r="GLL169" s="11"/>
      <c r="GLM169" s="11"/>
      <c r="GLN169" s="11"/>
      <c r="GLO169" s="11"/>
      <c r="GLP169" s="11"/>
      <c r="GLQ169" s="11"/>
      <c r="GLR169" s="11"/>
      <c r="GLS169" s="11"/>
      <c r="GLT169" s="11"/>
      <c r="GLU169" s="11"/>
      <c r="GLV169" s="11"/>
      <c r="GLW169" s="11"/>
      <c r="GLX169" s="11"/>
      <c r="GLY169" s="11"/>
      <c r="GLZ169" s="11"/>
      <c r="GMA169" s="11"/>
      <c r="GMB169" s="11"/>
      <c r="GMC169" s="11"/>
      <c r="GMD169" s="11"/>
      <c r="GME169" s="11"/>
      <c r="GMF169" s="11"/>
      <c r="GMG169" s="11"/>
      <c r="GMH169" s="11"/>
      <c r="GMI169" s="11"/>
      <c r="GMJ169" s="11"/>
      <c r="GMK169" s="11"/>
      <c r="GML169" s="11"/>
      <c r="GMM169" s="11"/>
      <c r="GMN169" s="11"/>
      <c r="GMO169" s="11"/>
      <c r="GMP169" s="11"/>
      <c r="GMQ169" s="11"/>
      <c r="GMR169" s="11"/>
      <c r="GMS169" s="11"/>
      <c r="GMT169" s="11"/>
      <c r="GMU169" s="11"/>
      <c r="GMV169" s="11"/>
      <c r="GMW169" s="11"/>
      <c r="GMX169" s="11"/>
      <c r="GMY169" s="11"/>
      <c r="GMZ169" s="11"/>
      <c r="GNA169" s="11"/>
      <c r="GNB169" s="11"/>
      <c r="GNC169" s="11"/>
      <c r="GND169" s="11"/>
      <c r="GNE169" s="11"/>
      <c r="GNF169" s="11"/>
      <c r="GNG169" s="11"/>
      <c r="GNH169" s="11"/>
      <c r="GNI169" s="11"/>
      <c r="GNJ169" s="11"/>
      <c r="GNK169" s="11"/>
      <c r="GNL169" s="11"/>
      <c r="GNM169" s="11"/>
      <c r="GNN169" s="11"/>
      <c r="GNO169" s="11"/>
      <c r="GNP169" s="11"/>
      <c r="GNQ169" s="11"/>
      <c r="GNR169" s="11"/>
      <c r="GNS169" s="11"/>
      <c r="GNT169" s="11"/>
      <c r="GNU169" s="11"/>
      <c r="GNV169" s="11"/>
      <c r="GNW169" s="11"/>
      <c r="GNX169" s="11"/>
      <c r="GNY169" s="11"/>
      <c r="GNZ169" s="11"/>
      <c r="GOA169" s="11"/>
      <c r="GOB169" s="11"/>
      <c r="GOC169" s="11"/>
      <c r="GOD169" s="11"/>
      <c r="GOE169" s="11"/>
      <c r="GOF169" s="11"/>
      <c r="GOG169" s="11"/>
      <c r="GOH169" s="11"/>
      <c r="GOI169" s="11"/>
      <c r="GOJ169" s="11"/>
      <c r="GOK169" s="11"/>
      <c r="GOL169" s="11"/>
      <c r="GOM169" s="11"/>
      <c r="GON169" s="11"/>
      <c r="GOO169" s="11"/>
      <c r="GOP169" s="11"/>
      <c r="GOQ169" s="11"/>
      <c r="GOR169" s="11"/>
      <c r="GOS169" s="11"/>
      <c r="GOT169" s="11"/>
      <c r="GOU169" s="11"/>
      <c r="GOV169" s="11"/>
      <c r="GOW169" s="11"/>
      <c r="GOX169" s="11"/>
      <c r="GOY169" s="11"/>
      <c r="GOZ169" s="11"/>
      <c r="GPA169" s="11"/>
      <c r="GPB169" s="11"/>
      <c r="GPC169" s="11"/>
      <c r="GPD169" s="11"/>
      <c r="GPE169" s="11"/>
      <c r="GPF169" s="11"/>
      <c r="GPG169" s="11"/>
      <c r="GPH169" s="11"/>
      <c r="GPI169" s="11"/>
      <c r="GPJ169" s="11"/>
      <c r="GPK169" s="11"/>
      <c r="GPL169" s="11"/>
      <c r="GPM169" s="11"/>
      <c r="GPN169" s="11"/>
      <c r="GPO169" s="11"/>
      <c r="GPP169" s="11"/>
      <c r="GPQ169" s="11"/>
      <c r="GPR169" s="11"/>
      <c r="GPS169" s="11"/>
      <c r="GPT169" s="11"/>
      <c r="GPU169" s="11"/>
      <c r="GPV169" s="11"/>
      <c r="GPW169" s="11"/>
      <c r="GPX169" s="11"/>
      <c r="GPY169" s="11"/>
      <c r="GPZ169" s="11"/>
      <c r="GQA169" s="11"/>
      <c r="GQB169" s="11"/>
      <c r="GQC169" s="11"/>
      <c r="GQD169" s="11"/>
      <c r="GQE169" s="11"/>
      <c r="GQF169" s="11"/>
      <c r="GQG169" s="11"/>
      <c r="GQH169" s="11"/>
      <c r="GQI169" s="11"/>
      <c r="GQJ169" s="11"/>
      <c r="GQK169" s="11"/>
      <c r="GQL169" s="11"/>
      <c r="GQM169" s="11"/>
      <c r="GQN169" s="11"/>
      <c r="GQO169" s="11"/>
      <c r="GQP169" s="11"/>
      <c r="GQQ169" s="11"/>
      <c r="GQR169" s="11"/>
      <c r="GQS169" s="11"/>
      <c r="GQT169" s="11"/>
      <c r="GQU169" s="11"/>
      <c r="GQV169" s="11"/>
      <c r="GQW169" s="11"/>
      <c r="GQX169" s="11"/>
      <c r="GQY169" s="11"/>
      <c r="GQZ169" s="11"/>
      <c r="GRA169" s="11"/>
      <c r="GRB169" s="11"/>
      <c r="GRC169" s="11"/>
      <c r="GRD169" s="11"/>
      <c r="GRE169" s="11"/>
      <c r="GRF169" s="11"/>
      <c r="GRG169" s="11"/>
      <c r="GRH169" s="11"/>
      <c r="GRI169" s="11"/>
      <c r="GRJ169" s="11"/>
      <c r="GRK169" s="11"/>
      <c r="GRL169" s="11"/>
      <c r="GRM169" s="11"/>
      <c r="GRN169" s="11"/>
      <c r="GRO169" s="11"/>
      <c r="GRP169" s="11"/>
      <c r="GRQ169" s="11"/>
      <c r="GRR169" s="11"/>
      <c r="GRS169" s="11"/>
      <c r="GRT169" s="11"/>
      <c r="GRU169" s="11"/>
      <c r="GRV169" s="11"/>
      <c r="GRW169" s="11"/>
      <c r="GRX169" s="11"/>
      <c r="GRY169" s="11"/>
      <c r="GRZ169" s="11"/>
      <c r="GSA169" s="11"/>
      <c r="GSB169" s="11"/>
      <c r="GSC169" s="11"/>
      <c r="GSD169" s="11"/>
      <c r="GSE169" s="11"/>
      <c r="GSF169" s="11"/>
      <c r="GSG169" s="11"/>
      <c r="GSH169" s="11"/>
      <c r="GSI169" s="11"/>
      <c r="GSJ169" s="11"/>
      <c r="GSK169" s="11"/>
      <c r="GSL169" s="11"/>
      <c r="GSM169" s="11"/>
      <c r="GSN169" s="11"/>
      <c r="GSO169" s="11"/>
      <c r="GSP169" s="11"/>
      <c r="GSQ169" s="11"/>
      <c r="GSR169" s="11"/>
      <c r="GSS169" s="11"/>
      <c r="GST169" s="11"/>
      <c r="GSU169" s="11"/>
      <c r="GSV169" s="11"/>
      <c r="GSW169" s="11"/>
      <c r="GSX169" s="11"/>
      <c r="GSY169" s="11"/>
      <c r="GSZ169" s="11"/>
      <c r="GTA169" s="11"/>
      <c r="GTB169" s="11"/>
      <c r="GTC169" s="11"/>
      <c r="GTD169" s="11"/>
      <c r="GTE169" s="11"/>
      <c r="GTF169" s="11"/>
      <c r="GTG169" s="11"/>
      <c r="GTH169" s="11"/>
      <c r="GTI169" s="11"/>
      <c r="GTJ169" s="11"/>
      <c r="GTK169" s="11"/>
      <c r="GTL169" s="11"/>
      <c r="GTM169" s="11"/>
      <c r="GTN169" s="11"/>
      <c r="GTO169" s="11"/>
      <c r="GTP169" s="11"/>
      <c r="GTQ169" s="11"/>
      <c r="GTR169" s="11"/>
      <c r="GTS169" s="11"/>
      <c r="GTT169" s="11"/>
      <c r="GTU169" s="11"/>
      <c r="GTV169" s="11"/>
      <c r="GTW169" s="11"/>
      <c r="GTX169" s="11"/>
      <c r="GTY169" s="11"/>
      <c r="GTZ169" s="11"/>
      <c r="GUA169" s="11"/>
      <c r="GUB169" s="11"/>
      <c r="GUC169" s="11"/>
      <c r="GUD169" s="11"/>
      <c r="GUE169" s="11"/>
      <c r="GUF169" s="11"/>
      <c r="GUG169" s="11"/>
      <c r="GUH169" s="11"/>
      <c r="GUI169" s="11"/>
      <c r="GUJ169" s="11"/>
      <c r="GUK169" s="11"/>
      <c r="GUL169" s="11"/>
      <c r="GUM169" s="11"/>
      <c r="GUN169" s="11"/>
      <c r="GUO169" s="11"/>
      <c r="GUP169" s="11"/>
      <c r="GUQ169" s="11"/>
      <c r="GUR169" s="11"/>
      <c r="GUS169" s="11"/>
      <c r="GUT169" s="11"/>
      <c r="GUU169" s="11"/>
      <c r="GUV169" s="11"/>
      <c r="GUW169" s="11"/>
      <c r="GUX169" s="11"/>
      <c r="GUY169" s="11"/>
      <c r="GUZ169" s="11"/>
      <c r="GVA169" s="11"/>
      <c r="GVB169" s="11"/>
      <c r="GVC169" s="11"/>
      <c r="GVD169" s="11"/>
      <c r="GVE169" s="11"/>
      <c r="GVF169" s="11"/>
      <c r="GVG169" s="11"/>
      <c r="GVH169" s="11"/>
      <c r="GVI169" s="11"/>
      <c r="GVJ169" s="11"/>
      <c r="GVK169" s="11"/>
      <c r="GVL169" s="11"/>
      <c r="GVM169" s="11"/>
      <c r="GVN169" s="11"/>
      <c r="GVO169" s="11"/>
      <c r="GVP169" s="11"/>
      <c r="GVQ169" s="11"/>
      <c r="GVR169" s="11"/>
      <c r="GVS169" s="11"/>
      <c r="GVT169" s="11"/>
      <c r="GVU169" s="11"/>
      <c r="GVV169" s="11"/>
      <c r="GVW169" s="11"/>
      <c r="GVX169" s="11"/>
      <c r="GVY169" s="11"/>
      <c r="GVZ169" s="11"/>
      <c r="GWA169" s="11"/>
      <c r="GWB169" s="11"/>
      <c r="GWC169" s="11"/>
      <c r="GWD169" s="11"/>
      <c r="GWE169" s="11"/>
      <c r="GWF169" s="11"/>
      <c r="GWG169" s="11"/>
      <c r="GWH169" s="11"/>
      <c r="GWI169" s="11"/>
      <c r="GWJ169" s="11"/>
      <c r="GWK169" s="11"/>
      <c r="GWL169" s="11"/>
      <c r="GWM169" s="11"/>
      <c r="GWN169" s="11"/>
      <c r="GWO169" s="11"/>
      <c r="GWP169" s="11"/>
      <c r="GWQ169" s="11"/>
      <c r="GWR169" s="11"/>
      <c r="GWS169" s="11"/>
      <c r="GWT169" s="11"/>
      <c r="GWU169" s="11"/>
      <c r="GWV169" s="11"/>
      <c r="GWW169" s="11"/>
      <c r="GWX169" s="11"/>
      <c r="GWY169" s="11"/>
      <c r="GWZ169" s="11"/>
      <c r="GXA169" s="11"/>
      <c r="GXB169" s="11"/>
      <c r="GXC169" s="11"/>
      <c r="GXD169" s="11"/>
      <c r="GXE169" s="11"/>
      <c r="GXF169" s="11"/>
      <c r="GXG169" s="11"/>
      <c r="GXH169" s="11"/>
      <c r="GXI169" s="11"/>
      <c r="GXJ169" s="11"/>
      <c r="GXK169" s="11"/>
      <c r="GXL169" s="11"/>
      <c r="GXM169" s="11"/>
      <c r="GXN169" s="11"/>
      <c r="GXO169" s="11"/>
      <c r="GXP169" s="11"/>
      <c r="GXQ169" s="11"/>
      <c r="GXR169" s="11"/>
      <c r="GXS169" s="11"/>
      <c r="GXT169" s="11"/>
      <c r="GXU169" s="11"/>
      <c r="GXV169" s="11"/>
      <c r="GXW169" s="11"/>
      <c r="GXX169" s="11"/>
      <c r="GXY169" s="11"/>
      <c r="GXZ169" s="11"/>
      <c r="GYA169" s="11"/>
      <c r="GYB169" s="11"/>
      <c r="GYC169" s="11"/>
      <c r="GYD169" s="11"/>
      <c r="GYE169" s="11"/>
      <c r="GYF169" s="11"/>
      <c r="GYG169" s="11"/>
      <c r="GYH169" s="11"/>
      <c r="GYI169" s="11"/>
      <c r="GYJ169" s="11"/>
      <c r="GYK169" s="11"/>
      <c r="GYL169" s="11"/>
      <c r="GYM169" s="11"/>
      <c r="GYN169" s="11"/>
      <c r="GYO169" s="11"/>
      <c r="GYP169" s="11"/>
      <c r="GYQ169" s="11"/>
      <c r="GYR169" s="11"/>
      <c r="GYS169" s="11"/>
      <c r="GYT169" s="11"/>
      <c r="GYU169" s="11"/>
      <c r="GYV169" s="11"/>
      <c r="GYW169" s="11"/>
      <c r="GYX169" s="11"/>
      <c r="GYY169" s="11"/>
      <c r="GYZ169" s="11"/>
      <c r="GZA169" s="11"/>
      <c r="GZB169" s="11"/>
      <c r="GZC169" s="11"/>
      <c r="GZD169" s="11"/>
      <c r="GZE169" s="11"/>
      <c r="GZF169" s="11"/>
      <c r="GZG169" s="11"/>
      <c r="GZH169" s="11"/>
      <c r="GZI169" s="11"/>
      <c r="GZJ169" s="11"/>
      <c r="GZK169" s="11"/>
      <c r="GZL169" s="11"/>
      <c r="GZM169" s="11"/>
      <c r="GZN169" s="11"/>
      <c r="GZO169" s="11"/>
      <c r="GZP169" s="11"/>
      <c r="GZQ169" s="11"/>
      <c r="GZR169" s="11"/>
      <c r="GZS169" s="11"/>
      <c r="GZT169" s="11"/>
      <c r="GZU169" s="11"/>
      <c r="GZV169" s="11"/>
      <c r="GZW169" s="11"/>
      <c r="GZX169" s="11"/>
      <c r="GZY169" s="11"/>
      <c r="GZZ169" s="11"/>
      <c r="HAA169" s="11"/>
      <c r="HAB169" s="11"/>
      <c r="HAC169" s="11"/>
      <c r="HAD169" s="11"/>
      <c r="HAE169" s="11"/>
      <c r="HAF169" s="11"/>
      <c r="HAG169" s="11"/>
      <c r="HAH169" s="11"/>
      <c r="HAI169" s="11"/>
      <c r="HAJ169" s="11"/>
      <c r="HAK169" s="11"/>
      <c r="HAL169" s="11"/>
      <c r="HAM169" s="11"/>
      <c r="HAN169" s="11"/>
      <c r="HAO169" s="11"/>
      <c r="HAP169" s="11"/>
      <c r="HAQ169" s="11"/>
      <c r="HAR169" s="11"/>
      <c r="HAS169" s="11"/>
      <c r="HAT169" s="11"/>
      <c r="HAU169" s="11"/>
      <c r="HAV169" s="11"/>
      <c r="HAW169" s="11"/>
      <c r="HAX169" s="11"/>
      <c r="HAY169" s="11"/>
      <c r="HAZ169" s="11"/>
      <c r="HBA169" s="11"/>
      <c r="HBB169" s="11"/>
      <c r="HBC169" s="11"/>
      <c r="HBD169" s="11"/>
      <c r="HBE169" s="11"/>
      <c r="HBF169" s="11"/>
      <c r="HBG169" s="11"/>
      <c r="HBH169" s="11"/>
      <c r="HBI169" s="11"/>
      <c r="HBJ169" s="11"/>
      <c r="HBK169" s="11"/>
      <c r="HBL169" s="11"/>
      <c r="HBM169" s="11"/>
      <c r="HBN169" s="11"/>
      <c r="HBO169" s="11"/>
      <c r="HBP169" s="11"/>
      <c r="HBQ169" s="11"/>
      <c r="HBR169" s="11"/>
      <c r="HBS169" s="11"/>
      <c r="HBT169" s="11"/>
      <c r="HBU169" s="11"/>
      <c r="HBV169" s="11"/>
      <c r="HBW169" s="11"/>
      <c r="HBX169" s="11"/>
      <c r="HBY169" s="11"/>
      <c r="HBZ169" s="11"/>
      <c r="HCA169" s="11"/>
      <c r="HCB169" s="11"/>
      <c r="HCC169" s="11"/>
      <c r="HCD169" s="11"/>
      <c r="HCE169" s="11"/>
      <c r="HCF169" s="11"/>
      <c r="HCG169" s="11"/>
      <c r="HCH169" s="11"/>
      <c r="HCI169" s="11"/>
      <c r="HCJ169" s="11"/>
      <c r="HCK169" s="11"/>
      <c r="HCL169" s="11"/>
      <c r="HCM169" s="11"/>
      <c r="HCN169" s="11"/>
      <c r="HCO169" s="11"/>
      <c r="HCP169" s="11"/>
      <c r="HCQ169" s="11"/>
      <c r="HCR169" s="11"/>
      <c r="HCS169" s="11"/>
      <c r="HCT169" s="11"/>
      <c r="HCU169" s="11"/>
      <c r="HCV169" s="11"/>
      <c r="HCW169" s="11"/>
      <c r="HCX169" s="11"/>
      <c r="HCY169" s="11"/>
      <c r="HCZ169" s="11"/>
      <c r="HDA169" s="11"/>
      <c r="HDB169" s="11"/>
      <c r="HDC169" s="11"/>
      <c r="HDD169" s="11"/>
      <c r="HDE169" s="11"/>
      <c r="HDF169" s="11"/>
      <c r="HDG169" s="11"/>
      <c r="HDH169" s="11"/>
      <c r="HDI169" s="11"/>
      <c r="HDJ169" s="11"/>
      <c r="HDK169" s="11"/>
      <c r="HDL169" s="11"/>
      <c r="HDM169" s="11"/>
      <c r="HDN169" s="11"/>
      <c r="HDO169" s="11"/>
      <c r="HDP169" s="11"/>
      <c r="HDQ169" s="11"/>
      <c r="HDR169" s="11"/>
      <c r="HDS169" s="11"/>
      <c r="HDT169" s="11"/>
      <c r="HDU169" s="11"/>
      <c r="HDV169" s="11"/>
      <c r="HDW169" s="11"/>
      <c r="HDX169" s="11"/>
      <c r="HDY169" s="11"/>
      <c r="HDZ169" s="11"/>
      <c r="HEA169" s="11"/>
      <c r="HEB169" s="11"/>
      <c r="HEC169" s="11"/>
      <c r="HED169" s="11"/>
      <c r="HEE169" s="11"/>
      <c r="HEF169" s="11"/>
      <c r="HEG169" s="11"/>
      <c r="HEH169" s="11"/>
      <c r="HEI169" s="11"/>
      <c r="HEJ169" s="11"/>
      <c r="HEK169" s="11"/>
      <c r="HEL169" s="11"/>
      <c r="HEM169" s="11"/>
      <c r="HEN169" s="11"/>
      <c r="HEO169" s="11"/>
      <c r="HEP169" s="11"/>
      <c r="HEQ169" s="11"/>
      <c r="HER169" s="11"/>
      <c r="HES169" s="11"/>
      <c r="HET169" s="11"/>
      <c r="HEU169" s="11"/>
      <c r="HEV169" s="11"/>
      <c r="HEW169" s="11"/>
      <c r="HEX169" s="11"/>
      <c r="HEY169" s="11"/>
      <c r="HEZ169" s="11"/>
      <c r="HFA169" s="11"/>
      <c r="HFB169" s="11"/>
      <c r="HFC169" s="11"/>
      <c r="HFD169" s="11"/>
      <c r="HFE169" s="11"/>
      <c r="HFF169" s="11"/>
      <c r="HFG169" s="11"/>
      <c r="HFH169" s="11"/>
      <c r="HFI169" s="11"/>
      <c r="HFJ169" s="11"/>
      <c r="HFK169" s="11"/>
      <c r="HFL169" s="11"/>
      <c r="HFM169" s="11"/>
      <c r="HFN169" s="11"/>
      <c r="HFO169" s="11"/>
      <c r="HFP169" s="11"/>
      <c r="HFQ169" s="11"/>
      <c r="HFR169" s="11"/>
      <c r="HFS169" s="11"/>
      <c r="HFT169" s="11"/>
      <c r="HFU169" s="11"/>
      <c r="HFV169" s="11"/>
      <c r="HFW169" s="11"/>
      <c r="HFX169" s="11"/>
      <c r="HFY169" s="11"/>
      <c r="HFZ169" s="11"/>
      <c r="HGA169" s="11"/>
      <c r="HGB169" s="11"/>
      <c r="HGC169" s="11"/>
      <c r="HGD169" s="11"/>
      <c r="HGE169" s="11"/>
      <c r="HGF169" s="11"/>
      <c r="HGG169" s="11"/>
      <c r="HGH169" s="11"/>
      <c r="HGI169" s="11"/>
      <c r="HGJ169" s="11"/>
      <c r="HGK169" s="11"/>
      <c r="HGL169" s="11"/>
      <c r="HGM169" s="11"/>
      <c r="HGN169" s="11"/>
      <c r="HGO169" s="11"/>
      <c r="HGP169" s="11"/>
      <c r="HGQ169" s="11"/>
      <c r="HGR169" s="11"/>
      <c r="HGS169" s="11"/>
      <c r="HGT169" s="11"/>
      <c r="HGU169" s="11"/>
      <c r="HGV169" s="11"/>
      <c r="HGW169" s="11"/>
      <c r="HGX169" s="11"/>
      <c r="HGY169" s="11"/>
      <c r="HGZ169" s="11"/>
      <c r="HHA169" s="11"/>
      <c r="HHB169" s="11"/>
      <c r="HHC169" s="11"/>
      <c r="HHD169" s="11"/>
      <c r="HHE169" s="11"/>
      <c r="HHF169" s="11"/>
      <c r="HHG169" s="11"/>
      <c r="HHH169" s="11"/>
      <c r="HHI169" s="11"/>
      <c r="HHJ169" s="11"/>
      <c r="HHK169" s="11"/>
      <c r="HHL169" s="11"/>
      <c r="HHM169" s="11"/>
      <c r="HHN169" s="11"/>
      <c r="HHO169" s="11"/>
      <c r="HHP169" s="11"/>
      <c r="HHQ169" s="11"/>
      <c r="HHR169" s="11"/>
      <c r="HHS169" s="11"/>
      <c r="HHT169" s="11"/>
      <c r="HHU169" s="11"/>
      <c r="HHV169" s="11"/>
      <c r="HHW169" s="11"/>
      <c r="HHX169" s="11"/>
      <c r="HHY169" s="11"/>
      <c r="HHZ169" s="11"/>
      <c r="HIA169" s="11"/>
      <c r="HIB169" s="11"/>
      <c r="HIC169" s="11"/>
      <c r="HID169" s="11"/>
      <c r="HIE169" s="11"/>
      <c r="HIF169" s="11"/>
      <c r="HIG169" s="11"/>
      <c r="HIH169" s="11"/>
      <c r="HII169" s="11"/>
      <c r="HIJ169" s="11"/>
      <c r="HIK169" s="11"/>
      <c r="HIL169" s="11"/>
      <c r="HIM169" s="11"/>
      <c r="HIN169" s="11"/>
      <c r="HIO169" s="11"/>
      <c r="HIP169" s="11"/>
      <c r="HIQ169" s="11"/>
      <c r="HIR169" s="11"/>
      <c r="HIS169" s="11"/>
      <c r="HIT169" s="11"/>
      <c r="HIU169" s="11"/>
      <c r="HIV169" s="11"/>
      <c r="HIW169" s="11"/>
      <c r="HIX169" s="11"/>
      <c r="HIY169" s="11"/>
      <c r="HIZ169" s="11"/>
      <c r="HJA169" s="11"/>
      <c r="HJB169" s="11"/>
      <c r="HJC169" s="11"/>
      <c r="HJD169" s="11"/>
      <c r="HJE169" s="11"/>
      <c r="HJF169" s="11"/>
      <c r="HJG169" s="11"/>
      <c r="HJH169" s="11"/>
      <c r="HJI169" s="11"/>
      <c r="HJJ169" s="11"/>
      <c r="HJK169" s="11"/>
      <c r="HJL169" s="11"/>
      <c r="HJM169" s="11"/>
      <c r="HJN169" s="11"/>
      <c r="HJO169" s="11"/>
      <c r="HJP169" s="11"/>
      <c r="HJQ169" s="11"/>
      <c r="HJR169" s="11"/>
      <c r="HJS169" s="11"/>
      <c r="HJT169" s="11"/>
      <c r="HJU169" s="11"/>
      <c r="HJV169" s="11"/>
      <c r="HJW169" s="11"/>
      <c r="HJX169" s="11"/>
      <c r="HJY169" s="11"/>
      <c r="HJZ169" s="11"/>
      <c r="HKA169" s="11"/>
      <c r="HKB169" s="11"/>
      <c r="HKC169" s="11"/>
      <c r="HKD169" s="11"/>
      <c r="HKE169" s="11"/>
      <c r="HKF169" s="11"/>
      <c r="HKG169" s="11"/>
      <c r="HKH169" s="11"/>
      <c r="HKI169" s="11"/>
      <c r="HKJ169" s="11"/>
      <c r="HKK169" s="11"/>
      <c r="HKL169" s="11"/>
      <c r="HKM169" s="11"/>
      <c r="HKN169" s="11"/>
      <c r="HKO169" s="11"/>
      <c r="HKP169" s="11"/>
      <c r="HKQ169" s="11"/>
      <c r="HKR169" s="11"/>
      <c r="HKS169" s="11"/>
      <c r="HKT169" s="11"/>
      <c r="HKU169" s="11"/>
      <c r="HKV169" s="11"/>
      <c r="HKW169" s="11"/>
      <c r="HKX169" s="11"/>
      <c r="HKY169" s="11"/>
      <c r="HKZ169" s="11"/>
      <c r="HLA169" s="11"/>
      <c r="HLB169" s="11"/>
      <c r="HLC169" s="11"/>
      <c r="HLD169" s="11"/>
      <c r="HLE169" s="11"/>
      <c r="HLF169" s="11"/>
      <c r="HLG169" s="11"/>
      <c r="HLH169" s="11"/>
      <c r="HLI169" s="11"/>
      <c r="HLJ169" s="11"/>
      <c r="HLK169" s="11"/>
      <c r="HLL169" s="11"/>
      <c r="HLM169" s="11"/>
      <c r="HLN169" s="11"/>
      <c r="HLO169" s="11"/>
      <c r="HLP169" s="11"/>
      <c r="HLQ169" s="11"/>
      <c r="HLR169" s="11"/>
      <c r="HLS169" s="11"/>
      <c r="HLT169" s="11"/>
      <c r="HLU169" s="11"/>
      <c r="HLV169" s="11"/>
      <c r="HLW169" s="11"/>
      <c r="HLX169" s="11"/>
      <c r="HLY169" s="11"/>
      <c r="HLZ169" s="11"/>
      <c r="HMA169" s="11"/>
      <c r="HMB169" s="11"/>
      <c r="HMC169" s="11"/>
      <c r="HMD169" s="11"/>
      <c r="HME169" s="11"/>
      <c r="HMF169" s="11"/>
      <c r="HMG169" s="11"/>
      <c r="HMH169" s="11"/>
      <c r="HMI169" s="11"/>
      <c r="HMJ169" s="11"/>
      <c r="HMK169" s="11"/>
      <c r="HML169" s="11"/>
      <c r="HMM169" s="11"/>
      <c r="HMN169" s="11"/>
      <c r="HMO169" s="11"/>
      <c r="HMP169" s="11"/>
      <c r="HMQ169" s="11"/>
      <c r="HMR169" s="11"/>
      <c r="HMS169" s="11"/>
      <c r="HMT169" s="11"/>
      <c r="HMU169" s="11"/>
      <c r="HMV169" s="11"/>
      <c r="HMW169" s="11"/>
      <c r="HMX169" s="11"/>
      <c r="HMY169" s="11"/>
      <c r="HMZ169" s="11"/>
      <c r="HNA169" s="11"/>
      <c r="HNB169" s="11"/>
      <c r="HNC169" s="11"/>
      <c r="HND169" s="11"/>
      <c r="HNE169" s="11"/>
      <c r="HNF169" s="11"/>
      <c r="HNG169" s="11"/>
      <c r="HNH169" s="11"/>
      <c r="HNI169" s="11"/>
      <c r="HNJ169" s="11"/>
      <c r="HNK169" s="11"/>
      <c r="HNL169" s="11"/>
      <c r="HNM169" s="11"/>
      <c r="HNN169" s="11"/>
      <c r="HNO169" s="11"/>
      <c r="HNP169" s="11"/>
      <c r="HNQ169" s="11"/>
      <c r="HNR169" s="11"/>
      <c r="HNS169" s="11"/>
      <c r="HNT169" s="11"/>
      <c r="HNU169" s="11"/>
      <c r="HNV169" s="11"/>
      <c r="HNW169" s="11"/>
      <c r="HNX169" s="11"/>
      <c r="HNY169" s="11"/>
      <c r="HNZ169" s="11"/>
      <c r="HOA169" s="11"/>
      <c r="HOB169" s="11"/>
      <c r="HOC169" s="11"/>
      <c r="HOD169" s="11"/>
      <c r="HOE169" s="11"/>
      <c r="HOF169" s="11"/>
      <c r="HOG169" s="11"/>
      <c r="HOH169" s="11"/>
      <c r="HOI169" s="11"/>
      <c r="HOJ169" s="11"/>
      <c r="HOK169" s="11"/>
      <c r="HOL169" s="11"/>
      <c r="HOM169" s="11"/>
      <c r="HON169" s="11"/>
      <c r="HOO169" s="11"/>
      <c r="HOP169" s="11"/>
      <c r="HOQ169" s="11"/>
      <c r="HOR169" s="11"/>
      <c r="HOS169" s="11"/>
      <c r="HOT169" s="11"/>
      <c r="HOU169" s="11"/>
      <c r="HOV169" s="11"/>
      <c r="HOW169" s="11"/>
      <c r="HOX169" s="11"/>
      <c r="HOY169" s="11"/>
      <c r="HOZ169" s="11"/>
      <c r="HPA169" s="11"/>
      <c r="HPB169" s="11"/>
      <c r="HPC169" s="11"/>
      <c r="HPD169" s="11"/>
      <c r="HPE169" s="11"/>
      <c r="HPF169" s="11"/>
      <c r="HPG169" s="11"/>
      <c r="HPH169" s="11"/>
      <c r="HPI169" s="11"/>
      <c r="HPJ169" s="11"/>
      <c r="HPK169" s="11"/>
      <c r="HPL169" s="11"/>
      <c r="HPM169" s="11"/>
      <c r="HPN169" s="11"/>
      <c r="HPO169" s="11"/>
      <c r="HPP169" s="11"/>
      <c r="HPQ169" s="11"/>
      <c r="HPR169" s="11"/>
      <c r="HPS169" s="11"/>
      <c r="HPT169" s="11"/>
      <c r="HPU169" s="11"/>
      <c r="HPV169" s="11"/>
      <c r="HPW169" s="11"/>
      <c r="HPX169" s="11"/>
      <c r="HPY169" s="11"/>
      <c r="HPZ169" s="11"/>
      <c r="HQA169" s="11"/>
      <c r="HQB169" s="11"/>
      <c r="HQC169" s="11"/>
      <c r="HQD169" s="11"/>
      <c r="HQE169" s="11"/>
      <c r="HQF169" s="11"/>
      <c r="HQG169" s="11"/>
      <c r="HQH169" s="11"/>
      <c r="HQI169" s="11"/>
      <c r="HQJ169" s="11"/>
      <c r="HQK169" s="11"/>
      <c r="HQL169" s="11"/>
      <c r="HQM169" s="11"/>
      <c r="HQN169" s="11"/>
      <c r="HQO169" s="11"/>
      <c r="HQP169" s="11"/>
      <c r="HQQ169" s="11"/>
      <c r="HQR169" s="11"/>
      <c r="HQS169" s="11"/>
      <c r="HQT169" s="11"/>
      <c r="HQU169" s="11"/>
      <c r="HQV169" s="11"/>
      <c r="HQW169" s="11"/>
      <c r="HQX169" s="11"/>
      <c r="HQY169" s="11"/>
      <c r="HQZ169" s="11"/>
      <c r="HRA169" s="11"/>
      <c r="HRB169" s="11"/>
      <c r="HRC169" s="11"/>
      <c r="HRD169" s="11"/>
      <c r="HRE169" s="11"/>
      <c r="HRF169" s="11"/>
      <c r="HRG169" s="11"/>
      <c r="HRH169" s="11"/>
      <c r="HRI169" s="11"/>
      <c r="HRJ169" s="11"/>
      <c r="HRK169" s="11"/>
      <c r="HRL169" s="11"/>
      <c r="HRM169" s="11"/>
      <c r="HRN169" s="11"/>
      <c r="HRO169" s="11"/>
      <c r="HRP169" s="11"/>
      <c r="HRQ169" s="11"/>
      <c r="HRR169" s="11"/>
      <c r="HRS169" s="11"/>
      <c r="HRT169" s="11"/>
      <c r="HRU169" s="11"/>
      <c r="HRV169" s="11"/>
      <c r="HRW169" s="11"/>
      <c r="HRX169" s="11"/>
      <c r="HRY169" s="11"/>
      <c r="HRZ169" s="11"/>
      <c r="HSA169" s="11"/>
      <c r="HSB169" s="11"/>
      <c r="HSC169" s="11"/>
      <c r="HSD169" s="11"/>
      <c r="HSE169" s="11"/>
      <c r="HSF169" s="11"/>
      <c r="HSG169" s="11"/>
      <c r="HSH169" s="11"/>
      <c r="HSI169" s="11"/>
      <c r="HSJ169" s="11"/>
      <c r="HSK169" s="11"/>
      <c r="HSL169" s="11"/>
      <c r="HSM169" s="11"/>
      <c r="HSN169" s="11"/>
      <c r="HSO169" s="11"/>
      <c r="HSP169" s="11"/>
      <c r="HSQ169" s="11"/>
      <c r="HSR169" s="11"/>
      <c r="HSS169" s="11"/>
      <c r="HST169" s="11"/>
      <c r="HSU169" s="11"/>
      <c r="HSV169" s="11"/>
      <c r="HSW169" s="11"/>
      <c r="HSX169" s="11"/>
      <c r="HSY169" s="11"/>
      <c r="HSZ169" s="11"/>
      <c r="HTA169" s="11"/>
      <c r="HTB169" s="11"/>
      <c r="HTC169" s="11"/>
      <c r="HTD169" s="11"/>
      <c r="HTE169" s="11"/>
      <c r="HTF169" s="11"/>
      <c r="HTG169" s="11"/>
      <c r="HTH169" s="11"/>
      <c r="HTI169" s="11"/>
      <c r="HTJ169" s="11"/>
      <c r="HTK169" s="11"/>
      <c r="HTL169" s="11"/>
      <c r="HTM169" s="11"/>
      <c r="HTN169" s="11"/>
      <c r="HTO169" s="11"/>
      <c r="HTP169" s="11"/>
      <c r="HTQ169" s="11"/>
      <c r="HTR169" s="11"/>
      <c r="HTS169" s="11"/>
      <c r="HTT169" s="11"/>
      <c r="HTU169" s="11"/>
      <c r="HTV169" s="11"/>
      <c r="HTW169" s="11"/>
      <c r="HTX169" s="11"/>
      <c r="HTY169" s="11"/>
      <c r="HTZ169" s="11"/>
      <c r="HUA169" s="11"/>
      <c r="HUB169" s="11"/>
      <c r="HUC169" s="11"/>
      <c r="HUD169" s="11"/>
      <c r="HUE169" s="11"/>
      <c r="HUF169" s="11"/>
      <c r="HUG169" s="11"/>
      <c r="HUH169" s="11"/>
      <c r="HUI169" s="11"/>
      <c r="HUJ169" s="11"/>
      <c r="HUK169" s="11"/>
      <c r="HUL169" s="11"/>
      <c r="HUM169" s="11"/>
      <c r="HUN169" s="11"/>
      <c r="HUO169" s="11"/>
      <c r="HUP169" s="11"/>
      <c r="HUQ169" s="11"/>
      <c r="HUR169" s="11"/>
      <c r="HUS169" s="11"/>
      <c r="HUT169" s="11"/>
      <c r="HUU169" s="11"/>
      <c r="HUV169" s="11"/>
      <c r="HUW169" s="11"/>
      <c r="HUX169" s="11"/>
      <c r="HUY169" s="11"/>
      <c r="HUZ169" s="11"/>
      <c r="HVA169" s="11"/>
      <c r="HVB169" s="11"/>
      <c r="HVC169" s="11"/>
      <c r="HVD169" s="11"/>
      <c r="HVE169" s="11"/>
      <c r="HVF169" s="11"/>
      <c r="HVG169" s="11"/>
      <c r="HVH169" s="11"/>
      <c r="HVI169" s="11"/>
      <c r="HVJ169" s="11"/>
      <c r="HVK169" s="11"/>
      <c r="HVL169" s="11"/>
      <c r="HVM169" s="11"/>
      <c r="HVN169" s="11"/>
      <c r="HVO169" s="11"/>
      <c r="HVP169" s="11"/>
      <c r="HVQ169" s="11"/>
      <c r="HVR169" s="11"/>
      <c r="HVS169" s="11"/>
      <c r="HVT169" s="11"/>
      <c r="HVU169" s="11"/>
      <c r="HVV169" s="11"/>
      <c r="HVW169" s="11"/>
      <c r="HVX169" s="11"/>
      <c r="HVY169" s="11"/>
      <c r="HVZ169" s="11"/>
      <c r="HWA169" s="11"/>
      <c r="HWB169" s="11"/>
      <c r="HWC169" s="11"/>
      <c r="HWD169" s="11"/>
      <c r="HWE169" s="11"/>
      <c r="HWF169" s="11"/>
      <c r="HWG169" s="11"/>
      <c r="HWH169" s="11"/>
      <c r="HWI169" s="11"/>
      <c r="HWJ169" s="11"/>
      <c r="HWK169" s="11"/>
      <c r="HWL169" s="11"/>
      <c r="HWM169" s="11"/>
      <c r="HWN169" s="11"/>
      <c r="HWO169" s="11"/>
      <c r="HWP169" s="11"/>
      <c r="HWQ169" s="11"/>
      <c r="HWR169" s="11"/>
      <c r="HWS169" s="11"/>
      <c r="HWT169" s="11"/>
      <c r="HWU169" s="11"/>
      <c r="HWV169" s="11"/>
      <c r="HWW169" s="11"/>
      <c r="HWX169" s="11"/>
      <c r="HWY169" s="11"/>
      <c r="HWZ169" s="11"/>
      <c r="HXA169" s="11"/>
      <c r="HXB169" s="11"/>
      <c r="HXC169" s="11"/>
      <c r="HXD169" s="11"/>
      <c r="HXE169" s="11"/>
      <c r="HXF169" s="11"/>
      <c r="HXG169" s="11"/>
      <c r="HXH169" s="11"/>
      <c r="HXI169" s="11"/>
      <c r="HXJ169" s="11"/>
      <c r="HXK169" s="11"/>
      <c r="HXL169" s="11"/>
      <c r="HXM169" s="11"/>
      <c r="HXN169" s="11"/>
      <c r="HXO169" s="11"/>
      <c r="HXP169" s="11"/>
      <c r="HXQ169" s="11"/>
      <c r="HXR169" s="11"/>
      <c r="HXS169" s="11"/>
      <c r="HXT169" s="11"/>
      <c r="HXU169" s="11"/>
      <c r="HXV169" s="11"/>
      <c r="HXW169" s="11"/>
      <c r="HXX169" s="11"/>
      <c r="HXY169" s="11"/>
      <c r="HXZ169" s="11"/>
      <c r="HYA169" s="11"/>
      <c r="HYB169" s="11"/>
      <c r="HYC169" s="11"/>
      <c r="HYD169" s="11"/>
      <c r="HYE169" s="11"/>
      <c r="HYF169" s="11"/>
      <c r="HYG169" s="11"/>
      <c r="HYH169" s="11"/>
      <c r="HYI169" s="11"/>
      <c r="HYJ169" s="11"/>
      <c r="HYK169" s="11"/>
      <c r="HYL169" s="11"/>
      <c r="HYM169" s="11"/>
      <c r="HYN169" s="11"/>
      <c r="HYO169" s="11"/>
      <c r="HYP169" s="11"/>
      <c r="HYQ169" s="11"/>
      <c r="HYR169" s="11"/>
      <c r="HYS169" s="11"/>
      <c r="HYT169" s="11"/>
      <c r="HYU169" s="11"/>
      <c r="HYV169" s="11"/>
      <c r="HYW169" s="11"/>
      <c r="HYX169" s="11"/>
      <c r="HYY169" s="11"/>
      <c r="HYZ169" s="11"/>
      <c r="HZA169" s="11"/>
      <c r="HZB169" s="11"/>
      <c r="HZC169" s="11"/>
      <c r="HZD169" s="11"/>
      <c r="HZE169" s="11"/>
      <c r="HZF169" s="11"/>
      <c r="HZG169" s="11"/>
      <c r="HZH169" s="11"/>
      <c r="HZI169" s="11"/>
      <c r="HZJ169" s="11"/>
      <c r="HZK169" s="11"/>
      <c r="HZL169" s="11"/>
      <c r="HZM169" s="11"/>
      <c r="HZN169" s="11"/>
      <c r="HZO169" s="11"/>
      <c r="HZP169" s="11"/>
      <c r="HZQ169" s="11"/>
      <c r="HZR169" s="11"/>
      <c r="HZS169" s="11"/>
      <c r="HZT169" s="11"/>
      <c r="HZU169" s="11"/>
      <c r="HZV169" s="11"/>
      <c r="HZW169" s="11"/>
      <c r="HZX169" s="11"/>
      <c r="HZY169" s="11"/>
      <c r="HZZ169" s="11"/>
      <c r="IAA169" s="11"/>
      <c r="IAB169" s="11"/>
      <c r="IAC169" s="11"/>
      <c r="IAD169" s="11"/>
      <c r="IAE169" s="11"/>
      <c r="IAF169" s="11"/>
      <c r="IAG169" s="11"/>
      <c r="IAH169" s="11"/>
      <c r="IAI169" s="11"/>
      <c r="IAJ169" s="11"/>
      <c r="IAK169" s="11"/>
      <c r="IAL169" s="11"/>
      <c r="IAM169" s="11"/>
      <c r="IAN169" s="11"/>
      <c r="IAO169" s="11"/>
      <c r="IAP169" s="11"/>
      <c r="IAQ169" s="11"/>
      <c r="IAR169" s="11"/>
      <c r="IAS169" s="11"/>
      <c r="IAT169" s="11"/>
      <c r="IAU169" s="11"/>
      <c r="IAV169" s="11"/>
      <c r="IAW169" s="11"/>
      <c r="IAX169" s="11"/>
      <c r="IAY169" s="11"/>
      <c r="IAZ169" s="11"/>
      <c r="IBA169" s="11"/>
      <c r="IBB169" s="11"/>
      <c r="IBC169" s="11"/>
      <c r="IBD169" s="11"/>
      <c r="IBE169" s="11"/>
      <c r="IBF169" s="11"/>
      <c r="IBG169" s="11"/>
      <c r="IBH169" s="11"/>
      <c r="IBI169" s="11"/>
      <c r="IBJ169" s="11"/>
      <c r="IBK169" s="11"/>
      <c r="IBL169" s="11"/>
      <c r="IBM169" s="11"/>
      <c r="IBN169" s="11"/>
      <c r="IBO169" s="11"/>
      <c r="IBP169" s="11"/>
      <c r="IBQ169" s="11"/>
      <c r="IBR169" s="11"/>
      <c r="IBS169" s="11"/>
      <c r="IBT169" s="11"/>
      <c r="IBU169" s="11"/>
      <c r="IBV169" s="11"/>
      <c r="IBW169" s="11"/>
      <c r="IBX169" s="11"/>
      <c r="IBY169" s="11"/>
      <c r="IBZ169" s="11"/>
      <c r="ICA169" s="11"/>
      <c r="ICB169" s="11"/>
      <c r="ICC169" s="11"/>
      <c r="ICD169" s="11"/>
      <c r="ICE169" s="11"/>
      <c r="ICF169" s="11"/>
      <c r="ICG169" s="11"/>
      <c r="ICH169" s="11"/>
      <c r="ICI169" s="11"/>
      <c r="ICJ169" s="11"/>
      <c r="ICK169" s="11"/>
      <c r="ICL169" s="11"/>
      <c r="ICM169" s="11"/>
      <c r="ICN169" s="11"/>
      <c r="ICO169" s="11"/>
      <c r="ICP169" s="11"/>
      <c r="ICQ169" s="11"/>
      <c r="ICR169" s="11"/>
      <c r="ICS169" s="11"/>
      <c r="ICT169" s="11"/>
      <c r="ICU169" s="11"/>
      <c r="ICV169" s="11"/>
      <c r="ICW169" s="11"/>
      <c r="ICX169" s="11"/>
      <c r="ICY169" s="11"/>
      <c r="ICZ169" s="11"/>
      <c r="IDA169" s="11"/>
      <c r="IDB169" s="11"/>
      <c r="IDC169" s="11"/>
      <c r="IDD169" s="11"/>
      <c r="IDE169" s="11"/>
      <c r="IDF169" s="11"/>
      <c r="IDG169" s="11"/>
      <c r="IDH169" s="11"/>
      <c r="IDI169" s="11"/>
      <c r="IDJ169" s="11"/>
      <c r="IDK169" s="11"/>
      <c r="IDL169" s="11"/>
      <c r="IDM169" s="11"/>
      <c r="IDN169" s="11"/>
      <c r="IDO169" s="11"/>
      <c r="IDP169" s="11"/>
      <c r="IDQ169" s="11"/>
      <c r="IDR169" s="11"/>
      <c r="IDS169" s="11"/>
      <c r="IDT169" s="11"/>
      <c r="IDU169" s="11"/>
      <c r="IDV169" s="11"/>
      <c r="IDW169" s="11"/>
      <c r="IDX169" s="11"/>
      <c r="IDY169" s="11"/>
      <c r="IDZ169" s="11"/>
      <c r="IEA169" s="11"/>
      <c r="IEB169" s="11"/>
      <c r="IEC169" s="11"/>
      <c r="IED169" s="11"/>
      <c r="IEE169" s="11"/>
      <c r="IEF169" s="11"/>
      <c r="IEG169" s="11"/>
      <c r="IEH169" s="11"/>
      <c r="IEI169" s="11"/>
      <c r="IEJ169" s="11"/>
      <c r="IEK169" s="11"/>
      <c r="IEL169" s="11"/>
      <c r="IEM169" s="11"/>
      <c r="IEN169" s="11"/>
      <c r="IEO169" s="11"/>
      <c r="IEP169" s="11"/>
      <c r="IEQ169" s="11"/>
      <c r="IER169" s="11"/>
      <c r="IES169" s="11"/>
      <c r="IET169" s="11"/>
      <c r="IEU169" s="11"/>
      <c r="IEV169" s="11"/>
      <c r="IEW169" s="11"/>
      <c r="IEX169" s="11"/>
      <c r="IEY169" s="11"/>
      <c r="IEZ169" s="11"/>
      <c r="IFA169" s="11"/>
      <c r="IFB169" s="11"/>
      <c r="IFC169" s="11"/>
      <c r="IFD169" s="11"/>
      <c r="IFE169" s="11"/>
      <c r="IFF169" s="11"/>
      <c r="IFG169" s="11"/>
      <c r="IFH169" s="11"/>
      <c r="IFI169" s="11"/>
      <c r="IFJ169" s="11"/>
      <c r="IFK169" s="11"/>
      <c r="IFL169" s="11"/>
      <c r="IFM169" s="11"/>
      <c r="IFN169" s="11"/>
      <c r="IFO169" s="11"/>
      <c r="IFP169" s="11"/>
      <c r="IFQ169" s="11"/>
      <c r="IFR169" s="11"/>
      <c r="IFS169" s="11"/>
      <c r="IFT169" s="11"/>
      <c r="IFU169" s="11"/>
      <c r="IFV169" s="11"/>
      <c r="IFW169" s="11"/>
      <c r="IFX169" s="11"/>
      <c r="IFY169" s="11"/>
      <c r="IFZ169" s="11"/>
      <c r="IGA169" s="11"/>
      <c r="IGB169" s="11"/>
      <c r="IGC169" s="11"/>
      <c r="IGD169" s="11"/>
      <c r="IGE169" s="11"/>
      <c r="IGF169" s="11"/>
      <c r="IGG169" s="11"/>
      <c r="IGH169" s="11"/>
      <c r="IGI169" s="11"/>
      <c r="IGJ169" s="11"/>
      <c r="IGK169" s="11"/>
      <c r="IGL169" s="11"/>
      <c r="IGM169" s="11"/>
      <c r="IGN169" s="11"/>
      <c r="IGO169" s="11"/>
      <c r="IGP169" s="11"/>
      <c r="IGQ169" s="11"/>
      <c r="IGR169" s="11"/>
      <c r="IGS169" s="11"/>
      <c r="IGT169" s="11"/>
      <c r="IGU169" s="11"/>
      <c r="IGV169" s="11"/>
      <c r="IGW169" s="11"/>
      <c r="IGX169" s="11"/>
      <c r="IGY169" s="11"/>
      <c r="IGZ169" s="11"/>
      <c r="IHA169" s="11"/>
      <c r="IHB169" s="11"/>
      <c r="IHC169" s="11"/>
      <c r="IHD169" s="11"/>
      <c r="IHE169" s="11"/>
      <c r="IHF169" s="11"/>
      <c r="IHG169" s="11"/>
      <c r="IHH169" s="11"/>
      <c r="IHI169" s="11"/>
      <c r="IHJ169" s="11"/>
      <c r="IHK169" s="11"/>
      <c r="IHL169" s="11"/>
      <c r="IHM169" s="11"/>
      <c r="IHN169" s="11"/>
      <c r="IHO169" s="11"/>
      <c r="IHP169" s="11"/>
      <c r="IHQ169" s="11"/>
      <c r="IHR169" s="11"/>
      <c r="IHS169" s="11"/>
      <c r="IHT169" s="11"/>
      <c r="IHU169" s="11"/>
      <c r="IHV169" s="11"/>
      <c r="IHW169" s="11"/>
      <c r="IHX169" s="11"/>
      <c r="IHY169" s="11"/>
      <c r="IHZ169" s="11"/>
      <c r="IIA169" s="11"/>
      <c r="IIB169" s="11"/>
      <c r="IIC169" s="11"/>
      <c r="IID169" s="11"/>
      <c r="IIE169" s="11"/>
      <c r="IIF169" s="11"/>
      <c r="IIG169" s="11"/>
      <c r="IIH169" s="11"/>
      <c r="III169" s="11"/>
      <c r="IIJ169" s="11"/>
      <c r="IIK169" s="11"/>
      <c r="IIL169" s="11"/>
      <c r="IIM169" s="11"/>
      <c r="IIN169" s="11"/>
      <c r="IIO169" s="11"/>
      <c r="IIP169" s="11"/>
      <c r="IIQ169" s="11"/>
      <c r="IIR169" s="11"/>
      <c r="IIS169" s="11"/>
      <c r="IIT169" s="11"/>
      <c r="IIU169" s="11"/>
      <c r="IIV169" s="11"/>
      <c r="IIW169" s="11"/>
      <c r="IIX169" s="11"/>
      <c r="IIY169" s="11"/>
      <c r="IIZ169" s="11"/>
      <c r="IJA169" s="11"/>
      <c r="IJB169" s="11"/>
      <c r="IJC169" s="11"/>
      <c r="IJD169" s="11"/>
      <c r="IJE169" s="11"/>
      <c r="IJF169" s="11"/>
      <c r="IJG169" s="11"/>
      <c r="IJH169" s="11"/>
      <c r="IJI169" s="11"/>
      <c r="IJJ169" s="11"/>
      <c r="IJK169" s="11"/>
      <c r="IJL169" s="11"/>
      <c r="IJM169" s="11"/>
      <c r="IJN169" s="11"/>
      <c r="IJO169" s="11"/>
      <c r="IJP169" s="11"/>
      <c r="IJQ169" s="11"/>
      <c r="IJR169" s="11"/>
      <c r="IJS169" s="11"/>
      <c r="IJT169" s="11"/>
      <c r="IJU169" s="11"/>
      <c r="IJV169" s="11"/>
      <c r="IJW169" s="11"/>
      <c r="IJX169" s="11"/>
      <c r="IJY169" s="11"/>
      <c r="IJZ169" s="11"/>
      <c r="IKA169" s="11"/>
      <c r="IKB169" s="11"/>
      <c r="IKC169" s="11"/>
      <c r="IKD169" s="11"/>
      <c r="IKE169" s="11"/>
      <c r="IKF169" s="11"/>
      <c r="IKG169" s="11"/>
      <c r="IKH169" s="11"/>
      <c r="IKI169" s="11"/>
      <c r="IKJ169" s="11"/>
      <c r="IKK169" s="11"/>
      <c r="IKL169" s="11"/>
      <c r="IKM169" s="11"/>
      <c r="IKN169" s="11"/>
      <c r="IKO169" s="11"/>
      <c r="IKP169" s="11"/>
      <c r="IKQ169" s="11"/>
      <c r="IKR169" s="11"/>
      <c r="IKS169" s="11"/>
      <c r="IKT169" s="11"/>
      <c r="IKU169" s="11"/>
      <c r="IKV169" s="11"/>
      <c r="IKW169" s="11"/>
      <c r="IKX169" s="11"/>
      <c r="IKY169" s="11"/>
      <c r="IKZ169" s="11"/>
      <c r="ILA169" s="11"/>
      <c r="ILB169" s="11"/>
      <c r="ILC169" s="11"/>
      <c r="ILD169" s="11"/>
      <c r="ILE169" s="11"/>
      <c r="ILF169" s="11"/>
      <c r="ILG169" s="11"/>
      <c r="ILH169" s="11"/>
      <c r="ILI169" s="11"/>
      <c r="ILJ169" s="11"/>
      <c r="ILK169" s="11"/>
      <c r="ILL169" s="11"/>
      <c r="ILM169" s="11"/>
      <c r="ILN169" s="11"/>
      <c r="ILO169" s="11"/>
      <c r="ILP169" s="11"/>
      <c r="ILQ169" s="11"/>
      <c r="ILR169" s="11"/>
      <c r="ILS169" s="11"/>
      <c r="ILT169" s="11"/>
      <c r="ILU169" s="11"/>
      <c r="ILV169" s="11"/>
      <c r="ILW169" s="11"/>
      <c r="ILX169" s="11"/>
      <c r="ILY169" s="11"/>
      <c r="ILZ169" s="11"/>
      <c r="IMA169" s="11"/>
      <c r="IMB169" s="11"/>
      <c r="IMC169" s="11"/>
      <c r="IMD169" s="11"/>
      <c r="IME169" s="11"/>
      <c r="IMF169" s="11"/>
      <c r="IMG169" s="11"/>
      <c r="IMH169" s="11"/>
      <c r="IMI169" s="11"/>
      <c r="IMJ169" s="11"/>
      <c r="IMK169" s="11"/>
      <c r="IML169" s="11"/>
      <c r="IMM169" s="11"/>
      <c r="IMN169" s="11"/>
      <c r="IMO169" s="11"/>
      <c r="IMP169" s="11"/>
      <c r="IMQ169" s="11"/>
      <c r="IMR169" s="11"/>
      <c r="IMS169" s="11"/>
      <c r="IMT169" s="11"/>
      <c r="IMU169" s="11"/>
      <c r="IMV169" s="11"/>
      <c r="IMW169" s="11"/>
      <c r="IMX169" s="11"/>
      <c r="IMY169" s="11"/>
      <c r="IMZ169" s="11"/>
      <c r="INA169" s="11"/>
      <c r="INB169" s="11"/>
      <c r="INC169" s="11"/>
      <c r="IND169" s="11"/>
      <c r="INE169" s="11"/>
      <c r="INF169" s="11"/>
      <c r="ING169" s="11"/>
      <c r="INH169" s="11"/>
      <c r="INI169" s="11"/>
      <c r="INJ169" s="11"/>
      <c r="INK169" s="11"/>
      <c r="INL169" s="11"/>
      <c r="INM169" s="11"/>
      <c r="INN169" s="11"/>
      <c r="INO169" s="11"/>
      <c r="INP169" s="11"/>
      <c r="INQ169" s="11"/>
      <c r="INR169" s="11"/>
      <c r="INS169" s="11"/>
      <c r="INT169" s="11"/>
      <c r="INU169" s="11"/>
      <c r="INV169" s="11"/>
      <c r="INW169" s="11"/>
      <c r="INX169" s="11"/>
      <c r="INY169" s="11"/>
      <c r="INZ169" s="11"/>
      <c r="IOA169" s="11"/>
      <c r="IOB169" s="11"/>
      <c r="IOC169" s="11"/>
      <c r="IOD169" s="11"/>
      <c r="IOE169" s="11"/>
      <c r="IOF169" s="11"/>
      <c r="IOG169" s="11"/>
      <c r="IOH169" s="11"/>
      <c r="IOI169" s="11"/>
      <c r="IOJ169" s="11"/>
      <c r="IOK169" s="11"/>
      <c r="IOL169" s="11"/>
      <c r="IOM169" s="11"/>
      <c r="ION169" s="11"/>
      <c r="IOO169" s="11"/>
      <c r="IOP169" s="11"/>
      <c r="IOQ169" s="11"/>
      <c r="IOR169" s="11"/>
      <c r="IOS169" s="11"/>
      <c r="IOT169" s="11"/>
      <c r="IOU169" s="11"/>
      <c r="IOV169" s="11"/>
      <c r="IOW169" s="11"/>
      <c r="IOX169" s="11"/>
      <c r="IOY169" s="11"/>
      <c r="IOZ169" s="11"/>
      <c r="IPA169" s="11"/>
      <c r="IPB169" s="11"/>
      <c r="IPC169" s="11"/>
      <c r="IPD169" s="11"/>
      <c r="IPE169" s="11"/>
      <c r="IPF169" s="11"/>
      <c r="IPG169" s="11"/>
      <c r="IPH169" s="11"/>
      <c r="IPI169" s="11"/>
      <c r="IPJ169" s="11"/>
      <c r="IPK169" s="11"/>
      <c r="IPL169" s="11"/>
      <c r="IPM169" s="11"/>
      <c r="IPN169" s="11"/>
      <c r="IPO169" s="11"/>
      <c r="IPP169" s="11"/>
      <c r="IPQ169" s="11"/>
      <c r="IPR169" s="11"/>
      <c r="IPS169" s="11"/>
      <c r="IPT169" s="11"/>
      <c r="IPU169" s="11"/>
      <c r="IPV169" s="11"/>
      <c r="IPW169" s="11"/>
      <c r="IPX169" s="11"/>
      <c r="IPY169" s="11"/>
      <c r="IPZ169" s="11"/>
      <c r="IQA169" s="11"/>
      <c r="IQB169" s="11"/>
      <c r="IQC169" s="11"/>
      <c r="IQD169" s="11"/>
      <c r="IQE169" s="11"/>
      <c r="IQF169" s="11"/>
      <c r="IQG169" s="11"/>
      <c r="IQH169" s="11"/>
      <c r="IQI169" s="11"/>
      <c r="IQJ169" s="11"/>
      <c r="IQK169" s="11"/>
      <c r="IQL169" s="11"/>
      <c r="IQM169" s="11"/>
      <c r="IQN169" s="11"/>
      <c r="IQO169" s="11"/>
      <c r="IQP169" s="11"/>
      <c r="IQQ169" s="11"/>
      <c r="IQR169" s="11"/>
      <c r="IQS169" s="11"/>
      <c r="IQT169" s="11"/>
      <c r="IQU169" s="11"/>
      <c r="IQV169" s="11"/>
      <c r="IQW169" s="11"/>
      <c r="IQX169" s="11"/>
      <c r="IQY169" s="11"/>
      <c r="IQZ169" s="11"/>
      <c r="IRA169" s="11"/>
      <c r="IRB169" s="11"/>
      <c r="IRC169" s="11"/>
      <c r="IRD169" s="11"/>
      <c r="IRE169" s="11"/>
      <c r="IRF169" s="11"/>
      <c r="IRG169" s="11"/>
      <c r="IRH169" s="11"/>
      <c r="IRI169" s="11"/>
      <c r="IRJ169" s="11"/>
      <c r="IRK169" s="11"/>
      <c r="IRL169" s="11"/>
      <c r="IRM169" s="11"/>
      <c r="IRN169" s="11"/>
      <c r="IRO169" s="11"/>
      <c r="IRP169" s="11"/>
      <c r="IRQ169" s="11"/>
      <c r="IRR169" s="11"/>
      <c r="IRS169" s="11"/>
      <c r="IRT169" s="11"/>
      <c r="IRU169" s="11"/>
      <c r="IRV169" s="11"/>
      <c r="IRW169" s="11"/>
      <c r="IRX169" s="11"/>
      <c r="IRY169" s="11"/>
      <c r="IRZ169" s="11"/>
      <c r="ISA169" s="11"/>
      <c r="ISB169" s="11"/>
      <c r="ISC169" s="11"/>
      <c r="ISD169" s="11"/>
      <c r="ISE169" s="11"/>
      <c r="ISF169" s="11"/>
      <c r="ISG169" s="11"/>
      <c r="ISH169" s="11"/>
      <c r="ISI169" s="11"/>
      <c r="ISJ169" s="11"/>
      <c r="ISK169" s="11"/>
      <c r="ISL169" s="11"/>
      <c r="ISM169" s="11"/>
      <c r="ISN169" s="11"/>
      <c r="ISO169" s="11"/>
      <c r="ISP169" s="11"/>
      <c r="ISQ169" s="11"/>
      <c r="ISR169" s="11"/>
      <c r="ISS169" s="11"/>
      <c r="IST169" s="11"/>
      <c r="ISU169" s="11"/>
      <c r="ISV169" s="11"/>
      <c r="ISW169" s="11"/>
      <c r="ISX169" s="11"/>
      <c r="ISY169" s="11"/>
      <c r="ISZ169" s="11"/>
      <c r="ITA169" s="11"/>
      <c r="ITB169" s="11"/>
      <c r="ITC169" s="11"/>
      <c r="ITD169" s="11"/>
      <c r="ITE169" s="11"/>
      <c r="ITF169" s="11"/>
      <c r="ITG169" s="11"/>
      <c r="ITH169" s="11"/>
      <c r="ITI169" s="11"/>
      <c r="ITJ169" s="11"/>
      <c r="ITK169" s="11"/>
      <c r="ITL169" s="11"/>
      <c r="ITM169" s="11"/>
      <c r="ITN169" s="11"/>
      <c r="ITO169" s="11"/>
      <c r="ITP169" s="11"/>
      <c r="ITQ169" s="11"/>
      <c r="ITR169" s="11"/>
      <c r="ITS169" s="11"/>
      <c r="ITT169" s="11"/>
      <c r="ITU169" s="11"/>
      <c r="ITV169" s="11"/>
      <c r="ITW169" s="11"/>
      <c r="ITX169" s="11"/>
      <c r="ITY169" s="11"/>
      <c r="ITZ169" s="11"/>
      <c r="IUA169" s="11"/>
      <c r="IUB169" s="11"/>
      <c r="IUC169" s="11"/>
      <c r="IUD169" s="11"/>
      <c r="IUE169" s="11"/>
      <c r="IUF169" s="11"/>
      <c r="IUG169" s="11"/>
      <c r="IUH169" s="11"/>
      <c r="IUI169" s="11"/>
      <c r="IUJ169" s="11"/>
      <c r="IUK169" s="11"/>
      <c r="IUL169" s="11"/>
      <c r="IUM169" s="11"/>
      <c r="IUN169" s="11"/>
      <c r="IUO169" s="11"/>
      <c r="IUP169" s="11"/>
      <c r="IUQ169" s="11"/>
      <c r="IUR169" s="11"/>
      <c r="IUS169" s="11"/>
      <c r="IUT169" s="11"/>
      <c r="IUU169" s="11"/>
      <c r="IUV169" s="11"/>
      <c r="IUW169" s="11"/>
      <c r="IUX169" s="11"/>
      <c r="IUY169" s="11"/>
      <c r="IUZ169" s="11"/>
      <c r="IVA169" s="11"/>
      <c r="IVB169" s="11"/>
      <c r="IVC169" s="11"/>
      <c r="IVD169" s="11"/>
      <c r="IVE169" s="11"/>
      <c r="IVF169" s="11"/>
      <c r="IVG169" s="11"/>
      <c r="IVH169" s="11"/>
      <c r="IVI169" s="11"/>
      <c r="IVJ169" s="11"/>
      <c r="IVK169" s="11"/>
      <c r="IVL169" s="11"/>
      <c r="IVM169" s="11"/>
      <c r="IVN169" s="11"/>
      <c r="IVO169" s="11"/>
      <c r="IVP169" s="11"/>
      <c r="IVQ169" s="11"/>
      <c r="IVR169" s="11"/>
      <c r="IVS169" s="11"/>
      <c r="IVT169" s="11"/>
      <c r="IVU169" s="11"/>
      <c r="IVV169" s="11"/>
      <c r="IVW169" s="11"/>
      <c r="IVX169" s="11"/>
      <c r="IVY169" s="11"/>
      <c r="IVZ169" s="11"/>
      <c r="IWA169" s="11"/>
      <c r="IWB169" s="11"/>
      <c r="IWC169" s="11"/>
      <c r="IWD169" s="11"/>
      <c r="IWE169" s="11"/>
      <c r="IWF169" s="11"/>
      <c r="IWG169" s="11"/>
      <c r="IWH169" s="11"/>
      <c r="IWI169" s="11"/>
      <c r="IWJ169" s="11"/>
      <c r="IWK169" s="11"/>
      <c r="IWL169" s="11"/>
      <c r="IWM169" s="11"/>
      <c r="IWN169" s="11"/>
      <c r="IWO169" s="11"/>
      <c r="IWP169" s="11"/>
      <c r="IWQ169" s="11"/>
      <c r="IWR169" s="11"/>
      <c r="IWS169" s="11"/>
      <c r="IWT169" s="11"/>
      <c r="IWU169" s="11"/>
      <c r="IWV169" s="11"/>
      <c r="IWW169" s="11"/>
      <c r="IWX169" s="11"/>
      <c r="IWY169" s="11"/>
      <c r="IWZ169" s="11"/>
      <c r="IXA169" s="11"/>
      <c r="IXB169" s="11"/>
      <c r="IXC169" s="11"/>
      <c r="IXD169" s="11"/>
      <c r="IXE169" s="11"/>
      <c r="IXF169" s="11"/>
      <c r="IXG169" s="11"/>
      <c r="IXH169" s="11"/>
      <c r="IXI169" s="11"/>
      <c r="IXJ169" s="11"/>
      <c r="IXK169" s="11"/>
      <c r="IXL169" s="11"/>
      <c r="IXM169" s="11"/>
      <c r="IXN169" s="11"/>
      <c r="IXO169" s="11"/>
      <c r="IXP169" s="11"/>
      <c r="IXQ169" s="11"/>
      <c r="IXR169" s="11"/>
      <c r="IXS169" s="11"/>
      <c r="IXT169" s="11"/>
      <c r="IXU169" s="11"/>
      <c r="IXV169" s="11"/>
      <c r="IXW169" s="11"/>
      <c r="IXX169" s="11"/>
      <c r="IXY169" s="11"/>
      <c r="IXZ169" s="11"/>
      <c r="IYA169" s="11"/>
      <c r="IYB169" s="11"/>
      <c r="IYC169" s="11"/>
      <c r="IYD169" s="11"/>
      <c r="IYE169" s="11"/>
      <c r="IYF169" s="11"/>
      <c r="IYG169" s="11"/>
      <c r="IYH169" s="11"/>
      <c r="IYI169" s="11"/>
      <c r="IYJ169" s="11"/>
      <c r="IYK169" s="11"/>
      <c r="IYL169" s="11"/>
      <c r="IYM169" s="11"/>
      <c r="IYN169" s="11"/>
      <c r="IYO169" s="11"/>
      <c r="IYP169" s="11"/>
      <c r="IYQ169" s="11"/>
      <c r="IYR169" s="11"/>
      <c r="IYS169" s="11"/>
      <c r="IYT169" s="11"/>
      <c r="IYU169" s="11"/>
      <c r="IYV169" s="11"/>
      <c r="IYW169" s="11"/>
      <c r="IYX169" s="11"/>
      <c r="IYY169" s="11"/>
      <c r="IYZ169" s="11"/>
      <c r="IZA169" s="11"/>
      <c r="IZB169" s="11"/>
      <c r="IZC169" s="11"/>
      <c r="IZD169" s="11"/>
      <c r="IZE169" s="11"/>
      <c r="IZF169" s="11"/>
      <c r="IZG169" s="11"/>
      <c r="IZH169" s="11"/>
      <c r="IZI169" s="11"/>
      <c r="IZJ169" s="11"/>
      <c r="IZK169" s="11"/>
      <c r="IZL169" s="11"/>
      <c r="IZM169" s="11"/>
      <c r="IZN169" s="11"/>
      <c r="IZO169" s="11"/>
      <c r="IZP169" s="11"/>
      <c r="IZQ169" s="11"/>
      <c r="IZR169" s="11"/>
      <c r="IZS169" s="11"/>
      <c r="IZT169" s="11"/>
      <c r="IZU169" s="11"/>
      <c r="IZV169" s="11"/>
      <c r="IZW169" s="11"/>
      <c r="IZX169" s="11"/>
      <c r="IZY169" s="11"/>
      <c r="IZZ169" s="11"/>
      <c r="JAA169" s="11"/>
      <c r="JAB169" s="11"/>
      <c r="JAC169" s="11"/>
      <c r="JAD169" s="11"/>
      <c r="JAE169" s="11"/>
      <c r="JAF169" s="11"/>
      <c r="JAG169" s="11"/>
      <c r="JAH169" s="11"/>
      <c r="JAI169" s="11"/>
      <c r="JAJ169" s="11"/>
      <c r="JAK169" s="11"/>
      <c r="JAL169" s="11"/>
      <c r="JAM169" s="11"/>
      <c r="JAN169" s="11"/>
      <c r="JAO169" s="11"/>
      <c r="JAP169" s="11"/>
      <c r="JAQ169" s="11"/>
      <c r="JAR169" s="11"/>
      <c r="JAS169" s="11"/>
      <c r="JAT169" s="11"/>
      <c r="JAU169" s="11"/>
      <c r="JAV169" s="11"/>
      <c r="JAW169" s="11"/>
      <c r="JAX169" s="11"/>
      <c r="JAY169" s="11"/>
      <c r="JAZ169" s="11"/>
      <c r="JBA169" s="11"/>
      <c r="JBB169" s="11"/>
      <c r="JBC169" s="11"/>
      <c r="JBD169" s="11"/>
      <c r="JBE169" s="11"/>
      <c r="JBF169" s="11"/>
      <c r="JBG169" s="11"/>
      <c r="JBH169" s="11"/>
      <c r="JBI169" s="11"/>
      <c r="JBJ169" s="11"/>
      <c r="JBK169" s="11"/>
      <c r="JBL169" s="11"/>
      <c r="JBM169" s="11"/>
      <c r="JBN169" s="11"/>
      <c r="JBO169" s="11"/>
      <c r="JBP169" s="11"/>
      <c r="JBQ169" s="11"/>
      <c r="JBR169" s="11"/>
      <c r="JBS169" s="11"/>
      <c r="JBT169" s="11"/>
      <c r="JBU169" s="11"/>
      <c r="JBV169" s="11"/>
      <c r="JBW169" s="11"/>
      <c r="JBX169" s="11"/>
      <c r="JBY169" s="11"/>
      <c r="JBZ169" s="11"/>
      <c r="JCA169" s="11"/>
      <c r="JCB169" s="11"/>
      <c r="JCC169" s="11"/>
      <c r="JCD169" s="11"/>
      <c r="JCE169" s="11"/>
      <c r="JCF169" s="11"/>
      <c r="JCG169" s="11"/>
      <c r="JCH169" s="11"/>
      <c r="JCI169" s="11"/>
      <c r="JCJ169" s="11"/>
      <c r="JCK169" s="11"/>
      <c r="JCL169" s="11"/>
      <c r="JCM169" s="11"/>
      <c r="JCN169" s="11"/>
      <c r="JCO169" s="11"/>
      <c r="JCP169" s="11"/>
      <c r="JCQ169" s="11"/>
      <c r="JCR169" s="11"/>
      <c r="JCS169" s="11"/>
      <c r="JCT169" s="11"/>
      <c r="JCU169" s="11"/>
      <c r="JCV169" s="11"/>
      <c r="JCW169" s="11"/>
      <c r="JCX169" s="11"/>
      <c r="JCY169" s="11"/>
      <c r="JCZ169" s="11"/>
      <c r="JDA169" s="11"/>
      <c r="JDB169" s="11"/>
      <c r="JDC169" s="11"/>
      <c r="JDD169" s="11"/>
      <c r="JDE169" s="11"/>
      <c r="JDF169" s="11"/>
      <c r="JDG169" s="11"/>
      <c r="JDH169" s="11"/>
      <c r="JDI169" s="11"/>
      <c r="JDJ169" s="11"/>
      <c r="JDK169" s="11"/>
      <c r="JDL169" s="11"/>
      <c r="JDM169" s="11"/>
      <c r="JDN169" s="11"/>
      <c r="JDO169" s="11"/>
      <c r="JDP169" s="11"/>
      <c r="JDQ169" s="11"/>
      <c r="JDR169" s="11"/>
      <c r="JDS169" s="11"/>
      <c r="JDT169" s="11"/>
      <c r="JDU169" s="11"/>
      <c r="JDV169" s="11"/>
      <c r="JDW169" s="11"/>
      <c r="JDX169" s="11"/>
      <c r="JDY169" s="11"/>
      <c r="JDZ169" s="11"/>
      <c r="JEA169" s="11"/>
      <c r="JEB169" s="11"/>
      <c r="JEC169" s="11"/>
      <c r="JED169" s="11"/>
      <c r="JEE169" s="11"/>
      <c r="JEF169" s="11"/>
      <c r="JEG169" s="11"/>
      <c r="JEH169" s="11"/>
      <c r="JEI169" s="11"/>
      <c r="JEJ169" s="11"/>
      <c r="JEK169" s="11"/>
      <c r="JEL169" s="11"/>
      <c r="JEM169" s="11"/>
      <c r="JEN169" s="11"/>
      <c r="JEO169" s="11"/>
      <c r="JEP169" s="11"/>
      <c r="JEQ169" s="11"/>
      <c r="JER169" s="11"/>
      <c r="JES169" s="11"/>
      <c r="JET169" s="11"/>
      <c r="JEU169" s="11"/>
      <c r="JEV169" s="11"/>
      <c r="JEW169" s="11"/>
      <c r="JEX169" s="11"/>
      <c r="JEY169" s="11"/>
      <c r="JEZ169" s="11"/>
      <c r="JFA169" s="11"/>
      <c r="JFB169" s="11"/>
      <c r="JFC169" s="11"/>
      <c r="JFD169" s="11"/>
      <c r="JFE169" s="11"/>
      <c r="JFF169" s="11"/>
      <c r="JFG169" s="11"/>
      <c r="JFH169" s="11"/>
      <c r="JFI169" s="11"/>
      <c r="JFJ169" s="11"/>
      <c r="JFK169" s="11"/>
      <c r="JFL169" s="11"/>
      <c r="JFM169" s="11"/>
      <c r="JFN169" s="11"/>
      <c r="JFO169" s="11"/>
      <c r="JFP169" s="11"/>
      <c r="JFQ169" s="11"/>
      <c r="JFR169" s="11"/>
      <c r="JFS169" s="11"/>
      <c r="JFT169" s="11"/>
      <c r="JFU169" s="11"/>
      <c r="JFV169" s="11"/>
      <c r="JFW169" s="11"/>
      <c r="JFX169" s="11"/>
      <c r="JFY169" s="11"/>
      <c r="JFZ169" s="11"/>
      <c r="JGA169" s="11"/>
      <c r="JGB169" s="11"/>
      <c r="JGC169" s="11"/>
      <c r="JGD169" s="11"/>
      <c r="JGE169" s="11"/>
      <c r="JGF169" s="11"/>
      <c r="JGG169" s="11"/>
      <c r="JGH169" s="11"/>
      <c r="JGI169" s="11"/>
      <c r="JGJ169" s="11"/>
      <c r="JGK169" s="11"/>
      <c r="JGL169" s="11"/>
      <c r="JGM169" s="11"/>
      <c r="JGN169" s="11"/>
      <c r="JGO169" s="11"/>
      <c r="JGP169" s="11"/>
      <c r="JGQ169" s="11"/>
      <c r="JGR169" s="11"/>
      <c r="JGS169" s="11"/>
      <c r="JGT169" s="11"/>
      <c r="JGU169" s="11"/>
      <c r="JGV169" s="11"/>
      <c r="JGW169" s="11"/>
      <c r="JGX169" s="11"/>
      <c r="JGY169" s="11"/>
      <c r="JGZ169" s="11"/>
      <c r="JHA169" s="11"/>
      <c r="JHB169" s="11"/>
      <c r="JHC169" s="11"/>
      <c r="JHD169" s="11"/>
      <c r="JHE169" s="11"/>
      <c r="JHF169" s="11"/>
      <c r="JHG169" s="11"/>
      <c r="JHH169" s="11"/>
      <c r="JHI169" s="11"/>
      <c r="JHJ169" s="11"/>
      <c r="JHK169" s="11"/>
      <c r="JHL169" s="11"/>
      <c r="JHM169" s="11"/>
      <c r="JHN169" s="11"/>
      <c r="JHO169" s="11"/>
      <c r="JHP169" s="11"/>
      <c r="JHQ169" s="11"/>
      <c r="JHR169" s="11"/>
      <c r="JHS169" s="11"/>
      <c r="JHT169" s="11"/>
      <c r="JHU169" s="11"/>
      <c r="JHV169" s="11"/>
      <c r="JHW169" s="11"/>
      <c r="JHX169" s="11"/>
      <c r="JHY169" s="11"/>
      <c r="JHZ169" s="11"/>
      <c r="JIA169" s="11"/>
      <c r="JIB169" s="11"/>
      <c r="JIC169" s="11"/>
      <c r="JID169" s="11"/>
      <c r="JIE169" s="11"/>
      <c r="JIF169" s="11"/>
      <c r="JIG169" s="11"/>
      <c r="JIH169" s="11"/>
      <c r="JII169" s="11"/>
      <c r="JIJ169" s="11"/>
      <c r="JIK169" s="11"/>
      <c r="JIL169" s="11"/>
      <c r="JIM169" s="11"/>
      <c r="JIN169" s="11"/>
      <c r="JIO169" s="11"/>
      <c r="JIP169" s="11"/>
      <c r="JIQ169" s="11"/>
      <c r="JIR169" s="11"/>
      <c r="JIS169" s="11"/>
      <c r="JIT169" s="11"/>
      <c r="JIU169" s="11"/>
      <c r="JIV169" s="11"/>
      <c r="JIW169" s="11"/>
      <c r="JIX169" s="11"/>
      <c r="JIY169" s="11"/>
      <c r="JIZ169" s="11"/>
      <c r="JJA169" s="11"/>
      <c r="JJB169" s="11"/>
      <c r="JJC169" s="11"/>
      <c r="JJD169" s="11"/>
      <c r="JJE169" s="11"/>
      <c r="JJF169" s="11"/>
      <c r="JJG169" s="11"/>
      <c r="JJH169" s="11"/>
      <c r="JJI169" s="11"/>
      <c r="JJJ169" s="11"/>
      <c r="JJK169" s="11"/>
      <c r="JJL169" s="11"/>
      <c r="JJM169" s="11"/>
      <c r="JJN169" s="11"/>
      <c r="JJO169" s="11"/>
      <c r="JJP169" s="11"/>
      <c r="JJQ169" s="11"/>
      <c r="JJR169" s="11"/>
      <c r="JJS169" s="11"/>
      <c r="JJT169" s="11"/>
      <c r="JJU169" s="11"/>
      <c r="JJV169" s="11"/>
      <c r="JJW169" s="11"/>
      <c r="JJX169" s="11"/>
      <c r="JJY169" s="11"/>
      <c r="JJZ169" s="11"/>
      <c r="JKA169" s="11"/>
      <c r="JKB169" s="11"/>
      <c r="JKC169" s="11"/>
      <c r="JKD169" s="11"/>
      <c r="JKE169" s="11"/>
      <c r="JKF169" s="11"/>
      <c r="JKG169" s="11"/>
      <c r="JKH169" s="11"/>
      <c r="JKI169" s="11"/>
      <c r="JKJ169" s="11"/>
      <c r="JKK169" s="11"/>
      <c r="JKL169" s="11"/>
      <c r="JKM169" s="11"/>
      <c r="JKN169" s="11"/>
      <c r="JKO169" s="11"/>
      <c r="JKP169" s="11"/>
      <c r="JKQ169" s="11"/>
      <c r="JKR169" s="11"/>
      <c r="JKS169" s="11"/>
      <c r="JKT169" s="11"/>
      <c r="JKU169" s="11"/>
      <c r="JKV169" s="11"/>
      <c r="JKW169" s="11"/>
      <c r="JKX169" s="11"/>
      <c r="JKY169" s="11"/>
      <c r="JKZ169" s="11"/>
      <c r="JLA169" s="11"/>
      <c r="JLB169" s="11"/>
      <c r="JLC169" s="11"/>
      <c r="JLD169" s="11"/>
      <c r="JLE169" s="11"/>
      <c r="JLF169" s="11"/>
      <c r="JLG169" s="11"/>
      <c r="JLH169" s="11"/>
      <c r="JLI169" s="11"/>
      <c r="JLJ169" s="11"/>
      <c r="JLK169" s="11"/>
      <c r="JLL169" s="11"/>
      <c r="JLM169" s="11"/>
      <c r="JLN169" s="11"/>
      <c r="JLO169" s="11"/>
      <c r="JLP169" s="11"/>
      <c r="JLQ169" s="11"/>
      <c r="JLR169" s="11"/>
      <c r="JLS169" s="11"/>
      <c r="JLT169" s="11"/>
      <c r="JLU169" s="11"/>
      <c r="JLV169" s="11"/>
      <c r="JLW169" s="11"/>
      <c r="JLX169" s="11"/>
      <c r="JLY169" s="11"/>
      <c r="JLZ169" s="11"/>
      <c r="JMA169" s="11"/>
      <c r="JMB169" s="11"/>
      <c r="JMC169" s="11"/>
      <c r="JMD169" s="11"/>
      <c r="JME169" s="11"/>
      <c r="JMF169" s="11"/>
      <c r="JMG169" s="11"/>
      <c r="JMH169" s="11"/>
      <c r="JMI169" s="11"/>
      <c r="JMJ169" s="11"/>
      <c r="JMK169" s="11"/>
      <c r="JML169" s="11"/>
      <c r="JMM169" s="11"/>
      <c r="JMN169" s="11"/>
      <c r="JMO169" s="11"/>
      <c r="JMP169" s="11"/>
      <c r="JMQ169" s="11"/>
      <c r="JMR169" s="11"/>
      <c r="JMS169" s="11"/>
      <c r="JMT169" s="11"/>
      <c r="JMU169" s="11"/>
      <c r="JMV169" s="11"/>
      <c r="JMW169" s="11"/>
      <c r="JMX169" s="11"/>
      <c r="JMY169" s="11"/>
      <c r="JMZ169" s="11"/>
      <c r="JNA169" s="11"/>
      <c r="JNB169" s="11"/>
      <c r="JNC169" s="11"/>
      <c r="JND169" s="11"/>
      <c r="JNE169" s="11"/>
      <c r="JNF169" s="11"/>
      <c r="JNG169" s="11"/>
      <c r="JNH169" s="11"/>
      <c r="JNI169" s="11"/>
      <c r="JNJ169" s="11"/>
      <c r="JNK169" s="11"/>
      <c r="JNL169" s="11"/>
      <c r="JNM169" s="11"/>
      <c r="JNN169" s="11"/>
      <c r="JNO169" s="11"/>
      <c r="JNP169" s="11"/>
      <c r="JNQ169" s="11"/>
      <c r="JNR169" s="11"/>
      <c r="JNS169" s="11"/>
      <c r="JNT169" s="11"/>
      <c r="JNU169" s="11"/>
      <c r="JNV169" s="11"/>
      <c r="JNW169" s="11"/>
      <c r="JNX169" s="11"/>
      <c r="JNY169" s="11"/>
      <c r="JNZ169" s="11"/>
      <c r="JOA169" s="11"/>
      <c r="JOB169" s="11"/>
      <c r="JOC169" s="11"/>
      <c r="JOD169" s="11"/>
      <c r="JOE169" s="11"/>
      <c r="JOF169" s="11"/>
      <c r="JOG169" s="11"/>
      <c r="JOH169" s="11"/>
      <c r="JOI169" s="11"/>
      <c r="JOJ169" s="11"/>
      <c r="JOK169" s="11"/>
      <c r="JOL169" s="11"/>
      <c r="JOM169" s="11"/>
      <c r="JON169" s="11"/>
      <c r="JOO169" s="11"/>
      <c r="JOP169" s="11"/>
      <c r="JOQ169" s="11"/>
      <c r="JOR169" s="11"/>
      <c r="JOS169" s="11"/>
      <c r="JOT169" s="11"/>
      <c r="JOU169" s="11"/>
      <c r="JOV169" s="11"/>
      <c r="JOW169" s="11"/>
      <c r="JOX169" s="11"/>
      <c r="JOY169" s="11"/>
      <c r="JOZ169" s="11"/>
      <c r="JPA169" s="11"/>
      <c r="JPB169" s="11"/>
      <c r="JPC169" s="11"/>
      <c r="JPD169" s="11"/>
      <c r="JPE169" s="11"/>
      <c r="JPF169" s="11"/>
      <c r="JPG169" s="11"/>
      <c r="JPH169" s="11"/>
      <c r="JPI169" s="11"/>
      <c r="JPJ169" s="11"/>
      <c r="JPK169" s="11"/>
      <c r="JPL169" s="11"/>
      <c r="JPM169" s="11"/>
      <c r="JPN169" s="11"/>
      <c r="JPO169" s="11"/>
      <c r="JPP169" s="11"/>
      <c r="JPQ169" s="11"/>
      <c r="JPR169" s="11"/>
      <c r="JPS169" s="11"/>
      <c r="JPT169" s="11"/>
      <c r="JPU169" s="11"/>
      <c r="JPV169" s="11"/>
      <c r="JPW169" s="11"/>
      <c r="JPX169" s="11"/>
      <c r="JPY169" s="11"/>
      <c r="JPZ169" s="11"/>
      <c r="JQA169" s="11"/>
      <c r="JQB169" s="11"/>
      <c r="JQC169" s="11"/>
      <c r="JQD169" s="11"/>
      <c r="JQE169" s="11"/>
      <c r="JQF169" s="11"/>
      <c r="JQG169" s="11"/>
      <c r="JQH169" s="11"/>
      <c r="JQI169" s="11"/>
      <c r="JQJ169" s="11"/>
      <c r="JQK169" s="11"/>
      <c r="JQL169" s="11"/>
      <c r="JQM169" s="11"/>
      <c r="JQN169" s="11"/>
      <c r="JQO169" s="11"/>
      <c r="JQP169" s="11"/>
      <c r="JQQ169" s="11"/>
      <c r="JQR169" s="11"/>
      <c r="JQS169" s="11"/>
      <c r="JQT169" s="11"/>
      <c r="JQU169" s="11"/>
      <c r="JQV169" s="11"/>
      <c r="JQW169" s="11"/>
      <c r="JQX169" s="11"/>
      <c r="JQY169" s="11"/>
      <c r="JQZ169" s="11"/>
      <c r="JRA169" s="11"/>
      <c r="JRB169" s="11"/>
      <c r="JRC169" s="11"/>
      <c r="JRD169" s="11"/>
      <c r="JRE169" s="11"/>
      <c r="JRF169" s="11"/>
      <c r="JRG169" s="11"/>
      <c r="JRH169" s="11"/>
      <c r="JRI169" s="11"/>
      <c r="JRJ169" s="11"/>
      <c r="JRK169" s="11"/>
      <c r="JRL169" s="11"/>
      <c r="JRM169" s="11"/>
      <c r="JRN169" s="11"/>
      <c r="JRO169" s="11"/>
      <c r="JRP169" s="11"/>
      <c r="JRQ169" s="11"/>
      <c r="JRR169" s="11"/>
      <c r="JRS169" s="11"/>
      <c r="JRT169" s="11"/>
      <c r="JRU169" s="11"/>
      <c r="JRV169" s="11"/>
      <c r="JRW169" s="11"/>
      <c r="JRX169" s="11"/>
      <c r="JRY169" s="11"/>
      <c r="JRZ169" s="11"/>
      <c r="JSA169" s="11"/>
      <c r="JSB169" s="11"/>
      <c r="JSC169" s="11"/>
      <c r="JSD169" s="11"/>
      <c r="JSE169" s="11"/>
      <c r="JSF169" s="11"/>
      <c r="JSG169" s="11"/>
      <c r="JSH169" s="11"/>
      <c r="JSI169" s="11"/>
      <c r="JSJ169" s="11"/>
      <c r="JSK169" s="11"/>
      <c r="JSL169" s="11"/>
      <c r="JSM169" s="11"/>
      <c r="JSN169" s="11"/>
      <c r="JSO169" s="11"/>
      <c r="JSP169" s="11"/>
      <c r="JSQ169" s="11"/>
      <c r="JSR169" s="11"/>
      <c r="JSS169" s="11"/>
      <c r="JST169" s="11"/>
      <c r="JSU169" s="11"/>
      <c r="JSV169" s="11"/>
      <c r="JSW169" s="11"/>
      <c r="JSX169" s="11"/>
      <c r="JSY169" s="11"/>
      <c r="JSZ169" s="11"/>
      <c r="JTA169" s="11"/>
      <c r="JTB169" s="11"/>
      <c r="JTC169" s="11"/>
      <c r="JTD169" s="11"/>
      <c r="JTE169" s="11"/>
      <c r="JTF169" s="11"/>
      <c r="JTG169" s="11"/>
      <c r="JTH169" s="11"/>
      <c r="JTI169" s="11"/>
      <c r="JTJ169" s="11"/>
      <c r="JTK169" s="11"/>
      <c r="JTL169" s="11"/>
      <c r="JTM169" s="11"/>
      <c r="JTN169" s="11"/>
      <c r="JTO169" s="11"/>
      <c r="JTP169" s="11"/>
      <c r="JTQ169" s="11"/>
      <c r="JTR169" s="11"/>
      <c r="JTS169" s="11"/>
      <c r="JTT169" s="11"/>
      <c r="JTU169" s="11"/>
      <c r="JTV169" s="11"/>
      <c r="JTW169" s="11"/>
      <c r="JTX169" s="11"/>
      <c r="JTY169" s="11"/>
      <c r="JTZ169" s="11"/>
      <c r="JUA169" s="11"/>
      <c r="JUB169" s="11"/>
      <c r="JUC169" s="11"/>
      <c r="JUD169" s="11"/>
      <c r="JUE169" s="11"/>
      <c r="JUF169" s="11"/>
      <c r="JUG169" s="11"/>
      <c r="JUH169" s="11"/>
      <c r="JUI169" s="11"/>
      <c r="JUJ169" s="11"/>
      <c r="JUK169" s="11"/>
      <c r="JUL169" s="11"/>
      <c r="JUM169" s="11"/>
      <c r="JUN169" s="11"/>
      <c r="JUO169" s="11"/>
      <c r="JUP169" s="11"/>
      <c r="JUQ169" s="11"/>
      <c r="JUR169" s="11"/>
      <c r="JUS169" s="11"/>
      <c r="JUT169" s="11"/>
      <c r="JUU169" s="11"/>
      <c r="JUV169" s="11"/>
      <c r="JUW169" s="11"/>
      <c r="JUX169" s="11"/>
      <c r="JUY169" s="11"/>
      <c r="JUZ169" s="11"/>
      <c r="JVA169" s="11"/>
      <c r="JVB169" s="11"/>
      <c r="JVC169" s="11"/>
      <c r="JVD169" s="11"/>
      <c r="JVE169" s="11"/>
      <c r="JVF169" s="11"/>
      <c r="JVG169" s="11"/>
      <c r="JVH169" s="11"/>
      <c r="JVI169" s="11"/>
      <c r="JVJ169" s="11"/>
      <c r="JVK169" s="11"/>
      <c r="JVL169" s="11"/>
      <c r="JVM169" s="11"/>
      <c r="JVN169" s="11"/>
      <c r="JVO169" s="11"/>
      <c r="JVP169" s="11"/>
      <c r="JVQ169" s="11"/>
      <c r="JVR169" s="11"/>
      <c r="JVS169" s="11"/>
      <c r="JVT169" s="11"/>
      <c r="JVU169" s="11"/>
      <c r="JVV169" s="11"/>
      <c r="JVW169" s="11"/>
      <c r="JVX169" s="11"/>
      <c r="JVY169" s="11"/>
      <c r="JVZ169" s="11"/>
      <c r="JWA169" s="11"/>
      <c r="JWB169" s="11"/>
      <c r="JWC169" s="11"/>
      <c r="JWD169" s="11"/>
      <c r="JWE169" s="11"/>
      <c r="JWF169" s="11"/>
      <c r="JWG169" s="11"/>
      <c r="JWH169" s="11"/>
      <c r="JWI169" s="11"/>
      <c r="JWJ169" s="11"/>
      <c r="JWK169" s="11"/>
      <c r="JWL169" s="11"/>
      <c r="JWM169" s="11"/>
      <c r="JWN169" s="11"/>
      <c r="JWO169" s="11"/>
      <c r="JWP169" s="11"/>
      <c r="JWQ169" s="11"/>
      <c r="JWR169" s="11"/>
      <c r="JWS169" s="11"/>
      <c r="JWT169" s="11"/>
      <c r="JWU169" s="11"/>
      <c r="JWV169" s="11"/>
      <c r="JWW169" s="11"/>
      <c r="JWX169" s="11"/>
      <c r="JWY169" s="11"/>
      <c r="JWZ169" s="11"/>
      <c r="JXA169" s="11"/>
      <c r="JXB169" s="11"/>
      <c r="JXC169" s="11"/>
      <c r="JXD169" s="11"/>
      <c r="JXE169" s="11"/>
      <c r="JXF169" s="11"/>
      <c r="JXG169" s="11"/>
      <c r="JXH169" s="11"/>
      <c r="JXI169" s="11"/>
      <c r="JXJ169" s="11"/>
      <c r="JXK169" s="11"/>
      <c r="JXL169" s="11"/>
      <c r="JXM169" s="11"/>
      <c r="JXN169" s="11"/>
      <c r="JXO169" s="11"/>
      <c r="JXP169" s="11"/>
      <c r="JXQ169" s="11"/>
      <c r="JXR169" s="11"/>
      <c r="JXS169" s="11"/>
      <c r="JXT169" s="11"/>
      <c r="JXU169" s="11"/>
      <c r="JXV169" s="11"/>
      <c r="JXW169" s="11"/>
      <c r="JXX169" s="11"/>
      <c r="JXY169" s="11"/>
      <c r="JXZ169" s="11"/>
      <c r="JYA169" s="11"/>
      <c r="JYB169" s="11"/>
      <c r="JYC169" s="11"/>
      <c r="JYD169" s="11"/>
      <c r="JYE169" s="11"/>
      <c r="JYF169" s="11"/>
      <c r="JYG169" s="11"/>
      <c r="JYH169" s="11"/>
      <c r="JYI169" s="11"/>
      <c r="JYJ169" s="11"/>
      <c r="JYK169" s="11"/>
      <c r="JYL169" s="11"/>
      <c r="JYM169" s="11"/>
      <c r="JYN169" s="11"/>
      <c r="JYO169" s="11"/>
      <c r="JYP169" s="11"/>
      <c r="JYQ169" s="11"/>
      <c r="JYR169" s="11"/>
      <c r="JYS169" s="11"/>
      <c r="JYT169" s="11"/>
      <c r="JYU169" s="11"/>
      <c r="JYV169" s="11"/>
      <c r="JYW169" s="11"/>
      <c r="JYX169" s="11"/>
      <c r="JYY169" s="11"/>
      <c r="JYZ169" s="11"/>
      <c r="JZA169" s="11"/>
      <c r="JZB169" s="11"/>
      <c r="JZC169" s="11"/>
      <c r="JZD169" s="11"/>
      <c r="JZE169" s="11"/>
      <c r="JZF169" s="11"/>
      <c r="JZG169" s="11"/>
      <c r="JZH169" s="11"/>
      <c r="JZI169" s="11"/>
      <c r="JZJ169" s="11"/>
      <c r="JZK169" s="11"/>
      <c r="JZL169" s="11"/>
      <c r="JZM169" s="11"/>
      <c r="JZN169" s="11"/>
      <c r="JZO169" s="11"/>
      <c r="JZP169" s="11"/>
      <c r="JZQ169" s="11"/>
      <c r="JZR169" s="11"/>
      <c r="JZS169" s="11"/>
      <c r="JZT169" s="11"/>
      <c r="JZU169" s="11"/>
      <c r="JZV169" s="11"/>
      <c r="JZW169" s="11"/>
      <c r="JZX169" s="11"/>
      <c r="JZY169" s="11"/>
      <c r="JZZ169" s="11"/>
      <c r="KAA169" s="11"/>
      <c r="KAB169" s="11"/>
      <c r="KAC169" s="11"/>
      <c r="KAD169" s="11"/>
      <c r="KAE169" s="11"/>
      <c r="KAF169" s="11"/>
      <c r="KAG169" s="11"/>
      <c r="KAH169" s="11"/>
      <c r="KAI169" s="11"/>
      <c r="KAJ169" s="11"/>
      <c r="KAK169" s="11"/>
      <c r="KAL169" s="11"/>
      <c r="KAM169" s="11"/>
      <c r="KAN169" s="11"/>
      <c r="KAO169" s="11"/>
      <c r="KAP169" s="11"/>
      <c r="KAQ169" s="11"/>
      <c r="KAR169" s="11"/>
      <c r="KAS169" s="11"/>
      <c r="KAT169" s="11"/>
      <c r="KAU169" s="11"/>
      <c r="KAV169" s="11"/>
      <c r="KAW169" s="11"/>
      <c r="KAX169" s="11"/>
      <c r="KAY169" s="11"/>
      <c r="KAZ169" s="11"/>
      <c r="KBA169" s="11"/>
      <c r="KBB169" s="11"/>
      <c r="KBC169" s="11"/>
      <c r="KBD169" s="11"/>
      <c r="KBE169" s="11"/>
      <c r="KBF169" s="11"/>
      <c r="KBG169" s="11"/>
      <c r="KBH169" s="11"/>
      <c r="KBI169" s="11"/>
      <c r="KBJ169" s="11"/>
      <c r="KBK169" s="11"/>
      <c r="KBL169" s="11"/>
      <c r="KBM169" s="11"/>
      <c r="KBN169" s="11"/>
      <c r="KBO169" s="11"/>
      <c r="KBP169" s="11"/>
      <c r="KBQ169" s="11"/>
      <c r="KBR169" s="11"/>
      <c r="KBS169" s="11"/>
      <c r="KBT169" s="11"/>
      <c r="KBU169" s="11"/>
      <c r="KBV169" s="11"/>
      <c r="KBW169" s="11"/>
      <c r="KBX169" s="11"/>
      <c r="KBY169" s="11"/>
      <c r="KBZ169" s="11"/>
      <c r="KCA169" s="11"/>
      <c r="KCB169" s="11"/>
      <c r="KCC169" s="11"/>
      <c r="KCD169" s="11"/>
      <c r="KCE169" s="11"/>
      <c r="KCF169" s="11"/>
      <c r="KCG169" s="11"/>
      <c r="KCH169" s="11"/>
      <c r="KCI169" s="11"/>
      <c r="KCJ169" s="11"/>
      <c r="KCK169" s="11"/>
      <c r="KCL169" s="11"/>
      <c r="KCM169" s="11"/>
      <c r="KCN169" s="11"/>
      <c r="KCO169" s="11"/>
      <c r="KCP169" s="11"/>
      <c r="KCQ169" s="11"/>
      <c r="KCR169" s="11"/>
      <c r="KCS169" s="11"/>
      <c r="KCT169" s="11"/>
      <c r="KCU169" s="11"/>
      <c r="KCV169" s="11"/>
      <c r="KCW169" s="11"/>
      <c r="KCX169" s="11"/>
      <c r="KCY169" s="11"/>
      <c r="KCZ169" s="11"/>
      <c r="KDA169" s="11"/>
      <c r="KDB169" s="11"/>
      <c r="KDC169" s="11"/>
      <c r="KDD169" s="11"/>
      <c r="KDE169" s="11"/>
      <c r="KDF169" s="11"/>
      <c r="KDG169" s="11"/>
      <c r="KDH169" s="11"/>
      <c r="KDI169" s="11"/>
      <c r="KDJ169" s="11"/>
      <c r="KDK169" s="11"/>
      <c r="KDL169" s="11"/>
      <c r="KDM169" s="11"/>
      <c r="KDN169" s="11"/>
      <c r="KDO169" s="11"/>
      <c r="KDP169" s="11"/>
      <c r="KDQ169" s="11"/>
      <c r="KDR169" s="11"/>
      <c r="KDS169" s="11"/>
      <c r="KDT169" s="11"/>
      <c r="KDU169" s="11"/>
      <c r="KDV169" s="11"/>
      <c r="KDW169" s="11"/>
      <c r="KDX169" s="11"/>
      <c r="KDY169" s="11"/>
      <c r="KDZ169" s="11"/>
      <c r="KEA169" s="11"/>
      <c r="KEB169" s="11"/>
      <c r="KEC169" s="11"/>
      <c r="KED169" s="11"/>
      <c r="KEE169" s="11"/>
      <c r="KEF169" s="11"/>
      <c r="KEG169" s="11"/>
      <c r="KEH169" s="11"/>
      <c r="KEI169" s="11"/>
      <c r="KEJ169" s="11"/>
      <c r="KEK169" s="11"/>
      <c r="KEL169" s="11"/>
      <c r="KEM169" s="11"/>
      <c r="KEN169" s="11"/>
      <c r="KEO169" s="11"/>
      <c r="KEP169" s="11"/>
      <c r="KEQ169" s="11"/>
      <c r="KER169" s="11"/>
      <c r="KES169" s="11"/>
      <c r="KET169" s="11"/>
      <c r="KEU169" s="11"/>
      <c r="KEV169" s="11"/>
      <c r="KEW169" s="11"/>
      <c r="KEX169" s="11"/>
      <c r="KEY169" s="11"/>
      <c r="KEZ169" s="11"/>
      <c r="KFA169" s="11"/>
      <c r="KFB169" s="11"/>
      <c r="KFC169" s="11"/>
      <c r="KFD169" s="11"/>
      <c r="KFE169" s="11"/>
      <c r="KFF169" s="11"/>
      <c r="KFG169" s="11"/>
      <c r="KFH169" s="11"/>
      <c r="KFI169" s="11"/>
      <c r="KFJ169" s="11"/>
      <c r="KFK169" s="11"/>
      <c r="KFL169" s="11"/>
      <c r="KFM169" s="11"/>
      <c r="KFN169" s="11"/>
      <c r="KFO169" s="11"/>
      <c r="KFP169" s="11"/>
      <c r="KFQ169" s="11"/>
      <c r="KFR169" s="11"/>
      <c r="KFS169" s="11"/>
      <c r="KFT169" s="11"/>
      <c r="KFU169" s="11"/>
      <c r="KFV169" s="11"/>
      <c r="KFW169" s="11"/>
      <c r="KFX169" s="11"/>
      <c r="KFY169" s="11"/>
      <c r="KFZ169" s="11"/>
      <c r="KGA169" s="11"/>
      <c r="KGB169" s="11"/>
      <c r="KGC169" s="11"/>
      <c r="KGD169" s="11"/>
      <c r="KGE169" s="11"/>
      <c r="KGF169" s="11"/>
      <c r="KGG169" s="11"/>
      <c r="KGH169" s="11"/>
      <c r="KGI169" s="11"/>
      <c r="KGJ169" s="11"/>
      <c r="KGK169" s="11"/>
      <c r="KGL169" s="11"/>
      <c r="KGM169" s="11"/>
      <c r="KGN169" s="11"/>
      <c r="KGO169" s="11"/>
      <c r="KGP169" s="11"/>
      <c r="KGQ169" s="11"/>
      <c r="KGR169" s="11"/>
      <c r="KGS169" s="11"/>
      <c r="KGT169" s="11"/>
      <c r="KGU169" s="11"/>
      <c r="KGV169" s="11"/>
      <c r="KGW169" s="11"/>
      <c r="KGX169" s="11"/>
      <c r="KGY169" s="11"/>
      <c r="KGZ169" s="11"/>
      <c r="KHA169" s="11"/>
      <c r="KHB169" s="11"/>
      <c r="KHC169" s="11"/>
      <c r="KHD169" s="11"/>
      <c r="KHE169" s="11"/>
      <c r="KHF169" s="11"/>
      <c r="KHG169" s="11"/>
      <c r="KHH169" s="11"/>
      <c r="KHI169" s="11"/>
      <c r="KHJ169" s="11"/>
      <c r="KHK169" s="11"/>
      <c r="KHL169" s="11"/>
      <c r="KHM169" s="11"/>
      <c r="KHN169" s="11"/>
      <c r="KHO169" s="11"/>
      <c r="KHP169" s="11"/>
      <c r="KHQ169" s="11"/>
      <c r="KHR169" s="11"/>
      <c r="KHS169" s="11"/>
      <c r="KHT169" s="11"/>
      <c r="KHU169" s="11"/>
      <c r="KHV169" s="11"/>
      <c r="KHW169" s="11"/>
      <c r="KHX169" s="11"/>
      <c r="KHY169" s="11"/>
      <c r="KHZ169" s="11"/>
      <c r="KIA169" s="11"/>
      <c r="KIB169" s="11"/>
      <c r="KIC169" s="11"/>
      <c r="KID169" s="11"/>
      <c r="KIE169" s="11"/>
      <c r="KIF169" s="11"/>
      <c r="KIG169" s="11"/>
      <c r="KIH169" s="11"/>
      <c r="KII169" s="11"/>
      <c r="KIJ169" s="11"/>
      <c r="KIK169" s="11"/>
      <c r="KIL169" s="11"/>
      <c r="KIM169" s="11"/>
      <c r="KIN169" s="11"/>
      <c r="KIO169" s="11"/>
      <c r="KIP169" s="11"/>
      <c r="KIQ169" s="11"/>
      <c r="KIR169" s="11"/>
      <c r="KIS169" s="11"/>
      <c r="KIT169" s="11"/>
      <c r="KIU169" s="11"/>
      <c r="KIV169" s="11"/>
      <c r="KIW169" s="11"/>
      <c r="KIX169" s="11"/>
      <c r="KIY169" s="11"/>
      <c r="KIZ169" s="11"/>
      <c r="KJA169" s="11"/>
      <c r="KJB169" s="11"/>
      <c r="KJC169" s="11"/>
      <c r="KJD169" s="11"/>
      <c r="KJE169" s="11"/>
      <c r="KJF169" s="11"/>
      <c r="KJG169" s="11"/>
      <c r="KJH169" s="11"/>
      <c r="KJI169" s="11"/>
      <c r="KJJ169" s="11"/>
      <c r="KJK169" s="11"/>
      <c r="KJL169" s="11"/>
      <c r="KJM169" s="11"/>
      <c r="KJN169" s="11"/>
      <c r="KJO169" s="11"/>
      <c r="KJP169" s="11"/>
      <c r="KJQ169" s="11"/>
      <c r="KJR169" s="11"/>
      <c r="KJS169" s="11"/>
      <c r="KJT169" s="11"/>
      <c r="KJU169" s="11"/>
      <c r="KJV169" s="11"/>
      <c r="KJW169" s="11"/>
      <c r="KJX169" s="11"/>
      <c r="KJY169" s="11"/>
      <c r="KJZ169" s="11"/>
      <c r="KKA169" s="11"/>
      <c r="KKB169" s="11"/>
      <c r="KKC169" s="11"/>
      <c r="KKD169" s="11"/>
      <c r="KKE169" s="11"/>
      <c r="KKF169" s="11"/>
      <c r="KKG169" s="11"/>
      <c r="KKH169" s="11"/>
      <c r="KKI169" s="11"/>
      <c r="KKJ169" s="11"/>
      <c r="KKK169" s="11"/>
      <c r="KKL169" s="11"/>
      <c r="KKM169" s="11"/>
      <c r="KKN169" s="11"/>
      <c r="KKO169" s="11"/>
      <c r="KKP169" s="11"/>
      <c r="KKQ169" s="11"/>
      <c r="KKR169" s="11"/>
      <c r="KKS169" s="11"/>
      <c r="KKT169" s="11"/>
      <c r="KKU169" s="11"/>
      <c r="KKV169" s="11"/>
      <c r="KKW169" s="11"/>
      <c r="KKX169" s="11"/>
      <c r="KKY169" s="11"/>
      <c r="KKZ169" s="11"/>
      <c r="KLA169" s="11"/>
      <c r="KLB169" s="11"/>
      <c r="KLC169" s="11"/>
      <c r="KLD169" s="11"/>
      <c r="KLE169" s="11"/>
      <c r="KLF169" s="11"/>
      <c r="KLG169" s="11"/>
      <c r="KLH169" s="11"/>
      <c r="KLI169" s="11"/>
      <c r="KLJ169" s="11"/>
      <c r="KLK169" s="11"/>
      <c r="KLL169" s="11"/>
      <c r="KLM169" s="11"/>
      <c r="KLN169" s="11"/>
      <c r="KLO169" s="11"/>
      <c r="KLP169" s="11"/>
      <c r="KLQ169" s="11"/>
      <c r="KLR169" s="11"/>
      <c r="KLS169" s="11"/>
      <c r="KLT169" s="11"/>
      <c r="KLU169" s="11"/>
      <c r="KLV169" s="11"/>
      <c r="KLW169" s="11"/>
      <c r="KLX169" s="11"/>
      <c r="KLY169" s="11"/>
      <c r="KLZ169" s="11"/>
      <c r="KMA169" s="11"/>
      <c r="KMB169" s="11"/>
      <c r="KMC169" s="11"/>
      <c r="KMD169" s="11"/>
      <c r="KME169" s="11"/>
      <c r="KMF169" s="11"/>
      <c r="KMG169" s="11"/>
      <c r="KMH169" s="11"/>
      <c r="KMI169" s="11"/>
      <c r="KMJ169" s="11"/>
      <c r="KMK169" s="11"/>
      <c r="KML169" s="11"/>
      <c r="KMM169" s="11"/>
      <c r="KMN169" s="11"/>
      <c r="KMO169" s="11"/>
      <c r="KMP169" s="11"/>
      <c r="KMQ169" s="11"/>
      <c r="KMR169" s="11"/>
      <c r="KMS169" s="11"/>
      <c r="KMT169" s="11"/>
      <c r="KMU169" s="11"/>
      <c r="KMV169" s="11"/>
      <c r="KMW169" s="11"/>
      <c r="KMX169" s="11"/>
      <c r="KMY169" s="11"/>
      <c r="KMZ169" s="11"/>
      <c r="KNA169" s="11"/>
      <c r="KNB169" s="11"/>
      <c r="KNC169" s="11"/>
      <c r="KND169" s="11"/>
      <c r="KNE169" s="11"/>
      <c r="KNF169" s="11"/>
      <c r="KNG169" s="11"/>
      <c r="KNH169" s="11"/>
      <c r="KNI169" s="11"/>
      <c r="KNJ169" s="11"/>
      <c r="KNK169" s="11"/>
      <c r="KNL169" s="11"/>
      <c r="KNM169" s="11"/>
      <c r="KNN169" s="11"/>
      <c r="KNO169" s="11"/>
      <c r="KNP169" s="11"/>
      <c r="KNQ169" s="11"/>
      <c r="KNR169" s="11"/>
      <c r="KNS169" s="11"/>
      <c r="KNT169" s="11"/>
      <c r="KNU169" s="11"/>
      <c r="KNV169" s="11"/>
      <c r="KNW169" s="11"/>
      <c r="KNX169" s="11"/>
      <c r="KNY169" s="11"/>
      <c r="KNZ169" s="11"/>
      <c r="KOA169" s="11"/>
      <c r="KOB169" s="11"/>
      <c r="KOC169" s="11"/>
      <c r="KOD169" s="11"/>
      <c r="KOE169" s="11"/>
      <c r="KOF169" s="11"/>
      <c r="KOG169" s="11"/>
      <c r="KOH169" s="11"/>
      <c r="KOI169" s="11"/>
      <c r="KOJ169" s="11"/>
      <c r="KOK169" s="11"/>
      <c r="KOL169" s="11"/>
      <c r="KOM169" s="11"/>
      <c r="KON169" s="11"/>
      <c r="KOO169" s="11"/>
      <c r="KOP169" s="11"/>
      <c r="KOQ169" s="11"/>
      <c r="KOR169" s="11"/>
      <c r="KOS169" s="11"/>
      <c r="KOT169" s="11"/>
      <c r="KOU169" s="11"/>
      <c r="KOV169" s="11"/>
      <c r="KOW169" s="11"/>
      <c r="KOX169" s="11"/>
      <c r="KOY169" s="11"/>
      <c r="KOZ169" s="11"/>
      <c r="KPA169" s="11"/>
      <c r="KPB169" s="11"/>
      <c r="KPC169" s="11"/>
      <c r="KPD169" s="11"/>
      <c r="KPE169" s="11"/>
      <c r="KPF169" s="11"/>
      <c r="KPG169" s="11"/>
      <c r="KPH169" s="11"/>
      <c r="KPI169" s="11"/>
      <c r="KPJ169" s="11"/>
      <c r="KPK169" s="11"/>
      <c r="KPL169" s="11"/>
      <c r="KPM169" s="11"/>
      <c r="KPN169" s="11"/>
      <c r="KPO169" s="11"/>
      <c r="KPP169" s="11"/>
      <c r="KPQ169" s="11"/>
      <c r="KPR169" s="11"/>
      <c r="KPS169" s="11"/>
      <c r="KPT169" s="11"/>
      <c r="KPU169" s="11"/>
      <c r="KPV169" s="11"/>
      <c r="KPW169" s="11"/>
      <c r="KPX169" s="11"/>
      <c r="KPY169" s="11"/>
      <c r="KPZ169" s="11"/>
      <c r="KQA169" s="11"/>
      <c r="KQB169" s="11"/>
      <c r="KQC169" s="11"/>
      <c r="KQD169" s="11"/>
      <c r="KQE169" s="11"/>
      <c r="KQF169" s="11"/>
      <c r="KQG169" s="11"/>
      <c r="KQH169" s="11"/>
      <c r="KQI169" s="11"/>
      <c r="KQJ169" s="11"/>
      <c r="KQK169" s="11"/>
      <c r="KQL169" s="11"/>
      <c r="KQM169" s="11"/>
      <c r="KQN169" s="11"/>
      <c r="KQO169" s="11"/>
      <c r="KQP169" s="11"/>
      <c r="KQQ169" s="11"/>
      <c r="KQR169" s="11"/>
      <c r="KQS169" s="11"/>
      <c r="KQT169" s="11"/>
      <c r="KQU169" s="11"/>
      <c r="KQV169" s="11"/>
      <c r="KQW169" s="11"/>
      <c r="KQX169" s="11"/>
      <c r="KQY169" s="11"/>
      <c r="KQZ169" s="11"/>
      <c r="KRA169" s="11"/>
      <c r="KRB169" s="11"/>
      <c r="KRC169" s="11"/>
      <c r="KRD169" s="11"/>
      <c r="KRE169" s="11"/>
      <c r="KRF169" s="11"/>
      <c r="KRG169" s="11"/>
      <c r="KRH169" s="11"/>
      <c r="KRI169" s="11"/>
      <c r="KRJ169" s="11"/>
      <c r="KRK169" s="11"/>
      <c r="KRL169" s="11"/>
      <c r="KRM169" s="11"/>
      <c r="KRN169" s="11"/>
      <c r="KRO169" s="11"/>
      <c r="KRP169" s="11"/>
      <c r="KRQ169" s="11"/>
      <c r="KRR169" s="11"/>
      <c r="KRS169" s="11"/>
      <c r="KRT169" s="11"/>
      <c r="KRU169" s="11"/>
      <c r="KRV169" s="11"/>
      <c r="KRW169" s="11"/>
      <c r="KRX169" s="11"/>
      <c r="KRY169" s="11"/>
      <c r="KRZ169" s="11"/>
      <c r="KSA169" s="11"/>
      <c r="KSB169" s="11"/>
      <c r="KSC169" s="11"/>
      <c r="KSD169" s="11"/>
      <c r="KSE169" s="11"/>
      <c r="KSF169" s="11"/>
      <c r="KSG169" s="11"/>
      <c r="KSH169" s="11"/>
      <c r="KSI169" s="11"/>
      <c r="KSJ169" s="11"/>
      <c r="KSK169" s="11"/>
      <c r="KSL169" s="11"/>
      <c r="KSM169" s="11"/>
      <c r="KSN169" s="11"/>
      <c r="KSO169" s="11"/>
      <c r="KSP169" s="11"/>
      <c r="KSQ169" s="11"/>
      <c r="KSR169" s="11"/>
      <c r="KSS169" s="11"/>
      <c r="KST169" s="11"/>
      <c r="KSU169" s="11"/>
      <c r="KSV169" s="11"/>
      <c r="KSW169" s="11"/>
      <c r="KSX169" s="11"/>
      <c r="KSY169" s="11"/>
      <c r="KSZ169" s="11"/>
      <c r="KTA169" s="11"/>
      <c r="KTB169" s="11"/>
      <c r="KTC169" s="11"/>
      <c r="KTD169" s="11"/>
      <c r="KTE169" s="11"/>
      <c r="KTF169" s="11"/>
      <c r="KTG169" s="11"/>
      <c r="KTH169" s="11"/>
      <c r="KTI169" s="11"/>
      <c r="KTJ169" s="11"/>
      <c r="KTK169" s="11"/>
      <c r="KTL169" s="11"/>
      <c r="KTM169" s="11"/>
      <c r="KTN169" s="11"/>
      <c r="KTO169" s="11"/>
      <c r="KTP169" s="11"/>
      <c r="KTQ169" s="11"/>
      <c r="KTR169" s="11"/>
      <c r="KTS169" s="11"/>
      <c r="KTT169" s="11"/>
      <c r="KTU169" s="11"/>
      <c r="KTV169" s="11"/>
      <c r="KTW169" s="11"/>
      <c r="KTX169" s="11"/>
      <c r="KTY169" s="11"/>
      <c r="KTZ169" s="11"/>
      <c r="KUA169" s="11"/>
      <c r="KUB169" s="11"/>
      <c r="KUC169" s="11"/>
      <c r="KUD169" s="11"/>
      <c r="KUE169" s="11"/>
      <c r="KUF169" s="11"/>
      <c r="KUG169" s="11"/>
      <c r="KUH169" s="11"/>
      <c r="KUI169" s="11"/>
      <c r="KUJ169" s="11"/>
      <c r="KUK169" s="11"/>
      <c r="KUL169" s="11"/>
      <c r="KUM169" s="11"/>
      <c r="KUN169" s="11"/>
      <c r="KUO169" s="11"/>
      <c r="KUP169" s="11"/>
      <c r="KUQ169" s="11"/>
      <c r="KUR169" s="11"/>
      <c r="KUS169" s="11"/>
      <c r="KUT169" s="11"/>
      <c r="KUU169" s="11"/>
      <c r="KUV169" s="11"/>
      <c r="KUW169" s="11"/>
      <c r="KUX169" s="11"/>
      <c r="KUY169" s="11"/>
      <c r="KUZ169" s="11"/>
      <c r="KVA169" s="11"/>
      <c r="KVB169" s="11"/>
      <c r="KVC169" s="11"/>
      <c r="KVD169" s="11"/>
      <c r="KVE169" s="11"/>
      <c r="KVF169" s="11"/>
      <c r="KVG169" s="11"/>
      <c r="KVH169" s="11"/>
      <c r="KVI169" s="11"/>
      <c r="KVJ169" s="11"/>
      <c r="KVK169" s="11"/>
      <c r="KVL169" s="11"/>
      <c r="KVM169" s="11"/>
      <c r="KVN169" s="11"/>
      <c r="KVO169" s="11"/>
      <c r="KVP169" s="11"/>
      <c r="KVQ169" s="11"/>
      <c r="KVR169" s="11"/>
      <c r="KVS169" s="11"/>
      <c r="KVT169" s="11"/>
      <c r="KVU169" s="11"/>
      <c r="KVV169" s="11"/>
      <c r="KVW169" s="11"/>
      <c r="KVX169" s="11"/>
      <c r="KVY169" s="11"/>
      <c r="KVZ169" s="11"/>
      <c r="KWA169" s="11"/>
      <c r="KWB169" s="11"/>
      <c r="KWC169" s="11"/>
      <c r="KWD169" s="11"/>
      <c r="KWE169" s="11"/>
      <c r="KWF169" s="11"/>
      <c r="KWG169" s="11"/>
      <c r="KWH169" s="11"/>
      <c r="KWI169" s="11"/>
      <c r="KWJ169" s="11"/>
      <c r="KWK169" s="11"/>
      <c r="KWL169" s="11"/>
      <c r="KWM169" s="11"/>
      <c r="KWN169" s="11"/>
      <c r="KWO169" s="11"/>
      <c r="KWP169" s="11"/>
      <c r="KWQ169" s="11"/>
      <c r="KWR169" s="11"/>
      <c r="KWS169" s="11"/>
      <c r="KWT169" s="11"/>
      <c r="KWU169" s="11"/>
      <c r="KWV169" s="11"/>
      <c r="KWW169" s="11"/>
      <c r="KWX169" s="11"/>
      <c r="KWY169" s="11"/>
      <c r="KWZ169" s="11"/>
      <c r="KXA169" s="11"/>
      <c r="KXB169" s="11"/>
      <c r="KXC169" s="11"/>
      <c r="KXD169" s="11"/>
      <c r="KXE169" s="11"/>
      <c r="KXF169" s="11"/>
      <c r="KXG169" s="11"/>
      <c r="KXH169" s="11"/>
      <c r="KXI169" s="11"/>
      <c r="KXJ169" s="11"/>
      <c r="KXK169" s="11"/>
      <c r="KXL169" s="11"/>
      <c r="KXM169" s="11"/>
      <c r="KXN169" s="11"/>
      <c r="KXO169" s="11"/>
      <c r="KXP169" s="11"/>
      <c r="KXQ169" s="11"/>
      <c r="KXR169" s="11"/>
      <c r="KXS169" s="11"/>
      <c r="KXT169" s="11"/>
      <c r="KXU169" s="11"/>
      <c r="KXV169" s="11"/>
      <c r="KXW169" s="11"/>
      <c r="KXX169" s="11"/>
      <c r="KXY169" s="11"/>
      <c r="KXZ169" s="11"/>
      <c r="KYA169" s="11"/>
      <c r="KYB169" s="11"/>
      <c r="KYC169" s="11"/>
      <c r="KYD169" s="11"/>
      <c r="KYE169" s="11"/>
      <c r="KYF169" s="11"/>
      <c r="KYG169" s="11"/>
      <c r="KYH169" s="11"/>
      <c r="KYI169" s="11"/>
      <c r="KYJ169" s="11"/>
      <c r="KYK169" s="11"/>
      <c r="KYL169" s="11"/>
      <c r="KYM169" s="11"/>
      <c r="KYN169" s="11"/>
      <c r="KYO169" s="11"/>
      <c r="KYP169" s="11"/>
      <c r="KYQ169" s="11"/>
      <c r="KYR169" s="11"/>
      <c r="KYS169" s="11"/>
      <c r="KYT169" s="11"/>
      <c r="KYU169" s="11"/>
      <c r="KYV169" s="11"/>
      <c r="KYW169" s="11"/>
      <c r="KYX169" s="11"/>
      <c r="KYY169" s="11"/>
      <c r="KYZ169" s="11"/>
      <c r="KZA169" s="11"/>
      <c r="KZB169" s="11"/>
      <c r="KZC169" s="11"/>
      <c r="KZD169" s="11"/>
      <c r="KZE169" s="11"/>
      <c r="KZF169" s="11"/>
      <c r="KZG169" s="11"/>
      <c r="KZH169" s="11"/>
      <c r="KZI169" s="11"/>
      <c r="KZJ169" s="11"/>
      <c r="KZK169" s="11"/>
      <c r="KZL169" s="11"/>
      <c r="KZM169" s="11"/>
      <c r="KZN169" s="11"/>
      <c r="KZO169" s="11"/>
      <c r="KZP169" s="11"/>
      <c r="KZQ169" s="11"/>
      <c r="KZR169" s="11"/>
      <c r="KZS169" s="11"/>
      <c r="KZT169" s="11"/>
      <c r="KZU169" s="11"/>
      <c r="KZV169" s="11"/>
      <c r="KZW169" s="11"/>
      <c r="KZX169" s="11"/>
      <c r="KZY169" s="11"/>
      <c r="KZZ169" s="11"/>
      <c r="LAA169" s="11"/>
      <c r="LAB169" s="11"/>
      <c r="LAC169" s="11"/>
      <c r="LAD169" s="11"/>
      <c r="LAE169" s="11"/>
      <c r="LAF169" s="11"/>
      <c r="LAG169" s="11"/>
      <c r="LAH169" s="11"/>
      <c r="LAI169" s="11"/>
      <c r="LAJ169" s="11"/>
      <c r="LAK169" s="11"/>
      <c r="LAL169" s="11"/>
      <c r="LAM169" s="11"/>
      <c r="LAN169" s="11"/>
      <c r="LAO169" s="11"/>
      <c r="LAP169" s="11"/>
      <c r="LAQ169" s="11"/>
      <c r="LAR169" s="11"/>
      <c r="LAS169" s="11"/>
      <c r="LAT169" s="11"/>
      <c r="LAU169" s="11"/>
      <c r="LAV169" s="11"/>
      <c r="LAW169" s="11"/>
      <c r="LAX169" s="11"/>
      <c r="LAY169" s="11"/>
      <c r="LAZ169" s="11"/>
      <c r="LBA169" s="11"/>
      <c r="LBB169" s="11"/>
      <c r="LBC169" s="11"/>
      <c r="LBD169" s="11"/>
      <c r="LBE169" s="11"/>
      <c r="LBF169" s="11"/>
      <c r="LBG169" s="11"/>
      <c r="LBH169" s="11"/>
      <c r="LBI169" s="11"/>
      <c r="LBJ169" s="11"/>
      <c r="LBK169" s="11"/>
      <c r="LBL169" s="11"/>
      <c r="LBM169" s="11"/>
      <c r="LBN169" s="11"/>
      <c r="LBO169" s="11"/>
      <c r="LBP169" s="11"/>
      <c r="LBQ169" s="11"/>
      <c r="LBR169" s="11"/>
      <c r="LBS169" s="11"/>
      <c r="LBT169" s="11"/>
      <c r="LBU169" s="11"/>
      <c r="LBV169" s="11"/>
      <c r="LBW169" s="11"/>
      <c r="LBX169" s="11"/>
      <c r="LBY169" s="11"/>
      <c r="LBZ169" s="11"/>
      <c r="LCA169" s="11"/>
      <c r="LCB169" s="11"/>
      <c r="LCC169" s="11"/>
      <c r="LCD169" s="11"/>
      <c r="LCE169" s="11"/>
      <c r="LCF169" s="11"/>
      <c r="LCG169" s="11"/>
      <c r="LCH169" s="11"/>
      <c r="LCI169" s="11"/>
      <c r="LCJ169" s="11"/>
      <c r="LCK169" s="11"/>
      <c r="LCL169" s="11"/>
      <c r="LCM169" s="11"/>
      <c r="LCN169" s="11"/>
      <c r="LCO169" s="11"/>
      <c r="LCP169" s="11"/>
      <c r="LCQ169" s="11"/>
      <c r="LCR169" s="11"/>
      <c r="LCS169" s="11"/>
      <c r="LCT169" s="11"/>
      <c r="LCU169" s="11"/>
      <c r="LCV169" s="11"/>
      <c r="LCW169" s="11"/>
      <c r="LCX169" s="11"/>
      <c r="LCY169" s="11"/>
      <c r="LCZ169" s="11"/>
      <c r="LDA169" s="11"/>
      <c r="LDB169" s="11"/>
      <c r="LDC169" s="11"/>
      <c r="LDD169" s="11"/>
      <c r="LDE169" s="11"/>
      <c r="LDF169" s="11"/>
      <c r="LDG169" s="11"/>
      <c r="LDH169" s="11"/>
      <c r="LDI169" s="11"/>
      <c r="LDJ169" s="11"/>
      <c r="LDK169" s="11"/>
      <c r="LDL169" s="11"/>
      <c r="LDM169" s="11"/>
      <c r="LDN169" s="11"/>
      <c r="LDO169" s="11"/>
      <c r="LDP169" s="11"/>
      <c r="LDQ169" s="11"/>
      <c r="LDR169" s="11"/>
      <c r="LDS169" s="11"/>
      <c r="LDT169" s="11"/>
      <c r="LDU169" s="11"/>
      <c r="LDV169" s="11"/>
      <c r="LDW169" s="11"/>
      <c r="LDX169" s="11"/>
      <c r="LDY169" s="11"/>
      <c r="LDZ169" s="11"/>
      <c r="LEA169" s="11"/>
      <c r="LEB169" s="11"/>
      <c r="LEC169" s="11"/>
      <c r="LED169" s="11"/>
      <c r="LEE169" s="11"/>
      <c r="LEF169" s="11"/>
      <c r="LEG169" s="11"/>
      <c r="LEH169" s="11"/>
      <c r="LEI169" s="11"/>
      <c r="LEJ169" s="11"/>
      <c r="LEK169" s="11"/>
      <c r="LEL169" s="11"/>
      <c r="LEM169" s="11"/>
      <c r="LEN169" s="11"/>
      <c r="LEO169" s="11"/>
      <c r="LEP169" s="11"/>
      <c r="LEQ169" s="11"/>
      <c r="LER169" s="11"/>
      <c r="LES169" s="11"/>
      <c r="LET169" s="11"/>
      <c r="LEU169" s="11"/>
      <c r="LEV169" s="11"/>
      <c r="LEW169" s="11"/>
      <c r="LEX169" s="11"/>
      <c r="LEY169" s="11"/>
      <c r="LEZ169" s="11"/>
      <c r="LFA169" s="11"/>
      <c r="LFB169" s="11"/>
      <c r="LFC169" s="11"/>
      <c r="LFD169" s="11"/>
      <c r="LFE169" s="11"/>
      <c r="LFF169" s="11"/>
      <c r="LFG169" s="11"/>
      <c r="LFH169" s="11"/>
      <c r="LFI169" s="11"/>
      <c r="LFJ169" s="11"/>
      <c r="LFK169" s="11"/>
      <c r="LFL169" s="11"/>
      <c r="LFM169" s="11"/>
      <c r="LFN169" s="11"/>
      <c r="LFO169" s="11"/>
      <c r="LFP169" s="11"/>
      <c r="LFQ169" s="11"/>
      <c r="LFR169" s="11"/>
      <c r="LFS169" s="11"/>
      <c r="LFT169" s="11"/>
      <c r="LFU169" s="11"/>
      <c r="LFV169" s="11"/>
      <c r="LFW169" s="11"/>
      <c r="LFX169" s="11"/>
      <c r="LFY169" s="11"/>
      <c r="LFZ169" s="11"/>
      <c r="LGA169" s="11"/>
      <c r="LGB169" s="11"/>
      <c r="LGC169" s="11"/>
      <c r="LGD169" s="11"/>
      <c r="LGE169" s="11"/>
      <c r="LGF169" s="11"/>
      <c r="LGG169" s="11"/>
      <c r="LGH169" s="11"/>
      <c r="LGI169" s="11"/>
      <c r="LGJ169" s="11"/>
      <c r="LGK169" s="11"/>
      <c r="LGL169" s="11"/>
      <c r="LGM169" s="11"/>
      <c r="LGN169" s="11"/>
      <c r="LGO169" s="11"/>
      <c r="LGP169" s="11"/>
      <c r="LGQ169" s="11"/>
      <c r="LGR169" s="11"/>
      <c r="LGS169" s="11"/>
      <c r="LGT169" s="11"/>
      <c r="LGU169" s="11"/>
      <c r="LGV169" s="11"/>
      <c r="LGW169" s="11"/>
      <c r="LGX169" s="11"/>
      <c r="LGY169" s="11"/>
      <c r="LGZ169" s="11"/>
      <c r="LHA169" s="11"/>
      <c r="LHB169" s="11"/>
      <c r="LHC169" s="11"/>
      <c r="LHD169" s="11"/>
      <c r="LHE169" s="11"/>
      <c r="LHF169" s="11"/>
      <c r="LHG169" s="11"/>
      <c r="LHH169" s="11"/>
      <c r="LHI169" s="11"/>
      <c r="LHJ169" s="11"/>
      <c r="LHK169" s="11"/>
      <c r="LHL169" s="11"/>
      <c r="LHM169" s="11"/>
      <c r="LHN169" s="11"/>
      <c r="LHO169" s="11"/>
      <c r="LHP169" s="11"/>
      <c r="LHQ169" s="11"/>
      <c r="LHR169" s="11"/>
      <c r="LHS169" s="11"/>
      <c r="LHT169" s="11"/>
      <c r="LHU169" s="11"/>
      <c r="LHV169" s="11"/>
      <c r="LHW169" s="11"/>
      <c r="LHX169" s="11"/>
      <c r="LHY169" s="11"/>
      <c r="LHZ169" s="11"/>
      <c r="LIA169" s="11"/>
      <c r="LIB169" s="11"/>
      <c r="LIC169" s="11"/>
      <c r="LID169" s="11"/>
      <c r="LIE169" s="11"/>
      <c r="LIF169" s="11"/>
      <c r="LIG169" s="11"/>
      <c r="LIH169" s="11"/>
      <c r="LII169" s="11"/>
      <c r="LIJ169" s="11"/>
      <c r="LIK169" s="11"/>
      <c r="LIL169" s="11"/>
      <c r="LIM169" s="11"/>
      <c r="LIN169" s="11"/>
      <c r="LIO169" s="11"/>
      <c r="LIP169" s="11"/>
      <c r="LIQ169" s="11"/>
      <c r="LIR169" s="11"/>
      <c r="LIS169" s="11"/>
      <c r="LIT169" s="11"/>
      <c r="LIU169" s="11"/>
      <c r="LIV169" s="11"/>
      <c r="LIW169" s="11"/>
      <c r="LIX169" s="11"/>
      <c r="LIY169" s="11"/>
      <c r="LIZ169" s="11"/>
      <c r="LJA169" s="11"/>
      <c r="LJB169" s="11"/>
      <c r="LJC169" s="11"/>
      <c r="LJD169" s="11"/>
      <c r="LJE169" s="11"/>
      <c r="LJF169" s="11"/>
      <c r="LJG169" s="11"/>
      <c r="LJH169" s="11"/>
      <c r="LJI169" s="11"/>
      <c r="LJJ169" s="11"/>
      <c r="LJK169" s="11"/>
      <c r="LJL169" s="11"/>
      <c r="LJM169" s="11"/>
      <c r="LJN169" s="11"/>
      <c r="LJO169" s="11"/>
      <c r="LJP169" s="11"/>
      <c r="LJQ169" s="11"/>
      <c r="LJR169" s="11"/>
      <c r="LJS169" s="11"/>
      <c r="LJT169" s="11"/>
      <c r="LJU169" s="11"/>
      <c r="LJV169" s="11"/>
      <c r="LJW169" s="11"/>
      <c r="LJX169" s="11"/>
      <c r="LJY169" s="11"/>
      <c r="LJZ169" s="11"/>
      <c r="LKA169" s="11"/>
      <c r="LKB169" s="11"/>
      <c r="LKC169" s="11"/>
      <c r="LKD169" s="11"/>
      <c r="LKE169" s="11"/>
      <c r="LKF169" s="11"/>
      <c r="LKG169" s="11"/>
      <c r="LKH169" s="11"/>
      <c r="LKI169" s="11"/>
      <c r="LKJ169" s="11"/>
      <c r="LKK169" s="11"/>
      <c r="LKL169" s="11"/>
      <c r="LKM169" s="11"/>
      <c r="LKN169" s="11"/>
      <c r="LKO169" s="11"/>
      <c r="LKP169" s="11"/>
      <c r="LKQ169" s="11"/>
      <c r="LKR169" s="11"/>
      <c r="LKS169" s="11"/>
      <c r="LKT169" s="11"/>
      <c r="LKU169" s="11"/>
      <c r="LKV169" s="11"/>
      <c r="LKW169" s="11"/>
      <c r="LKX169" s="11"/>
      <c r="LKY169" s="11"/>
      <c r="LKZ169" s="11"/>
      <c r="LLA169" s="11"/>
      <c r="LLB169" s="11"/>
      <c r="LLC169" s="11"/>
      <c r="LLD169" s="11"/>
      <c r="LLE169" s="11"/>
      <c r="LLF169" s="11"/>
      <c r="LLG169" s="11"/>
      <c r="LLH169" s="11"/>
      <c r="LLI169" s="11"/>
      <c r="LLJ169" s="11"/>
      <c r="LLK169" s="11"/>
      <c r="LLL169" s="11"/>
      <c r="LLM169" s="11"/>
      <c r="LLN169" s="11"/>
      <c r="LLO169" s="11"/>
      <c r="LLP169" s="11"/>
      <c r="LLQ169" s="11"/>
      <c r="LLR169" s="11"/>
      <c r="LLS169" s="11"/>
      <c r="LLT169" s="11"/>
      <c r="LLU169" s="11"/>
      <c r="LLV169" s="11"/>
      <c r="LLW169" s="11"/>
      <c r="LLX169" s="11"/>
      <c r="LLY169" s="11"/>
      <c r="LLZ169" s="11"/>
      <c r="LMA169" s="11"/>
      <c r="LMB169" s="11"/>
      <c r="LMC169" s="11"/>
      <c r="LMD169" s="11"/>
      <c r="LME169" s="11"/>
      <c r="LMF169" s="11"/>
      <c r="LMG169" s="11"/>
      <c r="LMH169" s="11"/>
      <c r="LMI169" s="11"/>
      <c r="LMJ169" s="11"/>
      <c r="LMK169" s="11"/>
      <c r="LML169" s="11"/>
      <c r="LMM169" s="11"/>
      <c r="LMN169" s="11"/>
      <c r="LMO169" s="11"/>
      <c r="LMP169" s="11"/>
      <c r="LMQ169" s="11"/>
      <c r="LMR169" s="11"/>
      <c r="LMS169" s="11"/>
      <c r="LMT169" s="11"/>
      <c r="LMU169" s="11"/>
      <c r="LMV169" s="11"/>
      <c r="LMW169" s="11"/>
      <c r="LMX169" s="11"/>
      <c r="LMY169" s="11"/>
      <c r="LMZ169" s="11"/>
      <c r="LNA169" s="11"/>
      <c r="LNB169" s="11"/>
      <c r="LNC169" s="11"/>
      <c r="LND169" s="11"/>
      <c r="LNE169" s="11"/>
      <c r="LNF169" s="11"/>
      <c r="LNG169" s="11"/>
      <c r="LNH169" s="11"/>
      <c r="LNI169" s="11"/>
      <c r="LNJ169" s="11"/>
      <c r="LNK169" s="11"/>
      <c r="LNL169" s="11"/>
      <c r="LNM169" s="11"/>
      <c r="LNN169" s="11"/>
      <c r="LNO169" s="11"/>
      <c r="LNP169" s="11"/>
      <c r="LNQ169" s="11"/>
      <c r="LNR169" s="11"/>
      <c r="LNS169" s="11"/>
      <c r="LNT169" s="11"/>
      <c r="LNU169" s="11"/>
      <c r="LNV169" s="11"/>
      <c r="LNW169" s="11"/>
      <c r="LNX169" s="11"/>
      <c r="LNY169" s="11"/>
      <c r="LNZ169" s="11"/>
      <c r="LOA169" s="11"/>
      <c r="LOB169" s="11"/>
      <c r="LOC169" s="11"/>
      <c r="LOD169" s="11"/>
      <c r="LOE169" s="11"/>
      <c r="LOF169" s="11"/>
      <c r="LOG169" s="11"/>
      <c r="LOH169" s="11"/>
      <c r="LOI169" s="11"/>
      <c r="LOJ169" s="11"/>
      <c r="LOK169" s="11"/>
      <c r="LOL169" s="11"/>
      <c r="LOM169" s="11"/>
      <c r="LON169" s="11"/>
      <c r="LOO169" s="11"/>
      <c r="LOP169" s="11"/>
      <c r="LOQ169" s="11"/>
      <c r="LOR169" s="11"/>
      <c r="LOS169" s="11"/>
      <c r="LOT169" s="11"/>
      <c r="LOU169" s="11"/>
      <c r="LOV169" s="11"/>
      <c r="LOW169" s="11"/>
      <c r="LOX169" s="11"/>
      <c r="LOY169" s="11"/>
      <c r="LOZ169" s="11"/>
      <c r="LPA169" s="11"/>
      <c r="LPB169" s="11"/>
      <c r="LPC169" s="11"/>
      <c r="LPD169" s="11"/>
      <c r="LPE169" s="11"/>
      <c r="LPF169" s="11"/>
      <c r="LPG169" s="11"/>
      <c r="LPH169" s="11"/>
      <c r="LPI169" s="11"/>
      <c r="LPJ169" s="11"/>
      <c r="LPK169" s="11"/>
      <c r="LPL169" s="11"/>
      <c r="LPM169" s="11"/>
      <c r="LPN169" s="11"/>
      <c r="LPO169" s="11"/>
      <c r="LPP169" s="11"/>
      <c r="LPQ169" s="11"/>
      <c r="LPR169" s="11"/>
      <c r="LPS169" s="11"/>
      <c r="LPT169" s="11"/>
      <c r="LPU169" s="11"/>
      <c r="LPV169" s="11"/>
      <c r="LPW169" s="11"/>
      <c r="LPX169" s="11"/>
      <c r="LPY169" s="11"/>
      <c r="LPZ169" s="11"/>
      <c r="LQA169" s="11"/>
      <c r="LQB169" s="11"/>
      <c r="LQC169" s="11"/>
      <c r="LQD169" s="11"/>
      <c r="LQE169" s="11"/>
      <c r="LQF169" s="11"/>
      <c r="LQG169" s="11"/>
      <c r="LQH169" s="11"/>
      <c r="LQI169" s="11"/>
      <c r="LQJ169" s="11"/>
      <c r="LQK169" s="11"/>
      <c r="LQL169" s="11"/>
      <c r="LQM169" s="11"/>
      <c r="LQN169" s="11"/>
      <c r="LQO169" s="11"/>
      <c r="LQP169" s="11"/>
      <c r="LQQ169" s="11"/>
      <c r="LQR169" s="11"/>
      <c r="LQS169" s="11"/>
      <c r="LQT169" s="11"/>
      <c r="LQU169" s="11"/>
      <c r="LQV169" s="11"/>
      <c r="LQW169" s="11"/>
      <c r="LQX169" s="11"/>
      <c r="LQY169" s="11"/>
      <c r="LQZ169" s="11"/>
      <c r="LRA169" s="11"/>
      <c r="LRB169" s="11"/>
      <c r="LRC169" s="11"/>
      <c r="LRD169" s="11"/>
      <c r="LRE169" s="11"/>
      <c r="LRF169" s="11"/>
      <c r="LRG169" s="11"/>
      <c r="LRH169" s="11"/>
      <c r="LRI169" s="11"/>
      <c r="LRJ169" s="11"/>
      <c r="LRK169" s="11"/>
      <c r="LRL169" s="11"/>
      <c r="LRM169" s="11"/>
      <c r="LRN169" s="11"/>
      <c r="LRO169" s="11"/>
      <c r="LRP169" s="11"/>
      <c r="LRQ169" s="11"/>
      <c r="LRR169" s="11"/>
      <c r="LRS169" s="11"/>
      <c r="LRT169" s="11"/>
      <c r="LRU169" s="11"/>
      <c r="LRV169" s="11"/>
      <c r="LRW169" s="11"/>
      <c r="LRX169" s="11"/>
      <c r="LRY169" s="11"/>
      <c r="LRZ169" s="11"/>
      <c r="LSA169" s="11"/>
      <c r="LSB169" s="11"/>
      <c r="LSC169" s="11"/>
      <c r="LSD169" s="11"/>
      <c r="LSE169" s="11"/>
      <c r="LSF169" s="11"/>
      <c r="LSG169" s="11"/>
      <c r="LSH169" s="11"/>
      <c r="LSI169" s="11"/>
      <c r="LSJ169" s="11"/>
      <c r="LSK169" s="11"/>
      <c r="LSL169" s="11"/>
      <c r="LSM169" s="11"/>
      <c r="LSN169" s="11"/>
      <c r="LSO169" s="11"/>
      <c r="LSP169" s="11"/>
      <c r="LSQ169" s="11"/>
      <c r="LSR169" s="11"/>
      <c r="LSS169" s="11"/>
      <c r="LST169" s="11"/>
      <c r="LSU169" s="11"/>
      <c r="LSV169" s="11"/>
      <c r="LSW169" s="11"/>
      <c r="LSX169" s="11"/>
      <c r="LSY169" s="11"/>
      <c r="LSZ169" s="11"/>
      <c r="LTA169" s="11"/>
      <c r="LTB169" s="11"/>
      <c r="LTC169" s="11"/>
      <c r="LTD169" s="11"/>
      <c r="LTE169" s="11"/>
      <c r="LTF169" s="11"/>
      <c r="LTG169" s="11"/>
      <c r="LTH169" s="11"/>
      <c r="LTI169" s="11"/>
      <c r="LTJ169" s="11"/>
      <c r="LTK169" s="11"/>
      <c r="LTL169" s="11"/>
      <c r="LTM169" s="11"/>
      <c r="LTN169" s="11"/>
      <c r="LTO169" s="11"/>
      <c r="LTP169" s="11"/>
      <c r="LTQ169" s="11"/>
      <c r="LTR169" s="11"/>
      <c r="LTS169" s="11"/>
      <c r="LTT169" s="11"/>
      <c r="LTU169" s="11"/>
      <c r="LTV169" s="11"/>
      <c r="LTW169" s="11"/>
      <c r="LTX169" s="11"/>
      <c r="LTY169" s="11"/>
      <c r="LTZ169" s="11"/>
      <c r="LUA169" s="11"/>
      <c r="LUB169" s="11"/>
      <c r="LUC169" s="11"/>
      <c r="LUD169" s="11"/>
      <c r="LUE169" s="11"/>
      <c r="LUF169" s="11"/>
      <c r="LUG169" s="11"/>
      <c r="LUH169" s="11"/>
      <c r="LUI169" s="11"/>
      <c r="LUJ169" s="11"/>
      <c r="LUK169" s="11"/>
      <c r="LUL169" s="11"/>
      <c r="LUM169" s="11"/>
      <c r="LUN169" s="11"/>
      <c r="LUO169" s="11"/>
      <c r="LUP169" s="11"/>
      <c r="LUQ169" s="11"/>
      <c r="LUR169" s="11"/>
      <c r="LUS169" s="11"/>
      <c r="LUT169" s="11"/>
      <c r="LUU169" s="11"/>
      <c r="LUV169" s="11"/>
      <c r="LUW169" s="11"/>
      <c r="LUX169" s="11"/>
      <c r="LUY169" s="11"/>
      <c r="LUZ169" s="11"/>
      <c r="LVA169" s="11"/>
      <c r="LVB169" s="11"/>
      <c r="LVC169" s="11"/>
      <c r="LVD169" s="11"/>
      <c r="LVE169" s="11"/>
      <c r="LVF169" s="11"/>
      <c r="LVG169" s="11"/>
      <c r="LVH169" s="11"/>
      <c r="LVI169" s="11"/>
      <c r="LVJ169" s="11"/>
      <c r="LVK169" s="11"/>
      <c r="LVL169" s="11"/>
      <c r="LVM169" s="11"/>
      <c r="LVN169" s="11"/>
      <c r="LVO169" s="11"/>
      <c r="LVP169" s="11"/>
      <c r="LVQ169" s="11"/>
      <c r="LVR169" s="11"/>
      <c r="LVS169" s="11"/>
      <c r="LVT169" s="11"/>
      <c r="LVU169" s="11"/>
      <c r="LVV169" s="11"/>
      <c r="LVW169" s="11"/>
      <c r="LVX169" s="11"/>
      <c r="LVY169" s="11"/>
      <c r="LVZ169" s="11"/>
      <c r="LWA169" s="11"/>
      <c r="LWB169" s="11"/>
      <c r="LWC169" s="11"/>
      <c r="LWD169" s="11"/>
      <c r="LWE169" s="11"/>
      <c r="LWF169" s="11"/>
      <c r="LWG169" s="11"/>
      <c r="LWH169" s="11"/>
      <c r="LWI169" s="11"/>
      <c r="LWJ169" s="11"/>
      <c r="LWK169" s="11"/>
      <c r="LWL169" s="11"/>
      <c r="LWM169" s="11"/>
      <c r="LWN169" s="11"/>
      <c r="LWO169" s="11"/>
      <c r="LWP169" s="11"/>
      <c r="LWQ169" s="11"/>
      <c r="LWR169" s="11"/>
      <c r="LWS169" s="11"/>
      <c r="LWT169" s="11"/>
      <c r="LWU169" s="11"/>
      <c r="LWV169" s="11"/>
      <c r="LWW169" s="11"/>
      <c r="LWX169" s="11"/>
      <c r="LWY169" s="11"/>
      <c r="LWZ169" s="11"/>
      <c r="LXA169" s="11"/>
      <c r="LXB169" s="11"/>
      <c r="LXC169" s="11"/>
      <c r="LXD169" s="11"/>
      <c r="LXE169" s="11"/>
      <c r="LXF169" s="11"/>
      <c r="LXG169" s="11"/>
      <c r="LXH169" s="11"/>
      <c r="LXI169" s="11"/>
      <c r="LXJ169" s="11"/>
      <c r="LXK169" s="11"/>
      <c r="LXL169" s="11"/>
      <c r="LXM169" s="11"/>
      <c r="LXN169" s="11"/>
      <c r="LXO169" s="11"/>
      <c r="LXP169" s="11"/>
      <c r="LXQ169" s="11"/>
      <c r="LXR169" s="11"/>
      <c r="LXS169" s="11"/>
      <c r="LXT169" s="11"/>
      <c r="LXU169" s="11"/>
      <c r="LXV169" s="11"/>
      <c r="LXW169" s="11"/>
      <c r="LXX169" s="11"/>
      <c r="LXY169" s="11"/>
      <c r="LXZ169" s="11"/>
      <c r="LYA169" s="11"/>
      <c r="LYB169" s="11"/>
      <c r="LYC169" s="11"/>
      <c r="LYD169" s="11"/>
      <c r="LYE169" s="11"/>
      <c r="LYF169" s="11"/>
      <c r="LYG169" s="11"/>
      <c r="LYH169" s="11"/>
      <c r="LYI169" s="11"/>
      <c r="LYJ169" s="11"/>
      <c r="LYK169" s="11"/>
      <c r="LYL169" s="11"/>
      <c r="LYM169" s="11"/>
      <c r="LYN169" s="11"/>
      <c r="LYO169" s="11"/>
      <c r="LYP169" s="11"/>
      <c r="LYQ169" s="11"/>
      <c r="LYR169" s="11"/>
      <c r="LYS169" s="11"/>
      <c r="LYT169" s="11"/>
      <c r="LYU169" s="11"/>
      <c r="LYV169" s="11"/>
      <c r="LYW169" s="11"/>
      <c r="LYX169" s="11"/>
      <c r="LYY169" s="11"/>
      <c r="LYZ169" s="11"/>
      <c r="LZA169" s="11"/>
      <c r="LZB169" s="11"/>
      <c r="LZC169" s="11"/>
      <c r="LZD169" s="11"/>
      <c r="LZE169" s="11"/>
      <c r="LZF169" s="11"/>
      <c r="LZG169" s="11"/>
      <c r="LZH169" s="11"/>
      <c r="LZI169" s="11"/>
      <c r="LZJ169" s="11"/>
      <c r="LZK169" s="11"/>
      <c r="LZL169" s="11"/>
      <c r="LZM169" s="11"/>
      <c r="LZN169" s="11"/>
      <c r="LZO169" s="11"/>
      <c r="LZP169" s="11"/>
      <c r="LZQ169" s="11"/>
      <c r="LZR169" s="11"/>
      <c r="LZS169" s="11"/>
      <c r="LZT169" s="11"/>
      <c r="LZU169" s="11"/>
      <c r="LZV169" s="11"/>
      <c r="LZW169" s="11"/>
      <c r="LZX169" s="11"/>
      <c r="LZY169" s="11"/>
      <c r="LZZ169" s="11"/>
      <c r="MAA169" s="11"/>
      <c r="MAB169" s="11"/>
      <c r="MAC169" s="11"/>
      <c r="MAD169" s="11"/>
      <c r="MAE169" s="11"/>
      <c r="MAF169" s="11"/>
      <c r="MAG169" s="11"/>
      <c r="MAH169" s="11"/>
      <c r="MAI169" s="11"/>
      <c r="MAJ169" s="11"/>
      <c r="MAK169" s="11"/>
      <c r="MAL169" s="11"/>
      <c r="MAM169" s="11"/>
      <c r="MAN169" s="11"/>
      <c r="MAO169" s="11"/>
      <c r="MAP169" s="11"/>
      <c r="MAQ169" s="11"/>
      <c r="MAR169" s="11"/>
      <c r="MAS169" s="11"/>
      <c r="MAT169" s="11"/>
      <c r="MAU169" s="11"/>
      <c r="MAV169" s="11"/>
      <c r="MAW169" s="11"/>
      <c r="MAX169" s="11"/>
      <c r="MAY169" s="11"/>
      <c r="MAZ169" s="11"/>
      <c r="MBA169" s="11"/>
      <c r="MBB169" s="11"/>
      <c r="MBC169" s="11"/>
      <c r="MBD169" s="11"/>
      <c r="MBE169" s="11"/>
      <c r="MBF169" s="11"/>
      <c r="MBG169" s="11"/>
      <c r="MBH169" s="11"/>
      <c r="MBI169" s="11"/>
      <c r="MBJ169" s="11"/>
      <c r="MBK169" s="11"/>
      <c r="MBL169" s="11"/>
      <c r="MBM169" s="11"/>
      <c r="MBN169" s="11"/>
      <c r="MBO169" s="11"/>
      <c r="MBP169" s="11"/>
      <c r="MBQ169" s="11"/>
      <c r="MBR169" s="11"/>
      <c r="MBS169" s="11"/>
      <c r="MBT169" s="11"/>
      <c r="MBU169" s="11"/>
      <c r="MBV169" s="11"/>
      <c r="MBW169" s="11"/>
      <c r="MBX169" s="11"/>
      <c r="MBY169" s="11"/>
      <c r="MBZ169" s="11"/>
      <c r="MCA169" s="11"/>
      <c r="MCB169" s="11"/>
      <c r="MCC169" s="11"/>
      <c r="MCD169" s="11"/>
      <c r="MCE169" s="11"/>
      <c r="MCF169" s="11"/>
      <c r="MCG169" s="11"/>
      <c r="MCH169" s="11"/>
      <c r="MCI169" s="11"/>
      <c r="MCJ169" s="11"/>
      <c r="MCK169" s="11"/>
      <c r="MCL169" s="11"/>
      <c r="MCM169" s="11"/>
      <c r="MCN169" s="11"/>
      <c r="MCO169" s="11"/>
      <c r="MCP169" s="11"/>
      <c r="MCQ169" s="11"/>
      <c r="MCR169" s="11"/>
      <c r="MCS169" s="11"/>
      <c r="MCT169" s="11"/>
      <c r="MCU169" s="11"/>
      <c r="MCV169" s="11"/>
      <c r="MCW169" s="11"/>
      <c r="MCX169" s="11"/>
      <c r="MCY169" s="11"/>
      <c r="MCZ169" s="11"/>
      <c r="MDA169" s="11"/>
      <c r="MDB169" s="11"/>
      <c r="MDC169" s="11"/>
      <c r="MDD169" s="11"/>
      <c r="MDE169" s="11"/>
      <c r="MDF169" s="11"/>
      <c r="MDG169" s="11"/>
      <c r="MDH169" s="11"/>
      <c r="MDI169" s="11"/>
      <c r="MDJ169" s="11"/>
      <c r="MDK169" s="11"/>
      <c r="MDL169" s="11"/>
      <c r="MDM169" s="11"/>
      <c r="MDN169" s="11"/>
      <c r="MDO169" s="11"/>
      <c r="MDP169" s="11"/>
      <c r="MDQ169" s="11"/>
      <c r="MDR169" s="11"/>
      <c r="MDS169" s="11"/>
      <c r="MDT169" s="11"/>
      <c r="MDU169" s="11"/>
      <c r="MDV169" s="11"/>
      <c r="MDW169" s="11"/>
      <c r="MDX169" s="11"/>
      <c r="MDY169" s="11"/>
      <c r="MDZ169" s="11"/>
      <c r="MEA169" s="11"/>
      <c r="MEB169" s="11"/>
      <c r="MEC169" s="11"/>
      <c r="MED169" s="11"/>
      <c r="MEE169" s="11"/>
      <c r="MEF169" s="11"/>
      <c r="MEG169" s="11"/>
      <c r="MEH169" s="11"/>
      <c r="MEI169" s="11"/>
      <c r="MEJ169" s="11"/>
      <c r="MEK169" s="11"/>
      <c r="MEL169" s="11"/>
      <c r="MEM169" s="11"/>
      <c r="MEN169" s="11"/>
      <c r="MEO169" s="11"/>
      <c r="MEP169" s="11"/>
      <c r="MEQ169" s="11"/>
      <c r="MER169" s="11"/>
      <c r="MES169" s="11"/>
      <c r="MET169" s="11"/>
      <c r="MEU169" s="11"/>
      <c r="MEV169" s="11"/>
      <c r="MEW169" s="11"/>
      <c r="MEX169" s="11"/>
      <c r="MEY169" s="11"/>
      <c r="MEZ169" s="11"/>
      <c r="MFA169" s="11"/>
      <c r="MFB169" s="11"/>
      <c r="MFC169" s="11"/>
      <c r="MFD169" s="11"/>
      <c r="MFE169" s="11"/>
      <c r="MFF169" s="11"/>
      <c r="MFG169" s="11"/>
      <c r="MFH169" s="11"/>
      <c r="MFI169" s="11"/>
      <c r="MFJ169" s="11"/>
      <c r="MFK169" s="11"/>
      <c r="MFL169" s="11"/>
      <c r="MFM169" s="11"/>
      <c r="MFN169" s="11"/>
      <c r="MFO169" s="11"/>
      <c r="MFP169" s="11"/>
      <c r="MFQ169" s="11"/>
      <c r="MFR169" s="11"/>
      <c r="MFS169" s="11"/>
      <c r="MFT169" s="11"/>
      <c r="MFU169" s="11"/>
      <c r="MFV169" s="11"/>
      <c r="MFW169" s="11"/>
      <c r="MFX169" s="11"/>
      <c r="MFY169" s="11"/>
      <c r="MFZ169" s="11"/>
      <c r="MGA169" s="11"/>
      <c r="MGB169" s="11"/>
      <c r="MGC169" s="11"/>
      <c r="MGD169" s="11"/>
      <c r="MGE169" s="11"/>
      <c r="MGF169" s="11"/>
      <c r="MGG169" s="11"/>
      <c r="MGH169" s="11"/>
      <c r="MGI169" s="11"/>
      <c r="MGJ169" s="11"/>
      <c r="MGK169" s="11"/>
      <c r="MGL169" s="11"/>
      <c r="MGM169" s="11"/>
      <c r="MGN169" s="11"/>
      <c r="MGO169" s="11"/>
      <c r="MGP169" s="11"/>
      <c r="MGQ169" s="11"/>
      <c r="MGR169" s="11"/>
      <c r="MGS169" s="11"/>
      <c r="MGT169" s="11"/>
      <c r="MGU169" s="11"/>
      <c r="MGV169" s="11"/>
      <c r="MGW169" s="11"/>
      <c r="MGX169" s="11"/>
      <c r="MGY169" s="11"/>
      <c r="MGZ169" s="11"/>
      <c r="MHA169" s="11"/>
      <c r="MHB169" s="11"/>
      <c r="MHC169" s="11"/>
      <c r="MHD169" s="11"/>
      <c r="MHE169" s="11"/>
      <c r="MHF169" s="11"/>
      <c r="MHG169" s="11"/>
      <c r="MHH169" s="11"/>
      <c r="MHI169" s="11"/>
      <c r="MHJ169" s="11"/>
      <c r="MHK169" s="11"/>
      <c r="MHL169" s="11"/>
      <c r="MHM169" s="11"/>
      <c r="MHN169" s="11"/>
      <c r="MHO169" s="11"/>
      <c r="MHP169" s="11"/>
      <c r="MHQ169" s="11"/>
      <c r="MHR169" s="11"/>
      <c r="MHS169" s="11"/>
      <c r="MHT169" s="11"/>
      <c r="MHU169" s="11"/>
      <c r="MHV169" s="11"/>
      <c r="MHW169" s="11"/>
      <c r="MHX169" s="11"/>
      <c r="MHY169" s="11"/>
      <c r="MHZ169" s="11"/>
      <c r="MIA169" s="11"/>
      <c r="MIB169" s="11"/>
      <c r="MIC169" s="11"/>
      <c r="MID169" s="11"/>
      <c r="MIE169" s="11"/>
      <c r="MIF169" s="11"/>
      <c r="MIG169" s="11"/>
      <c r="MIH169" s="11"/>
      <c r="MII169" s="11"/>
      <c r="MIJ169" s="11"/>
      <c r="MIK169" s="11"/>
      <c r="MIL169" s="11"/>
      <c r="MIM169" s="11"/>
      <c r="MIN169" s="11"/>
      <c r="MIO169" s="11"/>
      <c r="MIP169" s="11"/>
      <c r="MIQ169" s="11"/>
      <c r="MIR169" s="11"/>
      <c r="MIS169" s="11"/>
      <c r="MIT169" s="11"/>
      <c r="MIU169" s="11"/>
      <c r="MIV169" s="11"/>
      <c r="MIW169" s="11"/>
      <c r="MIX169" s="11"/>
      <c r="MIY169" s="11"/>
      <c r="MIZ169" s="11"/>
      <c r="MJA169" s="11"/>
      <c r="MJB169" s="11"/>
      <c r="MJC169" s="11"/>
      <c r="MJD169" s="11"/>
      <c r="MJE169" s="11"/>
      <c r="MJF169" s="11"/>
      <c r="MJG169" s="11"/>
      <c r="MJH169" s="11"/>
      <c r="MJI169" s="11"/>
      <c r="MJJ169" s="11"/>
      <c r="MJK169" s="11"/>
      <c r="MJL169" s="11"/>
      <c r="MJM169" s="11"/>
      <c r="MJN169" s="11"/>
      <c r="MJO169" s="11"/>
      <c r="MJP169" s="11"/>
      <c r="MJQ169" s="11"/>
      <c r="MJR169" s="11"/>
      <c r="MJS169" s="11"/>
      <c r="MJT169" s="11"/>
      <c r="MJU169" s="11"/>
      <c r="MJV169" s="11"/>
      <c r="MJW169" s="11"/>
      <c r="MJX169" s="11"/>
      <c r="MJY169" s="11"/>
      <c r="MJZ169" s="11"/>
      <c r="MKA169" s="11"/>
      <c r="MKB169" s="11"/>
      <c r="MKC169" s="11"/>
      <c r="MKD169" s="11"/>
      <c r="MKE169" s="11"/>
      <c r="MKF169" s="11"/>
      <c r="MKG169" s="11"/>
      <c r="MKH169" s="11"/>
      <c r="MKI169" s="11"/>
      <c r="MKJ169" s="11"/>
      <c r="MKK169" s="11"/>
      <c r="MKL169" s="11"/>
      <c r="MKM169" s="11"/>
      <c r="MKN169" s="11"/>
      <c r="MKO169" s="11"/>
      <c r="MKP169" s="11"/>
      <c r="MKQ169" s="11"/>
      <c r="MKR169" s="11"/>
      <c r="MKS169" s="11"/>
      <c r="MKT169" s="11"/>
      <c r="MKU169" s="11"/>
      <c r="MKV169" s="11"/>
      <c r="MKW169" s="11"/>
      <c r="MKX169" s="11"/>
      <c r="MKY169" s="11"/>
      <c r="MKZ169" s="11"/>
      <c r="MLA169" s="11"/>
      <c r="MLB169" s="11"/>
      <c r="MLC169" s="11"/>
      <c r="MLD169" s="11"/>
      <c r="MLE169" s="11"/>
      <c r="MLF169" s="11"/>
      <c r="MLG169" s="11"/>
      <c r="MLH169" s="11"/>
      <c r="MLI169" s="11"/>
      <c r="MLJ169" s="11"/>
      <c r="MLK169" s="11"/>
      <c r="MLL169" s="11"/>
      <c r="MLM169" s="11"/>
      <c r="MLN169" s="11"/>
      <c r="MLO169" s="11"/>
      <c r="MLP169" s="11"/>
      <c r="MLQ169" s="11"/>
      <c r="MLR169" s="11"/>
      <c r="MLS169" s="11"/>
      <c r="MLT169" s="11"/>
      <c r="MLU169" s="11"/>
      <c r="MLV169" s="11"/>
      <c r="MLW169" s="11"/>
      <c r="MLX169" s="11"/>
      <c r="MLY169" s="11"/>
      <c r="MLZ169" s="11"/>
      <c r="MMA169" s="11"/>
      <c r="MMB169" s="11"/>
      <c r="MMC169" s="11"/>
      <c r="MMD169" s="11"/>
      <c r="MME169" s="11"/>
      <c r="MMF169" s="11"/>
      <c r="MMG169" s="11"/>
      <c r="MMH169" s="11"/>
      <c r="MMI169" s="11"/>
      <c r="MMJ169" s="11"/>
      <c r="MMK169" s="11"/>
      <c r="MML169" s="11"/>
      <c r="MMM169" s="11"/>
      <c r="MMN169" s="11"/>
      <c r="MMO169" s="11"/>
      <c r="MMP169" s="11"/>
      <c r="MMQ169" s="11"/>
      <c r="MMR169" s="11"/>
      <c r="MMS169" s="11"/>
      <c r="MMT169" s="11"/>
      <c r="MMU169" s="11"/>
      <c r="MMV169" s="11"/>
      <c r="MMW169" s="11"/>
      <c r="MMX169" s="11"/>
      <c r="MMY169" s="11"/>
      <c r="MMZ169" s="11"/>
      <c r="MNA169" s="11"/>
      <c r="MNB169" s="11"/>
      <c r="MNC169" s="11"/>
      <c r="MND169" s="11"/>
      <c r="MNE169" s="11"/>
      <c r="MNF169" s="11"/>
      <c r="MNG169" s="11"/>
      <c r="MNH169" s="11"/>
      <c r="MNI169" s="11"/>
      <c r="MNJ169" s="11"/>
      <c r="MNK169" s="11"/>
      <c r="MNL169" s="11"/>
      <c r="MNM169" s="11"/>
      <c r="MNN169" s="11"/>
      <c r="MNO169" s="11"/>
      <c r="MNP169" s="11"/>
      <c r="MNQ169" s="11"/>
      <c r="MNR169" s="11"/>
      <c r="MNS169" s="11"/>
      <c r="MNT169" s="11"/>
      <c r="MNU169" s="11"/>
      <c r="MNV169" s="11"/>
      <c r="MNW169" s="11"/>
      <c r="MNX169" s="11"/>
      <c r="MNY169" s="11"/>
      <c r="MNZ169" s="11"/>
      <c r="MOA169" s="11"/>
      <c r="MOB169" s="11"/>
      <c r="MOC169" s="11"/>
      <c r="MOD169" s="11"/>
      <c r="MOE169" s="11"/>
      <c r="MOF169" s="11"/>
      <c r="MOG169" s="11"/>
      <c r="MOH169" s="11"/>
      <c r="MOI169" s="11"/>
      <c r="MOJ169" s="11"/>
      <c r="MOK169" s="11"/>
      <c r="MOL169" s="11"/>
      <c r="MOM169" s="11"/>
      <c r="MON169" s="11"/>
      <c r="MOO169" s="11"/>
      <c r="MOP169" s="11"/>
      <c r="MOQ169" s="11"/>
      <c r="MOR169" s="11"/>
      <c r="MOS169" s="11"/>
      <c r="MOT169" s="11"/>
      <c r="MOU169" s="11"/>
      <c r="MOV169" s="11"/>
      <c r="MOW169" s="11"/>
      <c r="MOX169" s="11"/>
      <c r="MOY169" s="11"/>
      <c r="MOZ169" s="11"/>
      <c r="MPA169" s="11"/>
      <c r="MPB169" s="11"/>
      <c r="MPC169" s="11"/>
      <c r="MPD169" s="11"/>
      <c r="MPE169" s="11"/>
      <c r="MPF169" s="11"/>
      <c r="MPG169" s="11"/>
      <c r="MPH169" s="11"/>
      <c r="MPI169" s="11"/>
      <c r="MPJ169" s="11"/>
      <c r="MPK169" s="11"/>
      <c r="MPL169" s="11"/>
      <c r="MPM169" s="11"/>
      <c r="MPN169" s="11"/>
      <c r="MPO169" s="11"/>
      <c r="MPP169" s="11"/>
      <c r="MPQ169" s="11"/>
      <c r="MPR169" s="11"/>
      <c r="MPS169" s="11"/>
      <c r="MPT169" s="11"/>
      <c r="MPU169" s="11"/>
      <c r="MPV169" s="11"/>
      <c r="MPW169" s="11"/>
      <c r="MPX169" s="11"/>
      <c r="MPY169" s="11"/>
      <c r="MPZ169" s="11"/>
      <c r="MQA169" s="11"/>
      <c r="MQB169" s="11"/>
      <c r="MQC169" s="11"/>
      <c r="MQD169" s="11"/>
      <c r="MQE169" s="11"/>
      <c r="MQF169" s="11"/>
      <c r="MQG169" s="11"/>
      <c r="MQH169" s="11"/>
      <c r="MQI169" s="11"/>
      <c r="MQJ169" s="11"/>
      <c r="MQK169" s="11"/>
      <c r="MQL169" s="11"/>
      <c r="MQM169" s="11"/>
      <c r="MQN169" s="11"/>
      <c r="MQO169" s="11"/>
      <c r="MQP169" s="11"/>
      <c r="MQQ169" s="11"/>
      <c r="MQR169" s="11"/>
      <c r="MQS169" s="11"/>
      <c r="MQT169" s="11"/>
      <c r="MQU169" s="11"/>
      <c r="MQV169" s="11"/>
      <c r="MQW169" s="11"/>
      <c r="MQX169" s="11"/>
      <c r="MQY169" s="11"/>
      <c r="MQZ169" s="11"/>
      <c r="MRA169" s="11"/>
      <c r="MRB169" s="11"/>
      <c r="MRC169" s="11"/>
      <c r="MRD169" s="11"/>
      <c r="MRE169" s="11"/>
      <c r="MRF169" s="11"/>
      <c r="MRG169" s="11"/>
      <c r="MRH169" s="11"/>
      <c r="MRI169" s="11"/>
      <c r="MRJ169" s="11"/>
      <c r="MRK169" s="11"/>
      <c r="MRL169" s="11"/>
      <c r="MRM169" s="11"/>
      <c r="MRN169" s="11"/>
      <c r="MRO169" s="11"/>
      <c r="MRP169" s="11"/>
      <c r="MRQ169" s="11"/>
      <c r="MRR169" s="11"/>
      <c r="MRS169" s="11"/>
      <c r="MRT169" s="11"/>
      <c r="MRU169" s="11"/>
      <c r="MRV169" s="11"/>
      <c r="MRW169" s="11"/>
      <c r="MRX169" s="11"/>
      <c r="MRY169" s="11"/>
      <c r="MRZ169" s="11"/>
      <c r="MSA169" s="11"/>
      <c r="MSB169" s="11"/>
      <c r="MSC169" s="11"/>
      <c r="MSD169" s="11"/>
      <c r="MSE169" s="11"/>
      <c r="MSF169" s="11"/>
      <c r="MSG169" s="11"/>
      <c r="MSH169" s="11"/>
      <c r="MSI169" s="11"/>
      <c r="MSJ169" s="11"/>
      <c r="MSK169" s="11"/>
      <c r="MSL169" s="11"/>
      <c r="MSM169" s="11"/>
      <c r="MSN169" s="11"/>
      <c r="MSO169" s="11"/>
      <c r="MSP169" s="11"/>
      <c r="MSQ169" s="11"/>
      <c r="MSR169" s="11"/>
      <c r="MSS169" s="11"/>
      <c r="MST169" s="11"/>
      <c r="MSU169" s="11"/>
      <c r="MSV169" s="11"/>
      <c r="MSW169" s="11"/>
      <c r="MSX169" s="11"/>
      <c r="MSY169" s="11"/>
      <c r="MSZ169" s="11"/>
      <c r="MTA169" s="11"/>
      <c r="MTB169" s="11"/>
      <c r="MTC169" s="11"/>
      <c r="MTD169" s="11"/>
      <c r="MTE169" s="11"/>
      <c r="MTF169" s="11"/>
      <c r="MTG169" s="11"/>
      <c r="MTH169" s="11"/>
      <c r="MTI169" s="11"/>
      <c r="MTJ169" s="11"/>
      <c r="MTK169" s="11"/>
      <c r="MTL169" s="11"/>
      <c r="MTM169" s="11"/>
      <c r="MTN169" s="11"/>
      <c r="MTO169" s="11"/>
      <c r="MTP169" s="11"/>
      <c r="MTQ169" s="11"/>
      <c r="MTR169" s="11"/>
      <c r="MTS169" s="11"/>
      <c r="MTT169" s="11"/>
      <c r="MTU169" s="11"/>
      <c r="MTV169" s="11"/>
      <c r="MTW169" s="11"/>
      <c r="MTX169" s="11"/>
      <c r="MTY169" s="11"/>
      <c r="MTZ169" s="11"/>
      <c r="MUA169" s="11"/>
      <c r="MUB169" s="11"/>
      <c r="MUC169" s="11"/>
      <c r="MUD169" s="11"/>
      <c r="MUE169" s="11"/>
      <c r="MUF169" s="11"/>
      <c r="MUG169" s="11"/>
      <c r="MUH169" s="11"/>
      <c r="MUI169" s="11"/>
      <c r="MUJ169" s="11"/>
      <c r="MUK169" s="11"/>
      <c r="MUL169" s="11"/>
      <c r="MUM169" s="11"/>
      <c r="MUN169" s="11"/>
      <c r="MUO169" s="11"/>
      <c r="MUP169" s="11"/>
      <c r="MUQ169" s="11"/>
      <c r="MUR169" s="11"/>
      <c r="MUS169" s="11"/>
      <c r="MUT169" s="11"/>
      <c r="MUU169" s="11"/>
      <c r="MUV169" s="11"/>
      <c r="MUW169" s="11"/>
      <c r="MUX169" s="11"/>
      <c r="MUY169" s="11"/>
      <c r="MUZ169" s="11"/>
      <c r="MVA169" s="11"/>
      <c r="MVB169" s="11"/>
      <c r="MVC169" s="11"/>
      <c r="MVD169" s="11"/>
      <c r="MVE169" s="11"/>
      <c r="MVF169" s="11"/>
      <c r="MVG169" s="11"/>
      <c r="MVH169" s="11"/>
      <c r="MVI169" s="11"/>
      <c r="MVJ169" s="11"/>
      <c r="MVK169" s="11"/>
      <c r="MVL169" s="11"/>
      <c r="MVM169" s="11"/>
      <c r="MVN169" s="11"/>
      <c r="MVO169" s="11"/>
      <c r="MVP169" s="11"/>
      <c r="MVQ169" s="11"/>
      <c r="MVR169" s="11"/>
      <c r="MVS169" s="11"/>
      <c r="MVT169" s="11"/>
      <c r="MVU169" s="11"/>
      <c r="MVV169" s="11"/>
      <c r="MVW169" s="11"/>
      <c r="MVX169" s="11"/>
      <c r="MVY169" s="11"/>
      <c r="MVZ169" s="11"/>
      <c r="MWA169" s="11"/>
      <c r="MWB169" s="11"/>
      <c r="MWC169" s="11"/>
      <c r="MWD169" s="11"/>
      <c r="MWE169" s="11"/>
      <c r="MWF169" s="11"/>
      <c r="MWG169" s="11"/>
      <c r="MWH169" s="11"/>
      <c r="MWI169" s="11"/>
      <c r="MWJ169" s="11"/>
      <c r="MWK169" s="11"/>
      <c r="MWL169" s="11"/>
      <c r="MWM169" s="11"/>
      <c r="MWN169" s="11"/>
      <c r="MWO169" s="11"/>
      <c r="MWP169" s="11"/>
      <c r="MWQ169" s="11"/>
      <c r="MWR169" s="11"/>
      <c r="MWS169" s="11"/>
      <c r="MWT169" s="11"/>
      <c r="MWU169" s="11"/>
      <c r="MWV169" s="11"/>
      <c r="MWW169" s="11"/>
      <c r="MWX169" s="11"/>
      <c r="MWY169" s="11"/>
      <c r="MWZ169" s="11"/>
      <c r="MXA169" s="11"/>
      <c r="MXB169" s="11"/>
      <c r="MXC169" s="11"/>
      <c r="MXD169" s="11"/>
      <c r="MXE169" s="11"/>
      <c r="MXF169" s="11"/>
      <c r="MXG169" s="11"/>
      <c r="MXH169" s="11"/>
      <c r="MXI169" s="11"/>
      <c r="MXJ169" s="11"/>
      <c r="MXK169" s="11"/>
      <c r="MXL169" s="11"/>
      <c r="MXM169" s="11"/>
      <c r="MXN169" s="11"/>
      <c r="MXO169" s="11"/>
      <c r="MXP169" s="11"/>
      <c r="MXQ169" s="11"/>
      <c r="MXR169" s="11"/>
      <c r="MXS169" s="11"/>
      <c r="MXT169" s="11"/>
      <c r="MXU169" s="11"/>
      <c r="MXV169" s="11"/>
      <c r="MXW169" s="11"/>
      <c r="MXX169" s="11"/>
      <c r="MXY169" s="11"/>
      <c r="MXZ169" s="11"/>
      <c r="MYA169" s="11"/>
      <c r="MYB169" s="11"/>
      <c r="MYC169" s="11"/>
      <c r="MYD169" s="11"/>
      <c r="MYE169" s="11"/>
      <c r="MYF169" s="11"/>
      <c r="MYG169" s="11"/>
      <c r="MYH169" s="11"/>
      <c r="MYI169" s="11"/>
      <c r="MYJ169" s="11"/>
      <c r="MYK169" s="11"/>
      <c r="MYL169" s="11"/>
      <c r="MYM169" s="11"/>
      <c r="MYN169" s="11"/>
      <c r="MYO169" s="11"/>
      <c r="MYP169" s="11"/>
      <c r="MYQ169" s="11"/>
      <c r="MYR169" s="11"/>
      <c r="MYS169" s="11"/>
      <c r="MYT169" s="11"/>
      <c r="MYU169" s="11"/>
      <c r="MYV169" s="11"/>
      <c r="MYW169" s="11"/>
      <c r="MYX169" s="11"/>
      <c r="MYY169" s="11"/>
      <c r="MYZ169" s="11"/>
      <c r="MZA169" s="11"/>
      <c r="MZB169" s="11"/>
      <c r="MZC169" s="11"/>
      <c r="MZD169" s="11"/>
      <c r="MZE169" s="11"/>
      <c r="MZF169" s="11"/>
      <c r="MZG169" s="11"/>
      <c r="MZH169" s="11"/>
      <c r="MZI169" s="11"/>
      <c r="MZJ169" s="11"/>
      <c r="MZK169" s="11"/>
      <c r="MZL169" s="11"/>
      <c r="MZM169" s="11"/>
      <c r="MZN169" s="11"/>
      <c r="MZO169" s="11"/>
      <c r="MZP169" s="11"/>
      <c r="MZQ169" s="11"/>
      <c r="MZR169" s="11"/>
      <c r="MZS169" s="11"/>
      <c r="MZT169" s="11"/>
      <c r="MZU169" s="11"/>
      <c r="MZV169" s="11"/>
      <c r="MZW169" s="11"/>
      <c r="MZX169" s="11"/>
      <c r="MZY169" s="11"/>
      <c r="MZZ169" s="11"/>
      <c r="NAA169" s="11"/>
      <c r="NAB169" s="11"/>
      <c r="NAC169" s="11"/>
      <c r="NAD169" s="11"/>
      <c r="NAE169" s="11"/>
      <c r="NAF169" s="11"/>
      <c r="NAG169" s="11"/>
      <c r="NAH169" s="11"/>
      <c r="NAI169" s="11"/>
      <c r="NAJ169" s="11"/>
      <c r="NAK169" s="11"/>
      <c r="NAL169" s="11"/>
      <c r="NAM169" s="11"/>
      <c r="NAN169" s="11"/>
      <c r="NAO169" s="11"/>
      <c r="NAP169" s="11"/>
      <c r="NAQ169" s="11"/>
      <c r="NAR169" s="11"/>
      <c r="NAS169" s="11"/>
      <c r="NAT169" s="11"/>
      <c r="NAU169" s="11"/>
      <c r="NAV169" s="11"/>
      <c r="NAW169" s="11"/>
      <c r="NAX169" s="11"/>
      <c r="NAY169" s="11"/>
      <c r="NAZ169" s="11"/>
      <c r="NBA169" s="11"/>
      <c r="NBB169" s="11"/>
      <c r="NBC169" s="11"/>
      <c r="NBD169" s="11"/>
      <c r="NBE169" s="11"/>
      <c r="NBF169" s="11"/>
      <c r="NBG169" s="11"/>
      <c r="NBH169" s="11"/>
      <c r="NBI169" s="11"/>
      <c r="NBJ169" s="11"/>
      <c r="NBK169" s="11"/>
      <c r="NBL169" s="11"/>
      <c r="NBM169" s="11"/>
      <c r="NBN169" s="11"/>
      <c r="NBO169" s="11"/>
      <c r="NBP169" s="11"/>
      <c r="NBQ169" s="11"/>
      <c r="NBR169" s="11"/>
      <c r="NBS169" s="11"/>
      <c r="NBT169" s="11"/>
      <c r="NBU169" s="11"/>
      <c r="NBV169" s="11"/>
      <c r="NBW169" s="11"/>
      <c r="NBX169" s="11"/>
      <c r="NBY169" s="11"/>
      <c r="NBZ169" s="11"/>
      <c r="NCA169" s="11"/>
      <c r="NCB169" s="11"/>
      <c r="NCC169" s="11"/>
      <c r="NCD169" s="11"/>
      <c r="NCE169" s="11"/>
      <c r="NCF169" s="11"/>
      <c r="NCG169" s="11"/>
      <c r="NCH169" s="11"/>
      <c r="NCI169" s="11"/>
      <c r="NCJ169" s="11"/>
      <c r="NCK169" s="11"/>
      <c r="NCL169" s="11"/>
      <c r="NCM169" s="11"/>
      <c r="NCN169" s="11"/>
      <c r="NCO169" s="11"/>
      <c r="NCP169" s="11"/>
      <c r="NCQ169" s="11"/>
      <c r="NCR169" s="11"/>
      <c r="NCS169" s="11"/>
      <c r="NCT169" s="11"/>
      <c r="NCU169" s="11"/>
      <c r="NCV169" s="11"/>
      <c r="NCW169" s="11"/>
      <c r="NCX169" s="11"/>
      <c r="NCY169" s="11"/>
      <c r="NCZ169" s="11"/>
      <c r="NDA169" s="11"/>
      <c r="NDB169" s="11"/>
      <c r="NDC169" s="11"/>
      <c r="NDD169" s="11"/>
      <c r="NDE169" s="11"/>
      <c r="NDF169" s="11"/>
      <c r="NDG169" s="11"/>
      <c r="NDH169" s="11"/>
      <c r="NDI169" s="11"/>
      <c r="NDJ169" s="11"/>
      <c r="NDK169" s="11"/>
      <c r="NDL169" s="11"/>
      <c r="NDM169" s="11"/>
      <c r="NDN169" s="11"/>
      <c r="NDO169" s="11"/>
      <c r="NDP169" s="11"/>
      <c r="NDQ169" s="11"/>
      <c r="NDR169" s="11"/>
      <c r="NDS169" s="11"/>
      <c r="NDT169" s="11"/>
      <c r="NDU169" s="11"/>
      <c r="NDV169" s="11"/>
      <c r="NDW169" s="11"/>
      <c r="NDX169" s="11"/>
      <c r="NDY169" s="11"/>
      <c r="NDZ169" s="11"/>
      <c r="NEA169" s="11"/>
      <c r="NEB169" s="11"/>
      <c r="NEC169" s="11"/>
      <c r="NED169" s="11"/>
      <c r="NEE169" s="11"/>
      <c r="NEF169" s="11"/>
      <c r="NEG169" s="11"/>
      <c r="NEH169" s="11"/>
      <c r="NEI169" s="11"/>
      <c r="NEJ169" s="11"/>
      <c r="NEK169" s="11"/>
      <c r="NEL169" s="11"/>
      <c r="NEM169" s="11"/>
      <c r="NEN169" s="11"/>
      <c r="NEO169" s="11"/>
      <c r="NEP169" s="11"/>
      <c r="NEQ169" s="11"/>
      <c r="NER169" s="11"/>
      <c r="NES169" s="11"/>
      <c r="NET169" s="11"/>
      <c r="NEU169" s="11"/>
      <c r="NEV169" s="11"/>
      <c r="NEW169" s="11"/>
      <c r="NEX169" s="11"/>
      <c r="NEY169" s="11"/>
      <c r="NEZ169" s="11"/>
      <c r="NFA169" s="11"/>
      <c r="NFB169" s="11"/>
      <c r="NFC169" s="11"/>
      <c r="NFD169" s="11"/>
      <c r="NFE169" s="11"/>
      <c r="NFF169" s="11"/>
      <c r="NFG169" s="11"/>
      <c r="NFH169" s="11"/>
      <c r="NFI169" s="11"/>
      <c r="NFJ169" s="11"/>
      <c r="NFK169" s="11"/>
      <c r="NFL169" s="11"/>
      <c r="NFM169" s="11"/>
      <c r="NFN169" s="11"/>
      <c r="NFO169" s="11"/>
      <c r="NFP169" s="11"/>
      <c r="NFQ169" s="11"/>
      <c r="NFR169" s="11"/>
      <c r="NFS169" s="11"/>
      <c r="NFT169" s="11"/>
      <c r="NFU169" s="11"/>
      <c r="NFV169" s="11"/>
      <c r="NFW169" s="11"/>
      <c r="NFX169" s="11"/>
      <c r="NFY169" s="11"/>
      <c r="NFZ169" s="11"/>
      <c r="NGA169" s="11"/>
      <c r="NGB169" s="11"/>
      <c r="NGC169" s="11"/>
      <c r="NGD169" s="11"/>
      <c r="NGE169" s="11"/>
      <c r="NGF169" s="11"/>
      <c r="NGG169" s="11"/>
      <c r="NGH169" s="11"/>
      <c r="NGI169" s="11"/>
      <c r="NGJ169" s="11"/>
      <c r="NGK169" s="11"/>
      <c r="NGL169" s="11"/>
      <c r="NGM169" s="11"/>
      <c r="NGN169" s="11"/>
      <c r="NGO169" s="11"/>
      <c r="NGP169" s="11"/>
      <c r="NGQ169" s="11"/>
      <c r="NGR169" s="11"/>
      <c r="NGS169" s="11"/>
      <c r="NGT169" s="11"/>
      <c r="NGU169" s="11"/>
      <c r="NGV169" s="11"/>
      <c r="NGW169" s="11"/>
      <c r="NGX169" s="11"/>
      <c r="NGY169" s="11"/>
      <c r="NGZ169" s="11"/>
      <c r="NHA169" s="11"/>
      <c r="NHB169" s="11"/>
      <c r="NHC169" s="11"/>
      <c r="NHD169" s="11"/>
      <c r="NHE169" s="11"/>
      <c r="NHF169" s="11"/>
      <c r="NHG169" s="11"/>
      <c r="NHH169" s="11"/>
      <c r="NHI169" s="11"/>
      <c r="NHJ169" s="11"/>
      <c r="NHK169" s="11"/>
      <c r="NHL169" s="11"/>
      <c r="NHM169" s="11"/>
      <c r="NHN169" s="11"/>
      <c r="NHO169" s="11"/>
      <c r="NHP169" s="11"/>
      <c r="NHQ169" s="11"/>
      <c r="NHR169" s="11"/>
      <c r="NHS169" s="11"/>
      <c r="NHT169" s="11"/>
      <c r="NHU169" s="11"/>
      <c r="NHV169" s="11"/>
      <c r="NHW169" s="11"/>
      <c r="NHX169" s="11"/>
      <c r="NHY169" s="11"/>
      <c r="NHZ169" s="11"/>
      <c r="NIA169" s="11"/>
      <c r="NIB169" s="11"/>
      <c r="NIC169" s="11"/>
      <c r="NID169" s="11"/>
      <c r="NIE169" s="11"/>
      <c r="NIF169" s="11"/>
      <c r="NIG169" s="11"/>
      <c r="NIH169" s="11"/>
      <c r="NII169" s="11"/>
      <c r="NIJ169" s="11"/>
      <c r="NIK169" s="11"/>
      <c r="NIL169" s="11"/>
      <c r="NIM169" s="11"/>
      <c r="NIN169" s="11"/>
      <c r="NIO169" s="11"/>
      <c r="NIP169" s="11"/>
      <c r="NIQ169" s="11"/>
      <c r="NIR169" s="11"/>
      <c r="NIS169" s="11"/>
      <c r="NIT169" s="11"/>
      <c r="NIU169" s="11"/>
      <c r="NIV169" s="11"/>
      <c r="NIW169" s="11"/>
      <c r="NIX169" s="11"/>
      <c r="NIY169" s="11"/>
      <c r="NIZ169" s="11"/>
      <c r="NJA169" s="11"/>
      <c r="NJB169" s="11"/>
      <c r="NJC169" s="11"/>
      <c r="NJD169" s="11"/>
      <c r="NJE169" s="11"/>
      <c r="NJF169" s="11"/>
      <c r="NJG169" s="11"/>
      <c r="NJH169" s="11"/>
      <c r="NJI169" s="11"/>
      <c r="NJJ169" s="11"/>
      <c r="NJK169" s="11"/>
      <c r="NJL169" s="11"/>
      <c r="NJM169" s="11"/>
      <c r="NJN169" s="11"/>
      <c r="NJO169" s="11"/>
      <c r="NJP169" s="11"/>
      <c r="NJQ169" s="11"/>
      <c r="NJR169" s="11"/>
      <c r="NJS169" s="11"/>
      <c r="NJT169" s="11"/>
      <c r="NJU169" s="11"/>
      <c r="NJV169" s="11"/>
      <c r="NJW169" s="11"/>
      <c r="NJX169" s="11"/>
      <c r="NJY169" s="11"/>
      <c r="NJZ169" s="11"/>
      <c r="NKA169" s="11"/>
      <c r="NKB169" s="11"/>
      <c r="NKC169" s="11"/>
      <c r="NKD169" s="11"/>
      <c r="NKE169" s="11"/>
      <c r="NKF169" s="11"/>
      <c r="NKG169" s="11"/>
      <c r="NKH169" s="11"/>
      <c r="NKI169" s="11"/>
      <c r="NKJ169" s="11"/>
      <c r="NKK169" s="11"/>
      <c r="NKL169" s="11"/>
      <c r="NKM169" s="11"/>
      <c r="NKN169" s="11"/>
      <c r="NKO169" s="11"/>
      <c r="NKP169" s="11"/>
      <c r="NKQ169" s="11"/>
      <c r="NKR169" s="11"/>
      <c r="NKS169" s="11"/>
      <c r="NKT169" s="11"/>
      <c r="NKU169" s="11"/>
      <c r="NKV169" s="11"/>
      <c r="NKW169" s="11"/>
      <c r="NKX169" s="11"/>
      <c r="NKY169" s="11"/>
      <c r="NKZ169" s="11"/>
      <c r="NLA169" s="11"/>
      <c r="NLB169" s="11"/>
      <c r="NLC169" s="11"/>
      <c r="NLD169" s="11"/>
      <c r="NLE169" s="11"/>
      <c r="NLF169" s="11"/>
      <c r="NLG169" s="11"/>
      <c r="NLH169" s="11"/>
      <c r="NLI169" s="11"/>
      <c r="NLJ169" s="11"/>
      <c r="NLK169" s="11"/>
      <c r="NLL169" s="11"/>
      <c r="NLM169" s="11"/>
      <c r="NLN169" s="11"/>
      <c r="NLO169" s="11"/>
      <c r="NLP169" s="11"/>
      <c r="NLQ169" s="11"/>
      <c r="NLR169" s="11"/>
      <c r="NLS169" s="11"/>
      <c r="NLT169" s="11"/>
      <c r="NLU169" s="11"/>
      <c r="NLV169" s="11"/>
      <c r="NLW169" s="11"/>
      <c r="NLX169" s="11"/>
      <c r="NLY169" s="11"/>
      <c r="NLZ169" s="11"/>
      <c r="NMA169" s="11"/>
      <c r="NMB169" s="11"/>
      <c r="NMC169" s="11"/>
      <c r="NMD169" s="11"/>
      <c r="NME169" s="11"/>
      <c r="NMF169" s="11"/>
      <c r="NMG169" s="11"/>
      <c r="NMH169" s="11"/>
      <c r="NMI169" s="11"/>
      <c r="NMJ169" s="11"/>
      <c r="NMK169" s="11"/>
      <c r="NML169" s="11"/>
      <c r="NMM169" s="11"/>
      <c r="NMN169" s="11"/>
      <c r="NMO169" s="11"/>
      <c r="NMP169" s="11"/>
      <c r="NMQ169" s="11"/>
      <c r="NMR169" s="11"/>
      <c r="NMS169" s="11"/>
      <c r="NMT169" s="11"/>
      <c r="NMU169" s="11"/>
      <c r="NMV169" s="11"/>
      <c r="NMW169" s="11"/>
      <c r="NMX169" s="11"/>
      <c r="NMY169" s="11"/>
      <c r="NMZ169" s="11"/>
      <c r="NNA169" s="11"/>
      <c r="NNB169" s="11"/>
      <c r="NNC169" s="11"/>
      <c r="NND169" s="11"/>
      <c r="NNE169" s="11"/>
      <c r="NNF169" s="11"/>
      <c r="NNG169" s="11"/>
      <c r="NNH169" s="11"/>
      <c r="NNI169" s="11"/>
      <c r="NNJ169" s="11"/>
      <c r="NNK169" s="11"/>
      <c r="NNL169" s="11"/>
      <c r="NNM169" s="11"/>
      <c r="NNN169" s="11"/>
      <c r="NNO169" s="11"/>
      <c r="NNP169" s="11"/>
      <c r="NNQ169" s="11"/>
      <c r="NNR169" s="11"/>
      <c r="NNS169" s="11"/>
      <c r="NNT169" s="11"/>
      <c r="NNU169" s="11"/>
      <c r="NNV169" s="11"/>
      <c r="NNW169" s="11"/>
      <c r="NNX169" s="11"/>
      <c r="NNY169" s="11"/>
      <c r="NNZ169" s="11"/>
      <c r="NOA169" s="11"/>
      <c r="NOB169" s="11"/>
      <c r="NOC169" s="11"/>
      <c r="NOD169" s="11"/>
      <c r="NOE169" s="11"/>
      <c r="NOF169" s="11"/>
      <c r="NOG169" s="11"/>
      <c r="NOH169" s="11"/>
      <c r="NOI169" s="11"/>
      <c r="NOJ169" s="11"/>
      <c r="NOK169" s="11"/>
      <c r="NOL169" s="11"/>
      <c r="NOM169" s="11"/>
      <c r="NON169" s="11"/>
      <c r="NOO169" s="11"/>
      <c r="NOP169" s="11"/>
      <c r="NOQ169" s="11"/>
      <c r="NOR169" s="11"/>
      <c r="NOS169" s="11"/>
      <c r="NOT169" s="11"/>
      <c r="NOU169" s="11"/>
      <c r="NOV169" s="11"/>
      <c r="NOW169" s="11"/>
      <c r="NOX169" s="11"/>
      <c r="NOY169" s="11"/>
      <c r="NOZ169" s="11"/>
      <c r="NPA169" s="11"/>
      <c r="NPB169" s="11"/>
      <c r="NPC169" s="11"/>
      <c r="NPD169" s="11"/>
      <c r="NPE169" s="11"/>
      <c r="NPF169" s="11"/>
      <c r="NPG169" s="11"/>
      <c r="NPH169" s="11"/>
      <c r="NPI169" s="11"/>
      <c r="NPJ169" s="11"/>
      <c r="NPK169" s="11"/>
      <c r="NPL169" s="11"/>
      <c r="NPM169" s="11"/>
      <c r="NPN169" s="11"/>
      <c r="NPO169" s="11"/>
      <c r="NPP169" s="11"/>
      <c r="NPQ169" s="11"/>
      <c r="NPR169" s="11"/>
      <c r="NPS169" s="11"/>
      <c r="NPT169" s="11"/>
      <c r="NPU169" s="11"/>
      <c r="NPV169" s="11"/>
      <c r="NPW169" s="11"/>
      <c r="NPX169" s="11"/>
      <c r="NPY169" s="11"/>
      <c r="NPZ169" s="11"/>
      <c r="NQA169" s="11"/>
      <c r="NQB169" s="11"/>
      <c r="NQC169" s="11"/>
      <c r="NQD169" s="11"/>
      <c r="NQE169" s="11"/>
      <c r="NQF169" s="11"/>
      <c r="NQG169" s="11"/>
      <c r="NQH169" s="11"/>
      <c r="NQI169" s="11"/>
      <c r="NQJ169" s="11"/>
      <c r="NQK169" s="11"/>
      <c r="NQL169" s="11"/>
      <c r="NQM169" s="11"/>
      <c r="NQN169" s="11"/>
      <c r="NQO169" s="11"/>
      <c r="NQP169" s="11"/>
      <c r="NQQ169" s="11"/>
      <c r="NQR169" s="11"/>
      <c r="NQS169" s="11"/>
      <c r="NQT169" s="11"/>
      <c r="NQU169" s="11"/>
      <c r="NQV169" s="11"/>
      <c r="NQW169" s="11"/>
      <c r="NQX169" s="11"/>
      <c r="NQY169" s="11"/>
      <c r="NQZ169" s="11"/>
      <c r="NRA169" s="11"/>
      <c r="NRB169" s="11"/>
      <c r="NRC169" s="11"/>
      <c r="NRD169" s="11"/>
      <c r="NRE169" s="11"/>
      <c r="NRF169" s="11"/>
      <c r="NRG169" s="11"/>
      <c r="NRH169" s="11"/>
      <c r="NRI169" s="11"/>
      <c r="NRJ169" s="11"/>
      <c r="NRK169" s="11"/>
      <c r="NRL169" s="11"/>
      <c r="NRM169" s="11"/>
      <c r="NRN169" s="11"/>
      <c r="NRO169" s="11"/>
      <c r="NRP169" s="11"/>
      <c r="NRQ169" s="11"/>
      <c r="NRR169" s="11"/>
      <c r="NRS169" s="11"/>
      <c r="NRT169" s="11"/>
      <c r="NRU169" s="11"/>
      <c r="NRV169" s="11"/>
      <c r="NRW169" s="11"/>
      <c r="NRX169" s="11"/>
      <c r="NRY169" s="11"/>
      <c r="NRZ169" s="11"/>
      <c r="NSA169" s="11"/>
      <c r="NSB169" s="11"/>
      <c r="NSC169" s="11"/>
      <c r="NSD169" s="11"/>
      <c r="NSE169" s="11"/>
      <c r="NSF169" s="11"/>
      <c r="NSG169" s="11"/>
      <c r="NSH169" s="11"/>
      <c r="NSI169" s="11"/>
      <c r="NSJ169" s="11"/>
      <c r="NSK169" s="11"/>
      <c r="NSL169" s="11"/>
      <c r="NSM169" s="11"/>
      <c r="NSN169" s="11"/>
      <c r="NSO169" s="11"/>
      <c r="NSP169" s="11"/>
      <c r="NSQ169" s="11"/>
      <c r="NSR169" s="11"/>
      <c r="NSS169" s="11"/>
      <c r="NST169" s="11"/>
      <c r="NSU169" s="11"/>
      <c r="NSV169" s="11"/>
      <c r="NSW169" s="11"/>
      <c r="NSX169" s="11"/>
      <c r="NSY169" s="11"/>
      <c r="NSZ169" s="11"/>
      <c r="NTA169" s="11"/>
      <c r="NTB169" s="11"/>
      <c r="NTC169" s="11"/>
      <c r="NTD169" s="11"/>
      <c r="NTE169" s="11"/>
      <c r="NTF169" s="11"/>
      <c r="NTG169" s="11"/>
      <c r="NTH169" s="11"/>
      <c r="NTI169" s="11"/>
      <c r="NTJ169" s="11"/>
      <c r="NTK169" s="11"/>
      <c r="NTL169" s="11"/>
      <c r="NTM169" s="11"/>
      <c r="NTN169" s="11"/>
      <c r="NTO169" s="11"/>
      <c r="NTP169" s="11"/>
      <c r="NTQ169" s="11"/>
      <c r="NTR169" s="11"/>
      <c r="NTS169" s="11"/>
      <c r="NTT169" s="11"/>
      <c r="NTU169" s="11"/>
      <c r="NTV169" s="11"/>
      <c r="NTW169" s="11"/>
      <c r="NTX169" s="11"/>
      <c r="NTY169" s="11"/>
      <c r="NTZ169" s="11"/>
      <c r="NUA169" s="11"/>
      <c r="NUB169" s="11"/>
      <c r="NUC169" s="11"/>
      <c r="NUD169" s="11"/>
      <c r="NUE169" s="11"/>
      <c r="NUF169" s="11"/>
      <c r="NUG169" s="11"/>
      <c r="NUH169" s="11"/>
      <c r="NUI169" s="11"/>
      <c r="NUJ169" s="11"/>
      <c r="NUK169" s="11"/>
      <c r="NUL169" s="11"/>
      <c r="NUM169" s="11"/>
      <c r="NUN169" s="11"/>
      <c r="NUO169" s="11"/>
      <c r="NUP169" s="11"/>
      <c r="NUQ169" s="11"/>
      <c r="NUR169" s="11"/>
      <c r="NUS169" s="11"/>
      <c r="NUT169" s="11"/>
      <c r="NUU169" s="11"/>
      <c r="NUV169" s="11"/>
      <c r="NUW169" s="11"/>
      <c r="NUX169" s="11"/>
      <c r="NUY169" s="11"/>
      <c r="NUZ169" s="11"/>
      <c r="NVA169" s="11"/>
      <c r="NVB169" s="11"/>
      <c r="NVC169" s="11"/>
      <c r="NVD169" s="11"/>
      <c r="NVE169" s="11"/>
      <c r="NVF169" s="11"/>
      <c r="NVG169" s="11"/>
      <c r="NVH169" s="11"/>
      <c r="NVI169" s="11"/>
      <c r="NVJ169" s="11"/>
      <c r="NVK169" s="11"/>
      <c r="NVL169" s="11"/>
      <c r="NVM169" s="11"/>
      <c r="NVN169" s="11"/>
      <c r="NVO169" s="11"/>
      <c r="NVP169" s="11"/>
      <c r="NVQ169" s="11"/>
      <c r="NVR169" s="11"/>
      <c r="NVS169" s="11"/>
      <c r="NVT169" s="11"/>
      <c r="NVU169" s="11"/>
      <c r="NVV169" s="11"/>
      <c r="NVW169" s="11"/>
      <c r="NVX169" s="11"/>
      <c r="NVY169" s="11"/>
      <c r="NVZ169" s="11"/>
      <c r="NWA169" s="11"/>
      <c r="NWB169" s="11"/>
      <c r="NWC169" s="11"/>
      <c r="NWD169" s="11"/>
      <c r="NWE169" s="11"/>
      <c r="NWF169" s="11"/>
      <c r="NWG169" s="11"/>
      <c r="NWH169" s="11"/>
      <c r="NWI169" s="11"/>
      <c r="NWJ169" s="11"/>
      <c r="NWK169" s="11"/>
      <c r="NWL169" s="11"/>
      <c r="NWM169" s="11"/>
      <c r="NWN169" s="11"/>
      <c r="NWO169" s="11"/>
      <c r="NWP169" s="11"/>
      <c r="NWQ169" s="11"/>
      <c r="NWR169" s="11"/>
      <c r="NWS169" s="11"/>
      <c r="NWT169" s="11"/>
      <c r="NWU169" s="11"/>
      <c r="NWV169" s="11"/>
      <c r="NWW169" s="11"/>
      <c r="NWX169" s="11"/>
      <c r="NWY169" s="11"/>
      <c r="NWZ169" s="11"/>
      <c r="NXA169" s="11"/>
      <c r="NXB169" s="11"/>
      <c r="NXC169" s="11"/>
      <c r="NXD169" s="11"/>
      <c r="NXE169" s="11"/>
      <c r="NXF169" s="11"/>
      <c r="NXG169" s="11"/>
      <c r="NXH169" s="11"/>
      <c r="NXI169" s="11"/>
      <c r="NXJ169" s="11"/>
      <c r="NXK169" s="11"/>
      <c r="NXL169" s="11"/>
      <c r="NXM169" s="11"/>
      <c r="NXN169" s="11"/>
      <c r="NXO169" s="11"/>
      <c r="NXP169" s="11"/>
      <c r="NXQ169" s="11"/>
      <c r="NXR169" s="11"/>
      <c r="NXS169" s="11"/>
      <c r="NXT169" s="11"/>
      <c r="NXU169" s="11"/>
      <c r="NXV169" s="11"/>
      <c r="NXW169" s="11"/>
      <c r="NXX169" s="11"/>
      <c r="NXY169" s="11"/>
      <c r="NXZ169" s="11"/>
      <c r="NYA169" s="11"/>
      <c r="NYB169" s="11"/>
      <c r="NYC169" s="11"/>
      <c r="NYD169" s="11"/>
      <c r="NYE169" s="11"/>
      <c r="NYF169" s="11"/>
      <c r="NYG169" s="11"/>
      <c r="NYH169" s="11"/>
      <c r="NYI169" s="11"/>
      <c r="NYJ169" s="11"/>
      <c r="NYK169" s="11"/>
      <c r="NYL169" s="11"/>
      <c r="NYM169" s="11"/>
      <c r="NYN169" s="11"/>
      <c r="NYO169" s="11"/>
      <c r="NYP169" s="11"/>
      <c r="NYQ169" s="11"/>
      <c r="NYR169" s="11"/>
      <c r="NYS169" s="11"/>
      <c r="NYT169" s="11"/>
      <c r="NYU169" s="11"/>
      <c r="NYV169" s="11"/>
      <c r="NYW169" s="11"/>
      <c r="NYX169" s="11"/>
      <c r="NYY169" s="11"/>
      <c r="NYZ169" s="11"/>
      <c r="NZA169" s="11"/>
      <c r="NZB169" s="11"/>
      <c r="NZC169" s="11"/>
      <c r="NZD169" s="11"/>
      <c r="NZE169" s="11"/>
      <c r="NZF169" s="11"/>
      <c r="NZG169" s="11"/>
      <c r="NZH169" s="11"/>
      <c r="NZI169" s="11"/>
      <c r="NZJ169" s="11"/>
      <c r="NZK169" s="11"/>
      <c r="NZL169" s="11"/>
      <c r="NZM169" s="11"/>
      <c r="NZN169" s="11"/>
      <c r="NZO169" s="11"/>
      <c r="NZP169" s="11"/>
      <c r="NZQ169" s="11"/>
      <c r="NZR169" s="11"/>
      <c r="NZS169" s="11"/>
      <c r="NZT169" s="11"/>
      <c r="NZU169" s="11"/>
      <c r="NZV169" s="11"/>
      <c r="NZW169" s="11"/>
      <c r="NZX169" s="11"/>
      <c r="NZY169" s="11"/>
      <c r="NZZ169" s="11"/>
      <c r="OAA169" s="11"/>
      <c r="OAB169" s="11"/>
      <c r="OAC169" s="11"/>
      <c r="OAD169" s="11"/>
      <c r="OAE169" s="11"/>
      <c r="OAF169" s="11"/>
      <c r="OAG169" s="11"/>
      <c r="OAH169" s="11"/>
      <c r="OAI169" s="11"/>
      <c r="OAJ169" s="11"/>
      <c r="OAK169" s="11"/>
      <c r="OAL169" s="11"/>
      <c r="OAM169" s="11"/>
      <c r="OAN169" s="11"/>
      <c r="OAO169" s="11"/>
      <c r="OAP169" s="11"/>
      <c r="OAQ169" s="11"/>
      <c r="OAR169" s="11"/>
      <c r="OAS169" s="11"/>
      <c r="OAT169" s="11"/>
      <c r="OAU169" s="11"/>
      <c r="OAV169" s="11"/>
      <c r="OAW169" s="11"/>
      <c r="OAX169" s="11"/>
      <c r="OAY169" s="11"/>
      <c r="OAZ169" s="11"/>
      <c r="OBA169" s="11"/>
      <c r="OBB169" s="11"/>
      <c r="OBC169" s="11"/>
      <c r="OBD169" s="11"/>
      <c r="OBE169" s="11"/>
      <c r="OBF169" s="11"/>
      <c r="OBG169" s="11"/>
      <c r="OBH169" s="11"/>
      <c r="OBI169" s="11"/>
      <c r="OBJ169" s="11"/>
      <c r="OBK169" s="11"/>
      <c r="OBL169" s="11"/>
      <c r="OBM169" s="11"/>
      <c r="OBN169" s="11"/>
      <c r="OBO169" s="11"/>
      <c r="OBP169" s="11"/>
      <c r="OBQ169" s="11"/>
      <c r="OBR169" s="11"/>
      <c r="OBS169" s="11"/>
      <c r="OBT169" s="11"/>
      <c r="OBU169" s="11"/>
      <c r="OBV169" s="11"/>
      <c r="OBW169" s="11"/>
      <c r="OBX169" s="11"/>
      <c r="OBY169" s="11"/>
      <c r="OBZ169" s="11"/>
      <c r="OCA169" s="11"/>
      <c r="OCB169" s="11"/>
      <c r="OCC169" s="11"/>
      <c r="OCD169" s="11"/>
      <c r="OCE169" s="11"/>
      <c r="OCF169" s="11"/>
      <c r="OCG169" s="11"/>
      <c r="OCH169" s="11"/>
      <c r="OCI169" s="11"/>
      <c r="OCJ169" s="11"/>
      <c r="OCK169" s="11"/>
      <c r="OCL169" s="11"/>
      <c r="OCM169" s="11"/>
      <c r="OCN169" s="11"/>
      <c r="OCO169" s="11"/>
      <c r="OCP169" s="11"/>
      <c r="OCQ169" s="11"/>
      <c r="OCR169" s="11"/>
      <c r="OCS169" s="11"/>
      <c r="OCT169" s="11"/>
      <c r="OCU169" s="11"/>
      <c r="OCV169" s="11"/>
      <c r="OCW169" s="11"/>
      <c r="OCX169" s="11"/>
      <c r="OCY169" s="11"/>
      <c r="OCZ169" s="11"/>
      <c r="ODA169" s="11"/>
      <c r="ODB169" s="11"/>
      <c r="ODC169" s="11"/>
      <c r="ODD169" s="11"/>
      <c r="ODE169" s="11"/>
      <c r="ODF169" s="11"/>
      <c r="ODG169" s="11"/>
      <c r="ODH169" s="11"/>
      <c r="ODI169" s="11"/>
      <c r="ODJ169" s="11"/>
      <c r="ODK169" s="11"/>
      <c r="ODL169" s="11"/>
      <c r="ODM169" s="11"/>
      <c r="ODN169" s="11"/>
      <c r="ODO169" s="11"/>
      <c r="ODP169" s="11"/>
      <c r="ODQ169" s="11"/>
      <c r="ODR169" s="11"/>
      <c r="ODS169" s="11"/>
      <c r="ODT169" s="11"/>
      <c r="ODU169" s="11"/>
      <c r="ODV169" s="11"/>
      <c r="ODW169" s="11"/>
      <c r="ODX169" s="11"/>
      <c r="ODY169" s="11"/>
      <c r="ODZ169" s="11"/>
      <c r="OEA169" s="11"/>
      <c r="OEB169" s="11"/>
      <c r="OEC169" s="11"/>
      <c r="OED169" s="11"/>
      <c r="OEE169" s="11"/>
      <c r="OEF169" s="11"/>
      <c r="OEG169" s="11"/>
      <c r="OEH169" s="11"/>
      <c r="OEI169" s="11"/>
      <c r="OEJ169" s="11"/>
      <c r="OEK169" s="11"/>
      <c r="OEL169" s="11"/>
      <c r="OEM169" s="11"/>
      <c r="OEN169" s="11"/>
      <c r="OEO169" s="11"/>
      <c r="OEP169" s="11"/>
      <c r="OEQ169" s="11"/>
      <c r="OER169" s="11"/>
      <c r="OES169" s="11"/>
      <c r="OET169" s="11"/>
      <c r="OEU169" s="11"/>
      <c r="OEV169" s="11"/>
      <c r="OEW169" s="11"/>
      <c r="OEX169" s="11"/>
      <c r="OEY169" s="11"/>
      <c r="OEZ169" s="11"/>
      <c r="OFA169" s="11"/>
      <c r="OFB169" s="11"/>
      <c r="OFC169" s="11"/>
      <c r="OFD169" s="11"/>
      <c r="OFE169" s="11"/>
      <c r="OFF169" s="11"/>
      <c r="OFG169" s="11"/>
      <c r="OFH169" s="11"/>
      <c r="OFI169" s="11"/>
      <c r="OFJ169" s="11"/>
      <c r="OFK169" s="11"/>
      <c r="OFL169" s="11"/>
      <c r="OFM169" s="11"/>
      <c r="OFN169" s="11"/>
      <c r="OFO169" s="11"/>
      <c r="OFP169" s="11"/>
      <c r="OFQ169" s="11"/>
      <c r="OFR169" s="11"/>
      <c r="OFS169" s="11"/>
      <c r="OFT169" s="11"/>
      <c r="OFU169" s="11"/>
      <c r="OFV169" s="11"/>
      <c r="OFW169" s="11"/>
      <c r="OFX169" s="11"/>
      <c r="OFY169" s="11"/>
      <c r="OFZ169" s="11"/>
      <c r="OGA169" s="11"/>
      <c r="OGB169" s="11"/>
      <c r="OGC169" s="11"/>
      <c r="OGD169" s="11"/>
      <c r="OGE169" s="11"/>
      <c r="OGF169" s="11"/>
      <c r="OGG169" s="11"/>
      <c r="OGH169" s="11"/>
      <c r="OGI169" s="11"/>
      <c r="OGJ169" s="11"/>
      <c r="OGK169" s="11"/>
      <c r="OGL169" s="11"/>
      <c r="OGM169" s="11"/>
      <c r="OGN169" s="11"/>
      <c r="OGO169" s="11"/>
      <c r="OGP169" s="11"/>
      <c r="OGQ169" s="11"/>
      <c r="OGR169" s="11"/>
      <c r="OGS169" s="11"/>
      <c r="OGT169" s="11"/>
      <c r="OGU169" s="11"/>
      <c r="OGV169" s="11"/>
      <c r="OGW169" s="11"/>
      <c r="OGX169" s="11"/>
      <c r="OGY169" s="11"/>
      <c r="OGZ169" s="11"/>
      <c r="OHA169" s="11"/>
      <c r="OHB169" s="11"/>
      <c r="OHC169" s="11"/>
      <c r="OHD169" s="11"/>
      <c r="OHE169" s="11"/>
      <c r="OHF169" s="11"/>
      <c r="OHG169" s="11"/>
      <c r="OHH169" s="11"/>
      <c r="OHI169" s="11"/>
      <c r="OHJ169" s="11"/>
      <c r="OHK169" s="11"/>
      <c r="OHL169" s="11"/>
      <c r="OHM169" s="11"/>
      <c r="OHN169" s="11"/>
      <c r="OHO169" s="11"/>
      <c r="OHP169" s="11"/>
      <c r="OHQ169" s="11"/>
      <c r="OHR169" s="11"/>
      <c r="OHS169" s="11"/>
      <c r="OHT169" s="11"/>
      <c r="OHU169" s="11"/>
      <c r="OHV169" s="11"/>
      <c r="OHW169" s="11"/>
      <c r="OHX169" s="11"/>
      <c r="OHY169" s="11"/>
      <c r="OHZ169" s="11"/>
      <c r="OIA169" s="11"/>
      <c r="OIB169" s="11"/>
      <c r="OIC169" s="11"/>
      <c r="OID169" s="11"/>
      <c r="OIE169" s="11"/>
      <c r="OIF169" s="11"/>
      <c r="OIG169" s="11"/>
      <c r="OIH169" s="11"/>
      <c r="OII169" s="11"/>
      <c r="OIJ169" s="11"/>
      <c r="OIK169" s="11"/>
      <c r="OIL169" s="11"/>
      <c r="OIM169" s="11"/>
      <c r="OIN169" s="11"/>
      <c r="OIO169" s="11"/>
      <c r="OIP169" s="11"/>
      <c r="OIQ169" s="11"/>
      <c r="OIR169" s="11"/>
      <c r="OIS169" s="11"/>
      <c r="OIT169" s="11"/>
      <c r="OIU169" s="11"/>
      <c r="OIV169" s="11"/>
      <c r="OIW169" s="11"/>
      <c r="OIX169" s="11"/>
      <c r="OIY169" s="11"/>
      <c r="OIZ169" s="11"/>
      <c r="OJA169" s="11"/>
      <c r="OJB169" s="11"/>
      <c r="OJC169" s="11"/>
      <c r="OJD169" s="11"/>
      <c r="OJE169" s="11"/>
      <c r="OJF169" s="11"/>
      <c r="OJG169" s="11"/>
      <c r="OJH169" s="11"/>
      <c r="OJI169" s="11"/>
      <c r="OJJ169" s="11"/>
      <c r="OJK169" s="11"/>
      <c r="OJL169" s="11"/>
      <c r="OJM169" s="11"/>
      <c r="OJN169" s="11"/>
      <c r="OJO169" s="11"/>
      <c r="OJP169" s="11"/>
      <c r="OJQ169" s="11"/>
      <c r="OJR169" s="11"/>
      <c r="OJS169" s="11"/>
      <c r="OJT169" s="11"/>
      <c r="OJU169" s="11"/>
      <c r="OJV169" s="11"/>
      <c r="OJW169" s="11"/>
      <c r="OJX169" s="11"/>
      <c r="OJY169" s="11"/>
      <c r="OJZ169" s="11"/>
      <c r="OKA169" s="11"/>
      <c r="OKB169" s="11"/>
      <c r="OKC169" s="11"/>
      <c r="OKD169" s="11"/>
      <c r="OKE169" s="11"/>
      <c r="OKF169" s="11"/>
      <c r="OKG169" s="11"/>
      <c r="OKH169" s="11"/>
      <c r="OKI169" s="11"/>
      <c r="OKJ169" s="11"/>
      <c r="OKK169" s="11"/>
      <c r="OKL169" s="11"/>
      <c r="OKM169" s="11"/>
      <c r="OKN169" s="11"/>
      <c r="OKO169" s="11"/>
      <c r="OKP169" s="11"/>
      <c r="OKQ169" s="11"/>
      <c r="OKR169" s="11"/>
      <c r="OKS169" s="11"/>
      <c r="OKT169" s="11"/>
      <c r="OKU169" s="11"/>
      <c r="OKV169" s="11"/>
      <c r="OKW169" s="11"/>
      <c r="OKX169" s="11"/>
      <c r="OKY169" s="11"/>
      <c r="OKZ169" s="11"/>
      <c r="OLA169" s="11"/>
      <c r="OLB169" s="11"/>
      <c r="OLC169" s="11"/>
      <c r="OLD169" s="11"/>
      <c r="OLE169" s="11"/>
      <c r="OLF169" s="11"/>
      <c r="OLG169" s="11"/>
      <c r="OLH169" s="11"/>
      <c r="OLI169" s="11"/>
      <c r="OLJ169" s="11"/>
      <c r="OLK169" s="11"/>
      <c r="OLL169" s="11"/>
      <c r="OLM169" s="11"/>
      <c r="OLN169" s="11"/>
      <c r="OLO169" s="11"/>
      <c r="OLP169" s="11"/>
      <c r="OLQ169" s="11"/>
      <c r="OLR169" s="11"/>
      <c r="OLS169" s="11"/>
      <c r="OLT169" s="11"/>
      <c r="OLU169" s="11"/>
      <c r="OLV169" s="11"/>
      <c r="OLW169" s="11"/>
      <c r="OLX169" s="11"/>
      <c r="OLY169" s="11"/>
      <c r="OLZ169" s="11"/>
      <c r="OMA169" s="11"/>
      <c r="OMB169" s="11"/>
      <c r="OMC169" s="11"/>
      <c r="OMD169" s="11"/>
      <c r="OME169" s="11"/>
      <c r="OMF169" s="11"/>
      <c r="OMG169" s="11"/>
      <c r="OMH169" s="11"/>
      <c r="OMI169" s="11"/>
      <c r="OMJ169" s="11"/>
      <c r="OMK169" s="11"/>
      <c r="OML169" s="11"/>
      <c r="OMM169" s="11"/>
      <c r="OMN169" s="11"/>
      <c r="OMO169" s="11"/>
      <c r="OMP169" s="11"/>
      <c r="OMQ169" s="11"/>
      <c r="OMR169" s="11"/>
      <c r="OMS169" s="11"/>
      <c r="OMT169" s="11"/>
      <c r="OMU169" s="11"/>
      <c r="OMV169" s="11"/>
      <c r="OMW169" s="11"/>
      <c r="OMX169" s="11"/>
      <c r="OMY169" s="11"/>
      <c r="OMZ169" s="11"/>
      <c r="ONA169" s="11"/>
      <c r="ONB169" s="11"/>
      <c r="ONC169" s="11"/>
      <c r="OND169" s="11"/>
      <c r="ONE169" s="11"/>
      <c r="ONF169" s="11"/>
      <c r="ONG169" s="11"/>
      <c r="ONH169" s="11"/>
      <c r="ONI169" s="11"/>
      <c r="ONJ169" s="11"/>
      <c r="ONK169" s="11"/>
      <c r="ONL169" s="11"/>
      <c r="ONM169" s="11"/>
      <c r="ONN169" s="11"/>
      <c r="ONO169" s="11"/>
      <c r="ONP169" s="11"/>
      <c r="ONQ169" s="11"/>
      <c r="ONR169" s="11"/>
      <c r="ONS169" s="11"/>
      <c r="ONT169" s="11"/>
      <c r="ONU169" s="11"/>
      <c r="ONV169" s="11"/>
      <c r="ONW169" s="11"/>
      <c r="ONX169" s="11"/>
      <c r="ONY169" s="11"/>
      <c r="ONZ169" s="11"/>
      <c r="OOA169" s="11"/>
      <c r="OOB169" s="11"/>
      <c r="OOC169" s="11"/>
      <c r="OOD169" s="11"/>
      <c r="OOE169" s="11"/>
      <c r="OOF169" s="11"/>
      <c r="OOG169" s="11"/>
      <c r="OOH169" s="11"/>
      <c r="OOI169" s="11"/>
      <c r="OOJ169" s="11"/>
      <c r="OOK169" s="11"/>
      <c r="OOL169" s="11"/>
      <c r="OOM169" s="11"/>
      <c r="OON169" s="11"/>
      <c r="OOO169" s="11"/>
      <c r="OOP169" s="11"/>
      <c r="OOQ169" s="11"/>
      <c r="OOR169" s="11"/>
      <c r="OOS169" s="11"/>
      <c r="OOT169" s="11"/>
      <c r="OOU169" s="11"/>
      <c r="OOV169" s="11"/>
      <c r="OOW169" s="11"/>
      <c r="OOX169" s="11"/>
      <c r="OOY169" s="11"/>
      <c r="OOZ169" s="11"/>
      <c r="OPA169" s="11"/>
      <c r="OPB169" s="11"/>
      <c r="OPC169" s="11"/>
      <c r="OPD169" s="11"/>
      <c r="OPE169" s="11"/>
      <c r="OPF169" s="11"/>
      <c r="OPG169" s="11"/>
      <c r="OPH169" s="11"/>
      <c r="OPI169" s="11"/>
      <c r="OPJ169" s="11"/>
      <c r="OPK169" s="11"/>
      <c r="OPL169" s="11"/>
      <c r="OPM169" s="11"/>
      <c r="OPN169" s="11"/>
      <c r="OPO169" s="11"/>
      <c r="OPP169" s="11"/>
      <c r="OPQ169" s="11"/>
      <c r="OPR169" s="11"/>
      <c r="OPS169" s="11"/>
      <c r="OPT169" s="11"/>
      <c r="OPU169" s="11"/>
      <c r="OPV169" s="11"/>
      <c r="OPW169" s="11"/>
      <c r="OPX169" s="11"/>
      <c r="OPY169" s="11"/>
      <c r="OPZ169" s="11"/>
      <c r="OQA169" s="11"/>
      <c r="OQB169" s="11"/>
      <c r="OQC169" s="11"/>
      <c r="OQD169" s="11"/>
      <c r="OQE169" s="11"/>
      <c r="OQF169" s="11"/>
      <c r="OQG169" s="11"/>
      <c r="OQH169" s="11"/>
      <c r="OQI169" s="11"/>
      <c r="OQJ169" s="11"/>
      <c r="OQK169" s="11"/>
      <c r="OQL169" s="11"/>
      <c r="OQM169" s="11"/>
      <c r="OQN169" s="11"/>
      <c r="OQO169" s="11"/>
      <c r="OQP169" s="11"/>
      <c r="OQQ169" s="11"/>
      <c r="OQR169" s="11"/>
      <c r="OQS169" s="11"/>
      <c r="OQT169" s="11"/>
      <c r="OQU169" s="11"/>
      <c r="OQV169" s="11"/>
      <c r="OQW169" s="11"/>
      <c r="OQX169" s="11"/>
      <c r="OQY169" s="11"/>
      <c r="OQZ169" s="11"/>
      <c r="ORA169" s="11"/>
      <c r="ORB169" s="11"/>
      <c r="ORC169" s="11"/>
      <c r="ORD169" s="11"/>
      <c r="ORE169" s="11"/>
      <c r="ORF169" s="11"/>
      <c r="ORG169" s="11"/>
      <c r="ORH169" s="11"/>
      <c r="ORI169" s="11"/>
      <c r="ORJ169" s="11"/>
      <c r="ORK169" s="11"/>
      <c r="ORL169" s="11"/>
      <c r="ORM169" s="11"/>
      <c r="ORN169" s="11"/>
      <c r="ORO169" s="11"/>
      <c r="ORP169" s="11"/>
      <c r="ORQ169" s="11"/>
      <c r="ORR169" s="11"/>
      <c r="ORS169" s="11"/>
      <c r="ORT169" s="11"/>
      <c r="ORU169" s="11"/>
      <c r="ORV169" s="11"/>
      <c r="ORW169" s="11"/>
      <c r="ORX169" s="11"/>
      <c r="ORY169" s="11"/>
      <c r="ORZ169" s="11"/>
      <c r="OSA169" s="11"/>
      <c r="OSB169" s="11"/>
      <c r="OSC169" s="11"/>
      <c r="OSD169" s="11"/>
      <c r="OSE169" s="11"/>
      <c r="OSF169" s="11"/>
      <c r="OSG169" s="11"/>
      <c r="OSH169" s="11"/>
      <c r="OSI169" s="11"/>
      <c r="OSJ169" s="11"/>
      <c r="OSK169" s="11"/>
      <c r="OSL169" s="11"/>
      <c r="OSM169" s="11"/>
      <c r="OSN169" s="11"/>
      <c r="OSO169" s="11"/>
      <c r="OSP169" s="11"/>
      <c r="OSQ169" s="11"/>
      <c r="OSR169" s="11"/>
      <c r="OSS169" s="11"/>
      <c r="OST169" s="11"/>
      <c r="OSU169" s="11"/>
      <c r="OSV169" s="11"/>
      <c r="OSW169" s="11"/>
      <c r="OSX169" s="11"/>
      <c r="OSY169" s="11"/>
      <c r="OSZ169" s="11"/>
      <c r="OTA169" s="11"/>
      <c r="OTB169" s="11"/>
      <c r="OTC169" s="11"/>
      <c r="OTD169" s="11"/>
      <c r="OTE169" s="11"/>
      <c r="OTF169" s="11"/>
      <c r="OTG169" s="11"/>
      <c r="OTH169" s="11"/>
      <c r="OTI169" s="11"/>
      <c r="OTJ169" s="11"/>
      <c r="OTK169" s="11"/>
      <c r="OTL169" s="11"/>
      <c r="OTM169" s="11"/>
      <c r="OTN169" s="11"/>
      <c r="OTO169" s="11"/>
      <c r="OTP169" s="11"/>
      <c r="OTQ169" s="11"/>
      <c r="OTR169" s="11"/>
      <c r="OTS169" s="11"/>
      <c r="OTT169" s="11"/>
      <c r="OTU169" s="11"/>
      <c r="OTV169" s="11"/>
      <c r="OTW169" s="11"/>
      <c r="OTX169" s="11"/>
      <c r="OTY169" s="11"/>
      <c r="OTZ169" s="11"/>
      <c r="OUA169" s="11"/>
      <c r="OUB169" s="11"/>
      <c r="OUC169" s="11"/>
      <c r="OUD169" s="11"/>
      <c r="OUE169" s="11"/>
      <c r="OUF169" s="11"/>
      <c r="OUG169" s="11"/>
      <c r="OUH169" s="11"/>
      <c r="OUI169" s="11"/>
      <c r="OUJ169" s="11"/>
      <c r="OUK169" s="11"/>
      <c r="OUL169" s="11"/>
      <c r="OUM169" s="11"/>
      <c r="OUN169" s="11"/>
      <c r="OUO169" s="11"/>
      <c r="OUP169" s="11"/>
      <c r="OUQ169" s="11"/>
      <c r="OUR169" s="11"/>
      <c r="OUS169" s="11"/>
      <c r="OUT169" s="11"/>
      <c r="OUU169" s="11"/>
      <c r="OUV169" s="11"/>
      <c r="OUW169" s="11"/>
      <c r="OUX169" s="11"/>
      <c r="OUY169" s="11"/>
      <c r="OUZ169" s="11"/>
      <c r="OVA169" s="11"/>
      <c r="OVB169" s="11"/>
      <c r="OVC169" s="11"/>
      <c r="OVD169" s="11"/>
      <c r="OVE169" s="11"/>
      <c r="OVF169" s="11"/>
      <c r="OVG169" s="11"/>
      <c r="OVH169" s="11"/>
      <c r="OVI169" s="11"/>
      <c r="OVJ169" s="11"/>
      <c r="OVK169" s="11"/>
      <c r="OVL169" s="11"/>
      <c r="OVM169" s="11"/>
      <c r="OVN169" s="11"/>
      <c r="OVO169" s="11"/>
      <c r="OVP169" s="11"/>
      <c r="OVQ169" s="11"/>
      <c r="OVR169" s="11"/>
      <c r="OVS169" s="11"/>
      <c r="OVT169" s="11"/>
      <c r="OVU169" s="11"/>
      <c r="OVV169" s="11"/>
      <c r="OVW169" s="11"/>
      <c r="OVX169" s="11"/>
      <c r="OVY169" s="11"/>
      <c r="OVZ169" s="11"/>
      <c r="OWA169" s="11"/>
      <c r="OWB169" s="11"/>
      <c r="OWC169" s="11"/>
      <c r="OWD169" s="11"/>
      <c r="OWE169" s="11"/>
      <c r="OWF169" s="11"/>
      <c r="OWG169" s="11"/>
      <c r="OWH169" s="11"/>
      <c r="OWI169" s="11"/>
      <c r="OWJ169" s="11"/>
      <c r="OWK169" s="11"/>
      <c r="OWL169" s="11"/>
      <c r="OWM169" s="11"/>
      <c r="OWN169" s="11"/>
      <c r="OWO169" s="11"/>
      <c r="OWP169" s="11"/>
      <c r="OWQ169" s="11"/>
      <c r="OWR169" s="11"/>
      <c r="OWS169" s="11"/>
      <c r="OWT169" s="11"/>
      <c r="OWU169" s="11"/>
      <c r="OWV169" s="11"/>
      <c r="OWW169" s="11"/>
      <c r="OWX169" s="11"/>
      <c r="OWY169" s="11"/>
      <c r="OWZ169" s="11"/>
      <c r="OXA169" s="11"/>
      <c r="OXB169" s="11"/>
      <c r="OXC169" s="11"/>
      <c r="OXD169" s="11"/>
      <c r="OXE169" s="11"/>
      <c r="OXF169" s="11"/>
      <c r="OXG169" s="11"/>
      <c r="OXH169" s="11"/>
      <c r="OXI169" s="11"/>
      <c r="OXJ169" s="11"/>
      <c r="OXK169" s="11"/>
      <c r="OXL169" s="11"/>
      <c r="OXM169" s="11"/>
      <c r="OXN169" s="11"/>
      <c r="OXO169" s="11"/>
      <c r="OXP169" s="11"/>
      <c r="OXQ169" s="11"/>
      <c r="OXR169" s="11"/>
      <c r="OXS169" s="11"/>
      <c r="OXT169" s="11"/>
      <c r="OXU169" s="11"/>
      <c r="OXV169" s="11"/>
      <c r="OXW169" s="11"/>
      <c r="OXX169" s="11"/>
      <c r="OXY169" s="11"/>
      <c r="OXZ169" s="11"/>
      <c r="OYA169" s="11"/>
      <c r="OYB169" s="11"/>
      <c r="OYC169" s="11"/>
      <c r="OYD169" s="11"/>
      <c r="OYE169" s="11"/>
      <c r="OYF169" s="11"/>
      <c r="OYG169" s="11"/>
      <c r="OYH169" s="11"/>
      <c r="OYI169" s="11"/>
      <c r="OYJ169" s="11"/>
      <c r="OYK169" s="11"/>
      <c r="OYL169" s="11"/>
      <c r="OYM169" s="11"/>
      <c r="OYN169" s="11"/>
      <c r="OYO169" s="11"/>
      <c r="OYP169" s="11"/>
      <c r="OYQ169" s="11"/>
      <c r="OYR169" s="11"/>
      <c r="OYS169" s="11"/>
      <c r="OYT169" s="11"/>
      <c r="OYU169" s="11"/>
      <c r="OYV169" s="11"/>
      <c r="OYW169" s="11"/>
      <c r="OYX169" s="11"/>
      <c r="OYY169" s="11"/>
      <c r="OYZ169" s="11"/>
      <c r="OZA169" s="11"/>
      <c r="OZB169" s="11"/>
      <c r="OZC169" s="11"/>
      <c r="OZD169" s="11"/>
      <c r="OZE169" s="11"/>
      <c r="OZF169" s="11"/>
      <c r="OZG169" s="11"/>
      <c r="OZH169" s="11"/>
      <c r="OZI169" s="11"/>
      <c r="OZJ169" s="11"/>
      <c r="OZK169" s="11"/>
      <c r="OZL169" s="11"/>
      <c r="OZM169" s="11"/>
      <c r="OZN169" s="11"/>
      <c r="OZO169" s="11"/>
      <c r="OZP169" s="11"/>
      <c r="OZQ169" s="11"/>
      <c r="OZR169" s="11"/>
      <c r="OZS169" s="11"/>
      <c r="OZT169" s="11"/>
      <c r="OZU169" s="11"/>
      <c r="OZV169" s="11"/>
      <c r="OZW169" s="11"/>
      <c r="OZX169" s="11"/>
      <c r="OZY169" s="11"/>
      <c r="OZZ169" s="11"/>
      <c r="PAA169" s="11"/>
      <c r="PAB169" s="11"/>
      <c r="PAC169" s="11"/>
      <c r="PAD169" s="11"/>
      <c r="PAE169" s="11"/>
      <c r="PAF169" s="11"/>
      <c r="PAG169" s="11"/>
      <c r="PAH169" s="11"/>
      <c r="PAI169" s="11"/>
      <c r="PAJ169" s="11"/>
      <c r="PAK169" s="11"/>
      <c r="PAL169" s="11"/>
      <c r="PAM169" s="11"/>
      <c r="PAN169" s="11"/>
      <c r="PAO169" s="11"/>
      <c r="PAP169" s="11"/>
      <c r="PAQ169" s="11"/>
      <c r="PAR169" s="11"/>
      <c r="PAS169" s="11"/>
      <c r="PAT169" s="11"/>
      <c r="PAU169" s="11"/>
      <c r="PAV169" s="11"/>
      <c r="PAW169" s="11"/>
      <c r="PAX169" s="11"/>
      <c r="PAY169" s="11"/>
      <c r="PAZ169" s="11"/>
      <c r="PBA169" s="11"/>
      <c r="PBB169" s="11"/>
      <c r="PBC169" s="11"/>
      <c r="PBD169" s="11"/>
      <c r="PBE169" s="11"/>
      <c r="PBF169" s="11"/>
      <c r="PBG169" s="11"/>
      <c r="PBH169" s="11"/>
      <c r="PBI169" s="11"/>
      <c r="PBJ169" s="11"/>
      <c r="PBK169" s="11"/>
      <c r="PBL169" s="11"/>
      <c r="PBM169" s="11"/>
      <c r="PBN169" s="11"/>
      <c r="PBO169" s="11"/>
      <c r="PBP169" s="11"/>
      <c r="PBQ169" s="11"/>
      <c r="PBR169" s="11"/>
      <c r="PBS169" s="11"/>
      <c r="PBT169" s="11"/>
      <c r="PBU169" s="11"/>
      <c r="PBV169" s="11"/>
      <c r="PBW169" s="11"/>
      <c r="PBX169" s="11"/>
      <c r="PBY169" s="11"/>
      <c r="PBZ169" s="11"/>
      <c r="PCA169" s="11"/>
      <c r="PCB169" s="11"/>
      <c r="PCC169" s="11"/>
      <c r="PCD169" s="11"/>
      <c r="PCE169" s="11"/>
      <c r="PCF169" s="11"/>
      <c r="PCG169" s="11"/>
      <c r="PCH169" s="11"/>
      <c r="PCI169" s="11"/>
      <c r="PCJ169" s="11"/>
      <c r="PCK169" s="11"/>
      <c r="PCL169" s="11"/>
      <c r="PCM169" s="11"/>
      <c r="PCN169" s="11"/>
      <c r="PCO169" s="11"/>
      <c r="PCP169" s="11"/>
      <c r="PCQ169" s="11"/>
      <c r="PCR169" s="11"/>
      <c r="PCS169" s="11"/>
      <c r="PCT169" s="11"/>
      <c r="PCU169" s="11"/>
      <c r="PCV169" s="11"/>
      <c r="PCW169" s="11"/>
      <c r="PCX169" s="11"/>
      <c r="PCY169" s="11"/>
      <c r="PCZ169" s="11"/>
      <c r="PDA169" s="11"/>
      <c r="PDB169" s="11"/>
      <c r="PDC169" s="11"/>
      <c r="PDD169" s="11"/>
      <c r="PDE169" s="11"/>
      <c r="PDF169" s="11"/>
      <c r="PDG169" s="11"/>
      <c r="PDH169" s="11"/>
      <c r="PDI169" s="11"/>
      <c r="PDJ169" s="11"/>
      <c r="PDK169" s="11"/>
      <c r="PDL169" s="11"/>
      <c r="PDM169" s="11"/>
      <c r="PDN169" s="11"/>
      <c r="PDO169" s="11"/>
      <c r="PDP169" s="11"/>
      <c r="PDQ169" s="11"/>
      <c r="PDR169" s="11"/>
      <c r="PDS169" s="11"/>
      <c r="PDT169" s="11"/>
      <c r="PDU169" s="11"/>
      <c r="PDV169" s="11"/>
      <c r="PDW169" s="11"/>
      <c r="PDX169" s="11"/>
      <c r="PDY169" s="11"/>
      <c r="PDZ169" s="11"/>
      <c r="PEA169" s="11"/>
      <c r="PEB169" s="11"/>
      <c r="PEC169" s="11"/>
      <c r="PED169" s="11"/>
      <c r="PEE169" s="11"/>
      <c r="PEF169" s="11"/>
      <c r="PEG169" s="11"/>
      <c r="PEH169" s="11"/>
      <c r="PEI169" s="11"/>
      <c r="PEJ169" s="11"/>
      <c r="PEK169" s="11"/>
      <c r="PEL169" s="11"/>
      <c r="PEM169" s="11"/>
      <c r="PEN169" s="11"/>
      <c r="PEO169" s="11"/>
      <c r="PEP169" s="11"/>
      <c r="PEQ169" s="11"/>
      <c r="PER169" s="11"/>
      <c r="PES169" s="11"/>
      <c r="PET169" s="11"/>
      <c r="PEU169" s="11"/>
      <c r="PEV169" s="11"/>
      <c r="PEW169" s="11"/>
      <c r="PEX169" s="11"/>
      <c r="PEY169" s="11"/>
      <c r="PEZ169" s="11"/>
      <c r="PFA169" s="11"/>
      <c r="PFB169" s="11"/>
      <c r="PFC169" s="11"/>
      <c r="PFD169" s="11"/>
      <c r="PFE169" s="11"/>
      <c r="PFF169" s="11"/>
      <c r="PFG169" s="11"/>
      <c r="PFH169" s="11"/>
      <c r="PFI169" s="11"/>
      <c r="PFJ169" s="11"/>
      <c r="PFK169" s="11"/>
      <c r="PFL169" s="11"/>
      <c r="PFM169" s="11"/>
      <c r="PFN169" s="11"/>
      <c r="PFO169" s="11"/>
      <c r="PFP169" s="11"/>
      <c r="PFQ169" s="11"/>
      <c r="PFR169" s="11"/>
      <c r="PFS169" s="11"/>
      <c r="PFT169" s="11"/>
      <c r="PFU169" s="11"/>
      <c r="PFV169" s="11"/>
      <c r="PFW169" s="11"/>
      <c r="PFX169" s="11"/>
      <c r="PFY169" s="11"/>
      <c r="PFZ169" s="11"/>
      <c r="PGA169" s="11"/>
      <c r="PGB169" s="11"/>
      <c r="PGC169" s="11"/>
      <c r="PGD169" s="11"/>
      <c r="PGE169" s="11"/>
      <c r="PGF169" s="11"/>
      <c r="PGG169" s="11"/>
      <c r="PGH169" s="11"/>
      <c r="PGI169" s="11"/>
      <c r="PGJ169" s="11"/>
      <c r="PGK169" s="11"/>
      <c r="PGL169" s="11"/>
      <c r="PGM169" s="11"/>
      <c r="PGN169" s="11"/>
      <c r="PGO169" s="11"/>
      <c r="PGP169" s="11"/>
      <c r="PGQ169" s="11"/>
      <c r="PGR169" s="11"/>
      <c r="PGS169" s="11"/>
      <c r="PGT169" s="11"/>
      <c r="PGU169" s="11"/>
      <c r="PGV169" s="11"/>
      <c r="PGW169" s="11"/>
      <c r="PGX169" s="11"/>
      <c r="PGY169" s="11"/>
      <c r="PGZ169" s="11"/>
      <c r="PHA169" s="11"/>
      <c r="PHB169" s="11"/>
      <c r="PHC169" s="11"/>
      <c r="PHD169" s="11"/>
      <c r="PHE169" s="11"/>
      <c r="PHF169" s="11"/>
      <c r="PHG169" s="11"/>
      <c r="PHH169" s="11"/>
      <c r="PHI169" s="11"/>
      <c r="PHJ169" s="11"/>
      <c r="PHK169" s="11"/>
      <c r="PHL169" s="11"/>
      <c r="PHM169" s="11"/>
      <c r="PHN169" s="11"/>
      <c r="PHO169" s="11"/>
      <c r="PHP169" s="11"/>
      <c r="PHQ169" s="11"/>
      <c r="PHR169" s="11"/>
      <c r="PHS169" s="11"/>
      <c r="PHT169" s="11"/>
      <c r="PHU169" s="11"/>
      <c r="PHV169" s="11"/>
      <c r="PHW169" s="11"/>
      <c r="PHX169" s="11"/>
      <c r="PHY169" s="11"/>
      <c r="PHZ169" s="11"/>
      <c r="PIA169" s="11"/>
      <c r="PIB169" s="11"/>
      <c r="PIC169" s="11"/>
      <c r="PID169" s="11"/>
      <c r="PIE169" s="11"/>
      <c r="PIF169" s="11"/>
      <c r="PIG169" s="11"/>
      <c r="PIH169" s="11"/>
      <c r="PII169" s="11"/>
      <c r="PIJ169" s="11"/>
      <c r="PIK169" s="11"/>
      <c r="PIL169" s="11"/>
      <c r="PIM169" s="11"/>
      <c r="PIN169" s="11"/>
      <c r="PIO169" s="11"/>
      <c r="PIP169" s="11"/>
      <c r="PIQ169" s="11"/>
      <c r="PIR169" s="11"/>
      <c r="PIS169" s="11"/>
      <c r="PIT169" s="11"/>
      <c r="PIU169" s="11"/>
      <c r="PIV169" s="11"/>
      <c r="PIW169" s="11"/>
      <c r="PIX169" s="11"/>
      <c r="PIY169" s="11"/>
      <c r="PIZ169" s="11"/>
      <c r="PJA169" s="11"/>
      <c r="PJB169" s="11"/>
      <c r="PJC169" s="11"/>
      <c r="PJD169" s="11"/>
      <c r="PJE169" s="11"/>
      <c r="PJF169" s="11"/>
      <c r="PJG169" s="11"/>
      <c r="PJH169" s="11"/>
      <c r="PJI169" s="11"/>
      <c r="PJJ169" s="11"/>
      <c r="PJK169" s="11"/>
      <c r="PJL169" s="11"/>
      <c r="PJM169" s="11"/>
      <c r="PJN169" s="11"/>
      <c r="PJO169" s="11"/>
      <c r="PJP169" s="11"/>
      <c r="PJQ169" s="11"/>
      <c r="PJR169" s="11"/>
      <c r="PJS169" s="11"/>
      <c r="PJT169" s="11"/>
      <c r="PJU169" s="11"/>
      <c r="PJV169" s="11"/>
      <c r="PJW169" s="11"/>
      <c r="PJX169" s="11"/>
      <c r="PJY169" s="11"/>
      <c r="PJZ169" s="11"/>
      <c r="PKA169" s="11"/>
      <c r="PKB169" s="11"/>
      <c r="PKC169" s="11"/>
      <c r="PKD169" s="11"/>
      <c r="PKE169" s="11"/>
      <c r="PKF169" s="11"/>
      <c r="PKG169" s="11"/>
      <c r="PKH169" s="11"/>
      <c r="PKI169" s="11"/>
      <c r="PKJ169" s="11"/>
      <c r="PKK169" s="11"/>
      <c r="PKL169" s="11"/>
      <c r="PKM169" s="11"/>
      <c r="PKN169" s="11"/>
      <c r="PKO169" s="11"/>
      <c r="PKP169" s="11"/>
      <c r="PKQ169" s="11"/>
      <c r="PKR169" s="11"/>
      <c r="PKS169" s="11"/>
      <c r="PKT169" s="11"/>
      <c r="PKU169" s="11"/>
      <c r="PKV169" s="11"/>
      <c r="PKW169" s="11"/>
      <c r="PKX169" s="11"/>
      <c r="PKY169" s="11"/>
      <c r="PKZ169" s="11"/>
      <c r="PLA169" s="11"/>
      <c r="PLB169" s="11"/>
      <c r="PLC169" s="11"/>
      <c r="PLD169" s="11"/>
      <c r="PLE169" s="11"/>
      <c r="PLF169" s="11"/>
      <c r="PLG169" s="11"/>
      <c r="PLH169" s="11"/>
      <c r="PLI169" s="11"/>
      <c r="PLJ169" s="11"/>
      <c r="PLK169" s="11"/>
      <c r="PLL169" s="11"/>
      <c r="PLM169" s="11"/>
      <c r="PLN169" s="11"/>
      <c r="PLO169" s="11"/>
      <c r="PLP169" s="11"/>
      <c r="PLQ169" s="11"/>
      <c r="PLR169" s="11"/>
      <c r="PLS169" s="11"/>
      <c r="PLT169" s="11"/>
      <c r="PLU169" s="11"/>
      <c r="PLV169" s="11"/>
      <c r="PLW169" s="11"/>
      <c r="PLX169" s="11"/>
      <c r="PLY169" s="11"/>
      <c r="PLZ169" s="11"/>
      <c r="PMA169" s="11"/>
      <c r="PMB169" s="11"/>
      <c r="PMC169" s="11"/>
      <c r="PMD169" s="11"/>
      <c r="PME169" s="11"/>
      <c r="PMF169" s="11"/>
      <c r="PMG169" s="11"/>
      <c r="PMH169" s="11"/>
      <c r="PMI169" s="11"/>
      <c r="PMJ169" s="11"/>
      <c r="PMK169" s="11"/>
      <c r="PML169" s="11"/>
      <c r="PMM169" s="11"/>
      <c r="PMN169" s="11"/>
      <c r="PMO169" s="11"/>
      <c r="PMP169" s="11"/>
      <c r="PMQ169" s="11"/>
      <c r="PMR169" s="11"/>
      <c r="PMS169" s="11"/>
      <c r="PMT169" s="11"/>
      <c r="PMU169" s="11"/>
      <c r="PMV169" s="11"/>
      <c r="PMW169" s="11"/>
      <c r="PMX169" s="11"/>
      <c r="PMY169" s="11"/>
      <c r="PMZ169" s="11"/>
      <c r="PNA169" s="11"/>
      <c r="PNB169" s="11"/>
      <c r="PNC169" s="11"/>
      <c r="PND169" s="11"/>
      <c r="PNE169" s="11"/>
      <c r="PNF169" s="11"/>
      <c r="PNG169" s="11"/>
      <c r="PNH169" s="11"/>
      <c r="PNI169" s="11"/>
      <c r="PNJ169" s="11"/>
      <c r="PNK169" s="11"/>
      <c r="PNL169" s="11"/>
      <c r="PNM169" s="11"/>
      <c r="PNN169" s="11"/>
      <c r="PNO169" s="11"/>
      <c r="PNP169" s="11"/>
      <c r="PNQ169" s="11"/>
      <c r="PNR169" s="11"/>
      <c r="PNS169" s="11"/>
      <c r="PNT169" s="11"/>
      <c r="PNU169" s="11"/>
      <c r="PNV169" s="11"/>
      <c r="PNW169" s="11"/>
      <c r="PNX169" s="11"/>
      <c r="PNY169" s="11"/>
      <c r="PNZ169" s="11"/>
      <c r="POA169" s="11"/>
      <c r="POB169" s="11"/>
      <c r="POC169" s="11"/>
      <c r="POD169" s="11"/>
      <c r="POE169" s="11"/>
      <c r="POF169" s="11"/>
      <c r="POG169" s="11"/>
      <c r="POH169" s="11"/>
      <c r="POI169" s="11"/>
      <c r="POJ169" s="11"/>
      <c r="POK169" s="11"/>
      <c r="POL169" s="11"/>
      <c r="POM169" s="11"/>
      <c r="PON169" s="11"/>
      <c r="POO169" s="11"/>
      <c r="POP169" s="11"/>
      <c r="POQ169" s="11"/>
      <c r="POR169" s="11"/>
      <c r="POS169" s="11"/>
      <c r="POT169" s="11"/>
      <c r="POU169" s="11"/>
      <c r="POV169" s="11"/>
      <c r="POW169" s="11"/>
      <c r="POX169" s="11"/>
      <c r="POY169" s="11"/>
      <c r="POZ169" s="11"/>
      <c r="PPA169" s="11"/>
      <c r="PPB169" s="11"/>
      <c r="PPC169" s="11"/>
      <c r="PPD169" s="11"/>
      <c r="PPE169" s="11"/>
      <c r="PPF169" s="11"/>
      <c r="PPG169" s="11"/>
      <c r="PPH169" s="11"/>
      <c r="PPI169" s="11"/>
      <c r="PPJ169" s="11"/>
      <c r="PPK169" s="11"/>
      <c r="PPL169" s="11"/>
      <c r="PPM169" s="11"/>
      <c r="PPN169" s="11"/>
      <c r="PPO169" s="11"/>
      <c r="PPP169" s="11"/>
      <c r="PPQ169" s="11"/>
      <c r="PPR169" s="11"/>
      <c r="PPS169" s="11"/>
      <c r="PPT169" s="11"/>
      <c r="PPU169" s="11"/>
      <c r="PPV169" s="11"/>
      <c r="PPW169" s="11"/>
      <c r="PPX169" s="11"/>
      <c r="PPY169" s="11"/>
      <c r="PPZ169" s="11"/>
      <c r="PQA169" s="11"/>
      <c r="PQB169" s="11"/>
      <c r="PQC169" s="11"/>
      <c r="PQD169" s="11"/>
      <c r="PQE169" s="11"/>
      <c r="PQF169" s="11"/>
      <c r="PQG169" s="11"/>
      <c r="PQH169" s="11"/>
      <c r="PQI169" s="11"/>
      <c r="PQJ169" s="11"/>
      <c r="PQK169" s="11"/>
      <c r="PQL169" s="11"/>
      <c r="PQM169" s="11"/>
      <c r="PQN169" s="11"/>
      <c r="PQO169" s="11"/>
      <c r="PQP169" s="11"/>
      <c r="PQQ169" s="11"/>
      <c r="PQR169" s="11"/>
      <c r="PQS169" s="11"/>
      <c r="PQT169" s="11"/>
      <c r="PQU169" s="11"/>
      <c r="PQV169" s="11"/>
      <c r="PQW169" s="11"/>
      <c r="PQX169" s="11"/>
      <c r="PQY169" s="11"/>
      <c r="PQZ169" s="11"/>
      <c r="PRA169" s="11"/>
      <c r="PRB169" s="11"/>
      <c r="PRC169" s="11"/>
      <c r="PRD169" s="11"/>
      <c r="PRE169" s="11"/>
      <c r="PRF169" s="11"/>
      <c r="PRG169" s="11"/>
      <c r="PRH169" s="11"/>
      <c r="PRI169" s="11"/>
      <c r="PRJ169" s="11"/>
      <c r="PRK169" s="11"/>
      <c r="PRL169" s="11"/>
      <c r="PRM169" s="11"/>
      <c r="PRN169" s="11"/>
      <c r="PRO169" s="11"/>
      <c r="PRP169" s="11"/>
      <c r="PRQ169" s="11"/>
      <c r="PRR169" s="11"/>
      <c r="PRS169" s="11"/>
      <c r="PRT169" s="11"/>
      <c r="PRU169" s="11"/>
      <c r="PRV169" s="11"/>
      <c r="PRW169" s="11"/>
      <c r="PRX169" s="11"/>
      <c r="PRY169" s="11"/>
      <c r="PRZ169" s="11"/>
      <c r="PSA169" s="11"/>
      <c r="PSB169" s="11"/>
      <c r="PSC169" s="11"/>
      <c r="PSD169" s="11"/>
      <c r="PSE169" s="11"/>
      <c r="PSF169" s="11"/>
      <c r="PSG169" s="11"/>
      <c r="PSH169" s="11"/>
      <c r="PSI169" s="11"/>
      <c r="PSJ169" s="11"/>
      <c r="PSK169" s="11"/>
      <c r="PSL169" s="11"/>
      <c r="PSM169" s="11"/>
      <c r="PSN169" s="11"/>
      <c r="PSO169" s="11"/>
      <c r="PSP169" s="11"/>
      <c r="PSQ169" s="11"/>
      <c r="PSR169" s="11"/>
      <c r="PSS169" s="11"/>
      <c r="PST169" s="11"/>
      <c r="PSU169" s="11"/>
      <c r="PSV169" s="11"/>
      <c r="PSW169" s="11"/>
      <c r="PSX169" s="11"/>
      <c r="PSY169" s="11"/>
      <c r="PSZ169" s="11"/>
      <c r="PTA169" s="11"/>
      <c r="PTB169" s="11"/>
      <c r="PTC169" s="11"/>
      <c r="PTD169" s="11"/>
      <c r="PTE169" s="11"/>
      <c r="PTF169" s="11"/>
      <c r="PTG169" s="11"/>
      <c r="PTH169" s="11"/>
      <c r="PTI169" s="11"/>
      <c r="PTJ169" s="11"/>
      <c r="PTK169" s="11"/>
      <c r="PTL169" s="11"/>
      <c r="PTM169" s="11"/>
      <c r="PTN169" s="11"/>
      <c r="PTO169" s="11"/>
      <c r="PTP169" s="11"/>
      <c r="PTQ169" s="11"/>
      <c r="PTR169" s="11"/>
      <c r="PTS169" s="11"/>
      <c r="PTT169" s="11"/>
      <c r="PTU169" s="11"/>
      <c r="PTV169" s="11"/>
      <c r="PTW169" s="11"/>
      <c r="PTX169" s="11"/>
      <c r="PTY169" s="11"/>
      <c r="PTZ169" s="11"/>
      <c r="PUA169" s="11"/>
      <c r="PUB169" s="11"/>
      <c r="PUC169" s="11"/>
      <c r="PUD169" s="11"/>
      <c r="PUE169" s="11"/>
      <c r="PUF169" s="11"/>
      <c r="PUG169" s="11"/>
      <c r="PUH169" s="11"/>
      <c r="PUI169" s="11"/>
      <c r="PUJ169" s="11"/>
      <c r="PUK169" s="11"/>
      <c r="PUL169" s="11"/>
      <c r="PUM169" s="11"/>
      <c r="PUN169" s="11"/>
      <c r="PUO169" s="11"/>
      <c r="PUP169" s="11"/>
      <c r="PUQ169" s="11"/>
      <c r="PUR169" s="11"/>
      <c r="PUS169" s="11"/>
      <c r="PUT169" s="11"/>
      <c r="PUU169" s="11"/>
      <c r="PUV169" s="11"/>
      <c r="PUW169" s="11"/>
      <c r="PUX169" s="11"/>
      <c r="PUY169" s="11"/>
      <c r="PUZ169" s="11"/>
      <c r="PVA169" s="11"/>
      <c r="PVB169" s="11"/>
      <c r="PVC169" s="11"/>
      <c r="PVD169" s="11"/>
      <c r="PVE169" s="11"/>
      <c r="PVF169" s="11"/>
      <c r="PVG169" s="11"/>
      <c r="PVH169" s="11"/>
      <c r="PVI169" s="11"/>
      <c r="PVJ169" s="11"/>
      <c r="PVK169" s="11"/>
      <c r="PVL169" s="11"/>
      <c r="PVM169" s="11"/>
      <c r="PVN169" s="11"/>
      <c r="PVO169" s="11"/>
      <c r="PVP169" s="11"/>
      <c r="PVQ169" s="11"/>
      <c r="PVR169" s="11"/>
      <c r="PVS169" s="11"/>
      <c r="PVT169" s="11"/>
      <c r="PVU169" s="11"/>
      <c r="PVV169" s="11"/>
      <c r="PVW169" s="11"/>
      <c r="PVX169" s="11"/>
      <c r="PVY169" s="11"/>
      <c r="PVZ169" s="11"/>
      <c r="PWA169" s="11"/>
      <c r="PWB169" s="11"/>
      <c r="PWC169" s="11"/>
      <c r="PWD169" s="11"/>
      <c r="PWE169" s="11"/>
      <c r="PWF169" s="11"/>
      <c r="PWG169" s="11"/>
      <c r="PWH169" s="11"/>
      <c r="PWI169" s="11"/>
      <c r="PWJ169" s="11"/>
      <c r="PWK169" s="11"/>
      <c r="PWL169" s="11"/>
      <c r="PWM169" s="11"/>
      <c r="PWN169" s="11"/>
      <c r="PWO169" s="11"/>
      <c r="PWP169" s="11"/>
      <c r="PWQ169" s="11"/>
      <c r="PWR169" s="11"/>
      <c r="PWS169" s="11"/>
      <c r="PWT169" s="11"/>
      <c r="PWU169" s="11"/>
      <c r="PWV169" s="11"/>
      <c r="PWW169" s="11"/>
      <c r="PWX169" s="11"/>
      <c r="PWY169" s="11"/>
      <c r="PWZ169" s="11"/>
      <c r="PXA169" s="11"/>
      <c r="PXB169" s="11"/>
      <c r="PXC169" s="11"/>
      <c r="PXD169" s="11"/>
      <c r="PXE169" s="11"/>
      <c r="PXF169" s="11"/>
      <c r="PXG169" s="11"/>
      <c r="PXH169" s="11"/>
      <c r="PXI169" s="11"/>
      <c r="PXJ169" s="11"/>
      <c r="PXK169" s="11"/>
      <c r="PXL169" s="11"/>
      <c r="PXM169" s="11"/>
      <c r="PXN169" s="11"/>
      <c r="PXO169" s="11"/>
      <c r="PXP169" s="11"/>
      <c r="PXQ169" s="11"/>
      <c r="PXR169" s="11"/>
      <c r="PXS169" s="11"/>
      <c r="PXT169" s="11"/>
      <c r="PXU169" s="11"/>
      <c r="PXV169" s="11"/>
      <c r="PXW169" s="11"/>
      <c r="PXX169" s="11"/>
      <c r="PXY169" s="11"/>
      <c r="PXZ169" s="11"/>
      <c r="PYA169" s="11"/>
      <c r="PYB169" s="11"/>
      <c r="PYC169" s="11"/>
      <c r="PYD169" s="11"/>
      <c r="PYE169" s="11"/>
      <c r="PYF169" s="11"/>
      <c r="PYG169" s="11"/>
      <c r="PYH169" s="11"/>
      <c r="PYI169" s="11"/>
      <c r="PYJ169" s="11"/>
      <c r="PYK169" s="11"/>
      <c r="PYL169" s="11"/>
      <c r="PYM169" s="11"/>
      <c r="PYN169" s="11"/>
      <c r="PYO169" s="11"/>
      <c r="PYP169" s="11"/>
      <c r="PYQ169" s="11"/>
      <c r="PYR169" s="11"/>
      <c r="PYS169" s="11"/>
      <c r="PYT169" s="11"/>
      <c r="PYU169" s="11"/>
      <c r="PYV169" s="11"/>
      <c r="PYW169" s="11"/>
      <c r="PYX169" s="11"/>
      <c r="PYY169" s="11"/>
      <c r="PYZ169" s="11"/>
      <c r="PZA169" s="11"/>
      <c r="PZB169" s="11"/>
      <c r="PZC169" s="11"/>
      <c r="PZD169" s="11"/>
      <c r="PZE169" s="11"/>
      <c r="PZF169" s="11"/>
      <c r="PZG169" s="11"/>
      <c r="PZH169" s="11"/>
      <c r="PZI169" s="11"/>
      <c r="PZJ169" s="11"/>
      <c r="PZK169" s="11"/>
      <c r="PZL169" s="11"/>
      <c r="PZM169" s="11"/>
      <c r="PZN169" s="11"/>
      <c r="PZO169" s="11"/>
      <c r="PZP169" s="11"/>
      <c r="PZQ169" s="11"/>
      <c r="PZR169" s="11"/>
      <c r="PZS169" s="11"/>
      <c r="PZT169" s="11"/>
      <c r="PZU169" s="11"/>
      <c r="PZV169" s="11"/>
      <c r="PZW169" s="11"/>
      <c r="PZX169" s="11"/>
      <c r="PZY169" s="11"/>
      <c r="PZZ169" s="11"/>
      <c r="QAA169" s="11"/>
      <c r="QAB169" s="11"/>
      <c r="QAC169" s="11"/>
      <c r="QAD169" s="11"/>
      <c r="QAE169" s="11"/>
      <c r="QAF169" s="11"/>
      <c r="QAG169" s="11"/>
      <c r="QAH169" s="11"/>
      <c r="QAI169" s="11"/>
      <c r="QAJ169" s="11"/>
      <c r="QAK169" s="11"/>
      <c r="QAL169" s="11"/>
      <c r="QAM169" s="11"/>
      <c r="QAN169" s="11"/>
      <c r="QAO169" s="11"/>
      <c r="QAP169" s="11"/>
      <c r="QAQ169" s="11"/>
      <c r="QAR169" s="11"/>
      <c r="QAS169" s="11"/>
      <c r="QAT169" s="11"/>
      <c r="QAU169" s="11"/>
      <c r="QAV169" s="11"/>
      <c r="QAW169" s="11"/>
      <c r="QAX169" s="11"/>
      <c r="QAY169" s="11"/>
      <c r="QAZ169" s="11"/>
      <c r="QBA169" s="11"/>
      <c r="QBB169" s="11"/>
      <c r="QBC169" s="11"/>
      <c r="QBD169" s="11"/>
      <c r="QBE169" s="11"/>
      <c r="QBF169" s="11"/>
      <c r="QBG169" s="11"/>
      <c r="QBH169" s="11"/>
      <c r="QBI169" s="11"/>
      <c r="QBJ169" s="11"/>
      <c r="QBK169" s="11"/>
      <c r="QBL169" s="11"/>
      <c r="QBM169" s="11"/>
      <c r="QBN169" s="11"/>
      <c r="QBO169" s="11"/>
      <c r="QBP169" s="11"/>
      <c r="QBQ169" s="11"/>
      <c r="QBR169" s="11"/>
      <c r="QBS169" s="11"/>
      <c r="QBT169" s="11"/>
      <c r="QBU169" s="11"/>
      <c r="QBV169" s="11"/>
      <c r="QBW169" s="11"/>
      <c r="QBX169" s="11"/>
      <c r="QBY169" s="11"/>
      <c r="QBZ169" s="11"/>
      <c r="QCA169" s="11"/>
      <c r="QCB169" s="11"/>
      <c r="QCC169" s="11"/>
      <c r="QCD169" s="11"/>
      <c r="QCE169" s="11"/>
      <c r="QCF169" s="11"/>
      <c r="QCG169" s="11"/>
      <c r="QCH169" s="11"/>
      <c r="QCI169" s="11"/>
      <c r="QCJ169" s="11"/>
      <c r="QCK169" s="11"/>
      <c r="QCL169" s="11"/>
      <c r="QCM169" s="11"/>
      <c r="QCN169" s="11"/>
      <c r="QCO169" s="11"/>
      <c r="QCP169" s="11"/>
      <c r="QCQ169" s="11"/>
      <c r="QCR169" s="11"/>
      <c r="QCS169" s="11"/>
      <c r="QCT169" s="11"/>
      <c r="QCU169" s="11"/>
      <c r="QCV169" s="11"/>
      <c r="QCW169" s="11"/>
      <c r="QCX169" s="11"/>
      <c r="QCY169" s="11"/>
      <c r="QCZ169" s="11"/>
      <c r="QDA169" s="11"/>
      <c r="QDB169" s="11"/>
      <c r="QDC169" s="11"/>
      <c r="QDD169" s="11"/>
      <c r="QDE169" s="11"/>
      <c r="QDF169" s="11"/>
      <c r="QDG169" s="11"/>
      <c r="QDH169" s="11"/>
      <c r="QDI169" s="11"/>
      <c r="QDJ169" s="11"/>
      <c r="QDK169" s="11"/>
      <c r="QDL169" s="11"/>
      <c r="QDM169" s="11"/>
      <c r="QDN169" s="11"/>
      <c r="QDO169" s="11"/>
      <c r="QDP169" s="11"/>
      <c r="QDQ169" s="11"/>
      <c r="QDR169" s="11"/>
      <c r="QDS169" s="11"/>
      <c r="QDT169" s="11"/>
      <c r="QDU169" s="11"/>
      <c r="QDV169" s="11"/>
      <c r="QDW169" s="11"/>
      <c r="QDX169" s="11"/>
      <c r="QDY169" s="11"/>
      <c r="QDZ169" s="11"/>
      <c r="QEA169" s="11"/>
      <c r="QEB169" s="11"/>
      <c r="QEC169" s="11"/>
      <c r="QED169" s="11"/>
      <c r="QEE169" s="11"/>
      <c r="QEF169" s="11"/>
      <c r="QEG169" s="11"/>
      <c r="QEH169" s="11"/>
      <c r="QEI169" s="11"/>
      <c r="QEJ169" s="11"/>
      <c r="QEK169" s="11"/>
      <c r="QEL169" s="11"/>
      <c r="QEM169" s="11"/>
      <c r="QEN169" s="11"/>
      <c r="QEO169" s="11"/>
      <c r="QEP169" s="11"/>
      <c r="QEQ169" s="11"/>
      <c r="QER169" s="11"/>
      <c r="QES169" s="11"/>
      <c r="QET169" s="11"/>
      <c r="QEU169" s="11"/>
      <c r="QEV169" s="11"/>
      <c r="QEW169" s="11"/>
      <c r="QEX169" s="11"/>
      <c r="QEY169" s="11"/>
      <c r="QEZ169" s="11"/>
      <c r="QFA169" s="11"/>
      <c r="QFB169" s="11"/>
      <c r="QFC169" s="11"/>
      <c r="QFD169" s="11"/>
      <c r="QFE169" s="11"/>
      <c r="QFF169" s="11"/>
      <c r="QFG169" s="11"/>
      <c r="QFH169" s="11"/>
      <c r="QFI169" s="11"/>
      <c r="QFJ169" s="11"/>
      <c r="QFK169" s="11"/>
      <c r="QFL169" s="11"/>
      <c r="QFM169" s="11"/>
      <c r="QFN169" s="11"/>
      <c r="QFO169" s="11"/>
      <c r="QFP169" s="11"/>
      <c r="QFQ169" s="11"/>
      <c r="QFR169" s="11"/>
      <c r="QFS169" s="11"/>
      <c r="QFT169" s="11"/>
      <c r="QFU169" s="11"/>
      <c r="QFV169" s="11"/>
      <c r="QFW169" s="11"/>
      <c r="QFX169" s="11"/>
      <c r="QFY169" s="11"/>
      <c r="QFZ169" s="11"/>
      <c r="QGA169" s="11"/>
      <c r="QGB169" s="11"/>
      <c r="QGC169" s="11"/>
      <c r="QGD169" s="11"/>
      <c r="QGE169" s="11"/>
      <c r="QGF169" s="11"/>
      <c r="QGG169" s="11"/>
      <c r="QGH169" s="11"/>
      <c r="QGI169" s="11"/>
      <c r="QGJ169" s="11"/>
      <c r="QGK169" s="11"/>
      <c r="QGL169" s="11"/>
      <c r="QGM169" s="11"/>
      <c r="QGN169" s="11"/>
      <c r="QGO169" s="11"/>
      <c r="QGP169" s="11"/>
      <c r="QGQ169" s="11"/>
      <c r="QGR169" s="11"/>
      <c r="QGS169" s="11"/>
      <c r="QGT169" s="11"/>
      <c r="QGU169" s="11"/>
      <c r="QGV169" s="11"/>
      <c r="QGW169" s="11"/>
      <c r="QGX169" s="11"/>
      <c r="QGY169" s="11"/>
      <c r="QGZ169" s="11"/>
      <c r="QHA169" s="11"/>
      <c r="QHB169" s="11"/>
      <c r="QHC169" s="11"/>
      <c r="QHD169" s="11"/>
      <c r="QHE169" s="11"/>
      <c r="QHF169" s="11"/>
      <c r="QHG169" s="11"/>
      <c r="QHH169" s="11"/>
      <c r="QHI169" s="11"/>
      <c r="QHJ169" s="11"/>
      <c r="QHK169" s="11"/>
      <c r="QHL169" s="11"/>
      <c r="QHM169" s="11"/>
      <c r="QHN169" s="11"/>
      <c r="QHO169" s="11"/>
      <c r="QHP169" s="11"/>
      <c r="QHQ169" s="11"/>
      <c r="QHR169" s="11"/>
      <c r="QHS169" s="11"/>
      <c r="QHT169" s="11"/>
      <c r="QHU169" s="11"/>
      <c r="QHV169" s="11"/>
      <c r="QHW169" s="11"/>
      <c r="QHX169" s="11"/>
      <c r="QHY169" s="11"/>
      <c r="QHZ169" s="11"/>
      <c r="QIA169" s="11"/>
      <c r="QIB169" s="11"/>
      <c r="QIC169" s="11"/>
      <c r="QID169" s="11"/>
      <c r="QIE169" s="11"/>
      <c r="QIF169" s="11"/>
      <c r="QIG169" s="11"/>
      <c r="QIH169" s="11"/>
      <c r="QII169" s="11"/>
      <c r="QIJ169" s="11"/>
      <c r="QIK169" s="11"/>
      <c r="QIL169" s="11"/>
      <c r="QIM169" s="11"/>
      <c r="QIN169" s="11"/>
      <c r="QIO169" s="11"/>
      <c r="QIP169" s="11"/>
      <c r="QIQ169" s="11"/>
      <c r="QIR169" s="11"/>
      <c r="QIS169" s="11"/>
      <c r="QIT169" s="11"/>
      <c r="QIU169" s="11"/>
      <c r="QIV169" s="11"/>
      <c r="QIW169" s="11"/>
      <c r="QIX169" s="11"/>
      <c r="QIY169" s="11"/>
      <c r="QIZ169" s="11"/>
      <c r="QJA169" s="11"/>
      <c r="QJB169" s="11"/>
      <c r="QJC169" s="11"/>
      <c r="QJD169" s="11"/>
      <c r="QJE169" s="11"/>
      <c r="QJF169" s="11"/>
      <c r="QJG169" s="11"/>
      <c r="QJH169" s="11"/>
      <c r="QJI169" s="11"/>
      <c r="QJJ169" s="11"/>
      <c r="QJK169" s="11"/>
      <c r="QJL169" s="11"/>
      <c r="QJM169" s="11"/>
      <c r="QJN169" s="11"/>
      <c r="QJO169" s="11"/>
      <c r="QJP169" s="11"/>
      <c r="QJQ169" s="11"/>
      <c r="QJR169" s="11"/>
      <c r="QJS169" s="11"/>
      <c r="QJT169" s="11"/>
      <c r="QJU169" s="11"/>
      <c r="QJV169" s="11"/>
      <c r="QJW169" s="11"/>
      <c r="QJX169" s="11"/>
      <c r="QJY169" s="11"/>
      <c r="QJZ169" s="11"/>
      <c r="QKA169" s="11"/>
      <c r="QKB169" s="11"/>
      <c r="QKC169" s="11"/>
      <c r="QKD169" s="11"/>
      <c r="QKE169" s="11"/>
      <c r="QKF169" s="11"/>
      <c r="QKG169" s="11"/>
      <c r="QKH169" s="11"/>
      <c r="QKI169" s="11"/>
      <c r="QKJ169" s="11"/>
      <c r="QKK169" s="11"/>
      <c r="QKL169" s="11"/>
      <c r="QKM169" s="11"/>
      <c r="QKN169" s="11"/>
      <c r="QKO169" s="11"/>
      <c r="QKP169" s="11"/>
      <c r="QKQ169" s="11"/>
      <c r="QKR169" s="11"/>
      <c r="QKS169" s="11"/>
      <c r="QKT169" s="11"/>
      <c r="QKU169" s="11"/>
      <c r="QKV169" s="11"/>
      <c r="QKW169" s="11"/>
      <c r="QKX169" s="11"/>
      <c r="QKY169" s="11"/>
      <c r="QKZ169" s="11"/>
      <c r="QLA169" s="11"/>
      <c r="QLB169" s="11"/>
      <c r="QLC169" s="11"/>
      <c r="QLD169" s="11"/>
      <c r="QLE169" s="11"/>
      <c r="QLF169" s="11"/>
      <c r="QLG169" s="11"/>
      <c r="QLH169" s="11"/>
      <c r="QLI169" s="11"/>
      <c r="QLJ169" s="11"/>
      <c r="QLK169" s="11"/>
      <c r="QLL169" s="11"/>
      <c r="QLM169" s="11"/>
      <c r="QLN169" s="11"/>
      <c r="QLO169" s="11"/>
      <c r="QLP169" s="11"/>
      <c r="QLQ169" s="11"/>
      <c r="QLR169" s="11"/>
      <c r="QLS169" s="11"/>
      <c r="QLT169" s="11"/>
      <c r="QLU169" s="11"/>
      <c r="QLV169" s="11"/>
      <c r="QLW169" s="11"/>
      <c r="QLX169" s="11"/>
      <c r="QLY169" s="11"/>
      <c r="QLZ169" s="11"/>
      <c r="QMA169" s="11"/>
      <c r="QMB169" s="11"/>
      <c r="QMC169" s="11"/>
      <c r="QMD169" s="11"/>
      <c r="QME169" s="11"/>
      <c r="QMF169" s="11"/>
      <c r="QMG169" s="11"/>
      <c r="QMH169" s="11"/>
      <c r="QMI169" s="11"/>
      <c r="QMJ169" s="11"/>
      <c r="QMK169" s="11"/>
      <c r="QML169" s="11"/>
      <c r="QMM169" s="11"/>
      <c r="QMN169" s="11"/>
      <c r="QMO169" s="11"/>
      <c r="QMP169" s="11"/>
      <c r="QMQ169" s="11"/>
      <c r="QMR169" s="11"/>
      <c r="QMS169" s="11"/>
      <c r="QMT169" s="11"/>
      <c r="QMU169" s="11"/>
      <c r="QMV169" s="11"/>
      <c r="QMW169" s="11"/>
      <c r="QMX169" s="11"/>
      <c r="QMY169" s="11"/>
      <c r="QMZ169" s="11"/>
      <c r="QNA169" s="11"/>
      <c r="QNB169" s="11"/>
      <c r="QNC169" s="11"/>
      <c r="QND169" s="11"/>
      <c r="QNE169" s="11"/>
      <c r="QNF169" s="11"/>
      <c r="QNG169" s="11"/>
      <c r="QNH169" s="11"/>
      <c r="QNI169" s="11"/>
      <c r="QNJ169" s="11"/>
      <c r="QNK169" s="11"/>
      <c r="QNL169" s="11"/>
      <c r="QNM169" s="11"/>
      <c r="QNN169" s="11"/>
      <c r="QNO169" s="11"/>
      <c r="QNP169" s="11"/>
      <c r="QNQ169" s="11"/>
      <c r="QNR169" s="11"/>
      <c r="QNS169" s="11"/>
      <c r="QNT169" s="11"/>
      <c r="QNU169" s="11"/>
      <c r="QNV169" s="11"/>
      <c r="QNW169" s="11"/>
      <c r="QNX169" s="11"/>
      <c r="QNY169" s="11"/>
      <c r="QNZ169" s="11"/>
      <c r="QOA169" s="11"/>
      <c r="QOB169" s="11"/>
      <c r="QOC169" s="11"/>
      <c r="QOD169" s="11"/>
      <c r="QOE169" s="11"/>
      <c r="QOF169" s="11"/>
      <c r="QOG169" s="11"/>
      <c r="QOH169" s="11"/>
      <c r="QOI169" s="11"/>
      <c r="QOJ169" s="11"/>
      <c r="QOK169" s="11"/>
      <c r="QOL169" s="11"/>
      <c r="QOM169" s="11"/>
      <c r="QON169" s="11"/>
      <c r="QOO169" s="11"/>
      <c r="QOP169" s="11"/>
      <c r="QOQ169" s="11"/>
      <c r="QOR169" s="11"/>
      <c r="QOS169" s="11"/>
      <c r="QOT169" s="11"/>
      <c r="QOU169" s="11"/>
      <c r="QOV169" s="11"/>
      <c r="QOW169" s="11"/>
      <c r="QOX169" s="11"/>
      <c r="QOY169" s="11"/>
      <c r="QOZ169" s="11"/>
      <c r="QPA169" s="11"/>
      <c r="QPB169" s="11"/>
      <c r="QPC169" s="11"/>
      <c r="QPD169" s="11"/>
      <c r="QPE169" s="11"/>
      <c r="QPF169" s="11"/>
      <c r="QPG169" s="11"/>
      <c r="QPH169" s="11"/>
      <c r="QPI169" s="11"/>
      <c r="QPJ169" s="11"/>
      <c r="QPK169" s="11"/>
      <c r="QPL169" s="11"/>
      <c r="QPM169" s="11"/>
      <c r="QPN169" s="11"/>
      <c r="QPO169" s="11"/>
      <c r="QPP169" s="11"/>
      <c r="QPQ169" s="11"/>
      <c r="QPR169" s="11"/>
      <c r="QPS169" s="11"/>
      <c r="QPT169" s="11"/>
      <c r="QPU169" s="11"/>
      <c r="QPV169" s="11"/>
      <c r="QPW169" s="11"/>
      <c r="QPX169" s="11"/>
      <c r="QPY169" s="11"/>
      <c r="QPZ169" s="11"/>
      <c r="QQA169" s="11"/>
      <c r="QQB169" s="11"/>
      <c r="QQC169" s="11"/>
      <c r="QQD169" s="11"/>
      <c r="QQE169" s="11"/>
      <c r="QQF169" s="11"/>
      <c r="QQG169" s="11"/>
      <c r="QQH169" s="11"/>
      <c r="QQI169" s="11"/>
      <c r="QQJ169" s="11"/>
      <c r="QQK169" s="11"/>
      <c r="QQL169" s="11"/>
      <c r="QQM169" s="11"/>
      <c r="QQN169" s="11"/>
      <c r="QQO169" s="11"/>
      <c r="QQP169" s="11"/>
      <c r="QQQ169" s="11"/>
      <c r="QQR169" s="11"/>
      <c r="QQS169" s="11"/>
      <c r="QQT169" s="11"/>
      <c r="QQU169" s="11"/>
      <c r="QQV169" s="11"/>
      <c r="QQW169" s="11"/>
      <c r="QQX169" s="11"/>
      <c r="QQY169" s="11"/>
      <c r="QQZ169" s="11"/>
      <c r="QRA169" s="11"/>
      <c r="QRB169" s="11"/>
      <c r="QRC169" s="11"/>
      <c r="QRD169" s="11"/>
      <c r="QRE169" s="11"/>
      <c r="QRF169" s="11"/>
      <c r="QRG169" s="11"/>
      <c r="QRH169" s="11"/>
      <c r="QRI169" s="11"/>
      <c r="QRJ169" s="11"/>
      <c r="QRK169" s="11"/>
      <c r="QRL169" s="11"/>
      <c r="QRM169" s="11"/>
      <c r="QRN169" s="11"/>
      <c r="QRO169" s="11"/>
      <c r="QRP169" s="11"/>
      <c r="QRQ169" s="11"/>
      <c r="QRR169" s="11"/>
      <c r="QRS169" s="11"/>
      <c r="QRT169" s="11"/>
      <c r="QRU169" s="11"/>
      <c r="QRV169" s="11"/>
      <c r="QRW169" s="11"/>
      <c r="QRX169" s="11"/>
      <c r="QRY169" s="11"/>
      <c r="QRZ169" s="11"/>
      <c r="QSA169" s="11"/>
      <c r="QSB169" s="11"/>
      <c r="QSC169" s="11"/>
      <c r="QSD169" s="11"/>
      <c r="QSE169" s="11"/>
      <c r="QSF169" s="11"/>
      <c r="QSG169" s="11"/>
      <c r="QSH169" s="11"/>
      <c r="QSI169" s="11"/>
      <c r="QSJ169" s="11"/>
      <c r="QSK169" s="11"/>
      <c r="QSL169" s="11"/>
      <c r="QSM169" s="11"/>
      <c r="QSN169" s="11"/>
      <c r="QSO169" s="11"/>
      <c r="QSP169" s="11"/>
      <c r="QSQ169" s="11"/>
      <c r="QSR169" s="11"/>
      <c r="QSS169" s="11"/>
      <c r="QST169" s="11"/>
      <c r="QSU169" s="11"/>
      <c r="QSV169" s="11"/>
      <c r="QSW169" s="11"/>
      <c r="QSX169" s="11"/>
      <c r="QSY169" s="11"/>
      <c r="QSZ169" s="11"/>
      <c r="QTA169" s="11"/>
      <c r="QTB169" s="11"/>
      <c r="QTC169" s="11"/>
      <c r="QTD169" s="11"/>
      <c r="QTE169" s="11"/>
      <c r="QTF169" s="11"/>
      <c r="QTG169" s="11"/>
      <c r="QTH169" s="11"/>
      <c r="QTI169" s="11"/>
      <c r="QTJ169" s="11"/>
      <c r="QTK169" s="11"/>
      <c r="QTL169" s="11"/>
      <c r="QTM169" s="11"/>
      <c r="QTN169" s="11"/>
      <c r="QTO169" s="11"/>
      <c r="QTP169" s="11"/>
      <c r="QTQ169" s="11"/>
      <c r="QTR169" s="11"/>
      <c r="QTS169" s="11"/>
      <c r="QTT169" s="11"/>
      <c r="QTU169" s="11"/>
      <c r="QTV169" s="11"/>
      <c r="QTW169" s="11"/>
      <c r="QTX169" s="11"/>
      <c r="QTY169" s="11"/>
      <c r="QTZ169" s="11"/>
      <c r="QUA169" s="11"/>
      <c r="QUB169" s="11"/>
      <c r="QUC169" s="11"/>
      <c r="QUD169" s="11"/>
      <c r="QUE169" s="11"/>
      <c r="QUF169" s="11"/>
      <c r="QUG169" s="11"/>
      <c r="QUH169" s="11"/>
      <c r="QUI169" s="11"/>
      <c r="QUJ169" s="11"/>
      <c r="QUK169" s="11"/>
      <c r="QUL169" s="11"/>
      <c r="QUM169" s="11"/>
      <c r="QUN169" s="11"/>
      <c r="QUO169" s="11"/>
      <c r="QUP169" s="11"/>
      <c r="QUQ169" s="11"/>
      <c r="QUR169" s="11"/>
      <c r="QUS169" s="11"/>
      <c r="QUT169" s="11"/>
      <c r="QUU169" s="11"/>
      <c r="QUV169" s="11"/>
      <c r="QUW169" s="11"/>
      <c r="QUX169" s="11"/>
      <c r="QUY169" s="11"/>
      <c r="QUZ169" s="11"/>
      <c r="QVA169" s="11"/>
      <c r="QVB169" s="11"/>
      <c r="QVC169" s="11"/>
      <c r="QVD169" s="11"/>
      <c r="QVE169" s="11"/>
      <c r="QVF169" s="11"/>
      <c r="QVG169" s="11"/>
      <c r="QVH169" s="11"/>
      <c r="QVI169" s="11"/>
      <c r="QVJ169" s="11"/>
      <c r="QVK169" s="11"/>
      <c r="QVL169" s="11"/>
      <c r="QVM169" s="11"/>
      <c r="QVN169" s="11"/>
      <c r="QVO169" s="11"/>
      <c r="QVP169" s="11"/>
      <c r="QVQ169" s="11"/>
      <c r="QVR169" s="11"/>
      <c r="QVS169" s="11"/>
      <c r="QVT169" s="11"/>
      <c r="QVU169" s="11"/>
      <c r="QVV169" s="11"/>
      <c r="QVW169" s="11"/>
      <c r="QVX169" s="11"/>
      <c r="QVY169" s="11"/>
      <c r="QVZ169" s="11"/>
      <c r="QWA169" s="11"/>
      <c r="QWB169" s="11"/>
      <c r="QWC169" s="11"/>
      <c r="QWD169" s="11"/>
      <c r="QWE169" s="11"/>
      <c r="QWF169" s="11"/>
      <c r="QWG169" s="11"/>
      <c r="QWH169" s="11"/>
      <c r="QWI169" s="11"/>
      <c r="QWJ169" s="11"/>
      <c r="QWK169" s="11"/>
      <c r="QWL169" s="11"/>
      <c r="QWM169" s="11"/>
      <c r="QWN169" s="11"/>
      <c r="QWO169" s="11"/>
      <c r="QWP169" s="11"/>
      <c r="QWQ169" s="11"/>
      <c r="QWR169" s="11"/>
      <c r="QWS169" s="11"/>
      <c r="QWT169" s="11"/>
      <c r="QWU169" s="11"/>
      <c r="QWV169" s="11"/>
      <c r="QWW169" s="11"/>
      <c r="QWX169" s="11"/>
      <c r="QWY169" s="11"/>
      <c r="QWZ169" s="11"/>
      <c r="QXA169" s="11"/>
      <c r="QXB169" s="11"/>
      <c r="QXC169" s="11"/>
      <c r="QXD169" s="11"/>
      <c r="QXE169" s="11"/>
      <c r="QXF169" s="11"/>
      <c r="QXG169" s="11"/>
      <c r="QXH169" s="11"/>
      <c r="QXI169" s="11"/>
      <c r="QXJ169" s="11"/>
      <c r="QXK169" s="11"/>
      <c r="QXL169" s="11"/>
      <c r="QXM169" s="11"/>
      <c r="QXN169" s="11"/>
      <c r="QXO169" s="11"/>
      <c r="QXP169" s="11"/>
      <c r="QXQ169" s="11"/>
      <c r="QXR169" s="11"/>
      <c r="QXS169" s="11"/>
      <c r="QXT169" s="11"/>
      <c r="QXU169" s="11"/>
      <c r="QXV169" s="11"/>
      <c r="QXW169" s="11"/>
      <c r="QXX169" s="11"/>
      <c r="QXY169" s="11"/>
      <c r="QXZ169" s="11"/>
      <c r="QYA169" s="11"/>
      <c r="QYB169" s="11"/>
      <c r="QYC169" s="11"/>
      <c r="QYD169" s="11"/>
      <c r="QYE169" s="11"/>
      <c r="QYF169" s="11"/>
      <c r="QYG169" s="11"/>
      <c r="QYH169" s="11"/>
      <c r="QYI169" s="11"/>
      <c r="QYJ169" s="11"/>
      <c r="QYK169" s="11"/>
      <c r="QYL169" s="11"/>
      <c r="QYM169" s="11"/>
      <c r="QYN169" s="11"/>
      <c r="QYO169" s="11"/>
      <c r="QYP169" s="11"/>
      <c r="QYQ169" s="11"/>
      <c r="QYR169" s="11"/>
      <c r="QYS169" s="11"/>
      <c r="QYT169" s="11"/>
      <c r="QYU169" s="11"/>
      <c r="QYV169" s="11"/>
      <c r="QYW169" s="11"/>
      <c r="QYX169" s="11"/>
      <c r="QYY169" s="11"/>
      <c r="QYZ169" s="11"/>
      <c r="QZA169" s="11"/>
      <c r="QZB169" s="11"/>
      <c r="QZC169" s="11"/>
      <c r="QZD169" s="11"/>
      <c r="QZE169" s="11"/>
      <c r="QZF169" s="11"/>
      <c r="QZG169" s="11"/>
      <c r="QZH169" s="11"/>
      <c r="QZI169" s="11"/>
      <c r="QZJ169" s="11"/>
      <c r="QZK169" s="11"/>
      <c r="QZL169" s="11"/>
      <c r="QZM169" s="11"/>
      <c r="QZN169" s="11"/>
      <c r="QZO169" s="11"/>
      <c r="QZP169" s="11"/>
      <c r="QZQ169" s="11"/>
      <c r="QZR169" s="11"/>
      <c r="QZS169" s="11"/>
      <c r="QZT169" s="11"/>
      <c r="QZU169" s="11"/>
      <c r="QZV169" s="11"/>
      <c r="QZW169" s="11"/>
      <c r="QZX169" s="11"/>
      <c r="QZY169" s="11"/>
      <c r="QZZ169" s="11"/>
      <c r="RAA169" s="11"/>
      <c r="RAB169" s="11"/>
      <c r="RAC169" s="11"/>
      <c r="RAD169" s="11"/>
      <c r="RAE169" s="11"/>
      <c r="RAF169" s="11"/>
      <c r="RAG169" s="11"/>
      <c r="RAH169" s="11"/>
      <c r="RAI169" s="11"/>
      <c r="RAJ169" s="11"/>
      <c r="RAK169" s="11"/>
      <c r="RAL169" s="11"/>
      <c r="RAM169" s="11"/>
      <c r="RAN169" s="11"/>
      <c r="RAO169" s="11"/>
      <c r="RAP169" s="11"/>
      <c r="RAQ169" s="11"/>
      <c r="RAR169" s="11"/>
      <c r="RAS169" s="11"/>
      <c r="RAT169" s="11"/>
      <c r="RAU169" s="11"/>
      <c r="RAV169" s="11"/>
      <c r="RAW169" s="11"/>
      <c r="RAX169" s="11"/>
      <c r="RAY169" s="11"/>
      <c r="RAZ169" s="11"/>
      <c r="RBA169" s="11"/>
      <c r="RBB169" s="11"/>
      <c r="RBC169" s="11"/>
      <c r="RBD169" s="11"/>
      <c r="RBE169" s="11"/>
      <c r="RBF169" s="11"/>
      <c r="RBG169" s="11"/>
      <c r="RBH169" s="11"/>
      <c r="RBI169" s="11"/>
      <c r="RBJ169" s="11"/>
      <c r="RBK169" s="11"/>
      <c r="RBL169" s="11"/>
      <c r="RBM169" s="11"/>
      <c r="RBN169" s="11"/>
      <c r="RBO169" s="11"/>
      <c r="RBP169" s="11"/>
      <c r="RBQ169" s="11"/>
      <c r="RBR169" s="11"/>
      <c r="RBS169" s="11"/>
      <c r="RBT169" s="11"/>
      <c r="RBU169" s="11"/>
      <c r="RBV169" s="11"/>
      <c r="RBW169" s="11"/>
      <c r="RBX169" s="11"/>
      <c r="RBY169" s="11"/>
      <c r="RBZ169" s="11"/>
      <c r="RCA169" s="11"/>
      <c r="RCB169" s="11"/>
      <c r="RCC169" s="11"/>
      <c r="RCD169" s="11"/>
      <c r="RCE169" s="11"/>
      <c r="RCF169" s="11"/>
      <c r="RCG169" s="11"/>
      <c r="RCH169" s="11"/>
      <c r="RCI169" s="11"/>
      <c r="RCJ169" s="11"/>
      <c r="RCK169" s="11"/>
      <c r="RCL169" s="11"/>
      <c r="RCM169" s="11"/>
      <c r="RCN169" s="11"/>
      <c r="RCO169" s="11"/>
      <c r="RCP169" s="11"/>
      <c r="RCQ169" s="11"/>
      <c r="RCR169" s="11"/>
      <c r="RCS169" s="11"/>
      <c r="RCT169" s="11"/>
      <c r="RCU169" s="11"/>
      <c r="RCV169" s="11"/>
      <c r="RCW169" s="11"/>
      <c r="RCX169" s="11"/>
      <c r="RCY169" s="11"/>
      <c r="RCZ169" s="11"/>
      <c r="RDA169" s="11"/>
      <c r="RDB169" s="11"/>
      <c r="RDC169" s="11"/>
      <c r="RDD169" s="11"/>
      <c r="RDE169" s="11"/>
      <c r="RDF169" s="11"/>
      <c r="RDG169" s="11"/>
      <c r="RDH169" s="11"/>
      <c r="RDI169" s="11"/>
      <c r="RDJ169" s="11"/>
      <c r="RDK169" s="11"/>
      <c r="RDL169" s="11"/>
      <c r="RDM169" s="11"/>
      <c r="RDN169" s="11"/>
      <c r="RDO169" s="11"/>
      <c r="RDP169" s="11"/>
      <c r="RDQ169" s="11"/>
      <c r="RDR169" s="11"/>
      <c r="RDS169" s="11"/>
      <c r="RDT169" s="11"/>
      <c r="RDU169" s="11"/>
      <c r="RDV169" s="11"/>
      <c r="RDW169" s="11"/>
      <c r="RDX169" s="11"/>
      <c r="RDY169" s="11"/>
      <c r="RDZ169" s="11"/>
      <c r="REA169" s="11"/>
      <c r="REB169" s="11"/>
      <c r="REC169" s="11"/>
      <c r="RED169" s="11"/>
      <c r="REE169" s="11"/>
      <c r="REF169" s="11"/>
      <c r="REG169" s="11"/>
      <c r="REH169" s="11"/>
      <c r="REI169" s="11"/>
      <c r="REJ169" s="11"/>
      <c r="REK169" s="11"/>
      <c r="REL169" s="11"/>
      <c r="REM169" s="11"/>
      <c r="REN169" s="11"/>
      <c r="REO169" s="11"/>
      <c r="REP169" s="11"/>
      <c r="REQ169" s="11"/>
      <c r="RER169" s="11"/>
      <c r="RES169" s="11"/>
      <c r="RET169" s="11"/>
      <c r="REU169" s="11"/>
      <c r="REV169" s="11"/>
      <c r="REW169" s="11"/>
      <c r="REX169" s="11"/>
      <c r="REY169" s="11"/>
      <c r="REZ169" s="11"/>
      <c r="RFA169" s="11"/>
      <c r="RFB169" s="11"/>
      <c r="RFC169" s="11"/>
      <c r="RFD169" s="11"/>
      <c r="RFE169" s="11"/>
      <c r="RFF169" s="11"/>
      <c r="RFG169" s="11"/>
      <c r="RFH169" s="11"/>
      <c r="RFI169" s="11"/>
      <c r="RFJ169" s="11"/>
      <c r="RFK169" s="11"/>
      <c r="RFL169" s="11"/>
      <c r="RFM169" s="11"/>
      <c r="RFN169" s="11"/>
      <c r="RFO169" s="11"/>
      <c r="RFP169" s="11"/>
      <c r="RFQ169" s="11"/>
      <c r="RFR169" s="11"/>
      <c r="RFS169" s="11"/>
      <c r="RFT169" s="11"/>
      <c r="RFU169" s="11"/>
      <c r="RFV169" s="11"/>
      <c r="RFW169" s="11"/>
      <c r="RFX169" s="11"/>
      <c r="RFY169" s="11"/>
      <c r="RFZ169" s="11"/>
      <c r="RGA169" s="11"/>
      <c r="RGB169" s="11"/>
      <c r="RGC169" s="11"/>
      <c r="RGD169" s="11"/>
      <c r="RGE169" s="11"/>
      <c r="RGF169" s="11"/>
      <c r="RGG169" s="11"/>
      <c r="RGH169" s="11"/>
      <c r="RGI169" s="11"/>
      <c r="RGJ169" s="11"/>
      <c r="RGK169" s="11"/>
      <c r="RGL169" s="11"/>
      <c r="RGM169" s="11"/>
      <c r="RGN169" s="11"/>
      <c r="RGO169" s="11"/>
      <c r="RGP169" s="11"/>
      <c r="RGQ169" s="11"/>
      <c r="RGR169" s="11"/>
      <c r="RGS169" s="11"/>
      <c r="RGT169" s="11"/>
      <c r="RGU169" s="11"/>
      <c r="RGV169" s="11"/>
      <c r="RGW169" s="11"/>
      <c r="RGX169" s="11"/>
      <c r="RGY169" s="11"/>
      <c r="RGZ169" s="11"/>
      <c r="RHA169" s="11"/>
      <c r="RHB169" s="11"/>
      <c r="RHC169" s="11"/>
      <c r="RHD169" s="11"/>
      <c r="RHE169" s="11"/>
      <c r="RHF169" s="11"/>
      <c r="RHG169" s="11"/>
      <c r="RHH169" s="11"/>
      <c r="RHI169" s="11"/>
      <c r="RHJ169" s="11"/>
      <c r="RHK169" s="11"/>
      <c r="RHL169" s="11"/>
      <c r="RHM169" s="11"/>
      <c r="RHN169" s="11"/>
      <c r="RHO169" s="11"/>
      <c r="RHP169" s="11"/>
      <c r="RHQ169" s="11"/>
      <c r="RHR169" s="11"/>
      <c r="RHS169" s="11"/>
      <c r="RHT169" s="11"/>
      <c r="RHU169" s="11"/>
      <c r="RHV169" s="11"/>
      <c r="RHW169" s="11"/>
      <c r="RHX169" s="11"/>
      <c r="RHY169" s="11"/>
      <c r="RHZ169" s="11"/>
      <c r="RIA169" s="11"/>
      <c r="RIB169" s="11"/>
      <c r="RIC169" s="11"/>
      <c r="RID169" s="11"/>
      <c r="RIE169" s="11"/>
      <c r="RIF169" s="11"/>
      <c r="RIG169" s="11"/>
      <c r="RIH169" s="11"/>
      <c r="RII169" s="11"/>
      <c r="RIJ169" s="11"/>
      <c r="RIK169" s="11"/>
      <c r="RIL169" s="11"/>
      <c r="RIM169" s="11"/>
      <c r="RIN169" s="11"/>
      <c r="RIO169" s="11"/>
      <c r="RIP169" s="11"/>
      <c r="RIQ169" s="11"/>
      <c r="RIR169" s="11"/>
      <c r="RIS169" s="11"/>
      <c r="RIT169" s="11"/>
      <c r="RIU169" s="11"/>
      <c r="RIV169" s="11"/>
      <c r="RIW169" s="11"/>
      <c r="RIX169" s="11"/>
      <c r="RIY169" s="11"/>
      <c r="RIZ169" s="11"/>
      <c r="RJA169" s="11"/>
      <c r="RJB169" s="11"/>
      <c r="RJC169" s="11"/>
      <c r="RJD169" s="11"/>
      <c r="RJE169" s="11"/>
      <c r="RJF169" s="11"/>
      <c r="RJG169" s="11"/>
      <c r="RJH169" s="11"/>
      <c r="RJI169" s="11"/>
      <c r="RJJ169" s="11"/>
      <c r="RJK169" s="11"/>
      <c r="RJL169" s="11"/>
      <c r="RJM169" s="11"/>
      <c r="RJN169" s="11"/>
      <c r="RJO169" s="11"/>
      <c r="RJP169" s="11"/>
      <c r="RJQ169" s="11"/>
      <c r="RJR169" s="11"/>
      <c r="RJS169" s="11"/>
      <c r="RJT169" s="11"/>
      <c r="RJU169" s="11"/>
      <c r="RJV169" s="11"/>
      <c r="RJW169" s="11"/>
      <c r="RJX169" s="11"/>
      <c r="RJY169" s="11"/>
      <c r="RJZ169" s="11"/>
      <c r="RKA169" s="11"/>
      <c r="RKB169" s="11"/>
      <c r="RKC169" s="11"/>
      <c r="RKD169" s="11"/>
      <c r="RKE169" s="11"/>
      <c r="RKF169" s="11"/>
      <c r="RKG169" s="11"/>
      <c r="RKH169" s="11"/>
      <c r="RKI169" s="11"/>
      <c r="RKJ169" s="11"/>
      <c r="RKK169" s="11"/>
      <c r="RKL169" s="11"/>
      <c r="RKM169" s="11"/>
      <c r="RKN169" s="11"/>
      <c r="RKO169" s="11"/>
      <c r="RKP169" s="11"/>
      <c r="RKQ169" s="11"/>
      <c r="RKR169" s="11"/>
      <c r="RKS169" s="11"/>
      <c r="RKT169" s="11"/>
      <c r="RKU169" s="11"/>
      <c r="RKV169" s="11"/>
      <c r="RKW169" s="11"/>
      <c r="RKX169" s="11"/>
      <c r="RKY169" s="11"/>
      <c r="RKZ169" s="11"/>
      <c r="RLA169" s="11"/>
      <c r="RLB169" s="11"/>
      <c r="RLC169" s="11"/>
      <c r="RLD169" s="11"/>
      <c r="RLE169" s="11"/>
      <c r="RLF169" s="11"/>
      <c r="RLG169" s="11"/>
      <c r="RLH169" s="11"/>
      <c r="RLI169" s="11"/>
      <c r="RLJ169" s="11"/>
      <c r="RLK169" s="11"/>
      <c r="RLL169" s="11"/>
      <c r="RLM169" s="11"/>
      <c r="RLN169" s="11"/>
      <c r="RLO169" s="11"/>
      <c r="RLP169" s="11"/>
      <c r="RLQ169" s="11"/>
      <c r="RLR169" s="11"/>
      <c r="RLS169" s="11"/>
      <c r="RLT169" s="11"/>
      <c r="RLU169" s="11"/>
      <c r="RLV169" s="11"/>
      <c r="RLW169" s="11"/>
      <c r="RLX169" s="11"/>
      <c r="RLY169" s="11"/>
      <c r="RLZ169" s="11"/>
      <c r="RMA169" s="11"/>
      <c r="RMB169" s="11"/>
      <c r="RMC169" s="11"/>
      <c r="RMD169" s="11"/>
      <c r="RME169" s="11"/>
      <c r="RMF169" s="11"/>
      <c r="RMG169" s="11"/>
      <c r="RMH169" s="11"/>
      <c r="RMI169" s="11"/>
      <c r="RMJ169" s="11"/>
      <c r="RMK169" s="11"/>
      <c r="RML169" s="11"/>
      <c r="RMM169" s="11"/>
      <c r="RMN169" s="11"/>
      <c r="RMO169" s="11"/>
      <c r="RMP169" s="11"/>
      <c r="RMQ169" s="11"/>
      <c r="RMR169" s="11"/>
      <c r="RMS169" s="11"/>
      <c r="RMT169" s="11"/>
      <c r="RMU169" s="11"/>
      <c r="RMV169" s="11"/>
      <c r="RMW169" s="11"/>
      <c r="RMX169" s="11"/>
      <c r="RMY169" s="11"/>
      <c r="RMZ169" s="11"/>
      <c r="RNA169" s="11"/>
      <c r="RNB169" s="11"/>
      <c r="RNC169" s="11"/>
      <c r="RND169" s="11"/>
      <c r="RNE169" s="11"/>
      <c r="RNF169" s="11"/>
      <c r="RNG169" s="11"/>
      <c r="RNH169" s="11"/>
      <c r="RNI169" s="11"/>
      <c r="RNJ169" s="11"/>
      <c r="RNK169" s="11"/>
      <c r="RNL169" s="11"/>
      <c r="RNM169" s="11"/>
      <c r="RNN169" s="11"/>
      <c r="RNO169" s="11"/>
      <c r="RNP169" s="11"/>
      <c r="RNQ169" s="11"/>
      <c r="RNR169" s="11"/>
      <c r="RNS169" s="11"/>
      <c r="RNT169" s="11"/>
      <c r="RNU169" s="11"/>
      <c r="RNV169" s="11"/>
      <c r="RNW169" s="11"/>
      <c r="RNX169" s="11"/>
      <c r="RNY169" s="11"/>
      <c r="RNZ169" s="11"/>
      <c r="ROA169" s="11"/>
      <c r="ROB169" s="11"/>
      <c r="ROC169" s="11"/>
      <c r="ROD169" s="11"/>
      <c r="ROE169" s="11"/>
      <c r="ROF169" s="11"/>
      <c r="ROG169" s="11"/>
      <c r="ROH169" s="11"/>
      <c r="ROI169" s="11"/>
      <c r="ROJ169" s="11"/>
      <c r="ROK169" s="11"/>
      <c r="ROL169" s="11"/>
      <c r="ROM169" s="11"/>
      <c r="RON169" s="11"/>
      <c r="ROO169" s="11"/>
      <c r="ROP169" s="11"/>
      <c r="ROQ169" s="11"/>
      <c r="ROR169" s="11"/>
      <c r="ROS169" s="11"/>
      <c r="ROT169" s="11"/>
      <c r="ROU169" s="11"/>
      <c r="ROV169" s="11"/>
      <c r="ROW169" s="11"/>
      <c r="ROX169" s="11"/>
      <c r="ROY169" s="11"/>
      <c r="ROZ169" s="11"/>
      <c r="RPA169" s="11"/>
      <c r="RPB169" s="11"/>
      <c r="RPC169" s="11"/>
      <c r="RPD169" s="11"/>
      <c r="RPE169" s="11"/>
      <c r="RPF169" s="11"/>
      <c r="RPG169" s="11"/>
      <c r="RPH169" s="11"/>
      <c r="RPI169" s="11"/>
      <c r="RPJ169" s="11"/>
      <c r="RPK169" s="11"/>
      <c r="RPL169" s="11"/>
      <c r="RPM169" s="11"/>
      <c r="RPN169" s="11"/>
      <c r="RPO169" s="11"/>
      <c r="RPP169" s="11"/>
      <c r="RPQ169" s="11"/>
      <c r="RPR169" s="11"/>
      <c r="RPS169" s="11"/>
      <c r="RPT169" s="11"/>
      <c r="RPU169" s="11"/>
      <c r="RPV169" s="11"/>
      <c r="RPW169" s="11"/>
      <c r="RPX169" s="11"/>
      <c r="RPY169" s="11"/>
      <c r="RPZ169" s="11"/>
      <c r="RQA169" s="11"/>
      <c r="RQB169" s="11"/>
      <c r="RQC169" s="11"/>
      <c r="RQD169" s="11"/>
      <c r="RQE169" s="11"/>
      <c r="RQF169" s="11"/>
      <c r="RQG169" s="11"/>
      <c r="RQH169" s="11"/>
      <c r="RQI169" s="11"/>
      <c r="RQJ169" s="11"/>
      <c r="RQK169" s="11"/>
      <c r="RQL169" s="11"/>
      <c r="RQM169" s="11"/>
      <c r="RQN169" s="11"/>
      <c r="RQO169" s="11"/>
      <c r="RQP169" s="11"/>
      <c r="RQQ169" s="11"/>
      <c r="RQR169" s="11"/>
      <c r="RQS169" s="11"/>
      <c r="RQT169" s="11"/>
      <c r="RQU169" s="11"/>
      <c r="RQV169" s="11"/>
      <c r="RQW169" s="11"/>
      <c r="RQX169" s="11"/>
      <c r="RQY169" s="11"/>
      <c r="RQZ169" s="11"/>
      <c r="RRA169" s="11"/>
      <c r="RRB169" s="11"/>
      <c r="RRC169" s="11"/>
      <c r="RRD169" s="11"/>
      <c r="RRE169" s="11"/>
      <c r="RRF169" s="11"/>
      <c r="RRG169" s="11"/>
      <c r="RRH169" s="11"/>
      <c r="RRI169" s="11"/>
      <c r="RRJ169" s="11"/>
      <c r="RRK169" s="11"/>
      <c r="RRL169" s="11"/>
      <c r="RRM169" s="11"/>
      <c r="RRN169" s="11"/>
      <c r="RRO169" s="11"/>
      <c r="RRP169" s="11"/>
      <c r="RRQ169" s="11"/>
      <c r="RRR169" s="11"/>
      <c r="RRS169" s="11"/>
      <c r="RRT169" s="11"/>
      <c r="RRU169" s="11"/>
      <c r="RRV169" s="11"/>
      <c r="RRW169" s="11"/>
      <c r="RRX169" s="11"/>
      <c r="RRY169" s="11"/>
      <c r="RRZ169" s="11"/>
      <c r="RSA169" s="11"/>
      <c r="RSB169" s="11"/>
      <c r="RSC169" s="11"/>
      <c r="RSD169" s="11"/>
      <c r="RSE169" s="11"/>
      <c r="RSF169" s="11"/>
      <c r="RSG169" s="11"/>
      <c r="RSH169" s="11"/>
      <c r="RSI169" s="11"/>
      <c r="RSJ169" s="11"/>
      <c r="RSK169" s="11"/>
      <c r="RSL169" s="11"/>
      <c r="RSM169" s="11"/>
      <c r="RSN169" s="11"/>
      <c r="RSO169" s="11"/>
      <c r="RSP169" s="11"/>
      <c r="RSQ169" s="11"/>
      <c r="RSR169" s="11"/>
      <c r="RSS169" s="11"/>
      <c r="RST169" s="11"/>
      <c r="RSU169" s="11"/>
      <c r="RSV169" s="11"/>
      <c r="RSW169" s="11"/>
      <c r="RSX169" s="11"/>
      <c r="RSY169" s="11"/>
      <c r="RSZ169" s="11"/>
      <c r="RTA169" s="11"/>
      <c r="RTB169" s="11"/>
      <c r="RTC169" s="11"/>
      <c r="RTD169" s="11"/>
      <c r="RTE169" s="11"/>
      <c r="RTF169" s="11"/>
      <c r="RTG169" s="11"/>
      <c r="RTH169" s="11"/>
      <c r="RTI169" s="11"/>
      <c r="RTJ169" s="11"/>
      <c r="RTK169" s="11"/>
      <c r="RTL169" s="11"/>
      <c r="RTM169" s="11"/>
      <c r="RTN169" s="11"/>
      <c r="RTO169" s="11"/>
      <c r="RTP169" s="11"/>
      <c r="RTQ169" s="11"/>
      <c r="RTR169" s="11"/>
      <c r="RTS169" s="11"/>
      <c r="RTT169" s="11"/>
      <c r="RTU169" s="11"/>
      <c r="RTV169" s="11"/>
      <c r="RTW169" s="11"/>
      <c r="RTX169" s="11"/>
      <c r="RTY169" s="11"/>
      <c r="RTZ169" s="11"/>
      <c r="RUA169" s="11"/>
      <c r="RUB169" s="11"/>
      <c r="RUC169" s="11"/>
      <c r="RUD169" s="11"/>
      <c r="RUE169" s="11"/>
      <c r="RUF169" s="11"/>
      <c r="RUG169" s="11"/>
      <c r="RUH169" s="11"/>
      <c r="RUI169" s="11"/>
      <c r="RUJ169" s="11"/>
      <c r="RUK169" s="11"/>
      <c r="RUL169" s="11"/>
      <c r="RUM169" s="11"/>
      <c r="RUN169" s="11"/>
      <c r="RUO169" s="11"/>
      <c r="RUP169" s="11"/>
      <c r="RUQ169" s="11"/>
      <c r="RUR169" s="11"/>
      <c r="RUS169" s="11"/>
      <c r="RUT169" s="11"/>
      <c r="RUU169" s="11"/>
      <c r="RUV169" s="11"/>
      <c r="RUW169" s="11"/>
      <c r="RUX169" s="11"/>
      <c r="RUY169" s="11"/>
      <c r="RUZ169" s="11"/>
      <c r="RVA169" s="11"/>
      <c r="RVB169" s="11"/>
      <c r="RVC169" s="11"/>
      <c r="RVD169" s="11"/>
      <c r="RVE169" s="11"/>
      <c r="RVF169" s="11"/>
      <c r="RVG169" s="11"/>
      <c r="RVH169" s="11"/>
      <c r="RVI169" s="11"/>
      <c r="RVJ169" s="11"/>
      <c r="RVK169" s="11"/>
      <c r="RVL169" s="11"/>
      <c r="RVM169" s="11"/>
      <c r="RVN169" s="11"/>
      <c r="RVO169" s="11"/>
      <c r="RVP169" s="11"/>
      <c r="RVQ169" s="11"/>
      <c r="RVR169" s="11"/>
      <c r="RVS169" s="11"/>
      <c r="RVT169" s="11"/>
      <c r="RVU169" s="11"/>
      <c r="RVV169" s="11"/>
      <c r="RVW169" s="11"/>
      <c r="RVX169" s="11"/>
      <c r="RVY169" s="11"/>
      <c r="RVZ169" s="11"/>
      <c r="RWA169" s="11"/>
      <c r="RWB169" s="11"/>
      <c r="RWC169" s="11"/>
      <c r="RWD169" s="11"/>
      <c r="RWE169" s="11"/>
      <c r="RWF169" s="11"/>
      <c r="RWG169" s="11"/>
      <c r="RWH169" s="11"/>
      <c r="RWI169" s="11"/>
      <c r="RWJ169" s="11"/>
      <c r="RWK169" s="11"/>
      <c r="RWL169" s="11"/>
      <c r="RWM169" s="11"/>
      <c r="RWN169" s="11"/>
      <c r="RWO169" s="11"/>
      <c r="RWP169" s="11"/>
      <c r="RWQ169" s="11"/>
      <c r="RWR169" s="11"/>
      <c r="RWS169" s="11"/>
      <c r="RWT169" s="11"/>
      <c r="RWU169" s="11"/>
      <c r="RWV169" s="11"/>
      <c r="RWW169" s="11"/>
      <c r="RWX169" s="11"/>
      <c r="RWY169" s="11"/>
      <c r="RWZ169" s="11"/>
      <c r="RXA169" s="11"/>
      <c r="RXB169" s="11"/>
      <c r="RXC169" s="11"/>
      <c r="RXD169" s="11"/>
      <c r="RXE169" s="11"/>
      <c r="RXF169" s="11"/>
      <c r="RXG169" s="11"/>
      <c r="RXH169" s="11"/>
      <c r="RXI169" s="11"/>
      <c r="RXJ169" s="11"/>
      <c r="RXK169" s="11"/>
      <c r="RXL169" s="11"/>
      <c r="RXM169" s="11"/>
      <c r="RXN169" s="11"/>
      <c r="RXO169" s="11"/>
      <c r="RXP169" s="11"/>
      <c r="RXQ169" s="11"/>
      <c r="RXR169" s="11"/>
      <c r="RXS169" s="11"/>
      <c r="RXT169" s="11"/>
      <c r="RXU169" s="11"/>
      <c r="RXV169" s="11"/>
      <c r="RXW169" s="11"/>
      <c r="RXX169" s="11"/>
      <c r="RXY169" s="11"/>
      <c r="RXZ169" s="11"/>
      <c r="RYA169" s="11"/>
      <c r="RYB169" s="11"/>
      <c r="RYC169" s="11"/>
      <c r="RYD169" s="11"/>
      <c r="RYE169" s="11"/>
      <c r="RYF169" s="11"/>
      <c r="RYG169" s="11"/>
      <c r="RYH169" s="11"/>
      <c r="RYI169" s="11"/>
      <c r="RYJ169" s="11"/>
      <c r="RYK169" s="11"/>
      <c r="RYL169" s="11"/>
      <c r="RYM169" s="11"/>
      <c r="RYN169" s="11"/>
      <c r="RYO169" s="11"/>
      <c r="RYP169" s="11"/>
      <c r="RYQ169" s="11"/>
      <c r="RYR169" s="11"/>
      <c r="RYS169" s="11"/>
      <c r="RYT169" s="11"/>
      <c r="RYU169" s="11"/>
      <c r="RYV169" s="11"/>
      <c r="RYW169" s="11"/>
      <c r="RYX169" s="11"/>
      <c r="RYY169" s="11"/>
      <c r="RYZ169" s="11"/>
      <c r="RZA169" s="11"/>
      <c r="RZB169" s="11"/>
      <c r="RZC169" s="11"/>
      <c r="RZD169" s="11"/>
      <c r="RZE169" s="11"/>
      <c r="RZF169" s="11"/>
      <c r="RZG169" s="11"/>
      <c r="RZH169" s="11"/>
      <c r="RZI169" s="11"/>
      <c r="RZJ169" s="11"/>
      <c r="RZK169" s="11"/>
      <c r="RZL169" s="11"/>
      <c r="RZM169" s="11"/>
      <c r="RZN169" s="11"/>
      <c r="RZO169" s="11"/>
      <c r="RZP169" s="11"/>
      <c r="RZQ169" s="11"/>
      <c r="RZR169" s="11"/>
      <c r="RZS169" s="11"/>
      <c r="RZT169" s="11"/>
      <c r="RZU169" s="11"/>
      <c r="RZV169" s="11"/>
      <c r="RZW169" s="11"/>
      <c r="RZX169" s="11"/>
      <c r="RZY169" s="11"/>
      <c r="RZZ169" s="11"/>
      <c r="SAA169" s="11"/>
      <c r="SAB169" s="11"/>
      <c r="SAC169" s="11"/>
      <c r="SAD169" s="11"/>
      <c r="SAE169" s="11"/>
      <c r="SAF169" s="11"/>
      <c r="SAG169" s="11"/>
      <c r="SAH169" s="11"/>
      <c r="SAI169" s="11"/>
      <c r="SAJ169" s="11"/>
      <c r="SAK169" s="11"/>
      <c r="SAL169" s="11"/>
      <c r="SAM169" s="11"/>
      <c r="SAN169" s="11"/>
      <c r="SAO169" s="11"/>
      <c r="SAP169" s="11"/>
      <c r="SAQ169" s="11"/>
      <c r="SAR169" s="11"/>
      <c r="SAS169" s="11"/>
      <c r="SAT169" s="11"/>
      <c r="SAU169" s="11"/>
      <c r="SAV169" s="11"/>
      <c r="SAW169" s="11"/>
      <c r="SAX169" s="11"/>
      <c r="SAY169" s="11"/>
      <c r="SAZ169" s="11"/>
      <c r="SBA169" s="11"/>
      <c r="SBB169" s="11"/>
      <c r="SBC169" s="11"/>
      <c r="SBD169" s="11"/>
      <c r="SBE169" s="11"/>
      <c r="SBF169" s="11"/>
      <c r="SBG169" s="11"/>
      <c r="SBH169" s="11"/>
      <c r="SBI169" s="11"/>
      <c r="SBJ169" s="11"/>
      <c r="SBK169" s="11"/>
      <c r="SBL169" s="11"/>
      <c r="SBM169" s="11"/>
      <c r="SBN169" s="11"/>
      <c r="SBO169" s="11"/>
      <c r="SBP169" s="11"/>
      <c r="SBQ169" s="11"/>
      <c r="SBR169" s="11"/>
      <c r="SBS169" s="11"/>
      <c r="SBT169" s="11"/>
      <c r="SBU169" s="11"/>
      <c r="SBV169" s="11"/>
      <c r="SBW169" s="11"/>
      <c r="SBX169" s="11"/>
      <c r="SBY169" s="11"/>
      <c r="SBZ169" s="11"/>
      <c r="SCA169" s="11"/>
      <c r="SCB169" s="11"/>
      <c r="SCC169" s="11"/>
      <c r="SCD169" s="11"/>
      <c r="SCE169" s="11"/>
      <c r="SCF169" s="11"/>
      <c r="SCG169" s="11"/>
      <c r="SCH169" s="11"/>
      <c r="SCI169" s="11"/>
      <c r="SCJ169" s="11"/>
      <c r="SCK169" s="11"/>
      <c r="SCL169" s="11"/>
      <c r="SCM169" s="11"/>
      <c r="SCN169" s="11"/>
      <c r="SCO169" s="11"/>
      <c r="SCP169" s="11"/>
      <c r="SCQ169" s="11"/>
      <c r="SCR169" s="11"/>
      <c r="SCS169" s="11"/>
      <c r="SCT169" s="11"/>
      <c r="SCU169" s="11"/>
      <c r="SCV169" s="11"/>
      <c r="SCW169" s="11"/>
      <c r="SCX169" s="11"/>
      <c r="SCY169" s="11"/>
      <c r="SCZ169" s="11"/>
      <c r="SDA169" s="11"/>
      <c r="SDB169" s="11"/>
      <c r="SDC169" s="11"/>
      <c r="SDD169" s="11"/>
      <c r="SDE169" s="11"/>
      <c r="SDF169" s="11"/>
      <c r="SDG169" s="11"/>
      <c r="SDH169" s="11"/>
      <c r="SDI169" s="11"/>
      <c r="SDJ169" s="11"/>
      <c r="SDK169" s="11"/>
      <c r="SDL169" s="11"/>
      <c r="SDM169" s="11"/>
      <c r="SDN169" s="11"/>
      <c r="SDO169" s="11"/>
      <c r="SDP169" s="11"/>
      <c r="SDQ169" s="11"/>
      <c r="SDR169" s="11"/>
      <c r="SDS169" s="11"/>
      <c r="SDT169" s="11"/>
      <c r="SDU169" s="11"/>
      <c r="SDV169" s="11"/>
      <c r="SDW169" s="11"/>
      <c r="SDX169" s="11"/>
      <c r="SDY169" s="11"/>
      <c r="SDZ169" s="11"/>
      <c r="SEA169" s="11"/>
      <c r="SEB169" s="11"/>
      <c r="SEC169" s="11"/>
      <c r="SED169" s="11"/>
      <c r="SEE169" s="11"/>
      <c r="SEF169" s="11"/>
      <c r="SEG169" s="11"/>
      <c r="SEH169" s="11"/>
      <c r="SEI169" s="11"/>
      <c r="SEJ169" s="11"/>
      <c r="SEK169" s="11"/>
      <c r="SEL169" s="11"/>
      <c r="SEM169" s="11"/>
      <c r="SEN169" s="11"/>
      <c r="SEO169" s="11"/>
      <c r="SEP169" s="11"/>
      <c r="SEQ169" s="11"/>
      <c r="SER169" s="11"/>
      <c r="SES169" s="11"/>
      <c r="SET169" s="11"/>
      <c r="SEU169" s="11"/>
      <c r="SEV169" s="11"/>
      <c r="SEW169" s="11"/>
      <c r="SEX169" s="11"/>
      <c r="SEY169" s="11"/>
      <c r="SEZ169" s="11"/>
      <c r="SFA169" s="11"/>
      <c r="SFB169" s="11"/>
      <c r="SFC169" s="11"/>
      <c r="SFD169" s="11"/>
      <c r="SFE169" s="11"/>
      <c r="SFF169" s="11"/>
      <c r="SFG169" s="11"/>
      <c r="SFH169" s="11"/>
      <c r="SFI169" s="11"/>
      <c r="SFJ169" s="11"/>
      <c r="SFK169" s="11"/>
      <c r="SFL169" s="11"/>
      <c r="SFM169" s="11"/>
      <c r="SFN169" s="11"/>
      <c r="SFO169" s="11"/>
      <c r="SFP169" s="11"/>
      <c r="SFQ169" s="11"/>
      <c r="SFR169" s="11"/>
      <c r="SFS169" s="11"/>
      <c r="SFT169" s="11"/>
      <c r="SFU169" s="11"/>
      <c r="SFV169" s="11"/>
      <c r="SFW169" s="11"/>
      <c r="SFX169" s="11"/>
      <c r="SFY169" s="11"/>
      <c r="SFZ169" s="11"/>
      <c r="SGA169" s="11"/>
      <c r="SGB169" s="11"/>
      <c r="SGC169" s="11"/>
      <c r="SGD169" s="11"/>
      <c r="SGE169" s="11"/>
      <c r="SGF169" s="11"/>
      <c r="SGG169" s="11"/>
      <c r="SGH169" s="11"/>
      <c r="SGI169" s="11"/>
      <c r="SGJ169" s="11"/>
      <c r="SGK169" s="11"/>
      <c r="SGL169" s="11"/>
      <c r="SGM169" s="11"/>
      <c r="SGN169" s="11"/>
      <c r="SGO169" s="11"/>
      <c r="SGP169" s="11"/>
      <c r="SGQ169" s="11"/>
      <c r="SGR169" s="11"/>
      <c r="SGS169" s="11"/>
      <c r="SGT169" s="11"/>
      <c r="SGU169" s="11"/>
      <c r="SGV169" s="11"/>
      <c r="SGW169" s="11"/>
      <c r="SGX169" s="11"/>
      <c r="SGY169" s="11"/>
      <c r="SGZ169" s="11"/>
      <c r="SHA169" s="11"/>
      <c r="SHB169" s="11"/>
      <c r="SHC169" s="11"/>
      <c r="SHD169" s="11"/>
      <c r="SHE169" s="11"/>
      <c r="SHF169" s="11"/>
      <c r="SHG169" s="11"/>
      <c r="SHH169" s="11"/>
      <c r="SHI169" s="11"/>
      <c r="SHJ169" s="11"/>
      <c r="SHK169" s="11"/>
      <c r="SHL169" s="11"/>
      <c r="SHM169" s="11"/>
      <c r="SHN169" s="11"/>
      <c r="SHO169" s="11"/>
      <c r="SHP169" s="11"/>
      <c r="SHQ169" s="11"/>
      <c r="SHR169" s="11"/>
      <c r="SHS169" s="11"/>
      <c r="SHT169" s="11"/>
      <c r="SHU169" s="11"/>
      <c r="SHV169" s="11"/>
      <c r="SHW169" s="11"/>
      <c r="SHX169" s="11"/>
      <c r="SHY169" s="11"/>
      <c r="SHZ169" s="11"/>
      <c r="SIA169" s="11"/>
      <c r="SIB169" s="11"/>
      <c r="SIC169" s="11"/>
      <c r="SID169" s="11"/>
      <c r="SIE169" s="11"/>
      <c r="SIF169" s="11"/>
      <c r="SIG169" s="11"/>
      <c r="SIH169" s="11"/>
      <c r="SII169" s="11"/>
      <c r="SIJ169" s="11"/>
      <c r="SIK169" s="11"/>
      <c r="SIL169" s="11"/>
      <c r="SIM169" s="11"/>
      <c r="SIN169" s="11"/>
      <c r="SIO169" s="11"/>
      <c r="SIP169" s="11"/>
      <c r="SIQ169" s="11"/>
      <c r="SIR169" s="11"/>
      <c r="SIS169" s="11"/>
      <c r="SIT169" s="11"/>
      <c r="SIU169" s="11"/>
      <c r="SIV169" s="11"/>
      <c r="SIW169" s="11"/>
      <c r="SIX169" s="11"/>
      <c r="SIY169" s="11"/>
      <c r="SIZ169" s="11"/>
      <c r="SJA169" s="11"/>
      <c r="SJB169" s="11"/>
      <c r="SJC169" s="11"/>
      <c r="SJD169" s="11"/>
      <c r="SJE169" s="11"/>
      <c r="SJF169" s="11"/>
      <c r="SJG169" s="11"/>
      <c r="SJH169" s="11"/>
      <c r="SJI169" s="11"/>
      <c r="SJJ169" s="11"/>
      <c r="SJK169" s="11"/>
      <c r="SJL169" s="11"/>
      <c r="SJM169" s="11"/>
      <c r="SJN169" s="11"/>
      <c r="SJO169" s="11"/>
      <c r="SJP169" s="11"/>
      <c r="SJQ169" s="11"/>
      <c r="SJR169" s="11"/>
      <c r="SJS169" s="11"/>
      <c r="SJT169" s="11"/>
      <c r="SJU169" s="11"/>
      <c r="SJV169" s="11"/>
      <c r="SJW169" s="11"/>
      <c r="SJX169" s="11"/>
      <c r="SJY169" s="11"/>
      <c r="SJZ169" s="11"/>
      <c r="SKA169" s="11"/>
      <c r="SKB169" s="11"/>
      <c r="SKC169" s="11"/>
      <c r="SKD169" s="11"/>
      <c r="SKE169" s="11"/>
      <c r="SKF169" s="11"/>
      <c r="SKG169" s="11"/>
      <c r="SKH169" s="11"/>
      <c r="SKI169" s="11"/>
      <c r="SKJ169" s="11"/>
      <c r="SKK169" s="11"/>
      <c r="SKL169" s="11"/>
      <c r="SKM169" s="11"/>
      <c r="SKN169" s="11"/>
      <c r="SKO169" s="11"/>
      <c r="SKP169" s="11"/>
      <c r="SKQ169" s="11"/>
      <c r="SKR169" s="11"/>
      <c r="SKS169" s="11"/>
      <c r="SKT169" s="11"/>
      <c r="SKU169" s="11"/>
      <c r="SKV169" s="11"/>
      <c r="SKW169" s="11"/>
      <c r="SKX169" s="11"/>
      <c r="SKY169" s="11"/>
      <c r="SKZ169" s="11"/>
      <c r="SLA169" s="11"/>
      <c r="SLB169" s="11"/>
      <c r="SLC169" s="11"/>
      <c r="SLD169" s="11"/>
      <c r="SLE169" s="11"/>
      <c r="SLF169" s="11"/>
      <c r="SLG169" s="11"/>
      <c r="SLH169" s="11"/>
      <c r="SLI169" s="11"/>
      <c r="SLJ169" s="11"/>
      <c r="SLK169" s="11"/>
      <c r="SLL169" s="11"/>
      <c r="SLM169" s="11"/>
      <c r="SLN169" s="11"/>
      <c r="SLO169" s="11"/>
      <c r="SLP169" s="11"/>
      <c r="SLQ169" s="11"/>
      <c r="SLR169" s="11"/>
      <c r="SLS169" s="11"/>
      <c r="SLT169" s="11"/>
      <c r="SLU169" s="11"/>
      <c r="SLV169" s="11"/>
      <c r="SLW169" s="11"/>
      <c r="SLX169" s="11"/>
      <c r="SLY169" s="11"/>
      <c r="SLZ169" s="11"/>
      <c r="SMA169" s="11"/>
      <c r="SMB169" s="11"/>
      <c r="SMC169" s="11"/>
      <c r="SMD169" s="11"/>
      <c r="SME169" s="11"/>
      <c r="SMF169" s="11"/>
      <c r="SMG169" s="11"/>
      <c r="SMH169" s="11"/>
      <c r="SMI169" s="11"/>
      <c r="SMJ169" s="11"/>
      <c r="SMK169" s="11"/>
      <c r="SML169" s="11"/>
      <c r="SMM169" s="11"/>
      <c r="SMN169" s="11"/>
      <c r="SMO169" s="11"/>
      <c r="SMP169" s="11"/>
      <c r="SMQ169" s="11"/>
      <c r="SMR169" s="11"/>
      <c r="SMS169" s="11"/>
      <c r="SMT169" s="11"/>
      <c r="SMU169" s="11"/>
      <c r="SMV169" s="11"/>
      <c r="SMW169" s="11"/>
      <c r="SMX169" s="11"/>
      <c r="SMY169" s="11"/>
      <c r="SMZ169" s="11"/>
      <c r="SNA169" s="11"/>
      <c r="SNB169" s="11"/>
      <c r="SNC169" s="11"/>
      <c r="SND169" s="11"/>
      <c r="SNE169" s="11"/>
      <c r="SNF169" s="11"/>
      <c r="SNG169" s="11"/>
      <c r="SNH169" s="11"/>
      <c r="SNI169" s="11"/>
      <c r="SNJ169" s="11"/>
      <c r="SNK169" s="11"/>
      <c r="SNL169" s="11"/>
      <c r="SNM169" s="11"/>
      <c r="SNN169" s="11"/>
      <c r="SNO169" s="11"/>
      <c r="SNP169" s="11"/>
      <c r="SNQ169" s="11"/>
      <c r="SNR169" s="11"/>
      <c r="SNS169" s="11"/>
      <c r="SNT169" s="11"/>
      <c r="SNU169" s="11"/>
      <c r="SNV169" s="11"/>
      <c r="SNW169" s="11"/>
      <c r="SNX169" s="11"/>
      <c r="SNY169" s="11"/>
      <c r="SNZ169" s="11"/>
      <c r="SOA169" s="11"/>
      <c r="SOB169" s="11"/>
      <c r="SOC169" s="11"/>
      <c r="SOD169" s="11"/>
      <c r="SOE169" s="11"/>
      <c r="SOF169" s="11"/>
      <c r="SOG169" s="11"/>
      <c r="SOH169" s="11"/>
      <c r="SOI169" s="11"/>
      <c r="SOJ169" s="11"/>
      <c r="SOK169" s="11"/>
      <c r="SOL169" s="11"/>
      <c r="SOM169" s="11"/>
      <c r="SON169" s="11"/>
      <c r="SOO169" s="11"/>
      <c r="SOP169" s="11"/>
      <c r="SOQ169" s="11"/>
      <c r="SOR169" s="11"/>
      <c r="SOS169" s="11"/>
      <c r="SOT169" s="11"/>
      <c r="SOU169" s="11"/>
      <c r="SOV169" s="11"/>
      <c r="SOW169" s="11"/>
      <c r="SOX169" s="11"/>
      <c r="SOY169" s="11"/>
      <c r="SOZ169" s="11"/>
      <c r="SPA169" s="11"/>
      <c r="SPB169" s="11"/>
      <c r="SPC169" s="11"/>
      <c r="SPD169" s="11"/>
      <c r="SPE169" s="11"/>
      <c r="SPF169" s="11"/>
      <c r="SPG169" s="11"/>
      <c r="SPH169" s="11"/>
      <c r="SPI169" s="11"/>
      <c r="SPJ169" s="11"/>
      <c r="SPK169" s="11"/>
      <c r="SPL169" s="11"/>
      <c r="SPM169" s="11"/>
      <c r="SPN169" s="11"/>
      <c r="SPO169" s="11"/>
      <c r="SPP169" s="11"/>
      <c r="SPQ169" s="11"/>
      <c r="SPR169" s="11"/>
      <c r="SPS169" s="11"/>
      <c r="SPT169" s="11"/>
      <c r="SPU169" s="11"/>
      <c r="SPV169" s="11"/>
      <c r="SPW169" s="11"/>
      <c r="SPX169" s="11"/>
      <c r="SPY169" s="11"/>
      <c r="SPZ169" s="11"/>
      <c r="SQA169" s="11"/>
      <c r="SQB169" s="11"/>
      <c r="SQC169" s="11"/>
      <c r="SQD169" s="11"/>
      <c r="SQE169" s="11"/>
      <c r="SQF169" s="11"/>
      <c r="SQG169" s="11"/>
      <c r="SQH169" s="11"/>
      <c r="SQI169" s="11"/>
      <c r="SQJ169" s="11"/>
      <c r="SQK169" s="11"/>
      <c r="SQL169" s="11"/>
      <c r="SQM169" s="11"/>
      <c r="SQN169" s="11"/>
      <c r="SQO169" s="11"/>
      <c r="SQP169" s="11"/>
      <c r="SQQ169" s="11"/>
      <c r="SQR169" s="11"/>
      <c r="SQS169" s="11"/>
      <c r="SQT169" s="11"/>
      <c r="SQU169" s="11"/>
      <c r="SQV169" s="11"/>
      <c r="SQW169" s="11"/>
      <c r="SQX169" s="11"/>
      <c r="SQY169" s="11"/>
      <c r="SQZ169" s="11"/>
      <c r="SRA169" s="11"/>
      <c r="SRB169" s="11"/>
      <c r="SRC169" s="11"/>
      <c r="SRD169" s="11"/>
      <c r="SRE169" s="11"/>
      <c r="SRF169" s="11"/>
      <c r="SRG169" s="11"/>
      <c r="SRH169" s="11"/>
      <c r="SRI169" s="11"/>
      <c r="SRJ169" s="11"/>
      <c r="SRK169" s="11"/>
      <c r="SRL169" s="11"/>
      <c r="SRM169" s="11"/>
      <c r="SRN169" s="11"/>
      <c r="SRO169" s="11"/>
      <c r="SRP169" s="11"/>
      <c r="SRQ169" s="11"/>
      <c r="SRR169" s="11"/>
      <c r="SRS169" s="11"/>
      <c r="SRT169" s="11"/>
      <c r="SRU169" s="11"/>
      <c r="SRV169" s="11"/>
      <c r="SRW169" s="11"/>
      <c r="SRX169" s="11"/>
      <c r="SRY169" s="11"/>
      <c r="SRZ169" s="11"/>
      <c r="SSA169" s="11"/>
      <c r="SSB169" s="11"/>
      <c r="SSC169" s="11"/>
      <c r="SSD169" s="11"/>
      <c r="SSE169" s="11"/>
      <c r="SSF169" s="11"/>
      <c r="SSG169" s="11"/>
      <c r="SSH169" s="11"/>
      <c r="SSI169" s="11"/>
      <c r="SSJ169" s="11"/>
      <c r="SSK169" s="11"/>
      <c r="SSL169" s="11"/>
      <c r="SSM169" s="11"/>
      <c r="SSN169" s="11"/>
      <c r="SSO169" s="11"/>
      <c r="SSP169" s="11"/>
      <c r="SSQ169" s="11"/>
      <c r="SSR169" s="11"/>
      <c r="SSS169" s="11"/>
      <c r="SST169" s="11"/>
      <c r="SSU169" s="11"/>
      <c r="SSV169" s="11"/>
      <c r="SSW169" s="11"/>
      <c r="SSX169" s="11"/>
      <c r="SSY169" s="11"/>
      <c r="SSZ169" s="11"/>
      <c r="STA169" s="11"/>
      <c r="STB169" s="11"/>
      <c r="STC169" s="11"/>
      <c r="STD169" s="11"/>
      <c r="STE169" s="11"/>
      <c r="STF169" s="11"/>
      <c r="STG169" s="11"/>
      <c r="STH169" s="11"/>
      <c r="STI169" s="11"/>
      <c r="STJ169" s="11"/>
      <c r="STK169" s="11"/>
      <c r="STL169" s="11"/>
      <c r="STM169" s="11"/>
      <c r="STN169" s="11"/>
      <c r="STO169" s="11"/>
      <c r="STP169" s="11"/>
      <c r="STQ169" s="11"/>
      <c r="STR169" s="11"/>
      <c r="STS169" s="11"/>
      <c r="STT169" s="11"/>
      <c r="STU169" s="11"/>
      <c r="STV169" s="11"/>
      <c r="STW169" s="11"/>
      <c r="STX169" s="11"/>
      <c r="STY169" s="11"/>
      <c r="STZ169" s="11"/>
      <c r="SUA169" s="11"/>
      <c r="SUB169" s="11"/>
      <c r="SUC169" s="11"/>
      <c r="SUD169" s="11"/>
      <c r="SUE169" s="11"/>
      <c r="SUF169" s="11"/>
      <c r="SUG169" s="11"/>
      <c r="SUH169" s="11"/>
      <c r="SUI169" s="11"/>
      <c r="SUJ169" s="11"/>
      <c r="SUK169" s="11"/>
      <c r="SUL169" s="11"/>
      <c r="SUM169" s="11"/>
      <c r="SUN169" s="11"/>
      <c r="SUO169" s="11"/>
      <c r="SUP169" s="11"/>
      <c r="SUQ169" s="11"/>
      <c r="SUR169" s="11"/>
      <c r="SUS169" s="11"/>
      <c r="SUT169" s="11"/>
      <c r="SUU169" s="11"/>
      <c r="SUV169" s="11"/>
      <c r="SUW169" s="11"/>
      <c r="SUX169" s="11"/>
      <c r="SUY169" s="11"/>
      <c r="SUZ169" s="11"/>
      <c r="SVA169" s="11"/>
      <c r="SVB169" s="11"/>
      <c r="SVC169" s="11"/>
      <c r="SVD169" s="11"/>
      <c r="SVE169" s="11"/>
      <c r="SVF169" s="11"/>
      <c r="SVG169" s="11"/>
      <c r="SVH169" s="11"/>
      <c r="SVI169" s="11"/>
      <c r="SVJ169" s="11"/>
      <c r="SVK169" s="11"/>
      <c r="SVL169" s="11"/>
      <c r="SVM169" s="11"/>
      <c r="SVN169" s="11"/>
      <c r="SVO169" s="11"/>
      <c r="SVP169" s="11"/>
      <c r="SVQ169" s="11"/>
      <c r="SVR169" s="11"/>
      <c r="SVS169" s="11"/>
      <c r="SVT169" s="11"/>
      <c r="SVU169" s="11"/>
      <c r="SVV169" s="11"/>
      <c r="SVW169" s="11"/>
      <c r="SVX169" s="11"/>
      <c r="SVY169" s="11"/>
      <c r="SVZ169" s="11"/>
      <c r="SWA169" s="11"/>
      <c r="SWB169" s="11"/>
      <c r="SWC169" s="11"/>
      <c r="SWD169" s="11"/>
      <c r="SWE169" s="11"/>
      <c r="SWF169" s="11"/>
      <c r="SWG169" s="11"/>
      <c r="SWH169" s="11"/>
      <c r="SWI169" s="11"/>
      <c r="SWJ169" s="11"/>
      <c r="SWK169" s="11"/>
      <c r="SWL169" s="11"/>
      <c r="SWM169" s="11"/>
      <c r="SWN169" s="11"/>
      <c r="SWO169" s="11"/>
      <c r="SWP169" s="11"/>
      <c r="SWQ169" s="11"/>
      <c r="SWR169" s="11"/>
      <c r="SWS169" s="11"/>
      <c r="SWT169" s="11"/>
      <c r="SWU169" s="11"/>
      <c r="SWV169" s="11"/>
      <c r="SWW169" s="11"/>
      <c r="SWX169" s="11"/>
      <c r="SWY169" s="11"/>
      <c r="SWZ169" s="11"/>
      <c r="SXA169" s="11"/>
      <c r="SXB169" s="11"/>
      <c r="SXC169" s="11"/>
      <c r="SXD169" s="11"/>
      <c r="SXE169" s="11"/>
      <c r="SXF169" s="11"/>
      <c r="SXG169" s="11"/>
      <c r="SXH169" s="11"/>
      <c r="SXI169" s="11"/>
      <c r="SXJ169" s="11"/>
      <c r="SXK169" s="11"/>
      <c r="SXL169" s="11"/>
      <c r="SXM169" s="11"/>
      <c r="SXN169" s="11"/>
      <c r="SXO169" s="11"/>
      <c r="SXP169" s="11"/>
      <c r="SXQ169" s="11"/>
      <c r="SXR169" s="11"/>
      <c r="SXS169" s="11"/>
      <c r="SXT169" s="11"/>
      <c r="SXU169" s="11"/>
      <c r="SXV169" s="11"/>
      <c r="SXW169" s="11"/>
      <c r="SXX169" s="11"/>
      <c r="SXY169" s="11"/>
      <c r="SXZ169" s="11"/>
      <c r="SYA169" s="11"/>
      <c r="SYB169" s="11"/>
      <c r="SYC169" s="11"/>
      <c r="SYD169" s="11"/>
      <c r="SYE169" s="11"/>
      <c r="SYF169" s="11"/>
      <c r="SYG169" s="11"/>
      <c r="SYH169" s="11"/>
      <c r="SYI169" s="11"/>
      <c r="SYJ169" s="11"/>
      <c r="SYK169" s="11"/>
      <c r="SYL169" s="11"/>
      <c r="SYM169" s="11"/>
      <c r="SYN169" s="11"/>
      <c r="SYO169" s="11"/>
      <c r="SYP169" s="11"/>
      <c r="SYQ169" s="11"/>
      <c r="SYR169" s="11"/>
      <c r="SYS169" s="11"/>
      <c r="SYT169" s="11"/>
      <c r="SYU169" s="11"/>
      <c r="SYV169" s="11"/>
      <c r="SYW169" s="11"/>
      <c r="SYX169" s="11"/>
      <c r="SYY169" s="11"/>
      <c r="SYZ169" s="11"/>
      <c r="SZA169" s="11"/>
      <c r="SZB169" s="11"/>
      <c r="SZC169" s="11"/>
      <c r="SZD169" s="11"/>
      <c r="SZE169" s="11"/>
      <c r="SZF169" s="11"/>
      <c r="SZG169" s="11"/>
      <c r="SZH169" s="11"/>
      <c r="SZI169" s="11"/>
      <c r="SZJ169" s="11"/>
      <c r="SZK169" s="11"/>
      <c r="SZL169" s="11"/>
      <c r="SZM169" s="11"/>
      <c r="SZN169" s="11"/>
      <c r="SZO169" s="11"/>
      <c r="SZP169" s="11"/>
      <c r="SZQ169" s="11"/>
      <c r="SZR169" s="11"/>
      <c r="SZS169" s="11"/>
      <c r="SZT169" s="11"/>
      <c r="SZU169" s="11"/>
      <c r="SZV169" s="11"/>
      <c r="SZW169" s="11"/>
      <c r="SZX169" s="11"/>
      <c r="SZY169" s="11"/>
      <c r="SZZ169" s="11"/>
      <c r="TAA169" s="11"/>
      <c r="TAB169" s="11"/>
      <c r="TAC169" s="11"/>
      <c r="TAD169" s="11"/>
      <c r="TAE169" s="11"/>
      <c r="TAF169" s="11"/>
      <c r="TAG169" s="11"/>
      <c r="TAH169" s="11"/>
      <c r="TAI169" s="11"/>
      <c r="TAJ169" s="11"/>
      <c r="TAK169" s="11"/>
      <c r="TAL169" s="11"/>
      <c r="TAM169" s="11"/>
      <c r="TAN169" s="11"/>
      <c r="TAO169" s="11"/>
      <c r="TAP169" s="11"/>
      <c r="TAQ169" s="11"/>
      <c r="TAR169" s="11"/>
      <c r="TAS169" s="11"/>
      <c r="TAT169" s="11"/>
      <c r="TAU169" s="11"/>
      <c r="TAV169" s="11"/>
      <c r="TAW169" s="11"/>
      <c r="TAX169" s="11"/>
      <c r="TAY169" s="11"/>
      <c r="TAZ169" s="11"/>
      <c r="TBA169" s="11"/>
      <c r="TBB169" s="11"/>
      <c r="TBC169" s="11"/>
      <c r="TBD169" s="11"/>
      <c r="TBE169" s="11"/>
      <c r="TBF169" s="11"/>
      <c r="TBG169" s="11"/>
      <c r="TBH169" s="11"/>
      <c r="TBI169" s="11"/>
      <c r="TBJ169" s="11"/>
      <c r="TBK169" s="11"/>
      <c r="TBL169" s="11"/>
      <c r="TBM169" s="11"/>
      <c r="TBN169" s="11"/>
      <c r="TBO169" s="11"/>
      <c r="TBP169" s="11"/>
      <c r="TBQ169" s="11"/>
      <c r="TBR169" s="11"/>
      <c r="TBS169" s="11"/>
      <c r="TBT169" s="11"/>
      <c r="TBU169" s="11"/>
      <c r="TBV169" s="11"/>
      <c r="TBW169" s="11"/>
      <c r="TBX169" s="11"/>
      <c r="TBY169" s="11"/>
      <c r="TBZ169" s="11"/>
      <c r="TCA169" s="11"/>
      <c r="TCB169" s="11"/>
      <c r="TCC169" s="11"/>
      <c r="TCD169" s="11"/>
      <c r="TCE169" s="11"/>
      <c r="TCF169" s="11"/>
      <c r="TCG169" s="11"/>
      <c r="TCH169" s="11"/>
      <c r="TCI169" s="11"/>
      <c r="TCJ169" s="11"/>
      <c r="TCK169" s="11"/>
      <c r="TCL169" s="11"/>
      <c r="TCM169" s="11"/>
      <c r="TCN169" s="11"/>
      <c r="TCO169" s="11"/>
      <c r="TCP169" s="11"/>
      <c r="TCQ169" s="11"/>
      <c r="TCR169" s="11"/>
      <c r="TCS169" s="11"/>
      <c r="TCT169" s="11"/>
      <c r="TCU169" s="11"/>
      <c r="TCV169" s="11"/>
      <c r="TCW169" s="11"/>
      <c r="TCX169" s="11"/>
      <c r="TCY169" s="11"/>
      <c r="TCZ169" s="11"/>
      <c r="TDA169" s="11"/>
      <c r="TDB169" s="11"/>
      <c r="TDC169" s="11"/>
      <c r="TDD169" s="11"/>
      <c r="TDE169" s="11"/>
      <c r="TDF169" s="11"/>
      <c r="TDG169" s="11"/>
      <c r="TDH169" s="11"/>
      <c r="TDI169" s="11"/>
      <c r="TDJ169" s="11"/>
      <c r="TDK169" s="11"/>
      <c r="TDL169" s="11"/>
      <c r="TDM169" s="11"/>
      <c r="TDN169" s="11"/>
      <c r="TDO169" s="11"/>
      <c r="TDP169" s="11"/>
      <c r="TDQ169" s="11"/>
      <c r="TDR169" s="11"/>
      <c r="TDS169" s="11"/>
      <c r="TDT169" s="11"/>
      <c r="TDU169" s="11"/>
      <c r="TDV169" s="11"/>
      <c r="TDW169" s="11"/>
      <c r="TDX169" s="11"/>
      <c r="TDY169" s="11"/>
      <c r="TDZ169" s="11"/>
      <c r="TEA169" s="11"/>
      <c r="TEB169" s="11"/>
      <c r="TEC169" s="11"/>
      <c r="TED169" s="11"/>
      <c r="TEE169" s="11"/>
      <c r="TEF169" s="11"/>
      <c r="TEG169" s="11"/>
      <c r="TEH169" s="11"/>
      <c r="TEI169" s="11"/>
      <c r="TEJ169" s="11"/>
      <c r="TEK169" s="11"/>
      <c r="TEL169" s="11"/>
      <c r="TEM169" s="11"/>
      <c r="TEN169" s="11"/>
      <c r="TEO169" s="11"/>
      <c r="TEP169" s="11"/>
      <c r="TEQ169" s="11"/>
      <c r="TER169" s="11"/>
      <c r="TES169" s="11"/>
      <c r="TET169" s="11"/>
      <c r="TEU169" s="11"/>
      <c r="TEV169" s="11"/>
      <c r="TEW169" s="11"/>
      <c r="TEX169" s="11"/>
      <c r="TEY169" s="11"/>
      <c r="TEZ169" s="11"/>
      <c r="TFA169" s="11"/>
      <c r="TFB169" s="11"/>
      <c r="TFC169" s="11"/>
      <c r="TFD169" s="11"/>
      <c r="TFE169" s="11"/>
      <c r="TFF169" s="11"/>
      <c r="TFG169" s="11"/>
      <c r="TFH169" s="11"/>
      <c r="TFI169" s="11"/>
      <c r="TFJ169" s="11"/>
      <c r="TFK169" s="11"/>
      <c r="TFL169" s="11"/>
      <c r="TFM169" s="11"/>
      <c r="TFN169" s="11"/>
      <c r="TFO169" s="11"/>
      <c r="TFP169" s="11"/>
      <c r="TFQ169" s="11"/>
      <c r="TFR169" s="11"/>
      <c r="TFS169" s="11"/>
      <c r="TFT169" s="11"/>
      <c r="TFU169" s="11"/>
      <c r="TFV169" s="11"/>
      <c r="TFW169" s="11"/>
      <c r="TFX169" s="11"/>
      <c r="TFY169" s="11"/>
      <c r="TFZ169" s="11"/>
      <c r="TGA169" s="11"/>
      <c r="TGB169" s="11"/>
      <c r="TGC169" s="11"/>
      <c r="TGD169" s="11"/>
      <c r="TGE169" s="11"/>
      <c r="TGF169" s="11"/>
      <c r="TGG169" s="11"/>
      <c r="TGH169" s="11"/>
      <c r="TGI169" s="11"/>
      <c r="TGJ169" s="11"/>
      <c r="TGK169" s="11"/>
      <c r="TGL169" s="11"/>
      <c r="TGM169" s="11"/>
      <c r="TGN169" s="11"/>
      <c r="TGO169" s="11"/>
      <c r="TGP169" s="11"/>
      <c r="TGQ169" s="11"/>
      <c r="TGR169" s="11"/>
      <c r="TGS169" s="11"/>
      <c r="TGT169" s="11"/>
      <c r="TGU169" s="11"/>
      <c r="TGV169" s="11"/>
      <c r="TGW169" s="11"/>
      <c r="TGX169" s="11"/>
      <c r="TGY169" s="11"/>
      <c r="TGZ169" s="11"/>
      <c r="THA169" s="11"/>
      <c r="THB169" s="11"/>
      <c r="THC169" s="11"/>
      <c r="THD169" s="11"/>
      <c r="THE169" s="11"/>
      <c r="THF169" s="11"/>
      <c r="THG169" s="11"/>
      <c r="THH169" s="11"/>
      <c r="THI169" s="11"/>
      <c r="THJ169" s="11"/>
      <c r="THK169" s="11"/>
      <c r="THL169" s="11"/>
      <c r="THM169" s="11"/>
      <c r="THN169" s="11"/>
      <c r="THO169" s="11"/>
      <c r="THP169" s="11"/>
      <c r="THQ169" s="11"/>
      <c r="THR169" s="11"/>
      <c r="THS169" s="11"/>
      <c r="THT169" s="11"/>
      <c r="THU169" s="11"/>
      <c r="THV169" s="11"/>
      <c r="THW169" s="11"/>
      <c r="THX169" s="11"/>
      <c r="THY169" s="11"/>
      <c r="THZ169" s="11"/>
      <c r="TIA169" s="11"/>
      <c r="TIB169" s="11"/>
      <c r="TIC169" s="11"/>
      <c r="TID169" s="11"/>
      <c r="TIE169" s="11"/>
      <c r="TIF169" s="11"/>
      <c r="TIG169" s="11"/>
      <c r="TIH169" s="11"/>
      <c r="TII169" s="11"/>
      <c r="TIJ169" s="11"/>
      <c r="TIK169" s="11"/>
      <c r="TIL169" s="11"/>
      <c r="TIM169" s="11"/>
      <c r="TIN169" s="11"/>
      <c r="TIO169" s="11"/>
      <c r="TIP169" s="11"/>
      <c r="TIQ169" s="11"/>
      <c r="TIR169" s="11"/>
      <c r="TIS169" s="11"/>
      <c r="TIT169" s="11"/>
      <c r="TIU169" s="11"/>
      <c r="TIV169" s="11"/>
      <c r="TIW169" s="11"/>
      <c r="TIX169" s="11"/>
      <c r="TIY169" s="11"/>
      <c r="TIZ169" s="11"/>
      <c r="TJA169" s="11"/>
      <c r="TJB169" s="11"/>
      <c r="TJC169" s="11"/>
      <c r="TJD169" s="11"/>
      <c r="TJE169" s="11"/>
      <c r="TJF169" s="11"/>
      <c r="TJG169" s="11"/>
      <c r="TJH169" s="11"/>
      <c r="TJI169" s="11"/>
      <c r="TJJ169" s="11"/>
      <c r="TJK169" s="11"/>
      <c r="TJL169" s="11"/>
      <c r="TJM169" s="11"/>
      <c r="TJN169" s="11"/>
      <c r="TJO169" s="11"/>
      <c r="TJP169" s="11"/>
      <c r="TJQ169" s="11"/>
      <c r="TJR169" s="11"/>
      <c r="TJS169" s="11"/>
      <c r="TJT169" s="11"/>
      <c r="TJU169" s="11"/>
      <c r="TJV169" s="11"/>
      <c r="TJW169" s="11"/>
      <c r="TJX169" s="11"/>
      <c r="TJY169" s="11"/>
      <c r="TJZ169" s="11"/>
      <c r="TKA169" s="11"/>
      <c r="TKB169" s="11"/>
      <c r="TKC169" s="11"/>
      <c r="TKD169" s="11"/>
      <c r="TKE169" s="11"/>
      <c r="TKF169" s="11"/>
      <c r="TKG169" s="11"/>
      <c r="TKH169" s="11"/>
      <c r="TKI169" s="11"/>
      <c r="TKJ169" s="11"/>
      <c r="TKK169" s="11"/>
      <c r="TKL169" s="11"/>
      <c r="TKM169" s="11"/>
      <c r="TKN169" s="11"/>
      <c r="TKO169" s="11"/>
      <c r="TKP169" s="11"/>
      <c r="TKQ169" s="11"/>
      <c r="TKR169" s="11"/>
      <c r="TKS169" s="11"/>
      <c r="TKT169" s="11"/>
      <c r="TKU169" s="11"/>
      <c r="TKV169" s="11"/>
      <c r="TKW169" s="11"/>
      <c r="TKX169" s="11"/>
      <c r="TKY169" s="11"/>
      <c r="TKZ169" s="11"/>
      <c r="TLA169" s="11"/>
      <c r="TLB169" s="11"/>
      <c r="TLC169" s="11"/>
      <c r="TLD169" s="11"/>
      <c r="TLE169" s="11"/>
      <c r="TLF169" s="11"/>
      <c r="TLG169" s="11"/>
      <c r="TLH169" s="11"/>
      <c r="TLI169" s="11"/>
      <c r="TLJ169" s="11"/>
      <c r="TLK169" s="11"/>
      <c r="TLL169" s="11"/>
      <c r="TLM169" s="11"/>
      <c r="TLN169" s="11"/>
      <c r="TLO169" s="11"/>
      <c r="TLP169" s="11"/>
      <c r="TLQ169" s="11"/>
      <c r="TLR169" s="11"/>
      <c r="TLS169" s="11"/>
      <c r="TLT169" s="11"/>
      <c r="TLU169" s="11"/>
      <c r="TLV169" s="11"/>
      <c r="TLW169" s="11"/>
      <c r="TLX169" s="11"/>
      <c r="TLY169" s="11"/>
      <c r="TLZ169" s="11"/>
      <c r="TMA169" s="11"/>
      <c r="TMB169" s="11"/>
      <c r="TMC169" s="11"/>
      <c r="TMD169" s="11"/>
      <c r="TME169" s="11"/>
      <c r="TMF169" s="11"/>
      <c r="TMG169" s="11"/>
      <c r="TMH169" s="11"/>
      <c r="TMI169" s="11"/>
      <c r="TMJ169" s="11"/>
      <c r="TMK169" s="11"/>
      <c r="TML169" s="11"/>
      <c r="TMM169" s="11"/>
      <c r="TMN169" s="11"/>
      <c r="TMO169" s="11"/>
      <c r="TMP169" s="11"/>
      <c r="TMQ169" s="11"/>
      <c r="TMR169" s="11"/>
      <c r="TMS169" s="11"/>
      <c r="TMT169" s="11"/>
      <c r="TMU169" s="11"/>
      <c r="TMV169" s="11"/>
      <c r="TMW169" s="11"/>
      <c r="TMX169" s="11"/>
      <c r="TMY169" s="11"/>
      <c r="TMZ169" s="11"/>
      <c r="TNA169" s="11"/>
      <c r="TNB169" s="11"/>
      <c r="TNC169" s="11"/>
      <c r="TND169" s="11"/>
      <c r="TNE169" s="11"/>
      <c r="TNF169" s="11"/>
      <c r="TNG169" s="11"/>
      <c r="TNH169" s="11"/>
      <c r="TNI169" s="11"/>
      <c r="TNJ169" s="11"/>
      <c r="TNK169" s="11"/>
      <c r="TNL169" s="11"/>
      <c r="TNM169" s="11"/>
      <c r="TNN169" s="11"/>
      <c r="TNO169" s="11"/>
      <c r="TNP169" s="11"/>
      <c r="TNQ169" s="11"/>
      <c r="TNR169" s="11"/>
      <c r="TNS169" s="11"/>
      <c r="TNT169" s="11"/>
      <c r="TNU169" s="11"/>
      <c r="TNV169" s="11"/>
      <c r="TNW169" s="11"/>
      <c r="TNX169" s="11"/>
      <c r="TNY169" s="11"/>
      <c r="TNZ169" s="11"/>
      <c r="TOA169" s="11"/>
      <c r="TOB169" s="11"/>
      <c r="TOC169" s="11"/>
      <c r="TOD169" s="11"/>
      <c r="TOE169" s="11"/>
      <c r="TOF169" s="11"/>
      <c r="TOG169" s="11"/>
      <c r="TOH169" s="11"/>
      <c r="TOI169" s="11"/>
      <c r="TOJ169" s="11"/>
      <c r="TOK169" s="11"/>
      <c r="TOL169" s="11"/>
      <c r="TOM169" s="11"/>
      <c r="TON169" s="11"/>
      <c r="TOO169" s="11"/>
      <c r="TOP169" s="11"/>
      <c r="TOQ169" s="11"/>
      <c r="TOR169" s="11"/>
      <c r="TOS169" s="11"/>
      <c r="TOT169" s="11"/>
      <c r="TOU169" s="11"/>
      <c r="TOV169" s="11"/>
      <c r="TOW169" s="11"/>
      <c r="TOX169" s="11"/>
      <c r="TOY169" s="11"/>
      <c r="TOZ169" s="11"/>
      <c r="TPA169" s="11"/>
      <c r="TPB169" s="11"/>
      <c r="TPC169" s="11"/>
      <c r="TPD169" s="11"/>
      <c r="TPE169" s="11"/>
      <c r="TPF169" s="11"/>
      <c r="TPG169" s="11"/>
      <c r="TPH169" s="11"/>
      <c r="TPI169" s="11"/>
      <c r="TPJ169" s="11"/>
      <c r="TPK169" s="11"/>
      <c r="TPL169" s="11"/>
      <c r="TPM169" s="11"/>
      <c r="TPN169" s="11"/>
      <c r="TPO169" s="11"/>
      <c r="TPP169" s="11"/>
      <c r="TPQ169" s="11"/>
      <c r="TPR169" s="11"/>
      <c r="TPS169" s="11"/>
      <c r="TPT169" s="11"/>
      <c r="TPU169" s="11"/>
      <c r="TPV169" s="11"/>
      <c r="TPW169" s="11"/>
      <c r="TPX169" s="11"/>
      <c r="TPY169" s="11"/>
      <c r="TPZ169" s="11"/>
      <c r="TQA169" s="11"/>
      <c r="TQB169" s="11"/>
      <c r="TQC169" s="11"/>
      <c r="TQD169" s="11"/>
      <c r="TQE169" s="11"/>
      <c r="TQF169" s="11"/>
      <c r="TQG169" s="11"/>
      <c r="TQH169" s="11"/>
      <c r="TQI169" s="11"/>
      <c r="TQJ169" s="11"/>
      <c r="TQK169" s="11"/>
      <c r="TQL169" s="11"/>
      <c r="TQM169" s="11"/>
      <c r="TQN169" s="11"/>
      <c r="TQO169" s="11"/>
      <c r="TQP169" s="11"/>
      <c r="TQQ169" s="11"/>
      <c r="TQR169" s="11"/>
      <c r="TQS169" s="11"/>
      <c r="TQT169" s="11"/>
      <c r="TQU169" s="11"/>
      <c r="TQV169" s="11"/>
      <c r="TQW169" s="11"/>
      <c r="TQX169" s="11"/>
      <c r="TQY169" s="11"/>
      <c r="TQZ169" s="11"/>
      <c r="TRA169" s="11"/>
      <c r="TRB169" s="11"/>
      <c r="TRC169" s="11"/>
      <c r="TRD169" s="11"/>
      <c r="TRE169" s="11"/>
      <c r="TRF169" s="11"/>
      <c r="TRG169" s="11"/>
      <c r="TRH169" s="11"/>
      <c r="TRI169" s="11"/>
      <c r="TRJ169" s="11"/>
      <c r="TRK169" s="11"/>
      <c r="TRL169" s="11"/>
      <c r="TRM169" s="11"/>
      <c r="TRN169" s="11"/>
      <c r="TRO169" s="11"/>
      <c r="TRP169" s="11"/>
      <c r="TRQ169" s="11"/>
      <c r="TRR169" s="11"/>
      <c r="TRS169" s="11"/>
      <c r="TRT169" s="11"/>
      <c r="TRU169" s="11"/>
      <c r="TRV169" s="11"/>
      <c r="TRW169" s="11"/>
      <c r="TRX169" s="11"/>
      <c r="TRY169" s="11"/>
      <c r="TRZ169" s="11"/>
      <c r="TSA169" s="11"/>
      <c r="TSB169" s="11"/>
      <c r="TSC169" s="11"/>
      <c r="TSD169" s="11"/>
      <c r="TSE169" s="11"/>
      <c r="TSF169" s="11"/>
      <c r="TSG169" s="11"/>
      <c r="TSH169" s="11"/>
      <c r="TSI169" s="11"/>
      <c r="TSJ169" s="11"/>
      <c r="TSK169" s="11"/>
      <c r="TSL169" s="11"/>
      <c r="TSM169" s="11"/>
      <c r="TSN169" s="11"/>
      <c r="TSO169" s="11"/>
      <c r="TSP169" s="11"/>
      <c r="TSQ169" s="11"/>
      <c r="TSR169" s="11"/>
      <c r="TSS169" s="11"/>
      <c r="TST169" s="11"/>
      <c r="TSU169" s="11"/>
      <c r="TSV169" s="11"/>
      <c r="TSW169" s="11"/>
      <c r="TSX169" s="11"/>
      <c r="TSY169" s="11"/>
      <c r="TSZ169" s="11"/>
      <c r="TTA169" s="11"/>
      <c r="TTB169" s="11"/>
      <c r="TTC169" s="11"/>
      <c r="TTD169" s="11"/>
      <c r="TTE169" s="11"/>
      <c r="TTF169" s="11"/>
      <c r="TTG169" s="11"/>
      <c r="TTH169" s="11"/>
      <c r="TTI169" s="11"/>
      <c r="TTJ169" s="11"/>
      <c r="TTK169" s="11"/>
      <c r="TTL169" s="11"/>
      <c r="TTM169" s="11"/>
      <c r="TTN169" s="11"/>
      <c r="TTO169" s="11"/>
      <c r="TTP169" s="11"/>
      <c r="TTQ169" s="11"/>
      <c r="TTR169" s="11"/>
      <c r="TTS169" s="11"/>
      <c r="TTT169" s="11"/>
      <c r="TTU169" s="11"/>
      <c r="TTV169" s="11"/>
      <c r="TTW169" s="11"/>
      <c r="TTX169" s="11"/>
      <c r="TTY169" s="11"/>
      <c r="TTZ169" s="11"/>
      <c r="TUA169" s="11"/>
      <c r="TUB169" s="11"/>
      <c r="TUC169" s="11"/>
      <c r="TUD169" s="11"/>
      <c r="TUE169" s="11"/>
      <c r="TUF169" s="11"/>
      <c r="TUG169" s="11"/>
      <c r="TUH169" s="11"/>
      <c r="TUI169" s="11"/>
      <c r="TUJ169" s="11"/>
      <c r="TUK169" s="11"/>
      <c r="TUL169" s="11"/>
      <c r="TUM169" s="11"/>
      <c r="TUN169" s="11"/>
      <c r="TUO169" s="11"/>
      <c r="TUP169" s="11"/>
      <c r="TUQ169" s="11"/>
      <c r="TUR169" s="11"/>
      <c r="TUS169" s="11"/>
      <c r="TUT169" s="11"/>
      <c r="TUU169" s="11"/>
      <c r="TUV169" s="11"/>
      <c r="TUW169" s="11"/>
      <c r="TUX169" s="11"/>
      <c r="TUY169" s="11"/>
      <c r="TUZ169" s="11"/>
      <c r="TVA169" s="11"/>
      <c r="TVB169" s="11"/>
      <c r="TVC169" s="11"/>
      <c r="TVD169" s="11"/>
      <c r="TVE169" s="11"/>
      <c r="TVF169" s="11"/>
      <c r="TVG169" s="11"/>
      <c r="TVH169" s="11"/>
      <c r="TVI169" s="11"/>
      <c r="TVJ169" s="11"/>
      <c r="TVK169" s="11"/>
      <c r="TVL169" s="11"/>
      <c r="TVM169" s="11"/>
      <c r="TVN169" s="11"/>
      <c r="TVO169" s="11"/>
      <c r="TVP169" s="11"/>
      <c r="TVQ169" s="11"/>
      <c r="TVR169" s="11"/>
      <c r="TVS169" s="11"/>
      <c r="TVT169" s="11"/>
      <c r="TVU169" s="11"/>
      <c r="TVV169" s="11"/>
      <c r="TVW169" s="11"/>
      <c r="TVX169" s="11"/>
      <c r="TVY169" s="11"/>
      <c r="TVZ169" s="11"/>
      <c r="TWA169" s="11"/>
      <c r="TWB169" s="11"/>
      <c r="TWC169" s="11"/>
      <c r="TWD169" s="11"/>
      <c r="TWE169" s="11"/>
      <c r="TWF169" s="11"/>
      <c r="TWG169" s="11"/>
      <c r="TWH169" s="11"/>
      <c r="TWI169" s="11"/>
      <c r="TWJ169" s="11"/>
      <c r="TWK169" s="11"/>
      <c r="TWL169" s="11"/>
      <c r="TWM169" s="11"/>
      <c r="TWN169" s="11"/>
      <c r="TWO169" s="11"/>
      <c r="TWP169" s="11"/>
      <c r="TWQ169" s="11"/>
      <c r="TWR169" s="11"/>
      <c r="TWS169" s="11"/>
      <c r="TWT169" s="11"/>
      <c r="TWU169" s="11"/>
      <c r="TWV169" s="11"/>
      <c r="TWW169" s="11"/>
      <c r="TWX169" s="11"/>
      <c r="TWY169" s="11"/>
      <c r="TWZ169" s="11"/>
      <c r="TXA169" s="11"/>
      <c r="TXB169" s="11"/>
      <c r="TXC169" s="11"/>
      <c r="TXD169" s="11"/>
      <c r="TXE169" s="11"/>
      <c r="TXF169" s="11"/>
      <c r="TXG169" s="11"/>
      <c r="TXH169" s="11"/>
      <c r="TXI169" s="11"/>
      <c r="TXJ169" s="11"/>
      <c r="TXK169" s="11"/>
      <c r="TXL169" s="11"/>
      <c r="TXM169" s="11"/>
      <c r="TXN169" s="11"/>
      <c r="TXO169" s="11"/>
      <c r="TXP169" s="11"/>
      <c r="TXQ169" s="11"/>
      <c r="TXR169" s="11"/>
      <c r="TXS169" s="11"/>
      <c r="TXT169" s="11"/>
      <c r="TXU169" s="11"/>
      <c r="TXV169" s="11"/>
      <c r="TXW169" s="11"/>
      <c r="TXX169" s="11"/>
      <c r="TXY169" s="11"/>
      <c r="TXZ169" s="11"/>
      <c r="TYA169" s="11"/>
      <c r="TYB169" s="11"/>
      <c r="TYC169" s="11"/>
      <c r="TYD169" s="11"/>
      <c r="TYE169" s="11"/>
      <c r="TYF169" s="11"/>
      <c r="TYG169" s="11"/>
      <c r="TYH169" s="11"/>
      <c r="TYI169" s="11"/>
      <c r="TYJ169" s="11"/>
      <c r="TYK169" s="11"/>
      <c r="TYL169" s="11"/>
      <c r="TYM169" s="11"/>
      <c r="TYN169" s="11"/>
      <c r="TYO169" s="11"/>
      <c r="TYP169" s="11"/>
      <c r="TYQ169" s="11"/>
      <c r="TYR169" s="11"/>
      <c r="TYS169" s="11"/>
      <c r="TYT169" s="11"/>
      <c r="TYU169" s="11"/>
      <c r="TYV169" s="11"/>
      <c r="TYW169" s="11"/>
      <c r="TYX169" s="11"/>
      <c r="TYY169" s="11"/>
      <c r="TYZ169" s="11"/>
      <c r="TZA169" s="11"/>
      <c r="TZB169" s="11"/>
      <c r="TZC169" s="11"/>
      <c r="TZD169" s="11"/>
      <c r="TZE169" s="11"/>
      <c r="TZF169" s="11"/>
      <c r="TZG169" s="11"/>
      <c r="TZH169" s="11"/>
      <c r="TZI169" s="11"/>
      <c r="TZJ169" s="11"/>
      <c r="TZK169" s="11"/>
      <c r="TZL169" s="11"/>
      <c r="TZM169" s="11"/>
      <c r="TZN169" s="11"/>
      <c r="TZO169" s="11"/>
      <c r="TZP169" s="11"/>
      <c r="TZQ169" s="11"/>
      <c r="TZR169" s="11"/>
      <c r="TZS169" s="11"/>
      <c r="TZT169" s="11"/>
      <c r="TZU169" s="11"/>
      <c r="TZV169" s="11"/>
      <c r="TZW169" s="11"/>
      <c r="TZX169" s="11"/>
      <c r="TZY169" s="11"/>
      <c r="TZZ169" s="11"/>
      <c r="UAA169" s="11"/>
      <c r="UAB169" s="11"/>
      <c r="UAC169" s="11"/>
      <c r="UAD169" s="11"/>
      <c r="UAE169" s="11"/>
      <c r="UAF169" s="11"/>
      <c r="UAG169" s="11"/>
      <c r="UAH169" s="11"/>
      <c r="UAI169" s="11"/>
      <c r="UAJ169" s="11"/>
      <c r="UAK169" s="11"/>
      <c r="UAL169" s="11"/>
      <c r="UAM169" s="11"/>
      <c r="UAN169" s="11"/>
      <c r="UAO169" s="11"/>
      <c r="UAP169" s="11"/>
      <c r="UAQ169" s="11"/>
      <c r="UAR169" s="11"/>
      <c r="UAS169" s="11"/>
      <c r="UAT169" s="11"/>
      <c r="UAU169" s="11"/>
      <c r="UAV169" s="11"/>
      <c r="UAW169" s="11"/>
      <c r="UAX169" s="11"/>
      <c r="UAY169" s="11"/>
      <c r="UAZ169" s="11"/>
      <c r="UBA169" s="11"/>
      <c r="UBB169" s="11"/>
      <c r="UBC169" s="11"/>
      <c r="UBD169" s="11"/>
      <c r="UBE169" s="11"/>
      <c r="UBF169" s="11"/>
      <c r="UBG169" s="11"/>
      <c r="UBH169" s="11"/>
      <c r="UBI169" s="11"/>
      <c r="UBJ169" s="11"/>
      <c r="UBK169" s="11"/>
      <c r="UBL169" s="11"/>
      <c r="UBM169" s="11"/>
      <c r="UBN169" s="11"/>
      <c r="UBO169" s="11"/>
      <c r="UBP169" s="11"/>
      <c r="UBQ169" s="11"/>
      <c r="UBR169" s="11"/>
      <c r="UBS169" s="11"/>
      <c r="UBT169" s="11"/>
      <c r="UBU169" s="11"/>
      <c r="UBV169" s="11"/>
      <c r="UBW169" s="11"/>
      <c r="UBX169" s="11"/>
      <c r="UBY169" s="11"/>
      <c r="UBZ169" s="11"/>
      <c r="UCA169" s="11"/>
      <c r="UCB169" s="11"/>
      <c r="UCC169" s="11"/>
      <c r="UCD169" s="11"/>
      <c r="UCE169" s="11"/>
      <c r="UCF169" s="11"/>
      <c r="UCG169" s="11"/>
      <c r="UCH169" s="11"/>
      <c r="UCI169" s="11"/>
      <c r="UCJ169" s="11"/>
      <c r="UCK169" s="11"/>
      <c r="UCL169" s="11"/>
      <c r="UCM169" s="11"/>
      <c r="UCN169" s="11"/>
      <c r="UCO169" s="11"/>
      <c r="UCP169" s="11"/>
      <c r="UCQ169" s="11"/>
      <c r="UCR169" s="11"/>
      <c r="UCS169" s="11"/>
      <c r="UCT169" s="11"/>
      <c r="UCU169" s="11"/>
      <c r="UCV169" s="11"/>
      <c r="UCW169" s="11"/>
      <c r="UCX169" s="11"/>
      <c r="UCY169" s="11"/>
      <c r="UCZ169" s="11"/>
      <c r="UDA169" s="11"/>
      <c r="UDB169" s="11"/>
      <c r="UDC169" s="11"/>
      <c r="UDD169" s="11"/>
      <c r="UDE169" s="11"/>
      <c r="UDF169" s="11"/>
      <c r="UDG169" s="11"/>
      <c r="UDH169" s="11"/>
      <c r="UDI169" s="11"/>
      <c r="UDJ169" s="11"/>
      <c r="UDK169" s="11"/>
      <c r="UDL169" s="11"/>
      <c r="UDM169" s="11"/>
      <c r="UDN169" s="11"/>
      <c r="UDO169" s="11"/>
      <c r="UDP169" s="11"/>
      <c r="UDQ169" s="11"/>
      <c r="UDR169" s="11"/>
      <c r="UDS169" s="11"/>
      <c r="UDT169" s="11"/>
      <c r="UDU169" s="11"/>
      <c r="UDV169" s="11"/>
      <c r="UDW169" s="11"/>
      <c r="UDX169" s="11"/>
      <c r="UDY169" s="11"/>
      <c r="UDZ169" s="11"/>
      <c r="UEA169" s="11"/>
      <c r="UEB169" s="11"/>
      <c r="UEC169" s="11"/>
      <c r="UED169" s="11"/>
      <c r="UEE169" s="11"/>
      <c r="UEF169" s="11"/>
      <c r="UEG169" s="11"/>
      <c r="UEH169" s="11"/>
      <c r="UEI169" s="11"/>
      <c r="UEJ169" s="11"/>
      <c r="UEK169" s="11"/>
      <c r="UEL169" s="11"/>
      <c r="UEM169" s="11"/>
      <c r="UEN169" s="11"/>
      <c r="UEO169" s="11"/>
      <c r="UEP169" s="11"/>
      <c r="UEQ169" s="11"/>
      <c r="UER169" s="11"/>
      <c r="UES169" s="11"/>
      <c r="UET169" s="11"/>
      <c r="UEU169" s="11"/>
      <c r="UEV169" s="11"/>
      <c r="UEW169" s="11"/>
      <c r="UEX169" s="11"/>
      <c r="UEY169" s="11"/>
      <c r="UEZ169" s="11"/>
      <c r="UFA169" s="11"/>
      <c r="UFB169" s="11"/>
      <c r="UFC169" s="11"/>
      <c r="UFD169" s="11"/>
      <c r="UFE169" s="11"/>
      <c r="UFF169" s="11"/>
      <c r="UFG169" s="11"/>
      <c r="UFH169" s="11"/>
      <c r="UFI169" s="11"/>
      <c r="UFJ169" s="11"/>
      <c r="UFK169" s="11"/>
      <c r="UFL169" s="11"/>
      <c r="UFM169" s="11"/>
      <c r="UFN169" s="11"/>
      <c r="UFO169" s="11"/>
      <c r="UFP169" s="11"/>
      <c r="UFQ169" s="11"/>
      <c r="UFR169" s="11"/>
      <c r="UFS169" s="11"/>
      <c r="UFT169" s="11"/>
      <c r="UFU169" s="11"/>
      <c r="UFV169" s="11"/>
      <c r="UFW169" s="11"/>
      <c r="UFX169" s="11"/>
      <c r="UFY169" s="11"/>
      <c r="UFZ169" s="11"/>
      <c r="UGA169" s="11"/>
      <c r="UGB169" s="11"/>
      <c r="UGC169" s="11"/>
      <c r="UGD169" s="11"/>
      <c r="UGE169" s="11"/>
      <c r="UGF169" s="11"/>
      <c r="UGG169" s="11"/>
      <c r="UGH169" s="11"/>
      <c r="UGI169" s="11"/>
      <c r="UGJ169" s="11"/>
      <c r="UGK169" s="11"/>
      <c r="UGL169" s="11"/>
      <c r="UGM169" s="11"/>
      <c r="UGN169" s="11"/>
      <c r="UGO169" s="11"/>
      <c r="UGP169" s="11"/>
      <c r="UGQ169" s="11"/>
      <c r="UGR169" s="11"/>
      <c r="UGS169" s="11"/>
      <c r="UGT169" s="11"/>
      <c r="UGU169" s="11"/>
      <c r="UGV169" s="11"/>
      <c r="UGW169" s="11"/>
      <c r="UGX169" s="11"/>
      <c r="UGY169" s="11"/>
      <c r="UGZ169" s="11"/>
      <c r="UHA169" s="11"/>
      <c r="UHB169" s="11"/>
      <c r="UHC169" s="11"/>
      <c r="UHD169" s="11"/>
      <c r="UHE169" s="11"/>
      <c r="UHF169" s="11"/>
      <c r="UHG169" s="11"/>
      <c r="UHH169" s="11"/>
      <c r="UHI169" s="11"/>
      <c r="UHJ169" s="11"/>
      <c r="UHK169" s="11"/>
      <c r="UHL169" s="11"/>
      <c r="UHM169" s="11"/>
      <c r="UHN169" s="11"/>
      <c r="UHO169" s="11"/>
      <c r="UHP169" s="11"/>
      <c r="UHQ169" s="11"/>
      <c r="UHR169" s="11"/>
      <c r="UHS169" s="11"/>
      <c r="UHT169" s="11"/>
      <c r="UHU169" s="11"/>
      <c r="UHV169" s="11"/>
      <c r="UHW169" s="11"/>
      <c r="UHX169" s="11"/>
      <c r="UHY169" s="11"/>
      <c r="UHZ169" s="11"/>
      <c r="UIA169" s="11"/>
      <c r="UIB169" s="11"/>
      <c r="UIC169" s="11"/>
      <c r="UID169" s="11"/>
      <c r="UIE169" s="11"/>
      <c r="UIF169" s="11"/>
      <c r="UIG169" s="11"/>
      <c r="UIH169" s="11"/>
      <c r="UII169" s="11"/>
      <c r="UIJ169" s="11"/>
      <c r="UIK169" s="11"/>
      <c r="UIL169" s="11"/>
      <c r="UIM169" s="11"/>
      <c r="UIN169" s="11"/>
      <c r="UIO169" s="11"/>
      <c r="UIP169" s="11"/>
      <c r="UIQ169" s="11"/>
      <c r="UIR169" s="11"/>
      <c r="UIS169" s="11"/>
      <c r="UIT169" s="11"/>
      <c r="UIU169" s="11"/>
      <c r="UIV169" s="11"/>
      <c r="UIW169" s="11"/>
      <c r="UIX169" s="11"/>
      <c r="UIY169" s="11"/>
      <c r="UIZ169" s="11"/>
      <c r="UJA169" s="11"/>
      <c r="UJB169" s="11"/>
      <c r="UJC169" s="11"/>
      <c r="UJD169" s="11"/>
      <c r="UJE169" s="11"/>
      <c r="UJF169" s="11"/>
      <c r="UJG169" s="11"/>
      <c r="UJH169" s="11"/>
      <c r="UJI169" s="11"/>
      <c r="UJJ169" s="11"/>
      <c r="UJK169" s="11"/>
      <c r="UJL169" s="11"/>
      <c r="UJM169" s="11"/>
      <c r="UJN169" s="11"/>
      <c r="UJO169" s="11"/>
      <c r="UJP169" s="11"/>
      <c r="UJQ169" s="11"/>
      <c r="UJR169" s="11"/>
      <c r="UJS169" s="11"/>
      <c r="UJT169" s="11"/>
      <c r="UJU169" s="11"/>
      <c r="UJV169" s="11"/>
      <c r="UJW169" s="11"/>
      <c r="UJX169" s="11"/>
      <c r="UJY169" s="11"/>
      <c r="UJZ169" s="11"/>
      <c r="UKA169" s="11"/>
      <c r="UKB169" s="11"/>
      <c r="UKC169" s="11"/>
      <c r="UKD169" s="11"/>
      <c r="UKE169" s="11"/>
      <c r="UKF169" s="11"/>
      <c r="UKG169" s="11"/>
      <c r="UKH169" s="11"/>
      <c r="UKI169" s="11"/>
      <c r="UKJ169" s="11"/>
      <c r="UKK169" s="11"/>
      <c r="UKL169" s="11"/>
      <c r="UKM169" s="11"/>
      <c r="UKN169" s="11"/>
      <c r="UKO169" s="11"/>
      <c r="UKP169" s="11"/>
      <c r="UKQ169" s="11"/>
      <c r="UKR169" s="11"/>
      <c r="UKS169" s="11"/>
      <c r="UKT169" s="11"/>
      <c r="UKU169" s="11"/>
      <c r="UKV169" s="11"/>
      <c r="UKW169" s="11"/>
      <c r="UKX169" s="11"/>
      <c r="UKY169" s="11"/>
      <c r="UKZ169" s="11"/>
      <c r="ULA169" s="11"/>
      <c r="ULB169" s="11"/>
      <c r="ULC169" s="11"/>
      <c r="ULD169" s="11"/>
      <c r="ULE169" s="11"/>
      <c r="ULF169" s="11"/>
      <c r="ULG169" s="11"/>
      <c r="ULH169" s="11"/>
      <c r="ULI169" s="11"/>
      <c r="ULJ169" s="11"/>
      <c r="ULK169" s="11"/>
      <c r="ULL169" s="11"/>
      <c r="ULM169" s="11"/>
      <c r="ULN169" s="11"/>
      <c r="ULO169" s="11"/>
      <c r="ULP169" s="11"/>
      <c r="ULQ169" s="11"/>
      <c r="ULR169" s="11"/>
      <c r="ULS169" s="11"/>
      <c r="ULT169" s="11"/>
      <c r="ULU169" s="11"/>
      <c r="ULV169" s="11"/>
      <c r="ULW169" s="11"/>
      <c r="ULX169" s="11"/>
      <c r="ULY169" s="11"/>
      <c r="ULZ169" s="11"/>
      <c r="UMA169" s="11"/>
      <c r="UMB169" s="11"/>
      <c r="UMC169" s="11"/>
      <c r="UMD169" s="11"/>
      <c r="UME169" s="11"/>
      <c r="UMF169" s="11"/>
      <c r="UMG169" s="11"/>
      <c r="UMH169" s="11"/>
      <c r="UMI169" s="11"/>
      <c r="UMJ169" s="11"/>
      <c r="UMK169" s="11"/>
      <c r="UML169" s="11"/>
      <c r="UMM169" s="11"/>
      <c r="UMN169" s="11"/>
      <c r="UMO169" s="11"/>
      <c r="UMP169" s="11"/>
      <c r="UMQ169" s="11"/>
      <c r="UMR169" s="11"/>
      <c r="UMS169" s="11"/>
      <c r="UMT169" s="11"/>
      <c r="UMU169" s="11"/>
      <c r="UMV169" s="11"/>
      <c r="UMW169" s="11"/>
      <c r="UMX169" s="11"/>
      <c r="UMY169" s="11"/>
      <c r="UMZ169" s="11"/>
      <c r="UNA169" s="11"/>
      <c r="UNB169" s="11"/>
      <c r="UNC169" s="11"/>
      <c r="UND169" s="11"/>
      <c r="UNE169" s="11"/>
      <c r="UNF169" s="11"/>
      <c r="UNG169" s="11"/>
      <c r="UNH169" s="11"/>
      <c r="UNI169" s="11"/>
      <c r="UNJ169" s="11"/>
      <c r="UNK169" s="11"/>
      <c r="UNL169" s="11"/>
      <c r="UNM169" s="11"/>
      <c r="UNN169" s="11"/>
      <c r="UNO169" s="11"/>
      <c r="UNP169" s="11"/>
      <c r="UNQ169" s="11"/>
      <c r="UNR169" s="11"/>
      <c r="UNS169" s="11"/>
      <c r="UNT169" s="11"/>
      <c r="UNU169" s="11"/>
      <c r="UNV169" s="11"/>
      <c r="UNW169" s="11"/>
      <c r="UNX169" s="11"/>
      <c r="UNY169" s="11"/>
      <c r="UNZ169" s="11"/>
      <c r="UOA169" s="11"/>
      <c r="UOB169" s="11"/>
      <c r="UOC169" s="11"/>
      <c r="UOD169" s="11"/>
      <c r="UOE169" s="11"/>
      <c r="UOF169" s="11"/>
      <c r="UOG169" s="11"/>
      <c r="UOH169" s="11"/>
      <c r="UOI169" s="11"/>
      <c r="UOJ169" s="11"/>
      <c r="UOK169" s="11"/>
      <c r="UOL169" s="11"/>
      <c r="UOM169" s="11"/>
      <c r="UON169" s="11"/>
      <c r="UOO169" s="11"/>
      <c r="UOP169" s="11"/>
      <c r="UOQ169" s="11"/>
      <c r="UOR169" s="11"/>
      <c r="UOS169" s="11"/>
      <c r="UOT169" s="11"/>
      <c r="UOU169" s="11"/>
      <c r="UOV169" s="11"/>
      <c r="UOW169" s="11"/>
      <c r="UOX169" s="11"/>
      <c r="UOY169" s="11"/>
      <c r="UOZ169" s="11"/>
      <c r="UPA169" s="11"/>
      <c r="UPB169" s="11"/>
      <c r="UPC169" s="11"/>
      <c r="UPD169" s="11"/>
      <c r="UPE169" s="11"/>
      <c r="UPF169" s="11"/>
      <c r="UPG169" s="11"/>
      <c r="UPH169" s="11"/>
      <c r="UPI169" s="11"/>
      <c r="UPJ169" s="11"/>
      <c r="UPK169" s="11"/>
      <c r="UPL169" s="11"/>
      <c r="UPM169" s="11"/>
      <c r="UPN169" s="11"/>
      <c r="UPO169" s="11"/>
      <c r="UPP169" s="11"/>
      <c r="UPQ169" s="11"/>
      <c r="UPR169" s="11"/>
      <c r="UPS169" s="11"/>
      <c r="UPT169" s="11"/>
      <c r="UPU169" s="11"/>
      <c r="UPV169" s="11"/>
      <c r="UPW169" s="11"/>
      <c r="UPX169" s="11"/>
      <c r="UPY169" s="11"/>
      <c r="UPZ169" s="11"/>
      <c r="UQA169" s="11"/>
      <c r="UQB169" s="11"/>
      <c r="UQC169" s="11"/>
      <c r="UQD169" s="11"/>
      <c r="UQE169" s="11"/>
      <c r="UQF169" s="11"/>
      <c r="UQG169" s="11"/>
      <c r="UQH169" s="11"/>
      <c r="UQI169" s="11"/>
      <c r="UQJ169" s="11"/>
      <c r="UQK169" s="11"/>
      <c r="UQL169" s="11"/>
      <c r="UQM169" s="11"/>
      <c r="UQN169" s="11"/>
      <c r="UQO169" s="11"/>
      <c r="UQP169" s="11"/>
      <c r="UQQ169" s="11"/>
      <c r="UQR169" s="11"/>
      <c r="UQS169" s="11"/>
      <c r="UQT169" s="11"/>
      <c r="UQU169" s="11"/>
      <c r="UQV169" s="11"/>
      <c r="UQW169" s="11"/>
      <c r="UQX169" s="11"/>
      <c r="UQY169" s="11"/>
      <c r="UQZ169" s="11"/>
      <c r="URA169" s="11"/>
      <c r="URB169" s="11"/>
      <c r="URC169" s="11"/>
      <c r="URD169" s="11"/>
      <c r="URE169" s="11"/>
      <c r="URF169" s="11"/>
      <c r="URG169" s="11"/>
      <c r="URH169" s="11"/>
      <c r="URI169" s="11"/>
      <c r="URJ169" s="11"/>
      <c r="URK169" s="11"/>
      <c r="URL169" s="11"/>
      <c r="URM169" s="11"/>
      <c r="URN169" s="11"/>
      <c r="URO169" s="11"/>
      <c r="URP169" s="11"/>
      <c r="URQ169" s="11"/>
      <c r="URR169" s="11"/>
      <c r="URS169" s="11"/>
      <c r="URT169" s="11"/>
      <c r="URU169" s="11"/>
      <c r="URV169" s="11"/>
      <c r="URW169" s="11"/>
      <c r="URX169" s="11"/>
      <c r="URY169" s="11"/>
      <c r="URZ169" s="11"/>
      <c r="USA169" s="11"/>
      <c r="USB169" s="11"/>
      <c r="USC169" s="11"/>
      <c r="USD169" s="11"/>
      <c r="USE169" s="11"/>
      <c r="USF169" s="11"/>
      <c r="USG169" s="11"/>
      <c r="USH169" s="11"/>
      <c r="USI169" s="11"/>
      <c r="USJ169" s="11"/>
      <c r="USK169" s="11"/>
      <c r="USL169" s="11"/>
      <c r="USM169" s="11"/>
      <c r="USN169" s="11"/>
      <c r="USO169" s="11"/>
      <c r="USP169" s="11"/>
      <c r="USQ169" s="11"/>
      <c r="USR169" s="11"/>
      <c r="USS169" s="11"/>
      <c r="UST169" s="11"/>
      <c r="USU169" s="11"/>
      <c r="USV169" s="11"/>
      <c r="USW169" s="11"/>
      <c r="USX169" s="11"/>
      <c r="USY169" s="11"/>
      <c r="USZ169" s="11"/>
      <c r="UTA169" s="11"/>
      <c r="UTB169" s="11"/>
      <c r="UTC169" s="11"/>
      <c r="UTD169" s="11"/>
      <c r="UTE169" s="11"/>
      <c r="UTF169" s="11"/>
      <c r="UTG169" s="11"/>
      <c r="UTH169" s="11"/>
      <c r="UTI169" s="11"/>
      <c r="UTJ169" s="11"/>
      <c r="UTK169" s="11"/>
      <c r="UTL169" s="11"/>
      <c r="UTM169" s="11"/>
      <c r="UTN169" s="11"/>
      <c r="UTO169" s="11"/>
      <c r="UTP169" s="11"/>
      <c r="UTQ169" s="11"/>
      <c r="UTR169" s="11"/>
      <c r="UTS169" s="11"/>
      <c r="UTT169" s="11"/>
      <c r="UTU169" s="11"/>
      <c r="UTV169" s="11"/>
      <c r="UTW169" s="11"/>
      <c r="UTX169" s="11"/>
      <c r="UTY169" s="11"/>
      <c r="UTZ169" s="11"/>
      <c r="UUA169" s="11"/>
      <c r="UUB169" s="11"/>
      <c r="UUC169" s="11"/>
      <c r="UUD169" s="11"/>
      <c r="UUE169" s="11"/>
      <c r="UUF169" s="11"/>
      <c r="UUG169" s="11"/>
      <c r="UUH169" s="11"/>
      <c r="UUI169" s="11"/>
      <c r="UUJ169" s="11"/>
      <c r="UUK169" s="11"/>
      <c r="UUL169" s="11"/>
      <c r="UUM169" s="11"/>
      <c r="UUN169" s="11"/>
      <c r="UUO169" s="11"/>
      <c r="UUP169" s="11"/>
      <c r="UUQ169" s="11"/>
      <c r="UUR169" s="11"/>
      <c r="UUS169" s="11"/>
      <c r="UUT169" s="11"/>
      <c r="UUU169" s="11"/>
      <c r="UUV169" s="11"/>
      <c r="UUW169" s="11"/>
      <c r="UUX169" s="11"/>
      <c r="UUY169" s="11"/>
      <c r="UUZ169" s="11"/>
      <c r="UVA169" s="11"/>
      <c r="UVB169" s="11"/>
      <c r="UVC169" s="11"/>
      <c r="UVD169" s="11"/>
      <c r="UVE169" s="11"/>
      <c r="UVF169" s="11"/>
      <c r="UVG169" s="11"/>
      <c r="UVH169" s="11"/>
      <c r="UVI169" s="11"/>
      <c r="UVJ169" s="11"/>
      <c r="UVK169" s="11"/>
      <c r="UVL169" s="11"/>
      <c r="UVM169" s="11"/>
      <c r="UVN169" s="11"/>
      <c r="UVO169" s="11"/>
      <c r="UVP169" s="11"/>
      <c r="UVQ169" s="11"/>
      <c r="UVR169" s="11"/>
      <c r="UVS169" s="11"/>
      <c r="UVT169" s="11"/>
      <c r="UVU169" s="11"/>
      <c r="UVV169" s="11"/>
      <c r="UVW169" s="11"/>
      <c r="UVX169" s="11"/>
      <c r="UVY169" s="11"/>
      <c r="UVZ169" s="11"/>
      <c r="UWA169" s="11"/>
      <c r="UWB169" s="11"/>
      <c r="UWC169" s="11"/>
      <c r="UWD169" s="11"/>
      <c r="UWE169" s="11"/>
      <c r="UWF169" s="11"/>
      <c r="UWG169" s="11"/>
      <c r="UWH169" s="11"/>
      <c r="UWI169" s="11"/>
      <c r="UWJ169" s="11"/>
      <c r="UWK169" s="11"/>
      <c r="UWL169" s="11"/>
      <c r="UWM169" s="11"/>
      <c r="UWN169" s="11"/>
      <c r="UWO169" s="11"/>
      <c r="UWP169" s="11"/>
      <c r="UWQ169" s="11"/>
      <c r="UWR169" s="11"/>
      <c r="UWS169" s="11"/>
      <c r="UWT169" s="11"/>
      <c r="UWU169" s="11"/>
      <c r="UWV169" s="11"/>
      <c r="UWW169" s="11"/>
      <c r="UWX169" s="11"/>
      <c r="UWY169" s="11"/>
      <c r="UWZ169" s="11"/>
      <c r="UXA169" s="11"/>
      <c r="UXB169" s="11"/>
      <c r="UXC169" s="11"/>
      <c r="UXD169" s="11"/>
      <c r="UXE169" s="11"/>
      <c r="UXF169" s="11"/>
      <c r="UXG169" s="11"/>
      <c r="UXH169" s="11"/>
      <c r="UXI169" s="11"/>
      <c r="UXJ169" s="11"/>
      <c r="UXK169" s="11"/>
      <c r="UXL169" s="11"/>
      <c r="UXM169" s="11"/>
      <c r="UXN169" s="11"/>
      <c r="UXO169" s="11"/>
      <c r="UXP169" s="11"/>
      <c r="UXQ169" s="11"/>
      <c r="UXR169" s="11"/>
      <c r="UXS169" s="11"/>
      <c r="UXT169" s="11"/>
      <c r="UXU169" s="11"/>
      <c r="UXV169" s="11"/>
      <c r="UXW169" s="11"/>
      <c r="UXX169" s="11"/>
      <c r="UXY169" s="11"/>
      <c r="UXZ169" s="11"/>
      <c r="UYA169" s="11"/>
      <c r="UYB169" s="11"/>
      <c r="UYC169" s="11"/>
      <c r="UYD169" s="11"/>
      <c r="UYE169" s="11"/>
      <c r="UYF169" s="11"/>
      <c r="UYG169" s="11"/>
      <c r="UYH169" s="11"/>
      <c r="UYI169" s="11"/>
      <c r="UYJ169" s="11"/>
      <c r="UYK169" s="11"/>
      <c r="UYL169" s="11"/>
      <c r="UYM169" s="11"/>
      <c r="UYN169" s="11"/>
      <c r="UYO169" s="11"/>
      <c r="UYP169" s="11"/>
      <c r="UYQ169" s="11"/>
      <c r="UYR169" s="11"/>
      <c r="UYS169" s="11"/>
      <c r="UYT169" s="11"/>
      <c r="UYU169" s="11"/>
      <c r="UYV169" s="11"/>
      <c r="UYW169" s="11"/>
      <c r="UYX169" s="11"/>
      <c r="UYY169" s="11"/>
      <c r="UYZ169" s="11"/>
      <c r="UZA169" s="11"/>
      <c r="UZB169" s="11"/>
      <c r="UZC169" s="11"/>
      <c r="UZD169" s="11"/>
      <c r="UZE169" s="11"/>
      <c r="UZF169" s="11"/>
      <c r="UZG169" s="11"/>
      <c r="UZH169" s="11"/>
      <c r="UZI169" s="11"/>
      <c r="UZJ169" s="11"/>
      <c r="UZK169" s="11"/>
      <c r="UZL169" s="11"/>
      <c r="UZM169" s="11"/>
      <c r="UZN169" s="11"/>
      <c r="UZO169" s="11"/>
      <c r="UZP169" s="11"/>
      <c r="UZQ169" s="11"/>
      <c r="UZR169" s="11"/>
      <c r="UZS169" s="11"/>
      <c r="UZT169" s="11"/>
      <c r="UZU169" s="11"/>
      <c r="UZV169" s="11"/>
      <c r="UZW169" s="11"/>
      <c r="UZX169" s="11"/>
      <c r="UZY169" s="11"/>
      <c r="UZZ169" s="11"/>
      <c r="VAA169" s="11"/>
      <c r="VAB169" s="11"/>
      <c r="VAC169" s="11"/>
      <c r="VAD169" s="11"/>
      <c r="VAE169" s="11"/>
      <c r="VAF169" s="11"/>
      <c r="VAG169" s="11"/>
      <c r="VAH169" s="11"/>
      <c r="VAI169" s="11"/>
      <c r="VAJ169" s="11"/>
      <c r="VAK169" s="11"/>
      <c r="VAL169" s="11"/>
      <c r="VAM169" s="11"/>
      <c r="VAN169" s="11"/>
      <c r="VAO169" s="11"/>
      <c r="VAP169" s="11"/>
      <c r="VAQ169" s="11"/>
      <c r="VAR169" s="11"/>
      <c r="VAS169" s="11"/>
      <c r="VAT169" s="11"/>
      <c r="VAU169" s="11"/>
      <c r="VAV169" s="11"/>
      <c r="VAW169" s="11"/>
      <c r="VAX169" s="11"/>
      <c r="VAY169" s="11"/>
      <c r="VAZ169" s="11"/>
      <c r="VBA169" s="11"/>
      <c r="VBB169" s="11"/>
      <c r="VBC169" s="11"/>
      <c r="VBD169" s="11"/>
      <c r="VBE169" s="11"/>
      <c r="VBF169" s="11"/>
      <c r="VBG169" s="11"/>
      <c r="VBH169" s="11"/>
      <c r="VBI169" s="11"/>
      <c r="VBJ169" s="11"/>
      <c r="VBK169" s="11"/>
      <c r="VBL169" s="11"/>
      <c r="VBM169" s="11"/>
      <c r="VBN169" s="11"/>
      <c r="VBO169" s="11"/>
      <c r="VBP169" s="11"/>
      <c r="VBQ169" s="11"/>
      <c r="VBR169" s="11"/>
      <c r="VBS169" s="11"/>
      <c r="VBT169" s="11"/>
      <c r="VBU169" s="11"/>
      <c r="VBV169" s="11"/>
      <c r="VBW169" s="11"/>
      <c r="VBX169" s="11"/>
      <c r="VBY169" s="11"/>
      <c r="VBZ169" s="11"/>
      <c r="VCA169" s="11"/>
      <c r="VCB169" s="11"/>
      <c r="VCC169" s="11"/>
      <c r="VCD169" s="11"/>
      <c r="VCE169" s="11"/>
      <c r="VCF169" s="11"/>
      <c r="VCG169" s="11"/>
      <c r="VCH169" s="11"/>
      <c r="VCI169" s="11"/>
      <c r="VCJ169" s="11"/>
      <c r="VCK169" s="11"/>
      <c r="VCL169" s="11"/>
      <c r="VCM169" s="11"/>
      <c r="VCN169" s="11"/>
      <c r="VCO169" s="11"/>
      <c r="VCP169" s="11"/>
      <c r="VCQ169" s="11"/>
      <c r="VCR169" s="11"/>
      <c r="VCS169" s="11"/>
      <c r="VCT169" s="11"/>
      <c r="VCU169" s="11"/>
      <c r="VCV169" s="11"/>
      <c r="VCW169" s="11"/>
      <c r="VCX169" s="11"/>
      <c r="VCY169" s="11"/>
      <c r="VCZ169" s="11"/>
      <c r="VDA169" s="11"/>
      <c r="VDB169" s="11"/>
      <c r="VDC169" s="11"/>
      <c r="VDD169" s="11"/>
      <c r="VDE169" s="11"/>
      <c r="VDF169" s="11"/>
      <c r="VDG169" s="11"/>
      <c r="VDH169" s="11"/>
      <c r="VDI169" s="11"/>
      <c r="VDJ169" s="11"/>
      <c r="VDK169" s="11"/>
      <c r="VDL169" s="11"/>
      <c r="VDM169" s="11"/>
      <c r="VDN169" s="11"/>
      <c r="VDO169" s="11"/>
      <c r="VDP169" s="11"/>
      <c r="VDQ169" s="11"/>
      <c r="VDR169" s="11"/>
      <c r="VDS169" s="11"/>
      <c r="VDT169" s="11"/>
      <c r="VDU169" s="11"/>
      <c r="VDV169" s="11"/>
      <c r="VDW169" s="11"/>
      <c r="VDX169" s="11"/>
      <c r="VDY169" s="11"/>
      <c r="VDZ169" s="11"/>
      <c r="VEA169" s="11"/>
      <c r="VEB169" s="11"/>
      <c r="VEC169" s="11"/>
      <c r="VED169" s="11"/>
      <c r="VEE169" s="11"/>
      <c r="VEF169" s="11"/>
      <c r="VEG169" s="11"/>
      <c r="VEH169" s="11"/>
      <c r="VEI169" s="11"/>
      <c r="VEJ169" s="11"/>
      <c r="VEK169" s="11"/>
      <c r="VEL169" s="11"/>
      <c r="VEM169" s="11"/>
      <c r="VEN169" s="11"/>
      <c r="VEO169" s="11"/>
      <c r="VEP169" s="11"/>
      <c r="VEQ169" s="11"/>
      <c r="VER169" s="11"/>
      <c r="VES169" s="11"/>
      <c r="VET169" s="11"/>
      <c r="VEU169" s="11"/>
      <c r="VEV169" s="11"/>
      <c r="VEW169" s="11"/>
      <c r="VEX169" s="11"/>
      <c r="VEY169" s="11"/>
      <c r="VEZ169" s="11"/>
      <c r="VFA169" s="11"/>
      <c r="VFB169" s="11"/>
      <c r="VFC169" s="11"/>
      <c r="VFD169" s="11"/>
      <c r="VFE169" s="11"/>
      <c r="VFF169" s="11"/>
      <c r="VFG169" s="11"/>
      <c r="VFH169" s="11"/>
      <c r="VFI169" s="11"/>
      <c r="VFJ169" s="11"/>
      <c r="VFK169" s="11"/>
      <c r="VFL169" s="11"/>
      <c r="VFM169" s="11"/>
      <c r="VFN169" s="11"/>
      <c r="VFO169" s="11"/>
      <c r="VFP169" s="11"/>
      <c r="VFQ169" s="11"/>
      <c r="VFR169" s="11"/>
      <c r="VFS169" s="11"/>
      <c r="VFT169" s="11"/>
      <c r="VFU169" s="11"/>
      <c r="VFV169" s="11"/>
      <c r="VFW169" s="11"/>
      <c r="VFX169" s="11"/>
      <c r="VFY169" s="11"/>
      <c r="VFZ169" s="11"/>
      <c r="VGA169" s="11"/>
      <c r="VGB169" s="11"/>
      <c r="VGC169" s="11"/>
      <c r="VGD169" s="11"/>
      <c r="VGE169" s="11"/>
      <c r="VGF169" s="11"/>
      <c r="VGG169" s="11"/>
      <c r="VGH169" s="11"/>
      <c r="VGI169" s="11"/>
      <c r="VGJ169" s="11"/>
      <c r="VGK169" s="11"/>
      <c r="VGL169" s="11"/>
      <c r="VGM169" s="11"/>
      <c r="VGN169" s="11"/>
      <c r="VGO169" s="11"/>
      <c r="VGP169" s="11"/>
      <c r="VGQ169" s="11"/>
      <c r="VGR169" s="11"/>
      <c r="VGS169" s="11"/>
      <c r="VGT169" s="11"/>
      <c r="VGU169" s="11"/>
      <c r="VGV169" s="11"/>
      <c r="VGW169" s="11"/>
      <c r="VGX169" s="11"/>
      <c r="VGY169" s="11"/>
      <c r="VGZ169" s="11"/>
      <c r="VHA169" s="11"/>
      <c r="VHB169" s="11"/>
      <c r="VHC169" s="11"/>
      <c r="VHD169" s="11"/>
      <c r="VHE169" s="11"/>
      <c r="VHF169" s="11"/>
      <c r="VHG169" s="11"/>
      <c r="VHH169" s="11"/>
      <c r="VHI169" s="11"/>
      <c r="VHJ169" s="11"/>
      <c r="VHK169" s="11"/>
      <c r="VHL169" s="11"/>
      <c r="VHM169" s="11"/>
      <c r="VHN169" s="11"/>
      <c r="VHO169" s="11"/>
      <c r="VHP169" s="11"/>
      <c r="VHQ169" s="11"/>
      <c r="VHR169" s="11"/>
      <c r="VHS169" s="11"/>
      <c r="VHT169" s="11"/>
      <c r="VHU169" s="11"/>
      <c r="VHV169" s="11"/>
      <c r="VHW169" s="11"/>
      <c r="VHX169" s="11"/>
      <c r="VHY169" s="11"/>
      <c r="VHZ169" s="11"/>
      <c r="VIA169" s="11"/>
      <c r="VIB169" s="11"/>
      <c r="VIC169" s="11"/>
      <c r="VID169" s="11"/>
      <c r="VIE169" s="11"/>
      <c r="VIF169" s="11"/>
      <c r="VIG169" s="11"/>
      <c r="VIH169" s="11"/>
      <c r="VII169" s="11"/>
      <c r="VIJ169" s="11"/>
      <c r="VIK169" s="11"/>
      <c r="VIL169" s="11"/>
      <c r="VIM169" s="11"/>
      <c r="VIN169" s="11"/>
      <c r="VIO169" s="11"/>
      <c r="VIP169" s="11"/>
      <c r="VIQ169" s="11"/>
      <c r="VIR169" s="11"/>
      <c r="VIS169" s="11"/>
      <c r="VIT169" s="11"/>
      <c r="VIU169" s="11"/>
      <c r="VIV169" s="11"/>
      <c r="VIW169" s="11"/>
      <c r="VIX169" s="11"/>
      <c r="VIY169" s="11"/>
      <c r="VIZ169" s="11"/>
      <c r="VJA169" s="11"/>
      <c r="VJB169" s="11"/>
      <c r="VJC169" s="11"/>
      <c r="VJD169" s="11"/>
      <c r="VJE169" s="11"/>
      <c r="VJF169" s="11"/>
      <c r="VJG169" s="11"/>
      <c r="VJH169" s="11"/>
      <c r="VJI169" s="11"/>
      <c r="VJJ169" s="11"/>
      <c r="VJK169" s="11"/>
      <c r="VJL169" s="11"/>
      <c r="VJM169" s="11"/>
      <c r="VJN169" s="11"/>
      <c r="VJO169" s="11"/>
      <c r="VJP169" s="11"/>
      <c r="VJQ169" s="11"/>
      <c r="VJR169" s="11"/>
      <c r="VJS169" s="11"/>
      <c r="VJT169" s="11"/>
      <c r="VJU169" s="11"/>
      <c r="VJV169" s="11"/>
      <c r="VJW169" s="11"/>
      <c r="VJX169" s="11"/>
      <c r="VJY169" s="11"/>
      <c r="VJZ169" s="11"/>
      <c r="VKA169" s="11"/>
      <c r="VKB169" s="11"/>
      <c r="VKC169" s="11"/>
      <c r="VKD169" s="11"/>
      <c r="VKE169" s="11"/>
      <c r="VKF169" s="11"/>
      <c r="VKG169" s="11"/>
      <c r="VKH169" s="11"/>
      <c r="VKI169" s="11"/>
      <c r="VKJ169" s="11"/>
      <c r="VKK169" s="11"/>
      <c r="VKL169" s="11"/>
      <c r="VKM169" s="11"/>
      <c r="VKN169" s="11"/>
      <c r="VKO169" s="11"/>
      <c r="VKP169" s="11"/>
      <c r="VKQ169" s="11"/>
      <c r="VKR169" s="11"/>
      <c r="VKS169" s="11"/>
      <c r="VKT169" s="11"/>
      <c r="VKU169" s="11"/>
      <c r="VKV169" s="11"/>
      <c r="VKW169" s="11"/>
      <c r="VKX169" s="11"/>
      <c r="VKY169" s="11"/>
      <c r="VKZ169" s="11"/>
      <c r="VLA169" s="11"/>
      <c r="VLB169" s="11"/>
      <c r="VLC169" s="11"/>
      <c r="VLD169" s="11"/>
      <c r="VLE169" s="11"/>
      <c r="VLF169" s="11"/>
      <c r="VLG169" s="11"/>
      <c r="VLH169" s="11"/>
      <c r="VLI169" s="11"/>
      <c r="VLJ169" s="11"/>
      <c r="VLK169" s="11"/>
      <c r="VLL169" s="11"/>
      <c r="VLM169" s="11"/>
      <c r="VLN169" s="11"/>
      <c r="VLO169" s="11"/>
      <c r="VLP169" s="11"/>
      <c r="VLQ169" s="11"/>
      <c r="VLR169" s="11"/>
      <c r="VLS169" s="11"/>
      <c r="VLT169" s="11"/>
      <c r="VLU169" s="11"/>
      <c r="VLV169" s="11"/>
      <c r="VLW169" s="11"/>
      <c r="VLX169" s="11"/>
      <c r="VLY169" s="11"/>
      <c r="VLZ169" s="11"/>
      <c r="VMA169" s="11"/>
      <c r="VMB169" s="11"/>
      <c r="VMC169" s="11"/>
      <c r="VMD169" s="11"/>
      <c r="VME169" s="11"/>
      <c r="VMF169" s="11"/>
      <c r="VMG169" s="11"/>
      <c r="VMH169" s="11"/>
      <c r="VMI169" s="11"/>
      <c r="VMJ169" s="11"/>
      <c r="VMK169" s="11"/>
      <c r="VML169" s="11"/>
      <c r="VMM169" s="11"/>
      <c r="VMN169" s="11"/>
      <c r="VMO169" s="11"/>
      <c r="VMP169" s="11"/>
      <c r="VMQ169" s="11"/>
      <c r="VMR169" s="11"/>
      <c r="VMS169" s="11"/>
      <c r="VMT169" s="11"/>
      <c r="VMU169" s="11"/>
      <c r="VMV169" s="11"/>
      <c r="VMW169" s="11"/>
      <c r="VMX169" s="11"/>
      <c r="VMY169" s="11"/>
      <c r="VMZ169" s="11"/>
      <c r="VNA169" s="11"/>
      <c r="VNB169" s="11"/>
      <c r="VNC169" s="11"/>
      <c r="VND169" s="11"/>
      <c r="VNE169" s="11"/>
      <c r="VNF169" s="11"/>
      <c r="VNG169" s="11"/>
      <c r="VNH169" s="11"/>
      <c r="VNI169" s="11"/>
      <c r="VNJ169" s="11"/>
      <c r="VNK169" s="11"/>
      <c r="VNL169" s="11"/>
      <c r="VNM169" s="11"/>
      <c r="VNN169" s="11"/>
      <c r="VNO169" s="11"/>
      <c r="VNP169" s="11"/>
      <c r="VNQ169" s="11"/>
      <c r="VNR169" s="11"/>
      <c r="VNS169" s="11"/>
      <c r="VNT169" s="11"/>
      <c r="VNU169" s="11"/>
      <c r="VNV169" s="11"/>
      <c r="VNW169" s="11"/>
      <c r="VNX169" s="11"/>
      <c r="VNY169" s="11"/>
      <c r="VNZ169" s="11"/>
      <c r="VOA169" s="11"/>
      <c r="VOB169" s="11"/>
      <c r="VOC169" s="11"/>
      <c r="VOD169" s="11"/>
      <c r="VOE169" s="11"/>
      <c r="VOF169" s="11"/>
      <c r="VOG169" s="11"/>
      <c r="VOH169" s="11"/>
      <c r="VOI169" s="11"/>
      <c r="VOJ169" s="11"/>
      <c r="VOK169" s="11"/>
      <c r="VOL169" s="11"/>
      <c r="VOM169" s="11"/>
      <c r="VON169" s="11"/>
      <c r="VOO169" s="11"/>
      <c r="VOP169" s="11"/>
      <c r="VOQ169" s="11"/>
      <c r="VOR169" s="11"/>
      <c r="VOS169" s="11"/>
      <c r="VOT169" s="11"/>
      <c r="VOU169" s="11"/>
      <c r="VOV169" s="11"/>
      <c r="VOW169" s="11"/>
      <c r="VOX169" s="11"/>
      <c r="VOY169" s="11"/>
      <c r="VOZ169" s="11"/>
      <c r="VPA169" s="11"/>
      <c r="VPB169" s="11"/>
      <c r="VPC169" s="11"/>
      <c r="VPD169" s="11"/>
      <c r="VPE169" s="11"/>
      <c r="VPF169" s="11"/>
      <c r="VPG169" s="11"/>
      <c r="VPH169" s="11"/>
      <c r="VPI169" s="11"/>
      <c r="VPJ169" s="11"/>
      <c r="VPK169" s="11"/>
      <c r="VPL169" s="11"/>
      <c r="VPM169" s="11"/>
      <c r="VPN169" s="11"/>
      <c r="VPO169" s="11"/>
      <c r="VPP169" s="11"/>
      <c r="VPQ169" s="11"/>
      <c r="VPR169" s="11"/>
      <c r="VPS169" s="11"/>
      <c r="VPT169" s="11"/>
      <c r="VPU169" s="11"/>
      <c r="VPV169" s="11"/>
      <c r="VPW169" s="11"/>
      <c r="VPX169" s="11"/>
      <c r="VPY169" s="11"/>
      <c r="VPZ169" s="11"/>
      <c r="VQA169" s="11"/>
      <c r="VQB169" s="11"/>
      <c r="VQC169" s="11"/>
      <c r="VQD169" s="11"/>
      <c r="VQE169" s="11"/>
      <c r="VQF169" s="11"/>
      <c r="VQG169" s="11"/>
      <c r="VQH169" s="11"/>
      <c r="VQI169" s="11"/>
      <c r="VQJ169" s="11"/>
      <c r="VQK169" s="11"/>
      <c r="VQL169" s="11"/>
      <c r="VQM169" s="11"/>
      <c r="VQN169" s="11"/>
      <c r="VQO169" s="11"/>
      <c r="VQP169" s="11"/>
      <c r="VQQ169" s="11"/>
      <c r="VQR169" s="11"/>
      <c r="VQS169" s="11"/>
      <c r="VQT169" s="11"/>
      <c r="VQU169" s="11"/>
      <c r="VQV169" s="11"/>
      <c r="VQW169" s="11"/>
      <c r="VQX169" s="11"/>
      <c r="VQY169" s="11"/>
      <c r="VQZ169" s="11"/>
      <c r="VRA169" s="11"/>
      <c r="VRB169" s="11"/>
      <c r="VRC169" s="11"/>
      <c r="VRD169" s="11"/>
      <c r="VRE169" s="11"/>
      <c r="VRF169" s="11"/>
      <c r="VRG169" s="11"/>
      <c r="VRH169" s="11"/>
      <c r="VRI169" s="11"/>
      <c r="VRJ169" s="11"/>
      <c r="VRK169" s="11"/>
      <c r="VRL169" s="11"/>
      <c r="VRM169" s="11"/>
      <c r="VRN169" s="11"/>
      <c r="VRO169" s="11"/>
      <c r="VRP169" s="11"/>
      <c r="VRQ169" s="11"/>
      <c r="VRR169" s="11"/>
      <c r="VRS169" s="11"/>
      <c r="VRT169" s="11"/>
      <c r="VRU169" s="11"/>
      <c r="VRV169" s="11"/>
      <c r="VRW169" s="11"/>
      <c r="VRX169" s="11"/>
      <c r="VRY169" s="11"/>
      <c r="VRZ169" s="11"/>
      <c r="VSA169" s="11"/>
      <c r="VSB169" s="11"/>
      <c r="VSC169" s="11"/>
      <c r="VSD169" s="11"/>
      <c r="VSE169" s="11"/>
      <c r="VSF169" s="11"/>
      <c r="VSG169" s="11"/>
      <c r="VSH169" s="11"/>
      <c r="VSI169" s="11"/>
      <c r="VSJ169" s="11"/>
      <c r="VSK169" s="11"/>
      <c r="VSL169" s="11"/>
      <c r="VSM169" s="11"/>
      <c r="VSN169" s="11"/>
      <c r="VSO169" s="11"/>
      <c r="VSP169" s="11"/>
      <c r="VSQ169" s="11"/>
      <c r="VSR169" s="11"/>
      <c r="VSS169" s="11"/>
      <c r="VST169" s="11"/>
      <c r="VSU169" s="11"/>
      <c r="VSV169" s="11"/>
      <c r="VSW169" s="11"/>
      <c r="VSX169" s="11"/>
      <c r="VSY169" s="11"/>
      <c r="VSZ169" s="11"/>
      <c r="VTA169" s="11"/>
      <c r="VTB169" s="11"/>
      <c r="VTC169" s="11"/>
      <c r="VTD169" s="11"/>
      <c r="VTE169" s="11"/>
      <c r="VTF169" s="11"/>
      <c r="VTG169" s="11"/>
      <c r="VTH169" s="11"/>
      <c r="VTI169" s="11"/>
      <c r="VTJ169" s="11"/>
      <c r="VTK169" s="11"/>
      <c r="VTL169" s="11"/>
      <c r="VTM169" s="11"/>
      <c r="VTN169" s="11"/>
      <c r="VTO169" s="11"/>
      <c r="VTP169" s="11"/>
      <c r="VTQ169" s="11"/>
      <c r="VTR169" s="11"/>
      <c r="VTS169" s="11"/>
      <c r="VTT169" s="11"/>
      <c r="VTU169" s="11"/>
      <c r="VTV169" s="11"/>
      <c r="VTW169" s="11"/>
      <c r="VTX169" s="11"/>
      <c r="VTY169" s="11"/>
      <c r="VTZ169" s="11"/>
      <c r="VUA169" s="11"/>
      <c r="VUB169" s="11"/>
      <c r="VUC169" s="11"/>
      <c r="VUD169" s="11"/>
      <c r="VUE169" s="11"/>
      <c r="VUF169" s="11"/>
      <c r="VUG169" s="11"/>
      <c r="VUH169" s="11"/>
      <c r="VUI169" s="11"/>
      <c r="VUJ169" s="11"/>
      <c r="VUK169" s="11"/>
      <c r="VUL169" s="11"/>
      <c r="VUM169" s="11"/>
      <c r="VUN169" s="11"/>
      <c r="VUO169" s="11"/>
      <c r="VUP169" s="11"/>
      <c r="VUQ169" s="11"/>
      <c r="VUR169" s="11"/>
      <c r="VUS169" s="11"/>
      <c r="VUT169" s="11"/>
      <c r="VUU169" s="11"/>
      <c r="VUV169" s="11"/>
      <c r="VUW169" s="11"/>
      <c r="VUX169" s="11"/>
      <c r="VUY169" s="11"/>
      <c r="VUZ169" s="11"/>
      <c r="VVA169" s="11"/>
      <c r="VVB169" s="11"/>
      <c r="VVC169" s="11"/>
      <c r="VVD169" s="11"/>
      <c r="VVE169" s="11"/>
      <c r="VVF169" s="11"/>
      <c r="VVG169" s="11"/>
      <c r="VVH169" s="11"/>
      <c r="VVI169" s="11"/>
      <c r="VVJ169" s="11"/>
      <c r="VVK169" s="11"/>
      <c r="VVL169" s="11"/>
      <c r="VVM169" s="11"/>
      <c r="VVN169" s="11"/>
      <c r="VVO169" s="11"/>
      <c r="VVP169" s="11"/>
      <c r="VVQ169" s="11"/>
      <c r="VVR169" s="11"/>
      <c r="VVS169" s="11"/>
      <c r="VVT169" s="11"/>
      <c r="VVU169" s="11"/>
      <c r="VVV169" s="11"/>
      <c r="VVW169" s="11"/>
      <c r="VVX169" s="11"/>
      <c r="VVY169" s="11"/>
      <c r="VVZ169" s="11"/>
      <c r="VWA169" s="11"/>
      <c r="VWB169" s="11"/>
      <c r="VWC169" s="11"/>
      <c r="VWD169" s="11"/>
      <c r="VWE169" s="11"/>
      <c r="VWF169" s="11"/>
      <c r="VWG169" s="11"/>
      <c r="VWH169" s="11"/>
      <c r="VWI169" s="11"/>
      <c r="VWJ169" s="11"/>
      <c r="VWK169" s="11"/>
      <c r="VWL169" s="11"/>
      <c r="VWM169" s="11"/>
      <c r="VWN169" s="11"/>
      <c r="VWO169" s="11"/>
      <c r="VWP169" s="11"/>
      <c r="VWQ169" s="11"/>
      <c r="VWR169" s="11"/>
      <c r="VWS169" s="11"/>
      <c r="VWT169" s="11"/>
      <c r="VWU169" s="11"/>
      <c r="VWV169" s="11"/>
      <c r="VWW169" s="11"/>
      <c r="VWX169" s="11"/>
      <c r="VWY169" s="11"/>
      <c r="VWZ169" s="11"/>
      <c r="VXA169" s="11"/>
      <c r="VXB169" s="11"/>
      <c r="VXC169" s="11"/>
      <c r="VXD169" s="11"/>
      <c r="VXE169" s="11"/>
      <c r="VXF169" s="11"/>
      <c r="VXG169" s="11"/>
      <c r="VXH169" s="11"/>
      <c r="VXI169" s="11"/>
      <c r="VXJ169" s="11"/>
      <c r="VXK169" s="11"/>
      <c r="VXL169" s="11"/>
      <c r="VXM169" s="11"/>
      <c r="VXN169" s="11"/>
      <c r="VXO169" s="11"/>
      <c r="VXP169" s="11"/>
      <c r="VXQ169" s="11"/>
      <c r="VXR169" s="11"/>
      <c r="VXS169" s="11"/>
      <c r="VXT169" s="11"/>
      <c r="VXU169" s="11"/>
      <c r="VXV169" s="11"/>
      <c r="VXW169" s="11"/>
      <c r="VXX169" s="11"/>
      <c r="VXY169" s="11"/>
      <c r="VXZ169" s="11"/>
      <c r="VYA169" s="11"/>
      <c r="VYB169" s="11"/>
      <c r="VYC169" s="11"/>
      <c r="VYD169" s="11"/>
      <c r="VYE169" s="11"/>
      <c r="VYF169" s="11"/>
      <c r="VYG169" s="11"/>
      <c r="VYH169" s="11"/>
      <c r="VYI169" s="11"/>
      <c r="VYJ169" s="11"/>
      <c r="VYK169" s="11"/>
      <c r="VYL169" s="11"/>
      <c r="VYM169" s="11"/>
      <c r="VYN169" s="11"/>
      <c r="VYO169" s="11"/>
      <c r="VYP169" s="11"/>
      <c r="VYQ169" s="11"/>
      <c r="VYR169" s="11"/>
      <c r="VYS169" s="11"/>
      <c r="VYT169" s="11"/>
      <c r="VYU169" s="11"/>
      <c r="VYV169" s="11"/>
      <c r="VYW169" s="11"/>
      <c r="VYX169" s="11"/>
      <c r="VYY169" s="11"/>
      <c r="VYZ169" s="11"/>
      <c r="VZA169" s="11"/>
      <c r="VZB169" s="11"/>
      <c r="VZC169" s="11"/>
      <c r="VZD169" s="11"/>
      <c r="VZE169" s="11"/>
      <c r="VZF169" s="11"/>
      <c r="VZG169" s="11"/>
      <c r="VZH169" s="11"/>
      <c r="VZI169" s="11"/>
      <c r="VZJ169" s="11"/>
      <c r="VZK169" s="11"/>
      <c r="VZL169" s="11"/>
      <c r="VZM169" s="11"/>
      <c r="VZN169" s="11"/>
      <c r="VZO169" s="11"/>
      <c r="VZP169" s="11"/>
      <c r="VZQ169" s="11"/>
      <c r="VZR169" s="11"/>
      <c r="VZS169" s="11"/>
      <c r="VZT169" s="11"/>
      <c r="VZU169" s="11"/>
      <c r="VZV169" s="11"/>
      <c r="VZW169" s="11"/>
      <c r="VZX169" s="11"/>
      <c r="VZY169" s="11"/>
      <c r="VZZ169" s="11"/>
      <c r="WAA169" s="11"/>
      <c r="WAB169" s="11"/>
      <c r="WAC169" s="11"/>
      <c r="WAD169" s="11"/>
      <c r="WAE169" s="11"/>
      <c r="WAF169" s="11"/>
      <c r="WAG169" s="11"/>
      <c r="WAH169" s="11"/>
      <c r="WAI169" s="11"/>
      <c r="WAJ169" s="11"/>
      <c r="WAK169" s="11"/>
      <c r="WAL169" s="11"/>
      <c r="WAM169" s="11"/>
      <c r="WAN169" s="11"/>
      <c r="WAO169" s="11"/>
      <c r="WAP169" s="11"/>
      <c r="WAQ169" s="11"/>
      <c r="WAR169" s="11"/>
      <c r="WAS169" s="11"/>
      <c r="WAT169" s="11"/>
      <c r="WAU169" s="11"/>
      <c r="WAV169" s="11"/>
      <c r="WAW169" s="11"/>
      <c r="WAX169" s="11"/>
      <c r="WAY169" s="11"/>
      <c r="WAZ169" s="11"/>
      <c r="WBA169" s="11"/>
      <c r="WBB169" s="11"/>
      <c r="WBC169" s="11"/>
      <c r="WBD169" s="11"/>
      <c r="WBE169" s="11"/>
      <c r="WBF169" s="11"/>
      <c r="WBG169" s="11"/>
      <c r="WBH169" s="11"/>
      <c r="WBI169" s="11"/>
      <c r="WBJ169" s="11"/>
      <c r="WBK169" s="11"/>
      <c r="WBL169" s="11"/>
      <c r="WBM169" s="11"/>
      <c r="WBN169" s="11"/>
      <c r="WBO169" s="11"/>
      <c r="WBP169" s="11"/>
      <c r="WBQ169" s="11"/>
      <c r="WBR169" s="11"/>
      <c r="WBS169" s="11"/>
      <c r="WBT169" s="11"/>
      <c r="WBU169" s="11"/>
      <c r="WBV169" s="11"/>
      <c r="WBW169" s="11"/>
      <c r="WBX169" s="11"/>
      <c r="WBY169" s="11"/>
      <c r="WBZ169" s="11"/>
      <c r="WCA169" s="11"/>
      <c r="WCB169" s="11"/>
      <c r="WCC169" s="11"/>
      <c r="WCD169" s="11"/>
      <c r="WCE169" s="11"/>
      <c r="WCF169" s="11"/>
      <c r="WCG169" s="11"/>
      <c r="WCH169" s="11"/>
      <c r="WCI169" s="11"/>
      <c r="WCJ169" s="11"/>
      <c r="WCK169" s="11"/>
      <c r="WCL169" s="11"/>
      <c r="WCM169" s="11"/>
      <c r="WCN169" s="11"/>
      <c r="WCO169" s="11"/>
      <c r="WCP169" s="11"/>
      <c r="WCQ169" s="11"/>
      <c r="WCR169" s="11"/>
      <c r="WCS169" s="11"/>
      <c r="WCT169" s="11"/>
      <c r="WCU169" s="11"/>
      <c r="WCV169" s="11"/>
      <c r="WCW169" s="11"/>
      <c r="WCX169" s="11"/>
      <c r="WCY169" s="11"/>
      <c r="WCZ169" s="11"/>
      <c r="WDA169" s="11"/>
      <c r="WDB169" s="11"/>
      <c r="WDC169" s="11"/>
      <c r="WDD169" s="11"/>
      <c r="WDE169" s="11"/>
      <c r="WDF169" s="11"/>
      <c r="WDG169" s="11"/>
      <c r="WDH169" s="11"/>
      <c r="WDI169" s="11"/>
      <c r="WDJ169" s="11"/>
      <c r="WDK169" s="11"/>
      <c r="WDL169" s="11"/>
      <c r="WDM169" s="11"/>
      <c r="WDN169" s="11"/>
      <c r="WDO169" s="11"/>
      <c r="WDP169" s="11"/>
      <c r="WDQ169" s="11"/>
      <c r="WDR169" s="11"/>
      <c r="WDS169" s="11"/>
      <c r="WDT169" s="11"/>
      <c r="WDU169" s="11"/>
      <c r="WDV169" s="11"/>
      <c r="WDW169" s="11"/>
      <c r="WDX169" s="11"/>
      <c r="WDY169" s="11"/>
      <c r="WDZ169" s="11"/>
      <c r="WEA169" s="11"/>
      <c r="WEB169" s="11"/>
      <c r="WEC169" s="11"/>
      <c r="WED169" s="11"/>
      <c r="WEE169" s="11"/>
      <c r="WEF169" s="11"/>
      <c r="WEG169" s="11"/>
      <c r="WEH169" s="11"/>
      <c r="WEI169" s="11"/>
      <c r="WEJ169" s="11"/>
      <c r="WEK169" s="11"/>
      <c r="WEL169" s="11"/>
      <c r="WEM169" s="11"/>
      <c r="WEN169" s="11"/>
      <c r="WEO169" s="11"/>
      <c r="WEP169" s="11"/>
      <c r="WEQ169" s="11"/>
      <c r="WER169" s="11"/>
      <c r="WES169" s="11"/>
      <c r="WET169" s="11"/>
      <c r="WEU169" s="11"/>
      <c r="WEV169" s="11"/>
      <c r="WEW169" s="11"/>
      <c r="WEX169" s="11"/>
      <c r="WEY169" s="11"/>
      <c r="WEZ169" s="11"/>
      <c r="WFA169" s="11"/>
      <c r="WFB169" s="11"/>
      <c r="WFC169" s="11"/>
      <c r="WFD169" s="11"/>
      <c r="WFE169" s="11"/>
      <c r="WFF169" s="11"/>
      <c r="WFG169" s="11"/>
      <c r="WFH169" s="11"/>
      <c r="WFI169" s="11"/>
      <c r="WFJ169" s="11"/>
      <c r="WFK169" s="11"/>
      <c r="WFL169" s="11"/>
      <c r="WFM169" s="11"/>
      <c r="WFN169" s="11"/>
      <c r="WFO169" s="11"/>
      <c r="WFP169" s="11"/>
      <c r="WFQ169" s="11"/>
      <c r="WFR169" s="11"/>
      <c r="WFS169" s="11"/>
      <c r="WFT169" s="11"/>
      <c r="WFU169" s="11"/>
      <c r="WFV169" s="11"/>
      <c r="WFW169" s="11"/>
      <c r="WFX169" s="11"/>
      <c r="WFY169" s="11"/>
      <c r="WFZ169" s="11"/>
      <c r="WGA169" s="11"/>
      <c r="WGB169" s="11"/>
      <c r="WGC169" s="11"/>
      <c r="WGD169" s="11"/>
      <c r="WGE169" s="11"/>
      <c r="WGF169" s="11"/>
      <c r="WGG169" s="11"/>
      <c r="WGH169" s="11"/>
      <c r="WGI169" s="11"/>
      <c r="WGJ169" s="11"/>
      <c r="WGK169" s="11"/>
      <c r="WGL169" s="11"/>
      <c r="WGM169" s="11"/>
      <c r="WGN169" s="11"/>
      <c r="WGO169" s="11"/>
      <c r="WGP169" s="11"/>
      <c r="WGQ169" s="11"/>
      <c r="WGR169" s="11"/>
      <c r="WGS169" s="11"/>
      <c r="WGT169" s="11"/>
      <c r="WGU169" s="11"/>
      <c r="WGV169" s="11"/>
      <c r="WGW169" s="11"/>
      <c r="WGX169" s="11"/>
      <c r="WGY169" s="11"/>
      <c r="WGZ169" s="11"/>
      <c r="WHA169" s="11"/>
      <c r="WHB169" s="11"/>
      <c r="WHC169" s="11"/>
      <c r="WHD169" s="11"/>
      <c r="WHE169" s="11"/>
      <c r="WHF169" s="11"/>
      <c r="WHG169" s="11"/>
      <c r="WHH169" s="11"/>
      <c r="WHI169" s="11"/>
      <c r="WHJ169" s="11"/>
      <c r="WHK169" s="11"/>
      <c r="WHL169" s="11"/>
      <c r="WHM169" s="11"/>
      <c r="WHN169" s="11"/>
      <c r="WHO169" s="11"/>
      <c r="WHP169" s="11"/>
      <c r="WHQ169" s="11"/>
      <c r="WHR169" s="11"/>
      <c r="WHS169" s="11"/>
      <c r="WHT169" s="11"/>
      <c r="WHU169" s="11"/>
      <c r="WHV169" s="11"/>
      <c r="WHW169" s="11"/>
      <c r="WHX169" s="11"/>
      <c r="WHY169" s="11"/>
      <c r="WHZ169" s="11"/>
      <c r="WIA169" s="11"/>
      <c r="WIB169" s="11"/>
      <c r="WIC169" s="11"/>
      <c r="WID169" s="11"/>
      <c r="WIE169" s="11"/>
      <c r="WIF169" s="11"/>
      <c r="WIG169" s="11"/>
      <c r="WIH169" s="11"/>
      <c r="WII169" s="11"/>
      <c r="WIJ169" s="11"/>
      <c r="WIK169" s="11"/>
      <c r="WIL169" s="11"/>
      <c r="WIM169" s="11"/>
      <c r="WIN169" s="11"/>
      <c r="WIO169" s="11"/>
      <c r="WIP169" s="11"/>
      <c r="WIQ169" s="11"/>
      <c r="WIR169" s="11"/>
      <c r="WIS169" s="11"/>
      <c r="WIT169" s="11"/>
      <c r="WIU169" s="11"/>
      <c r="WIV169" s="11"/>
      <c r="WIW169" s="11"/>
      <c r="WIX169" s="11"/>
      <c r="WIY169" s="11"/>
      <c r="WIZ169" s="11"/>
      <c r="WJA169" s="11"/>
      <c r="WJB169" s="11"/>
      <c r="WJC169" s="11"/>
      <c r="WJD169" s="11"/>
      <c r="WJE169" s="11"/>
      <c r="WJF169" s="11"/>
      <c r="WJG169" s="11"/>
      <c r="WJH169" s="11"/>
      <c r="WJI169" s="11"/>
      <c r="WJJ169" s="11"/>
      <c r="WJK169" s="11"/>
      <c r="WJL169" s="11"/>
      <c r="WJM169" s="11"/>
      <c r="WJN169" s="11"/>
      <c r="WJO169" s="11"/>
      <c r="WJP169" s="11"/>
      <c r="WJQ169" s="11"/>
      <c r="WJR169" s="11"/>
      <c r="WJS169" s="11"/>
      <c r="WJT169" s="11"/>
      <c r="WJU169" s="11"/>
      <c r="WJV169" s="11"/>
      <c r="WJW169" s="11"/>
      <c r="WJX169" s="11"/>
      <c r="WJY169" s="11"/>
      <c r="WJZ169" s="11"/>
      <c r="WKA169" s="11"/>
      <c r="WKB169" s="11"/>
      <c r="WKC169" s="11"/>
      <c r="WKD169" s="11"/>
      <c r="WKE169" s="11"/>
      <c r="WKF169" s="11"/>
      <c r="WKG169" s="11"/>
      <c r="WKH169" s="11"/>
      <c r="WKI169" s="11"/>
      <c r="WKJ169" s="11"/>
      <c r="WKK169" s="11"/>
      <c r="WKL169" s="11"/>
      <c r="WKM169" s="11"/>
      <c r="WKN169" s="11"/>
      <c r="WKO169" s="11"/>
      <c r="WKP169" s="11"/>
      <c r="WKQ169" s="11"/>
      <c r="WKR169" s="11"/>
      <c r="WKS169" s="11"/>
      <c r="WKT169" s="11"/>
      <c r="WKU169" s="11"/>
      <c r="WKV169" s="11"/>
      <c r="WKW169" s="11"/>
      <c r="WKX169" s="11"/>
      <c r="WKY169" s="11"/>
      <c r="WKZ169" s="11"/>
      <c r="WLA169" s="11"/>
      <c r="WLB169" s="11"/>
      <c r="WLC169" s="11"/>
      <c r="WLD169" s="11"/>
      <c r="WLE169" s="11"/>
      <c r="WLF169" s="11"/>
      <c r="WLG169" s="11"/>
      <c r="WLH169" s="11"/>
      <c r="WLI169" s="11"/>
      <c r="WLJ169" s="11"/>
      <c r="WLK169" s="11"/>
      <c r="WLL169" s="11"/>
      <c r="WLM169" s="11"/>
      <c r="WLN169" s="11"/>
      <c r="WLO169" s="11"/>
      <c r="WLP169" s="11"/>
      <c r="WLQ169" s="11"/>
      <c r="WLR169" s="11"/>
      <c r="WLS169" s="11"/>
      <c r="WLT169" s="11"/>
      <c r="WLU169" s="11"/>
      <c r="WLV169" s="11"/>
      <c r="WLW169" s="11"/>
      <c r="WLX169" s="11"/>
      <c r="WLY169" s="11"/>
      <c r="WLZ169" s="11"/>
      <c r="WMA169" s="11"/>
      <c r="WMB169" s="11"/>
      <c r="WMC169" s="11"/>
      <c r="WMD169" s="11"/>
      <c r="WME169" s="11"/>
      <c r="WMF169" s="11"/>
      <c r="WMG169" s="11"/>
      <c r="WMH169" s="11"/>
      <c r="WMI169" s="11"/>
      <c r="WMJ169" s="11"/>
      <c r="WMK169" s="11"/>
      <c r="WML169" s="11"/>
      <c r="WMM169" s="11"/>
      <c r="WMN169" s="11"/>
      <c r="WMO169" s="11"/>
      <c r="WMP169" s="11"/>
      <c r="WMQ169" s="11"/>
      <c r="WMR169" s="11"/>
      <c r="WMS169" s="11"/>
      <c r="WMT169" s="11"/>
      <c r="WMU169" s="11"/>
      <c r="WMV169" s="11"/>
      <c r="WMW169" s="11"/>
      <c r="WMX169" s="11"/>
      <c r="WMY169" s="11"/>
      <c r="WMZ169" s="11"/>
      <c r="WNA169" s="11"/>
      <c r="WNB169" s="11"/>
      <c r="WNC169" s="11"/>
      <c r="WND169" s="11"/>
      <c r="WNE169" s="11"/>
      <c r="WNF169" s="11"/>
      <c r="WNG169" s="11"/>
      <c r="WNH169" s="11"/>
      <c r="WNI169" s="11"/>
      <c r="WNJ169" s="11"/>
      <c r="WNK169" s="11"/>
      <c r="WNL169" s="11"/>
      <c r="WNM169" s="11"/>
      <c r="WNN169" s="11"/>
      <c r="WNO169" s="11"/>
      <c r="WNP169" s="11"/>
      <c r="WNQ169" s="11"/>
      <c r="WNR169" s="11"/>
      <c r="WNS169" s="11"/>
      <c r="WNT169" s="11"/>
      <c r="WNU169" s="11"/>
      <c r="WNV169" s="11"/>
      <c r="WNW169" s="11"/>
      <c r="WNX169" s="11"/>
      <c r="WNY169" s="11"/>
      <c r="WNZ169" s="11"/>
      <c r="WOA169" s="11"/>
      <c r="WOB169" s="11"/>
      <c r="WOC169" s="11"/>
      <c r="WOD169" s="11"/>
      <c r="WOE169" s="11"/>
      <c r="WOF169" s="11"/>
      <c r="WOG169" s="11"/>
      <c r="WOH169" s="11"/>
      <c r="WOI169" s="11"/>
      <c r="WOJ169" s="11"/>
      <c r="WOK169" s="11"/>
      <c r="WOL169" s="11"/>
      <c r="WOM169" s="11"/>
      <c r="WON169" s="11"/>
      <c r="WOO169" s="11"/>
      <c r="WOP169" s="11"/>
      <c r="WOQ169" s="11"/>
      <c r="WOR169" s="11"/>
      <c r="WOS169" s="11"/>
      <c r="WOT169" s="11"/>
      <c r="WOU169" s="11"/>
      <c r="WOV169" s="11"/>
      <c r="WOW169" s="11"/>
      <c r="WOX169" s="11"/>
      <c r="WOY169" s="11"/>
      <c r="WOZ169" s="11"/>
      <c r="WPA169" s="11"/>
      <c r="WPB169" s="11"/>
      <c r="WPC169" s="11"/>
      <c r="WPD169" s="11"/>
      <c r="WPE169" s="11"/>
      <c r="WPF169" s="11"/>
      <c r="WPG169" s="11"/>
      <c r="WPH169" s="11"/>
      <c r="WPI169" s="11"/>
      <c r="WPJ169" s="11"/>
      <c r="WPK169" s="11"/>
      <c r="WPL169" s="11"/>
      <c r="WPM169" s="11"/>
      <c r="WPN169" s="11"/>
      <c r="WPO169" s="11"/>
      <c r="WPP169" s="11"/>
      <c r="WPQ169" s="11"/>
      <c r="WPR169" s="11"/>
      <c r="WPS169" s="11"/>
      <c r="WPT169" s="11"/>
      <c r="WPU169" s="11"/>
      <c r="WPV169" s="11"/>
      <c r="WPW169" s="11"/>
      <c r="WPX169" s="11"/>
      <c r="WPY169" s="11"/>
      <c r="WPZ169" s="11"/>
      <c r="WQA169" s="11"/>
      <c r="WQB169" s="11"/>
      <c r="WQC169" s="11"/>
      <c r="WQD169" s="11"/>
      <c r="WQE169" s="11"/>
      <c r="WQF169" s="11"/>
      <c r="WQG169" s="11"/>
      <c r="WQH169" s="11"/>
      <c r="WQI169" s="11"/>
      <c r="WQJ169" s="11"/>
      <c r="WQK169" s="11"/>
      <c r="WQL169" s="11"/>
      <c r="WQM169" s="11"/>
      <c r="WQN169" s="11"/>
      <c r="WQO169" s="11"/>
      <c r="WQP169" s="11"/>
      <c r="WQQ169" s="11"/>
      <c r="WQR169" s="11"/>
      <c r="WQS169" s="11"/>
      <c r="WQT169" s="11"/>
      <c r="WQU169" s="11"/>
      <c r="WQV169" s="11"/>
      <c r="WQW169" s="11"/>
      <c r="WQX169" s="11"/>
      <c r="WQY169" s="11"/>
      <c r="WQZ169" s="11"/>
      <c r="WRA169" s="11"/>
      <c r="WRB169" s="11"/>
      <c r="WRC169" s="11"/>
      <c r="WRD169" s="11"/>
      <c r="WRE169" s="11"/>
      <c r="WRF169" s="11"/>
      <c r="WRG169" s="11"/>
      <c r="WRH169" s="11"/>
      <c r="WRI169" s="11"/>
      <c r="WRJ169" s="11"/>
      <c r="WRK169" s="11"/>
      <c r="WRL169" s="11"/>
      <c r="WRM169" s="11"/>
      <c r="WRN169" s="11"/>
      <c r="WRO169" s="11"/>
      <c r="WRP169" s="11"/>
      <c r="WRQ169" s="11"/>
      <c r="WRR169" s="11"/>
      <c r="WRS169" s="11"/>
      <c r="WRT169" s="11"/>
      <c r="WRU169" s="11"/>
      <c r="WRV169" s="11"/>
      <c r="WRW169" s="11"/>
      <c r="WRX169" s="11"/>
      <c r="WRY169" s="11"/>
      <c r="WRZ169" s="11"/>
      <c r="WSA169" s="11"/>
      <c r="WSB169" s="11"/>
      <c r="WSC169" s="11"/>
      <c r="WSD169" s="11"/>
      <c r="WSE169" s="11"/>
      <c r="WSF169" s="11"/>
      <c r="WSG169" s="11"/>
      <c r="WSH169" s="11"/>
      <c r="WSI169" s="11"/>
      <c r="WSJ169" s="11"/>
      <c r="WSK169" s="11"/>
      <c r="WSL169" s="11"/>
      <c r="WSM169" s="11"/>
      <c r="WSN169" s="11"/>
      <c r="WSO169" s="11"/>
      <c r="WSP169" s="11"/>
      <c r="WSQ169" s="11"/>
      <c r="WSR169" s="11"/>
      <c r="WSS169" s="11"/>
      <c r="WST169" s="11"/>
      <c r="WSU169" s="11"/>
      <c r="WSV169" s="11"/>
      <c r="WSW169" s="11"/>
      <c r="WSX169" s="11"/>
      <c r="WSY169" s="11"/>
      <c r="WSZ169" s="11"/>
      <c r="WTA169" s="11"/>
      <c r="WTB169" s="11"/>
      <c r="WTC169" s="11"/>
      <c r="WTD169" s="11"/>
      <c r="WTE169" s="11"/>
      <c r="WTF169" s="11"/>
      <c r="WTG169" s="11"/>
      <c r="WTH169" s="11"/>
      <c r="WTI169" s="11"/>
      <c r="WTJ169" s="11"/>
      <c r="WTK169" s="11"/>
      <c r="WTL169" s="11"/>
      <c r="WTM169" s="11"/>
      <c r="WTN169" s="11"/>
      <c r="WTO169" s="11"/>
      <c r="WTP169" s="11"/>
      <c r="WTQ169" s="11"/>
      <c r="WTR169" s="11"/>
      <c r="WTS169" s="11"/>
      <c r="WTT169" s="11"/>
      <c r="WTU169" s="11"/>
      <c r="WTV169" s="11"/>
      <c r="WTW169" s="11"/>
      <c r="WTX169" s="11"/>
      <c r="WTY169" s="11"/>
      <c r="WTZ169" s="11"/>
      <c r="WUA169" s="11"/>
      <c r="WUB169" s="11"/>
      <c r="WUC169" s="11"/>
      <c r="WUD169" s="11"/>
      <c r="WUE169" s="11"/>
      <c r="WUF169" s="11"/>
      <c r="WUG169" s="11"/>
      <c r="WUH169" s="11"/>
      <c r="WUI169" s="11"/>
      <c r="WUJ169" s="11"/>
      <c r="WUK169" s="11"/>
      <c r="WUL169" s="11"/>
      <c r="WUM169" s="11"/>
      <c r="WUN169" s="11"/>
      <c r="WUO169" s="11"/>
      <c r="WUP169" s="11"/>
      <c r="WUQ169" s="11"/>
      <c r="WUR169" s="11"/>
      <c r="WUS169" s="11"/>
      <c r="WUT169" s="11"/>
      <c r="WUU169" s="11"/>
      <c r="WUV169" s="11"/>
      <c r="WUW169" s="11"/>
      <c r="WUX169" s="11"/>
      <c r="WUY169" s="11"/>
    </row>
    <row r="170" spans="1:16119" s="6" customFormat="1" ht="14.25" customHeight="1">
      <c r="A170" s="23"/>
      <c r="B170" s="9"/>
      <c r="C170" s="23"/>
      <c r="D170" s="24"/>
      <c r="F170" s="7"/>
      <c r="G170" s="26"/>
      <c r="H170" s="26"/>
      <c r="I170" s="11"/>
      <c r="J170" s="11"/>
      <c r="K170" s="11"/>
      <c r="L170" s="11"/>
      <c r="M170" s="11"/>
      <c r="N170" s="11"/>
      <c r="O170" s="11"/>
      <c r="P170" s="11"/>
      <c r="Q170" s="11"/>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c r="IZ170" s="11"/>
      <c r="JA170" s="11"/>
      <c r="JB170" s="11"/>
      <c r="JC170" s="11"/>
      <c r="JD170" s="11"/>
      <c r="JE170" s="11"/>
      <c r="JF170" s="11"/>
      <c r="JG170" s="11"/>
      <c r="JH170" s="11"/>
      <c r="JI170" s="11"/>
      <c r="JJ170" s="11"/>
      <c r="JK170" s="11"/>
      <c r="JL170" s="11"/>
      <c r="JM170" s="11"/>
      <c r="JN170" s="11"/>
      <c r="JO170" s="11"/>
      <c r="JP170" s="11"/>
      <c r="JQ170" s="11"/>
      <c r="JR170" s="11"/>
      <c r="JS170" s="11"/>
      <c r="JT170" s="11"/>
      <c r="JU170" s="11"/>
      <c r="JV170" s="11"/>
      <c r="JW170" s="11"/>
      <c r="JX170" s="11"/>
      <c r="JY170" s="11"/>
      <c r="JZ170" s="11"/>
      <c r="KA170" s="11"/>
      <c r="KB170" s="11"/>
      <c r="KC170" s="11"/>
      <c r="KD170" s="11"/>
      <c r="KE170" s="11"/>
      <c r="KF170" s="11"/>
      <c r="KG170" s="11"/>
      <c r="KH170" s="11"/>
      <c r="KI170" s="11"/>
      <c r="KJ170" s="11"/>
      <c r="KK170" s="11"/>
      <c r="KL170" s="11"/>
      <c r="KM170" s="11"/>
      <c r="KN170" s="11"/>
      <c r="KO170" s="11"/>
      <c r="KP170" s="11"/>
      <c r="KQ170" s="11"/>
      <c r="KR170" s="11"/>
      <c r="KS170" s="11"/>
      <c r="KT170" s="11"/>
      <c r="KU170" s="11"/>
      <c r="KV170" s="11"/>
      <c r="KW170" s="11"/>
      <c r="KX170" s="11"/>
      <c r="KY170" s="11"/>
      <c r="KZ170" s="11"/>
      <c r="LA170" s="11"/>
      <c r="LB170" s="11"/>
      <c r="LC170" s="11"/>
      <c r="LD170" s="11"/>
      <c r="LE170" s="11"/>
      <c r="LF170" s="11"/>
      <c r="LG170" s="11"/>
      <c r="LH170" s="11"/>
      <c r="LI170" s="11"/>
      <c r="LJ170" s="11"/>
      <c r="LK170" s="11"/>
      <c r="LL170" s="11"/>
      <c r="LM170" s="11"/>
      <c r="LN170" s="11"/>
      <c r="LO170" s="11"/>
      <c r="LP170" s="11"/>
      <c r="LQ170" s="11"/>
      <c r="LR170" s="11"/>
      <c r="LS170" s="11"/>
      <c r="LT170" s="11"/>
      <c r="LU170" s="11"/>
      <c r="LV170" s="11"/>
      <c r="LW170" s="11"/>
      <c r="LX170" s="11"/>
      <c r="LY170" s="11"/>
      <c r="LZ170" s="11"/>
      <c r="MA170" s="11"/>
      <c r="MB170" s="11"/>
      <c r="MC170" s="11"/>
      <c r="MD170" s="11"/>
      <c r="ME170" s="11"/>
      <c r="MF170" s="11"/>
      <c r="MG170" s="11"/>
      <c r="MH170" s="11"/>
      <c r="MI170" s="11"/>
      <c r="MJ170" s="11"/>
      <c r="MK170" s="11"/>
      <c r="ML170" s="11"/>
      <c r="MM170" s="11"/>
      <c r="MN170" s="11"/>
      <c r="MO170" s="11"/>
      <c r="MP170" s="11"/>
      <c r="MQ170" s="11"/>
      <c r="MR170" s="11"/>
      <c r="MS170" s="11"/>
      <c r="MT170" s="11"/>
      <c r="MU170" s="11"/>
      <c r="MV170" s="11"/>
      <c r="MW170" s="11"/>
      <c r="MX170" s="11"/>
      <c r="MY170" s="11"/>
      <c r="MZ170" s="11"/>
      <c r="NA170" s="11"/>
      <c r="NB170" s="11"/>
      <c r="NC170" s="11"/>
      <c r="ND170" s="11"/>
      <c r="NE170" s="11"/>
      <c r="NF170" s="11"/>
      <c r="NG170" s="11"/>
      <c r="NH170" s="11"/>
      <c r="NI170" s="11"/>
      <c r="NJ170" s="11"/>
      <c r="NK170" s="11"/>
      <c r="NL170" s="11"/>
      <c r="NM170" s="11"/>
      <c r="NN170" s="11"/>
      <c r="NO170" s="11"/>
      <c r="NP170" s="11"/>
      <c r="NQ170" s="11"/>
      <c r="NR170" s="11"/>
      <c r="NS170" s="11"/>
      <c r="NT170" s="11"/>
      <c r="NU170" s="11"/>
      <c r="NV170" s="11"/>
      <c r="NW170" s="11"/>
      <c r="NX170" s="11"/>
      <c r="NY170" s="11"/>
      <c r="NZ170" s="11"/>
      <c r="OA170" s="11"/>
      <c r="OB170" s="11"/>
      <c r="OC170" s="11"/>
      <c r="OD170" s="11"/>
      <c r="OE170" s="11"/>
      <c r="OF170" s="11"/>
      <c r="OG170" s="11"/>
      <c r="OH170" s="11"/>
      <c r="OI170" s="11"/>
      <c r="OJ170" s="11"/>
      <c r="OK170" s="11"/>
      <c r="OL170" s="11"/>
      <c r="OM170" s="11"/>
      <c r="ON170" s="11"/>
      <c r="OO170" s="11"/>
      <c r="OP170" s="11"/>
      <c r="OQ170" s="11"/>
      <c r="OR170" s="11"/>
      <c r="OS170" s="11"/>
      <c r="OT170" s="11"/>
      <c r="OU170" s="11"/>
      <c r="OV170" s="11"/>
      <c r="OW170" s="11"/>
      <c r="OX170" s="11"/>
      <c r="OY170" s="11"/>
      <c r="OZ170" s="11"/>
      <c r="PA170" s="11"/>
      <c r="PB170" s="11"/>
      <c r="PC170" s="11"/>
      <c r="PD170" s="11"/>
      <c r="PE170" s="11"/>
      <c r="PF170" s="11"/>
      <c r="PG170" s="11"/>
      <c r="PH170" s="11"/>
      <c r="PI170" s="11"/>
      <c r="PJ170" s="11"/>
      <c r="PK170" s="11"/>
      <c r="PL170" s="11"/>
      <c r="PM170" s="11"/>
      <c r="PN170" s="11"/>
      <c r="PO170" s="11"/>
      <c r="PP170" s="11"/>
      <c r="PQ170" s="11"/>
      <c r="PR170" s="11"/>
      <c r="PS170" s="11"/>
      <c r="PT170" s="11"/>
      <c r="PU170" s="11"/>
      <c r="PV170" s="11"/>
      <c r="PW170" s="11"/>
      <c r="PX170" s="11"/>
      <c r="PY170" s="11"/>
      <c r="PZ170" s="11"/>
      <c r="QA170" s="11"/>
      <c r="QB170" s="11"/>
      <c r="QC170" s="11"/>
      <c r="QD170" s="11"/>
      <c r="QE170" s="11"/>
      <c r="QF170" s="11"/>
      <c r="QG170" s="11"/>
      <c r="QH170" s="11"/>
      <c r="QI170" s="11"/>
      <c r="QJ170" s="11"/>
      <c r="QK170" s="11"/>
      <c r="QL170" s="11"/>
      <c r="QM170" s="11"/>
      <c r="QN170" s="11"/>
      <c r="QO170" s="11"/>
      <c r="QP170" s="11"/>
      <c r="QQ170" s="11"/>
      <c r="QR170" s="11"/>
      <c r="QS170" s="11"/>
      <c r="QT170" s="11"/>
      <c r="QU170" s="11"/>
      <c r="QV170" s="11"/>
      <c r="QW170" s="11"/>
      <c r="QX170" s="11"/>
      <c r="QY170" s="11"/>
      <c r="QZ170" s="11"/>
      <c r="RA170" s="11"/>
      <c r="RB170" s="11"/>
      <c r="RC170" s="11"/>
      <c r="RD170" s="11"/>
      <c r="RE170" s="11"/>
      <c r="RF170" s="11"/>
      <c r="RG170" s="11"/>
      <c r="RH170" s="11"/>
      <c r="RI170" s="11"/>
      <c r="RJ170" s="11"/>
      <c r="RK170" s="11"/>
      <c r="RL170" s="11"/>
      <c r="RM170" s="11"/>
      <c r="RN170" s="11"/>
      <c r="RO170" s="11"/>
      <c r="RP170" s="11"/>
      <c r="RQ170" s="11"/>
      <c r="RR170" s="11"/>
      <c r="RS170" s="11"/>
      <c r="RT170" s="11"/>
      <c r="RU170" s="11"/>
      <c r="RV170" s="11"/>
      <c r="RW170" s="11"/>
      <c r="RX170" s="11"/>
      <c r="RY170" s="11"/>
      <c r="RZ170" s="11"/>
      <c r="SA170" s="11"/>
      <c r="SB170" s="11"/>
      <c r="SC170" s="11"/>
      <c r="SD170" s="11"/>
      <c r="SE170" s="11"/>
      <c r="SF170" s="11"/>
      <c r="SG170" s="11"/>
      <c r="SH170" s="11"/>
      <c r="SI170" s="11"/>
      <c r="SJ170" s="11"/>
      <c r="SK170" s="11"/>
      <c r="SL170" s="11"/>
      <c r="SM170" s="11"/>
      <c r="SN170" s="11"/>
      <c r="SO170" s="11"/>
      <c r="SP170" s="11"/>
      <c r="SQ170" s="11"/>
      <c r="SR170" s="11"/>
      <c r="SS170" s="11"/>
      <c r="ST170" s="11"/>
      <c r="SU170" s="11"/>
      <c r="SV170" s="11"/>
      <c r="SW170" s="11"/>
      <c r="SX170" s="11"/>
      <c r="SY170" s="11"/>
      <c r="SZ170" s="11"/>
      <c r="TA170" s="11"/>
      <c r="TB170" s="11"/>
      <c r="TC170" s="11"/>
      <c r="TD170" s="11"/>
      <c r="TE170" s="11"/>
      <c r="TF170" s="11"/>
      <c r="TG170" s="11"/>
      <c r="TH170" s="11"/>
      <c r="TI170" s="11"/>
      <c r="TJ170" s="11"/>
      <c r="TK170" s="11"/>
      <c r="TL170" s="11"/>
      <c r="TM170" s="11"/>
      <c r="TN170" s="11"/>
      <c r="TO170" s="11"/>
      <c r="TP170" s="11"/>
      <c r="TQ170" s="11"/>
      <c r="TR170" s="11"/>
      <c r="TS170" s="11"/>
      <c r="TT170" s="11"/>
      <c r="TU170" s="11"/>
      <c r="TV170" s="11"/>
      <c r="TW170" s="11"/>
      <c r="TX170" s="11"/>
      <c r="TY170" s="11"/>
      <c r="TZ170" s="11"/>
      <c r="UA170" s="11"/>
      <c r="UB170" s="11"/>
      <c r="UC170" s="11"/>
      <c r="UD170" s="11"/>
      <c r="UE170" s="11"/>
      <c r="UF170" s="11"/>
      <c r="UG170" s="11"/>
      <c r="UH170" s="11"/>
      <c r="UI170" s="11"/>
      <c r="UJ170" s="11"/>
      <c r="UK170" s="11"/>
      <c r="UL170" s="11"/>
      <c r="UM170" s="11"/>
      <c r="UN170" s="11"/>
      <c r="UO170" s="11"/>
      <c r="UP170" s="11"/>
      <c r="UQ170" s="11"/>
      <c r="UR170" s="11"/>
      <c r="US170" s="11"/>
      <c r="UT170" s="11"/>
      <c r="UU170" s="11"/>
      <c r="UV170" s="11"/>
      <c r="UW170" s="11"/>
      <c r="UX170" s="11"/>
      <c r="UY170" s="11"/>
      <c r="UZ170" s="11"/>
      <c r="VA170" s="11"/>
      <c r="VB170" s="11"/>
      <c r="VC170" s="11"/>
      <c r="VD170" s="11"/>
      <c r="VE170" s="11"/>
      <c r="VF170" s="11"/>
      <c r="VG170" s="11"/>
      <c r="VH170" s="11"/>
      <c r="VI170" s="11"/>
      <c r="VJ170" s="11"/>
      <c r="VK170" s="11"/>
      <c r="VL170" s="11"/>
      <c r="VM170" s="11"/>
      <c r="VN170" s="11"/>
      <c r="VO170" s="11"/>
      <c r="VP170" s="11"/>
      <c r="VQ170" s="11"/>
      <c r="VR170" s="11"/>
      <c r="VS170" s="11"/>
      <c r="VT170" s="11"/>
      <c r="VU170" s="11"/>
      <c r="VV170" s="11"/>
      <c r="VW170" s="11"/>
      <c r="VX170" s="11"/>
      <c r="VY170" s="11"/>
      <c r="VZ170" s="11"/>
      <c r="WA170" s="11"/>
      <c r="WB170" s="11"/>
      <c r="WC170" s="11"/>
      <c r="WD170" s="11"/>
      <c r="WE170" s="11"/>
      <c r="WF170" s="11"/>
      <c r="WG170" s="11"/>
      <c r="WH170" s="11"/>
      <c r="WI170" s="11"/>
      <c r="WJ170" s="11"/>
      <c r="WK170" s="11"/>
      <c r="WL170" s="11"/>
      <c r="WM170" s="11"/>
      <c r="WN170" s="11"/>
      <c r="WO170" s="11"/>
      <c r="WP170" s="11"/>
      <c r="WQ170" s="11"/>
      <c r="WR170" s="11"/>
      <c r="WS170" s="11"/>
      <c r="WT170" s="11"/>
      <c r="WU170" s="11"/>
      <c r="WV170" s="11"/>
      <c r="WW170" s="11"/>
      <c r="WX170" s="11"/>
      <c r="WY170" s="11"/>
      <c r="WZ170" s="11"/>
      <c r="XA170" s="11"/>
      <c r="XB170" s="11"/>
      <c r="XC170" s="11"/>
      <c r="XD170" s="11"/>
      <c r="XE170" s="11"/>
      <c r="XF170" s="11"/>
      <c r="XG170" s="11"/>
      <c r="XH170" s="11"/>
      <c r="XI170" s="11"/>
      <c r="XJ170" s="11"/>
      <c r="XK170" s="11"/>
      <c r="XL170" s="11"/>
      <c r="XM170" s="11"/>
      <c r="XN170" s="11"/>
      <c r="XO170" s="11"/>
      <c r="XP170" s="11"/>
      <c r="XQ170" s="11"/>
      <c r="XR170" s="11"/>
      <c r="XS170" s="11"/>
      <c r="XT170" s="11"/>
      <c r="XU170" s="11"/>
      <c r="XV170" s="11"/>
      <c r="XW170" s="11"/>
      <c r="XX170" s="11"/>
      <c r="XY170" s="11"/>
      <c r="XZ170" s="11"/>
      <c r="YA170" s="11"/>
      <c r="YB170" s="11"/>
      <c r="YC170" s="11"/>
      <c r="YD170" s="11"/>
      <c r="YE170" s="11"/>
      <c r="YF170" s="11"/>
      <c r="YG170" s="11"/>
      <c r="YH170" s="11"/>
      <c r="YI170" s="11"/>
      <c r="YJ170" s="11"/>
      <c r="YK170" s="11"/>
      <c r="YL170" s="11"/>
      <c r="YM170" s="11"/>
      <c r="YN170" s="11"/>
      <c r="YO170" s="11"/>
      <c r="YP170" s="11"/>
      <c r="YQ170" s="11"/>
      <c r="YR170" s="11"/>
      <c r="YS170" s="11"/>
      <c r="YT170" s="11"/>
      <c r="YU170" s="11"/>
      <c r="YV170" s="11"/>
      <c r="YW170" s="11"/>
      <c r="YX170" s="11"/>
      <c r="YY170" s="11"/>
      <c r="YZ170" s="11"/>
      <c r="ZA170" s="11"/>
      <c r="ZB170" s="11"/>
      <c r="ZC170" s="11"/>
      <c r="ZD170" s="11"/>
      <c r="ZE170" s="11"/>
      <c r="ZF170" s="11"/>
      <c r="ZG170" s="11"/>
      <c r="ZH170" s="11"/>
      <c r="ZI170" s="11"/>
      <c r="ZJ170" s="11"/>
      <c r="ZK170" s="11"/>
      <c r="ZL170" s="11"/>
      <c r="ZM170" s="11"/>
      <c r="ZN170" s="11"/>
      <c r="ZO170" s="11"/>
      <c r="ZP170" s="11"/>
      <c r="ZQ170" s="11"/>
      <c r="ZR170" s="11"/>
      <c r="ZS170" s="11"/>
      <c r="ZT170" s="11"/>
      <c r="ZU170" s="11"/>
      <c r="ZV170" s="11"/>
      <c r="ZW170" s="11"/>
      <c r="ZX170" s="11"/>
      <c r="ZY170" s="11"/>
      <c r="ZZ170" s="11"/>
      <c r="AAA170" s="11"/>
      <c r="AAB170" s="11"/>
      <c r="AAC170" s="11"/>
      <c r="AAD170" s="11"/>
      <c r="AAE170" s="11"/>
      <c r="AAF170" s="11"/>
      <c r="AAG170" s="11"/>
      <c r="AAH170" s="11"/>
      <c r="AAI170" s="11"/>
      <c r="AAJ170" s="11"/>
      <c r="AAK170" s="11"/>
      <c r="AAL170" s="11"/>
      <c r="AAM170" s="11"/>
      <c r="AAN170" s="11"/>
      <c r="AAO170" s="11"/>
      <c r="AAP170" s="11"/>
      <c r="AAQ170" s="11"/>
      <c r="AAR170" s="11"/>
      <c r="AAS170" s="11"/>
      <c r="AAT170" s="11"/>
      <c r="AAU170" s="11"/>
      <c r="AAV170" s="11"/>
      <c r="AAW170" s="11"/>
      <c r="AAX170" s="11"/>
      <c r="AAY170" s="11"/>
      <c r="AAZ170" s="11"/>
      <c r="ABA170" s="11"/>
      <c r="ABB170" s="11"/>
      <c r="ABC170" s="11"/>
      <c r="ABD170" s="11"/>
      <c r="ABE170" s="11"/>
      <c r="ABF170" s="11"/>
      <c r="ABG170" s="11"/>
      <c r="ABH170" s="11"/>
      <c r="ABI170" s="11"/>
      <c r="ABJ170" s="11"/>
      <c r="ABK170" s="11"/>
      <c r="ABL170" s="11"/>
      <c r="ABM170" s="11"/>
      <c r="ABN170" s="11"/>
      <c r="ABO170" s="11"/>
      <c r="ABP170" s="11"/>
      <c r="ABQ170" s="11"/>
      <c r="ABR170" s="11"/>
      <c r="ABS170" s="11"/>
      <c r="ABT170" s="11"/>
      <c r="ABU170" s="11"/>
      <c r="ABV170" s="11"/>
      <c r="ABW170" s="11"/>
      <c r="ABX170" s="11"/>
      <c r="ABY170" s="11"/>
      <c r="ABZ170" s="11"/>
      <c r="ACA170" s="11"/>
      <c r="ACB170" s="11"/>
      <c r="ACC170" s="11"/>
      <c r="ACD170" s="11"/>
      <c r="ACE170" s="11"/>
      <c r="ACF170" s="11"/>
      <c r="ACG170" s="11"/>
      <c r="ACH170" s="11"/>
      <c r="ACI170" s="11"/>
      <c r="ACJ170" s="11"/>
      <c r="ACK170" s="11"/>
      <c r="ACL170" s="11"/>
      <c r="ACM170" s="11"/>
      <c r="ACN170" s="11"/>
      <c r="ACO170" s="11"/>
      <c r="ACP170" s="11"/>
      <c r="ACQ170" s="11"/>
      <c r="ACR170" s="11"/>
      <c r="ACS170" s="11"/>
      <c r="ACT170" s="11"/>
      <c r="ACU170" s="11"/>
      <c r="ACV170" s="11"/>
      <c r="ACW170" s="11"/>
      <c r="ACX170" s="11"/>
      <c r="ACY170" s="11"/>
      <c r="ACZ170" s="11"/>
      <c r="ADA170" s="11"/>
      <c r="ADB170" s="11"/>
      <c r="ADC170" s="11"/>
      <c r="ADD170" s="11"/>
      <c r="ADE170" s="11"/>
      <c r="ADF170" s="11"/>
      <c r="ADG170" s="11"/>
      <c r="ADH170" s="11"/>
      <c r="ADI170" s="11"/>
      <c r="ADJ170" s="11"/>
      <c r="ADK170" s="11"/>
      <c r="ADL170" s="11"/>
      <c r="ADM170" s="11"/>
      <c r="ADN170" s="11"/>
      <c r="ADO170" s="11"/>
      <c r="ADP170" s="11"/>
      <c r="ADQ170" s="11"/>
      <c r="ADR170" s="11"/>
      <c r="ADS170" s="11"/>
      <c r="ADT170" s="11"/>
      <c r="ADU170" s="11"/>
      <c r="ADV170" s="11"/>
      <c r="ADW170" s="11"/>
      <c r="ADX170" s="11"/>
      <c r="ADY170" s="11"/>
      <c r="ADZ170" s="11"/>
      <c r="AEA170" s="11"/>
      <c r="AEB170" s="11"/>
      <c r="AEC170" s="11"/>
      <c r="AED170" s="11"/>
      <c r="AEE170" s="11"/>
      <c r="AEF170" s="11"/>
      <c r="AEG170" s="11"/>
      <c r="AEH170" s="11"/>
      <c r="AEI170" s="11"/>
      <c r="AEJ170" s="11"/>
      <c r="AEK170" s="11"/>
      <c r="AEL170" s="11"/>
      <c r="AEM170" s="11"/>
      <c r="AEN170" s="11"/>
      <c r="AEO170" s="11"/>
      <c r="AEP170" s="11"/>
      <c r="AEQ170" s="11"/>
      <c r="AER170" s="11"/>
      <c r="AES170" s="11"/>
      <c r="AET170" s="11"/>
      <c r="AEU170" s="11"/>
      <c r="AEV170" s="11"/>
      <c r="AEW170" s="11"/>
      <c r="AEX170" s="11"/>
      <c r="AEY170" s="11"/>
      <c r="AEZ170" s="11"/>
      <c r="AFA170" s="11"/>
      <c r="AFB170" s="11"/>
      <c r="AFC170" s="11"/>
      <c r="AFD170" s="11"/>
      <c r="AFE170" s="11"/>
      <c r="AFF170" s="11"/>
      <c r="AFG170" s="11"/>
      <c r="AFH170" s="11"/>
      <c r="AFI170" s="11"/>
      <c r="AFJ170" s="11"/>
      <c r="AFK170" s="11"/>
      <c r="AFL170" s="11"/>
      <c r="AFM170" s="11"/>
      <c r="AFN170" s="11"/>
      <c r="AFO170" s="11"/>
      <c r="AFP170" s="11"/>
      <c r="AFQ170" s="11"/>
      <c r="AFR170" s="11"/>
      <c r="AFS170" s="11"/>
      <c r="AFT170" s="11"/>
      <c r="AFU170" s="11"/>
      <c r="AFV170" s="11"/>
      <c r="AFW170" s="11"/>
      <c r="AFX170" s="11"/>
      <c r="AFY170" s="11"/>
      <c r="AFZ170" s="11"/>
      <c r="AGA170" s="11"/>
      <c r="AGB170" s="11"/>
      <c r="AGC170" s="11"/>
      <c r="AGD170" s="11"/>
      <c r="AGE170" s="11"/>
      <c r="AGF170" s="11"/>
      <c r="AGG170" s="11"/>
      <c r="AGH170" s="11"/>
      <c r="AGI170" s="11"/>
      <c r="AGJ170" s="11"/>
      <c r="AGK170" s="11"/>
      <c r="AGL170" s="11"/>
      <c r="AGM170" s="11"/>
      <c r="AGN170" s="11"/>
      <c r="AGO170" s="11"/>
      <c r="AGP170" s="11"/>
      <c r="AGQ170" s="11"/>
      <c r="AGR170" s="11"/>
      <c r="AGS170" s="11"/>
      <c r="AGT170" s="11"/>
      <c r="AGU170" s="11"/>
      <c r="AGV170" s="11"/>
      <c r="AGW170" s="11"/>
      <c r="AGX170" s="11"/>
      <c r="AGY170" s="11"/>
      <c r="AGZ170" s="11"/>
      <c r="AHA170" s="11"/>
      <c r="AHB170" s="11"/>
      <c r="AHC170" s="11"/>
      <c r="AHD170" s="11"/>
      <c r="AHE170" s="11"/>
      <c r="AHF170" s="11"/>
      <c r="AHG170" s="11"/>
      <c r="AHH170" s="11"/>
      <c r="AHI170" s="11"/>
      <c r="AHJ170" s="11"/>
      <c r="AHK170" s="11"/>
      <c r="AHL170" s="11"/>
      <c r="AHM170" s="11"/>
      <c r="AHN170" s="11"/>
      <c r="AHO170" s="11"/>
      <c r="AHP170" s="11"/>
      <c r="AHQ170" s="11"/>
      <c r="AHR170" s="11"/>
      <c r="AHS170" s="11"/>
      <c r="AHT170" s="11"/>
      <c r="AHU170" s="11"/>
      <c r="AHV170" s="11"/>
      <c r="AHW170" s="11"/>
      <c r="AHX170" s="11"/>
      <c r="AHY170" s="11"/>
      <c r="AHZ170" s="11"/>
      <c r="AIA170" s="11"/>
      <c r="AIB170" s="11"/>
      <c r="AIC170" s="11"/>
      <c r="AID170" s="11"/>
      <c r="AIE170" s="11"/>
      <c r="AIF170" s="11"/>
      <c r="AIG170" s="11"/>
      <c r="AIH170" s="11"/>
      <c r="AII170" s="11"/>
      <c r="AIJ170" s="11"/>
      <c r="AIK170" s="11"/>
      <c r="AIL170" s="11"/>
      <c r="AIM170" s="11"/>
      <c r="AIN170" s="11"/>
      <c r="AIO170" s="11"/>
      <c r="AIP170" s="11"/>
      <c r="AIQ170" s="11"/>
      <c r="AIR170" s="11"/>
      <c r="AIS170" s="11"/>
      <c r="AIT170" s="11"/>
      <c r="AIU170" s="11"/>
      <c r="AIV170" s="11"/>
      <c r="AIW170" s="11"/>
      <c r="AIX170" s="11"/>
      <c r="AIY170" s="11"/>
      <c r="AIZ170" s="11"/>
      <c r="AJA170" s="11"/>
      <c r="AJB170" s="11"/>
      <c r="AJC170" s="11"/>
      <c r="AJD170" s="11"/>
      <c r="AJE170" s="11"/>
      <c r="AJF170" s="11"/>
      <c r="AJG170" s="11"/>
      <c r="AJH170" s="11"/>
      <c r="AJI170" s="11"/>
      <c r="AJJ170" s="11"/>
      <c r="AJK170" s="11"/>
      <c r="AJL170" s="11"/>
      <c r="AJM170" s="11"/>
      <c r="AJN170" s="11"/>
      <c r="AJO170" s="11"/>
      <c r="AJP170" s="11"/>
      <c r="AJQ170" s="11"/>
      <c r="AJR170" s="11"/>
      <c r="AJS170" s="11"/>
      <c r="AJT170" s="11"/>
      <c r="AJU170" s="11"/>
      <c r="AJV170" s="11"/>
      <c r="AJW170" s="11"/>
      <c r="AJX170" s="11"/>
      <c r="AJY170" s="11"/>
      <c r="AJZ170" s="11"/>
      <c r="AKA170" s="11"/>
      <c r="AKB170" s="11"/>
      <c r="AKC170" s="11"/>
      <c r="AKD170" s="11"/>
      <c r="AKE170" s="11"/>
      <c r="AKF170" s="11"/>
      <c r="AKG170" s="11"/>
      <c r="AKH170" s="11"/>
      <c r="AKI170" s="11"/>
      <c r="AKJ170" s="11"/>
      <c r="AKK170" s="11"/>
      <c r="AKL170" s="11"/>
      <c r="AKM170" s="11"/>
      <c r="AKN170" s="11"/>
      <c r="AKO170" s="11"/>
      <c r="AKP170" s="11"/>
      <c r="AKQ170" s="11"/>
      <c r="AKR170" s="11"/>
      <c r="AKS170" s="11"/>
      <c r="AKT170" s="11"/>
      <c r="AKU170" s="11"/>
      <c r="AKV170" s="11"/>
      <c r="AKW170" s="11"/>
      <c r="AKX170" s="11"/>
      <c r="AKY170" s="11"/>
      <c r="AKZ170" s="11"/>
      <c r="ALA170" s="11"/>
      <c r="ALB170" s="11"/>
      <c r="ALC170" s="11"/>
      <c r="ALD170" s="11"/>
      <c r="ALE170" s="11"/>
      <c r="ALF170" s="11"/>
      <c r="ALG170" s="11"/>
      <c r="ALH170" s="11"/>
      <c r="ALI170" s="11"/>
      <c r="ALJ170" s="11"/>
      <c r="ALK170" s="11"/>
      <c r="ALL170" s="11"/>
      <c r="ALM170" s="11"/>
      <c r="ALN170" s="11"/>
      <c r="ALO170" s="11"/>
      <c r="ALP170" s="11"/>
      <c r="ALQ170" s="11"/>
      <c r="ALR170" s="11"/>
      <c r="ALS170" s="11"/>
      <c r="ALT170" s="11"/>
      <c r="ALU170" s="11"/>
      <c r="ALV170" s="11"/>
      <c r="ALW170" s="11"/>
      <c r="ALX170" s="11"/>
      <c r="ALY170" s="11"/>
      <c r="ALZ170" s="11"/>
      <c r="AMA170" s="11"/>
      <c r="AMB170" s="11"/>
      <c r="AMC170" s="11"/>
      <c r="AMD170" s="11"/>
      <c r="AME170" s="11"/>
      <c r="AMF170" s="11"/>
      <c r="AMG170" s="11"/>
      <c r="AMH170" s="11"/>
      <c r="AMI170" s="11"/>
      <c r="AMJ170" s="11"/>
      <c r="AMK170" s="11"/>
      <c r="AML170" s="11"/>
      <c r="AMM170" s="11"/>
      <c r="AMN170" s="11"/>
      <c r="AMO170" s="11"/>
      <c r="AMP170" s="11"/>
      <c r="AMQ170" s="11"/>
      <c r="AMR170" s="11"/>
      <c r="AMS170" s="11"/>
      <c r="AMT170" s="11"/>
      <c r="AMU170" s="11"/>
      <c r="AMV170" s="11"/>
      <c r="AMW170" s="11"/>
      <c r="AMX170" s="11"/>
      <c r="AMY170" s="11"/>
      <c r="AMZ170" s="11"/>
      <c r="ANA170" s="11"/>
      <c r="ANB170" s="11"/>
      <c r="ANC170" s="11"/>
      <c r="AND170" s="11"/>
      <c r="ANE170" s="11"/>
      <c r="ANF170" s="11"/>
      <c r="ANG170" s="11"/>
      <c r="ANH170" s="11"/>
      <c r="ANI170" s="11"/>
      <c r="ANJ170" s="11"/>
      <c r="ANK170" s="11"/>
      <c r="ANL170" s="11"/>
      <c r="ANM170" s="11"/>
      <c r="ANN170" s="11"/>
      <c r="ANO170" s="11"/>
      <c r="ANP170" s="11"/>
      <c r="ANQ170" s="11"/>
      <c r="ANR170" s="11"/>
      <c r="ANS170" s="11"/>
      <c r="ANT170" s="11"/>
      <c r="ANU170" s="11"/>
      <c r="ANV170" s="11"/>
      <c r="ANW170" s="11"/>
      <c r="ANX170" s="11"/>
      <c r="ANY170" s="11"/>
      <c r="ANZ170" s="11"/>
      <c r="AOA170" s="11"/>
      <c r="AOB170" s="11"/>
      <c r="AOC170" s="11"/>
      <c r="AOD170" s="11"/>
      <c r="AOE170" s="11"/>
      <c r="AOF170" s="11"/>
      <c r="AOG170" s="11"/>
      <c r="AOH170" s="11"/>
      <c r="AOI170" s="11"/>
      <c r="AOJ170" s="11"/>
      <c r="AOK170" s="11"/>
      <c r="AOL170" s="11"/>
      <c r="AOM170" s="11"/>
      <c r="AON170" s="11"/>
      <c r="AOO170" s="11"/>
      <c r="AOP170" s="11"/>
      <c r="AOQ170" s="11"/>
      <c r="AOR170" s="11"/>
      <c r="AOS170" s="11"/>
      <c r="AOT170" s="11"/>
      <c r="AOU170" s="11"/>
      <c r="AOV170" s="11"/>
      <c r="AOW170" s="11"/>
      <c r="AOX170" s="11"/>
      <c r="AOY170" s="11"/>
      <c r="AOZ170" s="11"/>
      <c r="APA170" s="11"/>
      <c r="APB170" s="11"/>
      <c r="APC170" s="11"/>
      <c r="APD170" s="11"/>
      <c r="APE170" s="11"/>
      <c r="APF170" s="11"/>
      <c r="APG170" s="11"/>
      <c r="APH170" s="11"/>
      <c r="API170" s="11"/>
      <c r="APJ170" s="11"/>
      <c r="APK170" s="11"/>
      <c r="APL170" s="11"/>
      <c r="APM170" s="11"/>
      <c r="APN170" s="11"/>
      <c r="APO170" s="11"/>
      <c r="APP170" s="11"/>
      <c r="APQ170" s="11"/>
      <c r="APR170" s="11"/>
      <c r="APS170" s="11"/>
      <c r="APT170" s="11"/>
      <c r="APU170" s="11"/>
      <c r="APV170" s="11"/>
      <c r="APW170" s="11"/>
      <c r="APX170" s="11"/>
      <c r="APY170" s="11"/>
      <c r="APZ170" s="11"/>
      <c r="AQA170" s="11"/>
      <c r="AQB170" s="11"/>
      <c r="AQC170" s="11"/>
      <c r="AQD170" s="11"/>
      <c r="AQE170" s="11"/>
      <c r="AQF170" s="11"/>
      <c r="AQG170" s="11"/>
      <c r="AQH170" s="11"/>
      <c r="AQI170" s="11"/>
      <c r="AQJ170" s="11"/>
      <c r="AQK170" s="11"/>
      <c r="AQL170" s="11"/>
      <c r="AQM170" s="11"/>
      <c r="AQN170" s="11"/>
      <c r="AQO170" s="11"/>
      <c r="AQP170" s="11"/>
      <c r="AQQ170" s="11"/>
      <c r="AQR170" s="11"/>
      <c r="AQS170" s="11"/>
      <c r="AQT170" s="11"/>
      <c r="AQU170" s="11"/>
      <c r="AQV170" s="11"/>
      <c r="AQW170" s="11"/>
      <c r="AQX170" s="11"/>
      <c r="AQY170" s="11"/>
      <c r="AQZ170" s="11"/>
      <c r="ARA170" s="11"/>
      <c r="ARB170" s="11"/>
      <c r="ARC170" s="11"/>
      <c r="ARD170" s="11"/>
      <c r="ARE170" s="11"/>
      <c r="ARF170" s="11"/>
      <c r="ARG170" s="11"/>
      <c r="ARH170" s="11"/>
      <c r="ARI170" s="11"/>
      <c r="ARJ170" s="11"/>
      <c r="ARK170" s="11"/>
      <c r="ARL170" s="11"/>
      <c r="ARM170" s="11"/>
      <c r="ARN170" s="11"/>
      <c r="ARO170" s="11"/>
      <c r="ARP170" s="11"/>
      <c r="ARQ170" s="11"/>
      <c r="ARR170" s="11"/>
      <c r="ARS170" s="11"/>
      <c r="ART170" s="11"/>
      <c r="ARU170" s="11"/>
      <c r="ARV170" s="11"/>
      <c r="ARW170" s="11"/>
      <c r="ARX170" s="11"/>
      <c r="ARY170" s="11"/>
      <c r="ARZ170" s="11"/>
      <c r="ASA170" s="11"/>
      <c r="ASB170" s="11"/>
      <c r="ASC170" s="11"/>
      <c r="ASD170" s="11"/>
      <c r="ASE170" s="11"/>
      <c r="ASF170" s="11"/>
      <c r="ASG170" s="11"/>
      <c r="ASH170" s="11"/>
      <c r="ASI170" s="11"/>
      <c r="ASJ170" s="11"/>
      <c r="ASK170" s="11"/>
      <c r="ASL170" s="11"/>
      <c r="ASM170" s="11"/>
      <c r="ASN170" s="11"/>
      <c r="ASO170" s="11"/>
      <c r="ASP170" s="11"/>
      <c r="ASQ170" s="11"/>
      <c r="ASR170" s="11"/>
      <c r="ASS170" s="11"/>
      <c r="AST170" s="11"/>
      <c r="ASU170" s="11"/>
      <c r="ASV170" s="11"/>
      <c r="ASW170" s="11"/>
      <c r="ASX170" s="11"/>
      <c r="ASY170" s="11"/>
      <c r="ASZ170" s="11"/>
      <c r="ATA170" s="11"/>
      <c r="ATB170" s="11"/>
      <c r="ATC170" s="11"/>
      <c r="ATD170" s="11"/>
      <c r="ATE170" s="11"/>
      <c r="ATF170" s="11"/>
      <c r="ATG170" s="11"/>
      <c r="ATH170" s="11"/>
      <c r="ATI170" s="11"/>
      <c r="ATJ170" s="11"/>
      <c r="ATK170" s="11"/>
      <c r="ATL170" s="11"/>
      <c r="ATM170" s="11"/>
      <c r="ATN170" s="11"/>
      <c r="ATO170" s="11"/>
      <c r="ATP170" s="11"/>
      <c r="ATQ170" s="11"/>
      <c r="ATR170" s="11"/>
      <c r="ATS170" s="11"/>
      <c r="ATT170" s="11"/>
      <c r="ATU170" s="11"/>
      <c r="ATV170" s="11"/>
      <c r="ATW170" s="11"/>
      <c r="ATX170" s="11"/>
      <c r="ATY170" s="11"/>
      <c r="ATZ170" s="11"/>
      <c r="AUA170" s="11"/>
      <c r="AUB170" s="11"/>
      <c r="AUC170" s="11"/>
      <c r="AUD170" s="11"/>
      <c r="AUE170" s="11"/>
      <c r="AUF170" s="11"/>
      <c r="AUG170" s="11"/>
      <c r="AUH170" s="11"/>
      <c r="AUI170" s="11"/>
      <c r="AUJ170" s="11"/>
      <c r="AUK170" s="11"/>
      <c r="AUL170" s="11"/>
      <c r="AUM170" s="11"/>
      <c r="AUN170" s="11"/>
      <c r="AUO170" s="11"/>
      <c r="AUP170" s="11"/>
      <c r="AUQ170" s="11"/>
      <c r="AUR170" s="11"/>
      <c r="AUS170" s="11"/>
      <c r="AUT170" s="11"/>
      <c r="AUU170" s="11"/>
      <c r="AUV170" s="11"/>
      <c r="AUW170" s="11"/>
      <c r="AUX170" s="11"/>
      <c r="AUY170" s="11"/>
      <c r="AUZ170" s="11"/>
      <c r="AVA170" s="11"/>
      <c r="AVB170" s="11"/>
      <c r="AVC170" s="11"/>
      <c r="AVD170" s="11"/>
      <c r="AVE170" s="11"/>
      <c r="AVF170" s="11"/>
      <c r="AVG170" s="11"/>
      <c r="AVH170" s="11"/>
      <c r="AVI170" s="11"/>
      <c r="AVJ170" s="11"/>
      <c r="AVK170" s="11"/>
      <c r="AVL170" s="11"/>
      <c r="AVM170" s="11"/>
      <c r="AVN170" s="11"/>
      <c r="AVO170" s="11"/>
      <c r="AVP170" s="11"/>
      <c r="AVQ170" s="11"/>
      <c r="AVR170" s="11"/>
      <c r="AVS170" s="11"/>
      <c r="AVT170" s="11"/>
      <c r="AVU170" s="11"/>
      <c r="AVV170" s="11"/>
      <c r="AVW170" s="11"/>
      <c r="AVX170" s="11"/>
      <c r="AVY170" s="11"/>
      <c r="AVZ170" s="11"/>
      <c r="AWA170" s="11"/>
      <c r="AWB170" s="11"/>
      <c r="AWC170" s="11"/>
      <c r="AWD170" s="11"/>
      <c r="AWE170" s="11"/>
      <c r="AWF170" s="11"/>
      <c r="AWG170" s="11"/>
      <c r="AWH170" s="11"/>
      <c r="AWI170" s="11"/>
      <c r="AWJ170" s="11"/>
      <c r="AWK170" s="11"/>
      <c r="AWL170" s="11"/>
      <c r="AWM170" s="11"/>
      <c r="AWN170" s="11"/>
      <c r="AWO170" s="11"/>
      <c r="AWP170" s="11"/>
      <c r="AWQ170" s="11"/>
      <c r="AWR170" s="11"/>
      <c r="AWS170" s="11"/>
      <c r="AWT170" s="11"/>
      <c r="AWU170" s="11"/>
      <c r="AWV170" s="11"/>
      <c r="AWW170" s="11"/>
      <c r="AWX170" s="11"/>
      <c r="AWY170" s="11"/>
      <c r="AWZ170" s="11"/>
      <c r="AXA170" s="11"/>
      <c r="AXB170" s="11"/>
      <c r="AXC170" s="11"/>
      <c r="AXD170" s="11"/>
      <c r="AXE170" s="11"/>
      <c r="AXF170" s="11"/>
      <c r="AXG170" s="11"/>
      <c r="AXH170" s="11"/>
      <c r="AXI170" s="11"/>
      <c r="AXJ170" s="11"/>
      <c r="AXK170" s="11"/>
      <c r="AXL170" s="11"/>
      <c r="AXM170" s="11"/>
      <c r="AXN170" s="11"/>
      <c r="AXO170" s="11"/>
      <c r="AXP170" s="11"/>
      <c r="AXQ170" s="11"/>
      <c r="AXR170" s="11"/>
      <c r="AXS170" s="11"/>
      <c r="AXT170" s="11"/>
      <c r="AXU170" s="11"/>
      <c r="AXV170" s="11"/>
      <c r="AXW170" s="11"/>
      <c r="AXX170" s="11"/>
      <c r="AXY170" s="11"/>
      <c r="AXZ170" s="11"/>
      <c r="AYA170" s="11"/>
      <c r="AYB170" s="11"/>
      <c r="AYC170" s="11"/>
      <c r="AYD170" s="11"/>
      <c r="AYE170" s="11"/>
      <c r="AYF170" s="11"/>
      <c r="AYG170" s="11"/>
      <c r="AYH170" s="11"/>
      <c r="AYI170" s="11"/>
      <c r="AYJ170" s="11"/>
      <c r="AYK170" s="11"/>
      <c r="AYL170" s="11"/>
      <c r="AYM170" s="11"/>
      <c r="AYN170" s="11"/>
      <c r="AYO170" s="11"/>
      <c r="AYP170" s="11"/>
      <c r="AYQ170" s="11"/>
      <c r="AYR170" s="11"/>
      <c r="AYS170" s="11"/>
      <c r="AYT170" s="11"/>
      <c r="AYU170" s="11"/>
      <c r="AYV170" s="11"/>
      <c r="AYW170" s="11"/>
      <c r="AYX170" s="11"/>
      <c r="AYY170" s="11"/>
      <c r="AYZ170" s="11"/>
      <c r="AZA170" s="11"/>
      <c r="AZB170" s="11"/>
      <c r="AZC170" s="11"/>
      <c r="AZD170" s="11"/>
      <c r="AZE170" s="11"/>
      <c r="AZF170" s="11"/>
      <c r="AZG170" s="11"/>
      <c r="AZH170" s="11"/>
      <c r="AZI170" s="11"/>
      <c r="AZJ170" s="11"/>
      <c r="AZK170" s="11"/>
      <c r="AZL170" s="11"/>
      <c r="AZM170" s="11"/>
      <c r="AZN170" s="11"/>
      <c r="AZO170" s="11"/>
      <c r="AZP170" s="11"/>
      <c r="AZQ170" s="11"/>
      <c r="AZR170" s="11"/>
      <c r="AZS170" s="11"/>
      <c r="AZT170" s="11"/>
      <c r="AZU170" s="11"/>
      <c r="AZV170" s="11"/>
      <c r="AZW170" s="11"/>
      <c r="AZX170" s="11"/>
      <c r="AZY170" s="11"/>
      <c r="AZZ170" s="11"/>
      <c r="BAA170" s="11"/>
      <c r="BAB170" s="11"/>
      <c r="BAC170" s="11"/>
      <c r="BAD170" s="11"/>
      <c r="BAE170" s="11"/>
      <c r="BAF170" s="11"/>
      <c r="BAG170" s="11"/>
      <c r="BAH170" s="11"/>
      <c r="BAI170" s="11"/>
      <c r="BAJ170" s="11"/>
      <c r="BAK170" s="11"/>
      <c r="BAL170" s="11"/>
      <c r="BAM170" s="11"/>
      <c r="BAN170" s="11"/>
      <c r="BAO170" s="11"/>
      <c r="BAP170" s="11"/>
      <c r="BAQ170" s="11"/>
      <c r="BAR170" s="11"/>
      <c r="BAS170" s="11"/>
      <c r="BAT170" s="11"/>
      <c r="BAU170" s="11"/>
      <c r="BAV170" s="11"/>
      <c r="BAW170" s="11"/>
      <c r="BAX170" s="11"/>
      <c r="BAY170" s="11"/>
      <c r="BAZ170" s="11"/>
      <c r="BBA170" s="11"/>
      <c r="BBB170" s="11"/>
      <c r="BBC170" s="11"/>
      <c r="BBD170" s="11"/>
      <c r="BBE170" s="11"/>
      <c r="BBF170" s="11"/>
      <c r="BBG170" s="11"/>
      <c r="BBH170" s="11"/>
      <c r="BBI170" s="11"/>
      <c r="BBJ170" s="11"/>
      <c r="BBK170" s="11"/>
      <c r="BBL170" s="11"/>
      <c r="BBM170" s="11"/>
      <c r="BBN170" s="11"/>
      <c r="BBO170" s="11"/>
      <c r="BBP170" s="11"/>
      <c r="BBQ170" s="11"/>
      <c r="BBR170" s="11"/>
      <c r="BBS170" s="11"/>
      <c r="BBT170" s="11"/>
      <c r="BBU170" s="11"/>
      <c r="BBV170" s="11"/>
      <c r="BBW170" s="11"/>
      <c r="BBX170" s="11"/>
      <c r="BBY170" s="11"/>
      <c r="BBZ170" s="11"/>
      <c r="BCA170" s="11"/>
      <c r="BCB170" s="11"/>
      <c r="BCC170" s="11"/>
      <c r="BCD170" s="11"/>
      <c r="BCE170" s="11"/>
      <c r="BCF170" s="11"/>
      <c r="BCG170" s="11"/>
      <c r="BCH170" s="11"/>
      <c r="BCI170" s="11"/>
      <c r="BCJ170" s="11"/>
      <c r="BCK170" s="11"/>
      <c r="BCL170" s="11"/>
      <c r="BCM170" s="11"/>
      <c r="BCN170" s="11"/>
      <c r="BCO170" s="11"/>
      <c r="BCP170" s="11"/>
      <c r="BCQ170" s="11"/>
      <c r="BCR170" s="11"/>
      <c r="BCS170" s="11"/>
      <c r="BCT170" s="11"/>
      <c r="BCU170" s="11"/>
      <c r="BCV170" s="11"/>
      <c r="BCW170" s="11"/>
      <c r="BCX170" s="11"/>
      <c r="BCY170" s="11"/>
      <c r="BCZ170" s="11"/>
      <c r="BDA170" s="11"/>
      <c r="BDB170" s="11"/>
      <c r="BDC170" s="11"/>
      <c r="BDD170" s="11"/>
      <c r="BDE170" s="11"/>
      <c r="BDF170" s="11"/>
      <c r="BDG170" s="11"/>
      <c r="BDH170" s="11"/>
      <c r="BDI170" s="11"/>
      <c r="BDJ170" s="11"/>
      <c r="BDK170" s="11"/>
      <c r="BDL170" s="11"/>
      <c r="BDM170" s="11"/>
      <c r="BDN170" s="11"/>
      <c r="BDO170" s="11"/>
      <c r="BDP170" s="11"/>
      <c r="BDQ170" s="11"/>
      <c r="BDR170" s="11"/>
      <c r="BDS170" s="11"/>
      <c r="BDT170" s="11"/>
      <c r="BDU170" s="11"/>
      <c r="BDV170" s="11"/>
      <c r="BDW170" s="11"/>
      <c r="BDX170" s="11"/>
      <c r="BDY170" s="11"/>
      <c r="BDZ170" s="11"/>
      <c r="BEA170" s="11"/>
      <c r="BEB170" s="11"/>
      <c r="BEC170" s="11"/>
      <c r="BED170" s="11"/>
      <c r="BEE170" s="11"/>
      <c r="BEF170" s="11"/>
      <c r="BEG170" s="11"/>
      <c r="BEH170" s="11"/>
      <c r="BEI170" s="11"/>
      <c r="BEJ170" s="11"/>
      <c r="BEK170" s="11"/>
      <c r="BEL170" s="11"/>
      <c r="BEM170" s="11"/>
      <c r="BEN170" s="11"/>
      <c r="BEO170" s="11"/>
      <c r="BEP170" s="11"/>
      <c r="BEQ170" s="11"/>
      <c r="BER170" s="11"/>
      <c r="BES170" s="11"/>
      <c r="BET170" s="11"/>
      <c r="BEU170" s="11"/>
      <c r="BEV170" s="11"/>
      <c r="BEW170" s="11"/>
      <c r="BEX170" s="11"/>
      <c r="BEY170" s="11"/>
      <c r="BEZ170" s="11"/>
      <c r="BFA170" s="11"/>
      <c r="BFB170" s="11"/>
      <c r="BFC170" s="11"/>
      <c r="BFD170" s="11"/>
      <c r="BFE170" s="11"/>
      <c r="BFF170" s="11"/>
      <c r="BFG170" s="11"/>
      <c r="BFH170" s="11"/>
      <c r="BFI170" s="11"/>
      <c r="BFJ170" s="11"/>
      <c r="BFK170" s="11"/>
      <c r="BFL170" s="11"/>
      <c r="BFM170" s="11"/>
      <c r="BFN170" s="11"/>
      <c r="BFO170" s="11"/>
      <c r="BFP170" s="11"/>
      <c r="BFQ170" s="11"/>
      <c r="BFR170" s="11"/>
      <c r="BFS170" s="11"/>
      <c r="BFT170" s="11"/>
      <c r="BFU170" s="11"/>
      <c r="BFV170" s="11"/>
      <c r="BFW170" s="11"/>
      <c r="BFX170" s="11"/>
      <c r="BFY170" s="11"/>
      <c r="BFZ170" s="11"/>
      <c r="BGA170" s="11"/>
      <c r="BGB170" s="11"/>
      <c r="BGC170" s="11"/>
      <c r="BGD170" s="11"/>
      <c r="BGE170" s="11"/>
      <c r="BGF170" s="11"/>
      <c r="BGG170" s="11"/>
      <c r="BGH170" s="11"/>
      <c r="BGI170" s="11"/>
      <c r="BGJ170" s="11"/>
      <c r="BGK170" s="11"/>
      <c r="BGL170" s="11"/>
      <c r="BGM170" s="11"/>
      <c r="BGN170" s="11"/>
      <c r="BGO170" s="11"/>
      <c r="BGP170" s="11"/>
      <c r="BGQ170" s="11"/>
      <c r="BGR170" s="11"/>
      <c r="BGS170" s="11"/>
      <c r="BGT170" s="11"/>
      <c r="BGU170" s="11"/>
      <c r="BGV170" s="11"/>
      <c r="BGW170" s="11"/>
      <c r="BGX170" s="11"/>
      <c r="BGY170" s="11"/>
      <c r="BGZ170" s="11"/>
      <c r="BHA170" s="11"/>
      <c r="BHB170" s="11"/>
      <c r="BHC170" s="11"/>
      <c r="BHD170" s="11"/>
      <c r="BHE170" s="11"/>
      <c r="BHF170" s="11"/>
      <c r="BHG170" s="11"/>
      <c r="BHH170" s="11"/>
      <c r="BHI170" s="11"/>
      <c r="BHJ170" s="11"/>
      <c r="BHK170" s="11"/>
      <c r="BHL170" s="11"/>
      <c r="BHM170" s="11"/>
      <c r="BHN170" s="11"/>
      <c r="BHO170" s="11"/>
      <c r="BHP170" s="11"/>
      <c r="BHQ170" s="11"/>
      <c r="BHR170" s="11"/>
      <c r="BHS170" s="11"/>
      <c r="BHT170" s="11"/>
      <c r="BHU170" s="11"/>
      <c r="BHV170" s="11"/>
      <c r="BHW170" s="11"/>
      <c r="BHX170" s="11"/>
      <c r="BHY170" s="11"/>
      <c r="BHZ170" s="11"/>
      <c r="BIA170" s="11"/>
      <c r="BIB170" s="11"/>
      <c r="BIC170" s="11"/>
      <c r="BID170" s="11"/>
      <c r="BIE170" s="11"/>
      <c r="BIF170" s="11"/>
      <c r="BIG170" s="11"/>
      <c r="BIH170" s="11"/>
      <c r="BII170" s="11"/>
      <c r="BIJ170" s="11"/>
      <c r="BIK170" s="11"/>
      <c r="BIL170" s="11"/>
      <c r="BIM170" s="11"/>
      <c r="BIN170" s="11"/>
      <c r="BIO170" s="11"/>
      <c r="BIP170" s="11"/>
      <c r="BIQ170" s="11"/>
      <c r="BIR170" s="11"/>
      <c r="BIS170" s="11"/>
      <c r="BIT170" s="11"/>
      <c r="BIU170" s="11"/>
      <c r="BIV170" s="11"/>
      <c r="BIW170" s="11"/>
      <c r="BIX170" s="11"/>
      <c r="BIY170" s="11"/>
      <c r="BIZ170" s="11"/>
      <c r="BJA170" s="11"/>
      <c r="BJB170" s="11"/>
      <c r="BJC170" s="11"/>
      <c r="BJD170" s="11"/>
      <c r="BJE170" s="11"/>
      <c r="BJF170" s="11"/>
      <c r="BJG170" s="11"/>
      <c r="BJH170" s="11"/>
      <c r="BJI170" s="11"/>
      <c r="BJJ170" s="11"/>
      <c r="BJK170" s="11"/>
      <c r="BJL170" s="11"/>
      <c r="BJM170" s="11"/>
      <c r="BJN170" s="11"/>
      <c r="BJO170" s="11"/>
      <c r="BJP170" s="11"/>
      <c r="BJQ170" s="11"/>
      <c r="BJR170" s="11"/>
      <c r="BJS170" s="11"/>
      <c r="BJT170" s="11"/>
      <c r="BJU170" s="11"/>
      <c r="BJV170" s="11"/>
      <c r="BJW170" s="11"/>
      <c r="BJX170" s="11"/>
      <c r="BJY170" s="11"/>
      <c r="BJZ170" s="11"/>
      <c r="BKA170" s="11"/>
      <c r="BKB170" s="11"/>
      <c r="BKC170" s="11"/>
      <c r="BKD170" s="11"/>
      <c r="BKE170" s="11"/>
      <c r="BKF170" s="11"/>
      <c r="BKG170" s="11"/>
      <c r="BKH170" s="11"/>
      <c r="BKI170" s="11"/>
      <c r="BKJ170" s="11"/>
      <c r="BKK170" s="11"/>
      <c r="BKL170" s="11"/>
      <c r="BKM170" s="11"/>
      <c r="BKN170" s="11"/>
      <c r="BKO170" s="11"/>
      <c r="BKP170" s="11"/>
      <c r="BKQ170" s="11"/>
      <c r="BKR170" s="11"/>
      <c r="BKS170" s="11"/>
      <c r="BKT170" s="11"/>
      <c r="BKU170" s="11"/>
      <c r="BKV170" s="11"/>
      <c r="BKW170" s="11"/>
      <c r="BKX170" s="11"/>
      <c r="BKY170" s="11"/>
      <c r="BKZ170" s="11"/>
      <c r="BLA170" s="11"/>
      <c r="BLB170" s="11"/>
      <c r="BLC170" s="11"/>
      <c r="BLD170" s="11"/>
      <c r="BLE170" s="11"/>
      <c r="BLF170" s="11"/>
      <c r="BLG170" s="11"/>
      <c r="BLH170" s="11"/>
      <c r="BLI170" s="11"/>
      <c r="BLJ170" s="11"/>
      <c r="BLK170" s="11"/>
      <c r="BLL170" s="11"/>
      <c r="BLM170" s="11"/>
      <c r="BLN170" s="11"/>
      <c r="BLO170" s="11"/>
      <c r="BLP170" s="11"/>
      <c r="BLQ170" s="11"/>
      <c r="BLR170" s="11"/>
      <c r="BLS170" s="11"/>
      <c r="BLT170" s="11"/>
      <c r="BLU170" s="11"/>
      <c r="BLV170" s="11"/>
      <c r="BLW170" s="11"/>
      <c r="BLX170" s="11"/>
      <c r="BLY170" s="11"/>
      <c r="BLZ170" s="11"/>
      <c r="BMA170" s="11"/>
      <c r="BMB170" s="11"/>
      <c r="BMC170" s="11"/>
      <c r="BMD170" s="11"/>
      <c r="BME170" s="11"/>
      <c r="BMF170" s="11"/>
      <c r="BMG170" s="11"/>
      <c r="BMH170" s="11"/>
      <c r="BMI170" s="11"/>
      <c r="BMJ170" s="11"/>
      <c r="BMK170" s="11"/>
      <c r="BML170" s="11"/>
      <c r="BMM170" s="11"/>
      <c r="BMN170" s="11"/>
      <c r="BMO170" s="11"/>
      <c r="BMP170" s="11"/>
      <c r="BMQ170" s="11"/>
      <c r="BMR170" s="11"/>
      <c r="BMS170" s="11"/>
      <c r="BMT170" s="11"/>
      <c r="BMU170" s="11"/>
      <c r="BMV170" s="11"/>
      <c r="BMW170" s="11"/>
      <c r="BMX170" s="11"/>
      <c r="BMY170" s="11"/>
      <c r="BMZ170" s="11"/>
      <c r="BNA170" s="11"/>
      <c r="BNB170" s="11"/>
      <c r="BNC170" s="11"/>
      <c r="BND170" s="11"/>
      <c r="BNE170" s="11"/>
      <c r="BNF170" s="11"/>
      <c r="BNG170" s="11"/>
      <c r="BNH170" s="11"/>
      <c r="BNI170" s="11"/>
      <c r="BNJ170" s="11"/>
      <c r="BNK170" s="11"/>
      <c r="BNL170" s="11"/>
      <c r="BNM170" s="11"/>
      <c r="BNN170" s="11"/>
      <c r="BNO170" s="11"/>
      <c r="BNP170" s="11"/>
      <c r="BNQ170" s="11"/>
      <c r="BNR170" s="11"/>
      <c r="BNS170" s="11"/>
      <c r="BNT170" s="11"/>
      <c r="BNU170" s="11"/>
      <c r="BNV170" s="11"/>
      <c r="BNW170" s="11"/>
      <c r="BNX170" s="11"/>
      <c r="BNY170" s="11"/>
      <c r="BNZ170" s="11"/>
      <c r="BOA170" s="11"/>
      <c r="BOB170" s="11"/>
      <c r="BOC170" s="11"/>
      <c r="BOD170" s="11"/>
      <c r="BOE170" s="11"/>
      <c r="BOF170" s="11"/>
      <c r="BOG170" s="11"/>
      <c r="BOH170" s="11"/>
      <c r="BOI170" s="11"/>
      <c r="BOJ170" s="11"/>
      <c r="BOK170" s="11"/>
      <c r="BOL170" s="11"/>
      <c r="BOM170" s="11"/>
      <c r="BON170" s="11"/>
      <c r="BOO170" s="11"/>
      <c r="BOP170" s="11"/>
      <c r="BOQ170" s="11"/>
      <c r="BOR170" s="11"/>
      <c r="BOS170" s="11"/>
      <c r="BOT170" s="11"/>
      <c r="BOU170" s="11"/>
      <c r="BOV170" s="11"/>
      <c r="BOW170" s="11"/>
      <c r="BOX170" s="11"/>
      <c r="BOY170" s="11"/>
      <c r="BOZ170" s="11"/>
      <c r="BPA170" s="11"/>
      <c r="BPB170" s="11"/>
      <c r="BPC170" s="11"/>
      <c r="BPD170" s="11"/>
      <c r="BPE170" s="11"/>
      <c r="BPF170" s="11"/>
      <c r="BPG170" s="11"/>
      <c r="BPH170" s="11"/>
      <c r="BPI170" s="11"/>
      <c r="BPJ170" s="11"/>
      <c r="BPK170" s="11"/>
      <c r="BPL170" s="11"/>
      <c r="BPM170" s="11"/>
      <c r="BPN170" s="11"/>
      <c r="BPO170" s="11"/>
      <c r="BPP170" s="11"/>
      <c r="BPQ170" s="11"/>
      <c r="BPR170" s="11"/>
      <c r="BPS170" s="11"/>
      <c r="BPT170" s="11"/>
      <c r="BPU170" s="11"/>
      <c r="BPV170" s="11"/>
      <c r="BPW170" s="11"/>
      <c r="BPX170" s="11"/>
      <c r="BPY170" s="11"/>
      <c r="BPZ170" s="11"/>
      <c r="BQA170" s="11"/>
      <c r="BQB170" s="11"/>
      <c r="BQC170" s="11"/>
      <c r="BQD170" s="11"/>
      <c r="BQE170" s="11"/>
      <c r="BQF170" s="11"/>
      <c r="BQG170" s="11"/>
      <c r="BQH170" s="11"/>
      <c r="BQI170" s="11"/>
      <c r="BQJ170" s="11"/>
      <c r="BQK170" s="11"/>
      <c r="BQL170" s="11"/>
      <c r="BQM170" s="11"/>
      <c r="BQN170" s="11"/>
      <c r="BQO170" s="11"/>
      <c r="BQP170" s="11"/>
      <c r="BQQ170" s="11"/>
      <c r="BQR170" s="11"/>
      <c r="BQS170" s="11"/>
      <c r="BQT170" s="11"/>
      <c r="BQU170" s="11"/>
      <c r="BQV170" s="11"/>
      <c r="BQW170" s="11"/>
      <c r="BQX170" s="11"/>
      <c r="BQY170" s="11"/>
      <c r="BQZ170" s="11"/>
      <c r="BRA170" s="11"/>
      <c r="BRB170" s="11"/>
      <c r="BRC170" s="11"/>
      <c r="BRD170" s="11"/>
      <c r="BRE170" s="11"/>
      <c r="BRF170" s="11"/>
      <c r="BRG170" s="11"/>
      <c r="BRH170" s="11"/>
      <c r="BRI170" s="11"/>
      <c r="BRJ170" s="11"/>
      <c r="BRK170" s="11"/>
      <c r="BRL170" s="11"/>
      <c r="BRM170" s="11"/>
      <c r="BRN170" s="11"/>
      <c r="BRO170" s="11"/>
      <c r="BRP170" s="11"/>
      <c r="BRQ170" s="11"/>
      <c r="BRR170" s="11"/>
      <c r="BRS170" s="11"/>
      <c r="BRT170" s="11"/>
      <c r="BRU170" s="11"/>
      <c r="BRV170" s="11"/>
      <c r="BRW170" s="11"/>
      <c r="BRX170" s="11"/>
      <c r="BRY170" s="11"/>
      <c r="BRZ170" s="11"/>
      <c r="BSA170" s="11"/>
      <c r="BSB170" s="11"/>
      <c r="BSC170" s="11"/>
      <c r="BSD170" s="11"/>
      <c r="BSE170" s="11"/>
      <c r="BSF170" s="11"/>
      <c r="BSG170" s="11"/>
      <c r="BSH170" s="11"/>
      <c r="BSI170" s="11"/>
      <c r="BSJ170" s="11"/>
      <c r="BSK170" s="11"/>
      <c r="BSL170" s="11"/>
      <c r="BSM170" s="11"/>
      <c r="BSN170" s="11"/>
      <c r="BSO170" s="11"/>
      <c r="BSP170" s="11"/>
      <c r="BSQ170" s="11"/>
      <c r="BSR170" s="11"/>
      <c r="BSS170" s="11"/>
      <c r="BST170" s="11"/>
      <c r="BSU170" s="11"/>
      <c r="BSV170" s="11"/>
      <c r="BSW170" s="11"/>
      <c r="BSX170" s="11"/>
      <c r="BSY170" s="11"/>
      <c r="BSZ170" s="11"/>
      <c r="BTA170" s="11"/>
      <c r="BTB170" s="11"/>
      <c r="BTC170" s="11"/>
      <c r="BTD170" s="11"/>
      <c r="BTE170" s="11"/>
      <c r="BTF170" s="11"/>
      <c r="BTG170" s="11"/>
      <c r="BTH170" s="11"/>
      <c r="BTI170" s="11"/>
      <c r="BTJ170" s="11"/>
      <c r="BTK170" s="11"/>
      <c r="BTL170" s="11"/>
      <c r="BTM170" s="11"/>
      <c r="BTN170" s="11"/>
      <c r="BTO170" s="11"/>
      <c r="BTP170" s="11"/>
      <c r="BTQ170" s="11"/>
      <c r="BTR170" s="11"/>
      <c r="BTS170" s="11"/>
      <c r="BTT170" s="11"/>
      <c r="BTU170" s="11"/>
      <c r="BTV170" s="11"/>
      <c r="BTW170" s="11"/>
      <c r="BTX170" s="11"/>
      <c r="BTY170" s="11"/>
      <c r="BTZ170" s="11"/>
      <c r="BUA170" s="11"/>
      <c r="BUB170" s="11"/>
      <c r="BUC170" s="11"/>
      <c r="BUD170" s="11"/>
      <c r="BUE170" s="11"/>
      <c r="BUF170" s="11"/>
      <c r="BUG170" s="11"/>
      <c r="BUH170" s="11"/>
      <c r="BUI170" s="11"/>
      <c r="BUJ170" s="11"/>
      <c r="BUK170" s="11"/>
      <c r="BUL170" s="11"/>
      <c r="BUM170" s="11"/>
      <c r="BUN170" s="11"/>
      <c r="BUO170" s="11"/>
      <c r="BUP170" s="11"/>
      <c r="BUQ170" s="11"/>
      <c r="BUR170" s="11"/>
      <c r="BUS170" s="11"/>
      <c r="BUT170" s="11"/>
      <c r="BUU170" s="11"/>
      <c r="BUV170" s="11"/>
      <c r="BUW170" s="11"/>
      <c r="BUX170" s="11"/>
      <c r="BUY170" s="11"/>
      <c r="BUZ170" s="11"/>
      <c r="BVA170" s="11"/>
      <c r="BVB170" s="11"/>
      <c r="BVC170" s="11"/>
      <c r="BVD170" s="11"/>
      <c r="BVE170" s="11"/>
      <c r="BVF170" s="11"/>
      <c r="BVG170" s="11"/>
      <c r="BVH170" s="11"/>
      <c r="BVI170" s="11"/>
      <c r="BVJ170" s="11"/>
      <c r="BVK170" s="11"/>
      <c r="BVL170" s="11"/>
      <c r="BVM170" s="11"/>
      <c r="BVN170" s="11"/>
      <c r="BVO170" s="11"/>
      <c r="BVP170" s="11"/>
      <c r="BVQ170" s="11"/>
      <c r="BVR170" s="11"/>
      <c r="BVS170" s="11"/>
      <c r="BVT170" s="11"/>
      <c r="BVU170" s="11"/>
      <c r="BVV170" s="11"/>
      <c r="BVW170" s="11"/>
      <c r="BVX170" s="11"/>
      <c r="BVY170" s="11"/>
      <c r="BVZ170" s="11"/>
      <c r="BWA170" s="11"/>
      <c r="BWB170" s="11"/>
      <c r="BWC170" s="11"/>
      <c r="BWD170" s="11"/>
      <c r="BWE170" s="11"/>
      <c r="BWF170" s="11"/>
      <c r="BWG170" s="11"/>
      <c r="BWH170" s="11"/>
      <c r="BWI170" s="11"/>
      <c r="BWJ170" s="11"/>
      <c r="BWK170" s="11"/>
      <c r="BWL170" s="11"/>
      <c r="BWM170" s="11"/>
      <c r="BWN170" s="11"/>
      <c r="BWO170" s="11"/>
      <c r="BWP170" s="11"/>
      <c r="BWQ170" s="11"/>
      <c r="BWR170" s="11"/>
      <c r="BWS170" s="11"/>
      <c r="BWT170" s="11"/>
      <c r="BWU170" s="11"/>
      <c r="BWV170" s="11"/>
      <c r="BWW170" s="11"/>
      <c r="BWX170" s="11"/>
      <c r="BWY170" s="11"/>
      <c r="BWZ170" s="11"/>
      <c r="BXA170" s="11"/>
      <c r="BXB170" s="11"/>
      <c r="BXC170" s="11"/>
      <c r="BXD170" s="11"/>
      <c r="BXE170" s="11"/>
      <c r="BXF170" s="11"/>
      <c r="BXG170" s="11"/>
      <c r="BXH170" s="11"/>
      <c r="BXI170" s="11"/>
      <c r="BXJ170" s="11"/>
      <c r="BXK170" s="11"/>
      <c r="BXL170" s="11"/>
      <c r="BXM170" s="11"/>
      <c r="BXN170" s="11"/>
      <c r="BXO170" s="11"/>
      <c r="BXP170" s="11"/>
      <c r="BXQ170" s="11"/>
      <c r="BXR170" s="11"/>
      <c r="BXS170" s="11"/>
      <c r="BXT170" s="11"/>
      <c r="BXU170" s="11"/>
      <c r="BXV170" s="11"/>
      <c r="BXW170" s="11"/>
      <c r="BXX170" s="11"/>
      <c r="BXY170" s="11"/>
      <c r="BXZ170" s="11"/>
      <c r="BYA170" s="11"/>
      <c r="BYB170" s="11"/>
      <c r="BYC170" s="11"/>
      <c r="BYD170" s="11"/>
      <c r="BYE170" s="11"/>
      <c r="BYF170" s="11"/>
      <c r="BYG170" s="11"/>
      <c r="BYH170" s="11"/>
      <c r="BYI170" s="11"/>
      <c r="BYJ170" s="11"/>
      <c r="BYK170" s="11"/>
      <c r="BYL170" s="11"/>
      <c r="BYM170" s="11"/>
      <c r="BYN170" s="11"/>
      <c r="BYO170" s="11"/>
      <c r="BYP170" s="11"/>
      <c r="BYQ170" s="11"/>
      <c r="BYR170" s="11"/>
      <c r="BYS170" s="11"/>
      <c r="BYT170" s="11"/>
      <c r="BYU170" s="11"/>
      <c r="BYV170" s="11"/>
      <c r="BYW170" s="11"/>
      <c r="BYX170" s="11"/>
      <c r="BYY170" s="11"/>
      <c r="BYZ170" s="11"/>
      <c r="BZA170" s="11"/>
      <c r="BZB170" s="11"/>
      <c r="BZC170" s="11"/>
      <c r="BZD170" s="11"/>
      <c r="BZE170" s="11"/>
      <c r="BZF170" s="11"/>
      <c r="BZG170" s="11"/>
      <c r="BZH170" s="11"/>
      <c r="BZI170" s="11"/>
      <c r="BZJ170" s="11"/>
      <c r="BZK170" s="11"/>
      <c r="BZL170" s="11"/>
      <c r="BZM170" s="11"/>
      <c r="BZN170" s="11"/>
      <c r="BZO170" s="11"/>
      <c r="BZP170" s="11"/>
      <c r="BZQ170" s="11"/>
      <c r="BZR170" s="11"/>
      <c r="BZS170" s="11"/>
      <c r="BZT170" s="11"/>
      <c r="BZU170" s="11"/>
      <c r="BZV170" s="11"/>
      <c r="BZW170" s="11"/>
      <c r="BZX170" s="11"/>
      <c r="BZY170" s="11"/>
      <c r="BZZ170" s="11"/>
      <c r="CAA170" s="11"/>
      <c r="CAB170" s="11"/>
      <c r="CAC170" s="11"/>
      <c r="CAD170" s="11"/>
      <c r="CAE170" s="11"/>
      <c r="CAF170" s="11"/>
      <c r="CAG170" s="11"/>
      <c r="CAH170" s="11"/>
      <c r="CAI170" s="11"/>
      <c r="CAJ170" s="11"/>
      <c r="CAK170" s="11"/>
      <c r="CAL170" s="11"/>
      <c r="CAM170" s="11"/>
      <c r="CAN170" s="11"/>
      <c r="CAO170" s="11"/>
      <c r="CAP170" s="11"/>
      <c r="CAQ170" s="11"/>
      <c r="CAR170" s="11"/>
      <c r="CAS170" s="11"/>
      <c r="CAT170" s="11"/>
      <c r="CAU170" s="11"/>
      <c r="CAV170" s="11"/>
      <c r="CAW170" s="11"/>
      <c r="CAX170" s="11"/>
      <c r="CAY170" s="11"/>
      <c r="CAZ170" s="11"/>
      <c r="CBA170" s="11"/>
      <c r="CBB170" s="11"/>
      <c r="CBC170" s="11"/>
      <c r="CBD170" s="11"/>
      <c r="CBE170" s="11"/>
      <c r="CBF170" s="11"/>
      <c r="CBG170" s="11"/>
      <c r="CBH170" s="11"/>
      <c r="CBI170" s="11"/>
      <c r="CBJ170" s="11"/>
      <c r="CBK170" s="11"/>
      <c r="CBL170" s="11"/>
      <c r="CBM170" s="11"/>
      <c r="CBN170" s="11"/>
      <c r="CBO170" s="11"/>
      <c r="CBP170" s="11"/>
      <c r="CBQ170" s="11"/>
      <c r="CBR170" s="11"/>
      <c r="CBS170" s="11"/>
      <c r="CBT170" s="11"/>
      <c r="CBU170" s="11"/>
      <c r="CBV170" s="11"/>
      <c r="CBW170" s="11"/>
      <c r="CBX170" s="11"/>
      <c r="CBY170" s="11"/>
      <c r="CBZ170" s="11"/>
      <c r="CCA170" s="11"/>
      <c r="CCB170" s="11"/>
      <c r="CCC170" s="11"/>
      <c r="CCD170" s="11"/>
      <c r="CCE170" s="11"/>
      <c r="CCF170" s="11"/>
      <c r="CCG170" s="11"/>
      <c r="CCH170" s="11"/>
      <c r="CCI170" s="11"/>
      <c r="CCJ170" s="11"/>
      <c r="CCK170" s="11"/>
      <c r="CCL170" s="11"/>
      <c r="CCM170" s="11"/>
      <c r="CCN170" s="11"/>
      <c r="CCO170" s="11"/>
      <c r="CCP170" s="11"/>
      <c r="CCQ170" s="11"/>
      <c r="CCR170" s="11"/>
      <c r="CCS170" s="11"/>
      <c r="CCT170" s="11"/>
      <c r="CCU170" s="11"/>
      <c r="CCV170" s="11"/>
      <c r="CCW170" s="11"/>
      <c r="CCX170" s="11"/>
      <c r="CCY170" s="11"/>
      <c r="CCZ170" s="11"/>
      <c r="CDA170" s="11"/>
      <c r="CDB170" s="11"/>
      <c r="CDC170" s="11"/>
      <c r="CDD170" s="11"/>
      <c r="CDE170" s="11"/>
      <c r="CDF170" s="11"/>
      <c r="CDG170" s="11"/>
      <c r="CDH170" s="11"/>
      <c r="CDI170" s="11"/>
      <c r="CDJ170" s="11"/>
      <c r="CDK170" s="11"/>
      <c r="CDL170" s="11"/>
      <c r="CDM170" s="11"/>
      <c r="CDN170" s="11"/>
      <c r="CDO170" s="11"/>
      <c r="CDP170" s="11"/>
      <c r="CDQ170" s="11"/>
      <c r="CDR170" s="11"/>
      <c r="CDS170" s="11"/>
      <c r="CDT170" s="11"/>
      <c r="CDU170" s="11"/>
      <c r="CDV170" s="11"/>
      <c r="CDW170" s="11"/>
      <c r="CDX170" s="11"/>
      <c r="CDY170" s="11"/>
      <c r="CDZ170" s="11"/>
      <c r="CEA170" s="11"/>
      <c r="CEB170" s="11"/>
      <c r="CEC170" s="11"/>
      <c r="CED170" s="11"/>
      <c r="CEE170" s="11"/>
      <c r="CEF170" s="11"/>
      <c r="CEG170" s="11"/>
      <c r="CEH170" s="11"/>
      <c r="CEI170" s="11"/>
      <c r="CEJ170" s="11"/>
      <c r="CEK170" s="11"/>
      <c r="CEL170" s="11"/>
      <c r="CEM170" s="11"/>
      <c r="CEN170" s="11"/>
      <c r="CEO170" s="11"/>
      <c r="CEP170" s="11"/>
      <c r="CEQ170" s="11"/>
      <c r="CER170" s="11"/>
      <c r="CES170" s="11"/>
      <c r="CET170" s="11"/>
      <c r="CEU170" s="11"/>
      <c r="CEV170" s="11"/>
      <c r="CEW170" s="11"/>
      <c r="CEX170" s="11"/>
      <c r="CEY170" s="11"/>
      <c r="CEZ170" s="11"/>
      <c r="CFA170" s="11"/>
      <c r="CFB170" s="11"/>
      <c r="CFC170" s="11"/>
      <c r="CFD170" s="11"/>
      <c r="CFE170" s="11"/>
      <c r="CFF170" s="11"/>
      <c r="CFG170" s="11"/>
      <c r="CFH170" s="11"/>
      <c r="CFI170" s="11"/>
      <c r="CFJ170" s="11"/>
      <c r="CFK170" s="11"/>
      <c r="CFL170" s="11"/>
      <c r="CFM170" s="11"/>
      <c r="CFN170" s="11"/>
      <c r="CFO170" s="11"/>
      <c r="CFP170" s="11"/>
      <c r="CFQ170" s="11"/>
      <c r="CFR170" s="11"/>
      <c r="CFS170" s="11"/>
      <c r="CFT170" s="11"/>
      <c r="CFU170" s="11"/>
      <c r="CFV170" s="11"/>
      <c r="CFW170" s="11"/>
      <c r="CFX170" s="11"/>
      <c r="CFY170" s="11"/>
      <c r="CFZ170" s="11"/>
      <c r="CGA170" s="11"/>
      <c r="CGB170" s="11"/>
      <c r="CGC170" s="11"/>
      <c r="CGD170" s="11"/>
      <c r="CGE170" s="11"/>
      <c r="CGF170" s="11"/>
      <c r="CGG170" s="11"/>
      <c r="CGH170" s="11"/>
      <c r="CGI170" s="11"/>
      <c r="CGJ170" s="11"/>
      <c r="CGK170" s="11"/>
      <c r="CGL170" s="11"/>
      <c r="CGM170" s="11"/>
      <c r="CGN170" s="11"/>
      <c r="CGO170" s="11"/>
      <c r="CGP170" s="11"/>
      <c r="CGQ170" s="11"/>
      <c r="CGR170" s="11"/>
      <c r="CGS170" s="11"/>
      <c r="CGT170" s="11"/>
      <c r="CGU170" s="11"/>
      <c r="CGV170" s="11"/>
      <c r="CGW170" s="11"/>
      <c r="CGX170" s="11"/>
      <c r="CGY170" s="11"/>
      <c r="CGZ170" s="11"/>
      <c r="CHA170" s="11"/>
      <c r="CHB170" s="11"/>
      <c r="CHC170" s="11"/>
      <c r="CHD170" s="11"/>
      <c r="CHE170" s="11"/>
      <c r="CHF170" s="11"/>
      <c r="CHG170" s="11"/>
      <c r="CHH170" s="11"/>
      <c r="CHI170" s="11"/>
      <c r="CHJ170" s="11"/>
      <c r="CHK170" s="11"/>
      <c r="CHL170" s="11"/>
      <c r="CHM170" s="11"/>
      <c r="CHN170" s="11"/>
      <c r="CHO170" s="11"/>
      <c r="CHP170" s="11"/>
      <c r="CHQ170" s="11"/>
      <c r="CHR170" s="11"/>
      <c r="CHS170" s="11"/>
      <c r="CHT170" s="11"/>
      <c r="CHU170" s="11"/>
      <c r="CHV170" s="11"/>
      <c r="CHW170" s="11"/>
      <c r="CHX170" s="11"/>
      <c r="CHY170" s="11"/>
      <c r="CHZ170" s="11"/>
      <c r="CIA170" s="11"/>
      <c r="CIB170" s="11"/>
      <c r="CIC170" s="11"/>
      <c r="CID170" s="11"/>
      <c r="CIE170" s="11"/>
      <c r="CIF170" s="11"/>
      <c r="CIG170" s="11"/>
      <c r="CIH170" s="11"/>
      <c r="CII170" s="11"/>
      <c r="CIJ170" s="11"/>
      <c r="CIK170" s="11"/>
      <c r="CIL170" s="11"/>
      <c r="CIM170" s="11"/>
      <c r="CIN170" s="11"/>
      <c r="CIO170" s="11"/>
      <c r="CIP170" s="11"/>
      <c r="CIQ170" s="11"/>
      <c r="CIR170" s="11"/>
      <c r="CIS170" s="11"/>
      <c r="CIT170" s="11"/>
      <c r="CIU170" s="11"/>
      <c r="CIV170" s="11"/>
      <c r="CIW170" s="11"/>
      <c r="CIX170" s="11"/>
      <c r="CIY170" s="11"/>
      <c r="CIZ170" s="11"/>
      <c r="CJA170" s="11"/>
      <c r="CJB170" s="11"/>
      <c r="CJC170" s="11"/>
      <c r="CJD170" s="11"/>
      <c r="CJE170" s="11"/>
      <c r="CJF170" s="11"/>
      <c r="CJG170" s="11"/>
      <c r="CJH170" s="11"/>
      <c r="CJI170" s="11"/>
      <c r="CJJ170" s="11"/>
      <c r="CJK170" s="11"/>
      <c r="CJL170" s="11"/>
      <c r="CJM170" s="11"/>
      <c r="CJN170" s="11"/>
      <c r="CJO170" s="11"/>
      <c r="CJP170" s="11"/>
      <c r="CJQ170" s="11"/>
      <c r="CJR170" s="11"/>
      <c r="CJS170" s="11"/>
      <c r="CJT170" s="11"/>
      <c r="CJU170" s="11"/>
      <c r="CJV170" s="11"/>
      <c r="CJW170" s="11"/>
      <c r="CJX170" s="11"/>
      <c r="CJY170" s="11"/>
      <c r="CJZ170" s="11"/>
      <c r="CKA170" s="11"/>
      <c r="CKB170" s="11"/>
      <c r="CKC170" s="11"/>
      <c r="CKD170" s="11"/>
      <c r="CKE170" s="11"/>
      <c r="CKF170" s="11"/>
      <c r="CKG170" s="11"/>
      <c r="CKH170" s="11"/>
      <c r="CKI170" s="11"/>
      <c r="CKJ170" s="11"/>
      <c r="CKK170" s="11"/>
      <c r="CKL170" s="11"/>
      <c r="CKM170" s="11"/>
      <c r="CKN170" s="11"/>
      <c r="CKO170" s="11"/>
      <c r="CKP170" s="11"/>
      <c r="CKQ170" s="11"/>
      <c r="CKR170" s="11"/>
      <c r="CKS170" s="11"/>
      <c r="CKT170" s="11"/>
      <c r="CKU170" s="11"/>
      <c r="CKV170" s="11"/>
      <c r="CKW170" s="11"/>
      <c r="CKX170" s="11"/>
      <c r="CKY170" s="11"/>
      <c r="CKZ170" s="11"/>
      <c r="CLA170" s="11"/>
      <c r="CLB170" s="11"/>
      <c r="CLC170" s="11"/>
      <c r="CLD170" s="11"/>
      <c r="CLE170" s="11"/>
      <c r="CLF170" s="11"/>
      <c r="CLG170" s="11"/>
      <c r="CLH170" s="11"/>
      <c r="CLI170" s="11"/>
      <c r="CLJ170" s="11"/>
      <c r="CLK170" s="11"/>
      <c r="CLL170" s="11"/>
      <c r="CLM170" s="11"/>
      <c r="CLN170" s="11"/>
      <c r="CLO170" s="11"/>
      <c r="CLP170" s="11"/>
      <c r="CLQ170" s="11"/>
      <c r="CLR170" s="11"/>
      <c r="CLS170" s="11"/>
      <c r="CLT170" s="11"/>
      <c r="CLU170" s="11"/>
      <c r="CLV170" s="11"/>
      <c r="CLW170" s="11"/>
      <c r="CLX170" s="11"/>
      <c r="CLY170" s="11"/>
      <c r="CLZ170" s="11"/>
      <c r="CMA170" s="11"/>
      <c r="CMB170" s="11"/>
      <c r="CMC170" s="11"/>
      <c r="CMD170" s="11"/>
      <c r="CME170" s="11"/>
      <c r="CMF170" s="11"/>
      <c r="CMG170" s="11"/>
      <c r="CMH170" s="11"/>
      <c r="CMI170" s="11"/>
      <c r="CMJ170" s="11"/>
      <c r="CMK170" s="11"/>
      <c r="CML170" s="11"/>
      <c r="CMM170" s="11"/>
      <c r="CMN170" s="11"/>
      <c r="CMO170" s="11"/>
      <c r="CMP170" s="11"/>
      <c r="CMQ170" s="11"/>
      <c r="CMR170" s="11"/>
      <c r="CMS170" s="11"/>
      <c r="CMT170" s="11"/>
      <c r="CMU170" s="11"/>
      <c r="CMV170" s="11"/>
      <c r="CMW170" s="11"/>
      <c r="CMX170" s="11"/>
      <c r="CMY170" s="11"/>
      <c r="CMZ170" s="11"/>
      <c r="CNA170" s="11"/>
      <c r="CNB170" s="11"/>
      <c r="CNC170" s="11"/>
      <c r="CND170" s="11"/>
      <c r="CNE170" s="11"/>
      <c r="CNF170" s="11"/>
      <c r="CNG170" s="11"/>
      <c r="CNH170" s="11"/>
      <c r="CNI170" s="11"/>
      <c r="CNJ170" s="11"/>
      <c r="CNK170" s="11"/>
      <c r="CNL170" s="11"/>
      <c r="CNM170" s="11"/>
      <c r="CNN170" s="11"/>
      <c r="CNO170" s="11"/>
      <c r="CNP170" s="11"/>
      <c r="CNQ170" s="11"/>
      <c r="CNR170" s="11"/>
      <c r="CNS170" s="11"/>
      <c r="CNT170" s="11"/>
      <c r="CNU170" s="11"/>
      <c r="CNV170" s="11"/>
      <c r="CNW170" s="11"/>
      <c r="CNX170" s="11"/>
      <c r="CNY170" s="11"/>
      <c r="CNZ170" s="11"/>
      <c r="COA170" s="11"/>
      <c r="COB170" s="11"/>
      <c r="COC170" s="11"/>
      <c r="COD170" s="11"/>
      <c r="COE170" s="11"/>
      <c r="COF170" s="11"/>
      <c r="COG170" s="11"/>
      <c r="COH170" s="11"/>
      <c r="COI170" s="11"/>
      <c r="COJ170" s="11"/>
      <c r="COK170" s="11"/>
      <c r="COL170" s="11"/>
      <c r="COM170" s="11"/>
      <c r="CON170" s="11"/>
      <c r="COO170" s="11"/>
      <c r="COP170" s="11"/>
      <c r="COQ170" s="11"/>
      <c r="COR170" s="11"/>
      <c r="COS170" s="11"/>
      <c r="COT170" s="11"/>
      <c r="COU170" s="11"/>
      <c r="COV170" s="11"/>
      <c r="COW170" s="11"/>
      <c r="COX170" s="11"/>
      <c r="COY170" s="11"/>
      <c r="COZ170" s="11"/>
      <c r="CPA170" s="11"/>
      <c r="CPB170" s="11"/>
      <c r="CPC170" s="11"/>
      <c r="CPD170" s="11"/>
      <c r="CPE170" s="11"/>
      <c r="CPF170" s="11"/>
      <c r="CPG170" s="11"/>
      <c r="CPH170" s="11"/>
      <c r="CPI170" s="11"/>
      <c r="CPJ170" s="11"/>
      <c r="CPK170" s="11"/>
      <c r="CPL170" s="11"/>
      <c r="CPM170" s="11"/>
      <c r="CPN170" s="11"/>
      <c r="CPO170" s="11"/>
      <c r="CPP170" s="11"/>
      <c r="CPQ170" s="11"/>
      <c r="CPR170" s="11"/>
      <c r="CPS170" s="11"/>
      <c r="CPT170" s="11"/>
      <c r="CPU170" s="11"/>
      <c r="CPV170" s="11"/>
      <c r="CPW170" s="11"/>
      <c r="CPX170" s="11"/>
      <c r="CPY170" s="11"/>
      <c r="CPZ170" s="11"/>
      <c r="CQA170" s="11"/>
      <c r="CQB170" s="11"/>
      <c r="CQC170" s="11"/>
      <c r="CQD170" s="11"/>
      <c r="CQE170" s="11"/>
      <c r="CQF170" s="11"/>
      <c r="CQG170" s="11"/>
      <c r="CQH170" s="11"/>
      <c r="CQI170" s="11"/>
      <c r="CQJ170" s="11"/>
      <c r="CQK170" s="11"/>
      <c r="CQL170" s="11"/>
      <c r="CQM170" s="11"/>
      <c r="CQN170" s="11"/>
      <c r="CQO170" s="11"/>
      <c r="CQP170" s="11"/>
      <c r="CQQ170" s="11"/>
      <c r="CQR170" s="11"/>
      <c r="CQS170" s="11"/>
      <c r="CQT170" s="11"/>
      <c r="CQU170" s="11"/>
      <c r="CQV170" s="11"/>
      <c r="CQW170" s="11"/>
      <c r="CQX170" s="11"/>
      <c r="CQY170" s="11"/>
      <c r="CQZ170" s="11"/>
      <c r="CRA170" s="11"/>
      <c r="CRB170" s="11"/>
      <c r="CRC170" s="11"/>
      <c r="CRD170" s="11"/>
      <c r="CRE170" s="11"/>
      <c r="CRF170" s="11"/>
      <c r="CRG170" s="11"/>
      <c r="CRH170" s="11"/>
      <c r="CRI170" s="11"/>
      <c r="CRJ170" s="11"/>
      <c r="CRK170" s="11"/>
      <c r="CRL170" s="11"/>
      <c r="CRM170" s="11"/>
      <c r="CRN170" s="11"/>
      <c r="CRO170" s="11"/>
      <c r="CRP170" s="11"/>
      <c r="CRQ170" s="11"/>
      <c r="CRR170" s="11"/>
      <c r="CRS170" s="11"/>
      <c r="CRT170" s="11"/>
      <c r="CRU170" s="11"/>
      <c r="CRV170" s="11"/>
      <c r="CRW170" s="11"/>
      <c r="CRX170" s="11"/>
      <c r="CRY170" s="11"/>
      <c r="CRZ170" s="11"/>
      <c r="CSA170" s="11"/>
      <c r="CSB170" s="11"/>
      <c r="CSC170" s="11"/>
      <c r="CSD170" s="11"/>
      <c r="CSE170" s="11"/>
      <c r="CSF170" s="11"/>
      <c r="CSG170" s="11"/>
      <c r="CSH170" s="11"/>
      <c r="CSI170" s="11"/>
      <c r="CSJ170" s="11"/>
      <c r="CSK170" s="11"/>
      <c r="CSL170" s="11"/>
      <c r="CSM170" s="11"/>
      <c r="CSN170" s="11"/>
      <c r="CSO170" s="11"/>
      <c r="CSP170" s="11"/>
      <c r="CSQ170" s="11"/>
      <c r="CSR170" s="11"/>
      <c r="CSS170" s="11"/>
      <c r="CST170" s="11"/>
      <c r="CSU170" s="11"/>
      <c r="CSV170" s="11"/>
      <c r="CSW170" s="11"/>
      <c r="CSX170" s="11"/>
      <c r="CSY170" s="11"/>
      <c r="CSZ170" s="11"/>
      <c r="CTA170" s="11"/>
      <c r="CTB170" s="11"/>
      <c r="CTC170" s="11"/>
      <c r="CTD170" s="11"/>
      <c r="CTE170" s="11"/>
      <c r="CTF170" s="11"/>
      <c r="CTG170" s="11"/>
      <c r="CTH170" s="11"/>
      <c r="CTI170" s="11"/>
      <c r="CTJ170" s="11"/>
      <c r="CTK170" s="11"/>
      <c r="CTL170" s="11"/>
      <c r="CTM170" s="11"/>
      <c r="CTN170" s="11"/>
      <c r="CTO170" s="11"/>
      <c r="CTP170" s="11"/>
      <c r="CTQ170" s="11"/>
      <c r="CTR170" s="11"/>
      <c r="CTS170" s="11"/>
      <c r="CTT170" s="11"/>
      <c r="CTU170" s="11"/>
      <c r="CTV170" s="11"/>
      <c r="CTW170" s="11"/>
      <c r="CTX170" s="11"/>
      <c r="CTY170" s="11"/>
      <c r="CTZ170" s="11"/>
      <c r="CUA170" s="11"/>
      <c r="CUB170" s="11"/>
      <c r="CUC170" s="11"/>
      <c r="CUD170" s="11"/>
      <c r="CUE170" s="11"/>
      <c r="CUF170" s="11"/>
      <c r="CUG170" s="11"/>
      <c r="CUH170" s="11"/>
      <c r="CUI170" s="11"/>
      <c r="CUJ170" s="11"/>
      <c r="CUK170" s="11"/>
      <c r="CUL170" s="11"/>
      <c r="CUM170" s="11"/>
      <c r="CUN170" s="11"/>
      <c r="CUO170" s="11"/>
      <c r="CUP170" s="11"/>
      <c r="CUQ170" s="11"/>
      <c r="CUR170" s="11"/>
      <c r="CUS170" s="11"/>
      <c r="CUT170" s="11"/>
      <c r="CUU170" s="11"/>
      <c r="CUV170" s="11"/>
      <c r="CUW170" s="11"/>
      <c r="CUX170" s="11"/>
      <c r="CUY170" s="11"/>
      <c r="CUZ170" s="11"/>
      <c r="CVA170" s="11"/>
      <c r="CVB170" s="11"/>
      <c r="CVC170" s="11"/>
      <c r="CVD170" s="11"/>
      <c r="CVE170" s="11"/>
      <c r="CVF170" s="11"/>
      <c r="CVG170" s="11"/>
      <c r="CVH170" s="11"/>
      <c r="CVI170" s="11"/>
      <c r="CVJ170" s="11"/>
      <c r="CVK170" s="11"/>
      <c r="CVL170" s="11"/>
      <c r="CVM170" s="11"/>
      <c r="CVN170" s="11"/>
      <c r="CVO170" s="11"/>
      <c r="CVP170" s="11"/>
      <c r="CVQ170" s="11"/>
      <c r="CVR170" s="11"/>
      <c r="CVS170" s="11"/>
      <c r="CVT170" s="11"/>
      <c r="CVU170" s="11"/>
      <c r="CVV170" s="11"/>
      <c r="CVW170" s="11"/>
      <c r="CVX170" s="11"/>
      <c r="CVY170" s="11"/>
      <c r="CVZ170" s="11"/>
      <c r="CWA170" s="11"/>
      <c r="CWB170" s="11"/>
      <c r="CWC170" s="11"/>
      <c r="CWD170" s="11"/>
      <c r="CWE170" s="11"/>
      <c r="CWF170" s="11"/>
      <c r="CWG170" s="11"/>
      <c r="CWH170" s="11"/>
      <c r="CWI170" s="11"/>
      <c r="CWJ170" s="11"/>
      <c r="CWK170" s="11"/>
      <c r="CWL170" s="11"/>
      <c r="CWM170" s="11"/>
      <c r="CWN170" s="11"/>
      <c r="CWO170" s="11"/>
      <c r="CWP170" s="11"/>
      <c r="CWQ170" s="11"/>
      <c r="CWR170" s="11"/>
      <c r="CWS170" s="11"/>
      <c r="CWT170" s="11"/>
      <c r="CWU170" s="11"/>
      <c r="CWV170" s="11"/>
      <c r="CWW170" s="11"/>
      <c r="CWX170" s="11"/>
      <c r="CWY170" s="11"/>
      <c r="CWZ170" s="11"/>
      <c r="CXA170" s="11"/>
      <c r="CXB170" s="11"/>
      <c r="CXC170" s="11"/>
      <c r="CXD170" s="11"/>
      <c r="CXE170" s="11"/>
      <c r="CXF170" s="11"/>
      <c r="CXG170" s="11"/>
      <c r="CXH170" s="11"/>
      <c r="CXI170" s="11"/>
      <c r="CXJ170" s="11"/>
      <c r="CXK170" s="11"/>
      <c r="CXL170" s="11"/>
      <c r="CXM170" s="11"/>
      <c r="CXN170" s="11"/>
      <c r="CXO170" s="11"/>
      <c r="CXP170" s="11"/>
      <c r="CXQ170" s="11"/>
      <c r="CXR170" s="11"/>
      <c r="CXS170" s="11"/>
      <c r="CXT170" s="11"/>
      <c r="CXU170" s="11"/>
      <c r="CXV170" s="11"/>
      <c r="CXW170" s="11"/>
      <c r="CXX170" s="11"/>
      <c r="CXY170" s="11"/>
      <c r="CXZ170" s="11"/>
      <c r="CYA170" s="11"/>
      <c r="CYB170" s="11"/>
      <c r="CYC170" s="11"/>
      <c r="CYD170" s="11"/>
      <c r="CYE170" s="11"/>
      <c r="CYF170" s="11"/>
      <c r="CYG170" s="11"/>
      <c r="CYH170" s="11"/>
      <c r="CYI170" s="11"/>
      <c r="CYJ170" s="11"/>
      <c r="CYK170" s="11"/>
      <c r="CYL170" s="11"/>
      <c r="CYM170" s="11"/>
      <c r="CYN170" s="11"/>
      <c r="CYO170" s="11"/>
      <c r="CYP170" s="11"/>
      <c r="CYQ170" s="11"/>
      <c r="CYR170" s="11"/>
      <c r="CYS170" s="11"/>
      <c r="CYT170" s="11"/>
      <c r="CYU170" s="11"/>
      <c r="CYV170" s="11"/>
      <c r="CYW170" s="11"/>
      <c r="CYX170" s="11"/>
      <c r="CYY170" s="11"/>
      <c r="CYZ170" s="11"/>
      <c r="CZA170" s="11"/>
      <c r="CZB170" s="11"/>
      <c r="CZC170" s="11"/>
      <c r="CZD170" s="11"/>
      <c r="CZE170" s="11"/>
      <c r="CZF170" s="11"/>
      <c r="CZG170" s="11"/>
      <c r="CZH170" s="11"/>
      <c r="CZI170" s="11"/>
      <c r="CZJ170" s="11"/>
      <c r="CZK170" s="11"/>
      <c r="CZL170" s="11"/>
      <c r="CZM170" s="11"/>
      <c r="CZN170" s="11"/>
      <c r="CZO170" s="11"/>
      <c r="CZP170" s="11"/>
      <c r="CZQ170" s="11"/>
      <c r="CZR170" s="11"/>
      <c r="CZS170" s="11"/>
      <c r="CZT170" s="11"/>
      <c r="CZU170" s="11"/>
      <c r="CZV170" s="11"/>
      <c r="CZW170" s="11"/>
      <c r="CZX170" s="11"/>
      <c r="CZY170" s="11"/>
      <c r="CZZ170" s="11"/>
      <c r="DAA170" s="11"/>
      <c r="DAB170" s="11"/>
      <c r="DAC170" s="11"/>
      <c r="DAD170" s="11"/>
      <c r="DAE170" s="11"/>
      <c r="DAF170" s="11"/>
      <c r="DAG170" s="11"/>
      <c r="DAH170" s="11"/>
      <c r="DAI170" s="11"/>
      <c r="DAJ170" s="11"/>
      <c r="DAK170" s="11"/>
      <c r="DAL170" s="11"/>
      <c r="DAM170" s="11"/>
      <c r="DAN170" s="11"/>
      <c r="DAO170" s="11"/>
      <c r="DAP170" s="11"/>
      <c r="DAQ170" s="11"/>
      <c r="DAR170" s="11"/>
      <c r="DAS170" s="11"/>
      <c r="DAT170" s="11"/>
      <c r="DAU170" s="11"/>
      <c r="DAV170" s="11"/>
      <c r="DAW170" s="11"/>
      <c r="DAX170" s="11"/>
      <c r="DAY170" s="11"/>
      <c r="DAZ170" s="11"/>
      <c r="DBA170" s="11"/>
      <c r="DBB170" s="11"/>
      <c r="DBC170" s="11"/>
      <c r="DBD170" s="11"/>
      <c r="DBE170" s="11"/>
      <c r="DBF170" s="11"/>
      <c r="DBG170" s="11"/>
      <c r="DBH170" s="11"/>
      <c r="DBI170" s="11"/>
      <c r="DBJ170" s="11"/>
      <c r="DBK170" s="11"/>
      <c r="DBL170" s="11"/>
      <c r="DBM170" s="11"/>
      <c r="DBN170" s="11"/>
      <c r="DBO170" s="11"/>
      <c r="DBP170" s="11"/>
      <c r="DBQ170" s="11"/>
      <c r="DBR170" s="11"/>
      <c r="DBS170" s="11"/>
      <c r="DBT170" s="11"/>
      <c r="DBU170" s="11"/>
      <c r="DBV170" s="11"/>
      <c r="DBW170" s="11"/>
      <c r="DBX170" s="11"/>
      <c r="DBY170" s="11"/>
      <c r="DBZ170" s="11"/>
      <c r="DCA170" s="11"/>
      <c r="DCB170" s="11"/>
      <c r="DCC170" s="11"/>
      <c r="DCD170" s="11"/>
      <c r="DCE170" s="11"/>
      <c r="DCF170" s="11"/>
      <c r="DCG170" s="11"/>
      <c r="DCH170" s="11"/>
      <c r="DCI170" s="11"/>
      <c r="DCJ170" s="11"/>
      <c r="DCK170" s="11"/>
      <c r="DCL170" s="11"/>
      <c r="DCM170" s="11"/>
      <c r="DCN170" s="11"/>
      <c r="DCO170" s="11"/>
      <c r="DCP170" s="11"/>
      <c r="DCQ170" s="11"/>
      <c r="DCR170" s="11"/>
      <c r="DCS170" s="11"/>
      <c r="DCT170" s="11"/>
      <c r="DCU170" s="11"/>
      <c r="DCV170" s="11"/>
      <c r="DCW170" s="11"/>
      <c r="DCX170" s="11"/>
      <c r="DCY170" s="11"/>
      <c r="DCZ170" s="11"/>
      <c r="DDA170" s="11"/>
      <c r="DDB170" s="11"/>
      <c r="DDC170" s="11"/>
      <c r="DDD170" s="11"/>
      <c r="DDE170" s="11"/>
      <c r="DDF170" s="11"/>
      <c r="DDG170" s="11"/>
      <c r="DDH170" s="11"/>
      <c r="DDI170" s="11"/>
      <c r="DDJ170" s="11"/>
      <c r="DDK170" s="11"/>
      <c r="DDL170" s="11"/>
      <c r="DDM170" s="11"/>
      <c r="DDN170" s="11"/>
      <c r="DDO170" s="11"/>
      <c r="DDP170" s="11"/>
      <c r="DDQ170" s="11"/>
      <c r="DDR170" s="11"/>
      <c r="DDS170" s="11"/>
      <c r="DDT170" s="11"/>
      <c r="DDU170" s="11"/>
      <c r="DDV170" s="11"/>
      <c r="DDW170" s="11"/>
      <c r="DDX170" s="11"/>
      <c r="DDY170" s="11"/>
      <c r="DDZ170" s="11"/>
      <c r="DEA170" s="11"/>
      <c r="DEB170" s="11"/>
      <c r="DEC170" s="11"/>
      <c r="DED170" s="11"/>
      <c r="DEE170" s="11"/>
      <c r="DEF170" s="11"/>
      <c r="DEG170" s="11"/>
      <c r="DEH170" s="11"/>
      <c r="DEI170" s="11"/>
      <c r="DEJ170" s="11"/>
      <c r="DEK170" s="11"/>
      <c r="DEL170" s="11"/>
      <c r="DEM170" s="11"/>
      <c r="DEN170" s="11"/>
      <c r="DEO170" s="11"/>
      <c r="DEP170" s="11"/>
      <c r="DEQ170" s="11"/>
      <c r="DER170" s="11"/>
      <c r="DES170" s="11"/>
      <c r="DET170" s="11"/>
      <c r="DEU170" s="11"/>
      <c r="DEV170" s="11"/>
      <c r="DEW170" s="11"/>
      <c r="DEX170" s="11"/>
      <c r="DEY170" s="11"/>
      <c r="DEZ170" s="11"/>
      <c r="DFA170" s="11"/>
      <c r="DFB170" s="11"/>
      <c r="DFC170" s="11"/>
      <c r="DFD170" s="11"/>
      <c r="DFE170" s="11"/>
      <c r="DFF170" s="11"/>
      <c r="DFG170" s="11"/>
      <c r="DFH170" s="11"/>
      <c r="DFI170" s="11"/>
      <c r="DFJ170" s="11"/>
      <c r="DFK170" s="11"/>
      <c r="DFL170" s="11"/>
      <c r="DFM170" s="11"/>
      <c r="DFN170" s="11"/>
      <c r="DFO170" s="11"/>
      <c r="DFP170" s="11"/>
      <c r="DFQ170" s="11"/>
      <c r="DFR170" s="11"/>
      <c r="DFS170" s="11"/>
      <c r="DFT170" s="11"/>
      <c r="DFU170" s="11"/>
      <c r="DFV170" s="11"/>
      <c r="DFW170" s="11"/>
      <c r="DFX170" s="11"/>
      <c r="DFY170" s="11"/>
      <c r="DFZ170" s="11"/>
      <c r="DGA170" s="11"/>
      <c r="DGB170" s="11"/>
      <c r="DGC170" s="11"/>
      <c r="DGD170" s="11"/>
      <c r="DGE170" s="11"/>
      <c r="DGF170" s="11"/>
      <c r="DGG170" s="11"/>
      <c r="DGH170" s="11"/>
      <c r="DGI170" s="11"/>
      <c r="DGJ170" s="11"/>
      <c r="DGK170" s="11"/>
      <c r="DGL170" s="11"/>
      <c r="DGM170" s="11"/>
      <c r="DGN170" s="11"/>
      <c r="DGO170" s="11"/>
      <c r="DGP170" s="11"/>
      <c r="DGQ170" s="11"/>
      <c r="DGR170" s="11"/>
      <c r="DGS170" s="11"/>
      <c r="DGT170" s="11"/>
      <c r="DGU170" s="11"/>
      <c r="DGV170" s="11"/>
      <c r="DGW170" s="11"/>
      <c r="DGX170" s="11"/>
      <c r="DGY170" s="11"/>
      <c r="DGZ170" s="11"/>
      <c r="DHA170" s="11"/>
      <c r="DHB170" s="11"/>
      <c r="DHC170" s="11"/>
      <c r="DHD170" s="11"/>
      <c r="DHE170" s="11"/>
      <c r="DHF170" s="11"/>
      <c r="DHG170" s="11"/>
      <c r="DHH170" s="11"/>
      <c r="DHI170" s="11"/>
      <c r="DHJ170" s="11"/>
      <c r="DHK170" s="11"/>
      <c r="DHL170" s="11"/>
      <c r="DHM170" s="11"/>
      <c r="DHN170" s="11"/>
      <c r="DHO170" s="11"/>
      <c r="DHP170" s="11"/>
      <c r="DHQ170" s="11"/>
      <c r="DHR170" s="11"/>
      <c r="DHS170" s="11"/>
      <c r="DHT170" s="11"/>
      <c r="DHU170" s="11"/>
      <c r="DHV170" s="11"/>
      <c r="DHW170" s="11"/>
      <c r="DHX170" s="11"/>
      <c r="DHY170" s="11"/>
      <c r="DHZ170" s="11"/>
      <c r="DIA170" s="11"/>
      <c r="DIB170" s="11"/>
      <c r="DIC170" s="11"/>
      <c r="DID170" s="11"/>
      <c r="DIE170" s="11"/>
      <c r="DIF170" s="11"/>
      <c r="DIG170" s="11"/>
      <c r="DIH170" s="11"/>
      <c r="DII170" s="11"/>
      <c r="DIJ170" s="11"/>
      <c r="DIK170" s="11"/>
      <c r="DIL170" s="11"/>
      <c r="DIM170" s="11"/>
      <c r="DIN170" s="11"/>
      <c r="DIO170" s="11"/>
      <c r="DIP170" s="11"/>
      <c r="DIQ170" s="11"/>
      <c r="DIR170" s="11"/>
      <c r="DIS170" s="11"/>
      <c r="DIT170" s="11"/>
      <c r="DIU170" s="11"/>
      <c r="DIV170" s="11"/>
      <c r="DIW170" s="11"/>
      <c r="DIX170" s="11"/>
      <c r="DIY170" s="11"/>
      <c r="DIZ170" s="11"/>
      <c r="DJA170" s="11"/>
      <c r="DJB170" s="11"/>
      <c r="DJC170" s="11"/>
      <c r="DJD170" s="11"/>
      <c r="DJE170" s="11"/>
      <c r="DJF170" s="11"/>
      <c r="DJG170" s="11"/>
      <c r="DJH170" s="11"/>
      <c r="DJI170" s="11"/>
      <c r="DJJ170" s="11"/>
      <c r="DJK170" s="11"/>
      <c r="DJL170" s="11"/>
      <c r="DJM170" s="11"/>
      <c r="DJN170" s="11"/>
      <c r="DJO170" s="11"/>
      <c r="DJP170" s="11"/>
      <c r="DJQ170" s="11"/>
      <c r="DJR170" s="11"/>
      <c r="DJS170" s="11"/>
      <c r="DJT170" s="11"/>
      <c r="DJU170" s="11"/>
      <c r="DJV170" s="11"/>
      <c r="DJW170" s="11"/>
      <c r="DJX170" s="11"/>
      <c r="DJY170" s="11"/>
      <c r="DJZ170" s="11"/>
      <c r="DKA170" s="11"/>
      <c r="DKB170" s="11"/>
      <c r="DKC170" s="11"/>
      <c r="DKD170" s="11"/>
      <c r="DKE170" s="11"/>
      <c r="DKF170" s="11"/>
      <c r="DKG170" s="11"/>
      <c r="DKH170" s="11"/>
      <c r="DKI170" s="11"/>
      <c r="DKJ170" s="11"/>
      <c r="DKK170" s="11"/>
      <c r="DKL170" s="11"/>
      <c r="DKM170" s="11"/>
      <c r="DKN170" s="11"/>
      <c r="DKO170" s="11"/>
      <c r="DKP170" s="11"/>
      <c r="DKQ170" s="11"/>
      <c r="DKR170" s="11"/>
      <c r="DKS170" s="11"/>
      <c r="DKT170" s="11"/>
      <c r="DKU170" s="11"/>
      <c r="DKV170" s="11"/>
      <c r="DKW170" s="11"/>
      <c r="DKX170" s="11"/>
      <c r="DKY170" s="11"/>
      <c r="DKZ170" s="11"/>
      <c r="DLA170" s="11"/>
      <c r="DLB170" s="11"/>
      <c r="DLC170" s="11"/>
      <c r="DLD170" s="11"/>
      <c r="DLE170" s="11"/>
      <c r="DLF170" s="11"/>
      <c r="DLG170" s="11"/>
      <c r="DLH170" s="11"/>
      <c r="DLI170" s="11"/>
      <c r="DLJ170" s="11"/>
      <c r="DLK170" s="11"/>
      <c r="DLL170" s="11"/>
      <c r="DLM170" s="11"/>
      <c r="DLN170" s="11"/>
      <c r="DLO170" s="11"/>
      <c r="DLP170" s="11"/>
      <c r="DLQ170" s="11"/>
      <c r="DLR170" s="11"/>
      <c r="DLS170" s="11"/>
      <c r="DLT170" s="11"/>
      <c r="DLU170" s="11"/>
      <c r="DLV170" s="11"/>
      <c r="DLW170" s="11"/>
      <c r="DLX170" s="11"/>
      <c r="DLY170" s="11"/>
      <c r="DLZ170" s="11"/>
      <c r="DMA170" s="11"/>
      <c r="DMB170" s="11"/>
      <c r="DMC170" s="11"/>
      <c r="DMD170" s="11"/>
      <c r="DME170" s="11"/>
      <c r="DMF170" s="11"/>
      <c r="DMG170" s="11"/>
      <c r="DMH170" s="11"/>
      <c r="DMI170" s="11"/>
      <c r="DMJ170" s="11"/>
      <c r="DMK170" s="11"/>
      <c r="DML170" s="11"/>
      <c r="DMM170" s="11"/>
      <c r="DMN170" s="11"/>
      <c r="DMO170" s="11"/>
      <c r="DMP170" s="11"/>
      <c r="DMQ170" s="11"/>
      <c r="DMR170" s="11"/>
      <c r="DMS170" s="11"/>
      <c r="DMT170" s="11"/>
      <c r="DMU170" s="11"/>
      <c r="DMV170" s="11"/>
      <c r="DMW170" s="11"/>
      <c r="DMX170" s="11"/>
      <c r="DMY170" s="11"/>
      <c r="DMZ170" s="11"/>
      <c r="DNA170" s="11"/>
      <c r="DNB170" s="11"/>
      <c r="DNC170" s="11"/>
      <c r="DND170" s="11"/>
      <c r="DNE170" s="11"/>
      <c r="DNF170" s="11"/>
      <c r="DNG170" s="11"/>
      <c r="DNH170" s="11"/>
      <c r="DNI170" s="11"/>
      <c r="DNJ170" s="11"/>
      <c r="DNK170" s="11"/>
      <c r="DNL170" s="11"/>
      <c r="DNM170" s="11"/>
      <c r="DNN170" s="11"/>
      <c r="DNO170" s="11"/>
      <c r="DNP170" s="11"/>
      <c r="DNQ170" s="11"/>
      <c r="DNR170" s="11"/>
      <c r="DNS170" s="11"/>
      <c r="DNT170" s="11"/>
      <c r="DNU170" s="11"/>
      <c r="DNV170" s="11"/>
      <c r="DNW170" s="11"/>
      <c r="DNX170" s="11"/>
      <c r="DNY170" s="11"/>
      <c r="DNZ170" s="11"/>
      <c r="DOA170" s="11"/>
      <c r="DOB170" s="11"/>
      <c r="DOC170" s="11"/>
      <c r="DOD170" s="11"/>
      <c r="DOE170" s="11"/>
      <c r="DOF170" s="11"/>
      <c r="DOG170" s="11"/>
      <c r="DOH170" s="11"/>
      <c r="DOI170" s="11"/>
      <c r="DOJ170" s="11"/>
      <c r="DOK170" s="11"/>
      <c r="DOL170" s="11"/>
      <c r="DOM170" s="11"/>
      <c r="DON170" s="11"/>
      <c r="DOO170" s="11"/>
      <c r="DOP170" s="11"/>
      <c r="DOQ170" s="11"/>
      <c r="DOR170" s="11"/>
      <c r="DOS170" s="11"/>
      <c r="DOT170" s="11"/>
      <c r="DOU170" s="11"/>
      <c r="DOV170" s="11"/>
      <c r="DOW170" s="11"/>
      <c r="DOX170" s="11"/>
      <c r="DOY170" s="11"/>
      <c r="DOZ170" s="11"/>
      <c r="DPA170" s="11"/>
      <c r="DPB170" s="11"/>
      <c r="DPC170" s="11"/>
      <c r="DPD170" s="11"/>
      <c r="DPE170" s="11"/>
      <c r="DPF170" s="11"/>
      <c r="DPG170" s="11"/>
      <c r="DPH170" s="11"/>
      <c r="DPI170" s="11"/>
      <c r="DPJ170" s="11"/>
      <c r="DPK170" s="11"/>
      <c r="DPL170" s="11"/>
      <c r="DPM170" s="11"/>
      <c r="DPN170" s="11"/>
      <c r="DPO170" s="11"/>
      <c r="DPP170" s="11"/>
      <c r="DPQ170" s="11"/>
      <c r="DPR170" s="11"/>
      <c r="DPS170" s="11"/>
      <c r="DPT170" s="11"/>
      <c r="DPU170" s="11"/>
      <c r="DPV170" s="11"/>
      <c r="DPW170" s="11"/>
      <c r="DPX170" s="11"/>
      <c r="DPY170" s="11"/>
      <c r="DPZ170" s="11"/>
      <c r="DQA170" s="11"/>
      <c r="DQB170" s="11"/>
      <c r="DQC170" s="11"/>
      <c r="DQD170" s="11"/>
      <c r="DQE170" s="11"/>
      <c r="DQF170" s="11"/>
      <c r="DQG170" s="11"/>
      <c r="DQH170" s="11"/>
      <c r="DQI170" s="11"/>
      <c r="DQJ170" s="11"/>
      <c r="DQK170" s="11"/>
      <c r="DQL170" s="11"/>
      <c r="DQM170" s="11"/>
      <c r="DQN170" s="11"/>
      <c r="DQO170" s="11"/>
      <c r="DQP170" s="11"/>
      <c r="DQQ170" s="11"/>
      <c r="DQR170" s="11"/>
      <c r="DQS170" s="11"/>
      <c r="DQT170" s="11"/>
      <c r="DQU170" s="11"/>
      <c r="DQV170" s="11"/>
      <c r="DQW170" s="11"/>
      <c r="DQX170" s="11"/>
      <c r="DQY170" s="11"/>
      <c r="DQZ170" s="11"/>
      <c r="DRA170" s="11"/>
      <c r="DRB170" s="11"/>
      <c r="DRC170" s="11"/>
      <c r="DRD170" s="11"/>
      <c r="DRE170" s="11"/>
      <c r="DRF170" s="11"/>
      <c r="DRG170" s="11"/>
      <c r="DRH170" s="11"/>
      <c r="DRI170" s="11"/>
      <c r="DRJ170" s="11"/>
      <c r="DRK170" s="11"/>
      <c r="DRL170" s="11"/>
      <c r="DRM170" s="11"/>
      <c r="DRN170" s="11"/>
      <c r="DRO170" s="11"/>
      <c r="DRP170" s="11"/>
      <c r="DRQ170" s="11"/>
      <c r="DRR170" s="11"/>
      <c r="DRS170" s="11"/>
      <c r="DRT170" s="11"/>
      <c r="DRU170" s="11"/>
      <c r="DRV170" s="11"/>
      <c r="DRW170" s="11"/>
      <c r="DRX170" s="11"/>
      <c r="DRY170" s="11"/>
      <c r="DRZ170" s="11"/>
      <c r="DSA170" s="11"/>
      <c r="DSB170" s="11"/>
      <c r="DSC170" s="11"/>
      <c r="DSD170" s="11"/>
      <c r="DSE170" s="11"/>
      <c r="DSF170" s="11"/>
      <c r="DSG170" s="11"/>
      <c r="DSH170" s="11"/>
      <c r="DSI170" s="11"/>
      <c r="DSJ170" s="11"/>
      <c r="DSK170" s="11"/>
      <c r="DSL170" s="11"/>
      <c r="DSM170" s="11"/>
      <c r="DSN170" s="11"/>
      <c r="DSO170" s="11"/>
      <c r="DSP170" s="11"/>
      <c r="DSQ170" s="11"/>
      <c r="DSR170" s="11"/>
      <c r="DSS170" s="11"/>
      <c r="DST170" s="11"/>
      <c r="DSU170" s="11"/>
      <c r="DSV170" s="11"/>
      <c r="DSW170" s="11"/>
      <c r="DSX170" s="11"/>
      <c r="DSY170" s="11"/>
      <c r="DSZ170" s="11"/>
      <c r="DTA170" s="11"/>
      <c r="DTB170" s="11"/>
      <c r="DTC170" s="11"/>
      <c r="DTD170" s="11"/>
      <c r="DTE170" s="11"/>
      <c r="DTF170" s="11"/>
      <c r="DTG170" s="11"/>
      <c r="DTH170" s="11"/>
      <c r="DTI170" s="11"/>
      <c r="DTJ170" s="11"/>
      <c r="DTK170" s="11"/>
      <c r="DTL170" s="11"/>
      <c r="DTM170" s="11"/>
      <c r="DTN170" s="11"/>
      <c r="DTO170" s="11"/>
      <c r="DTP170" s="11"/>
      <c r="DTQ170" s="11"/>
      <c r="DTR170" s="11"/>
      <c r="DTS170" s="11"/>
      <c r="DTT170" s="11"/>
      <c r="DTU170" s="11"/>
      <c r="DTV170" s="11"/>
      <c r="DTW170" s="11"/>
      <c r="DTX170" s="11"/>
      <c r="DTY170" s="11"/>
      <c r="DTZ170" s="11"/>
      <c r="DUA170" s="11"/>
      <c r="DUB170" s="11"/>
      <c r="DUC170" s="11"/>
      <c r="DUD170" s="11"/>
      <c r="DUE170" s="11"/>
      <c r="DUF170" s="11"/>
      <c r="DUG170" s="11"/>
      <c r="DUH170" s="11"/>
      <c r="DUI170" s="11"/>
      <c r="DUJ170" s="11"/>
      <c r="DUK170" s="11"/>
      <c r="DUL170" s="11"/>
      <c r="DUM170" s="11"/>
      <c r="DUN170" s="11"/>
      <c r="DUO170" s="11"/>
      <c r="DUP170" s="11"/>
      <c r="DUQ170" s="11"/>
      <c r="DUR170" s="11"/>
      <c r="DUS170" s="11"/>
      <c r="DUT170" s="11"/>
      <c r="DUU170" s="11"/>
      <c r="DUV170" s="11"/>
      <c r="DUW170" s="11"/>
      <c r="DUX170" s="11"/>
      <c r="DUY170" s="11"/>
      <c r="DUZ170" s="11"/>
      <c r="DVA170" s="11"/>
      <c r="DVB170" s="11"/>
      <c r="DVC170" s="11"/>
      <c r="DVD170" s="11"/>
      <c r="DVE170" s="11"/>
      <c r="DVF170" s="11"/>
      <c r="DVG170" s="11"/>
      <c r="DVH170" s="11"/>
      <c r="DVI170" s="11"/>
      <c r="DVJ170" s="11"/>
      <c r="DVK170" s="11"/>
      <c r="DVL170" s="11"/>
      <c r="DVM170" s="11"/>
      <c r="DVN170" s="11"/>
      <c r="DVO170" s="11"/>
      <c r="DVP170" s="11"/>
      <c r="DVQ170" s="11"/>
      <c r="DVR170" s="11"/>
      <c r="DVS170" s="11"/>
      <c r="DVT170" s="11"/>
      <c r="DVU170" s="11"/>
      <c r="DVV170" s="11"/>
      <c r="DVW170" s="11"/>
      <c r="DVX170" s="11"/>
      <c r="DVY170" s="11"/>
      <c r="DVZ170" s="11"/>
      <c r="DWA170" s="11"/>
      <c r="DWB170" s="11"/>
      <c r="DWC170" s="11"/>
      <c r="DWD170" s="11"/>
      <c r="DWE170" s="11"/>
      <c r="DWF170" s="11"/>
      <c r="DWG170" s="11"/>
      <c r="DWH170" s="11"/>
      <c r="DWI170" s="11"/>
      <c r="DWJ170" s="11"/>
      <c r="DWK170" s="11"/>
      <c r="DWL170" s="11"/>
      <c r="DWM170" s="11"/>
      <c r="DWN170" s="11"/>
      <c r="DWO170" s="11"/>
      <c r="DWP170" s="11"/>
      <c r="DWQ170" s="11"/>
      <c r="DWR170" s="11"/>
      <c r="DWS170" s="11"/>
      <c r="DWT170" s="11"/>
      <c r="DWU170" s="11"/>
      <c r="DWV170" s="11"/>
      <c r="DWW170" s="11"/>
      <c r="DWX170" s="11"/>
      <c r="DWY170" s="11"/>
      <c r="DWZ170" s="11"/>
      <c r="DXA170" s="11"/>
      <c r="DXB170" s="11"/>
      <c r="DXC170" s="11"/>
      <c r="DXD170" s="11"/>
      <c r="DXE170" s="11"/>
      <c r="DXF170" s="11"/>
      <c r="DXG170" s="11"/>
      <c r="DXH170" s="11"/>
      <c r="DXI170" s="11"/>
      <c r="DXJ170" s="11"/>
      <c r="DXK170" s="11"/>
      <c r="DXL170" s="11"/>
      <c r="DXM170" s="11"/>
      <c r="DXN170" s="11"/>
      <c r="DXO170" s="11"/>
      <c r="DXP170" s="11"/>
      <c r="DXQ170" s="11"/>
      <c r="DXR170" s="11"/>
      <c r="DXS170" s="11"/>
      <c r="DXT170" s="11"/>
      <c r="DXU170" s="11"/>
      <c r="DXV170" s="11"/>
      <c r="DXW170" s="11"/>
      <c r="DXX170" s="11"/>
      <c r="DXY170" s="11"/>
      <c r="DXZ170" s="11"/>
      <c r="DYA170" s="11"/>
      <c r="DYB170" s="11"/>
      <c r="DYC170" s="11"/>
      <c r="DYD170" s="11"/>
      <c r="DYE170" s="11"/>
      <c r="DYF170" s="11"/>
      <c r="DYG170" s="11"/>
      <c r="DYH170" s="11"/>
      <c r="DYI170" s="11"/>
      <c r="DYJ170" s="11"/>
      <c r="DYK170" s="11"/>
      <c r="DYL170" s="11"/>
      <c r="DYM170" s="11"/>
      <c r="DYN170" s="11"/>
      <c r="DYO170" s="11"/>
      <c r="DYP170" s="11"/>
      <c r="DYQ170" s="11"/>
      <c r="DYR170" s="11"/>
      <c r="DYS170" s="11"/>
      <c r="DYT170" s="11"/>
      <c r="DYU170" s="11"/>
      <c r="DYV170" s="11"/>
      <c r="DYW170" s="11"/>
      <c r="DYX170" s="11"/>
      <c r="DYY170" s="11"/>
      <c r="DYZ170" s="11"/>
      <c r="DZA170" s="11"/>
      <c r="DZB170" s="11"/>
      <c r="DZC170" s="11"/>
      <c r="DZD170" s="11"/>
      <c r="DZE170" s="11"/>
      <c r="DZF170" s="11"/>
      <c r="DZG170" s="11"/>
      <c r="DZH170" s="11"/>
      <c r="DZI170" s="11"/>
      <c r="DZJ170" s="11"/>
      <c r="DZK170" s="11"/>
      <c r="DZL170" s="11"/>
      <c r="DZM170" s="11"/>
      <c r="DZN170" s="11"/>
      <c r="DZO170" s="11"/>
      <c r="DZP170" s="11"/>
      <c r="DZQ170" s="11"/>
      <c r="DZR170" s="11"/>
      <c r="DZS170" s="11"/>
      <c r="DZT170" s="11"/>
      <c r="DZU170" s="11"/>
      <c r="DZV170" s="11"/>
      <c r="DZW170" s="11"/>
      <c r="DZX170" s="11"/>
      <c r="DZY170" s="11"/>
      <c r="DZZ170" s="11"/>
      <c r="EAA170" s="11"/>
      <c r="EAB170" s="11"/>
      <c r="EAC170" s="11"/>
      <c r="EAD170" s="11"/>
      <c r="EAE170" s="11"/>
      <c r="EAF170" s="11"/>
      <c r="EAG170" s="11"/>
      <c r="EAH170" s="11"/>
      <c r="EAI170" s="11"/>
      <c r="EAJ170" s="11"/>
      <c r="EAK170" s="11"/>
      <c r="EAL170" s="11"/>
      <c r="EAM170" s="11"/>
      <c r="EAN170" s="11"/>
      <c r="EAO170" s="11"/>
      <c r="EAP170" s="11"/>
      <c r="EAQ170" s="11"/>
      <c r="EAR170" s="11"/>
      <c r="EAS170" s="11"/>
      <c r="EAT170" s="11"/>
      <c r="EAU170" s="11"/>
      <c r="EAV170" s="11"/>
      <c r="EAW170" s="11"/>
      <c r="EAX170" s="11"/>
      <c r="EAY170" s="11"/>
      <c r="EAZ170" s="11"/>
      <c r="EBA170" s="11"/>
      <c r="EBB170" s="11"/>
      <c r="EBC170" s="11"/>
      <c r="EBD170" s="11"/>
      <c r="EBE170" s="11"/>
      <c r="EBF170" s="11"/>
      <c r="EBG170" s="11"/>
      <c r="EBH170" s="11"/>
      <c r="EBI170" s="11"/>
      <c r="EBJ170" s="11"/>
      <c r="EBK170" s="11"/>
      <c r="EBL170" s="11"/>
      <c r="EBM170" s="11"/>
      <c r="EBN170" s="11"/>
      <c r="EBO170" s="11"/>
      <c r="EBP170" s="11"/>
      <c r="EBQ170" s="11"/>
      <c r="EBR170" s="11"/>
      <c r="EBS170" s="11"/>
      <c r="EBT170" s="11"/>
      <c r="EBU170" s="11"/>
      <c r="EBV170" s="11"/>
      <c r="EBW170" s="11"/>
      <c r="EBX170" s="11"/>
      <c r="EBY170" s="11"/>
      <c r="EBZ170" s="11"/>
      <c r="ECA170" s="11"/>
      <c r="ECB170" s="11"/>
      <c r="ECC170" s="11"/>
      <c r="ECD170" s="11"/>
      <c r="ECE170" s="11"/>
      <c r="ECF170" s="11"/>
      <c r="ECG170" s="11"/>
      <c r="ECH170" s="11"/>
      <c r="ECI170" s="11"/>
      <c r="ECJ170" s="11"/>
      <c r="ECK170" s="11"/>
      <c r="ECL170" s="11"/>
      <c r="ECM170" s="11"/>
      <c r="ECN170" s="11"/>
      <c r="ECO170" s="11"/>
      <c r="ECP170" s="11"/>
      <c r="ECQ170" s="11"/>
      <c r="ECR170" s="11"/>
      <c r="ECS170" s="11"/>
      <c r="ECT170" s="11"/>
      <c r="ECU170" s="11"/>
      <c r="ECV170" s="11"/>
      <c r="ECW170" s="11"/>
      <c r="ECX170" s="11"/>
      <c r="ECY170" s="11"/>
      <c r="ECZ170" s="11"/>
      <c r="EDA170" s="11"/>
      <c r="EDB170" s="11"/>
      <c r="EDC170" s="11"/>
      <c r="EDD170" s="11"/>
      <c r="EDE170" s="11"/>
      <c r="EDF170" s="11"/>
      <c r="EDG170" s="11"/>
      <c r="EDH170" s="11"/>
      <c r="EDI170" s="11"/>
      <c r="EDJ170" s="11"/>
      <c r="EDK170" s="11"/>
      <c r="EDL170" s="11"/>
      <c r="EDM170" s="11"/>
      <c r="EDN170" s="11"/>
      <c r="EDO170" s="11"/>
      <c r="EDP170" s="11"/>
      <c r="EDQ170" s="11"/>
      <c r="EDR170" s="11"/>
      <c r="EDS170" s="11"/>
      <c r="EDT170" s="11"/>
      <c r="EDU170" s="11"/>
      <c r="EDV170" s="11"/>
      <c r="EDW170" s="11"/>
      <c r="EDX170" s="11"/>
      <c r="EDY170" s="11"/>
      <c r="EDZ170" s="11"/>
      <c r="EEA170" s="11"/>
      <c r="EEB170" s="11"/>
      <c r="EEC170" s="11"/>
      <c r="EED170" s="11"/>
      <c r="EEE170" s="11"/>
      <c r="EEF170" s="11"/>
      <c r="EEG170" s="11"/>
      <c r="EEH170" s="11"/>
      <c r="EEI170" s="11"/>
      <c r="EEJ170" s="11"/>
      <c r="EEK170" s="11"/>
      <c r="EEL170" s="11"/>
      <c r="EEM170" s="11"/>
      <c r="EEN170" s="11"/>
      <c r="EEO170" s="11"/>
      <c r="EEP170" s="11"/>
      <c r="EEQ170" s="11"/>
      <c r="EER170" s="11"/>
      <c r="EES170" s="11"/>
      <c r="EET170" s="11"/>
      <c r="EEU170" s="11"/>
      <c r="EEV170" s="11"/>
      <c r="EEW170" s="11"/>
      <c r="EEX170" s="11"/>
      <c r="EEY170" s="11"/>
      <c r="EEZ170" s="11"/>
      <c r="EFA170" s="11"/>
      <c r="EFB170" s="11"/>
      <c r="EFC170" s="11"/>
      <c r="EFD170" s="11"/>
      <c r="EFE170" s="11"/>
      <c r="EFF170" s="11"/>
      <c r="EFG170" s="11"/>
      <c r="EFH170" s="11"/>
      <c r="EFI170" s="11"/>
      <c r="EFJ170" s="11"/>
      <c r="EFK170" s="11"/>
      <c r="EFL170" s="11"/>
      <c r="EFM170" s="11"/>
      <c r="EFN170" s="11"/>
      <c r="EFO170" s="11"/>
      <c r="EFP170" s="11"/>
      <c r="EFQ170" s="11"/>
      <c r="EFR170" s="11"/>
      <c r="EFS170" s="11"/>
      <c r="EFT170" s="11"/>
      <c r="EFU170" s="11"/>
      <c r="EFV170" s="11"/>
      <c r="EFW170" s="11"/>
      <c r="EFX170" s="11"/>
      <c r="EFY170" s="11"/>
      <c r="EFZ170" s="11"/>
      <c r="EGA170" s="11"/>
      <c r="EGB170" s="11"/>
      <c r="EGC170" s="11"/>
      <c r="EGD170" s="11"/>
      <c r="EGE170" s="11"/>
      <c r="EGF170" s="11"/>
      <c r="EGG170" s="11"/>
      <c r="EGH170" s="11"/>
      <c r="EGI170" s="11"/>
      <c r="EGJ170" s="11"/>
      <c r="EGK170" s="11"/>
      <c r="EGL170" s="11"/>
      <c r="EGM170" s="11"/>
      <c r="EGN170" s="11"/>
      <c r="EGO170" s="11"/>
      <c r="EGP170" s="11"/>
      <c r="EGQ170" s="11"/>
      <c r="EGR170" s="11"/>
      <c r="EGS170" s="11"/>
      <c r="EGT170" s="11"/>
      <c r="EGU170" s="11"/>
      <c r="EGV170" s="11"/>
      <c r="EGW170" s="11"/>
      <c r="EGX170" s="11"/>
      <c r="EGY170" s="11"/>
      <c r="EGZ170" s="11"/>
      <c r="EHA170" s="11"/>
      <c r="EHB170" s="11"/>
      <c r="EHC170" s="11"/>
      <c r="EHD170" s="11"/>
      <c r="EHE170" s="11"/>
      <c r="EHF170" s="11"/>
      <c r="EHG170" s="11"/>
      <c r="EHH170" s="11"/>
      <c r="EHI170" s="11"/>
      <c r="EHJ170" s="11"/>
      <c r="EHK170" s="11"/>
      <c r="EHL170" s="11"/>
      <c r="EHM170" s="11"/>
      <c r="EHN170" s="11"/>
      <c r="EHO170" s="11"/>
      <c r="EHP170" s="11"/>
      <c r="EHQ170" s="11"/>
      <c r="EHR170" s="11"/>
      <c r="EHS170" s="11"/>
      <c r="EHT170" s="11"/>
      <c r="EHU170" s="11"/>
      <c r="EHV170" s="11"/>
      <c r="EHW170" s="11"/>
      <c r="EHX170" s="11"/>
      <c r="EHY170" s="11"/>
      <c r="EHZ170" s="11"/>
      <c r="EIA170" s="11"/>
      <c r="EIB170" s="11"/>
      <c r="EIC170" s="11"/>
      <c r="EID170" s="11"/>
      <c r="EIE170" s="11"/>
      <c r="EIF170" s="11"/>
      <c r="EIG170" s="11"/>
      <c r="EIH170" s="11"/>
      <c r="EII170" s="11"/>
      <c r="EIJ170" s="11"/>
      <c r="EIK170" s="11"/>
      <c r="EIL170" s="11"/>
      <c r="EIM170" s="11"/>
      <c r="EIN170" s="11"/>
      <c r="EIO170" s="11"/>
      <c r="EIP170" s="11"/>
      <c r="EIQ170" s="11"/>
      <c r="EIR170" s="11"/>
      <c r="EIS170" s="11"/>
      <c r="EIT170" s="11"/>
      <c r="EIU170" s="11"/>
      <c r="EIV170" s="11"/>
      <c r="EIW170" s="11"/>
      <c r="EIX170" s="11"/>
      <c r="EIY170" s="11"/>
      <c r="EIZ170" s="11"/>
      <c r="EJA170" s="11"/>
      <c r="EJB170" s="11"/>
      <c r="EJC170" s="11"/>
      <c r="EJD170" s="11"/>
      <c r="EJE170" s="11"/>
      <c r="EJF170" s="11"/>
      <c r="EJG170" s="11"/>
      <c r="EJH170" s="11"/>
      <c r="EJI170" s="11"/>
      <c r="EJJ170" s="11"/>
      <c r="EJK170" s="11"/>
      <c r="EJL170" s="11"/>
      <c r="EJM170" s="11"/>
      <c r="EJN170" s="11"/>
      <c r="EJO170" s="11"/>
      <c r="EJP170" s="11"/>
      <c r="EJQ170" s="11"/>
      <c r="EJR170" s="11"/>
      <c r="EJS170" s="11"/>
      <c r="EJT170" s="11"/>
      <c r="EJU170" s="11"/>
      <c r="EJV170" s="11"/>
      <c r="EJW170" s="11"/>
      <c r="EJX170" s="11"/>
      <c r="EJY170" s="11"/>
      <c r="EJZ170" s="11"/>
      <c r="EKA170" s="11"/>
      <c r="EKB170" s="11"/>
      <c r="EKC170" s="11"/>
      <c r="EKD170" s="11"/>
      <c r="EKE170" s="11"/>
      <c r="EKF170" s="11"/>
      <c r="EKG170" s="11"/>
      <c r="EKH170" s="11"/>
      <c r="EKI170" s="11"/>
      <c r="EKJ170" s="11"/>
      <c r="EKK170" s="11"/>
      <c r="EKL170" s="11"/>
      <c r="EKM170" s="11"/>
      <c r="EKN170" s="11"/>
      <c r="EKO170" s="11"/>
      <c r="EKP170" s="11"/>
      <c r="EKQ170" s="11"/>
      <c r="EKR170" s="11"/>
      <c r="EKS170" s="11"/>
      <c r="EKT170" s="11"/>
      <c r="EKU170" s="11"/>
      <c r="EKV170" s="11"/>
      <c r="EKW170" s="11"/>
      <c r="EKX170" s="11"/>
      <c r="EKY170" s="11"/>
      <c r="EKZ170" s="11"/>
      <c r="ELA170" s="11"/>
      <c r="ELB170" s="11"/>
      <c r="ELC170" s="11"/>
      <c r="ELD170" s="11"/>
      <c r="ELE170" s="11"/>
      <c r="ELF170" s="11"/>
      <c r="ELG170" s="11"/>
      <c r="ELH170" s="11"/>
      <c r="ELI170" s="11"/>
      <c r="ELJ170" s="11"/>
      <c r="ELK170" s="11"/>
      <c r="ELL170" s="11"/>
      <c r="ELM170" s="11"/>
      <c r="ELN170" s="11"/>
      <c r="ELO170" s="11"/>
      <c r="ELP170" s="11"/>
      <c r="ELQ170" s="11"/>
      <c r="ELR170" s="11"/>
      <c r="ELS170" s="11"/>
      <c r="ELT170" s="11"/>
      <c r="ELU170" s="11"/>
      <c r="ELV170" s="11"/>
      <c r="ELW170" s="11"/>
      <c r="ELX170" s="11"/>
      <c r="ELY170" s="11"/>
      <c r="ELZ170" s="11"/>
      <c r="EMA170" s="11"/>
      <c r="EMB170" s="11"/>
      <c r="EMC170" s="11"/>
      <c r="EMD170" s="11"/>
      <c r="EME170" s="11"/>
      <c r="EMF170" s="11"/>
      <c r="EMG170" s="11"/>
      <c r="EMH170" s="11"/>
      <c r="EMI170" s="11"/>
      <c r="EMJ170" s="11"/>
      <c r="EMK170" s="11"/>
      <c r="EML170" s="11"/>
      <c r="EMM170" s="11"/>
      <c r="EMN170" s="11"/>
      <c r="EMO170" s="11"/>
      <c r="EMP170" s="11"/>
      <c r="EMQ170" s="11"/>
      <c r="EMR170" s="11"/>
      <c r="EMS170" s="11"/>
      <c r="EMT170" s="11"/>
      <c r="EMU170" s="11"/>
      <c r="EMV170" s="11"/>
      <c r="EMW170" s="11"/>
      <c r="EMX170" s="11"/>
      <c r="EMY170" s="11"/>
      <c r="EMZ170" s="11"/>
      <c r="ENA170" s="11"/>
      <c r="ENB170" s="11"/>
      <c r="ENC170" s="11"/>
      <c r="END170" s="11"/>
      <c r="ENE170" s="11"/>
      <c r="ENF170" s="11"/>
      <c r="ENG170" s="11"/>
      <c r="ENH170" s="11"/>
      <c r="ENI170" s="11"/>
      <c r="ENJ170" s="11"/>
      <c r="ENK170" s="11"/>
      <c r="ENL170" s="11"/>
      <c r="ENM170" s="11"/>
      <c r="ENN170" s="11"/>
      <c r="ENO170" s="11"/>
      <c r="ENP170" s="11"/>
      <c r="ENQ170" s="11"/>
      <c r="ENR170" s="11"/>
      <c r="ENS170" s="11"/>
      <c r="ENT170" s="11"/>
      <c r="ENU170" s="11"/>
      <c r="ENV170" s="11"/>
      <c r="ENW170" s="11"/>
      <c r="ENX170" s="11"/>
      <c r="ENY170" s="11"/>
      <c r="ENZ170" s="11"/>
      <c r="EOA170" s="11"/>
      <c r="EOB170" s="11"/>
      <c r="EOC170" s="11"/>
      <c r="EOD170" s="11"/>
      <c r="EOE170" s="11"/>
      <c r="EOF170" s="11"/>
      <c r="EOG170" s="11"/>
      <c r="EOH170" s="11"/>
      <c r="EOI170" s="11"/>
      <c r="EOJ170" s="11"/>
      <c r="EOK170" s="11"/>
      <c r="EOL170" s="11"/>
      <c r="EOM170" s="11"/>
      <c r="EON170" s="11"/>
      <c r="EOO170" s="11"/>
      <c r="EOP170" s="11"/>
      <c r="EOQ170" s="11"/>
      <c r="EOR170" s="11"/>
      <c r="EOS170" s="11"/>
      <c r="EOT170" s="11"/>
      <c r="EOU170" s="11"/>
      <c r="EOV170" s="11"/>
      <c r="EOW170" s="11"/>
      <c r="EOX170" s="11"/>
      <c r="EOY170" s="11"/>
      <c r="EOZ170" s="11"/>
      <c r="EPA170" s="11"/>
      <c r="EPB170" s="11"/>
      <c r="EPC170" s="11"/>
      <c r="EPD170" s="11"/>
      <c r="EPE170" s="11"/>
      <c r="EPF170" s="11"/>
      <c r="EPG170" s="11"/>
      <c r="EPH170" s="11"/>
      <c r="EPI170" s="11"/>
      <c r="EPJ170" s="11"/>
      <c r="EPK170" s="11"/>
      <c r="EPL170" s="11"/>
      <c r="EPM170" s="11"/>
      <c r="EPN170" s="11"/>
      <c r="EPO170" s="11"/>
      <c r="EPP170" s="11"/>
      <c r="EPQ170" s="11"/>
      <c r="EPR170" s="11"/>
      <c r="EPS170" s="11"/>
      <c r="EPT170" s="11"/>
      <c r="EPU170" s="11"/>
      <c r="EPV170" s="11"/>
      <c r="EPW170" s="11"/>
      <c r="EPX170" s="11"/>
      <c r="EPY170" s="11"/>
      <c r="EPZ170" s="11"/>
      <c r="EQA170" s="11"/>
      <c r="EQB170" s="11"/>
      <c r="EQC170" s="11"/>
      <c r="EQD170" s="11"/>
      <c r="EQE170" s="11"/>
      <c r="EQF170" s="11"/>
      <c r="EQG170" s="11"/>
      <c r="EQH170" s="11"/>
      <c r="EQI170" s="11"/>
      <c r="EQJ170" s="11"/>
      <c r="EQK170" s="11"/>
      <c r="EQL170" s="11"/>
      <c r="EQM170" s="11"/>
      <c r="EQN170" s="11"/>
      <c r="EQO170" s="11"/>
      <c r="EQP170" s="11"/>
      <c r="EQQ170" s="11"/>
      <c r="EQR170" s="11"/>
      <c r="EQS170" s="11"/>
      <c r="EQT170" s="11"/>
      <c r="EQU170" s="11"/>
      <c r="EQV170" s="11"/>
      <c r="EQW170" s="11"/>
      <c r="EQX170" s="11"/>
      <c r="EQY170" s="11"/>
      <c r="EQZ170" s="11"/>
      <c r="ERA170" s="11"/>
      <c r="ERB170" s="11"/>
      <c r="ERC170" s="11"/>
      <c r="ERD170" s="11"/>
      <c r="ERE170" s="11"/>
      <c r="ERF170" s="11"/>
      <c r="ERG170" s="11"/>
      <c r="ERH170" s="11"/>
      <c r="ERI170" s="11"/>
      <c r="ERJ170" s="11"/>
      <c r="ERK170" s="11"/>
      <c r="ERL170" s="11"/>
      <c r="ERM170" s="11"/>
      <c r="ERN170" s="11"/>
      <c r="ERO170" s="11"/>
      <c r="ERP170" s="11"/>
      <c r="ERQ170" s="11"/>
      <c r="ERR170" s="11"/>
      <c r="ERS170" s="11"/>
      <c r="ERT170" s="11"/>
      <c r="ERU170" s="11"/>
      <c r="ERV170" s="11"/>
      <c r="ERW170" s="11"/>
      <c r="ERX170" s="11"/>
      <c r="ERY170" s="11"/>
      <c r="ERZ170" s="11"/>
      <c r="ESA170" s="11"/>
      <c r="ESB170" s="11"/>
      <c r="ESC170" s="11"/>
      <c r="ESD170" s="11"/>
      <c r="ESE170" s="11"/>
      <c r="ESF170" s="11"/>
      <c r="ESG170" s="11"/>
      <c r="ESH170" s="11"/>
      <c r="ESI170" s="11"/>
      <c r="ESJ170" s="11"/>
      <c r="ESK170" s="11"/>
      <c r="ESL170" s="11"/>
      <c r="ESM170" s="11"/>
      <c r="ESN170" s="11"/>
      <c r="ESO170" s="11"/>
      <c r="ESP170" s="11"/>
      <c r="ESQ170" s="11"/>
      <c r="ESR170" s="11"/>
      <c r="ESS170" s="11"/>
      <c r="EST170" s="11"/>
      <c r="ESU170" s="11"/>
      <c r="ESV170" s="11"/>
      <c r="ESW170" s="11"/>
      <c r="ESX170" s="11"/>
      <c r="ESY170" s="11"/>
      <c r="ESZ170" s="11"/>
      <c r="ETA170" s="11"/>
      <c r="ETB170" s="11"/>
      <c r="ETC170" s="11"/>
      <c r="ETD170" s="11"/>
      <c r="ETE170" s="11"/>
      <c r="ETF170" s="11"/>
      <c r="ETG170" s="11"/>
      <c r="ETH170" s="11"/>
      <c r="ETI170" s="11"/>
      <c r="ETJ170" s="11"/>
      <c r="ETK170" s="11"/>
      <c r="ETL170" s="11"/>
      <c r="ETM170" s="11"/>
      <c r="ETN170" s="11"/>
      <c r="ETO170" s="11"/>
      <c r="ETP170" s="11"/>
      <c r="ETQ170" s="11"/>
      <c r="ETR170" s="11"/>
      <c r="ETS170" s="11"/>
      <c r="ETT170" s="11"/>
      <c r="ETU170" s="11"/>
      <c r="ETV170" s="11"/>
      <c r="ETW170" s="11"/>
      <c r="ETX170" s="11"/>
      <c r="ETY170" s="11"/>
      <c r="ETZ170" s="11"/>
      <c r="EUA170" s="11"/>
      <c r="EUB170" s="11"/>
      <c r="EUC170" s="11"/>
      <c r="EUD170" s="11"/>
      <c r="EUE170" s="11"/>
      <c r="EUF170" s="11"/>
      <c r="EUG170" s="11"/>
      <c r="EUH170" s="11"/>
      <c r="EUI170" s="11"/>
      <c r="EUJ170" s="11"/>
      <c r="EUK170" s="11"/>
      <c r="EUL170" s="11"/>
      <c r="EUM170" s="11"/>
      <c r="EUN170" s="11"/>
      <c r="EUO170" s="11"/>
      <c r="EUP170" s="11"/>
      <c r="EUQ170" s="11"/>
      <c r="EUR170" s="11"/>
      <c r="EUS170" s="11"/>
      <c r="EUT170" s="11"/>
      <c r="EUU170" s="11"/>
      <c r="EUV170" s="11"/>
      <c r="EUW170" s="11"/>
      <c r="EUX170" s="11"/>
      <c r="EUY170" s="11"/>
      <c r="EUZ170" s="11"/>
      <c r="EVA170" s="11"/>
      <c r="EVB170" s="11"/>
      <c r="EVC170" s="11"/>
      <c r="EVD170" s="11"/>
      <c r="EVE170" s="11"/>
      <c r="EVF170" s="11"/>
      <c r="EVG170" s="11"/>
      <c r="EVH170" s="11"/>
      <c r="EVI170" s="11"/>
      <c r="EVJ170" s="11"/>
      <c r="EVK170" s="11"/>
      <c r="EVL170" s="11"/>
      <c r="EVM170" s="11"/>
      <c r="EVN170" s="11"/>
      <c r="EVO170" s="11"/>
      <c r="EVP170" s="11"/>
      <c r="EVQ170" s="11"/>
      <c r="EVR170" s="11"/>
      <c r="EVS170" s="11"/>
      <c r="EVT170" s="11"/>
      <c r="EVU170" s="11"/>
      <c r="EVV170" s="11"/>
      <c r="EVW170" s="11"/>
      <c r="EVX170" s="11"/>
      <c r="EVY170" s="11"/>
      <c r="EVZ170" s="11"/>
      <c r="EWA170" s="11"/>
      <c r="EWB170" s="11"/>
      <c r="EWC170" s="11"/>
      <c r="EWD170" s="11"/>
      <c r="EWE170" s="11"/>
      <c r="EWF170" s="11"/>
      <c r="EWG170" s="11"/>
      <c r="EWH170" s="11"/>
      <c r="EWI170" s="11"/>
      <c r="EWJ170" s="11"/>
      <c r="EWK170" s="11"/>
      <c r="EWL170" s="11"/>
      <c r="EWM170" s="11"/>
      <c r="EWN170" s="11"/>
      <c r="EWO170" s="11"/>
      <c r="EWP170" s="11"/>
      <c r="EWQ170" s="11"/>
      <c r="EWR170" s="11"/>
      <c r="EWS170" s="11"/>
      <c r="EWT170" s="11"/>
      <c r="EWU170" s="11"/>
      <c r="EWV170" s="11"/>
      <c r="EWW170" s="11"/>
      <c r="EWX170" s="11"/>
      <c r="EWY170" s="11"/>
      <c r="EWZ170" s="11"/>
      <c r="EXA170" s="11"/>
      <c r="EXB170" s="11"/>
      <c r="EXC170" s="11"/>
      <c r="EXD170" s="11"/>
      <c r="EXE170" s="11"/>
      <c r="EXF170" s="11"/>
      <c r="EXG170" s="11"/>
      <c r="EXH170" s="11"/>
      <c r="EXI170" s="11"/>
      <c r="EXJ170" s="11"/>
      <c r="EXK170" s="11"/>
      <c r="EXL170" s="11"/>
      <c r="EXM170" s="11"/>
      <c r="EXN170" s="11"/>
      <c r="EXO170" s="11"/>
      <c r="EXP170" s="11"/>
      <c r="EXQ170" s="11"/>
      <c r="EXR170" s="11"/>
      <c r="EXS170" s="11"/>
      <c r="EXT170" s="11"/>
      <c r="EXU170" s="11"/>
      <c r="EXV170" s="11"/>
      <c r="EXW170" s="11"/>
      <c r="EXX170" s="11"/>
      <c r="EXY170" s="11"/>
      <c r="EXZ170" s="11"/>
      <c r="EYA170" s="11"/>
      <c r="EYB170" s="11"/>
      <c r="EYC170" s="11"/>
      <c r="EYD170" s="11"/>
      <c r="EYE170" s="11"/>
      <c r="EYF170" s="11"/>
      <c r="EYG170" s="11"/>
      <c r="EYH170" s="11"/>
      <c r="EYI170" s="11"/>
      <c r="EYJ170" s="11"/>
      <c r="EYK170" s="11"/>
      <c r="EYL170" s="11"/>
      <c r="EYM170" s="11"/>
      <c r="EYN170" s="11"/>
      <c r="EYO170" s="11"/>
      <c r="EYP170" s="11"/>
      <c r="EYQ170" s="11"/>
      <c r="EYR170" s="11"/>
      <c r="EYS170" s="11"/>
      <c r="EYT170" s="11"/>
      <c r="EYU170" s="11"/>
      <c r="EYV170" s="11"/>
      <c r="EYW170" s="11"/>
      <c r="EYX170" s="11"/>
      <c r="EYY170" s="11"/>
      <c r="EYZ170" s="11"/>
      <c r="EZA170" s="11"/>
      <c r="EZB170" s="11"/>
      <c r="EZC170" s="11"/>
      <c r="EZD170" s="11"/>
      <c r="EZE170" s="11"/>
      <c r="EZF170" s="11"/>
      <c r="EZG170" s="11"/>
      <c r="EZH170" s="11"/>
      <c r="EZI170" s="11"/>
      <c r="EZJ170" s="11"/>
      <c r="EZK170" s="11"/>
      <c r="EZL170" s="11"/>
      <c r="EZM170" s="11"/>
      <c r="EZN170" s="11"/>
      <c r="EZO170" s="11"/>
      <c r="EZP170" s="11"/>
      <c r="EZQ170" s="11"/>
      <c r="EZR170" s="11"/>
      <c r="EZS170" s="11"/>
      <c r="EZT170" s="11"/>
      <c r="EZU170" s="11"/>
      <c r="EZV170" s="11"/>
      <c r="EZW170" s="11"/>
      <c r="EZX170" s="11"/>
      <c r="EZY170" s="11"/>
      <c r="EZZ170" s="11"/>
      <c r="FAA170" s="11"/>
      <c r="FAB170" s="11"/>
      <c r="FAC170" s="11"/>
      <c r="FAD170" s="11"/>
      <c r="FAE170" s="11"/>
      <c r="FAF170" s="11"/>
      <c r="FAG170" s="11"/>
      <c r="FAH170" s="11"/>
      <c r="FAI170" s="11"/>
      <c r="FAJ170" s="11"/>
      <c r="FAK170" s="11"/>
      <c r="FAL170" s="11"/>
      <c r="FAM170" s="11"/>
      <c r="FAN170" s="11"/>
      <c r="FAO170" s="11"/>
      <c r="FAP170" s="11"/>
      <c r="FAQ170" s="11"/>
      <c r="FAR170" s="11"/>
      <c r="FAS170" s="11"/>
      <c r="FAT170" s="11"/>
      <c r="FAU170" s="11"/>
      <c r="FAV170" s="11"/>
      <c r="FAW170" s="11"/>
      <c r="FAX170" s="11"/>
      <c r="FAY170" s="11"/>
      <c r="FAZ170" s="11"/>
      <c r="FBA170" s="11"/>
      <c r="FBB170" s="11"/>
      <c r="FBC170" s="11"/>
      <c r="FBD170" s="11"/>
      <c r="FBE170" s="11"/>
      <c r="FBF170" s="11"/>
      <c r="FBG170" s="11"/>
      <c r="FBH170" s="11"/>
      <c r="FBI170" s="11"/>
      <c r="FBJ170" s="11"/>
      <c r="FBK170" s="11"/>
      <c r="FBL170" s="11"/>
      <c r="FBM170" s="11"/>
      <c r="FBN170" s="11"/>
      <c r="FBO170" s="11"/>
      <c r="FBP170" s="11"/>
      <c r="FBQ170" s="11"/>
      <c r="FBR170" s="11"/>
      <c r="FBS170" s="11"/>
      <c r="FBT170" s="11"/>
      <c r="FBU170" s="11"/>
      <c r="FBV170" s="11"/>
      <c r="FBW170" s="11"/>
      <c r="FBX170" s="11"/>
      <c r="FBY170" s="11"/>
      <c r="FBZ170" s="11"/>
      <c r="FCA170" s="11"/>
      <c r="FCB170" s="11"/>
      <c r="FCC170" s="11"/>
      <c r="FCD170" s="11"/>
      <c r="FCE170" s="11"/>
      <c r="FCF170" s="11"/>
      <c r="FCG170" s="11"/>
      <c r="FCH170" s="11"/>
      <c r="FCI170" s="11"/>
      <c r="FCJ170" s="11"/>
      <c r="FCK170" s="11"/>
      <c r="FCL170" s="11"/>
      <c r="FCM170" s="11"/>
      <c r="FCN170" s="11"/>
      <c r="FCO170" s="11"/>
      <c r="FCP170" s="11"/>
      <c r="FCQ170" s="11"/>
      <c r="FCR170" s="11"/>
      <c r="FCS170" s="11"/>
      <c r="FCT170" s="11"/>
      <c r="FCU170" s="11"/>
      <c r="FCV170" s="11"/>
      <c r="FCW170" s="11"/>
      <c r="FCX170" s="11"/>
      <c r="FCY170" s="11"/>
      <c r="FCZ170" s="11"/>
      <c r="FDA170" s="11"/>
      <c r="FDB170" s="11"/>
      <c r="FDC170" s="11"/>
      <c r="FDD170" s="11"/>
      <c r="FDE170" s="11"/>
      <c r="FDF170" s="11"/>
      <c r="FDG170" s="11"/>
      <c r="FDH170" s="11"/>
      <c r="FDI170" s="11"/>
      <c r="FDJ170" s="11"/>
      <c r="FDK170" s="11"/>
      <c r="FDL170" s="11"/>
      <c r="FDM170" s="11"/>
      <c r="FDN170" s="11"/>
      <c r="FDO170" s="11"/>
      <c r="FDP170" s="11"/>
      <c r="FDQ170" s="11"/>
      <c r="FDR170" s="11"/>
      <c r="FDS170" s="11"/>
      <c r="FDT170" s="11"/>
      <c r="FDU170" s="11"/>
      <c r="FDV170" s="11"/>
      <c r="FDW170" s="11"/>
      <c r="FDX170" s="11"/>
      <c r="FDY170" s="11"/>
      <c r="FDZ170" s="11"/>
      <c r="FEA170" s="11"/>
      <c r="FEB170" s="11"/>
      <c r="FEC170" s="11"/>
      <c r="FED170" s="11"/>
      <c r="FEE170" s="11"/>
      <c r="FEF170" s="11"/>
      <c r="FEG170" s="11"/>
      <c r="FEH170" s="11"/>
      <c r="FEI170" s="11"/>
      <c r="FEJ170" s="11"/>
      <c r="FEK170" s="11"/>
      <c r="FEL170" s="11"/>
      <c r="FEM170" s="11"/>
      <c r="FEN170" s="11"/>
      <c r="FEO170" s="11"/>
      <c r="FEP170" s="11"/>
      <c r="FEQ170" s="11"/>
      <c r="FER170" s="11"/>
      <c r="FES170" s="11"/>
      <c r="FET170" s="11"/>
      <c r="FEU170" s="11"/>
      <c r="FEV170" s="11"/>
      <c r="FEW170" s="11"/>
      <c r="FEX170" s="11"/>
      <c r="FEY170" s="11"/>
      <c r="FEZ170" s="11"/>
      <c r="FFA170" s="11"/>
      <c r="FFB170" s="11"/>
      <c r="FFC170" s="11"/>
      <c r="FFD170" s="11"/>
      <c r="FFE170" s="11"/>
      <c r="FFF170" s="11"/>
      <c r="FFG170" s="11"/>
      <c r="FFH170" s="11"/>
      <c r="FFI170" s="11"/>
      <c r="FFJ170" s="11"/>
      <c r="FFK170" s="11"/>
      <c r="FFL170" s="11"/>
      <c r="FFM170" s="11"/>
      <c r="FFN170" s="11"/>
      <c r="FFO170" s="11"/>
      <c r="FFP170" s="11"/>
      <c r="FFQ170" s="11"/>
      <c r="FFR170" s="11"/>
      <c r="FFS170" s="11"/>
      <c r="FFT170" s="11"/>
      <c r="FFU170" s="11"/>
      <c r="FFV170" s="11"/>
      <c r="FFW170" s="11"/>
      <c r="FFX170" s="11"/>
      <c r="FFY170" s="11"/>
      <c r="FFZ170" s="11"/>
      <c r="FGA170" s="11"/>
      <c r="FGB170" s="11"/>
      <c r="FGC170" s="11"/>
      <c r="FGD170" s="11"/>
      <c r="FGE170" s="11"/>
      <c r="FGF170" s="11"/>
      <c r="FGG170" s="11"/>
      <c r="FGH170" s="11"/>
      <c r="FGI170" s="11"/>
      <c r="FGJ170" s="11"/>
      <c r="FGK170" s="11"/>
      <c r="FGL170" s="11"/>
      <c r="FGM170" s="11"/>
      <c r="FGN170" s="11"/>
      <c r="FGO170" s="11"/>
      <c r="FGP170" s="11"/>
      <c r="FGQ170" s="11"/>
      <c r="FGR170" s="11"/>
      <c r="FGS170" s="11"/>
      <c r="FGT170" s="11"/>
      <c r="FGU170" s="11"/>
      <c r="FGV170" s="11"/>
      <c r="FGW170" s="11"/>
      <c r="FGX170" s="11"/>
      <c r="FGY170" s="11"/>
      <c r="FGZ170" s="11"/>
      <c r="FHA170" s="11"/>
      <c r="FHB170" s="11"/>
      <c r="FHC170" s="11"/>
      <c r="FHD170" s="11"/>
      <c r="FHE170" s="11"/>
      <c r="FHF170" s="11"/>
      <c r="FHG170" s="11"/>
      <c r="FHH170" s="11"/>
      <c r="FHI170" s="11"/>
      <c r="FHJ170" s="11"/>
      <c r="FHK170" s="11"/>
      <c r="FHL170" s="11"/>
      <c r="FHM170" s="11"/>
      <c r="FHN170" s="11"/>
      <c r="FHO170" s="11"/>
      <c r="FHP170" s="11"/>
      <c r="FHQ170" s="11"/>
      <c r="FHR170" s="11"/>
      <c r="FHS170" s="11"/>
      <c r="FHT170" s="11"/>
      <c r="FHU170" s="11"/>
      <c r="FHV170" s="11"/>
      <c r="FHW170" s="11"/>
      <c r="FHX170" s="11"/>
      <c r="FHY170" s="11"/>
      <c r="FHZ170" s="11"/>
      <c r="FIA170" s="11"/>
      <c r="FIB170" s="11"/>
      <c r="FIC170" s="11"/>
      <c r="FID170" s="11"/>
      <c r="FIE170" s="11"/>
      <c r="FIF170" s="11"/>
      <c r="FIG170" s="11"/>
      <c r="FIH170" s="11"/>
      <c r="FII170" s="11"/>
      <c r="FIJ170" s="11"/>
      <c r="FIK170" s="11"/>
      <c r="FIL170" s="11"/>
      <c r="FIM170" s="11"/>
      <c r="FIN170" s="11"/>
      <c r="FIO170" s="11"/>
      <c r="FIP170" s="11"/>
      <c r="FIQ170" s="11"/>
      <c r="FIR170" s="11"/>
      <c r="FIS170" s="11"/>
      <c r="FIT170" s="11"/>
      <c r="FIU170" s="11"/>
      <c r="FIV170" s="11"/>
      <c r="FIW170" s="11"/>
      <c r="FIX170" s="11"/>
      <c r="FIY170" s="11"/>
      <c r="FIZ170" s="11"/>
      <c r="FJA170" s="11"/>
      <c r="FJB170" s="11"/>
      <c r="FJC170" s="11"/>
      <c r="FJD170" s="11"/>
      <c r="FJE170" s="11"/>
      <c r="FJF170" s="11"/>
      <c r="FJG170" s="11"/>
      <c r="FJH170" s="11"/>
      <c r="FJI170" s="11"/>
      <c r="FJJ170" s="11"/>
      <c r="FJK170" s="11"/>
      <c r="FJL170" s="11"/>
      <c r="FJM170" s="11"/>
      <c r="FJN170" s="11"/>
      <c r="FJO170" s="11"/>
      <c r="FJP170" s="11"/>
      <c r="FJQ170" s="11"/>
      <c r="FJR170" s="11"/>
      <c r="FJS170" s="11"/>
      <c r="FJT170" s="11"/>
      <c r="FJU170" s="11"/>
      <c r="FJV170" s="11"/>
      <c r="FJW170" s="11"/>
      <c r="FJX170" s="11"/>
      <c r="FJY170" s="11"/>
      <c r="FJZ170" s="11"/>
      <c r="FKA170" s="11"/>
      <c r="FKB170" s="11"/>
      <c r="FKC170" s="11"/>
      <c r="FKD170" s="11"/>
      <c r="FKE170" s="11"/>
      <c r="FKF170" s="11"/>
      <c r="FKG170" s="11"/>
      <c r="FKH170" s="11"/>
      <c r="FKI170" s="11"/>
      <c r="FKJ170" s="11"/>
      <c r="FKK170" s="11"/>
      <c r="FKL170" s="11"/>
      <c r="FKM170" s="11"/>
      <c r="FKN170" s="11"/>
      <c r="FKO170" s="11"/>
      <c r="FKP170" s="11"/>
      <c r="FKQ170" s="11"/>
      <c r="FKR170" s="11"/>
      <c r="FKS170" s="11"/>
      <c r="FKT170" s="11"/>
      <c r="FKU170" s="11"/>
      <c r="FKV170" s="11"/>
      <c r="FKW170" s="11"/>
      <c r="FKX170" s="11"/>
      <c r="FKY170" s="11"/>
      <c r="FKZ170" s="11"/>
      <c r="FLA170" s="11"/>
      <c r="FLB170" s="11"/>
      <c r="FLC170" s="11"/>
      <c r="FLD170" s="11"/>
      <c r="FLE170" s="11"/>
      <c r="FLF170" s="11"/>
      <c r="FLG170" s="11"/>
      <c r="FLH170" s="11"/>
      <c r="FLI170" s="11"/>
      <c r="FLJ170" s="11"/>
      <c r="FLK170" s="11"/>
      <c r="FLL170" s="11"/>
      <c r="FLM170" s="11"/>
      <c r="FLN170" s="11"/>
      <c r="FLO170" s="11"/>
      <c r="FLP170" s="11"/>
      <c r="FLQ170" s="11"/>
      <c r="FLR170" s="11"/>
      <c r="FLS170" s="11"/>
      <c r="FLT170" s="11"/>
      <c r="FLU170" s="11"/>
      <c r="FLV170" s="11"/>
      <c r="FLW170" s="11"/>
      <c r="FLX170" s="11"/>
      <c r="FLY170" s="11"/>
      <c r="FLZ170" s="11"/>
      <c r="FMA170" s="11"/>
      <c r="FMB170" s="11"/>
      <c r="FMC170" s="11"/>
      <c r="FMD170" s="11"/>
      <c r="FME170" s="11"/>
      <c r="FMF170" s="11"/>
      <c r="FMG170" s="11"/>
      <c r="FMH170" s="11"/>
      <c r="FMI170" s="11"/>
      <c r="FMJ170" s="11"/>
      <c r="FMK170" s="11"/>
      <c r="FML170" s="11"/>
      <c r="FMM170" s="11"/>
      <c r="FMN170" s="11"/>
      <c r="FMO170" s="11"/>
      <c r="FMP170" s="11"/>
      <c r="FMQ170" s="11"/>
      <c r="FMR170" s="11"/>
      <c r="FMS170" s="11"/>
      <c r="FMT170" s="11"/>
      <c r="FMU170" s="11"/>
      <c r="FMV170" s="11"/>
      <c r="FMW170" s="11"/>
      <c r="FMX170" s="11"/>
      <c r="FMY170" s="11"/>
      <c r="FMZ170" s="11"/>
      <c r="FNA170" s="11"/>
      <c r="FNB170" s="11"/>
      <c r="FNC170" s="11"/>
      <c r="FND170" s="11"/>
      <c r="FNE170" s="11"/>
      <c r="FNF170" s="11"/>
      <c r="FNG170" s="11"/>
      <c r="FNH170" s="11"/>
      <c r="FNI170" s="11"/>
      <c r="FNJ170" s="11"/>
      <c r="FNK170" s="11"/>
      <c r="FNL170" s="11"/>
      <c r="FNM170" s="11"/>
      <c r="FNN170" s="11"/>
      <c r="FNO170" s="11"/>
      <c r="FNP170" s="11"/>
      <c r="FNQ170" s="11"/>
      <c r="FNR170" s="11"/>
      <c r="FNS170" s="11"/>
      <c r="FNT170" s="11"/>
      <c r="FNU170" s="11"/>
      <c r="FNV170" s="11"/>
      <c r="FNW170" s="11"/>
      <c r="FNX170" s="11"/>
      <c r="FNY170" s="11"/>
      <c r="FNZ170" s="11"/>
      <c r="FOA170" s="11"/>
      <c r="FOB170" s="11"/>
      <c r="FOC170" s="11"/>
      <c r="FOD170" s="11"/>
      <c r="FOE170" s="11"/>
      <c r="FOF170" s="11"/>
      <c r="FOG170" s="11"/>
      <c r="FOH170" s="11"/>
      <c r="FOI170" s="11"/>
      <c r="FOJ170" s="11"/>
      <c r="FOK170" s="11"/>
      <c r="FOL170" s="11"/>
      <c r="FOM170" s="11"/>
      <c r="FON170" s="11"/>
      <c r="FOO170" s="11"/>
      <c r="FOP170" s="11"/>
      <c r="FOQ170" s="11"/>
      <c r="FOR170" s="11"/>
      <c r="FOS170" s="11"/>
      <c r="FOT170" s="11"/>
      <c r="FOU170" s="11"/>
      <c r="FOV170" s="11"/>
      <c r="FOW170" s="11"/>
      <c r="FOX170" s="11"/>
      <c r="FOY170" s="11"/>
      <c r="FOZ170" s="11"/>
      <c r="FPA170" s="11"/>
      <c r="FPB170" s="11"/>
      <c r="FPC170" s="11"/>
      <c r="FPD170" s="11"/>
      <c r="FPE170" s="11"/>
      <c r="FPF170" s="11"/>
      <c r="FPG170" s="11"/>
      <c r="FPH170" s="11"/>
      <c r="FPI170" s="11"/>
      <c r="FPJ170" s="11"/>
      <c r="FPK170" s="11"/>
      <c r="FPL170" s="11"/>
      <c r="FPM170" s="11"/>
      <c r="FPN170" s="11"/>
      <c r="FPO170" s="11"/>
      <c r="FPP170" s="11"/>
      <c r="FPQ170" s="11"/>
      <c r="FPR170" s="11"/>
      <c r="FPS170" s="11"/>
      <c r="FPT170" s="11"/>
      <c r="FPU170" s="11"/>
      <c r="FPV170" s="11"/>
      <c r="FPW170" s="11"/>
      <c r="FPX170" s="11"/>
      <c r="FPY170" s="11"/>
      <c r="FPZ170" s="11"/>
      <c r="FQA170" s="11"/>
      <c r="FQB170" s="11"/>
      <c r="FQC170" s="11"/>
      <c r="FQD170" s="11"/>
      <c r="FQE170" s="11"/>
      <c r="FQF170" s="11"/>
      <c r="FQG170" s="11"/>
      <c r="FQH170" s="11"/>
      <c r="FQI170" s="11"/>
      <c r="FQJ170" s="11"/>
      <c r="FQK170" s="11"/>
      <c r="FQL170" s="11"/>
      <c r="FQM170" s="11"/>
      <c r="FQN170" s="11"/>
      <c r="FQO170" s="11"/>
      <c r="FQP170" s="11"/>
      <c r="FQQ170" s="11"/>
      <c r="FQR170" s="11"/>
      <c r="FQS170" s="11"/>
      <c r="FQT170" s="11"/>
      <c r="FQU170" s="11"/>
      <c r="FQV170" s="11"/>
      <c r="FQW170" s="11"/>
      <c r="FQX170" s="11"/>
      <c r="FQY170" s="11"/>
      <c r="FQZ170" s="11"/>
      <c r="FRA170" s="11"/>
      <c r="FRB170" s="11"/>
      <c r="FRC170" s="11"/>
      <c r="FRD170" s="11"/>
      <c r="FRE170" s="11"/>
      <c r="FRF170" s="11"/>
      <c r="FRG170" s="11"/>
      <c r="FRH170" s="11"/>
      <c r="FRI170" s="11"/>
      <c r="FRJ170" s="11"/>
      <c r="FRK170" s="11"/>
      <c r="FRL170" s="11"/>
      <c r="FRM170" s="11"/>
      <c r="FRN170" s="11"/>
      <c r="FRO170" s="11"/>
      <c r="FRP170" s="11"/>
      <c r="FRQ170" s="11"/>
      <c r="FRR170" s="11"/>
      <c r="FRS170" s="11"/>
      <c r="FRT170" s="11"/>
      <c r="FRU170" s="11"/>
      <c r="FRV170" s="11"/>
      <c r="FRW170" s="11"/>
      <c r="FRX170" s="11"/>
      <c r="FRY170" s="11"/>
      <c r="FRZ170" s="11"/>
      <c r="FSA170" s="11"/>
      <c r="FSB170" s="11"/>
      <c r="FSC170" s="11"/>
      <c r="FSD170" s="11"/>
      <c r="FSE170" s="11"/>
      <c r="FSF170" s="11"/>
      <c r="FSG170" s="11"/>
      <c r="FSH170" s="11"/>
      <c r="FSI170" s="11"/>
      <c r="FSJ170" s="11"/>
      <c r="FSK170" s="11"/>
      <c r="FSL170" s="11"/>
      <c r="FSM170" s="11"/>
      <c r="FSN170" s="11"/>
      <c r="FSO170" s="11"/>
      <c r="FSP170" s="11"/>
      <c r="FSQ170" s="11"/>
      <c r="FSR170" s="11"/>
      <c r="FSS170" s="11"/>
      <c r="FST170" s="11"/>
      <c r="FSU170" s="11"/>
      <c r="FSV170" s="11"/>
      <c r="FSW170" s="11"/>
      <c r="FSX170" s="11"/>
      <c r="FSY170" s="11"/>
      <c r="FSZ170" s="11"/>
      <c r="FTA170" s="11"/>
      <c r="FTB170" s="11"/>
      <c r="FTC170" s="11"/>
      <c r="FTD170" s="11"/>
      <c r="FTE170" s="11"/>
      <c r="FTF170" s="11"/>
      <c r="FTG170" s="11"/>
      <c r="FTH170" s="11"/>
      <c r="FTI170" s="11"/>
      <c r="FTJ170" s="11"/>
      <c r="FTK170" s="11"/>
      <c r="FTL170" s="11"/>
      <c r="FTM170" s="11"/>
      <c r="FTN170" s="11"/>
      <c r="FTO170" s="11"/>
      <c r="FTP170" s="11"/>
      <c r="FTQ170" s="11"/>
      <c r="FTR170" s="11"/>
      <c r="FTS170" s="11"/>
      <c r="FTT170" s="11"/>
      <c r="FTU170" s="11"/>
      <c r="FTV170" s="11"/>
      <c r="FTW170" s="11"/>
      <c r="FTX170" s="11"/>
      <c r="FTY170" s="11"/>
      <c r="FTZ170" s="11"/>
      <c r="FUA170" s="11"/>
      <c r="FUB170" s="11"/>
      <c r="FUC170" s="11"/>
      <c r="FUD170" s="11"/>
      <c r="FUE170" s="11"/>
      <c r="FUF170" s="11"/>
      <c r="FUG170" s="11"/>
      <c r="FUH170" s="11"/>
      <c r="FUI170" s="11"/>
      <c r="FUJ170" s="11"/>
      <c r="FUK170" s="11"/>
      <c r="FUL170" s="11"/>
      <c r="FUM170" s="11"/>
      <c r="FUN170" s="11"/>
      <c r="FUO170" s="11"/>
      <c r="FUP170" s="11"/>
      <c r="FUQ170" s="11"/>
      <c r="FUR170" s="11"/>
      <c r="FUS170" s="11"/>
      <c r="FUT170" s="11"/>
      <c r="FUU170" s="11"/>
      <c r="FUV170" s="11"/>
      <c r="FUW170" s="11"/>
      <c r="FUX170" s="11"/>
      <c r="FUY170" s="11"/>
      <c r="FUZ170" s="11"/>
      <c r="FVA170" s="11"/>
      <c r="FVB170" s="11"/>
      <c r="FVC170" s="11"/>
      <c r="FVD170" s="11"/>
      <c r="FVE170" s="11"/>
      <c r="FVF170" s="11"/>
      <c r="FVG170" s="11"/>
      <c r="FVH170" s="11"/>
      <c r="FVI170" s="11"/>
      <c r="FVJ170" s="11"/>
      <c r="FVK170" s="11"/>
      <c r="FVL170" s="11"/>
      <c r="FVM170" s="11"/>
      <c r="FVN170" s="11"/>
      <c r="FVO170" s="11"/>
      <c r="FVP170" s="11"/>
      <c r="FVQ170" s="11"/>
      <c r="FVR170" s="11"/>
      <c r="FVS170" s="11"/>
      <c r="FVT170" s="11"/>
      <c r="FVU170" s="11"/>
      <c r="FVV170" s="11"/>
      <c r="FVW170" s="11"/>
      <c r="FVX170" s="11"/>
      <c r="FVY170" s="11"/>
      <c r="FVZ170" s="11"/>
      <c r="FWA170" s="11"/>
      <c r="FWB170" s="11"/>
      <c r="FWC170" s="11"/>
      <c r="FWD170" s="11"/>
      <c r="FWE170" s="11"/>
      <c r="FWF170" s="11"/>
      <c r="FWG170" s="11"/>
      <c r="FWH170" s="11"/>
      <c r="FWI170" s="11"/>
      <c r="FWJ170" s="11"/>
      <c r="FWK170" s="11"/>
      <c r="FWL170" s="11"/>
      <c r="FWM170" s="11"/>
      <c r="FWN170" s="11"/>
      <c r="FWO170" s="11"/>
      <c r="FWP170" s="11"/>
      <c r="FWQ170" s="11"/>
      <c r="FWR170" s="11"/>
      <c r="FWS170" s="11"/>
      <c r="FWT170" s="11"/>
      <c r="FWU170" s="11"/>
      <c r="FWV170" s="11"/>
      <c r="FWW170" s="11"/>
      <c r="FWX170" s="11"/>
      <c r="FWY170" s="11"/>
      <c r="FWZ170" s="11"/>
      <c r="FXA170" s="11"/>
      <c r="FXB170" s="11"/>
      <c r="FXC170" s="11"/>
      <c r="FXD170" s="11"/>
      <c r="FXE170" s="11"/>
      <c r="FXF170" s="11"/>
      <c r="FXG170" s="11"/>
      <c r="FXH170" s="11"/>
      <c r="FXI170" s="11"/>
      <c r="FXJ170" s="11"/>
      <c r="FXK170" s="11"/>
      <c r="FXL170" s="11"/>
      <c r="FXM170" s="11"/>
      <c r="FXN170" s="11"/>
      <c r="FXO170" s="11"/>
      <c r="FXP170" s="11"/>
      <c r="FXQ170" s="11"/>
      <c r="FXR170" s="11"/>
      <c r="FXS170" s="11"/>
      <c r="FXT170" s="11"/>
      <c r="FXU170" s="11"/>
      <c r="FXV170" s="11"/>
      <c r="FXW170" s="11"/>
      <c r="FXX170" s="11"/>
      <c r="FXY170" s="11"/>
      <c r="FXZ170" s="11"/>
      <c r="FYA170" s="11"/>
      <c r="FYB170" s="11"/>
      <c r="FYC170" s="11"/>
      <c r="FYD170" s="11"/>
      <c r="FYE170" s="11"/>
      <c r="FYF170" s="11"/>
      <c r="FYG170" s="11"/>
      <c r="FYH170" s="11"/>
      <c r="FYI170" s="11"/>
      <c r="FYJ170" s="11"/>
      <c r="FYK170" s="11"/>
      <c r="FYL170" s="11"/>
      <c r="FYM170" s="11"/>
      <c r="FYN170" s="11"/>
      <c r="FYO170" s="11"/>
      <c r="FYP170" s="11"/>
      <c r="FYQ170" s="11"/>
      <c r="FYR170" s="11"/>
      <c r="FYS170" s="11"/>
      <c r="FYT170" s="11"/>
      <c r="FYU170" s="11"/>
      <c r="FYV170" s="11"/>
      <c r="FYW170" s="11"/>
      <c r="FYX170" s="11"/>
      <c r="FYY170" s="11"/>
      <c r="FYZ170" s="11"/>
      <c r="FZA170" s="11"/>
      <c r="FZB170" s="11"/>
      <c r="FZC170" s="11"/>
      <c r="FZD170" s="11"/>
      <c r="FZE170" s="11"/>
      <c r="FZF170" s="11"/>
      <c r="FZG170" s="11"/>
      <c r="FZH170" s="11"/>
      <c r="FZI170" s="11"/>
      <c r="FZJ170" s="11"/>
      <c r="FZK170" s="11"/>
      <c r="FZL170" s="11"/>
      <c r="FZM170" s="11"/>
      <c r="FZN170" s="11"/>
      <c r="FZO170" s="11"/>
      <c r="FZP170" s="11"/>
      <c r="FZQ170" s="11"/>
      <c r="FZR170" s="11"/>
      <c r="FZS170" s="11"/>
      <c r="FZT170" s="11"/>
      <c r="FZU170" s="11"/>
      <c r="FZV170" s="11"/>
      <c r="FZW170" s="11"/>
      <c r="FZX170" s="11"/>
      <c r="FZY170" s="11"/>
      <c r="FZZ170" s="11"/>
      <c r="GAA170" s="11"/>
      <c r="GAB170" s="11"/>
      <c r="GAC170" s="11"/>
      <c r="GAD170" s="11"/>
      <c r="GAE170" s="11"/>
      <c r="GAF170" s="11"/>
      <c r="GAG170" s="11"/>
      <c r="GAH170" s="11"/>
      <c r="GAI170" s="11"/>
      <c r="GAJ170" s="11"/>
      <c r="GAK170" s="11"/>
      <c r="GAL170" s="11"/>
      <c r="GAM170" s="11"/>
      <c r="GAN170" s="11"/>
      <c r="GAO170" s="11"/>
      <c r="GAP170" s="11"/>
      <c r="GAQ170" s="11"/>
      <c r="GAR170" s="11"/>
      <c r="GAS170" s="11"/>
      <c r="GAT170" s="11"/>
      <c r="GAU170" s="11"/>
      <c r="GAV170" s="11"/>
      <c r="GAW170" s="11"/>
      <c r="GAX170" s="11"/>
      <c r="GAY170" s="11"/>
      <c r="GAZ170" s="11"/>
      <c r="GBA170" s="11"/>
      <c r="GBB170" s="11"/>
      <c r="GBC170" s="11"/>
      <c r="GBD170" s="11"/>
      <c r="GBE170" s="11"/>
      <c r="GBF170" s="11"/>
      <c r="GBG170" s="11"/>
      <c r="GBH170" s="11"/>
      <c r="GBI170" s="11"/>
      <c r="GBJ170" s="11"/>
      <c r="GBK170" s="11"/>
      <c r="GBL170" s="11"/>
      <c r="GBM170" s="11"/>
      <c r="GBN170" s="11"/>
      <c r="GBO170" s="11"/>
      <c r="GBP170" s="11"/>
      <c r="GBQ170" s="11"/>
      <c r="GBR170" s="11"/>
      <c r="GBS170" s="11"/>
      <c r="GBT170" s="11"/>
      <c r="GBU170" s="11"/>
      <c r="GBV170" s="11"/>
      <c r="GBW170" s="11"/>
      <c r="GBX170" s="11"/>
      <c r="GBY170" s="11"/>
      <c r="GBZ170" s="11"/>
      <c r="GCA170" s="11"/>
      <c r="GCB170" s="11"/>
      <c r="GCC170" s="11"/>
      <c r="GCD170" s="11"/>
      <c r="GCE170" s="11"/>
      <c r="GCF170" s="11"/>
      <c r="GCG170" s="11"/>
      <c r="GCH170" s="11"/>
      <c r="GCI170" s="11"/>
      <c r="GCJ170" s="11"/>
      <c r="GCK170" s="11"/>
      <c r="GCL170" s="11"/>
      <c r="GCM170" s="11"/>
      <c r="GCN170" s="11"/>
      <c r="GCO170" s="11"/>
      <c r="GCP170" s="11"/>
      <c r="GCQ170" s="11"/>
      <c r="GCR170" s="11"/>
      <c r="GCS170" s="11"/>
      <c r="GCT170" s="11"/>
      <c r="GCU170" s="11"/>
      <c r="GCV170" s="11"/>
      <c r="GCW170" s="11"/>
      <c r="GCX170" s="11"/>
      <c r="GCY170" s="11"/>
      <c r="GCZ170" s="11"/>
      <c r="GDA170" s="11"/>
      <c r="GDB170" s="11"/>
      <c r="GDC170" s="11"/>
      <c r="GDD170" s="11"/>
      <c r="GDE170" s="11"/>
      <c r="GDF170" s="11"/>
      <c r="GDG170" s="11"/>
      <c r="GDH170" s="11"/>
      <c r="GDI170" s="11"/>
      <c r="GDJ170" s="11"/>
      <c r="GDK170" s="11"/>
      <c r="GDL170" s="11"/>
      <c r="GDM170" s="11"/>
      <c r="GDN170" s="11"/>
      <c r="GDO170" s="11"/>
      <c r="GDP170" s="11"/>
      <c r="GDQ170" s="11"/>
      <c r="GDR170" s="11"/>
      <c r="GDS170" s="11"/>
      <c r="GDT170" s="11"/>
      <c r="GDU170" s="11"/>
      <c r="GDV170" s="11"/>
      <c r="GDW170" s="11"/>
      <c r="GDX170" s="11"/>
      <c r="GDY170" s="11"/>
      <c r="GDZ170" s="11"/>
      <c r="GEA170" s="11"/>
      <c r="GEB170" s="11"/>
      <c r="GEC170" s="11"/>
      <c r="GED170" s="11"/>
      <c r="GEE170" s="11"/>
      <c r="GEF170" s="11"/>
      <c r="GEG170" s="11"/>
      <c r="GEH170" s="11"/>
      <c r="GEI170" s="11"/>
      <c r="GEJ170" s="11"/>
      <c r="GEK170" s="11"/>
      <c r="GEL170" s="11"/>
      <c r="GEM170" s="11"/>
      <c r="GEN170" s="11"/>
      <c r="GEO170" s="11"/>
      <c r="GEP170" s="11"/>
      <c r="GEQ170" s="11"/>
      <c r="GER170" s="11"/>
      <c r="GES170" s="11"/>
      <c r="GET170" s="11"/>
      <c r="GEU170" s="11"/>
      <c r="GEV170" s="11"/>
      <c r="GEW170" s="11"/>
      <c r="GEX170" s="11"/>
      <c r="GEY170" s="11"/>
      <c r="GEZ170" s="11"/>
      <c r="GFA170" s="11"/>
      <c r="GFB170" s="11"/>
      <c r="GFC170" s="11"/>
      <c r="GFD170" s="11"/>
      <c r="GFE170" s="11"/>
      <c r="GFF170" s="11"/>
      <c r="GFG170" s="11"/>
      <c r="GFH170" s="11"/>
      <c r="GFI170" s="11"/>
      <c r="GFJ170" s="11"/>
      <c r="GFK170" s="11"/>
      <c r="GFL170" s="11"/>
      <c r="GFM170" s="11"/>
      <c r="GFN170" s="11"/>
      <c r="GFO170" s="11"/>
      <c r="GFP170" s="11"/>
      <c r="GFQ170" s="11"/>
      <c r="GFR170" s="11"/>
      <c r="GFS170" s="11"/>
      <c r="GFT170" s="11"/>
      <c r="GFU170" s="11"/>
      <c r="GFV170" s="11"/>
      <c r="GFW170" s="11"/>
      <c r="GFX170" s="11"/>
      <c r="GFY170" s="11"/>
      <c r="GFZ170" s="11"/>
      <c r="GGA170" s="11"/>
      <c r="GGB170" s="11"/>
      <c r="GGC170" s="11"/>
      <c r="GGD170" s="11"/>
      <c r="GGE170" s="11"/>
      <c r="GGF170" s="11"/>
      <c r="GGG170" s="11"/>
      <c r="GGH170" s="11"/>
      <c r="GGI170" s="11"/>
      <c r="GGJ170" s="11"/>
      <c r="GGK170" s="11"/>
      <c r="GGL170" s="11"/>
      <c r="GGM170" s="11"/>
      <c r="GGN170" s="11"/>
      <c r="GGO170" s="11"/>
      <c r="GGP170" s="11"/>
      <c r="GGQ170" s="11"/>
      <c r="GGR170" s="11"/>
      <c r="GGS170" s="11"/>
      <c r="GGT170" s="11"/>
      <c r="GGU170" s="11"/>
      <c r="GGV170" s="11"/>
      <c r="GGW170" s="11"/>
      <c r="GGX170" s="11"/>
      <c r="GGY170" s="11"/>
      <c r="GGZ170" s="11"/>
      <c r="GHA170" s="11"/>
      <c r="GHB170" s="11"/>
      <c r="GHC170" s="11"/>
      <c r="GHD170" s="11"/>
      <c r="GHE170" s="11"/>
      <c r="GHF170" s="11"/>
      <c r="GHG170" s="11"/>
      <c r="GHH170" s="11"/>
      <c r="GHI170" s="11"/>
      <c r="GHJ170" s="11"/>
      <c r="GHK170" s="11"/>
      <c r="GHL170" s="11"/>
      <c r="GHM170" s="11"/>
      <c r="GHN170" s="11"/>
      <c r="GHO170" s="11"/>
      <c r="GHP170" s="11"/>
      <c r="GHQ170" s="11"/>
      <c r="GHR170" s="11"/>
      <c r="GHS170" s="11"/>
      <c r="GHT170" s="11"/>
      <c r="GHU170" s="11"/>
      <c r="GHV170" s="11"/>
      <c r="GHW170" s="11"/>
      <c r="GHX170" s="11"/>
      <c r="GHY170" s="11"/>
      <c r="GHZ170" s="11"/>
      <c r="GIA170" s="11"/>
      <c r="GIB170" s="11"/>
      <c r="GIC170" s="11"/>
      <c r="GID170" s="11"/>
      <c r="GIE170" s="11"/>
      <c r="GIF170" s="11"/>
      <c r="GIG170" s="11"/>
      <c r="GIH170" s="11"/>
      <c r="GII170" s="11"/>
      <c r="GIJ170" s="11"/>
      <c r="GIK170" s="11"/>
      <c r="GIL170" s="11"/>
      <c r="GIM170" s="11"/>
      <c r="GIN170" s="11"/>
      <c r="GIO170" s="11"/>
      <c r="GIP170" s="11"/>
      <c r="GIQ170" s="11"/>
      <c r="GIR170" s="11"/>
      <c r="GIS170" s="11"/>
      <c r="GIT170" s="11"/>
      <c r="GIU170" s="11"/>
      <c r="GIV170" s="11"/>
      <c r="GIW170" s="11"/>
      <c r="GIX170" s="11"/>
      <c r="GIY170" s="11"/>
      <c r="GIZ170" s="11"/>
      <c r="GJA170" s="11"/>
      <c r="GJB170" s="11"/>
      <c r="GJC170" s="11"/>
      <c r="GJD170" s="11"/>
      <c r="GJE170" s="11"/>
      <c r="GJF170" s="11"/>
      <c r="GJG170" s="11"/>
      <c r="GJH170" s="11"/>
      <c r="GJI170" s="11"/>
      <c r="GJJ170" s="11"/>
      <c r="GJK170" s="11"/>
      <c r="GJL170" s="11"/>
      <c r="GJM170" s="11"/>
      <c r="GJN170" s="11"/>
      <c r="GJO170" s="11"/>
      <c r="GJP170" s="11"/>
      <c r="GJQ170" s="11"/>
      <c r="GJR170" s="11"/>
      <c r="GJS170" s="11"/>
      <c r="GJT170" s="11"/>
      <c r="GJU170" s="11"/>
      <c r="GJV170" s="11"/>
      <c r="GJW170" s="11"/>
      <c r="GJX170" s="11"/>
      <c r="GJY170" s="11"/>
      <c r="GJZ170" s="11"/>
      <c r="GKA170" s="11"/>
      <c r="GKB170" s="11"/>
      <c r="GKC170" s="11"/>
      <c r="GKD170" s="11"/>
      <c r="GKE170" s="11"/>
      <c r="GKF170" s="11"/>
      <c r="GKG170" s="11"/>
      <c r="GKH170" s="11"/>
      <c r="GKI170" s="11"/>
      <c r="GKJ170" s="11"/>
      <c r="GKK170" s="11"/>
      <c r="GKL170" s="11"/>
      <c r="GKM170" s="11"/>
      <c r="GKN170" s="11"/>
      <c r="GKO170" s="11"/>
      <c r="GKP170" s="11"/>
      <c r="GKQ170" s="11"/>
      <c r="GKR170" s="11"/>
      <c r="GKS170" s="11"/>
      <c r="GKT170" s="11"/>
      <c r="GKU170" s="11"/>
      <c r="GKV170" s="11"/>
      <c r="GKW170" s="11"/>
      <c r="GKX170" s="11"/>
      <c r="GKY170" s="11"/>
      <c r="GKZ170" s="11"/>
      <c r="GLA170" s="11"/>
      <c r="GLB170" s="11"/>
      <c r="GLC170" s="11"/>
      <c r="GLD170" s="11"/>
      <c r="GLE170" s="11"/>
      <c r="GLF170" s="11"/>
      <c r="GLG170" s="11"/>
      <c r="GLH170" s="11"/>
      <c r="GLI170" s="11"/>
      <c r="GLJ170" s="11"/>
      <c r="GLK170" s="11"/>
      <c r="GLL170" s="11"/>
      <c r="GLM170" s="11"/>
      <c r="GLN170" s="11"/>
      <c r="GLO170" s="11"/>
      <c r="GLP170" s="11"/>
      <c r="GLQ170" s="11"/>
      <c r="GLR170" s="11"/>
      <c r="GLS170" s="11"/>
      <c r="GLT170" s="11"/>
      <c r="GLU170" s="11"/>
      <c r="GLV170" s="11"/>
      <c r="GLW170" s="11"/>
      <c r="GLX170" s="11"/>
      <c r="GLY170" s="11"/>
      <c r="GLZ170" s="11"/>
      <c r="GMA170" s="11"/>
      <c r="GMB170" s="11"/>
      <c r="GMC170" s="11"/>
      <c r="GMD170" s="11"/>
      <c r="GME170" s="11"/>
      <c r="GMF170" s="11"/>
      <c r="GMG170" s="11"/>
      <c r="GMH170" s="11"/>
      <c r="GMI170" s="11"/>
      <c r="GMJ170" s="11"/>
      <c r="GMK170" s="11"/>
      <c r="GML170" s="11"/>
      <c r="GMM170" s="11"/>
      <c r="GMN170" s="11"/>
      <c r="GMO170" s="11"/>
      <c r="GMP170" s="11"/>
      <c r="GMQ170" s="11"/>
      <c r="GMR170" s="11"/>
      <c r="GMS170" s="11"/>
      <c r="GMT170" s="11"/>
      <c r="GMU170" s="11"/>
      <c r="GMV170" s="11"/>
      <c r="GMW170" s="11"/>
      <c r="GMX170" s="11"/>
      <c r="GMY170" s="11"/>
      <c r="GMZ170" s="11"/>
      <c r="GNA170" s="11"/>
      <c r="GNB170" s="11"/>
      <c r="GNC170" s="11"/>
      <c r="GND170" s="11"/>
      <c r="GNE170" s="11"/>
      <c r="GNF170" s="11"/>
      <c r="GNG170" s="11"/>
      <c r="GNH170" s="11"/>
      <c r="GNI170" s="11"/>
      <c r="GNJ170" s="11"/>
      <c r="GNK170" s="11"/>
      <c r="GNL170" s="11"/>
      <c r="GNM170" s="11"/>
      <c r="GNN170" s="11"/>
      <c r="GNO170" s="11"/>
      <c r="GNP170" s="11"/>
      <c r="GNQ170" s="11"/>
      <c r="GNR170" s="11"/>
      <c r="GNS170" s="11"/>
      <c r="GNT170" s="11"/>
      <c r="GNU170" s="11"/>
      <c r="GNV170" s="11"/>
      <c r="GNW170" s="11"/>
      <c r="GNX170" s="11"/>
      <c r="GNY170" s="11"/>
      <c r="GNZ170" s="11"/>
      <c r="GOA170" s="11"/>
      <c r="GOB170" s="11"/>
      <c r="GOC170" s="11"/>
      <c r="GOD170" s="11"/>
      <c r="GOE170" s="11"/>
      <c r="GOF170" s="11"/>
      <c r="GOG170" s="11"/>
      <c r="GOH170" s="11"/>
      <c r="GOI170" s="11"/>
      <c r="GOJ170" s="11"/>
      <c r="GOK170" s="11"/>
      <c r="GOL170" s="11"/>
      <c r="GOM170" s="11"/>
      <c r="GON170" s="11"/>
      <c r="GOO170" s="11"/>
      <c r="GOP170" s="11"/>
      <c r="GOQ170" s="11"/>
      <c r="GOR170" s="11"/>
      <c r="GOS170" s="11"/>
      <c r="GOT170" s="11"/>
      <c r="GOU170" s="11"/>
      <c r="GOV170" s="11"/>
      <c r="GOW170" s="11"/>
      <c r="GOX170" s="11"/>
      <c r="GOY170" s="11"/>
      <c r="GOZ170" s="11"/>
      <c r="GPA170" s="11"/>
      <c r="GPB170" s="11"/>
      <c r="GPC170" s="11"/>
      <c r="GPD170" s="11"/>
      <c r="GPE170" s="11"/>
      <c r="GPF170" s="11"/>
      <c r="GPG170" s="11"/>
      <c r="GPH170" s="11"/>
      <c r="GPI170" s="11"/>
      <c r="GPJ170" s="11"/>
      <c r="GPK170" s="11"/>
      <c r="GPL170" s="11"/>
      <c r="GPM170" s="11"/>
      <c r="GPN170" s="11"/>
      <c r="GPO170" s="11"/>
      <c r="GPP170" s="11"/>
      <c r="GPQ170" s="11"/>
      <c r="GPR170" s="11"/>
      <c r="GPS170" s="11"/>
      <c r="GPT170" s="11"/>
      <c r="GPU170" s="11"/>
      <c r="GPV170" s="11"/>
      <c r="GPW170" s="11"/>
      <c r="GPX170" s="11"/>
      <c r="GPY170" s="11"/>
      <c r="GPZ170" s="11"/>
      <c r="GQA170" s="11"/>
      <c r="GQB170" s="11"/>
      <c r="GQC170" s="11"/>
      <c r="GQD170" s="11"/>
      <c r="GQE170" s="11"/>
      <c r="GQF170" s="11"/>
      <c r="GQG170" s="11"/>
      <c r="GQH170" s="11"/>
      <c r="GQI170" s="11"/>
      <c r="GQJ170" s="11"/>
      <c r="GQK170" s="11"/>
      <c r="GQL170" s="11"/>
      <c r="GQM170" s="11"/>
      <c r="GQN170" s="11"/>
      <c r="GQO170" s="11"/>
      <c r="GQP170" s="11"/>
      <c r="GQQ170" s="11"/>
      <c r="GQR170" s="11"/>
      <c r="GQS170" s="11"/>
      <c r="GQT170" s="11"/>
      <c r="GQU170" s="11"/>
      <c r="GQV170" s="11"/>
      <c r="GQW170" s="11"/>
      <c r="GQX170" s="11"/>
      <c r="GQY170" s="11"/>
      <c r="GQZ170" s="11"/>
      <c r="GRA170" s="11"/>
      <c r="GRB170" s="11"/>
      <c r="GRC170" s="11"/>
      <c r="GRD170" s="11"/>
      <c r="GRE170" s="11"/>
      <c r="GRF170" s="11"/>
      <c r="GRG170" s="11"/>
      <c r="GRH170" s="11"/>
      <c r="GRI170" s="11"/>
      <c r="GRJ170" s="11"/>
      <c r="GRK170" s="11"/>
      <c r="GRL170" s="11"/>
      <c r="GRM170" s="11"/>
      <c r="GRN170" s="11"/>
      <c r="GRO170" s="11"/>
      <c r="GRP170" s="11"/>
      <c r="GRQ170" s="11"/>
      <c r="GRR170" s="11"/>
      <c r="GRS170" s="11"/>
      <c r="GRT170" s="11"/>
      <c r="GRU170" s="11"/>
      <c r="GRV170" s="11"/>
      <c r="GRW170" s="11"/>
      <c r="GRX170" s="11"/>
      <c r="GRY170" s="11"/>
      <c r="GRZ170" s="11"/>
      <c r="GSA170" s="11"/>
      <c r="GSB170" s="11"/>
      <c r="GSC170" s="11"/>
      <c r="GSD170" s="11"/>
      <c r="GSE170" s="11"/>
      <c r="GSF170" s="11"/>
      <c r="GSG170" s="11"/>
      <c r="GSH170" s="11"/>
      <c r="GSI170" s="11"/>
      <c r="GSJ170" s="11"/>
      <c r="GSK170" s="11"/>
      <c r="GSL170" s="11"/>
      <c r="GSM170" s="11"/>
      <c r="GSN170" s="11"/>
      <c r="GSO170" s="11"/>
      <c r="GSP170" s="11"/>
      <c r="GSQ170" s="11"/>
      <c r="GSR170" s="11"/>
      <c r="GSS170" s="11"/>
      <c r="GST170" s="11"/>
      <c r="GSU170" s="11"/>
      <c r="GSV170" s="11"/>
      <c r="GSW170" s="11"/>
      <c r="GSX170" s="11"/>
      <c r="GSY170" s="11"/>
      <c r="GSZ170" s="11"/>
      <c r="GTA170" s="11"/>
      <c r="GTB170" s="11"/>
      <c r="GTC170" s="11"/>
      <c r="GTD170" s="11"/>
      <c r="GTE170" s="11"/>
      <c r="GTF170" s="11"/>
      <c r="GTG170" s="11"/>
      <c r="GTH170" s="11"/>
      <c r="GTI170" s="11"/>
      <c r="GTJ170" s="11"/>
      <c r="GTK170" s="11"/>
      <c r="GTL170" s="11"/>
      <c r="GTM170" s="11"/>
      <c r="GTN170" s="11"/>
      <c r="GTO170" s="11"/>
      <c r="GTP170" s="11"/>
      <c r="GTQ170" s="11"/>
      <c r="GTR170" s="11"/>
      <c r="GTS170" s="11"/>
      <c r="GTT170" s="11"/>
      <c r="GTU170" s="11"/>
      <c r="GTV170" s="11"/>
      <c r="GTW170" s="11"/>
      <c r="GTX170" s="11"/>
      <c r="GTY170" s="11"/>
      <c r="GTZ170" s="11"/>
      <c r="GUA170" s="11"/>
      <c r="GUB170" s="11"/>
      <c r="GUC170" s="11"/>
      <c r="GUD170" s="11"/>
      <c r="GUE170" s="11"/>
      <c r="GUF170" s="11"/>
      <c r="GUG170" s="11"/>
      <c r="GUH170" s="11"/>
      <c r="GUI170" s="11"/>
      <c r="GUJ170" s="11"/>
      <c r="GUK170" s="11"/>
      <c r="GUL170" s="11"/>
      <c r="GUM170" s="11"/>
      <c r="GUN170" s="11"/>
      <c r="GUO170" s="11"/>
      <c r="GUP170" s="11"/>
      <c r="GUQ170" s="11"/>
      <c r="GUR170" s="11"/>
      <c r="GUS170" s="11"/>
      <c r="GUT170" s="11"/>
      <c r="GUU170" s="11"/>
      <c r="GUV170" s="11"/>
      <c r="GUW170" s="11"/>
      <c r="GUX170" s="11"/>
      <c r="GUY170" s="11"/>
      <c r="GUZ170" s="11"/>
      <c r="GVA170" s="11"/>
      <c r="GVB170" s="11"/>
      <c r="GVC170" s="11"/>
      <c r="GVD170" s="11"/>
      <c r="GVE170" s="11"/>
      <c r="GVF170" s="11"/>
      <c r="GVG170" s="11"/>
      <c r="GVH170" s="11"/>
      <c r="GVI170" s="11"/>
      <c r="GVJ170" s="11"/>
      <c r="GVK170" s="11"/>
      <c r="GVL170" s="11"/>
      <c r="GVM170" s="11"/>
      <c r="GVN170" s="11"/>
      <c r="GVO170" s="11"/>
      <c r="GVP170" s="11"/>
      <c r="GVQ170" s="11"/>
      <c r="GVR170" s="11"/>
      <c r="GVS170" s="11"/>
      <c r="GVT170" s="11"/>
      <c r="GVU170" s="11"/>
      <c r="GVV170" s="11"/>
      <c r="GVW170" s="11"/>
      <c r="GVX170" s="11"/>
      <c r="GVY170" s="11"/>
      <c r="GVZ170" s="11"/>
      <c r="GWA170" s="11"/>
      <c r="GWB170" s="11"/>
      <c r="GWC170" s="11"/>
      <c r="GWD170" s="11"/>
      <c r="GWE170" s="11"/>
      <c r="GWF170" s="11"/>
      <c r="GWG170" s="11"/>
      <c r="GWH170" s="11"/>
      <c r="GWI170" s="11"/>
      <c r="GWJ170" s="11"/>
      <c r="GWK170" s="11"/>
      <c r="GWL170" s="11"/>
      <c r="GWM170" s="11"/>
      <c r="GWN170" s="11"/>
      <c r="GWO170" s="11"/>
      <c r="GWP170" s="11"/>
      <c r="GWQ170" s="11"/>
      <c r="GWR170" s="11"/>
      <c r="GWS170" s="11"/>
      <c r="GWT170" s="11"/>
      <c r="GWU170" s="11"/>
      <c r="GWV170" s="11"/>
      <c r="GWW170" s="11"/>
      <c r="GWX170" s="11"/>
      <c r="GWY170" s="11"/>
      <c r="GWZ170" s="11"/>
      <c r="GXA170" s="11"/>
      <c r="GXB170" s="11"/>
      <c r="GXC170" s="11"/>
      <c r="GXD170" s="11"/>
      <c r="GXE170" s="11"/>
      <c r="GXF170" s="11"/>
      <c r="GXG170" s="11"/>
      <c r="GXH170" s="11"/>
      <c r="GXI170" s="11"/>
      <c r="GXJ170" s="11"/>
      <c r="GXK170" s="11"/>
      <c r="GXL170" s="11"/>
      <c r="GXM170" s="11"/>
      <c r="GXN170" s="11"/>
      <c r="GXO170" s="11"/>
      <c r="GXP170" s="11"/>
      <c r="GXQ170" s="11"/>
      <c r="GXR170" s="11"/>
      <c r="GXS170" s="11"/>
      <c r="GXT170" s="11"/>
      <c r="GXU170" s="11"/>
      <c r="GXV170" s="11"/>
      <c r="GXW170" s="11"/>
      <c r="GXX170" s="11"/>
      <c r="GXY170" s="11"/>
      <c r="GXZ170" s="11"/>
      <c r="GYA170" s="11"/>
      <c r="GYB170" s="11"/>
      <c r="GYC170" s="11"/>
      <c r="GYD170" s="11"/>
      <c r="GYE170" s="11"/>
      <c r="GYF170" s="11"/>
      <c r="GYG170" s="11"/>
      <c r="GYH170" s="11"/>
      <c r="GYI170" s="11"/>
      <c r="GYJ170" s="11"/>
      <c r="GYK170" s="11"/>
      <c r="GYL170" s="11"/>
      <c r="GYM170" s="11"/>
      <c r="GYN170" s="11"/>
      <c r="GYO170" s="11"/>
      <c r="GYP170" s="11"/>
      <c r="GYQ170" s="11"/>
      <c r="GYR170" s="11"/>
      <c r="GYS170" s="11"/>
      <c r="GYT170" s="11"/>
      <c r="GYU170" s="11"/>
      <c r="GYV170" s="11"/>
      <c r="GYW170" s="11"/>
      <c r="GYX170" s="11"/>
      <c r="GYY170" s="11"/>
      <c r="GYZ170" s="11"/>
      <c r="GZA170" s="11"/>
      <c r="GZB170" s="11"/>
      <c r="GZC170" s="11"/>
      <c r="GZD170" s="11"/>
      <c r="GZE170" s="11"/>
      <c r="GZF170" s="11"/>
      <c r="GZG170" s="11"/>
      <c r="GZH170" s="11"/>
      <c r="GZI170" s="11"/>
      <c r="GZJ170" s="11"/>
      <c r="GZK170" s="11"/>
      <c r="GZL170" s="11"/>
      <c r="GZM170" s="11"/>
      <c r="GZN170" s="11"/>
      <c r="GZO170" s="11"/>
      <c r="GZP170" s="11"/>
      <c r="GZQ170" s="11"/>
      <c r="GZR170" s="11"/>
      <c r="GZS170" s="11"/>
      <c r="GZT170" s="11"/>
      <c r="GZU170" s="11"/>
      <c r="GZV170" s="11"/>
      <c r="GZW170" s="11"/>
      <c r="GZX170" s="11"/>
      <c r="GZY170" s="11"/>
      <c r="GZZ170" s="11"/>
      <c r="HAA170" s="11"/>
      <c r="HAB170" s="11"/>
      <c r="HAC170" s="11"/>
      <c r="HAD170" s="11"/>
      <c r="HAE170" s="11"/>
      <c r="HAF170" s="11"/>
      <c r="HAG170" s="11"/>
      <c r="HAH170" s="11"/>
      <c r="HAI170" s="11"/>
      <c r="HAJ170" s="11"/>
      <c r="HAK170" s="11"/>
      <c r="HAL170" s="11"/>
      <c r="HAM170" s="11"/>
      <c r="HAN170" s="11"/>
      <c r="HAO170" s="11"/>
      <c r="HAP170" s="11"/>
      <c r="HAQ170" s="11"/>
      <c r="HAR170" s="11"/>
      <c r="HAS170" s="11"/>
      <c r="HAT170" s="11"/>
      <c r="HAU170" s="11"/>
      <c r="HAV170" s="11"/>
      <c r="HAW170" s="11"/>
      <c r="HAX170" s="11"/>
      <c r="HAY170" s="11"/>
      <c r="HAZ170" s="11"/>
      <c r="HBA170" s="11"/>
      <c r="HBB170" s="11"/>
      <c r="HBC170" s="11"/>
      <c r="HBD170" s="11"/>
      <c r="HBE170" s="11"/>
      <c r="HBF170" s="11"/>
      <c r="HBG170" s="11"/>
      <c r="HBH170" s="11"/>
      <c r="HBI170" s="11"/>
      <c r="HBJ170" s="11"/>
      <c r="HBK170" s="11"/>
      <c r="HBL170" s="11"/>
      <c r="HBM170" s="11"/>
      <c r="HBN170" s="11"/>
      <c r="HBO170" s="11"/>
      <c r="HBP170" s="11"/>
      <c r="HBQ170" s="11"/>
      <c r="HBR170" s="11"/>
      <c r="HBS170" s="11"/>
      <c r="HBT170" s="11"/>
      <c r="HBU170" s="11"/>
      <c r="HBV170" s="11"/>
      <c r="HBW170" s="11"/>
      <c r="HBX170" s="11"/>
      <c r="HBY170" s="11"/>
      <c r="HBZ170" s="11"/>
      <c r="HCA170" s="11"/>
      <c r="HCB170" s="11"/>
      <c r="HCC170" s="11"/>
      <c r="HCD170" s="11"/>
      <c r="HCE170" s="11"/>
      <c r="HCF170" s="11"/>
      <c r="HCG170" s="11"/>
      <c r="HCH170" s="11"/>
      <c r="HCI170" s="11"/>
      <c r="HCJ170" s="11"/>
      <c r="HCK170" s="11"/>
      <c r="HCL170" s="11"/>
      <c r="HCM170" s="11"/>
      <c r="HCN170" s="11"/>
      <c r="HCO170" s="11"/>
      <c r="HCP170" s="11"/>
      <c r="HCQ170" s="11"/>
      <c r="HCR170" s="11"/>
      <c r="HCS170" s="11"/>
      <c r="HCT170" s="11"/>
      <c r="HCU170" s="11"/>
      <c r="HCV170" s="11"/>
      <c r="HCW170" s="11"/>
      <c r="HCX170" s="11"/>
      <c r="HCY170" s="11"/>
      <c r="HCZ170" s="11"/>
      <c r="HDA170" s="11"/>
      <c r="HDB170" s="11"/>
      <c r="HDC170" s="11"/>
      <c r="HDD170" s="11"/>
      <c r="HDE170" s="11"/>
      <c r="HDF170" s="11"/>
      <c r="HDG170" s="11"/>
      <c r="HDH170" s="11"/>
      <c r="HDI170" s="11"/>
      <c r="HDJ170" s="11"/>
      <c r="HDK170" s="11"/>
      <c r="HDL170" s="11"/>
      <c r="HDM170" s="11"/>
      <c r="HDN170" s="11"/>
      <c r="HDO170" s="11"/>
      <c r="HDP170" s="11"/>
      <c r="HDQ170" s="11"/>
      <c r="HDR170" s="11"/>
      <c r="HDS170" s="11"/>
      <c r="HDT170" s="11"/>
      <c r="HDU170" s="11"/>
      <c r="HDV170" s="11"/>
      <c r="HDW170" s="11"/>
      <c r="HDX170" s="11"/>
      <c r="HDY170" s="11"/>
      <c r="HDZ170" s="11"/>
      <c r="HEA170" s="11"/>
      <c r="HEB170" s="11"/>
      <c r="HEC170" s="11"/>
      <c r="HED170" s="11"/>
      <c r="HEE170" s="11"/>
      <c r="HEF170" s="11"/>
      <c r="HEG170" s="11"/>
      <c r="HEH170" s="11"/>
      <c r="HEI170" s="11"/>
      <c r="HEJ170" s="11"/>
      <c r="HEK170" s="11"/>
      <c r="HEL170" s="11"/>
      <c r="HEM170" s="11"/>
      <c r="HEN170" s="11"/>
      <c r="HEO170" s="11"/>
      <c r="HEP170" s="11"/>
      <c r="HEQ170" s="11"/>
      <c r="HER170" s="11"/>
      <c r="HES170" s="11"/>
      <c r="HET170" s="11"/>
      <c r="HEU170" s="11"/>
      <c r="HEV170" s="11"/>
      <c r="HEW170" s="11"/>
      <c r="HEX170" s="11"/>
      <c r="HEY170" s="11"/>
      <c r="HEZ170" s="11"/>
      <c r="HFA170" s="11"/>
      <c r="HFB170" s="11"/>
      <c r="HFC170" s="11"/>
      <c r="HFD170" s="11"/>
      <c r="HFE170" s="11"/>
      <c r="HFF170" s="11"/>
      <c r="HFG170" s="11"/>
      <c r="HFH170" s="11"/>
      <c r="HFI170" s="11"/>
      <c r="HFJ170" s="11"/>
      <c r="HFK170" s="11"/>
      <c r="HFL170" s="11"/>
      <c r="HFM170" s="11"/>
      <c r="HFN170" s="11"/>
      <c r="HFO170" s="11"/>
      <c r="HFP170" s="11"/>
      <c r="HFQ170" s="11"/>
      <c r="HFR170" s="11"/>
      <c r="HFS170" s="11"/>
      <c r="HFT170" s="11"/>
      <c r="HFU170" s="11"/>
      <c r="HFV170" s="11"/>
      <c r="HFW170" s="11"/>
      <c r="HFX170" s="11"/>
      <c r="HFY170" s="11"/>
      <c r="HFZ170" s="11"/>
      <c r="HGA170" s="11"/>
      <c r="HGB170" s="11"/>
      <c r="HGC170" s="11"/>
      <c r="HGD170" s="11"/>
      <c r="HGE170" s="11"/>
      <c r="HGF170" s="11"/>
      <c r="HGG170" s="11"/>
      <c r="HGH170" s="11"/>
      <c r="HGI170" s="11"/>
      <c r="HGJ170" s="11"/>
      <c r="HGK170" s="11"/>
      <c r="HGL170" s="11"/>
      <c r="HGM170" s="11"/>
      <c r="HGN170" s="11"/>
      <c r="HGO170" s="11"/>
      <c r="HGP170" s="11"/>
      <c r="HGQ170" s="11"/>
      <c r="HGR170" s="11"/>
      <c r="HGS170" s="11"/>
      <c r="HGT170" s="11"/>
      <c r="HGU170" s="11"/>
      <c r="HGV170" s="11"/>
      <c r="HGW170" s="11"/>
      <c r="HGX170" s="11"/>
      <c r="HGY170" s="11"/>
      <c r="HGZ170" s="11"/>
      <c r="HHA170" s="11"/>
      <c r="HHB170" s="11"/>
      <c r="HHC170" s="11"/>
      <c r="HHD170" s="11"/>
      <c r="HHE170" s="11"/>
      <c r="HHF170" s="11"/>
      <c r="HHG170" s="11"/>
      <c r="HHH170" s="11"/>
      <c r="HHI170" s="11"/>
      <c r="HHJ170" s="11"/>
      <c r="HHK170" s="11"/>
      <c r="HHL170" s="11"/>
      <c r="HHM170" s="11"/>
      <c r="HHN170" s="11"/>
      <c r="HHO170" s="11"/>
      <c r="HHP170" s="11"/>
      <c r="HHQ170" s="11"/>
      <c r="HHR170" s="11"/>
      <c r="HHS170" s="11"/>
      <c r="HHT170" s="11"/>
      <c r="HHU170" s="11"/>
      <c r="HHV170" s="11"/>
      <c r="HHW170" s="11"/>
      <c r="HHX170" s="11"/>
      <c r="HHY170" s="11"/>
      <c r="HHZ170" s="11"/>
      <c r="HIA170" s="11"/>
      <c r="HIB170" s="11"/>
      <c r="HIC170" s="11"/>
      <c r="HID170" s="11"/>
      <c r="HIE170" s="11"/>
      <c r="HIF170" s="11"/>
      <c r="HIG170" s="11"/>
      <c r="HIH170" s="11"/>
      <c r="HII170" s="11"/>
      <c r="HIJ170" s="11"/>
      <c r="HIK170" s="11"/>
      <c r="HIL170" s="11"/>
      <c r="HIM170" s="11"/>
      <c r="HIN170" s="11"/>
      <c r="HIO170" s="11"/>
      <c r="HIP170" s="11"/>
      <c r="HIQ170" s="11"/>
      <c r="HIR170" s="11"/>
      <c r="HIS170" s="11"/>
      <c r="HIT170" s="11"/>
      <c r="HIU170" s="11"/>
      <c r="HIV170" s="11"/>
      <c r="HIW170" s="11"/>
      <c r="HIX170" s="11"/>
      <c r="HIY170" s="11"/>
      <c r="HIZ170" s="11"/>
      <c r="HJA170" s="11"/>
      <c r="HJB170" s="11"/>
      <c r="HJC170" s="11"/>
      <c r="HJD170" s="11"/>
      <c r="HJE170" s="11"/>
      <c r="HJF170" s="11"/>
      <c r="HJG170" s="11"/>
      <c r="HJH170" s="11"/>
      <c r="HJI170" s="11"/>
      <c r="HJJ170" s="11"/>
      <c r="HJK170" s="11"/>
      <c r="HJL170" s="11"/>
      <c r="HJM170" s="11"/>
      <c r="HJN170" s="11"/>
      <c r="HJO170" s="11"/>
      <c r="HJP170" s="11"/>
      <c r="HJQ170" s="11"/>
      <c r="HJR170" s="11"/>
      <c r="HJS170" s="11"/>
      <c r="HJT170" s="11"/>
      <c r="HJU170" s="11"/>
      <c r="HJV170" s="11"/>
      <c r="HJW170" s="11"/>
      <c r="HJX170" s="11"/>
      <c r="HJY170" s="11"/>
      <c r="HJZ170" s="11"/>
      <c r="HKA170" s="11"/>
      <c r="HKB170" s="11"/>
      <c r="HKC170" s="11"/>
      <c r="HKD170" s="11"/>
      <c r="HKE170" s="11"/>
      <c r="HKF170" s="11"/>
      <c r="HKG170" s="11"/>
      <c r="HKH170" s="11"/>
      <c r="HKI170" s="11"/>
      <c r="HKJ170" s="11"/>
      <c r="HKK170" s="11"/>
      <c r="HKL170" s="11"/>
      <c r="HKM170" s="11"/>
      <c r="HKN170" s="11"/>
      <c r="HKO170" s="11"/>
      <c r="HKP170" s="11"/>
      <c r="HKQ170" s="11"/>
      <c r="HKR170" s="11"/>
      <c r="HKS170" s="11"/>
      <c r="HKT170" s="11"/>
      <c r="HKU170" s="11"/>
      <c r="HKV170" s="11"/>
      <c r="HKW170" s="11"/>
      <c r="HKX170" s="11"/>
      <c r="HKY170" s="11"/>
      <c r="HKZ170" s="11"/>
      <c r="HLA170" s="11"/>
      <c r="HLB170" s="11"/>
      <c r="HLC170" s="11"/>
      <c r="HLD170" s="11"/>
      <c r="HLE170" s="11"/>
      <c r="HLF170" s="11"/>
      <c r="HLG170" s="11"/>
      <c r="HLH170" s="11"/>
      <c r="HLI170" s="11"/>
      <c r="HLJ170" s="11"/>
      <c r="HLK170" s="11"/>
      <c r="HLL170" s="11"/>
      <c r="HLM170" s="11"/>
      <c r="HLN170" s="11"/>
      <c r="HLO170" s="11"/>
      <c r="HLP170" s="11"/>
      <c r="HLQ170" s="11"/>
      <c r="HLR170" s="11"/>
      <c r="HLS170" s="11"/>
      <c r="HLT170" s="11"/>
      <c r="HLU170" s="11"/>
      <c r="HLV170" s="11"/>
      <c r="HLW170" s="11"/>
      <c r="HLX170" s="11"/>
      <c r="HLY170" s="11"/>
      <c r="HLZ170" s="11"/>
      <c r="HMA170" s="11"/>
      <c r="HMB170" s="11"/>
      <c r="HMC170" s="11"/>
      <c r="HMD170" s="11"/>
      <c r="HME170" s="11"/>
      <c r="HMF170" s="11"/>
      <c r="HMG170" s="11"/>
      <c r="HMH170" s="11"/>
      <c r="HMI170" s="11"/>
      <c r="HMJ170" s="11"/>
      <c r="HMK170" s="11"/>
      <c r="HML170" s="11"/>
      <c r="HMM170" s="11"/>
      <c r="HMN170" s="11"/>
      <c r="HMO170" s="11"/>
      <c r="HMP170" s="11"/>
      <c r="HMQ170" s="11"/>
      <c r="HMR170" s="11"/>
      <c r="HMS170" s="11"/>
      <c r="HMT170" s="11"/>
      <c r="HMU170" s="11"/>
      <c r="HMV170" s="11"/>
      <c r="HMW170" s="11"/>
      <c r="HMX170" s="11"/>
      <c r="HMY170" s="11"/>
      <c r="HMZ170" s="11"/>
      <c r="HNA170" s="11"/>
      <c r="HNB170" s="11"/>
      <c r="HNC170" s="11"/>
      <c r="HND170" s="11"/>
      <c r="HNE170" s="11"/>
      <c r="HNF170" s="11"/>
      <c r="HNG170" s="11"/>
      <c r="HNH170" s="11"/>
      <c r="HNI170" s="11"/>
      <c r="HNJ170" s="11"/>
      <c r="HNK170" s="11"/>
      <c r="HNL170" s="11"/>
      <c r="HNM170" s="11"/>
      <c r="HNN170" s="11"/>
      <c r="HNO170" s="11"/>
      <c r="HNP170" s="11"/>
      <c r="HNQ170" s="11"/>
      <c r="HNR170" s="11"/>
      <c r="HNS170" s="11"/>
      <c r="HNT170" s="11"/>
      <c r="HNU170" s="11"/>
      <c r="HNV170" s="11"/>
      <c r="HNW170" s="11"/>
      <c r="HNX170" s="11"/>
      <c r="HNY170" s="11"/>
      <c r="HNZ170" s="11"/>
      <c r="HOA170" s="11"/>
      <c r="HOB170" s="11"/>
      <c r="HOC170" s="11"/>
      <c r="HOD170" s="11"/>
      <c r="HOE170" s="11"/>
      <c r="HOF170" s="11"/>
      <c r="HOG170" s="11"/>
      <c r="HOH170" s="11"/>
      <c r="HOI170" s="11"/>
      <c r="HOJ170" s="11"/>
      <c r="HOK170" s="11"/>
      <c r="HOL170" s="11"/>
      <c r="HOM170" s="11"/>
      <c r="HON170" s="11"/>
      <c r="HOO170" s="11"/>
      <c r="HOP170" s="11"/>
      <c r="HOQ170" s="11"/>
      <c r="HOR170" s="11"/>
      <c r="HOS170" s="11"/>
      <c r="HOT170" s="11"/>
      <c r="HOU170" s="11"/>
      <c r="HOV170" s="11"/>
      <c r="HOW170" s="11"/>
      <c r="HOX170" s="11"/>
      <c r="HOY170" s="11"/>
      <c r="HOZ170" s="11"/>
      <c r="HPA170" s="11"/>
      <c r="HPB170" s="11"/>
      <c r="HPC170" s="11"/>
      <c r="HPD170" s="11"/>
      <c r="HPE170" s="11"/>
      <c r="HPF170" s="11"/>
      <c r="HPG170" s="11"/>
      <c r="HPH170" s="11"/>
      <c r="HPI170" s="11"/>
      <c r="HPJ170" s="11"/>
      <c r="HPK170" s="11"/>
      <c r="HPL170" s="11"/>
      <c r="HPM170" s="11"/>
      <c r="HPN170" s="11"/>
      <c r="HPO170" s="11"/>
      <c r="HPP170" s="11"/>
      <c r="HPQ170" s="11"/>
      <c r="HPR170" s="11"/>
      <c r="HPS170" s="11"/>
      <c r="HPT170" s="11"/>
      <c r="HPU170" s="11"/>
      <c r="HPV170" s="11"/>
      <c r="HPW170" s="11"/>
      <c r="HPX170" s="11"/>
      <c r="HPY170" s="11"/>
      <c r="HPZ170" s="11"/>
      <c r="HQA170" s="11"/>
      <c r="HQB170" s="11"/>
      <c r="HQC170" s="11"/>
      <c r="HQD170" s="11"/>
      <c r="HQE170" s="11"/>
      <c r="HQF170" s="11"/>
      <c r="HQG170" s="11"/>
      <c r="HQH170" s="11"/>
      <c r="HQI170" s="11"/>
      <c r="HQJ170" s="11"/>
      <c r="HQK170" s="11"/>
      <c r="HQL170" s="11"/>
      <c r="HQM170" s="11"/>
      <c r="HQN170" s="11"/>
      <c r="HQO170" s="11"/>
      <c r="HQP170" s="11"/>
      <c r="HQQ170" s="11"/>
      <c r="HQR170" s="11"/>
      <c r="HQS170" s="11"/>
      <c r="HQT170" s="11"/>
      <c r="HQU170" s="11"/>
      <c r="HQV170" s="11"/>
      <c r="HQW170" s="11"/>
      <c r="HQX170" s="11"/>
      <c r="HQY170" s="11"/>
      <c r="HQZ170" s="11"/>
      <c r="HRA170" s="11"/>
      <c r="HRB170" s="11"/>
      <c r="HRC170" s="11"/>
      <c r="HRD170" s="11"/>
      <c r="HRE170" s="11"/>
      <c r="HRF170" s="11"/>
      <c r="HRG170" s="11"/>
      <c r="HRH170" s="11"/>
      <c r="HRI170" s="11"/>
      <c r="HRJ170" s="11"/>
      <c r="HRK170" s="11"/>
      <c r="HRL170" s="11"/>
      <c r="HRM170" s="11"/>
      <c r="HRN170" s="11"/>
      <c r="HRO170" s="11"/>
      <c r="HRP170" s="11"/>
      <c r="HRQ170" s="11"/>
      <c r="HRR170" s="11"/>
      <c r="HRS170" s="11"/>
      <c r="HRT170" s="11"/>
      <c r="HRU170" s="11"/>
      <c r="HRV170" s="11"/>
      <c r="HRW170" s="11"/>
      <c r="HRX170" s="11"/>
      <c r="HRY170" s="11"/>
      <c r="HRZ170" s="11"/>
      <c r="HSA170" s="11"/>
      <c r="HSB170" s="11"/>
      <c r="HSC170" s="11"/>
      <c r="HSD170" s="11"/>
      <c r="HSE170" s="11"/>
      <c r="HSF170" s="11"/>
      <c r="HSG170" s="11"/>
      <c r="HSH170" s="11"/>
      <c r="HSI170" s="11"/>
      <c r="HSJ170" s="11"/>
      <c r="HSK170" s="11"/>
      <c r="HSL170" s="11"/>
      <c r="HSM170" s="11"/>
      <c r="HSN170" s="11"/>
      <c r="HSO170" s="11"/>
      <c r="HSP170" s="11"/>
      <c r="HSQ170" s="11"/>
      <c r="HSR170" s="11"/>
      <c r="HSS170" s="11"/>
      <c r="HST170" s="11"/>
      <c r="HSU170" s="11"/>
      <c r="HSV170" s="11"/>
      <c r="HSW170" s="11"/>
      <c r="HSX170" s="11"/>
      <c r="HSY170" s="11"/>
      <c r="HSZ170" s="11"/>
      <c r="HTA170" s="11"/>
      <c r="HTB170" s="11"/>
      <c r="HTC170" s="11"/>
      <c r="HTD170" s="11"/>
      <c r="HTE170" s="11"/>
      <c r="HTF170" s="11"/>
      <c r="HTG170" s="11"/>
      <c r="HTH170" s="11"/>
      <c r="HTI170" s="11"/>
      <c r="HTJ170" s="11"/>
      <c r="HTK170" s="11"/>
      <c r="HTL170" s="11"/>
      <c r="HTM170" s="11"/>
      <c r="HTN170" s="11"/>
      <c r="HTO170" s="11"/>
      <c r="HTP170" s="11"/>
      <c r="HTQ170" s="11"/>
      <c r="HTR170" s="11"/>
      <c r="HTS170" s="11"/>
      <c r="HTT170" s="11"/>
      <c r="HTU170" s="11"/>
      <c r="HTV170" s="11"/>
      <c r="HTW170" s="11"/>
      <c r="HTX170" s="11"/>
      <c r="HTY170" s="11"/>
      <c r="HTZ170" s="11"/>
      <c r="HUA170" s="11"/>
      <c r="HUB170" s="11"/>
      <c r="HUC170" s="11"/>
      <c r="HUD170" s="11"/>
      <c r="HUE170" s="11"/>
      <c r="HUF170" s="11"/>
      <c r="HUG170" s="11"/>
      <c r="HUH170" s="11"/>
      <c r="HUI170" s="11"/>
      <c r="HUJ170" s="11"/>
      <c r="HUK170" s="11"/>
      <c r="HUL170" s="11"/>
      <c r="HUM170" s="11"/>
      <c r="HUN170" s="11"/>
      <c r="HUO170" s="11"/>
      <c r="HUP170" s="11"/>
      <c r="HUQ170" s="11"/>
      <c r="HUR170" s="11"/>
      <c r="HUS170" s="11"/>
      <c r="HUT170" s="11"/>
      <c r="HUU170" s="11"/>
      <c r="HUV170" s="11"/>
      <c r="HUW170" s="11"/>
      <c r="HUX170" s="11"/>
      <c r="HUY170" s="11"/>
      <c r="HUZ170" s="11"/>
      <c r="HVA170" s="11"/>
      <c r="HVB170" s="11"/>
      <c r="HVC170" s="11"/>
      <c r="HVD170" s="11"/>
      <c r="HVE170" s="11"/>
      <c r="HVF170" s="11"/>
      <c r="HVG170" s="11"/>
      <c r="HVH170" s="11"/>
      <c r="HVI170" s="11"/>
      <c r="HVJ170" s="11"/>
      <c r="HVK170" s="11"/>
      <c r="HVL170" s="11"/>
      <c r="HVM170" s="11"/>
      <c r="HVN170" s="11"/>
      <c r="HVO170" s="11"/>
      <c r="HVP170" s="11"/>
      <c r="HVQ170" s="11"/>
      <c r="HVR170" s="11"/>
      <c r="HVS170" s="11"/>
      <c r="HVT170" s="11"/>
      <c r="HVU170" s="11"/>
      <c r="HVV170" s="11"/>
      <c r="HVW170" s="11"/>
      <c r="HVX170" s="11"/>
      <c r="HVY170" s="11"/>
      <c r="HVZ170" s="11"/>
      <c r="HWA170" s="11"/>
      <c r="HWB170" s="11"/>
      <c r="HWC170" s="11"/>
      <c r="HWD170" s="11"/>
      <c r="HWE170" s="11"/>
      <c r="HWF170" s="11"/>
      <c r="HWG170" s="11"/>
      <c r="HWH170" s="11"/>
      <c r="HWI170" s="11"/>
      <c r="HWJ170" s="11"/>
      <c r="HWK170" s="11"/>
      <c r="HWL170" s="11"/>
      <c r="HWM170" s="11"/>
      <c r="HWN170" s="11"/>
      <c r="HWO170" s="11"/>
      <c r="HWP170" s="11"/>
      <c r="HWQ170" s="11"/>
      <c r="HWR170" s="11"/>
      <c r="HWS170" s="11"/>
      <c r="HWT170" s="11"/>
      <c r="HWU170" s="11"/>
      <c r="HWV170" s="11"/>
      <c r="HWW170" s="11"/>
      <c r="HWX170" s="11"/>
      <c r="HWY170" s="11"/>
      <c r="HWZ170" s="11"/>
      <c r="HXA170" s="11"/>
      <c r="HXB170" s="11"/>
      <c r="HXC170" s="11"/>
      <c r="HXD170" s="11"/>
      <c r="HXE170" s="11"/>
      <c r="HXF170" s="11"/>
      <c r="HXG170" s="11"/>
      <c r="HXH170" s="11"/>
      <c r="HXI170" s="11"/>
      <c r="HXJ170" s="11"/>
      <c r="HXK170" s="11"/>
      <c r="HXL170" s="11"/>
      <c r="HXM170" s="11"/>
      <c r="HXN170" s="11"/>
      <c r="HXO170" s="11"/>
      <c r="HXP170" s="11"/>
      <c r="HXQ170" s="11"/>
      <c r="HXR170" s="11"/>
      <c r="HXS170" s="11"/>
      <c r="HXT170" s="11"/>
      <c r="HXU170" s="11"/>
      <c r="HXV170" s="11"/>
      <c r="HXW170" s="11"/>
      <c r="HXX170" s="11"/>
      <c r="HXY170" s="11"/>
      <c r="HXZ170" s="11"/>
      <c r="HYA170" s="11"/>
      <c r="HYB170" s="11"/>
      <c r="HYC170" s="11"/>
      <c r="HYD170" s="11"/>
      <c r="HYE170" s="11"/>
      <c r="HYF170" s="11"/>
      <c r="HYG170" s="11"/>
      <c r="HYH170" s="11"/>
      <c r="HYI170" s="11"/>
      <c r="HYJ170" s="11"/>
      <c r="HYK170" s="11"/>
      <c r="HYL170" s="11"/>
      <c r="HYM170" s="11"/>
      <c r="HYN170" s="11"/>
      <c r="HYO170" s="11"/>
      <c r="HYP170" s="11"/>
      <c r="HYQ170" s="11"/>
      <c r="HYR170" s="11"/>
      <c r="HYS170" s="11"/>
      <c r="HYT170" s="11"/>
      <c r="HYU170" s="11"/>
      <c r="HYV170" s="11"/>
      <c r="HYW170" s="11"/>
      <c r="HYX170" s="11"/>
      <c r="HYY170" s="11"/>
      <c r="HYZ170" s="11"/>
      <c r="HZA170" s="11"/>
      <c r="HZB170" s="11"/>
      <c r="HZC170" s="11"/>
      <c r="HZD170" s="11"/>
      <c r="HZE170" s="11"/>
      <c r="HZF170" s="11"/>
      <c r="HZG170" s="11"/>
      <c r="HZH170" s="11"/>
      <c r="HZI170" s="11"/>
      <c r="HZJ170" s="11"/>
      <c r="HZK170" s="11"/>
      <c r="HZL170" s="11"/>
      <c r="HZM170" s="11"/>
      <c r="HZN170" s="11"/>
      <c r="HZO170" s="11"/>
      <c r="HZP170" s="11"/>
      <c r="HZQ170" s="11"/>
      <c r="HZR170" s="11"/>
      <c r="HZS170" s="11"/>
      <c r="HZT170" s="11"/>
      <c r="HZU170" s="11"/>
      <c r="HZV170" s="11"/>
      <c r="HZW170" s="11"/>
      <c r="HZX170" s="11"/>
      <c r="HZY170" s="11"/>
      <c r="HZZ170" s="11"/>
      <c r="IAA170" s="11"/>
      <c r="IAB170" s="11"/>
      <c r="IAC170" s="11"/>
      <c r="IAD170" s="11"/>
      <c r="IAE170" s="11"/>
      <c r="IAF170" s="11"/>
      <c r="IAG170" s="11"/>
      <c r="IAH170" s="11"/>
      <c r="IAI170" s="11"/>
      <c r="IAJ170" s="11"/>
      <c r="IAK170" s="11"/>
      <c r="IAL170" s="11"/>
      <c r="IAM170" s="11"/>
      <c r="IAN170" s="11"/>
      <c r="IAO170" s="11"/>
      <c r="IAP170" s="11"/>
      <c r="IAQ170" s="11"/>
      <c r="IAR170" s="11"/>
      <c r="IAS170" s="11"/>
      <c r="IAT170" s="11"/>
      <c r="IAU170" s="11"/>
      <c r="IAV170" s="11"/>
      <c r="IAW170" s="11"/>
      <c r="IAX170" s="11"/>
      <c r="IAY170" s="11"/>
      <c r="IAZ170" s="11"/>
      <c r="IBA170" s="11"/>
      <c r="IBB170" s="11"/>
      <c r="IBC170" s="11"/>
      <c r="IBD170" s="11"/>
      <c r="IBE170" s="11"/>
      <c r="IBF170" s="11"/>
      <c r="IBG170" s="11"/>
      <c r="IBH170" s="11"/>
      <c r="IBI170" s="11"/>
      <c r="IBJ170" s="11"/>
      <c r="IBK170" s="11"/>
      <c r="IBL170" s="11"/>
      <c r="IBM170" s="11"/>
      <c r="IBN170" s="11"/>
      <c r="IBO170" s="11"/>
      <c r="IBP170" s="11"/>
      <c r="IBQ170" s="11"/>
      <c r="IBR170" s="11"/>
      <c r="IBS170" s="11"/>
      <c r="IBT170" s="11"/>
      <c r="IBU170" s="11"/>
      <c r="IBV170" s="11"/>
      <c r="IBW170" s="11"/>
      <c r="IBX170" s="11"/>
      <c r="IBY170" s="11"/>
      <c r="IBZ170" s="11"/>
      <c r="ICA170" s="11"/>
      <c r="ICB170" s="11"/>
      <c r="ICC170" s="11"/>
      <c r="ICD170" s="11"/>
      <c r="ICE170" s="11"/>
      <c r="ICF170" s="11"/>
      <c r="ICG170" s="11"/>
      <c r="ICH170" s="11"/>
      <c r="ICI170" s="11"/>
      <c r="ICJ170" s="11"/>
      <c r="ICK170" s="11"/>
      <c r="ICL170" s="11"/>
      <c r="ICM170" s="11"/>
      <c r="ICN170" s="11"/>
      <c r="ICO170" s="11"/>
      <c r="ICP170" s="11"/>
      <c r="ICQ170" s="11"/>
      <c r="ICR170" s="11"/>
      <c r="ICS170" s="11"/>
      <c r="ICT170" s="11"/>
      <c r="ICU170" s="11"/>
      <c r="ICV170" s="11"/>
      <c r="ICW170" s="11"/>
      <c r="ICX170" s="11"/>
      <c r="ICY170" s="11"/>
      <c r="ICZ170" s="11"/>
      <c r="IDA170" s="11"/>
      <c r="IDB170" s="11"/>
      <c r="IDC170" s="11"/>
      <c r="IDD170" s="11"/>
      <c r="IDE170" s="11"/>
      <c r="IDF170" s="11"/>
      <c r="IDG170" s="11"/>
      <c r="IDH170" s="11"/>
      <c r="IDI170" s="11"/>
      <c r="IDJ170" s="11"/>
      <c r="IDK170" s="11"/>
      <c r="IDL170" s="11"/>
      <c r="IDM170" s="11"/>
      <c r="IDN170" s="11"/>
      <c r="IDO170" s="11"/>
      <c r="IDP170" s="11"/>
      <c r="IDQ170" s="11"/>
      <c r="IDR170" s="11"/>
      <c r="IDS170" s="11"/>
      <c r="IDT170" s="11"/>
      <c r="IDU170" s="11"/>
      <c r="IDV170" s="11"/>
      <c r="IDW170" s="11"/>
      <c r="IDX170" s="11"/>
      <c r="IDY170" s="11"/>
      <c r="IDZ170" s="11"/>
      <c r="IEA170" s="11"/>
      <c r="IEB170" s="11"/>
      <c r="IEC170" s="11"/>
      <c r="IED170" s="11"/>
      <c r="IEE170" s="11"/>
      <c r="IEF170" s="11"/>
      <c r="IEG170" s="11"/>
      <c r="IEH170" s="11"/>
      <c r="IEI170" s="11"/>
      <c r="IEJ170" s="11"/>
      <c r="IEK170" s="11"/>
      <c r="IEL170" s="11"/>
      <c r="IEM170" s="11"/>
      <c r="IEN170" s="11"/>
      <c r="IEO170" s="11"/>
      <c r="IEP170" s="11"/>
      <c r="IEQ170" s="11"/>
      <c r="IER170" s="11"/>
      <c r="IES170" s="11"/>
      <c r="IET170" s="11"/>
      <c r="IEU170" s="11"/>
      <c r="IEV170" s="11"/>
      <c r="IEW170" s="11"/>
      <c r="IEX170" s="11"/>
      <c r="IEY170" s="11"/>
      <c r="IEZ170" s="11"/>
      <c r="IFA170" s="11"/>
      <c r="IFB170" s="11"/>
      <c r="IFC170" s="11"/>
      <c r="IFD170" s="11"/>
      <c r="IFE170" s="11"/>
      <c r="IFF170" s="11"/>
      <c r="IFG170" s="11"/>
      <c r="IFH170" s="11"/>
      <c r="IFI170" s="11"/>
      <c r="IFJ170" s="11"/>
      <c r="IFK170" s="11"/>
      <c r="IFL170" s="11"/>
      <c r="IFM170" s="11"/>
      <c r="IFN170" s="11"/>
      <c r="IFO170" s="11"/>
      <c r="IFP170" s="11"/>
      <c r="IFQ170" s="11"/>
      <c r="IFR170" s="11"/>
      <c r="IFS170" s="11"/>
      <c r="IFT170" s="11"/>
      <c r="IFU170" s="11"/>
      <c r="IFV170" s="11"/>
      <c r="IFW170" s="11"/>
      <c r="IFX170" s="11"/>
      <c r="IFY170" s="11"/>
      <c r="IFZ170" s="11"/>
      <c r="IGA170" s="11"/>
      <c r="IGB170" s="11"/>
      <c r="IGC170" s="11"/>
      <c r="IGD170" s="11"/>
      <c r="IGE170" s="11"/>
      <c r="IGF170" s="11"/>
      <c r="IGG170" s="11"/>
      <c r="IGH170" s="11"/>
      <c r="IGI170" s="11"/>
      <c r="IGJ170" s="11"/>
      <c r="IGK170" s="11"/>
      <c r="IGL170" s="11"/>
      <c r="IGM170" s="11"/>
      <c r="IGN170" s="11"/>
      <c r="IGO170" s="11"/>
      <c r="IGP170" s="11"/>
      <c r="IGQ170" s="11"/>
      <c r="IGR170" s="11"/>
      <c r="IGS170" s="11"/>
      <c r="IGT170" s="11"/>
      <c r="IGU170" s="11"/>
      <c r="IGV170" s="11"/>
      <c r="IGW170" s="11"/>
      <c r="IGX170" s="11"/>
      <c r="IGY170" s="11"/>
      <c r="IGZ170" s="11"/>
      <c r="IHA170" s="11"/>
      <c r="IHB170" s="11"/>
      <c r="IHC170" s="11"/>
      <c r="IHD170" s="11"/>
      <c r="IHE170" s="11"/>
      <c r="IHF170" s="11"/>
      <c r="IHG170" s="11"/>
      <c r="IHH170" s="11"/>
      <c r="IHI170" s="11"/>
      <c r="IHJ170" s="11"/>
      <c r="IHK170" s="11"/>
      <c r="IHL170" s="11"/>
      <c r="IHM170" s="11"/>
      <c r="IHN170" s="11"/>
      <c r="IHO170" s="11"/>
      <c r="IHP170" s="11"/>
      <c r="IHQ170" s="11"/>
      <c r="IHR170" s="11"/>
      <c r="IHS170" s="11"/>
      <c r="IHT170" s="11"/>
      <c r="IHU170" s="11"/>
      <c r="IHV170" s="11"/>
      <c r="IHW170" s="11"/>
      <c r="IHX170" s="11"/>
      <c r="IHY170" s="11"/>
      <c r="IHZ170" s="11"/>
      <c r="IIA170" s="11"/>
      <c r="IIB170" s="11"/>
      <c r="IIC170" s="11"/>
      <c r="IID170" s="11"/>
      <c r="IIE170" s="11"/>
      <c r="IIF170" s="11"/>
      <c r="IIG170" s="11"/>
      <c r="IIH170" s="11"/>
      <c r="III170" s="11"/>
      <c r="IIJ170" s="11"/>
      <c r="IIK170" s="11"/>
      <c r="IIL170" s="11"/>
      <c r="IIM170" s="11"/>
      <c r="IIN170" s="11"/>
      <c r="IIO170" s="11"/>
      <c r="IIP170" s="11"/>
      <c r="IIQ170" s="11"/>
      <c r="IIR170" s="11"/>
      <c r="IIS170" s="11"/>
      <c r="IIT170" s="11"/>
      <c r="IIU170" s="11"/>
      <c r="IIV170" s="11"/>
      <c r="IIW170" s="11"/>
      <c r="IIX170" s="11"/>
      <c r="IIY170" s="11"/>
      <c r="IIZ170" s="11"/>
      <c r="IJA170" s="11"/>
      <c r="IJB170" s="11"/>
      <c r="IJC170" s="11"/>
      <c r="IJD170" s="11"/>
      <c r="IJE170" s="11"/>
      <c r="IJF170" s="11"/>
      <c r="IJG170" s="11"/>
      <c r="IJH170" s="11"/>
      <c r="IJI170" s="11"/>
      <c r="IJJ170" s="11"/>
      <c r="IJK170" s="11"/>
      <c r="IJL170" s="11"/>
      <c r="IJM170" s="11"/>
      <c r="IJN170" s="11"/>
      <c r="IJO170" s="11"/>
      <c r="IJP170" s="11"/>
      <c r="IJQ170" s="11"/>
      <c r="IJR170" s="11"/>
      <c r="IJS170" s="11"/>
      <c r="IJT170" s="11"/>
      <c r="IJU170" s="11"/>
      <c r="IJV170" s="11"/>
      <c r="IJW170" s="11"/>
      <c r="IJX170" s="11"/>
      <c r="IJY170" s="11"/>
      <c r="IJZ170" s="11"/>
      <c r="IKA170" s="11"/>
      <c r="IKB170" s="11"/>
      <c r="IKC170" s="11"/>
      <c r="IKD170" s="11"/>
      <c r="IKE170" s="11"/>
      <c r="IKF170" s="11"/>
      <c r="IKG170" s="11"/>
      <c r="IKH170" s="11"/>
      <c r="IKI170" s="11"/>
      <c r="IKJ170" s="11"/>
      <c r="IKK170" s="11"/>
      <c r="IKL170" s="11"/>
      <c r="IKM170" s="11"/>
      <c r="IKN170" s="11"/>
      <c r="IKO170" s="11"/>
      <c r="IKP170" s="11"/>
      <c r="IKQ170" s="11"/>
      <c r="IKR170" s="11"/>
      <c r="IKS170" s="11"/>
      <c r="IKT170" s="11"/>
      <c r="IKU170" s="11"/>
      <c r="IKV170" s="11"/>
      <c r="IKW170" s="11"/>
      <c r="IKX170" s="11"/>
      <c r="IKY170" s="11"/>
      <c r="IKZ170" s="11"/>
      <c r="ILA170" s="11"/>
      <c r="ILB170" s="11"/>
      <c r="ILC170" s="11"/>
      <c r="ILD170" s="11"/>
      <c r="ILE170" s="11"/>
      <c r="ILF170" s="11"/>
      <c r="ILG170" s="11"/>
      <c r="ILH170" s="11"/>
      <c r="ILI170" s="11"/>
      <c r="ILJ170" s="11"/>
      <c r="ILK170" s="11"/>
      <c r="ILL170" s="11"/>
      <c r="ILM170" s="11"/>
      <c r="ILN170" s="11"/>
      <c r="ILO170" s="11"/>
      <c r="ILP170" s="11"/>
      <c r="ILQ170" s="11"/>
      <c r="ILR170" s="11"/>
      <c r="ILS170" s="11"/>
      <c r="ILT170" s="11"/>
      <c r="ILU170" s="11"/>
      <c r="ILV170" s="11"/>
      <c r="ILW170" s="11"/>
      <c r="ILX170" s="11"/>
      <c r="ILY170" s="11"/>
      <c r="ILZ170" s="11"/>
      <c r="IMA170" s="11"/>
      <c r="IMB170" s="11"/>
      <c r="IMC170" s="11"/>
      <c r="IMD170" s="11"/>
      <c r="IME170" s="11"/>
      <c r="IMF170" s="11"/>
      <c r="IMG170" s="11"/>
      <c r="IMH170" s="11"/>
      <c r="IMI170" s="11"/>
      <c r="IMJ170" s="11"/>
      <c r="IMK170" s="11"/>
      <c r="IML170" s="11"/>
      <c r="IMM170" s="11"/>
      <c r="IMN170" s="11"/>
      <c r="IMO170" s="11"/>
      <c r="IMP170" s="11"/>
      <c r="IMQ170" s="11"/>
      <c r="IMR170" s="11"/>
      <c r="IMS170" s="11"/>
      <c r="IMT170" s="11"/>
      <c r="IMU170" s="11"/>
      <c r="IMV170" s="11"/>
      <c r="IMW170" s="11"/>
      <c r="IMX170" s="11"/>
      <c r="IMY170" s="11"/>
      <c r="IMZ170" s="11"/>
      <c r="INA170" s="11"/>
      <c r="INB170" s="11"/>
      <c r="INC170" s="11"/>
      <c r="IND170" s="11"/>
      <c r="INE170" s="11"/>
      <c r="INF170" s="11"/>
      <c r="ING170" s="11"/>
      <c r="INH170" s="11"/>
      <c r="INI170" s="11"/>
      <c r="INJ170" s="11"/>
      <c r="INK170" s="11"/>
      <c r="INL170" s="11"/>
      <c r="INM170" s="11"/>
      <c r="INN170" s="11"/>
      <c r="INO170" s="11"/>
      <c r="INP170" s="11"/>
      <c r="INQ170" s="11"/>
      <c r="INR170" s="11"/>
      <c r="INS170" s="11"/>
      <c r="INT170" s="11"/>
      <c r="INU170" s="11"/>
      <c r="INV170" s="11"/>
      <c r="INW170" s="11"/>
      <c r="INX170" s="11"/>
      <c r="INY170" s="11"/>
      <c r="INZ170" s="11"/>
      <c r="IOA170" s="11"/>
      <c r="IOB170" s="11"/>
      <c r="IOC170" s="11"/>
      <c r="IOD170" s="11"/>
      <c r="IOE170" s="11"/>
      <c r="IOF170" s="11"/>
      <c r="IOG170" s="11"/>
      <c r="IOH170" s="11"/>
      <c r="IOI170" s="11"/>
      <c r="IOJ170" s="11"/>
      <c r="IOK170" s="11"/>
      <c r="IOL170" s="11"/>
      <c r="IOM170" s="11"/>
      <c r="ION170" s="11"/>
      <c r="IOO170" s="11"/>
      <c r="IOP170" s="11"/>
      <c r="IOQ170" s="11"/>
      <c r="IOR170" s="11"/>
      <c r="IOS170" s="11"/>
      <c r="IOT170" s="11"/>
      <c r="IOU170" s="11"/>
      <c r="IOV170" s="11"/>
      <c r="IOW170" s="11"/>
      <c r="IOX170" s="11"/>
      <c r="IOY170" s="11"/>
      <c r="IOZ170" s="11"/>
      <c r="IPA170" s="11"/>
      <c r="IPB170" s="11"/>
      <c r="IPC170" s="11"/>
      <c r="IPD170" s="11"/>
      <c r="IPE170" s="11"/>
      <c r="IPF170" s="11"/>
      <c r="IPG170" s="11"/>
      <c r="IPH170" s="11"/>
      <c r="IPI170" s="11"/>
      <c r="IPJ170" s="11"/>
      <c r="IPK170" s="11"/>
      <c r="IPL170" s="11"/>
      <c r="IPM170" s="11"/>
      <c r="IPN170" s="11"/>
      <c r="IPO170" s="11"/>
      <c r="IPP170" s="11"/>
      <c r="IPQ170" s="11"/>
      <c r="IPR170" s="11"/>
      <c r="IPS170" s="11"/>
      <c r="IPT170" s="11"/>
      <c r="IPU170" s="11"/>
      <c r="IPV170" s="11"/>
      <c r="IPW170" s="11"/>
      <c r="IPX170" s="11"/>
      <c r="IPY170" s="11"/>
      <c r="IPZ170" s="11"/>
      <c r="IQA170" s="11"/>
      <c r="IQB170" s="11"/>
      <c r="IQC170" s="11"/>
      <c r="IQD170" s="11"/>
      <c r="IQE170" s="11"/>
      <c r="IQF170" s="11"/>
      <c r="IQG170" s="11"/>
      <c r="IQH170" s="11"/>
      <c r="IQI170" s="11"/>
      <c r="IQJ170" s="11"/>
      <c r="IQK170" s="11"/>
      <c r="IQL170" s="11"/>
      <c r="IQM170" s="11"/>
      <c r="IQN170" s="11"/>
      <c r="IQO170" s="11"/>
      <c r="IQP170" s="11"/>
      <c r="IQQ170" s="11"/>
      <c r="IQR170" s="11"/>
      <c r="IQS170" s="11"/>
      <c r="IQT170" s="11"/>
      <c r="IQU170" s="11"/>
      <c r="IQV170" s="11"/>
      <c r="IQW170" s="11"/>
      <c r="IQX170" s="11"/>
      <c r="IQY170" s="11"/>
      <c r="IQZ170" s="11"/>
      <c r="IRA170" s="11"/>
      <c r="IRB170" s="11"/>
      <c r="IRC170" s="11"/>
      <c r="IRD170" s="11"/>
      <c r="IRE170" s="11"/>
      <c r="IRF170" s="11"/>
      <c r="IRG170" s="11"/>
      <c r="IRH170" s="11"/>
      <c r="IRI170" s="11"/>
      <c r="IRJ170" s="11"/>
      <c r="IRK170" s="11"/>
      <c r="IRL170" s="11"/>
      <c r="IRM170" s="11"/>
      <c r="IRN170" s="11"/>
      <c r="IRO170" s="11"/>
      <c r="IRP170" s="11"/>
      <c r="IRQ170" s="11"/>
      <c r="IRR170" s="11"/>
      <c r="IRS170" s="11"/>
      <c r="IRT170" s="11"/>
      <c r="IRU170" s="11"/>
      <c r="IRV170" s="11"/>
      <c r="IRW170" s="11"/>
      <c r="IRX170" s="11"/>
      <c r="IRY170" s="11"/>
      <c r="IRZ170" s="11"/>
      <c r="ISA170" s="11"/>
      <c r="ISB170" s="11"/>
      <c r="ISC170" s="11"/>
      <c r="ISD170" s="11"/>
      <c r="ISE170" s="11"/>
      <c r="ISF170" s="11"/>
      <c r="ISG170" s="11"/>
      <c r="ISH170" s="11"/>
      <c r="ISI170" s="11"/>
      <c r="ISJ170" s="11"/>
      <c r="ISK170" s="11"/>
      <c r="ISL170" s="11"/>
      <c r="ISM170" s="11"/>
      <c r="ISN170" s="11"/>
      <c r="ISO170" s="11"/>
      <c r="ISP170" s="11"/>
      <c r="ISQ170" s="11"/>
      <c r="ISR170" s="11"/>
      <c r="ISS170" s="11"/>
      <c r="IST170" s="11"/>
      <c r="ISU170" s="11"/>
      <c r="ISV170" s="11"/>
      <c r="ISW170" s="11"/>
      <c r="ISX170" s="11"/>
      <c r="ISY170" s="11"/>
      <c r="ISZ170" s="11"/>
      <c r="ITA170" s="11"/>
      <c r="ITB170" s="11"/>
      <c r="ITC170" s="11"/>
      <c r="ITD170" s="11"/>
      <c r="ITE170" s="11"/>
      <c r="ITF170" s="11"/>
      <c r="ITG170" s="11"/>
      <c r="ITH170" s="11"/>
      <c r="ITI170" s="11"/>
      <c r="ITJ170" s="11"/>
      <c r="ITK170" s="11"/>
      <c r="ITL170" s="11"/>
      <c r="ITM170" s="11"/>
      <c r="ITN170" s="11"/>
      <c r="ITO170" s="11"/>
      <c r="ITP170" s="11"/>
      <c r="ITQ170" s="11"/>
      <c r="ITR170" s="11"/>
      <c r="ITS170" s="11"/>
      <c r="ITT170" s="11"/>
      <c r="ITU170" s="11"/>
      <c r="ITV170" s="11"/>
      <c r="ITW170" s="11"/>
      <c r="ITX170" s="11"/>
      <c r="ITY170" s="11"/>
      <c r="ITZ170" s="11"/>
      <c r="IUA170" s="11"/>
      <c r="IUB170" s="11"/>
      <c r="IUC170" s="11"/>
      <c r="IUD170" s="11"/>
      <c r="IUE170" s="11"/>
      <c r="IUF170" s="11"/>
      <c r="IUG170" s="11"/>
      <c r="IUH170" s="11"/>
      <c r="IUI170" s="11"/>
      <c r="IUJ170" s="11"/>
      <c r="IUK170" s="11"/>
      <c r="IUL170" s="11"/>
      <c r="IUM170" s="11"/>
      <c r="IUN170" s="11"/>
      <c r="IUO170" s="11"/>
      <c r="IUP170" s="11"/>
      <c r="IUQ170" s="11"/>
      <c r="IUR170" s="11"/>
      <c r="IUS170" s="11"/>
      <c r="IUT170" s="11"/>
      <c r="IUU170" s="11"/>
      <c r="IUV170" s="11"/>
      <c r="IUW170" s="11"/>
      <c r="IUX170" s="11"/>
      <c r="IUY170" s="11"/>
      <c r="IUZ170" s="11"/>
      <c r="IVA170" s="11"/>
      <c r="IVB170" s="11"/>
      <c r="IVC170" s="11"/>
      <c r="IVD170" s="11"/>
      <c r="IVE170" s="11"/>
      <c r="IVF170" s="11"/>
      <c r="IVG170" s="11"/>
      <c r="IVH170" s="11"/>
      <c r="IVI170" s="11"/>
      <c r="IVJ170" s="11"/>
      <c r="IVK170" s="11"/>
      <c r="IVL170" s="11"/>
      <c r="IVM170" s="11"/>
      <c r="IVN170" s="11"/>
      <c r="IVO170" s="11"/>
      <c r="IVP170" s="11"/>
      <c r="IVQ170" s="11"/>
      <c r="IVR170" s="11"/>
      <c r="IVS170" s="11"/>
      <c r="IVT170" s="11"/>
      <c r="IVU170" s="11"/>
      <c r="IVV170" s="11"/>
      <c r="IVW170" s="11"/>
      <c r="IVX170" s="11"/>
      <c r="IVY170" s="11"/>
      <c r="IVZ170" s="11"/>
      <c r="IWA170" s="11"/>
      <c r="IWB170" s="11"/>
      <c r="IWC170" s="11"/>
      <c r="IWD170" s="11"/>
      <c r="IWE170" s="11"/>
      <c r="IWF170" s="11"/>
      <c r="IWG170" s="11"/>
      <c r="IWH170" s="11"/>
      <c r="IWI170" s="11"/>
      <c r="IWJ170" s="11"/>
      <c r="IWK170" s="11"/>
      <c r="IWL170" s="11"/>
      <c r="IWM170" s="11"/>
      <c r="IWN170" s="11"/>
      <c r="IWO170" s="11"/>
      <c r="IWP170" s="11"/>
      <c r="IWQ170" s="11"/>
      <c r="IWR170" s="11"/>
      <c r="IWS170" s="11"/>
      <c r="IWT170" s="11"/>
      <c r="IWU170" s="11"/>
      <c r="IWV170" s="11"/>
      <c r="IWW170" s="11"/>
      <c r="IWX170" s="11"/>
      <c r="IWY170" s="11"/>
      <c r="IWZ170" s="11"/>
      <c r="IXA170" s="11"/>
      <c r="IXB170" s="11"/>
      <c r="IXC170" s="11"/>
      <c r="IXD170" s="11"/>
      <c r="IXE170" s="11"/>
      <c r="IXF170" s="11"/>
      <c r="IXG170" s="11"/>
      <c r="IXH170" s="11"/>
      <c r="IXI170" s="11"/>
      <c r="IXJ170" s="11"/>
      <c r="IXK170" s="11"/>
      <c r="IXL170" s="11"/>
      <c r="IXM170" s="11"/>
      <c r="IXN170" s="11"/>
      <c r="IXO170" s="11"/>
      <c r="IXP170" s="11"/>
      <c r="IXQ170" s="11"/>
      <c r="IXR170" s="11"/>
      <c r="IXS170" s="11"/>
      <c r="IXT170" s="11"/>
      <c r="IXU170" s="11"/>
      <c r="IXV170" s="11"/>
      <c r="IXW170" s="11"/>
      <c r="IXX170" s="11"/>
      <c r="IXY170" s="11"/>
      <c r="IXZ170" s="11"/>
      <c r="IYA170" s="11"/>
      <c r="IYB170" s="11"/>
      <c r="IYC170" s="11"/>
      <c r="IYD170" s="11"/>
      <c r="IYE170" s="11"/>
      <c r="IYF170" s="11"/>
      <c r="IYG170" s="11"/>
      <c r="IYH170" s="11"/>
      <c r="IYI170" s="11"/>
      <c r="IYJ170" s="11"/>
      <c r="IYK170" s="11"/>
      <c r="IYL170" s="11"/>
      <c r="IYM170" s="11"/>
      <c r="IYN170" s="11"/>
      <c r="IYO170" s="11"/>
      <c r="IYP170" s="11"/>
      <c r="IYQ170" s="11"/>
      <c r="IYR170" s="11"/>
      <c r="IYS170" s="11"/>
      <c r="IYT170" s="11"/>
      <c r="IYU170" s="11"/>
      <c r="IYV170" s="11"/>
      <c r="IYW170" s="11"/>
      <c r="IYX170" s="11"/>
      <c r="IYY170" s="11"/>
      <c r="IYZ170" s="11"/>
      <c r="IZA170" s="11"/>
      <c r="IZB170" s="11"/>
      <c r="IZC170" s="11"/>
      <c r="IZD170" s="11"/>
      <c r="IZE170" s="11"/>
      <c r="IZF170" s="11"/>
      <c r="IZG170" s="11"/>
      <c r="IZH170" s="11"/>
      <c r="IZI170" s="11"/>
      <c r="IZJ170" s="11"/>
      <c r="IZK170" s="11"/>
      <c r="IZL170" s="11"/>
      <c r="IZM170" s="11"/>
      <c r="IZN170" s="11"/>
      <c r="IZO170" s="11"/>
      <c r="IZP170" s="11"/>
      <c r="IZQ170" s="11"/>
      <c r="IZR170" s="11"/>
      <c r="IZS170" s="11"/>
      <c r="IZT170" s="11"/>
      <c r="IZU170" s="11"/>
      <c r="IZV170" s="11"/>
      <c r="IZW170" s="11"/>
      <c r="IZX170" s="11"/>
      <c r="IZY170" s="11"/>
      <c r="IZZ170" s="11"/>
      <c r="JAA170" s="11"/>
      <c r="JAB170" s="11"/>
      <c r="JAC170" s="11"/>
      <c r="JAD170" s="11"/>
      <c r="JAE170" s="11"/>
      <c r="JAF170" s="11"/>
      <c r="JAG170" s="11"/>
      <c r="JAH170" s="11"/>
      <c r="JAI170" s="11"/>
      <c r="JAJ170" s="11"/>
      <c r="JAK170" s="11"/>
      <c r="JAL170" s="11"/>
      <c r="JAM170" s="11"/>
      <c r="JAN170" s="11"/>
      <c r="JAO170" s="11"/>
      <c r="JAP170" s="11"/>
      <c r="JAQ170" s="11"/>
      <c r="JAR170" s="11"/>
      <c r="JAS170" s="11"/>
      <c r="JAT170" s="11"/>
      <c r="JAU170" s="11"/>
      <c r="JAV170" s="11"/>
      <c r="JAW170" s="11"/>
      <c r="JAX170" s="11"/>
      <c r="JAY170" s="11"/>
      <c r="JAZ170" s="11"/>
      <c r="JBA170" s="11"/>
      <c r="JBB170" s="11"/>
      <c r="JBC170" s="11"/>
      <c r="JBD170" s="11"/>
      <c r="JBE170" s="11"/>
      <c r="JBF170" s="11"/>
      <c r="JBG170" s="11"/>
      <c r="JBH170" s="11"/>
      <c r="JBI170" s="11"/>
      <c r="JBJ170" s="11"/>
      <c r="JBK170" s="11"/>
      <c r="JBL170" s="11"/>
      <c r="JBM170" s="11"/>
      <c r="JBN170" s="11"/>
      <c r="JBO170" s="11"/>
      <c r="JBP170" s="11"/>
      <c r="JBQ170" s="11"/>
      <c r="JBR170" s="11"/>
      <c r="JBS170" s="11"/>
      <c r="JBT170" s="11"/>
      <c r="JBU170" s="11"/>
      <c r="JBV170" s="11"/>
      <c r="JBW170" s="11"/>
      <c r="JBX170" s="11"/>
      <c r="JBY170" s="11"/>
      <c r="JBZ170" s="11"/>
      <c r="JCA170" s="11"/>
      <c r="JCB170" s="11"/>
      <c r="JCC170" s="11"/>
      <c r="JCD170" s="11"/>
      <c r="JCE170" s="11"/>
      <c r="JCF170" s="11"/>
      <c r="JCG170" s="11"/>
      <c r="JCH170" s="11"/>
      <c r="JCI170" s="11"/>
      <c r="JCJ170" s="11"/>
      <c r="JCK170" s="11"/>
      <c r="JCL170" s="11"/>
      <c r="JCM170" s="11"/>
      <c r="JCN170" s="11"/>
      <c r="JCO170" s="11"/>
      <c r="JCP170" s="11"/>
      <c r="JCQ170" s="11"/>
      <c r="JCR170" s="11"/>
      <c r="JCS170" s="11"/>
      <c r="JCT170" s="11"/>
      <c r="JCU170" s="11"/>
      <c r="JCV170" s="11"/>
      <c r="JCW170" s="11"/>
      <c r="JCX170" s="11"/>
      <c r="JCY170" s="11"/>
      <c r="JCZ170" s="11"/>
      <c r="JDA170" s="11"/>
      <c r="JDB170" s="11"/>
      <c r="JDC170" s="11"/>
      <c r="JDD170" s="11"/>
      <c r="JDE170" s="11"/>
      <c r="JDF170" s="11"/>
      <c r="JDG170" s="11"/>
      <c r="JDH170" s="11"/>
      <c r="JDI170" s="11"/>
      <c r="JDJ170" s="11"/>
      <c r="JDK170" s="11"/>
      <c r="JDL170" s="11"/>
      <c r="JDM170" s="11"/>
      <c r="JDN170" s="11"/>
      <c r="JDO170" s="11"/>
      <c r="JDP170" s="11"/>
      <c r="JDQ170" s="11"/>
      <c r="JDR170" s="11"/>
      <c r="JDS170" s="11"/>
      <c r="JDT170" s="11"/>
      <c r="JDU170" s="11"/>
      <c r="JDV170" s="11"/>
      <c r="JDW170" s="11"/>
      <c r="JDX170" s="11"/>
      <c r="JDY170" s="11"/>
      <c r="JDZ170" s="11"/>
      <c r="JEA170" s="11"/>
      <c r="JEB170" s="11"/>
      <c r="JEC170" s="11"/>
      <c r="JED170" s="11"/>
      <c r="JEE170" s="11"/>
      <c r="JEF170" s="11"/>
      <c r="JEG170" s="11"/>
      <c r="JEH170" s="11"/>
      <c r="JEI170" s="11"/>
      <c r="JEJ170" s="11"/>
      <c r="JEK170" s="11"/>
      <c r="JEL170" s="11"/>
      <c r="JEM170" s="11"/>
      <c r="JEN170" s="11"/>
      <c r="JEO170" s="11"/>
      <c r="JEP170" s="11"/>
      <c r="JEQ170" s="11"/>
      <c r="JER170" s="11"/>
      <c r="JES170" s="11"/>
      <c r="JET170" s="11"/>
      <c r="JEU170" s="11"/>
      <c r="JEV170" s="11"/>
      <c r="JEW170" s="11"/>
      <c r="JEX170" s="11"/>
      <c r="JEY170" s="11"/>
      <c r="JEZ170" s="11"/>
      <c r="JFA170" s="11"/>
      <c r="JFB170" s="11"/>
      <c r="JFC170" s="11"/>
      <c r="JFD170" s="11"/>
      <c r="JFE170" s="11"/>
      <c r="JFF170" s="11"/>
      <c r="JFG170" s="11"/>
      <c r="JFH170" s="11"/>
      <c r="JFI170" s="11"/>
      <c r="JFJ170" s="11"/>
      <c r="JFK170" s="11"/>
      <c r="JFL170" s="11"/>
      <c r="JFM170" s="11"/>
      <c r="JFN170" s="11"/>
      <c r="JFO170" s="11"/>
      <c r="JFP170" s="11"/>
      <c r="JFQ170" s="11"/>
      <c r="JFR170" s="11"/>
      <c r="JFS170" s="11"/>
      <c r="JFT170" s="11"/>
      <c r="JFU170" s="11"/>
      <c r="JFV170" s="11"/>
      <c r="JFW170" s="11"/>
      <c r="JFX170" s="11"/>
      <c r="JFY170" s="11"/>
      <c r="JFZ170" s="11"/>
      <c r="JGA170" s="11"/>
      <c r="JGB170" s="11"/>
      <c r="JGC170" s="11"/>
      <c r="JGD170" s="11"/>
      <c r="JGE170" s="11"/>
      <c r="JGF170" s="11"/>
      <c r="JGG170" s="11"/>
      <c r="JGH170" s="11"/>
      <c r="JGI170" s="11"/>
      <c r="JGJ170" s="11"/>
      <c r="JGK170" s="11"/>
      <c r="JGL170" s="11"/>
      <c r="JGM170" s="11"/>
      <c r="JGN170" s="11"/>
      <c r="JGO170" s="11"/>
      <c r="JGP170" s="11"/>
      <c r="JGQ170" s="11"/>
      <c r="JGR170" s="11"/>
      <c r="JGS170" s="11"/>
      <c r="JGT170" s="11"/>
      <c r="JGU170" s="11"/>
      <c r="JGV170" s="11"/>
      <c r="JGW170" s="11"/>
      <c r="JGX170" s="11"/>
      <c r="JGY170" s="11"/>
      <c r="JGZ170" s="11"/>
      <c r="JHA170" s="11"/>
      <c r="JHB170" s="11"/>
      <c r="JHC170" s="11"/>
      <c r="JHD170" s="11"/>
      <c r="JHE170" s="11"/>
      <c r="JHF170" s="11"/>
      <c r="JHG170" s="11"/>
      <c r="JHH170" s="11"/>
      <c r="JHI170" s="11"/>
      <c r="JHJ170" s="11"/>
      <c r="JHK170" s="11"/>
      <c r="JHL170" s="11"/>
      <c r="JHM170" s="11"/>
      <c r="JHN170" s="11"/>
      <c r="JHO170" s="11"/>
      <c r="JHP170" s="11"/>
      <c r="JHQ170" s="11"/>
      <c r="JHR170" s="11"/>
      <c r="JHS170" s="11"/>
      <c r="JHT170" s="11"/>
      <c r="JHU170" s="11"/>
      <c r="JHV170" s="11"/>
      <c r="JHW170" s="11"/>
      <c r="JHX170" s="11"/>
      <c r="JHY170" s="11"/>
      <c r="JHZ170" s="11"/>
      <c r="JIA170" s="11"/>
      <c r="JIB170" s="11"/>
      <c r="JIC170" s="11"/>
      <c r="JID170" s="11"/>
      <c r="JIE170" s="11"/>
      <c r="JIF170" s="11"/>
      <c r="JIG170" s="11"/>
      <c r="JIH170" s="11"/>
      <c r="JII170" s="11"/>
      <c r="JIJ170" s="11"/>
      <c r="JIK170" s="11"/>
      <c r="JIL170" s="11"/>
      <c r="JIM170" s="11"/>
      <c r="JIN170" s="11"/>
      <c r="JIO170" s="11"/>
      <c r="JIP170" s="11"/>
      <c r="JIQ170" s="11"/>
      <c r="JIR170" s="11"/>
      <c r="JIS170" s="11"/>
      <c r="JIT170" s="11"/>
      <c r="JIU170" s="11"/>
      <c r="JIV170" s="11"/>
      <c r="JIW170" s="11"/>
      <c r="JIX170" s="11"/>
      <c r="JIY170" s="11"/>
      <c r="JIZ170" s="11"/>
      <c r="JJA170" s="11"/>
      <c r="JJB170" s="11"/>
      <c r="JJC170" s="11"/>
      <c r="JJD170" s="11"/>
      <c r="JJE170" s="11"/>
      <c r="JJF170" s="11"/>
      <c r="JJG170" s="11"/>
      <c r="JJH170" s="11"/>
      <c r="JJI170" s="11"/>
      <c r="JJJ170" s="11"/>
      <c r="JJK170" s="11"/>
      <c r="JJL170" s="11"/>
      <c r="JJM170" s="11"/>
      <c r="JJN170" s="11"/>
      <c r="JJO170" s="11"/>
      <c r="JJP170" s="11"/>
      <c r="JJQ170" s="11"/>
      <c r="JJR170" s="11"/>
      <c r="JJS170" s="11"/>
      <c r="JJT170" s="11"/>
      <c r="JJU170" s="11"/>
      <c r="JJV170" s="11"/>
      <c r="JJW170" s="11"/>
      <c r="JJX170" s="11"/>
      <c r="JJY170" s="11"/>
      <c r="JJZ170" s="11"/>
      <c r="JKA170" s="11"/>
      <c r="JKB170" s="11"/>
      <c r="JKC170" s="11"/>
      <c r="JKD170" s="11"/>
      <c r="JKE170" s="11"/>
      <c r="JKF170" s="11"/>
      <c r="JKG170" s="11"/>
      <c r="JKH170" s="11"/>
      <c r="JKI170" s="11"/>
      <c r="JKJ170" s="11"/>
      <c r="JKK170" s="11"/>
      <c r="JKL170" s="11"/>
      <c r="JKM170" s="11"/>
      <c r="JKN170" s="11"/>
      <c r="JKO170" s="11"/>
      <c r="JKP170" s="11"/>
      <c r="JKQ170" s="11"/>
      <c r="JKR170" s="11"/>
      <c r="JKS170" s="11"/>
      <c r="JKT170" s="11"/>
      <c r="JKU170" s="11"/>
      <c r="JKV170" s="11"/>
      <c r="JKW170" s="11"/>
      <c r="JKX170" s="11"/>
      <c r="JKY170" s="11"/>
      <c r="JKZ170" s="11"/>
      <c r="JLA170" s="11"/>
      <c r="JLB170" s="11"/>
      <c r="JLC170" s="11"/>
      <c r="JLD170" s="11"/>
      <c r="JLE170" s="11"/>
      <c r="JLF170" s="11"/>
      <c r="JLG170" s="11"/>
      <c r="JLH170" s="11"/>
      <c r="JLI170" s="11"/>
      <c r="JLJ170" s="11"/>
      <c r="JLK170" s="11"/>
      <c r="JLL170" s="11"/>
      <c r="JLM170" s="11"/>
      <c r="JLN170" s="11"/>
      <c r="JLO170" s="11"/>
      <c r="JLP170" s="11"/>
      <c r="JLQ170" s="11"/>
      <c r="JLR170" s="11"/>
      <c r="JLS170" s="11"/>
      <c r="JLT170" s="11"/>
      <c r="JLU170" s="11"/>
      <c r="JLV170" s="11"/>
      <c r="JLW170" s="11"/>
      <c r="JLX170" s="11"/>
      <c r="JLY170" s="11"/>
      <c r="JLZ170" s="11"/>
      <c r="JMA170" s="11"/>
      <c r="JMB170" s="11"/>
      <c r="JMC170" s="11"/>
      <c r="JMD170" s="11"/>
      <c r="JME170" s="11"/>
      <c r="JMF170" s="11"/>
      <c r="JMG170" s="11"/>
      <c r="JMH170" s="11"/>
      <c r="JMI170" s="11"/>
      <c r="JMJ170" s="11"/>
      <c r="JMK170" s="11"/>
      <c r="JML170" s="11"/>
      <c r="JMM170" s="11"/>
      <c r="JMN170" s="11"/>
      <c r="JMO170" s="11"/>
      <c r="JMP170" s="11"/>
      <c r="JMQ170" s="11"/>
      <c r="JMR170" s="11"/>
      <c r="JMS170" s="11"/>
      <c r="JMT170" s="11"/>
      <c r="JMU170" s="11"/>
      <c r="JMV170" s="11"/>
      <c r="JMW170" s="11"/>
      <c r="JMX170" s="11"/>
      <c r="JMY170" s="11"/>
      <c r="JMZ170" s="11"/>
      <c r="JNA170" s="11"/>
      <c r="JNB170" s="11"/>
      <c r="JNC170" s="11"/>
      <c r="JND170" s="11"/>
      <c r="JNE170" s="11"/>
      <c r="JNF170" s="11"/>
      <c r="JNG170" s="11"/>
      <c r="JNH170" s="11"/>
      <c r="JNI170" s="11"/>
      <c r="JNJ170" s="11"/>
      <c r="JNK170" s="11"/>
      <c r="JNL170" s="11"/>
      <c r="JNM170" s="11"/>
      <c r="JNN170" s="11"/>
      <c r="JNO170" s="11"/>
      <c r="JNP170" s="11"/>
      <c r="JNQ170" s="11"/>
      <c r="JNR170" s="11"/>
      <c r="JNS170" s="11"/>
      <c r="JNT170" s="11"/>
      <c r="JNU170" s="11"/>
      <c r="JNV170" s="11"/>
      <c r="JNW170" s="11"/>
      <c r="JNX170" s="11"/>
      <c r="JNY170" s="11"/>
      <c r="JNZ170" s="11"/>
      <c r="JOA170" s="11"/>
      <c r="JOB170" s="11"/>
      <c r="JOC170" s="11"/>
      <c r="JOD170" s="11"/>
      <c r="JOE170" s="11"/>
      <c r="JOF170" s="11"/>
      <c r="JOG170" s="11"/>
      <c r="JOH170" s="11"/>
      <c r="JOI170" s="11"/>
      <c r="JOJ170" s="11"/>
      <c r="JOK170" s="11"/>
      <c r="JOL170" s="11"/>
      <c r="JOM170" s="11"/>
      <c r="JON170" s="11"/>
      <c r="JOO170" s="11"/>
      <c r="JOP170" s="11"/>
      <c r="JOQ170" s="11"/>
      <c r="JOR170" s="11"/>
      <c r="JOS170" s="11"/>
      <c r="JOT170" s="11"/>
      <c r="JOU170" s="11"/>
      <c r="JOV170" s="11"/>
      <c r="JOW170" s="11"/>
      <c r="JOX170" s="11"/>
      <c r="JOY170" s="11"/>
      <c r="JOZ170" s="11"/>
      <c r="JPA170" s="11"/>
      <c r="JPB170" s="11"/>
      <c r="JPC170" s="11"/>
      <c r="JPD170" s="11"/>
      <c r="JPE170" s="11"/>
      <c r="JPF170" s="11"/>
      <c r="JPG170" s="11"/>
      <c r="JPH170" s="11"/>
      <c r="JPI170" s="11"/>
      <c r="JPJ170" s="11"/>
      <c r="JPK170" s="11"/>
      <c r="JPL170" s="11"/>
      <c r="JPM170" s="11"/>
      <c r="JPN170" s="11"/>
      <c r="JPO170" s="11"/>
      <c r="JPP170" s="11"/>
      <c r="JPQ170" s="11"/>
      <c r="JPR170" s="11"/>
      <c r="JPS170" s="11"/>
      <c r="JPT170" s="11"/>
      <c r="JPU170" s="11"/>
      <c r="JPV170" s="11"/>
      <c r="JPW170" s="11"/>
      <c r="JPX170" s="11"/>
      <c r="JPY170" s="11"/>
      <c r="JPZ170" s="11"/>
      <c r="JQA170" s="11"/>
      <c r="JQB170" s="11"/>
      <c r="JQC170" s="11"/>
      <c r="JQD170" s="11"/>
      <c r="JQE170" s="11"/>
      <c r="JQF170" s="11"/>
      <c r="JQG170" s="11"/>
      <c r="JQH170" s="11"/>
      <c r="JQI170" s="11"/>
      <c r="JQJ170" s="11"/>
      <c r="JQK170" s="11"/>
      <c r="JQL170" s="11"/>
      <c r="JQM170" s="11"/>
      <c r="JQN170" s="11"/>
      <c r="JQO170" s="11"/>
      <c r="JQP170" s="11"/>
      <c r="JQQ170" s="11"/>
      <c r="JQR170" s="11"/>
      <c r="JQS170" s="11"/>
      <c r="JQT170" s="11"/>
      <c r="JQU170" s="11"/>
      <c r="JQV170" s="11"/>
      <c r="JQW170" s="11"/>
      <c r="JQX170" s="11"/>
      <c r="JQY170" s="11"/>
      <c r="JQZ170" s="11"/>
      <c r="JRA170" s="11"/>
      <c r="JRB170" s="11"/>
      <c r="JRC170" s="11"/>
      <c r="JRD170" s="11"/>
      <c r="JRE170" s="11"/>
      <c r="JRF170" s="11"/>
      <c r="JRG170" s="11"/>
      <c r="JRH170" s="11"/>
      <c r="JRI170" s="11"/>
      <c r="JRJ170" s="11"/>
      <c r="JRK170" s="11"/>
      <c r="JRL170" s="11"/>
      <c r="JRM170" s="11"/>
      <c r="JRN170" s="11"/>
      <c r="JRO170" s="11"/>
      <c r="JRP170" s="11"/>
      <c r="JRQ170" s="11"/>
      <c r="JRR170" s="11"/>
      <c r="JRS170" s="11"/>
      <c r="JRT170" s="11"/>
      <c r="JRU170" s="11"/>
      <c r="JRV170" s="11"/>
      <c r="JRW170" s="11"/>
      <c r="JRX170" s="11"/>
      <c r="JRY170" s="11"/>
      <c r="JRZ170" s="11"/>
      <c r="JSA170" s="11"/>
      <c r="JSB170" s="11"/>
      <c r="JSC170" s="11"/>
      <c r="JSD170" s="11"/>
      <c r="JSE170" s="11"/>
      <c r="JSF170" s="11"/>
      <c r="JSG170" s="11"/>
      <c r="JSH170" s="11"/>
      <c r="JSI170" s="11"/>
      <c r="JSJ170" s="11"/>
      <c r="JSK170" s="11"/>
      <c r="JSL170" s="11"/>
      <c r="JSM170" s="11"/>
      <c r="JSN170" s="11"/>
      <c r="JSO170" s="11"/>
      <c r="JSP170" s="11"/>
      <c r="JSQ170" s="11"/>
      <c r="JSR170" s="11"/>
      <c r="JSS170" s="11"/>
      <c r="JST170" s="11"/>
      <c r="JSU170" s="11"/>
      <c r="JSV170" s="11"/>
      <c r="JSW170" s="11"/>
      <c r="JSX170" s="11"/>
      <c r="JSY170" s="11"/>
      <c r="JSZ170" s="11"/>
      <c r="JTA170" s="11"/>
      <c r="JTB170" s="11"/>
      <c r="JTC170" s="11"/>
      <c r="JTD170" s="11"/>
      <c r="JTE170" s="11"/>
      <c r="JTF170" s="11"/>
      <c r="JTG170" s="11"/>
      <c r="JTH170" s="11"/>
      <c r="JTI170" s="11"/>
      <c r="JTJ170" s="11"/>
      <c r="JTK170" s="11"/>
      <c r="JTL170" s="11"/>
      <c r="JTM170" s="11"/>
      <c r="JTN170" s="11"/>
      <c r="JTO170" s="11"/>
      <c r="JTP170" s="11"/>
      <c r="JTQ170" s="11"/>
      <c r="JTR170" s="11"/>
      <c r="JTS170" s="11"/>
      <c r="JTT170" s="11"/>
      <c r="JTU170" s="11"/>
      <c r="JTV170" s="11"/>
      <c r="JTW170" s="11"/>
      <c r="JTX170" s="11"/>
      <c r="JTY170" s="11"/>
      <c r="JTZ170" s="11"/>
      <c r="JUA170" s="11"/>
      <c r="JUB170" s="11"/>
      <c r="JUC170" s="11"/>
      <c r="JUD170" s="11"/>
      <c r="JUE170" s="11"/>
      <c r="JUF170" s="11"/>
      <c r="JUG170" s="11"/>
      <c r="JUH170" s="11"/>
      <c r="JUI170" s="11"/>
      <c r="JUJ170" s="11"/>
      <c r="JUK170" s="11"/>
      <c r="JUL170" s="11"/>
      <c r="JUM170" s="11"/>
      <c r="JUN170" s="11"/>
      <c r="JUO170" s="11"/>
      <c r="JUP170" s="11"/>
      <c r="JUQ170" s="11"/>
      <c r="JUR170" s="11"/>
      <c r="JUS170" s="11"/>
      <c r="JUT170" s="11"/>
      <c r="JUU170" s="11"/>
      <c r="JUV170" s="11"/>
      <c r="JUW170" s="11"/>
      <c r="JUX170" s="11"/>
      <c r="JUY170" s="11"/>
      <c r="JUZ170" s="11"/>
      <c r="JVA170" s="11"/>
      <c r="JVB170" s="11"/>
      <c r="JVC170" s="11"/>
      <c r="JVD170" s="11"/>
      <c r="JVE170" s="11"/>
      <c r="JVF170" s="11"/>
      <c r="JVG170" s="11"/>
      <c r="JVH170" s="11"/>
      <c r="JVI170" s="11"/>
      <c r="JVJ170" s="11"/>
      <c r="JVK170" s="11"/>
      <c r="JVL170" s="11"/>
      <c r="JVM170" s="11"/>
      <c r="JVN170" s="11"/>
      <c r="JVO170" s="11"/>
      <c r="JVP170" s="11"/>
      <c r="JVQ170" s="11"/>
      <c r="JVR170" s="11"/>
      <c r="JVS170" s="11"/>
      <c r="JVT170" s="11"/>
      <c r="JVU170" s="11"/>
      <c r="JVV170" s="11"/>
      <c r="JVW170" s="11"/>
      <c r="JVX170" s="11"/>
      <c r="JVY170" s="11"/>
      <c r="JVZ170" s="11"/>
      <c r="JWA170" s="11"/>
      <c r="JWB170" s="11"/>
      <c r="JWC170" s="11"/>
      <c r="JWD170" s="11"/>
      <c r="JWE170" s="11"/>
      <c r="JWF170" s="11"/>
      <c r="JWG170" s="11"/>
      <c r="JWH170" s="11"/>
      <c r="JWI170" s="11"/>
      <c r="JWJ170" s="11"/>
      <c r="JWK170" s="11"/>
      <c r="JWL170" s="11"/>
      <c r="JWM170" s="11"/>
      <c r="JWN170" s="11"/>
      <c r="JWO170" s="11"/>
      <c r="JWP170" s="11"/>
      <c r="JWQ170" s="11"/>
      <c r="JWR170" s="11"/>
      <c r="JWS170" s="11"/>
      <c r="JWT170" s="11"/>
      <c r="JWU170" s="11"/>
      <c r="JWV170" s="11"/>
      <c r="JWW170" s="11"/>
      <c r="JWX170" s="11"/>
      <c r="JWY170" s="11"/>
      <c r="JWZ170" s="11"/>
      <c r="JXA170" s="11"/>
      <c r="JXB170" s="11"/>
      <c r="JXC170" s="11"/>
      <c r="JXD170" s="11"/>
      <c r="JXE170" s="11"/>
      <c r="JXF170" s="11"/>
      <c r="JXG170" s="11"/>
      <c r="JXH170" s="11"/>
      <c r="JXI170" s="11"/>
      <c r="JXJ170" s="11"/>
      <c r="JXK170" s="11"/>
      <c r="JXL170" s="11"/>
      <c r="JXM170" s="11"/>
      <c r="JXN170" s="11"/>
      <c r="JXO170" s="11"/>
      <c r="JXP170" s="11"/>
      <c r="JXQ170" s="11"/>
      <c r="JXR170" s="11"/>
      <c r="JXS170" s="11"/>
      <c r="JXT170" s="11"/>
      <c r="JXU170" s="11"/>
      <c r="JXV170" s="11"/>
      <c r="JXW170" s="11"/>
      <c r="JXX170" s="11"/>
      <c r="JXY170" s="11"/>
      <c r="JXZ170" s="11"/>
      <c r="JYA170" s="11"/>
      <c r="JYB170" s="11"/>
      <c r="JYC170" s="11"/>
      <c r="JYD170" s="11"/>
      <c r="JYE170" s="11"/>
      <c r="JYF170" s="11"/>
      <c r="JYG170" s="11"/>
      <c r="JYH170" s="11"/>
      <c r="JYI170" s="11"/>
      <c r="JYJ170" s="11"/>
      <c r="JYK170" s="11"/>
      <c r="JYL170" s="11"/>
      <c r="JYM170" s="11"/>
      <c r="JYN170" s="11"/>
      <c r="JYO170" s="11"/>
      <c r="JYP170" s="11"/>
      <c r="JYQ170" s="11"/>
      <c r="JYR170" s="11"/>
      <c r="JYS170" s="11"/>
      <c r="JYT170" s="11"/>
      <c r="JYU170" s="11"/>
      <c r="JYV170" s="11"/>
      <c r="JYW170" s="11"/>
      <c r="JYX170" s="11"/>
      <c r="JYY170" s="11"/>
      <c r="JYZ170" s="11"/>
      <c r="JZA170" s="11"/>
      <c r="JZB170" s="11"/>
      <c r="JZC170" s="11"/>
      <c r="JZD170" s="11"/>
      <c r="JZE170" s="11"/>
      <c r="JZF170" s="11"/>
      <c r="JZG170" s="11"/>
      <c r="JZH170" s="11"/>
      <c r="JZI170" s="11"/>
      <c r="JZJ170" s="11"/>
      <c r="JZK170" s="11"/>
      <c r="JZL170" s="11"/>
      <c r="JZM170" s="11"/>
      <c r="JZN170" s="11"/>
      <c r="JZO170" s="11"/>
      <c r="JZP170" s="11"/>
      <c r="JZQ170" s="11"/>
      <c r="JZR170" s="11"/>
      <c r="JZS170" s="11"/>
      <c r="JZT170" s="11"/>
      <c r="JZU170" s="11"/>
      <c r="JZV170" s="11"/>
      <c r="JZW170" s="11"/>
      <c r="JZX170" s="11"/>
      <c r="JZY170" s="11"/>
      <c r="JZZ170" s="11"/>
      <c r="KAA170" s="11"/>
      <c r="KAB170" s="11"/>
      <c r="KAC170" s="11"/>
      <c r="KAD170" s="11"/>
      <c r="KAE170" s="11"/>
      <c r="KAF170" s="11"/>
      <c r="KAG170" s="11"/>
      <c r="KAH170" s="11"/>
      <c r="KAI170" s="11"/>
      <c r="KAJ170" s="11"/>
      <c r="KAK170" s="11"/>
      <c r="KAL170" s="11"/>
      <c r="KAM170" s="11"/>
      <c r="KAN170" s="11"/>
      <c r="KAO170" s="11"/>
      <c r="KAP170" s="11"/>
      <c r="KAQ170" s="11"/>
      <c r="KAR170" s="11"/>
      <c r="KAS170" s="11"/>
      <c r="KAT170" s="11"/>
      <c r="KAU170" s="11"/>
      <c r="KAV170" s="11"/>
      <c r="KAW170" s="11"/>
      <c r="KAX170" s="11"/>
      <c r="KAY170" s="11"/>
      <c r="KAZ170" s="11"/>
      <c r="KBA170" s="11"/>
      <c r="KBB170" s="11"/>
      <c r="KBC170" s="11"/>
      <c r="KBD170" s="11"/>
      <c r="KBE170" s="11"/>
      <c r="KBF170" s="11"/>
      <c r="KBG170" s="11"/>
      <c r="KBH170" s="11"/>
      <c r="KBI170" s="11"/>
      <c r="KBJ170" s="11"/>
      <c r="KBK170" s="11"/>
      <c r="KBL170" s="11"/>
      <c r="KBM170" s="11"/>
      <c r="KBN170" s="11"/>
      <c r="KBO170" s="11"/>
      <c r="KBP170" s="11"/>
      <c r="KBQ170" s="11"/>
      <c r="KBR170" s="11"/>
      <c r="KBS170" s="11"/>
      <c r="KBT170" s="11"/>
      <c r="KBU170" s="11"/>
      <c r="KBV170" s="11"/>
      <c r="KBW170" s="11"/>
      <c r="KBX170" s="11"/>
      <c r="KBY170" s="11"/>
      <c r="KBZ170" s="11"/>
      <c r="KCA170" s="11"/>
      <c r="KCB170" s="11"/>
      <c r="KCC170" s="11"/>
      <c r="KCD170" s="11"/>
      <c r="KCE170" s="11"/>
      <c r="KCF170" s="11"/>
      <c r="KCG170" s="11"/>
      <c r="KCH170" s="11"/>
      <c r="KCI170" s="11"/>
      <c r="KCJ170" s="11"/>
      <c r="KCK170" s="11"/>
      <c r="KCL170" s="11"/>
      <c r="KCM170" s="11"/>
      <c r="KCN170" s="11"/>
      <c r="KCO170" s="11"/>
      <c r="KCP170" s="11"/>
      <c r="KCQ170" s="11"/>
      <c r="KCR170" s="11"/>
      <c r="KCS170" s="11"/>
      <c r="KCT170" s="11"/>
      <c r="KCU170" s="11"/>
      <c r="KCV170" s="11"/>
      <c r="KCW170" s="11"/>
      <c r="KCX170" s="11"/>
      <c r="KCY170" s="11"/>
      <c r="KCZ170" s="11"/>
      <c r="KDA170" s="11"/>
      <c r="KDB170" s="11"/>
      <c r="KDC170" s="11"/>
      <c r="KDD170" s="11"/>
      <c r="KDE170" s="11"/>
      <c r="KDF170" s="11"/>
      <c r="KDG170" s="11"/>
      <c r="KDH170" s="11"/>
      <c r="KDI170" s="11"/>
      <c r="KDJ170" s="11"/>
      <c r="KDK170" s="11"/>
      <c r="KDL170" s="11"/>
      <c r="KDM170" s="11"/>
      <c r="KDN170" s="11"/>
      <c r="KDO170" s="11"/>
      <c r="KDP170" s="11"/>
      <c r="KDQ170" s="11"/>
      <c r="KDR170" s="11"/>
      <c r="KDS170" s="11"/>
      <c r="KDT170" s="11"/>
      <c r="KDU170" s="11"/>
      <c r="KDV170" s="11"/>
      <c r="KDW170" s="11"/>
      <c r="KDX170" s="11"/>
      <c r="KDY170" s="11"/>
      <c r="KDZ170" s="11"/>
      <c r="KEA170" s="11"/>
      <c r="KEB170" s="11"/>
      <c r="KEC170" s="11"/>
      <c r="KED170" s="11"/>
      <c r="KEE170" s="11"/>
      <c r="KEF170" s="11"/>
      <c r="KEG170" s="11"/>
      <c r="KEH170" s="11"/>
      <c r="KEI170" s="11"/>
      <c r="KEJ170" s="11"/>
      <c r="KEK170" s="11"/>
      <c r="KEL170" s="11"/>
      <c r="KEM170" s="11"/>
      <c r="KEN170" s="11"/>
      <c r="KEO170" s="11"/>
      <c r="KEP170" s="11"/>
      <c r="KEQ170" s="11"/>
      <c r="KER170" s="11"/>
      <c r="KES170" s="11"/>
      <c r="KET170" s="11"/>
      <c r="KEU170" s="11"/>
      <c r="KEV170" s="11"/>
      <c r="KEW170" s="11"/>
      <c r="KEX170" s="11"/>
      <c r="KEY170" s="11"/>
      <c r="KEZ170" s="11"/>
      <c r="KFA170" s="11"/>
      <c r="KFB170" s="11"/>
      <c r="KFC170" s="11"/>
      <c r="KFD170" s="11"/>
      <c r="KFE170" s="11"/>
      <c r="KFF170" s="11"/>
      <c r="KFG170" s="11"/>
      <c r="KFH170" s="11"/>
      <c r="KFI170" s="11"/>
      <c r="KFJ170" s="11"/>
      <c r="KFK170" s="11"/>
      <c r="KFL170" s="11"/>
      <c r="KFM170" s="11"/>
      <c r="KFN170" s="11"/>
      <c r="KFO170" s="11"/>
      <c r="KFP170" s="11"/>
      <c r="KFQ170" s="11"/>
      <c r="KFR170" s="11"/>
      <c r="KFS170" s="11"/>
      <c r="KFT170" s="11"/>
      <c r="KFU170" s="11"/>
      <c r="KFV170" s="11"/>
      <c r="KFW170" s="11"/>
      <c r="KFX170" s="11"/>
      <c r="KFY170" s="11"/>
      <c r="KFZ170" s="11"/>
      <c r="KGA170" s="11"/>
      <c r="KGB170" s="11"/>
      <c r="KGC170" s="11"/>
      <c r="KGD170" s="11"/>
      <c r="KGE170" s="11"/>
      <c r="KGF170" s="11"/>
      <c r="KGG170" s="11"/>
      <c r="KGH170" s="11"/>
      <c r="KGI170" s="11"/>
      <c r="KGJ170" s="11"/>
      <c r="KGK170" s="11"/>
      <c r="KGL170" s="11"/>
      <c r="KGM170" s="11"/>
      <c r="KGN170" s="11"/>
      <c r="KGO170" s="11"/>
      <c r="KGP170" s="11"/>
      <c r="KGQ170" s="11"/>
      <c r="KGR170" s="11"/>
      <c r="KGS170" s="11"/>
      <c r="KGT170" s="11"/>
      <c r="KGU170" s="11"/>
      <c r="KGV170" s="11"/>
      <c r="KGW170" s="11"/>
      <c r="KGX170" s="11"/>
      <c r="KGY170" s="11"/>
      <c r="KGZ170" s="11"/>
      <c r="KHA170" s="11"/>
      <c r="KHB170" s="11"/>
      <c r="KHC170" s="11"/>
      <c r="KHD170" s="11"/>
      <c r="KHE170" s="11"/>
      <c r="KHF170" s="11"/>
      <c r="KHG170" s="11"/>
      <c r="KHH170" s="11"/>
      <c r="KHI170" s="11"/>
      <c r="KHJ170" s="11"/>
      <c r="KHK170" s="11"/>
      <c r="KHL170" s="11"/>
      <c r="KHM170" s="11"/>
      <c r="KHN170" s="11"/>
      <c r="KHO170" s="11"/>
      <c r="KHP170" s="11"/>
      <c r="KHQ170" s="11"/>
      <c r="KHR170" s="11"/>
      <c r="KHS170" s="11"/>
      <c r="KHT170" s="11"/>
      <c r="KHU170" s="11"/>
      <c r="KHV170" s="11"/>
      <c r="KHW170" s="11"/>
      <c r="KHX170" s="11"/>
      <c r="KHY170" s="11"/>
      <c r="KHZ170" s="11"/>
      <c r="KIA170" s="11"/>
      <c r="KIB170" s="11"/>
      <c r="KIC170" s="11"/>
      <c r="KID170" s="11"/>
      <c r="KIE170" s="11"/>
      <c r="KIF170" s="11"/>
      <c r="KIG170" s="11"/>
      <c r="KIH170" s="11"/>
      <c r="KII170" s="11"/>
      <c r="KIJ170" s="11"/>
      <c r="KIK170" s="11"/>
      <c r="KIL170" s="11"/>
      <c r="KIM170" s="11"/>
      <c r="KIN170" s="11"/>
      <c r="KIO170" s="11"/>
      <c r="KIP170" s="11"/>
      <c r="KIQ170" s="11"/>
      <c r="KIR170" s="11"/>
      <c r="KIS170" s="11"/>
      <c r="KIT170" s="11"/>
      <c r="KIU170" s="11"/>
      <c r="KIV170" s="11"/>
      <c r="KIW170" s="11"/>
      <c r="KIX170" s="11"/>
      <c r="KIY170" s="11"/>
      <c r="KIZ170" s="11"/>
      <c r="KJA170" s="11"/>
      <c r="KJB170" s="11"/>
      <c r="KJC170" s="11"/>
      <c r="KJD170" s="11"/>
      <c r="KJE170" s="11"/>
      <c r="KJF170" s="11"/>
      <c r="KJG170" s="11"/>
      <c r="KJH170" s="11"/>
      <c r="KJI170" s="11"/>
      <c r="KJJ170" s="11"/>
      <c r="KJK170" s="11"/>
      <c r="KJL170" s="11"/>
      <c r="KJM170" s="11"/>
      <c r="KJN170" s="11"/>
      <c r="KJO170" s="11"/>
      <c r="KJP170" s="11"/>
      <c r="KJQ170" s="11"/>
      <c r="KJR170" s="11"/>
      <c r="KJS170" s="11"/>
      <c r="KJT170" s="11"/>
      <c r="KJU170" s="11"/>
      <c r="KJV170" s="11"/>
      <c r="KJW170" s="11"/>
      <c r="KJX170" s="11"/>
      <c r="KJY170" s="11"/>
      <c r="KJZ170" s="11"/>
      <c r="KKA170" s="11"/>
      <c r="KKB170" s="11"/>
      <c r="KKC170" s="11"/>
      <c r="KKD170" s="11"/>
      <c r="KKE170" s="11"/>
      <c r="KKF170" s="11"/>
      <c r="KKG170" s="11"/>
      <c r="KKH170" s="11"/>
      <c r="KKI170" s="11"/>
      <c r="KKJ170" s="11"/>
      <c r="KKK170" s="11"/>
      <c r="KKL170" s="11"/>
      <c r="KKM170" s="11"/>
      <c r="KKN170" s="11"/>
      <c r="KKO170" s="11"/>
      <c r="KKP170" s="11"/>
      <c r="KKQ170" s="11"/>
      <c r="KKR170" s="11"/>
      <c r="KKS170" s="11"/>
      <c r="KKT170" s="11"/>
      <c r="KKU170" s="11"/>
      <c r="KKV170" s="11"/>
      <c r="KKW170" s="11"/>
      <c r="KKX170" s="11"/>
      <c r="KKY170" s="11"/>
      <c r="KKZ170" s="11"/>
      <c r="KLA170" s="11"/>
      <c r="KLB170" s="11"/>
      <c r="KLC170" s="11"/>
      <c r="KLD170" s="11"/>
      <c r="KLE170" s="11"/>
      <c r="KLF170" s="11"/>
      <c r="KLG170" s="11"/>
      <c r="KLH170" s="11"/>
      <c r="KLI170" s="11"/>
      <c r="KLJ170" s="11"/>
      <c r="KLK170" s="11"/>
      <c r="KLL170" s="11"/>
      <c r="KLM170" s="11"/>
      <c r="KLN170" s="11"/>
      <c r="KLO170" s="11"/>
      <c r="KLP170" s="11"/>
      <c r="KLQ170" s="11"/>
      <c r="KLR170" s="11"/>
      <c r="KLS170" s="11"/>
      <c r="KLT170" s="11"/>
      <c r="KLU170" s="11"/>
      <c r="KLV170" s="11"/>
      <c r="KLW170" s="11"/>
      <c r="KLX170" s="11"/>
      <c r="KLY170" s="11"/>
      <c r="KLZ170" s="11"/>
      <c r="KMA170" s="11"/>
      <c r="KMB170" s="11"/>
      <c r="KMC170" s="11"/>
      <c r="KMD170" s="11"/>
      <c r="KME170" s="11"/>
      <c r="KMF170" s="11"/>
      <c r="KMG170" s="11"/>
      <c r="KMH170" s="11"/>
      <c r="KMI170" s="11"/>
      <c r="KMJ170" s="11"/>
      <c r="KMK170" s="11"/>
      <c r="KML170" s="11"/>
      <c r="KMM170" s="11"/>
      <c r="KMN170" s="11"/>
      <c r="KMO170" s="11"/>
      <c r="KMP170" s="11"/>
      <c r="KMQ170" s="11"/>
      <c r="KMR170" s="11"/>
      <c r="KMS170" s="11"/>
      <c r="KMT170" s="11"/>
      <c r="KMU170" s="11"/>
      <c r="KMV170" s="11"/>
      <c r="KMW170" s="11"/>
      <c r="KMX170" s="11"/>
      <c r="KMY170" s="11"/>
      <c r="KMZ170" s="11"/>
      <c r="KNA170" s="11"/>
      <c r="KNB170" s="11"/>
      <c r="KNC170" s="11"/>
      <c r="KND170" s="11"/>
      <c r="KNE170" s="11"/>
      <c r="KNF170" s="11"/>
      <c r="KNG170" s="11"/>
      <c r="KNH170" s="11"/>
      <c r="KNI170" s="11"/>
      <c r="KNJ170" s="11"/>
      <c r="KNK170" s="11"/>
      <c r="KNL170" s="11"/>
      <c r="KNM170" s="11"/>
      <c r="KNN170" s="11"/>
      <c r="KNO170" s="11"/>
      <c r="KNP170" s="11"/>
      <c r="KNQ170" s="11"/>
      <c r="KNR170" s="11"/>
      <c r="KNS170" s="11"/>
      <c r="KNT170" s="11"/>
      <c r="KNU170" s="11"/>
      <c r="KNV170" s="11"/>
      <c r="KNW170" s="11"/>
      <c r="KNX170" s="11"/>
      <c r="KNY170" s="11"/>
      <c r="KNZ170" s="11"/>
      <c r="KOA170" s="11"/>
      <c r="KOB170" s="11"/>
      <c r="KOC170" s="11"/>
      <c r="KOD170" s="11"/>
      <c r="KOE170" s="11"/>
      <c r="KOF170" s="11"/>
      <c r="KOG170" s="11"/>
      <c r="KOH170" s="11"/>
      <c r="KOI170" s="11"/>
      <c r="KOJ170" s="11"/>
      <c r="KOK170" s="11"/>
      <c r="KOL170" s="11"/>
      <c r="KOM170" s="11"/>
      <c r="KON170" s="11"/>
      <c r="KOO170" s="11"/>
      <c r="KOP170" s="11"/>
      <c r="KOQ170" s="11"/>
      <c r="KOR170" s="11"/>
      <c r="KOS170" s="11"/>
      <c r="KOT170" s="11"/>
      <c r="KOU170" s="11"/>
      <c r="KOV170" s="11"/>
      <c r="KOW170" s="11"/>
      <c r="KOX170" s="11"/>
      <c r="KOY170" s="11"/>
      <c r="KOZ170" s="11"/>
      <c r="KPA170" s="11"/>
      <c r="KPB170" s="11"/>
      <c r="KPC170" s="11"/>
      <c r="KPD170" s="11"/>
      <c r="KPE170" s="11"/>
      <c r="KPF170" s="11"/>
      <c r="KPG170" s="11"/>
      <c r="KPH170" s="11"/>
      <c r="KPI170" s="11"/>
      <c r="KPJ170" s="11"/>
      <c r="KPK170" s="11"/>
      <c r="KPL170" s="11"/>
      <c r="KPM170" s="11"/>
      <c r="KPN170" s="11"/>
      <c r="KPO170" s="11"/>
      <c r="KPP170" s="11"/>
      <c r="KPQ170" s="11"/>
      <c r="KPR170" s="11"/>
      <c r="KPS170" s="11"/>
      <c r="KPT170" s="11"/>
      <c r="KPU170" s="11"/>
      <c r="KPV170" s="11"/>
      <c r="KPW170" s="11"/>
      <c r="KPX170" s="11"/>
      <c r="KPY170" s="11"/>
      <c r="KPZ170" s="11"/>
      <c r="KQA170" s="11"/>
      <c r="KQB170" s="11"/>
      <c r="KQC170" s="11"/>
      <c r="KQD170" s="11"/>
      <c r="KQE170" s="11"/>
      <c r="KQF170" s="11"/>
      <c r="KQG170" s="11"/>
      <c r="KQH170" s="11"/>
      <c r="KQI170" s="11"/>
      <c r="KQJ170" s="11"/>
      <c r="KQK170" s="11"/>
      <c r="KQL170" s="11"/>
      <c r="KQM170" s="11"/>
      <c r="KQN170" s="11"/>
      <c r="KQO170" s="11"/>
      <c r="KQP170" s="11"/>
      <c r="KQQ170" s="11"/>
      <c r="KQR170" s="11"/>
      <c r="KQS170" s="11"/>
      <c r="KQT170" s="11"/>
      <c r="KQU170" s="11"/>
      <c r="KQV170" s="11"/>
      <c r="KQW170" s="11"/>
      <c r="KQX170" s="11"/>
      <c r="KQY170" s="11"/>
      <c r="KQZ170" s="11"/>
      <c r="KRA170" s="11"/>
      <c r="KRB170" s="11"/>
      <c r="KRC170" s="11"/>
      <c r="KRD170" s="11"/>
      <c r="KRE170" s="11"/>
      <c r="KRF170" s="11"/>
      <c r="KRG170" s="11"/>
      <c r="KRH170" s="11"/>
      <c r="KRI170" s="11"/>
      <c r="KRJ170" s="11"/>
      <c r="KRK170" s="11"/>
      <c r="KRL170" s="11"/>
      <c r="KRM170" s="11"/>
      <c r="KRN170" s="11"/>
      <c r="KRO170" s="11"/>
      <c r="KRP170" s="11"/>
      <c r="KRQ170" s="11"/>
      <c r="KRR170" s="11"/>
      <c r="KRS170" s="11"/>
      <c r="KRT170" s="11"/>
      <c r="KRU170" s="11"/>
      <c r="KRV170" s="11"/>
      <c r="KRW170" s="11"/>
      <c r="KRX170" s="11"/>
      <c r="KRY170" s="11"/>
      <c r="KRZ170" s="11"/>
      <c r="KSA170" s="11"/>
      <c r="KSB170" s="11"/>
      <c r="KSC170" s="11"/>
      <c r="KSD170" s="11"/>
      <c r="KSE170" s="11"/>
      <c r="KSF170" s="11"/>
      <c r="KSG170" s="11"/>
      <c r="KSH170" s="11"/>
      <c r="KSI170" s="11"/>
      <c r="KSJ170" s="11"/>
      <c r="KSK170" s="11"/>
      <c r="KSL170" s="11"/>
      <c r="KSM170" s="11"/>
      <c r="KSN170" s="11"/>
      <c r="KSO170" s="11"/>
      <c r="KSP170" s="11"/>
      <c r="KSQ170" s="11"/>
      <c r="KSR170" s="11"/>
      <c r="KSS170" s="11"/>
      <c r="KST170" s="11"/>
      <c r="KSU170" s="11"/>
      <c r="KSV170" s="11"/>
      <c r="KSW170" s="11"/>
      <c r="KSX170" s="11"/>
      <c r="KSY170" s="11"/>
      <c r="KSZ170" s="11"/>
      <c r="KTA170" s="11"/>
      <c r="KTB170" s="11"/>
      <c r="KTC170" s="11"/>
      <c r="KTD170" s="11"/>
      <c r="KTE170" s="11"/>
      <c r="KTF170" s="11"/>
      <c r="KTG170" s="11"/>
      <c r="KTH170" s="11"/>
      <c r="KTI170" s="11"/>
      <c r="KTJ170" s="11"/>
      <c r="KTK170" s="11"/>
      <c r="KTL170" s="11"/>
      <c r="KTM170" s="11"/>
      <c r="KTN170" s="11"/>
      <c r="KTO170" s="11"/>
      <c r="KTP170" s="11"/>
      <c r="KTQ170" s="11"/>
      <c r="KTR170" s="11"/>
      <c r="KTS170" s="11"/>
      <c r="KTT170" s="11"/>
      <c r="KTU170" s="11"/>
      <c r="KTV170" s="11"/>
      <c r="KTW170" s="11"/>
      <c r="KTX170" s="11"/>
      <c r="KTY170" s="11"/>
      <c r="KTZ170" s="11"/>
      <c r="KUA170" s="11"/>
      <c r="KUB170" s="11"/>
      <c r="KUC170" s="11"/>
      <c r="KUD170" s="11"/>
      <c r="KUE170" s="11"/>
      <c r="KUF170" s="11"/>
      <c r="KUG170" s="11"/>
      <c r="KUH170" s="11"/>
      <c r="KUI170" s="11"/>
      <c r="KUJ170" s="11"/>
      <c r="KUK170" s="11"/>
      <c r="KUL170" s="11"/>
      <c r="KUM170" s="11"/>
      <c r="KUN170" s="11"/>
      <c r="KUO170" s="11"/>
      <c r="KUP170" s="11"/>
      <c r="KUQ170" s="11"/>
      <c r="KUR170" s="11"/>
      <c r="KUS170" s="11"/>
      <c r="KUT170" s="11"/>
      <c r="KUU170" s="11"/>
      <c r="KUV170" s="11"/>
      <c r="KUW170" s="11"/>
      <c r="KUX170" s="11"/>
      <c r="KUY170" s="11"/>
      <c r="KUZ170" s="11"/>
      <c r="KVA170" s="11"/>
      <c r="KVB170" s="11"/>
      <c r="KVC170" s="11"/>
      <c r="KVD170" s="11"/>
      <c r="KVE170" s="11"/>
      <c r="KVF170" s="11"/>
      <c r="KVG170" s="11"/>
      <c r="KVH170" s="11"/>
      <c r="KVI170" s="11"/>
      <c r="KVJ170" s="11"/>
      <c r="KVK170" s="11"/>
      <c r="KVL170" s="11"/>
      <c r="KVM170" s="11"/>
      <c r="KVN170" s="11"/>
      <c r="KVO170" s="11"/>
      <c r="KVP170" s="11"/>
      <c r="KVQ170" s="11"/>
      <c r="KVR170" s="11"/>
      <c r="KVS170" s="11"/>
      <c r="KVT170" s="11"/>
      <c r="KVU170" s="11"/>
      <c r="KVV170" s="11"/>
      <c r="KVW170" s="11"/>
      <c r="KVX170" s="11"/>
      <c r="KVY170" s="11"/>
      <c r="KVZ170" s="11"/>
      <c r="KWA170" s="11"/>
      <c r="KWB170" s="11"/>
      <c r="KWC170" s="11"/>
      <c r="KWD170" s="11"/>
      <c r="KWE170" s="11"/>
      <c r="KWF170" s="11"/>
      <c r="KWG170" s="11"/>
      <c r="KWH170" s="11"/>
      <c r="KWI170" s="11"/>
      <c r="KWJ170" s="11"/>
      <c r="KWK170" s="11"/>
      <c r="KWL170" s="11"/>
      <c r="KWM170" s="11"/>
      <c r="KWN170" s="11"/>
      <c r="KWO170" s="11"/>
      <c r="KWP170" s="11"/>
      <c r="KWQ170" s="11"/>
      <c r="KWR170" s="11"/>
      <c r="KWS170" s="11"/>
      <c r="KWT170" s="11"/>
      <c r="KWU170" s="11"/>
      <c r="KWV170" s="11"/>
      <c r="KWW170" s="11"/>
      <c r="KWX170" s="11"/>
      <c r="KWY170" s="11"/>
      <c r="KWZ170" s="11"/>
      <c r="KXA170" s="11"/>
      <c r="KXB170" s="11"/>
      <c r="KXC170" s="11"/>
      <c r="KXD170" s="11"/>
      <c r="KXE170" s="11"/>
      <c r="KXF170" s="11"/>
      <c r="KXG170" s="11"/>
      <c r="KXH170" s="11"/>
      <c r="KXI170" s="11"/>
      <c r="KXJ170" s="11"/>
      <c r="KXK170" s="11"/>
      <c r="KXL170" s="11"/>
      <c r="KXM170" s="11"/>
      <c r="KXN170" s="11"/>
      <c r="KXO170" s="11"/>
      <c r="KXP170" s="11"/>
      <c r="KXQ170" s="11"/>
      <c r="KXR170" s="11"/>
      <c r="KXS170" s="11"/>
      <c r="KXT170" s="11"/>
      <c r="KXU170" s="11"/>
      <c r="KXV170" s="11"/>
      <c r="KXW170" s="11"/>
      <c r="KXX170" s="11"/>
      <c r="KXY170" s="11"/>
      <c r="KXZ170" s="11"/>
      <c r="KYA170" s="11"/>
      <c r="KYB170" s="11"/>
      <c r="KYC170" s="11"/>
      <c r="KYD170" s="11"/>
      <c r="KYE170" s="11"/>
      <c r="KYF170" s="11"/>
      <c r="KYG170" s="11"/>
      <c r="KYH170" s="11"/>
      <c r="KYI170" s="11"/>
      <c r="KYJ170" s="11"/>
      <c r="KYK170" s="11"/>
      <c r="KYL170" s="11"/>
      <c r="KYM170" s="11"/>
      <c r="KYN170" s="11"/>
      <c r="KYO170" s="11"/>
      <c r="KYP170" s="11"/>
      <c r="KYQ170" s="11"/>
      <c r="KYR170" s="11"/>
      <c r="KYS170" s="11"/>
      <c r="KYT170" s="11"/>
      <c r="KYU170" s="11"/>
      <c r="KYV170" s="11"/>
      <c r="KYW170" s="11"/>
      <c r="KYX170" s="11"/>
      <c r="KYY170" s="11"/>
      <c r="KYZ170" s="11"/>
      <c r="KZA170" s="11"/>
      <c r="KZB170" s="11"/>
      <c r="KZC170" s="11"/>
      <c r="KZD170" s="11"/>
      <c r="KZE170" s="11"/>
      <c r="KZF170" s="11"/>
      <c r="KZG170" s="11"/>
      <c r="KZH170" s="11"/>
      <c r="KZI170" s="11"/>
      <c r="KZJ170" s="11"/>
      <c r="KZK170" s="11"/>
      <c r="KZL170" s="11"/>
      <c r="KZM170" s="11"/>
      <c r="KZN170" s="11"/>
      <c r="KZO170" s="11"/>
      <c r="KZP170" s="11"/>
      <c r="KZQ170" s="11"/>
      <c r="KZR170" s="11"/>
      <c r="KZS170" s="11"/>
      <c r="KZT170" s="11"/>
      <c r="KZU170" s="11"/>
      <c r="KZV170" s="11"/>
      <c r="KZW170" s="11"/>
      <c r="KZX170" s="11"/>
      <c r="KZY170" s="11"/>
      <c r="KZZ170" s="11"/>
      <c r="LAA170" s="11"/>
      <c r="LAB170" s="11"/>
      <c r="LAC170" s="11"/>
      <c r="LAD170" s="11"/>
      <c r="LAE170" s="11"/>
      <c r="LAF170" s="11"/>
      <c r="LAG170" s="11"/>
      <c r="LAH170" s="11"/>
      <c r="LAI170" s="11"/>
      <c r="LAJ170" s="11"/>
      <c r="LAK170" s="11"/>
      <c r="LAL170" s="11"/>
      <c r="LAM170" s="11"/>
      <c r="LAN170" s="11"/>
      <c r="LAO170" s="11"/>
      <c r="LAP170" s="11"/>
      <c r="LAQ170" s="11"/>
      <c r="LAR170" s="11"/>
      <c r="LAS170" s="11"/>
      <c r="LAT170" s="11"/>
      <c r="LAU170" s="11"/>
      <c r="LAV170" s="11"/>
      <c r="LAW170" s="11"/>
      <c r="LAX170" s="11"/>
      <c r="LAY170" s="11"/>
      <c r="LAZ170" s="11"/>
      <c r="LBA170" s="11"/>
      <c r="LBB170" s="11"/>
      <c r="LBC170" s="11"/>
      <c r="LBD170" s="11"/>
      <c r="LBE170" s="11"/>
      <c r="LBF170" s="11"/>
      <c r="LBG170" s="11"/>
      <c r="LBH170" s="11"/>
      <c r="LBI170" s="11"/>
      <c r="LBJ170" s="11"/>
      <c r="LBK170" s="11"/>
      <c r="LBL170" s="11"/>
      <c r="LBM170" s="11"/>
      <c r="LBN170" s="11"/>
      <c r="LBO170" s="11"/>
      <c r="LBP170" s="11"/>
      <c r="LBQ170" s="11"/>
      <c r="LBR170" s="11"/>
      <c r="LBS170" s="11"/>
      <c r="LBT170" s="11"/>
      <c r="LBU170" s="11"/>
      <c r="LBV170" s="11"/>
      <c r="LBW170" s="11"/>
      <c r="LBX170" s="11"/>
      <c r="LBY170" s="11"/>
      <c r="LBZ170" s="11"/>
      <c r="LCA170" s="11"/>
      <c r="LCB170" s="11"/>
      <c r="LCC170" s="11"/>
      <c r="LCD170" s="11"/>
      <c r="LCE170" s="11"/>
      <c r="LCF170" s="11"/>
      <c r="LCG170" s="11"/>
      <c r="LCH170" s="11"/>
      <c r="LCI170" s="11"/>
      <c r="LCJ170" s="11"/>
      <c r="LCK170" s="11"/>
      <c r="LCL170" s="11"/>
      <c r="LCM170" s="11"/>
      <c r="LCN170" s="11"/>
      <c r="LCO170" s="11"/>
      <c r="LCP170" s="11"/>
      <c r="LCQ170" s="11"/>
      <c r="LCR170" s="11"/>
      <c r="LCS170" s="11"/>
      <c r="LCT170" s="11"/>
      <c r="LCU170" s="11"/>
      <c r="LCV170" s="11"/>
      <c r="LCW170" s="11"/>
      <c r="LCX170" s="11"/>
      <c r="LCY170" s="11"/>
      <c r="LCZ170" s="11"/>
      <c r="LDA170" s="11"/>
      <c r="LDB170" s="11"/>
      <c r="LDC170" s="11"/>
      <c r="LDD170" s="11"/>
      <c r="LDE170" s="11"/>
      <c r="LDF170" s="11"/>
      <c r="LDG170" s="11"/>
      <c r="LDH170" s="11"/>
      <c r="LDI170" s="11"/>
      <c r="LDJ170" s="11"/>
      <c r="LDK170" s="11"/>
      <c r="LDL170" s="11"/>
      <c r="LDM170" s="11"/>
      <c r="LDN170" s="11"/>
      <c r="LDO170" s="11"/>
      <c r="LDP170" s="11"/>
      <c r="LDQ170" s="11"/>
      <c r="LDR170" s="11"/>
      <c r="LDS170" s="11"/>
      <c r="LDT170" s="11"/>
      <c r="LDU170" s="11"/>
      <c r="LDV170" s="11"/>
      <c r="LDW170" s="11"/>
      <c r="LDX170" s="11"/>
      <c r="LDY170" s="11"/>
      <c r="LDZ170" s="11"/>
      <c r="LEA170" s="11"/>
      <c r="LEB170" s="11"/>
      <c r="LEC170" s="11"/>
      <c r="LED170" s="11"/>
      <c r="LEE170" s="11"/>
      <c r="LEF170" s="11"/>
      <c r="LEG170" s="11"/>
      <c r="LEH170" s="11"/>
      <c r="LEI170" s="11"/>
      <c r="LEJ170" s="11"/>
      <c r="LEK170" s="11"/>
      <c r="LEL170" s="11"/>
      <c r="LEM170" s="11"/>
      <c r="LEN170" s="11"/>
      <c r="LEO170" s="11"/>
      <c r="LEP170" s="11"/>
      <c r="LEQ170" s="11"/>
      <c r="LER170" s="11"/>
      <c r="LES170" s="11"/>
      <c r="LET170" s="11"/>
      <c r="LEU170" s="11"/>
      <c r="LEV170" s="11"/>
      <c r="LEW170" s="11"/>
      <c r="LEX170" s="11"/>
      <c r="LEY170" s="11"/>
      <c r="LEZ170" s="11"/>
      <c r="LFA170" s="11"/>
      <c r="LFB170" s="11"/>
      <c r="LFC170" s="11"/>
      <c r="LFD170" s="11"/>
      <c r="LFE170" s="11"/>
      <c r="LFF170" s="11"/>
      <c r="LFG170" s="11"/>
      <c r="LFH170" s="11"/>
      <c r="LFI170" s="11"/>
      <c r="LFJ170" s="11"/>
      <c r="LFK170" s="11"/>
      <c r="LFL170" s="11"/>
      <c r="LFM170" s="11"/>
      <c r="LFN170" s="11"/>
      <c r="LFO170" s="11"/>
      <c r="LFP170" s="11"/>
      <c r="LFQ170" s="11"/>
      <c r="LFR170" s="11"/>
      <c r="LFS170" s="11"/>
      <c r="LFT170" s="11"/>
      <c r="LFU170" s="11"/>
      <c r="LFV170" s="11"/>
      <c r="LFW170" s="11"/>
      <c r="LFX170" s="11"/>
      <c r="LFY170" s="11"/>
      <c r="LFZ170" s="11"/>
      <c r="LGA170" s="11"/>
      <c r="LGB170" s="11"/>
      <c r="LGC170" s="11"/>
      <c r="LGD170" s="11"/>
      <c r="LGE170" s="11"/>
      <c r="LGF170" s="11"/>
      <c r="LGG170" s="11"/>
      <c r="LGH170" s="11"/>
      <c r="LGI170" s="11"/>
      <c r="LGJ170" s="11"/>
      <c r="LGK170" s="11"/>
      <c r="LGL170" s="11"/>
      <c r="LGM170" s="11"/>
      <c r="LGN170" s="11"/>
      <c r="LGO170" s="11"/>
      <c r="LGP170" s="11"/>
      <c r="LGQ170" s="11"/>
      <c r="LGR170" s="11"/>
      <c r="LGS170" s="11"/>
      <c r="LGT170" s="11"/>
      <c r="LGU170" s="11"/>
      <c r="LGV170" s="11"/>
      <c r="LGW170" s="11"/>
      <c r="LGX170" s="11"/>
      <c r="LGY170" s="11"/>
      <c r="LGZ170" s="11"/>
      <c r="LHA170" s="11"/>
      <c r="LHB170" s="11"/>
      <c r="LHC170" s="11"/>
      <c r="LHD170" s="11"/>
      <c r="LHE170" s="11"/>
      <c r="LHF170" s="11"/>
      <c r="LHG170" s="11"/>
      <c r="LHH170" s="11"/>
      <c r="LHI170" s="11"/>
      <c r="LHJ170" s="11"/>
      <c r="LHK170" s="11"/>
      <c r="LHL170" s="11"/>
      <c r="LHM170" s="11"/>
      <c r="LHN170" s="11"/>
      <c r="LHO170" s="11"/>
      <c r="LHP170" s="11"/>
      <c r="LHQ170" s="11"/>
      <c r="LHR170" s="11"/>
      <c r="LHS170" s="11"/>
      <c r="LHT170" s="11"/>
      <c r="LHU170" s="11"/>
      <c r="LHV170" s="11"/>
      <c r="LHW170" s="11"/>
      <c r="LHX170" s="11"/>
      <c r="LHY170" s="11"/>
      <c r="LHZ170" s="11"/>
      <c r="LIA170" s="11"/>
      <c r="LIB170" s="11"/>
      <c r="LIC170" s="11"/>
      <c r="LID170" s="11"/>
      <c r="LIE170" s="11"/>
      <c r="LIF170" s="11"/>
      <c r="LIG170" s="11"/>
      <c r="LIH170" s="11"/>
      <c r="LII170" s="11"/>
      <c r="LIJ170" s="11"/>
      <c r="LIK170" s="11"/>
      <c r="LIL170" s="11"/>
      <c r="LIM170" s="11"/>
      <c r="LIN170" s="11"/>
      <c r="LIO170" s="11"/>
      <c r="LIP170" s="11"/>
      <c r="LIQ170" s="11"/>
      <c r="LIR170" s="11"/>
      <c r="LIS170" s="11"/>
      <c r="LIT170" s="11"/>
      <c r="LIU170" s="11"/>
      <c r="LIV170" s="11"/>
      <c r="LIW170" s="11"/>
      <c r="LIX170" s="11"/>
      <c r="LIY170" s="11"/>
      <c r="LIZ170" s="11"/>
      <c r="LJA170" s="11"/>
      <c r="LJB170" s="11"/>
      <c r="LJC170" s="11"/>
      <c r="LJD170" s="11"/>
      <c r="LJE170" s="11"/>
      <c r="LJF170" s="11"/>
      <c r="LJG170" s="11"/>
      <c r="LJH170" s="11"/>
      <c r="LJI170" s="11"/>
      <c r="LJJ170" s="11"/>
      <c r="LJK170" s="11"/>
      <c r="LJL170" s="11"/>
      <c r="LJM170" s="11"/>
      <c r="LJN170" s="11"/>
      <c r="LJO170" s="11"/>
      <c r="LJP170" s="11"/>
      <c r="LJQ170" s="11"/>
      <c r="LJR170" s="11"/>
      <c r="LJS170" s="11"/>
      <c r="LJT170" s="11"/>
      <c r="LJU170" s="11"/>
      <c r="LJV170" s="11"/>
      <c r="LJW170" s="11"/>
      <c r="LJX170" s="11"/>
      <c r="LJY170" s="11"/>
      <c r="LJZ170" s="11"/>
      <c r="LKA170" s="11"/>
      <c r="LKB170" s="11"/>
      <c r="LKC170" s="11"/>
      <c r="LKD170" s="11"/>
      <c r="LKE170" s="11"/>
      <c r="LKF170" s="11"/>
      <c r="LKG170" s="11"/>
      <c r="LKH170" s="11"/>
      <c r="LKI170" s="11"/>
      <c r="LKJ170" s="11"/>
      <c r="LKK170" s="11"/>
      <c r="LKL170" s="11"/>
      <c r="LKM170" s="11"/>
      <c r="LKN170" s="11"/>
      <c r="LKO170" s="11"/>
      <c r="LKP170" s="11"/>
      <c r="LKQ170" s="11"/>
      <c r="LKR170" s="11"/>
      <c r="LKS170" s="11"/>
      <c r="LKT170" s="11"/>
      <c r="LKU170" s="11"/>
      <c r="LKV170" s="11"/>
      <c r="LKW170" s="11"/>
      <c r="LKX170" s="11"/>
      <c r="LKY170" s="11"/>
      <c r="LKZ170" s="11"/>
      <c r="LLA170" s="11"/>
      <c r="LLB170" s="11"/>
      <c r="LLC170" s="11"/>
      <c r="LLD170" s="11"/>
      <c r="LLE170" s="11"/>
      <c r="LLF170" s="11"/>
      <c r="LLG170" s="11"/>
      <c r="LLH170" s="11"/>
      <c r="LLI170" s="11"/>
      <c r="LLJ170" s="11"/>
      <c r="LLK170" s="11"/>
      <c r="LLL170" s="11"/>
      <c r="LLM170" s="11"/>
      <c r="LLN170" s="11"/>
      <c r="LLO170" s="11"/>
      <c r="LLP170" s="11"/>
      <c r="LLQ170" s="11"/>
      <c r="LLR170" s="11"/>
      <c r="LLS170" s="11"/>
      <c r="LLT170" s="11"/>
      <c r="LLU170" s="11"/>
      <c r="LLV170" s="11"/>
      <c r="LLW170" s="11"/>
      <c r="LLX170" s="11"/>
      <c r="LLY170" s="11"/>
      <c r="LLZ170" s="11"/>
      <c r="LMA170" s="11"/>
      <c r="LMB170" s="11"/>
      <c r="LMC170" s="11"/>
      <c r="LMD170" s="11"/>
      <c r="LME170" s="11"/>
      <c r="LMF170" s="11"/>
      <c r="LMG170" s="11"/>
      <c r="LMH170" s="11"/>
      <c r="LMI170" s="11"/>
      <c r="LMJ170" s="11"/>
      <c r="LMK170" s="11"/>
      <c r="LML170" s="11"/>
      <c r="LMM170" s="11"/>
      <c r="LMN170" s="11"/>
      <c r="LMO170" s="11"/>
      <c r="LMP170" s="11"/>
      <c r="LMQ170" s="11"/>
      <c r="LMR170" s="11"/>
      <c r="LMS170" s="11"/>
      <c r="LMT170" s="11"/>
      <c r="LMU170" s="11"/>
      <c r="LMV170" s="11"/>
      <c r="LMW170" s="11"/>
      <c r="LMX170" s="11"/>
      <c r="LMY170" s="11"/>
      <c r="LMZ170" s="11"/>
      <c r="LNA170" s="11"/>
      <c r="LNB170" s="11"/>
      <c r="LNC170" s="11"/>
      <c r="LND170" s="11"/>
      <c r="LNE170" s="11"/>
      <c r="LNF170" s="11"/>
      <c r="LNG170" s="11"/>
      <c r="LNH170" s="11"/>
      <c r="LNI170" s="11"/>
      <c r="LNJ170" s="11"/>
      <c r="LNK170" s="11"/>
      <c r="LNL170" s="11"/>
      <c r="LNM170" s="11"/>
      <c r="LNN170" s="11"/>
      <c r="LNO170" s="11"/>
      <c r="LNP170" s="11"/>
      <c r="LNQ170" s="11"/>
      <c r="LNR170" s="11"/>
      <c r="LNS170" s="11"/>
      <c r="LNT170" s="11"/>
      <c r="LNU170" s="11"/>
      <c r="LNV170" s="11"/>
      <c r="LNW170" s="11"/>
      <c r="LNX170" s="11"/>
      <c r="LNY170" s="11"/>
      <c r="LNZ170" s="11"/>
      <c r="LOA170" s="11"/>
      <c r="LOB170" s="11"/>
      <c r="LOC170" s="11"/>
      <c r="LOD170" s="11"/>
      <c r="LOE170" s="11"/>
      <c r="LOF170" s="11"/>
      <c r="LOG170" s="11"/>
      <c r="LOH170" s="11"/>
      <c r="LOI170" s="11"/>
      <c r="LOJ170" s="11"/>
      <c r="LOK170" s="11"/>
      <c r="LOL170" s="11"/>
      <c r="LOM170" s="11"/>
      <c r="LON170" s="11"/>
      <c r="LOO170" s="11"/>
      <c r="LOP170" s="11"/>
      <c r="LOQ170" s="11"/>
      <c r="LOR170" s="11"/>
      <c r="LOS170" s="11"/>
      <c r="LOT170" s="11"/>
      <c r="LOU170" s="11"/>
      <c r="LOV170" s="11"/>
      <c r="LOW170" s="11"/>
      <c r="LOX170" s="11"/>
      <c r="LOY170" s="11"/>
      <c r="LOZ170" s="11"/>
      <c r="LPA170" s="11"/>
      <c r="LPB170" s="11"/>
      <c r="LPC170" s="11"/>
      <c r="LPD170" s="11"/>
      <c r="LPE170" s="11"/>
      <c r="LPF170" s="11"/>
      <c r="LPG170" s="11"/>
      <c r="LPH170" s="11"/>
      <c r="LPI170" s="11"/>
      <c r="LPJ170" s="11"/>
      <c r="LPK170" s="11"/>
      <c r="LPL170" s="11"/>
      <c r="LPM170" s="11"/>
      <c r="LPN170" s="11"/>
      <c r="LPO170" s="11"/>
      <c r="LPP170" s="11"/>
      <c r="LPQ170" s="11"/>
      <c r="LPR170" s="11"/>
      <c r="LPS170" s="11"/>
      <c r="LPT170" s="11"/>
      <c r="LPU170" s="11"/>
      <c r="LPV170" s="11"/>
      <c r="LPW170" s="11"/>
      <c r="LPX170" s="11"/>
      <c r="LPY170" s="11"/>
      <c r="LPZ170" s="11"/>
      <c r="LQA170" s="11"/>
      <c r="LQB170" s="11"/>
      <c r="LQC170" s="11"/>
      <c r="LQD170" s="11"/>
      <c r="LQE170" s="11"/>
      <c r="LQF170" s="11"/>
      <c r="LQG170" s="11"/>
      <c r="LQH170" s="11"/>
      <c r="LQI170" s="11"/>
      <c r="LQJ170" s="11"/>
      <c r="LQK170" s="11"/>
      <c r="LQL170" s="11"/>
      <c r="LQM170" s="11"/>
      <c r="LQN170" s="11"/>
      <c r="LQO170" s="11"/>
      <c r="LQP170" s="11"/>
      <c r="LQQ170" s="11"/>
      <c r="LQR170" s="11"/>
      <c r="LQS170" s="11"/>
      <c r="LQT170" s="11"/>
      <c r="LQU170" s="11"/>
      <c r="LQV170" s="11"/>
      <c r="LQW170" s="11"/>
      <c r="LQX170" s="11"/>
      <c r="LQY170" s="11"/>
      <c r="LQZ170" s="11"/>
      <c r="LRA170" s="11"/>
      <c r="LRB170" s="11"/>
      <c r="LRC170" s="11"/>
      <c r="LRD170" s="11"/>
      <c r="LRE170" s="11"/>
      <c r="LRF170" s="11"/>
      <c r="LRG170" s="11"/>
      <c r="LRH170" s="11"/>
      <c r="LRI170" s="11"/>
      <c r="LRJ170" s="11"/>
      <c r="LRK170" s="11"/>
      <c r="LRL170" s="11"/>
      <c r="LRM170" s="11"/>
      <c r="LRN170" s="11"/>
      <c r="LRO170" s="11"/>
      <c r="LRP170" s="11"/>
      <c r="LRQ170" s="11"/>
      <c r="LRR170" s="11"/>
      <c r="LRS170" s="11"/>
      <c r="LRT170" s="11"/>
      <c r="LRU170" s="11"/>
      <c r="LRV170" s="11"/>
      <c r="LRW170" s="11"/>
      <c r="LRX170" s="11"/>
      <c r="LRY170" s="11"/>
      <c r="LRZ170" s="11"/>
      <c r="LSA170" s="11"/>
      <c r="LSB170" s="11"/>
      <c r="LSC170" s="11"/>
      <c r="LSD170" s="11"/>
      <c r="LSE170" s="11"/>
      <c r="LSF170" s="11"/>
      <c r="LSG170" s="11"/>
      <c r="LSH170" s="11"/>
      <c r="LSI170" s="11"/>
      <c r="LSJ170" s="11"/>
      <c r="LSK170" s="11"/>
      <c r="LSL170" s="11"/>
      <c r="LSM170" s="11"/>
      <c r="LSN170" s="11"/>
      <c r="LSO170" s="11"/>
      <c r="LSP170" s="11"/>
      <c r="LSQ170" s="11"/>
      <c r="LSR170" s="11"/>
      <c r="LSS170" s="11"/>
      <c r="LST170" s="11"/>
      <c r="LSU170" s="11"/>
      <c r="LSV170" s="11"/>
      <c r="LSW170" s="11"/>
      <c r="LSX170" s="11"/>
      <c r="LSY170" s="11"/>
      <c r="LSZ170" s="11"/>
      <c r="LTA170" s="11"/>
      <c r="LTB170" s="11"/>
      <c r="LTC170" s="11"/>
      <c r="LTD170" s="11"/>
      <c r="LTE170" s="11"/>
      <c r="LTF170" s="11"/>
      <c r="LTG170" s="11"/>
      <c r="LTH170" s="11"/>
      <c r="LTI170" s="11"/>
      <c r="LTJ170" s="11"/>
      <c r="LTK170" s="11"/>
      <c r="LTL170" s="11"/>
      <c r="LTM170" s="11"/>
      <c r="LTN170" s="11"/>
      <c r="LTO170" s="11"/>
      <c r="LTP170" s="11"/>
      <c r="LTQ170" s="11"/>
      <c r="LTR170" s="11"/>
      <c r="LTS170" s="11"/>
      <c r="LTT170" s="11"/>
      <c r="LTU170" s="11"/>
      <c r="LTV170" s="11"/>
      <c r="LTW170" s="11"/>
      <c r="LTX170" s="11"/>
      <c r="LTY170" s="11"/>
      <c r="LTZ170" s="11"/>
      <c r="LUA170" s="11"/>
      <c r="LUB170" s="11"/>
      <c r="LUC170" s="11"/>
      <c r="LUD170" s="11"/>
      <c r="LUE170" s="11"/>
      <c r="LUF170" s="11"/>
      <c r="LUG170" s="11"/>
      <c r="LUH170" s="11"/>
      <c r="LUI170" s="11"/>
      <c r="LUJ170" s="11"/>
      <c r="LUK170" s="11"/>
      <c r="LUL170" s="11"/>
      <c r="LUM170" s="11"/>
      <c r="LUN170" s="11"/>
      <c r="LUO170" s="11"/>
      <c r="LUP170" s="11"/>
      <c r="LUQ170" s="11"/>
      <c r="LUR170" s="11"/>
      <c r="LUS170" s="11"/>
      <c r="LUT170" s="11"/>
      <c r="LUU170" s="11"/>
      <c r="LUV170" s="11"/>
      <c r="LUW170" s="11"/>
      <c r="LUX170" s="11"/>
      <c r="LUY170" s="11"/>
      <c r="LUZ170" s="11"/>
      <c r="LVA170" s="11"/>
      <c r="LVB170" s="11"/>
      <c r="LVC170" s="11"/>
      <c r="LVD170" s="11"/>
      <c r="LVE170" s="11"/>
      <c r="LVF170" s="11"/>
      <c r="LVG170" s="11"/>
      <c r="LVH170" s="11"/>
      <c r="LVI170" s="11"/>
      <c r="LVJ170" s="11"/>
      <c r="LVK170" s="11"/>
      <c r="LVL170" s="11"/>
      <c r="LVM170" s="11"/>
      <c r="LVN170" s="11"/>
      <c r="LVO170" s="11"/>
      <c r="LVP170" s="11"/>
      <c r="LVQ170" s="11"/>
      <c r="LVR170" s="11"/>
      <c r="LVS170" s="11"/>
      <c r="LVT170" s="11"/>
      <c r="LVU170" s="11"/>
      <c r="LVV170" s="11"/>
      <c r="LVW170" s="11"/>
      <c r="LVX170" s="11"/>
      <c r="LVY170" s="11"/>
      <c r="LVZ170" s="11"/>
      <c r="LWA170" s="11"/>
      <c r="LWB170" s="11"/>
      <c r="LWC170" s="11"/>
      <c r="LWD170" s="11"/>
      <c r="LWE170" s="11"/>
      <c r="LWF170" s="11"/>
      <c r="LWG170" s="11"/>
      <c r="LWH170" s="11"/>
      <c r="LWI170" s="11"/>
      <c r="LWJ170" s="11"/>
      <c r="LWK170" s="11"/>
      <c r="LWL170" s="11"/>
      <c r="LWM170" s="11"/>
      <c r="LWN170" s="11"/>
      <c r="LWO170" s="11"/>
      <c r="LWP170" s="11"/>
      <c r="LWQ170" s="11"/>
      <c r="LWR170" s="11"/>
      <c r="LWS170" s="11"/>
      <c r="LWT170" s="11"/>
      <c r="LWU170" s="11"/>
      <c r="LWV170" s="11"/>
      <c r="LWW170" s="11"/>
      <c r="LWX170" s="11"/>
      <c r="LWY170" s="11"/>
      <c r="LWZ170" s="11"/>
      <c r="LXA170" s="11"/>
      <c r="LXB170" s="11"/>
      <c r="LXC170" s="11"/>
      <c r="LXD170" s="11"/>
      <c r="LXE170" s="11"/>
      <c r="LXF170" s="11"/>
      <c r="LXG170" s="11"/>
      <c r="LXH170" s="11"/>
      <c r="LXI170" s="11"/>
      <c r="LXJ170" s="11"/>
      <c r="LXK170" s="11"/>
      <c r="LXL170" s="11"/>
      <c r="LXM170" s="11"/>
      <c r="LXN170" s="11"/>
      <c r="LXO170" s="11"/>
      <c r="LXP170" s="11"/>
      <c r="LXQ170" s="11"/>
      <c r="LXR170" s="11"/>
      <c r="LXS170" s="11"/>
      <c r="LXT170" s="11"/>
      <c r="LXU170" s="11"/>
      <c r="LXV170" s="11"/>
      <c r="LXW170" s="11"/>
      <c r="LXX170" s="11"/>
      <c r="LXY170" s="11"/>
      <c r="LXZ170" s="11"/>
      <c r="LYA170" s="11"/>
      <c r="LYB170" s="11"/>
      <c r="LYC170" s="11"/>
      <c r="LYD170" s="11"/>
      <c r="LYE170" s="11"/>
      <c r="LYF170" s="11"/>
      <c r="LYG170" s="11"/>
      <c r="LYH170" s="11"/>
      <c r="LYI170" s="11"/>
      <c r="LYJ170" s="11"/>
      <c r="LYK170" s="11"/>
      <c r="LYL170" s="11"/>
      <c r="LYM170" s="11"/>
      <c r="LYN170" s="11"/>
      <c r="LYO170" s="11"/>
      <c r="LYP170" s="11"/>
      <c r="LYQ170" s="11"/>
      <c r="LYR170" s="11"/>
      <c r="LYS170" s="11"/>
      <c r="LYT170" s="11"/>
      <c r="LYU170" s="11"/>
      <c r="LYV170" s="11"/>
      <c r="LYW170" s="11"/>
      <c r="LYX170" s="11"/>
      <c r="LYY170" s="11"/>
      <c r="LYZ170" s="11"/>
      <c r="LZA170" s="11"/>
      <c r="LZB170" s="11"/>
      <c r="LZC170" s="11"/>
      <c r="LZD170" s="11"/>
      <c r="LZE170" s="11"/>
      <c r="LZF170" s="11"/>
      <c r="LZG170" s="11"/>
      <c r="LZH170" s="11"/>
      <c r="LZI170" s="11"/>
      <c r="LZJ170" s="11"/>
      <c r="LZK170" s="11"/>
      <c r="LZL170" s="11"/>
      <c r="LZM170" s="11"/>
      <c r="LZN170" s="11"/>
      <c r="LZO170" s="11"/>
      <c r="LZP170" s="11"/>
      <c r="LZQ170" s="11"/>
      <c r="LZR170" s="11"/>
      <c r="LZS170" s="11"/>
      <c r="LZT170" s="11"/>
      <c r="LZU170" s="11"/>
      <c r="LZV170" s="11"/>
      <c r="LZW170" s="11"/>
      <c r="LZX170" s="11"/>
      <c r="LZY170" s="11"/>
      <c r="LZZ170" s="11"/>
      <c r="MAA170" s="11"/>
      <c r="MAB170" s="11"/>
      <c r="MAC170" s="11"/>
      <c r="MAD170" s="11"/>
      <c r="MAE170" s="11"/>
      <c r="MAF170" s="11"/>
      <c r="MAG170" s="11"/>
      <c r="MAH170" s="11"/>
      <c r="MAI170" s="11"/>
      <c r="MAJ170" s="11"/>
      <c r="MAK170" s="11"/>
      <c r="MAL170" s="11"/>
      <c r="MAM170" s="11"/>
      <c r="MAN170" s="11"/>
      <c r="MAO170" s="11"/>
      <c r="MAP170" s="11"/>
      <c r="MAQ170" s="11"/>
      <c r="MAR170" s="11"/>
      <c r="MAS170" s="11"/>
      <c r="MAT170" s="11"/>
      <c r="MAU170" s="11"/>
      <c r="MAV170" s="11"/>
      <c r="MAW170" s="11"/>
      <c r="MAX170" s="11"/>
      <c r="MAY170" s="11"/>
      <c r="MAZ170" s="11"/>
      <c r="MBA170" s="11"/>
      <c r="MBB170" s="11"/>
      <c r="MBC170" s="11"/>
      <c r="MBD170" s="11"/>
      <c r="MBE170" s="11"/>
      <c r="MBF170" s="11"/>
      <c r="MBG170" s="11"/>
      <c r="MBH170" s="11"/>
      <c r="MBI170" s="11"/>
      <c r="MBJ170" s="11"/>
      <c r="MBK170" s="11"/>
      <c r="MBL170" s="11"/>
      <c r="MBM170" s="11"/>
      <c r="MBN170" s="11"/>
      <c r="MBO170" s="11"/>
      <c r="MBP170" s="11"/>
      <c r="MBQ170" s="11"/>
      <c r="MBR170" s="11"/>
      <c r="MBS170" s="11"/>
      <c r="MBT170" s="11"/>
      <c r="MBU170" s="11"/>
      <c r="MBV170" s="11"/>
      <c r="MBW170" s="11"/>
      <c r="MBX170" s="11"/>
      <c r="MBY170" s="11"/>
      <c r="MBZ170" s="11"/>
      <c r="MCA170" s="11"/>
      <c r="MCB170" s="11"/>
      <c r="MCC170" s="11"/>
      <c r="MCD170" s="11"/>
      <c r="MCE170" s="11"/>
      <c r="MCF170" s="11"/>
      <c r="MCG170" s="11"/>
      <c r="MCH170" s="11"/>
      <c r="MCI170" s="11"/>
      <c r="MCJ170" s="11"/>
      <c r="MCK170" s="11"/>
      <c r="MCL170" s="11"/>
      <c r="MCM170" s="11"/>
      <c r="MCN170" s="11"/>
      <c r="MCO170" s="11"/>
      <c r="MCP170" s="11"/>
      <c r="MCQ170" s="11"/>
      <c r="MCR170" s="11"/>
      <c r="MCS170" s="11"/>
      <c r="MCT170" s="11"/>
      <c r="MCU170" s="11"/>
      <c r="MCV170" s="11"/>
      <c r="MCW170" s="11"/>
      <c r="MCX170" s="11"/>
      <c r="MCY170" s="11"/>
      <c r="MCZ170" s="11"/>
      <c r="MDA170" s="11"/>
      <c r="MDB170" s="11"/>
      <c r="MDC170" s="11"/>
      <c r="MDD170" s="11"/>
      <c r="MDE170" s="11"/>
      <c r="MDF170" s="11"/>
      <c r="MDG170" s="11"/>
      <c r="MDH170" s="11"/>
      <c r="MDI170" s="11"/>
      <c r="MDJ170" s="11"/>
      <c r="MDK170" s="11"/>
      <c r="MDL170" s="11"/>
      <c r="MDM170" s="11"/>
      <c r="MDN170" s="11"/>
      <c r="MDO170" s="11"/>
      <c r="MDP170" s="11"/>
      <c r="MDQ170" s="11"/>
      <c r="MDR170" s="11"/>
      <c r="MDS170" s="11"/>
      <c r="MDT170" s="11"/>
      <c r="MDU170" s="11"/>
      <c r="MDV170" s="11"/>
      <c r="MDW170" s="11"/>
      <c r="MDX170" s="11"/>
      <c r="MDY170" s="11"/>
      <c r="MDZ170" s="11"/>
      <c r="MEA170" s="11"/>
      <c r="MEB170" s="11"/>
      <c r="MEC170" s="11"/>
      <c r="MED170" s="11"/>
      <c r="MEE170" s="11"/>
      <c r="MEF170" s="11"/>
      <c r="MEG170" s="11"/>
      <c r="MEH170" s="11"/>
      <c r="MEI170" s="11"/>
      <c r="MEJ170" s="11"/>
      <c r="MEK170" s="11"/>
      <c r="MEL170" s="11"/>
      <c r="MEM170" s="11"/>
      <c r="MEN170" s="11"/>
      <c r="MEO170" s="11"/>
      <c r="MEP170" s="11"/>
      <c r="MEQ170" s="11"/>
      <c r="MER170" s="11"/>
      <c r="MES170" s="11"/>
      <c r="MET170" s="11"/>
      <c r="MEU170" s="11"/>
      <c r="MEV170" s="11"/>
      <c r="MEW170" s="11"/>
      <c r="MEX170" s="11"/>
      <c r="MEY170" s="11"/>
      <c r="MEZ170" s="11"/>
      <c r="MFA170" s="11"/>
      <c r="MFB170" s="11"/>
      <c r="MFC170" s="11"/>
      <c r="MFD170" s="11"/>
      <c r="MFE170" s="11"/>
      <c r="MFF170" s="11"/>
      <c r="MFG170" s="11"/>
      <c r="MFH170" s="11"/>
      <c r="MFI170" s="11"/>
      <c r="MFJ170" s="11"/>
      <c r="MFK170" s="11"/>
      <c r="MFL170" s="11"/>
      <c r="MFM170" s="11"/>
      <c r="MFN170" s="11"/>
      <c r="MFO170" s="11"/>
      <c r="MFP170" s="11"/>
      <c r="MFQ170" s="11"/>
      <c r="MFR170" s="11"/>
      <c r="MFS170" s="11"/>
      <c r="MFT170" s="11"/>
      <c r="MFU170" s="11"/>
      <c r="MFV170" s="11"/>
      <c r="MFW170" s="11"/>
      <c r="MFX170" s="11"/>
      <c r="MFY170" s="11"/>
      <c r="MFZ170" s="11"/>
      <c r="MGA170" s="11"/>
      <c r="MGB170" s="11"/>
      <c r="MGC170" s="11"/>
      <c r="MGD170" s="11"/>
      <c r="MGE170" s="11"/>
      <c r="MGF170" s="11"/>
      <c r="MGG170" s="11"/>
      <c r="MGH170" s="11"/>
      <c r="MGI170" s="11"/>
      <c r="MGJ170" s="11"/>
      <c r="MGK170" s="11"/>
      <c r="MGL170" s="11"/>
      <c r="MGM170" s="11"/>
      <c r="MGN170" s="11"/>
      <c r="MGO170" s="11"/>
      <c r="MGP170" s="11"/>
      <c r="MGQ170" s="11"/>
      <c r="MGR170" s="11"/>
      <c r="MGS170" s="11"/>
      <c r="MGT170" s="11"/>
      <c r="MGU170" s="11"/>
      <c r="MGV170" s="11"/>
      <c r="MGW170" s="11"/>
      <c r="MGX170" s="11"/>
      <c r="MGY170" s="11"/>
      <c r="MGZ170" s="11"/>
      <c r="MHA170" s="11"/>
      <c r="MHB170" s="11"/>
      <c r="MHC170" s="11"/>
      <c r="MHD170" s="11"/>
      <c r="MHE170" s="11"/>
      <c r="MHF170" s="11"/>
      <c r="MHG170" s="11"/>
      <c r="MHH170" s="11"/>
      <c r="MHI170" s="11"/>
      <c r="MHJ170" s="11"/>
      <c r="MHK170" s="11"/>
      <c r="MHL170" s="11"/>
      <c r="MHM170" s="11"/>
      <c r="MHN170" s="11"/>
      <c r="MHO170" s="11"/>
      <c r="MHP170" s="11"/>
      <c r="MHQ170" s="11"/>
      <c r="MHR170" s="11"/>
      <c r="MHS170" s="11"/>
      <c r="MHT170" s="11"/>
      <c r="MHU170" s="11"/>
      <c r="MHV170" s="11"/>
      <c r="MHW170" s="11"/>
      <c r="MHX170" s="11"/>
      <c r="MHY170" s="11"/>
      <c r="MHZ170" s="11"/>
      <c r="MIA170" s="11"/>
      <c r="MIB170" s="11"/>
      <c r="MIC170" s="11"/>
      <c r="MID170" s="11"/>
      <c r="MIE170" s="11"/>
      <c r="MIF170" s="11"/>
      <c r="MIG170" s="11"/>
      <c r="MIH170" s="11"/>
      <c r="MII170" s="11"/>
      <c r="MIJ170" s="11"/>
      <c r="MIK170" s="11"/>
      <c r="MIL170" s="11"/>
      <c r="MIM170" s="11"/>
      <c r="MIN170" s="11"/>
      <c r="MIO170" s="11"/>
      <c r="MIP170" s="11"/>
      <c r="MIQ170" s="11"/>
      <c r="MIR170" s="11"/>
      <c r="MIS170" s="11"/>
      <c r="MIT170" s="11"/>
      <c r="MIU170" s="11"/>
      <c r="MIV170" s="11"/>
      <c r="MIW170" s="11"/>
      <c r="MIX170" s="11"/>
      <c r="MIY170" s="11"/>
      <c r="MIZ170" s="11"/>
      <c r="MJA170" s="11"/>
      <c r="MJB170" s="11"/>
      <c r="MJC170" s="11"/>
      <c r="MJD170" s="11"/>
      <c r="MJE170" s="11"/>
      <c r="MJF170" s="11"/>
      <c r="MJG170" s="11"/>
      <c r="MJH170" s="11"/>
      <c r="MJI170" s="11"/>
      <c r="MJJ170" s="11"/>
      <c r="MJK170" s="11"/>
      <c r="MJL170" s="11"/>
      <c r="MJM170" s="11"/>
      <c r="MJN170" s="11"/>
      <c r="MJO170" s="11"/>
      <c r="MJP170" s="11"/>
      <c r="MJQ170" s="11"/>
      <c r="MJR170" s="11"/>
      <c r="MJS170" s="11"/>
      <c r="MJT170" s="11"/>
      <c r="MJU170" s="11"/>
      <c r="MJV170" s="11"/>
      <c r="MJW170" s="11"/>
      <c r="MJX170" s="11"/>
      <c r="MJY170" s="11"/>
      <c r="MJZ170" s="11"/>
      <c r="MKA170" s="11"/>
      <c r="MKB170" s="11"/>
      <c r="MKC170" s="11"/>
      <c r="MKD170" s="11"/>
      <c r="MKE170" s="11"/>
      <c r="MKF170" s="11"/>
      <c r="MKG170" s="11"/>
      <c r="MKH170" s="11"/>
      <c r="MKI170" s="11"/>
      <c r="MKJ170" s="11"/>
      <c r="MKK170" s="11"/>
      <c r="MKL170" s="11"/>
      <c r="MKM170" s="11"/>
      <c r="MKN170" s="11"/>
      <c r="MKO170" s="11"/>
      <c r="MKP170" s="11"/>
      <c r="MKQ170" s="11"/>
      <c r="MKR170" s="11"/>
      <c r="MKS170" s="11"/>
      <c r="MKT170" s="11"/>
      <c r="MKU170" s="11"/>
      <c r="MKV170" s="11"/>
      <c r="MKW170" s="11"/>
      <c r="MKX170" s="11"/>
      <c r="MKY170" s="11"/>
      <c r="MKZ170" s="11"/>
      <c r="MLA170" s="11"/>
      <c r="MLB170" s="11"/>
      <c r="MLC170" s="11"/>
      <c r="MLD170" s="11"/>
      <c r="MLE170" s="11"/>
      <c r="MLF170" s="11"/>
      <c r="MLG170" s="11"/>
      <c r="MLH170" s="11"/>
      <c r="MLI170" s="11"/>
      <c r="MLJ170" s="11"/>
      <c r="MLK170" s="11"/>
      <c r="MLL170" s="11"/>
      <c r="MLM170" s="11"/>
      <c r="MLN170" s="11"/>
      <c r="MLO170" s="11"/>
      <c r="MLP170" s="11"/>
      <c r="MLQ170" s="11"/>
      <c r="MLR170" s="11"/>
      <c r="MLS170" s="11"/>
      <c r="MLT170" s="11"/>
      <c r="MLU170" s="11"/>
      <c r="MLV170" s="11"/>
      <c r="MLW170" s="11"/>
      <c r="MLX170" s="11"/>
      <c r="MLY170" s="11"/>
      <c r="MLZ170" s="11"/>
      <c r="MMA170" s="11"/>
      <c r="MMB170" s="11"/>
      <c r="MMC170" s="11"/>
      <c r="MMD170" s="11"/>
      <c r="MME170" s="11"/>
      <c r="MMF170" s="11"/>
      <c r="MMG170" s="11"/>
      <c r="MMH170" s="11"/>
      <c r="MMI170" s="11"/>
      <c r="MMJ170" s="11"/>
      <c r="MMK170" s="11"/>
      <c r="MML170" s="11"/>
      <c r="MMM170" s="11"/>
      <c r="MMN170" s="11"/>
      <c r="MMO170" s="11"/>
      <c r="MMP170" s="11"/>
      <c r="MMQ170" s="11"/>
      <c r="MMR170" s="11"/>
      <c r="MMS170" s="11"/>
      <c r="MMT170" s="11"/>
      <c r="MMU170" s="11"/>
      <c r="MMV170" s="11"/>
      <c r="MMW170" s="11"/>
      <c r="MMX170" s="11"/>
      <c r="MMY170" s="11"/>
      <c r="MMZ170" s="11"/>
      <c r="MNA170" s="11"/>
      <c r="MNB170" s="11"/>
      <c r="MNC170" s="11"/>
      <c r="MND170" s="11"/>
      <c r="MNE170" s="11"/>
      <c r="MNF170" s="11"/>
      <c r="MNG170" s="11"/>
      <c r="MNH170" s="11"/>
      <c r="MNI170" s="11"/>
      <c r="MNJ170" s="11"/>
      <c r="MNK170" s="11"/>
      <c r="MNL170" s="11"/>
      <c r="MNM170" s="11"/>
      <c r="MNN170" s="11"/>
      <c r="MNO170" s="11"/>
      <c r="MNP170" s="11"/>
      <c r="MNQ170" s="11"/>
      <c r="MNR170" s="11"/>
      <c r="MNS170" s="11"/>
      <c r="MNT170" s="11"/>
      <c r="MNU170" s="11"/>
      <c r="MNV170" s="11"/>
      <c r="MNW170" s="11"/>
      <c r="MNX170" s="11"/>
      <c r="MNY170" s="11"/>
      <c r="MNZ170" s="11"/>
      <c r="MOA170" s="11"/>
      <c r="MOB170" s="11"/>
      <c r="MOC170" s="11"/>
      <c r="MOD170" s="11"/>
      <c r="MOE170" s="11"/>
      <c r="MOF170" s="11"/>
      <c r="MOG170" s="11"/>
      <c r="MOH170" s="11"/>
      <c r="MOI170" s="11"/>
      <c r="MOJ170" s="11"/>
      <c r="MOK170" s="11"/>
      <c r="MOL170" s="11"/>
      <c r="MOM170" s="11"/>
      <c r="MON170" s="11"/>
      <c r="MOO170" s="11"/>
      <c r="MOP170" s="11"/>
      <c r="MOQ170" s="11"/>
      <c r="MOR170" s="11"/>
      <c r="MOS170" s="11"/>
      <c r="MOT170" s="11"/>
      <c r="MOU170" s="11"/>
      <c r="MOV170" s="11"/>
      <c r="MOW170" s="11"/>
      <c r="MOX170" s="11"/>
      <c r="MOY170" s="11"/>
      <c r="MOZ170" s="11"/>
      <c r="MPA170" s="11"/>
      <c r="MPB170" s="11"/>
      <c r="MPC170" s="11"/>
      <c r="MPD170" s="11"/>
      <c r="MPE170" s="11"/>
      <c r="MPF170" s="11"/>
      <c r="MPG170" s="11"/>
      <c r="MPH170" s="11"/>
      <c r="MPI170" s="11"/>
      <c r="MPJ170" s="11"/>
      <c r="MPK170" s="11"/>
      <c r="MPL170" s="11"/>
      <c r="MPM170" s="11"/>
      <c r="MPN170" s="11"/>
      <c r="MPO170" s="11"/>
      <c r="MPP170" s="11"/>
      <c r="MPQ170" s="11"/>
      <c r="MPR170" s="11"/>
      <c r="MPS170" s="11"/>
      <c r="MPT170" s="11"/>
      <c r="MPU170" s="11"/>
      <c r="MPV170" s="11"/>
      <c r="MPW170" s="11"/>
      <c r="MPX170" s="11"/>
      <c r="MPY170" s="11"/>
      <c r="MPZ170" s="11"/>
      <c r="MQA170" s="11"/>
      <c r="MQB170" s="11"/>
      <c r="MQC170" s="11"/>
      <c r="MQD170" s="11"/>
      <c r="MQE170" s="11"/>
      <c r="MQF170" s="11"/>
      <c r="MQG170" s="11"/>
      <c r="MQH170" s="11"/>
      <c r="MQI170" s="11"/>
      <c r="MQJ170" s="11"/>
      <c r="MQK170" s="11"/>
      <c r="MQL170" s="11"/>
      <c r="MQM170" s="11"/>
      <c r="MQN170" s="11"/>
      <c r="MQO170" s="11"/>
      <c r="MQP170" s="11"/>
      <c r="MQQ170" s="11"/>
      <c r="MQR170" s="11"/>
      <c r="MQS170" s="11"/>
      <c r="MQT170" s="11"/>
      <c r="MQU170" s="11"/>
      <c r="MQV170" s="11"/>
      <c r="MQW170" s="11"/>
      <c r="MQX170" s="11"/>
      <c r="MQY170" s="11"/>
      <c r="MQZ170" s="11"/>
      <c r="MRA170" s="11"/>
      <c r="MRB170" s="11"/>
      <c r="MRC170" s="11"/>
      <c r="MRD170" s="11"/>
      <c r="MRE170" s="11"/>
      <c r="MRF170" s="11"/>
      <c r="MRG170" s="11"/>
      <c r="MRH170" s="11"/>
      <c r="MRI170" s="11"/>
      <c r="MRJ170" s="11"/>
      <c r="MRK170" s="11"/>
      <c r="MRL170" s="11"/>
      <c r="MRM170" s="11"/>
      <c r="MRN170" s="11"/>
      <c r="MRO170" s="11"/>
      <c r="MRP170" s="11"/>
      <c r="MRQ170" s="11"/>
      <c r="MRR170" s="11"/>
      <c r="MRS170" s="11"/>
      <c r="MRT170" s="11"/>
      <c r="MRU170" s="11"/>
      <c r="MRV170" s="11"/>
      <c r="MRW170" s="11"/>
      <c r="MRX170" s="11"/>
      <c r="MRY170" s="11"/>
      <c r="MRZ170" s="11"/>
      <c r="MSA170" s="11"/>
      <c r="MSB170" s="11"/>
      <c r="MSC170" s="11"/>
      <c r="MSD170" s="11"/>
      <c r="MSE170" s="11"/>
      <c r="MSF170" s="11"/>
      <c r="MSG170" s="11"/>
      <c r="MSH170" s="11"/>
      <c r="MSI170" s="11"/>
      <c r="MSJ170" s="11"/>
      <c r="MSK170" s="11"/>
      <c r="MSL170" s="11"/>
      <c r="MSM170" s="11"/>
      <c r="MSN170" s="11"/>
      <c r="MSO170" s="11"/>
      <c r="MSP170" s="11"/>
      <c r="MSQ170" s="11"/>
      <c r="MSR170" s="11"/>
      <c r="MSS170" s="11"/>
      <c r="MST170" s="11"/>
      <c r="MSU170" s="11"/>
      <c r="MSV170" s="11"/>
      <c r="MSW170" s="11"/>
      <c r="MSX170" s="11"/>
      <c r="MSY170" s="11"/>
      <c r="MSZ170" s="11"/>
      <c r="MTA170" s="11"/>
      <c r="MTB170" s="11"/>
      <c r="MTC170" s="11"/>
      <c r="MTD170" s="11"/>
      <c r="MTE170" s="11"/>
      <c r="MTF170" s="11"/>
      <c r="MTG170" s="11"/>
      <c r="MTH170" s="11"/>
      <c r="MTI170" s="11"/>
      <c r="MTJ170" s="11"/>
      <c r="MTK170" s="11"/>
      <c r="MTL170" s="11"/>
      <c r="MTM170" s="11"/>
      <c r="MTN170" s="11"/>
      <c r="MTO170" s="11"/>
      <c r="MTP170" s="11"/>
      <c r="MTQ170" s="11"/>
      <c r="MTR170" s="11"/>
      <c r="MTS170" s="11"/>
      <c r="MTT170" s="11"/>
      <c r="MTU170" s="11"/>
      <c r="MTV170" s="11"/>
      <c r="MTW170" s="11"/>
      <c r="MTX170" s="11"/>
      <c r="MTY170" s="11"/>
      <c r="MTZ170" s="11"/>
      <c r="MUA170" s="11"/>
      <c r="MUB170" s="11"/>
      <c r="MUC170" s="11"/>
      <c r="MUD170" s="11"/>
      <c r="MUE170" s="11"/>
      <c r="MUF170" s="11"/>
      <c r="MUG170" s="11"/>
      <c r="MUH170" s="11"/>
      <c r="MUI170" s="11"/>
      <c r="MUJ170" s="11"/>
      <c r="MUK170" s="11"/>
      <c r="MUL170" s="11"/>
      <c r="MUM170" s="11"/>
      <c r="MUN170" s="11"/>
      <c r="MUO170" s="11"/>
      <c r="MUP170" s="11"/>
      <c r="MUQ170" s="11"/>
      <c r="MUR170" s="11"/>
      <c r="MUS170" s="11"/>
      <c r="MUT170" s="11"/>
      <c r="MUU170" s="11"/>
      <c r="MUV170" s="11"/>
      <c r="MUW170" s="11"/>
      <c r="MUX170" s="11"/>
      <c r="MUY170" s="11"/>
      <c r="MUZ170" s="11"/>
      <c r="MVA170" s="11"/>
      <c r="MVB170" s="11"/>
      <c r="MVC170" s="11"/>
      <c r="MVD170" s="11"/>
      <c r="MVE170" s="11"/>
      <c r="MVF170" s="11"/>
      <c r="MVG170" s="11"/>
      <c r="MVH170" s="11"/>
      <c r="MVI170" s="11"/>
      <c r="MVJ170" s="11"/>
      <c r="MVK170" s="11"/>
      <c r="MVL170" s="11"/>
      <c r="MVM170" s="11"/>
      <c r="MVN170" s="11"/>
      <c r="MVO170" s="11"/>
      <c r="MVP170" s="11"/>
      <c r="MVQ170" s="11"/>
      <c r="MVR170" s="11"/>
      <c r="MVS170" s="11"/>
      <c r="MVT170" s="11"/>
      <c r="MVU170" s="11"/>
      <c r="MVV170" s="11"/>
      <c r="MVW170" s="11"/>
      <c r="MVX170" s="11"/>
      <c r="MVY170" s="11"/>
      <c r="MVZ170" s="11"/>
      <c r="MWA170" s="11"/>
      <c r="MWB170" s="11"/>
      <c r="MWC170" s="11"/>
      <c r="MWD170" s="11"/>
      <c r="MWE170" s="11"/>
      <c r="MWF170" s="11"/>
      <c r="MWG170" s="11"/>
      <c r="MWH170" s="11"/>
      <c r="MWI170" s="11"/>
      <c r="MWJ170" s="11"/>
      <c r="MWK170" s="11"/>
      <c r="MWL170" s="11"/>
      <c r="MWM170" s="11"/>
      <c r="MWN170" s="11"/>
      <c r="MWO170" s="11"/>
      <c r="MWP170" s="11"/>
      <c r="MWQ170" s="11"/>
      <c r="MWR170" s="11"/>
      <c r="MWS170" s="11"/>
      <c r="MWT170" s="11"/>
      <c r="MWU170" s="11"/>
      <c r="MWV170" s="11"/>
      <c r="MWW170" s="11"/>
      <c r="MWX170" s="11"/>
      <c r="MWY170" s="11"/>
      <c r="MWZ170" s="11"/>
      <c r="MXA170" s="11"/>
      <c r="MXB170" s="11"/>
      <c r="MXC170" s="11"/>
      <c r="MXD170" s="11"/>
      <c r="MXE170" s="11"/>
      <c r="MXF170" s="11"/>
      <c r="MXG170" s="11"/>
      <c r="MXH170" s="11"/>
      <c r="MXI170" s="11"/>
      <c r="MXJ170" s="11"/>
      <c r="MXK170" s="11"/>
      <c r="MXL170" s="11"/>
      <c r="MXM170" s="11"/>
      <c r="MXN170" s="11"/>
      <c r="MXO170" s="11"/>
      <c r="MXP170" s="11"/>
      <c r="MXQ170" s="11"/>
      <c r="MXR170" s="11"/>
      <c r="MXS170" s="11"/>
      <c r="MXT170" s="11"/>
      <c r="MXU170" s="11"/>
      <c r="MXV170" s="11"/>
      <c r="MXW170" s="11"/>
      <c r="MXX170" s="11"/>
      <c r="MXY170" s="11"/>
      <c r="MXZ170" s="11"/>
      <c r="MYA170" s="11"/>
      <c r="MYB170" s="11"/>
      <c r="MYC170" s="11"/>
      <c r="MYD170" s="11"/>
      <c r="MYE170" s="11"/>
      <c r="MYF170" s="11"/>
      <c r="MYG170" s="11"/>
      <c r="MYH170" s="11"/>
      <c r="MYI170" s="11"/>
      <c r="MYJ170" s="11"/>
      <c r="MYK170" s="11"/>
      <c r="MYL170" s="11"/>
      <c r="MYM170" s="11"/>
      <c r="MYN170" s="11"/>
      <c r="MYO170" s="11"/>
      <c r="MYP170" s="11"/>
      <c r="MYQ170" s="11"/>
      <c r="MYR170" s="11"/>
      <c r="MYS170" s="11"/>
      <c r="MYT170" s="11"/>
      <c r="MYU170" s="11"/>
      <c r="MYV170" s="11"/>
      <c r="MYW170" s="11"/>
      <c r="MYX170" s="11"/>
      <c r="MYY170" s="11"/>
      <c r="MYZ170" s="11"/>
      <c r="MZA170" s="11"/>
      <c r="MZB170" s="11"/>
      <c r="MZC170" s="11"/>
      <c r="MZD170" s="11"/>
      <c r="MZE170" s="11"/>
      <c r="MZF170" s="11"/>
      <c r="MZG170" s="11"/>
      <c r="MZH170" s="11"/>
      <c r="MZI170" s="11"/>
      <c r="MZJ170" s="11"/>
      <c r="MZK170" s="11"/>
      <c r="MZL170" s="11"/>
      <c r="MZM170" s="11"/>
      <c r="MZN170" s="11"/>
      <c r="MZO170" s="11"/>
      <c r="MZP170" s="11"/>
      <c r="MZQ170" s="11"/>
      <c r="MZR170" s="11"/>
      <c r="MZS170" s="11"/>
      <c r="MZT170" s="11"/>
      <c r="MZU170" s="11"/>
      <c r="MZV170" s="11"/>
      <c r="MZW170" s="11"/>
      <c r="MZX170" s="11"/>
      <c r="MZY170" s="11"/>
      <c r="MZZ170" s="11"/>
      <c r="NAA170" s="11"/>
      <c r="NAB170" s="11"/>
      <c r="NAC170" s="11"/>
      <c r="NAD170" s="11"/>
      <c r="NAE170" s="11"/>
      <c r="NAF170" s="11"/>
      <c r="NAG170" s="11"/>
      <c r="NAH170" s="11"/>
      <c r="NAI170" s="11"/>
      <c r="NAJ170" s="11"/>
      <c r="NAK170" s="11"/>
      <c r="NAL170" s="11"/>
      <c r="NAM170" s="11"/>
      <c r="NAN170" s="11"/>
      <c r="NAO170" s="11"/>
      <c r="NAP170" s="11"/>
      <c r="NAQ170" s="11"/>
      <c r="NAR170" s="11"/>
      <c r="NAS170" s="11"/>
      <c r="NAT170" s="11"/>
      <c r="NAU170" s="11"/>
      <c r="NAV170" s="11"/>
      <c r="NAW170" s="11"/>
      <c r="NAX170" s="11"/>
      <c r="NAY170" s="11"/>
      <c r="NAZ170" s="11"/>
      <c r="NBA170" s="11"/>
      <c r="NBB170" s="11"/>
      <c r="NBC170" s="11"/>
      <c r="NBD170" s="11"/>
      <c r="NBE170" s="11"/>
      <c r="NBF170" s="11"/>
      <c r="NBG170" s="11"/>
      <c r="NBH170" s="11"/>
      <c r="NBI170" s="11"/>
      <c r="NBJ170" s="11"/>
      <c r="NBK170" s="11"/>
      <c r="NBL170" s="11"/>
      <c r="NBM170" s="11"/>
      <c r="NBN170" s="11"/>
      <c r="NBO170" s="11"/>
      <c r="NBP170" s="11"/>
      <c r="NBQ170" s="11"/>
      <c r="NBR170" s="11"/>
      <c r="NBS170" s="11"/>
      <c r="NBT170" s="11"/>
      <c r="NBU170" s="11"/>
      <c r="NBV170" s="11"/>
      <c r="NBW170" s="11"/>
      <c r="NBX170" s="11"/>
      <c r="NBY170" s="11"/>
      <c r="NBZ170" s="11"/>
      <c r="NCA170" s="11"/>
      <c r="NCB170" s="11"/>
      <c r="NCC170" s="11"/>
      <c r="NCD170" s="11"/>
      <c r="NCE170" s="11"/>
      <c r="NCF170" s="11"/>
      <c r="NCG170" s="11"/>
      <c r="NCH170" s="11"/>
      <c r="NCI170" s="11"/>
      <c r="NCJ170" s="11"/>
      <c r="NCK170" s="11"/>
      <c r="NCL170" s="11"/>
      <c r="NCM170" s="11"/>
      <c r="NCN170" s="11"/>
      <c r="NCO170" s="11"/>
      <c r="NCP170" s="11"/>
      <c r="NCQ170" s="11"/>
      <c r="NCR170" s="11"/>
      <c r="NCS170" s="11"/>
      <c r="NCT170" s="11"/>
      <c r="NCU170" s="11"/>
      <c r="NCV170" s="11"/>
      <c r="NCW170" s="11"/>
      <c r="NCX170" s="11"/>
      <c r="NCY170" s="11"/>
      <c r="NCZ170" s="11"/>
      <c r="NDA170" s="11"/>
      <c r="NDB170" s="11"/>
      <c r="NDC170" s="11"/>
      <c r="NDD170" s="11"/>
      <c r="NDE170" s="11"/>
      <c r="NDF170" s="11"/>
      <c r="NDG170" s="11"/>
      <c r="NDH170" s="11"/>
      <c r="NDI170" s="11"/>
      <c r="NDJ170" s="11"/>
      <c r="NDK170" s="11"/>
      <c r="NDL170" s="11"/>
      <c r="NDM170" s="11"/>
      <c r="NDN170" s="11"/>
      <c r="NDO170" s="11"/>
      <c r="NDP170" s="11"/>
      <c r="NDQ170" s="11"/>
      <c r="NDR170" s="11"/>
      <c r="NDS170" s="11"/>
      <c r="NDT170" s="11"/>
      <c r="NDU170" s="11"/>
      <c r="NDV170" s="11"/>
      <c r="NDW170" s="11"/>
      <c r="NDX170" s="11"/>
      <c r="NDY170" s="11"/>
      <c r="NDZ170" s="11"/>
      <c r="NEA170" s="11"/>
      <c r="NEB170" s="11"/>
      <c r="NEC170" s="11"/>
      <c r="NED170" s="11"/>
      <c r="NEE170" s="11"/>
      <c r="NEF170" s="11"/>
      <c r="NEG170" s="11"/>
      <c r="NEH170" s="11"/>
      <c r="NEI170" s="11"/>
      <c r="NEJ170" s="11"/>
      <c r="NEK170" s="11"/>
      <c r="NEL170" s="11"/>
      <c r="NEM170" s="11"/>
      <c r="NEN170" s="11"/>
      <c r="NEO170" s="11"/>
      <c r="NEP170" s="11"/>
      <c r="NEQ170" s="11"/>
      <c r="NER170" s="11"/>
      <c r="NES170" s="11"/>
      <c r="NET170" s="11"/>
      <c r="NEU170" s="11"/>
      <c r="NEV170" s="11"/>
      <c r="NEW170" s="11"/>
      <c r="NEX170" s="11"/>
      <c r="NEY170" s="11"/>
      <c r="NEZ170" s="11"/>
      <c r="NFA170" s="11"/>
      <c r="NFB170" s="11"/>
      <c r="NFC170" s="11"/>
      <c r="NFD170" s="11"/>
      <c r="NFE170" s="11"/>
      <c r="NFF170" s="11"/>
      <c r="NFG170" s="11"/>
      <c r="NFH170" s="11"/>
      <c r="NFI170" s="11"/>
      <c r="NFJ170" s="11"/>
      <c r="NFK170" s="11"/>
      <c r="NFL170" s="11"/>
      <c r="NFM170" s="11"/>
      <c r="NFN170" s="11"/>
      <c r="NFO170" s="11"/>
      <c r="NFP170" s="11"/>
      <c r="NFQ170" s="11"/>
      <c r="NFR170" s="11"/>
      <c r="NFS170" s="11"/>
      <c r="NFT170" s="11"/>
      <c r="NFU170" s="11"/>
      <c r="NFV170" s="11"/>
      <c r="NFW170" s="11"/>
      <c r="NFX170" s="11"/>
      <c r="NFY170" s="11"/>
      <c r="NFZ170" s="11"/>
      <c r="NGA170" s="11"/>
      <c r="NGB170" s="11"/>
      <c r="NGC170" s="11"/>
      <c r="NGD170" s="11"/>
      <c r="NGE170" s="11"/>
      <c r="NGF170" s="11"/>
      <c r="NGG170" s="11"/>
      <c r="NGH170" s="11"/>
      <c r="NGI170" s="11"/>
      <c r="NGJ170" s="11"/>
      <c r="NGK170" s="11"/>
      <c r="NGL170" s="11"/>
      <c r="NGM170" s="11"/>
      <c r="NGN170" s="11"/>
      <c r="NGO170" s="11"/>
      <c r="NGP170" s="11"/>
      <c r="NGQ170" s="11"/>
      <c r="NGR170" s="11"/>
      <c r="NGS170" s="11"/>
      <c r="NGT170" s="11"/>
      <c r="NGU170" s="11"/>
      <c r="NGV170" s="11"/>
      <c r="NGW170" s="11"/>
      <c r="NGX170" s="11"/>
      <c r="NGY170" s="11"/>
      <c r="NGZ170" s="11"/>
      <c r="NHA170" s="11"/>
      <c r="NHB170" s="11"/>
      <c r="NHC170" s="11"/>
      <c r="NHD170" s="11"/>
      <c r="NHE170" s="11"/>
      <c r="NHF170" s="11"/>
      <c r="NHG170" s="11"/>
      <c r="NHH170" s="11"/>
      <c r="NHI170" s="11"/>
      <c r="NHJ170" s="11"/>
      <c r="NHK170" s="11"/>
      <c r="NHL170" s="11"/>
      <c r="NHM170" s="11"/>
      <c r="NHN170" s="11"/>
      <c r="NHO170" s="11"/>
      <c r="NHP170" s="11"/>
      <c r="NHQ170" s="11"/>
      <c r="NHR170" s="11"/>
      <c r="NHS170" s="11"/>
      <c r="NHT170" s="11"/>
      <c r="NHU170" s="11"/>
      <c r="NHV170" s="11"/>
      <c r="NHW170" s="11"/>
      <c r="NHX170" s="11"/>
      <c r="NHY170" s="11"/>
      <c r="NHZ170" s="11"/>
      <c r="NIA170" s="11"/>
      <c r="NIB170" s="11"/>
      <c r="NIC170" s="11"/>
      <c r="NID170" s="11"/>
      <c r="NIE170" s="11"/>
      <c r="NIF170" s="11"/>
      <c r="NIG170" s="11"/>
      <c r="NIH170" s="11"/>
      <c r="NII170" s="11"/>
      <c r="NIJ170" s="11"/>
      <c r="NIK170" s="11"/>
      <c r="NIL170" s="11"/>
      <c r="NIM170" s="11"/>
      <c r="NIN170" s="11"/>
      <c r="NIO170" s="11"/>
      <c r="NIP170" s="11"/>
      <c r="NIQ170" s="11"/>
      <c r="NIR170" s="11"/>
      <c r="NIS170" s="11"/>
      <c r="NIT170" s="11"/>
      <c r="NIU170" s="11"/>
      <c r="NIV170" s="11"/>
      <c r="NIW170" s="11"/>
      <c r="NIX170" s="11"/>
      <c r="NIY170" s="11"/>
      <c r="NIZ170" s="11"/>
      <c r="NJA170" s="11"/>
      <c r="NJB170" s="11"/>
      <c r="NJC170" s="11"/>
      <c r="NJD170" s="11"/>
      <c r="NJE170" s="11"/>
      <c r="NJF170" s="11"/>
      <c r="NJG170" s="11"/>
      <c r="NJH170" s="11"/>
      <c r="NJI170" s="11"/>
      <c r="NJJ170" s="11"/>
      <c r="NJK170" s="11"/>
      <c r="NJL170" s="11"/>
      <c r="NJM170" s="11"/>
      <c r="NJN170" s="11"/>
      <c r="NJO170" s="11"/>
      <c r="NJP170" s="11"/>
      <c r="NJQ170" s="11"/>
      <c r="NJR170" s="11"/>
      <c r="NJS170" s="11"/>
      <c r="NJT170" s="11"/>
      <c r="NJU170" s="11"/>
      <c r="NJV170" s="11"/>
      <c r="NJW170" s="11"/>
      <c r="NJX170" s="11"/>
      <c r="NJY170" s="11"/>
      <c r="NJZ170" s="11"/>
      <c r="NKA170" s="11"/>
      <c r="NKB170" s="11"/>
      <c r="NKC170" s="11"/>
      <c r="NKD170" s="11"/>
      <c r="NKE170" s="11"/>
      <c r="NKF170" s="11"/>
      <c r="NKG170" s="11"/>
      <c r="NKH170" s="11"/>
      <c r="NKI170" s="11"/>
      <c r="NKJ170" s="11"/>
      <c r="NKK170" s="11"/>
      <c r="NKL170" s="11"/>
      <c r="NKM170" s="11"/>
      <c r="NKN170" s="11"/>
      <c r="NKO170" s="11"/>
      <c r="NKP170" s="11"/>
      <c r="NKQ170" s="11"/>
      <c r="NKR170" s="11"/>
      <c r="NKS170" s="11"/>
      <c r="NKT170" s="11"/>
      <c r="NKU170" s="11"/>
      <c r="NKV170" s="11"/>
      <c r="NKW170" s="11"/>
      <c r="NKX170" s="11"/>
      <c r="NKY170" s="11"/>
      <c r="NKZ170" s="11"/>
      <c r="NLA170" s="11"/>
      <c r="NLB170" s="11"/>
      <c r="NLC170" s="11"/>
      <c r="NLD170" s="11"/>
      <c r="NLE170" s="11"/>
      <c r="NLF170" s="11"/>
      <c r="NLG170" s="11"/>
      <c r="NLH170" s="11"/>
      <c r="NLI170" s="11"/>
      <c r="NLJ170" s="11"/>
      <c r="NLK170" s="11"/>
      <c r="NLL170" s="11"/>
      <c r="NLM170" s="11"/>
      <c r="NLN170" s="11"/>
      <c r="NLO170" s="11"/>
      <c r="NLP170" s="11"/>
      <c r="NLQ170" s="11"/>
      <c r="NLR170" s="11"/>
      <c r="NLS170" s="11"/>
      <c r="NLT170" s="11"/>
      <c r="NLU170" s="11"/>
      <c r="NLV170" s="11"/>
      <c r="NLW170" s="11"/>
      <c r="NLX170" s="11"/>
      <c r="NLY170" s="11"/>
      <c r="NLZ170" s="11"/>
      <c r="NMA170" s="11"/>
      <c r="NMB170" s="11"/>
      <c r="NMC170" s="11"/>
      <c r="NMD170" s="11"/>
      <c r="NME170" s="11"/>
      <c r="NMF170" s="11"/>
      <c r="NMG170" s="11"/>
      <c r="NMH170" s="11"/>
      <c r="NMI170" s="11"/>
      <c r="NMJ170" s="11"/>
      <c r="NMK170" s="11"/>
      <c r="NML170" s="11"/>
      <c r="NMM170" s="11"/>
      <c r="NMN170" s="11"/>
      <c r="NMO170" s="11"/>
      <c r="NMP170" s="11"/>
      <c r="NMQ170" s="11"/>
      <c r="NMR170" s="11"/>
      <c r="NMS170" s="11"/>
      <c r="NMT170" s="11"/>
      <c r="NMU170" s="11"/>
      <c r="NMV170" s="11"/>
      <c r="NMW170" s="11"/>
      <c r="NMX170" s="11"/>
      <c r="NMY170" s="11"/>
      <c r="NMZ170" s="11"/>
      <c r="NNA170" s="11"/>
      <c r="NNB170" s="11"/>
      <c r="NNC170" s="11"/>
      <c r="NND170" s="11"/>
      <c r="NNE170" s="11"/>
      <c r="NNF170" s="11"/>
      <c r="NNG170" s="11"/>
      <c r="NNH170" s="11"/>
      <c r="NNI170" s="11"/>
      <c r="NNJ170" s="11"/>
      <c r="NNK170" s="11"/>
      <c r="NNL170" s="11"/>
      <c r="NNM170" s="11"/>
      <c r="NNN170" s="11"/>
      <c r="NNO170" s="11"/>
      <c r="NNP170" s="11"/>
      <c r="NNQ170" s="11"/>
      <c r="NNR170" s="11"/>
      <c r="NNS170" s="11"/>
      <c r="NNT170" s="11"/>
      <c r="NNU170" s="11"/>
      <c r="NNV170" s="11"/>
      <c r="NNW170" s="11"/>
      <c r="NNX170" s="11"/>
      <c r="NNY170" s="11"/>
      <c r="NNZ170" s="11"/>
      <c r="NOA170" s="11"/>
      <c r="NOB170" s="11"/>
      <c r="NOC170" s="11"/>
      <c r="NOD170" s="11"/>
      <c r="NOE170" s="11"/>
      <c r="NOF170" s="11"/>
      <c r="NOG170" s="11"/>
      <c r="NOH170" s="11"/>
      <c r="NOI170" s="11"/>
      <c r="NOJ170" s="11"/>
      <c r="NOK170" s="11"/>
      <c r="NOL170" s="11"/>
      <c r="NOM170" s="11"/>
      <c r="NON170" s="11"/>
      <c r="NOO170" s="11"/>
      <c r="NOP170" s="11"/>
      <c r="NOQ170" s="11"/>
      <c r="NOR170" s="11"/>
      <c r="NOS170" s="11"/>
      <c r="NOT170" s="11"/>
      <c r="NOU170" s="11"/>
      <c r="NOV170" s="11"/>
      <c r="NOW170" s="11"/>
      <c r="NOX170" s="11"/>
      <c r="NOY170" s="11"/>
      <c r="NOZ170" s="11"/>
      <c r="NPA170" s="11"/>
      <c r="NPB170" s="11"/>
      <c r="NPC170" s="11"/>
      <c r="NPD170" s="11"/>
      <c r="NPE170" s="11"/>
      <c r="NPF170" s="11"/>
      <c r="NPG170" s="11"/>
      <c r="NPH170" s="11"/>
      <c r="NPI170" s="11"/>
      <c r="NPJ170" s="11"/>
      <c r="NPK170" s="11"/>
      <c r="NPL170" s="11"/>
      <c r="NPM170" s="11"/>
      <c r="NPN170" s="11"/>
      <c r="NPO170" s="11"/>
      <c r="NPP170" s="11"/>
      <c r="NPQ170" s="11"/>
      <c r="NPR170" s="11"/>
      <c r="NPS170" s="11"/>
      <c r="NPT170" s="11"/>
      <c r="NPU170" s="11"/>
      <c r="NPV170" s="11"/>
      <c r="NPW170" s="11"/>
      <c r="NPX170" s="11"/>
      <c r="NPY170" s="11"/>
      <c r="NPZ170" s="11"/>
      <c r="NQA170" s="11"/>
      <c r="NQB170" s="11"/>
      <c r="NQC170" s="11"/>
      <c r="NQD170" s="11"/>
      <c r="NQE170" s="11"/>
      <c r="NQF170" s="11"/>
      <c r="NQG170" s="11"/>
      <c r="NQH170" s="11"/>
      <c r="NQI170" s="11"/>
      <c r="NQJ170" s="11"/>
      <c r="NQK170" s="11"/>
      <c r="NQL170" s="11"/>
      <c r="NQM170" s="11"/>
      <c r="NQN170" s="11"/>
      <c r="NQO170" s="11"/>
      <c r="NQP170" s="11"/>
      <c r="NQQ170" s="11"/>
      <c r="NQR170" s="11"/>
      <c r="NQS170" s="11"/>
      <c r="NQT170" s="11"/>
      <c r="NQU170" s="11"/>
      <c r="NQV170" s="11"/>
      <c r="NQW170" s="11"/>
      <c r="NQX170" s="11"/>
      <c r="NQY170" s="11"/>
      <c r="NQZ170" s="11"/>
      <c r="NRA170" s="11"/>
      <c r="NRB170" s="11"/>
      <c r="NRC170" s="11"/>
      <c r="NRD170" s="11"/>
      <c r="NRE170" s="11"/>
      <c r="NRF170" s="11"/>
      <c r="NRG170" s="11"/>
      <c r="NRH170" s="11"/>
      <c r="NRI170" s="11"/>
      <c r="NRJ170" s="11"/>
      <c r="NRK170" s="11"/>
      <c r="NRL170" s="11"/>
      <c r="NRM170" s="11"/>
      <c r="NRN170" s="11"/>
      <c r="NRO170" s="11"/>
      <c r="NRP170" s="11"/>
      <c r="NRQ170" s="11"/>
      <c r="NRR170" s="11"/>
      <c r="NRS170" s="11"/>
      <c r="NRT170" s="11"/>
      <c r="NRU170" s="11"/>
      <c r="NRV170" s="11"/>
      <c r="NRW170" s="11"/>
      <c r="NRX170" s="11"/>
      <c r="NRY170" s="11"/>
      <c r="NRZ170" s="11"/>
      <c r="NSA170" s="11"/>
      <c r="NSB170" s="11"/>
      <c r="NSC170" s="11"/>
      <c r="NSD170" s="11"/>
      <c r="NSE170" s="11"/>
      <c r="NSF170" s="11"/>
      <c r="NSG170" s="11"/>
      <c r="NSH170" s="11"/>
      <c r="NSI170" s="11"/>
      <c r="NSJ170" s="11"/>
      <c r="NSK170" s="11"/>
      <c r="NSL170" s="11"/>
      <c r="NSM170" s="11"/>
      <c r="NSN170" s="11"/>
      <c r="NSO170" s="11"/>
      <c r="NSP170" s="11"/>
      <c r="NSQ170" s="11"/>
      <c r="NSR170" s="11"/>
      <c r="NSS170" s="11"/>
      <c r="NST170" s="11"/>
      <c r="NSU170" s="11"/>
      <c r="NSV170" s="11"/>
      <c r="NSW170" s="11"/>
      <c r="NSX170" s="11"/>
      <c r="NSY170" s="11"/>
      <c r="NSZ170" s="11"/>
      <c r="NTA170" s="11"/>
      <c r="NTB170" s="11"/>
      <c r="NTC170" s="11"/>
      <c r="NTD170" s="11"/>
      <c r="NTE170" s="11"/>
      <c r="NTF170" s="11"/>
      <c r="NTG170" s="11"/>
      <c r="NTH170" s="11"/>
      <c r="NTI170" s="11"/>
      <c r="NTJ170" s="11"/>
      <c r="NTK170" s="11"/>
      <c r="NTL170" s="11"/>
      <c r="NTM170" s="11"/>
      <c r="NTN170" s="11"/>
      <c r="NTO170" s="11"/>
      <c r="NTP170" s="11"/>
      <c r="NTQ170" s="11"/>
      <c r="NTR170" s="11"/>
      <c r="NTS170" s="11"/>
      <c r="NTT170" s="11"/>
      <c r="NTU170" s="11"/>
      <c r="NTV170" s="11"/>
      <c r="NTW170" s="11"/>
      <c r="NTX170" s="11"/>
      <c r="NTY170" s="11"/>
      <c r="NTZ170" s="11"/>
      <c r="NUA170" s="11"/>
      <c r="NUB170" s="11"/>
      <c r="NUC170" s="11"/>
      <c r="NUD170" s="11"/>
      <c r="NUE170" s="11"/>
      <c r="NUF170" s="11"/>
      <c r="NUG170" s="11"/>
      <c r="NUH170" s="11"/>
      <c r="NUI170" s="11"/>
      <c r="NUJ170" s="11"/>
      <c r="NUK170" s="11"/>
      <c r="NUL170" s="11"/>
      <c r="NUM170" s="11"/>
      <c r="NUN170" s="11"/>
      <c r="NUO170" s="11"/>
      <c r="NUP170" s="11"/>
      <c r="NUQ170" s="11"/>
      <c r="NUR170" s="11"/>
      <c r="NUS170" s="11"/>
      <c r="NUT170" s="11"/>
      <c r="NUU170" s="11"/>
      <c r="NUV170" s="11"/>
      <c r="NUW170" s="11"/>
      <c r="NUX170" s="11"/>
      <c r="NUY170" s="11"/>
      <c r="NUZ170" s="11"/>
      <c r="NVA170" s="11"/>
      <c r="NVB170" s="11"/>
      <c r="NVC170" s="11"/>
      <c r="NVD170" s="11"/>
      <c r="NVE170" s="11"/>
      <c r="NVF170" s="11"/>
      <c r="NVG170" s="11"/>
      <c r="NVH170" s="11"/>
      <c r="NVI170" s="11"/>
      <c r="NVJ170" s="11"/>
      <c r="NVK170" s="11"/>
      <c r="NVL170" s="11"/>
      <c r="NVM170" s="11"/>
      <c r="NVN170" s="11"/>
      <c r="NVO170" s="11"/>
      <c r="NVP170" s="11"/>
      <c r="NVQ170" s="11"/>
      <c r="NVR170" s="11"/>
      <c r="NVS170" s="11"/>
      <c r="NVT170" s="11"/>
      <c r="NVU170" s="11"/>
      <c r="NVV170" s="11"/>
      <c r="NVW170" s="11"/>
      <c r="NVX170" s="11"/>
      <c r="NVY170" s="11"/>
      <c r="NVZ170" s="11"/>
      <c r="NWA170" s="11"/>
      <c r="NWB170" s="11"/>
      <c r="NWC170" s="11"/>
      <c r="NWD170" s="11"/>
      <c r="NWE170" s="11"/>
      <c r="NWF170" s="11"/>
      <c r="NWG170" s="11"/>
      <c r="NWH170" s="11"/>
      <c r="NWI170" s="11"/>
      <c r="NWJ170" s="11"/>
      <c r="NWK170" s="11"/>
      <c r="NWL170" s="11"/>
      <c r="NWM170" s="11"/>
      <c r="NWN170" s="11"/>
      <c r="NWO170" s="11"/>
      <c r="NWP170" s="11"/>
      <c r="NWQ170" s="11"/>
      <c r="NWR170" s="11"/>
      <c r="NWS170" s="11"/>
      <c r="NWT170" s="11"/>
      <c r="NWU170" s="11"/>
      <c r="NWV170" s="11"/>
      <c r="NWW170" s="11"/>
      <c r="NWX170" s="11"/>
      <c r="NWY170" s="11"/>
      <c r="NWZ170" s="11"/>
      <c r="NXA170" s="11"/>
      <c r="NXB170" s="11"/>
      <c r="NXC170" s="11"/>
      <c r="NXD170" s="11"/>
      <c r="NXE170" s="11"/>
      <c r="NXF170" s="11"/>
      <c r="NXG170" s="11"/>
      <c r="NXH170" s="11"/>
      <c r="NXI170" s="11"/>
      <c r="NXJ170" s="11"/>
      <c r="NXK170" s="11"/>
      <c r="NXL170" s="11"/>
      <c r="NXM170" s="11"/>
      <c r="NXN170" s="11"/>
      <c r="NXO170" s="11"/>
      <c r="NXP170" s="11"/>
      <c r="NXQ170" s="11"/>
      <c r="NXR170" s="11"/>
      <c r="NXS170" s="11"/>
      <c r="NXT170" s="11"/>
      <c r="NXU170" s="11"/>
      <c r="NXV170" s="11"/>
      <c r="NXW170" s="11"/>
      <c r="NXX170" s="11"/>
      <c r="NXY170" s="11"/>
      <c r="NXZ170" s="11"/>
      <c r="NYA170" s="11"/>
      <c r="NYB170" s="11"/>
      <c r="NYC170" s="11"/>
      <c r="NYD170" s="11"/>
      <c r="NYE170" s="11"/>
      <c r="NYF170" s="11"/>
      <c r="NYG170" s="11"/>
      <c r="NYH170" s="11"/>
      <c r="NYI170" s="11"/>
      <c r="NYJ170" s="11"/>
      <c r="NYK170" s="11"/>
      <c r="NYL170" s="11"/>
      <c r="NYM170" s="11"/>
      <c r="NYN170" s="11"/>
      <c r="NYO170" s="11"/>
      <c r="NYP170" s="11"/>
      <c r="NYQ170" s="11"/>
      <c r="NYR170" s="11"/>
      <c r="NYS170" s="11"/>
      <c r="NYT170" s="11"/>
      <c r="NYU170" s="11"/>
      <c r="NYV170" s="11"/>
      <c r="NYW170" s="11"/>
      <c r="NYX170" s="11"/>
      <c r="NYY170" s="11"/>
      <c r="NYZ170" s="11"/>
      <c r="NZA170" s="11"/>
      <c r="NZB170" s="11"/>
      <c r="NZC170" s="11"/>
      <c r="NZD170" s="11"/>
      <c r="NZE170" s="11"/>
      <c r="NZF170" s="11"/>
      <c r="NZG170" s="11"/>
      <c r="NZH170" s="11"/>
      <c r="NZI170" s="11"/>
      <c r="NZJ170" s="11"/>
      <c r="NZK170" s="11"/>
      <c r="NZL170" s="11"/>
      <c r="NZM170" s="11"/>
      <c r="NZN170" s="11"/>
      <c r="NZO170" s="11"/>
      <c r="NZP170" s="11"/>
      <c r="NZQ170" s="11"/>
      <c r="NZR170" s="11"/>
      <c r="NZS170" s="11"/>
      <c r="NZT170" s="11"/>
      <c r="NZU170" s="11"/>
      <c r="NZV170" s="11"/>
      <c r="NZW170" s="11"/>
      <c r="NZX170" s="11"/>
      <c r="NZY170" s="11"/>
      <c r="NZZ170" s="11"/>
      <c r="OAA170" s="11"/>
      <c r="OAB170" s="11"/>
      <c r="OAC170" s="11"/>
      <c r="OAD170" s="11"/>
      <c r="OAE170" s="11"/>
      <c r="OAF170" s="11"/>
      <c r="OAG170" s="11"/>
      <c r="OAH170" s="11"/>
      <c r="OAI170" s="11"/>
      <c r="OAJ170" s="11"/>
      <c r="OAK170" s="11"/>
      <c r="OAL170" s="11"/>
      <c r="OAM170" s="11"/>
      <c r="OAN170" s="11"/>
      <c r="OAO170" s="11"/>
      <c r="OAP170" s="11"/>
      <c r="OAQ170" s="11"/>
      <c r="OAR170" s="11"/>
      <c r="OAS170" s="11"/>
      <c r="OAT170" s="11"/>
      <c r="OAU170" s="11"/>
      <c r="OAV170" s="11"/>
      <c r="OAW170" s="11"/>
      <c r="OAX170" s="11"/>
      <c r="OAY170" s="11"/>
      <c r="OAZ170" s="11"/>
      <c r="OBA170" s="11"/>
      <c r="OBB170" s="11"/>
      <c r="OBC170" s="11"/>
      <c r="OBD170" s="11"/>
      <c r="OBE170" s="11"/>
      <c r="OBF170" s="11"/>
      <c r="OBG170" s="11"/>
      <c r="OBH170" s="11"/>
      <c r="OBI170" s="11"/>
      <c r="OBJ170" s="11"/>
      <c r="OBK170" s="11"/>
      <c r="OBL170" s="11"/>
      <c r="OBM170" s="11"/>
      <c r="OBN170" s="11"/>
      <c r="OBO170" s="11"/>
      <c r="OBP170" s="11"/>
      <c r="OBQ170" s="11"/>
      <c r="OBR170" s="11"/>
      <c r="OBS170" s="11"/>
      <c r="OBT170" s="11"/>
      <c r="OBU170" s="11"/>
      <c r="OBV170" s="11"/>
      <c r="OBW170" s="11"/>
      <c r="OBX170" s="11"/>
      <c r="OBY170" s="11"/>
      <c r="OBZ170" s="11"/>
      <c r="OCA170" s="11"/>
      <c r="OCB170" s="11"/>
      <c r="OCC170" s="11"/>
      <c r="OCD170" s="11"/>
      <c r="OCE170" s="11"/>
      <c r="OCF170" s="11"/>
      <c r="OCG170" s="11"/>
      <c r="OCH170" s="11"/>
      <c r="OCI170" s="11"/>
      <c r="OCJ170" s="11"/>
      <c r="OCK170" s="11"/>
      <c r="OCL170" s="11"/>
      <c r="OCM170" s="11"/>
      <c r="OCN170" s="11"/>
      <c r="OCO170" s="11"/>
      <c r="OCP170" s="11"/>
      <c r="OCQ170" s="11"/>
      <c r="OCR170" s="11"/>
      <c r="OCS170" s="11"/>
      <c r="OCT170" s="11"/>
      <c r="OCU170" s="11"/>
      <c r="OCV170" s="11"/>
      <c r="OCW170" s="11"/>
      <c r="OCX170" s="11"/>
      <c r="OCY170" s="11"/>
      <c r="OCZ170" s="11"/>
      <c r="ODA170" s="11"/>
      <c r="ODB170" s="11"/>
      <c r="ODC170" s="11"/>
      <c r="ODD170" s="11"/>
      <c r="ODE170" s="11"/>
      <c r="ODF170" s="11"/>
      <c r="ODG170" s="11"/>
      <c r="ODH170" s="11"/>
      <c r="ODI170" s="11"/>
      <c r="ODJ170" s="11"/>
      <c r="ODK170" s="11"/>
      <c r="ODL170" s="11"/>
      <c r="ODM170" s="11"/>
      <c r="ODN170" s="11"/>
      <c r="ODO170" s="11"/>
      <c r="ODP170" s="11"/>
      <c r="ODQ170" s="11"/>
      <c r="ODR170" s="11"/>
      <c r="ODS170" s="11"/>
      <c r="ODT170" s="11"/>
      <c r="ODU170" s="11"/>
      <c r="ODV170" s="11"/>
      <c r="ODW170" s="11"/>
      <c r="ODX170" s="11"/>
      <c r="ODY170" s="11"/>
      <c r="ODZ170" s="11"/>
      <c r="OEA170" s="11"/>
      <c r="OEB170" s="11"/>
      <c r="OEC170" s="11"/>
      <c r="OED170" s="11"/>
      <c r="OEE170" s="11"/>
      <c r="OEF170" s="11"/>
      <c r="OEG170" s="11"/>
      <c r="OEH170" s="11"/>
      <c r="OEI170" s="11"/>
      <c r="OEJ170" s="11"/>
      <c r="OEK170" s="11"/>
      <c r="OEL170" s="11"/>
      <c r="OEM170" s="11"/>
      <c r="OEN170" s="11"/>
      <c r="OEO170" s="11"/>
      <c r="OEP170" s="11"/>
      <c r="OEQ170" s="11"/>
      <c r="OER170" s="11"/>
      <c r="OES170" s="11"/>
      <c r="OET170" s="11"/>
      <c r="OEU170" s="11"/>
      <c r="OEV170" s="11"/>
      <c r="OEW170" s="11"/>
      <c r="OEX170" s="11"/>
      <c r="OEY170" s="11"/>
      <c r="OEZ170" s="11"/>
      <c r="OFA170" s="11"/>
      <c r="OFB170" s="11"/>
      <c r="OFC170" s="11"/>
      <c r="OFD170" s="11"/>
      <c r="OFE170" s="11"/>
      <c r="OFF170" s="11"/>
      <c r="OFG170" s="11"/>
      <c r="OFH170" s="11"/>
      <c r="OFI170" s="11"/>
      <c r="OFJ170" s="11"/>
      <c r="OFK170" s="11"/>
      <c r="OFL170" s="11"/>
      <c r="OFM170" s="11"/>
      <c r="OFN170" s="11"/>
      <c r="OFO170" s="11"/>
      <c r="OFP170" s="11"/>
      <c r="OFQ170" s="11"/>
      <c r="OFR170" s="11"/>
      <c r="OFS170" s="11"/>
      <c r="OFT170" s="11"/>
      <c r="OFU170" s="11"/>
      <c r="OFV170" s="11"/>
      <c r="OFW170" s="11"/>
      <c r="OFX170" s="11"/>
      <c r="OFY170" s="11"/>
      <c r="OFZ170" s="11"/>
      <c r="OGA170" s="11"/>
      <c r="OGB170" s="11"/>
      <c r="OGC170" s="11"/>
      <c r="OGD170" s="11"/>
      <c r="OGE170" s="11"/>
      <c r="OGF170" s="11"/>
      <c r="OGG170" s="11"/>
      <c r="OGH170" s="11"/>
      <c r="OGI170" s="11"/>
      <c r="OGJ170" s="11"/>
      <c r="OGK170" s="11"/>
      <c r="OGL170" s="11"/>
      <c r="OGM170" s="11"/>
      <c r="OGN170" s="11"/>
      <c r="OGO170" s="11"/>
      <c r="OGP170" s="11"/>
      <c r="OGQ170" s="11"/>
      <c r="OGR170" s="11"/>
      <c r="OGS170" s="11"/>
      <c r="OGT170" s="11"/>
      <c r="OGU170" s="11"/>
      <c r="OGV170" s="11"/>
      <c r="OGW170" s="11"/>
      <c r="OGX170" s="11"/>
      <c r="OGY170" s="11"/>
      <c r="OGZ170" s="11"/>
      <c r="OHA170" s="11"/>
      <c r="OHB170" s="11"/>
      <c r="OHC170" s="11"/>
      <c r="OHD170" s="11"/>
      <c r="OHE170" s="11"/>
      <c r="OHF170" s="11"/>
      <c r="OHG170" s="11"/>
      <c r="OHH170" s="11"/>
      <c r="OHI170" s="11"/>
      <c r="OHJ170" s="11"/>
      <c r="OHK170" s="11"/>
      <c r="OHL170" s="11"/>
      <c r="OHM170" s="11"/>
      <c r="OHN170" s="11"/>
      <c r="OHO170" s="11"/>
      <c r="OHP170" s="11"/>
      <c r="OHQ170" s="11"/>
      <c r="OHR170" s="11"/>
      <c r="OHS170" s="11"/>
      <c r="OHT170" s="11"/>
      <c r="OHU170" s="11"/>
      <c r="OHV170" s="11"/>
      <c r="OHW170" s="11"/>
      <c r="OHX170" s="11"/>
      <c r="OHY170" s="11"/>
      <c r="OHZ170" s="11"/>
      <c r="OIA170" s="11"/>
      <c r="OIB170" s="11"/>
      <c r="OIC170" s="11"/>
      <c r="OID170" s="11"/>
      <c r="OIE170" s="11"/>
      <c r="OIF170" s="11"/>
      <c r="OIG170" s="11"/>
      <c r="OIH170" s="11"/>
      <c r="OII170" s="11"/>
      <c r="OIJ170" s="11"/>
      <c r="OIK170" s="11"/>
      <c r="OIL170" s="11"/>
      <c r="OIM170" s="11"/>
      <c r="OIN170" s="11"/>
      <c r="OIO170" s="11"/>
      <c r="OIP170" s="11"/>
      <c r="OIQ170" s="11"/>
      <c r="OIR170" s="11"/>
      <c r="OIS170" s="11"/>
      <c r="OIT170" s="11"/>
      <c r="OIU170" s="11"/>
      <c r="OIV170" s="11"/>
      <c r="OIW170" s="11"/>
      <c r="OIX170" s="11"/>
      <c r="OIY170" s="11"/>
      <c r="OIZ170" s="11"/>
      <c r="OJA170" s="11"/>
      <c r="OJB170" s="11"/>
      <c r="OJC170" s="11"/>
      <c r="OJD170" s="11"/>
      <c r="OJE170" s="11"/>
      <c r="OJF170" s="11"/>
      <c r="OJG170" s="11"/>
      <c r="OJH170" s="11"/>
      <c r="OJI170" s="11"/>
      <c r="OJJ170" s="11"/>
      <c r="OJK170" s="11"/>
      <c r="OJL170" s="11"/>
      <c r="OJM170" s="11"/>
      <c r="OJN170" s="11"/>
      <c r="OJO170" s="11"/>
      <c r="OJP170" s="11"/>
      <c r="OJQ170" s="11"/>
      <c r="OJR170" s="11"/>
      <c r="OJS170" s="11"/>
      <c r="OJT170" s="11"/>
      <c r="OJU170" s="11"/>
      <c r="OJV170" s="11"/>
      <c r="OJW170" s="11"/>
      <c r="OJX170" s="11"/>
      <c r="OJY170" s="11"/>
      <c r="OJZ170" s="11"/>
      <c r="OKA170" s="11"/>
      <c r="OKB170" s="11"/>
      <c r="OKC170" s="11"/>
      <c r="OKD170" s="11"/>
      <c r="OKE170" s="11"/>
      <c r="OKF170" s="11"/>
      <c r="OKG170" s="11"/>
      <c r="OKH170" s="11"/>
      <c r="OKI170" s="11"/>
      <c r="OKJ170" s="11"/>
      <c r="OKK170" s="11"/>
      <c r="OKL170" s="11"/>
      <c r="OKM170" s="11"/>
      <c r="OKN170" s="11"/>
      <c r="OKO170" s="11"/>
      <c r="OKP170" s="11"/>
      <c r="OKQ170" s="11"/>
      <c r="OKR170" s="11"/>
      <c r="OKS170" s="11"/>
      <c r="OKT170" s="11"/>
      <c r="OKU170" s="11"/>
      <c r="OKV170" s="11"/>
      <c r="OKW170" s="11"/>
      <c r="OKX170" s="11"/>
      <c r="OKY170" s="11"/>
      <c r="OKZ170" s="11"/>
      <c r="OLA170" s="11"/>
      <c r="OLB170" s="11"/>
      <c r="OLC170" s="11"/>
      <c r="OLD170" s="11"/>
      <c r="OLE170" s="11"/>
      <c r="OLF170" s="11"/>
      <c r="OLG170" s="11"/>
      <c r="OLH170" s="11"/>
      <c r="OLI170" s="11"/>
      <c r="OLJ170" s="11"/>
      <c r="OLK170" s="11"/>
      <c r="OLL170" s="11"/>
      <c r="OLM170" s="11"/>
      <c r="OLN170" s="11"/>
      <c r="OLO170" s="11"/>
      <c r="OLP170" s="11"/>
      <c r="OLQ170" s="11"/>
      <c r="OLR170" s="11"/>
      <c r="OLS170" s="11"/>
      <c r="OLT170" s="11"/>
      <c r="OLU170" s="11"/>
      <c r="OLV170" s="11"/>
      <c r="OLW170" s="11"/>
      <c r="OLX170" s="11"/>
      <c r="OLY170" s="11"/>
      <c r="OLZ170" s="11"/>
      <c r="OMA170" s="11"/>
      <c r="OMB170" s="11"/>
      <c r="OMC170" s="11"/>
      <c r="OMD170" s="11"/>
      <c r="OME170" s="11"/>
      <c r="OMF170" s="11"/>
      <c r="OMG170" s="11"/>
      <c r="OMH170" s="11"/>
      <c r="OMI170" s="11"/>
      <c r="OMJ170" s="11"/>
      <c r="OMK170" s="11"/>
      <c r="OML170" s="11"/>
      <c r="OMM170" s="11"/>
      <c r="OMN170" s="11"/>
      <c r="OMO170" s="11"/>
      <c r="OMP170" s="11"/>
      <c r="OMQ170" s="11"/>
      <c r="OMR170" s="11"/>
      <c r="OMS170" s="11"/>
      <c r="OMT170" s="11"/>
      <c r="OMU170" s="11"/>
      <c r="OMV170" s="11"/>
      <c r="OMW170" s="11"/>
      <c r="OMX170" s="11"/>
      <c r="OMY170" s="11"/>
      <c r="OMZ170" s="11"/>
      <c r="ONA170" s="11"/>
      <c r="ONB170" s="11"/>
      <c r="ONC170" s="11"/>
      <c r="OND170" s="11"/>
      <c r="ONE170" s="11"/>
      <c r="ONF170" s="11"/>
      <c r="ONG170" s="11"/>
      <c r="ONH170" s="11"/>
      <c r="ONI170" s="11"/>
      <c r="ONJ170" s="11"/>
      <c r="ONK170" s="11"/>
      <c r="ONL170" s="11"/>
      <c r="ONM170" s="11"/>
      <c r="ONN170" s="11"/>
      <c r="ONO170" s="11"/>
      <c r="ONP170" s="11"/>
      <c r="ONQ170" s="11"/>
      <c r="ONR170" s="11"/>
      <c r="ONS170" s="11"/>
      <c r="ONT170" s="11"/>
      <c r="ONU170" s="11"/>
      <c r="ONV170" s="11"/>
      <c r="ONW170" s="11"/>
      <c r="ONX170" s="11"/>
      <c r="ONY170" s="11"/>
      <c r="ONZ170" s="11"/>
      <c r="OOA170" s="11"/>
      <c r="OOB170" s="11"/>
      <c r="OOC170" s="11"/>
      <c r="OOD170" s="11"/>
      <c r="OOE170" s="11"/>
      <c r="OOF170" s="11"/>
      <c r="OOG170" s="11"/>
      <c r="OOH170" s="11"/>
      <c r="OOI170" s="11"/>
      <c r="OOJ170" s="11"/>
      <c r="OOK170" s="11"/>
      <c r="OOL170" s="11"/>
      <c r="OOM170" s="11"/>
      <c r="OON170" s="11"/>
      <c r="OOO170" s="11"/>
      <c r="OOP170" s="11"/>
      <c r="OOQ170" s="11"/>
      <c r="OOR170" s="11"/>
      <c r="OOS170" s="11"/>
      <c r="OOT170" s="11"/>
      <c r="OOU170" s="11"/>
      <c r="OOV170" s="11"/>
      <c r="OOW170" s="11"/>
      <c r="OOX170" s="11"/>
      <c r="OOY170" s="11"/>
      <c r="OOZ170" s="11"/>
      <c r="OPA170" s="11"/>
      <c r="OPB170" s="11"/>
      <c r="OPC170" s="11"/>
      <c r="OPD170" s="11"/>
      <c r="OPE170" s="11"/>
      <c r="OPF170" s="11"/>
      <c r="OPG170" s="11"/>
      <c r="OPH170" s="11"/>
      <c r="OPI170" s="11"/>
      <c r="OPJ170" s="11"/>
      <c r="OPK170" s="11"/>
      <c r="OPL170" s="11"/>
      <c r="OPM170" s="11"/>
      <c r="OPN170" s="11"/>
      <c r="OPO170" s="11"/>
      <c r="OPP170" s="11"/>
      <c r="OPQ170" s="11"/>
      <c r="OPR170" s="11"/>
      <c r="OPS170" s="11"/>
      <c r="OPT170" s="11"/>
      <c r="OPU170" s="11"/>
      <c r="OPV170" s="11"/>
      <c r="OPW170" s="11"/>
      <c r="OPX170" s="11"/>
      <c r="OPY170" s="11"/>
      <c r="OPZ170" s="11"/>
      <c r="OQA170" s="11"/>
      <c r="OQB170" s="11"/>
      <c r="OQC170" s="11"/>
      <c r="OQD170" s="11"/>
      <c r="OQE170" s="11"/>
      <c r="OQF170" s="11"/>
      <c r="OQG170" s="11"/>
      <c r="OQH170" s="11"/>
      <c r="OQI170" s="11"/>
      <c r="OQJ170" s="11"/>
      <c r="OQK170" s="11"/>
      <c r="OQL170" s="11"/>
      <c r="OQM170" s="11"/>
      <c r="OQN170" s="11"/>
      <c r="OQO170" s="11"/>
      <c r="OQP170" s="11"/>
      <c r="OQQ170" s="11"/>
      <c r="OQR170" s="11"/>
      <c r="OQS170" s="11"/>
      <c r="OQT170" s="11"/>
      <c r="OQU170" s="11"/>
      <c r="OQV170" s="11"/>
      <c r="OQW170" s="11"/>
      <c r="OQX170" s="11"/>
      <c r="OQY170" s="11"/>
      <c r="OQZ170" s="11"/>
      <c r="ORA170" s="11"/>
      <c r="ORB170" s="11"/>
      <c r="ORC170" s="11"/>
      <c r="ORD170" s="11"/>
      <c r="ORE170" s="11"/>
      <c r="ORF170" s="11"/>
      <c r="ORG170" s="11"/>
      <c r="ORH170" s="11"/>
      <c r="ORI170" s="11"/>
      <c r="ORJ170" s="11"/>
      <c r="ORK170" s="11"/>
      <c r="ORL170" s="11"/>
      <c r="ORM170" s="11"/>
      <c r="ORN170" s="11"/>
      <c r="ORO170" s="11"/>
      <c r="ORP170" s="11"/>
      <c r="ORQ170" s="11"/>
      <c r="ORR170" s="11"/>
      <c r="ORS170" s="11"/>
      <c r="ORT170" s="11"/>
      <c r="ORU170" s="11"/>
      <c r="ORV170" s="11"/>
      <c r="ORW170" s="11"/>
      <c r="ORX170" s="11"/>
      <c r="ORY170" s="11"/>
      <c r="ORZ170" s="11"/>
      <c r="OSA170" s="11"/>
      <c r="OSB170" s="11"/>
      <c r="OSC170" s="11"/>
      <c r="OSD170" s="11"/>
      <c r="OSE170" s="11"/>
      <c r="OSF170" s="11"/>
      <c r="OSG170" s="11"/>
      <c r="OSH170" s="11"/>
      <c r="OSI170" s="11"/>
      <c r="OSJ170" s="11"/>
      <c r="OSK170" s="11"/>
      <c r="OSL170" s="11"/>
      <c r="OSM170" s="11"/>
      <c r="OSN170" s="11"/>
      <c r="OSO170" s="11"/>
      <c r="OSP170" s="11"/>
      <c r="OSQ170" s="11"/>
      <c r="OSR170" s="11"/>
      <c r="OSS170" s="11"/>
      <c r="OST170" s="11"/>
      <c r="OSU170" s="11"/>
      <c r="OSV170" s="11"/>
      <c r="OSW170" s="11"/>
      <c r="OSX170" s="11"/>
      <c r="OSY170" s="11"/>
      <c r="OSZ170" s="11"/>
      <c r="OTA170" s="11"/>
      <c r="OTB170" s="11"/>
      <c r="OTC170" s="11"/>
      <c r="OTD170" s="11"/>
      <c r="OTE170" s="11"/>
      <c r="OTF170" s="11"/>
      <c r="OTG170" s="11"/>
      <c r="OTH170" s="11"/>
      <c r="OTI170" s="11"/>
      <c r="OTJ170" s="11"/>
      <c r="OTK170" s="11"/>
      <c r="OTL170" s="11"/>
      <c r="OTM170" s="11"/>
      <c r="OTN170" s="11"/>
      <c r="OTO170" s="11"/>
      <c r="OTP170" s="11"/>
      <c r="OTQ170" s="11"/>
      <c r="OTR170" s="11"/>
      <c r="OTS170" s="11"/>
      <c r="OTT170" s="11"/>
      <c r="OTU170" s="11"/>
      <c r="OTV170" s="11"/>
      <c r="OTW170" s="11"/>
      <c r="OTX170" s="11"/>
      <c r="OTY170" s="11"/>
      <c r="OTZ170" s="11"/>
      <c r="OUA170" s="11"/>
      <c r="OUB170" s="11"/>
      <c r="OUC170" s="11"/>
      <c r="OUD170" s="11"/>
      <c r="OUE170" s="11"/>
      <c r="OUF170" s="11"/>
      <c r="OUG170" s="11"/>
      <c r="OUH170" s="11"/>
      <c r="OUI170" s="11"/>
      <c r="OUJ170" s="11"/>
      <c r="OUK170" s="11"/>
      <c r="OUL170" s="11"/>
      <c r="OUM170" s="11"/>
      <c r="OUN170" s="11"/>
      <c r="OUO170" s="11"/>
      <c r="OUP170" s="11"/>
      <c r="OUQ170" s="11"/>
      <c r="OUR170" s="11"/>
      <c r="OUS170" s="11"/>
      <c r="OUT170" s="11"/>
      <c r="OUU170" s="11"/>
      <c r="OUV170" s="11"/>
      <c r="OUW170" s="11"/>
      <c r="OUX170" s="11"/>
      <c r="OUY170" s="11"/>
      <c r="OUZ170" s="11"/>
      <c r="OVA170" s="11"/>
      <c r="OVB170" s="11"/>
      <c r="OVC170" s="11"/>
      <c r="OVD170" s="11"/>
      <c r="OVE170" s="11"/>
      <c r="OVF170" s="11"/>
      <c r="OVG170" s="11"/>
      <c r="OVH170" s="11"/>
      <c r="OVI170" s="11"/>
      <c r="OVJ170" s="11"/>
      <c r="OVK170" s="11"/>
      <c r="OVL170" s="11"/>
      <c r="OVM170" s="11"/>
      <c r="OVN170" s="11"/>
      <c r="OVO170" s="11"/>
      <c r="OVP170" s="11"/>
      <c r="OVQ170" s="11"/>
      <c r="OVR170" s="11"/>
      <c r="OVS170" s="11"/>
      <c r="OVT170" s="11"/>
      <c r="OVU170" s="11"/>
      <c r="OVV170" s="11"/>
      <c r="OVW170" s="11"/>
      <c r="OVX170" s="11"/>
      <c r="OVY170" s="11"/>
      <c r="OVZ170" s="11"/>
      <c r="OWA170" s="11"/>
      <c r="OWB170" s="11"/>
      <c r="OWC170" s="11"/>
      <c r="OWD170" s="11"/>
      <c r="OWE170" s="11"/>
      <c r="OWF170" s="11"/>
      <c r="OWG170" s="11"/>
      <c r="OWH170" s="11"/>
      <c r="OWI170" s="11"/>
      <c r="OWJ170" s="11"/>
      <c r="OWK170" s="11"/>
      <c r="OWL170" s="11"/>
      <c r="OWM170" s="11"/>
      <c r="OWN170" s="11"/>
      <c r="OWO170" s="11"/>
      <c r="OWP170" s="11"/>
      <c r="OWQ170" s="11"/>
      <c r="OWR170" s="11"/>
      <c r="OWS170" s="11"/>
      <c r="OWT170" s="11"/>
      <c r="OWU170" s="11"/>
      <c r="OWV170" s="11"/>
      <c r="OWW170" s="11"/>
      <c r="OWX170" s="11"/>
      <c r="OWY170" s="11"/>
      <c r="OWZ170" s="11"/>
      <c r="OXA170" s="11"/>
      <c r="OXB170" s="11"/>
      <c r="OXC170" s="11"/>
      <c r="OXD170" s="11"/>
      <c r="OXE170" s="11"/>
      <c r="OXF170" s="11"/>
      <c r="OXG170" s="11"/>
      <c r="OXH170" s="11"/>
      <c r="OXI170" s="11"/>
      <c r="OXJ170" s="11"/>
      <c r="OXK170" s="11"/>
      <c r="OXL170" s="11"/>
      <c r="OXM170" s="11"/>
      <c r="OXN170" s="11"/>
      <c r="OXO170" s="11"/>
      <c r="OXP170" s="11"/>
      <c r="OXQ170" s="11"/>
      <c r="OXR170" s="11"/>
      <c r="OXS170" s="11"/>
      <c r="OXT170" s="11"/>
      <c r="OXU170" s="11"/>
      <c r="OXV170" s="11"/>
      <c r="OXW170" s="11"/>
      <c r="OXX170" s="11"/>
      <c r="OXY170" s="11"/>
      <c r="OXZ170" s="11"/>
      <c r="OYA170" s="11"/>
      <c r="OYB170" s="11"/>
      <c r="OYC170" s="11"/>
      <c r="OYD170" s="11"/>
      <c r="OYE170" s="11"/>
      <c r="OYF170" s="11"/>
      <c r="OYG170" s="11"/>
      <c r="OYH170" s="11"/>
      <c r="OYI170" s="11"/>
      <c r="OYJ170" s="11"/>
      <c r="OYK170" s="11"/>
      <c r="OYL170" s="11"/>
      <c r="OYM170" s="11"/>
      <c r="OYN170" s="11"/>
      <c r="OYO170" s="11"/>
      <c r="OYP170" s="11"/>
      <c r="OYQ170" s="11"/>
      <c r="OYR170" s="11"/>
      <c r="OYS170" s="11"/>
      <c r="OYT170" s="11"/>
      <c r="OYU170" s="11"/>
      <c r="OYV170" s="11"/>
      <c r="OYW170" s="11"/>
      <c r="OYX170" s="11"/>
      <c r="OYY170" s="11"/>
      <c r="OYZ170" s="11"/>
      <c r="OZA170" s="11"/>
      <c r="OZB170" s="11"/>
      <c r="OZC170" s="11"/>
      <c r="OZD170" s="11"/>
      <c r="OZE170" s="11"/>
      <c r="OZF170" s="11"/>
      <c r="OZG170" s="11"/>
      <c r="OZH170" s="11"/>
      <c r="OZI170" s="11"/>
      <c r="OZJ170" s="11"/>
      <c r="OZK170" s="11"/>
      <c r="OZL170" s="11"/>
      <c r="OZM170" s="11"/>
      <c r="OZN170" s="11"/>
      <c r="OZO170" s="11"/>
      <c r="OZP170" s="11"/>
      <c r="OZQ170" s="11"/>
      <c r="OZR170" s="11"/>
      <c r="OZS170" s="11"/>
      <c r="OZT170" s="11"/>
      <c r="OZU170" s="11"/>
      <c r="OZV170" s="11"/>
      <c r="OZW170" s="11"/>
      <c r="OZX170" s="11"/>
      <c r="OZY170" s="11"/>
      <c r="OZZ170" s="11"/>
      <c r="PAA170" s="11"/>
      <c r="PAB170" s="11"/>
      <c r="PAC170" s="11"/>
      <c r="PAD170" s="11"/>
      <c r="PAE170" s="11"/>
      <c r="PAF170" s="11"/>
      <c r="PAG170" s="11"/>
      <c r="PAH170" s="11"/>
      <c r="PAI170" s="11"/>
      <c r="PAJ170" s="11"/>
      <c r="PAK170" s="11"/>
      <c r="PAL170" s="11"/>
      <c r="PAM170" s="11"/>
      <c r="PAN170" s="11"/>
      <c r="PAO170" s="11"/>
      <c r="PAP170" s="11"/>
      <c r="PAQ170" s="11"/>
      <c r="PAR170" s="11"/>
      <c r="PAS170" s="11"/>
      <c r="PAT170" s="11"/>
      <c r="PAU170" s="11"/>
      <c r="PAV170" s="11"/>
      <c r="PAW170" s="11"/>
      <c r="PAX170" s="11"/>
      <c r="PAY170" s="11"/>
      <c r="PAZ170" s="11"/>
      <c r="PBA170" s="11"/>
      <c r="PBB170" s="11"/>
      <c r="PBC170" s="11"/>
      <c r="PBD170" s="11"/>
      <c r="PBE170" s="11"/>
      <c r="PBF170" s="11"/>
      <c r="PBG170" s="11"/>
      <c r="PBH170" s="11"/>
      <c r="PBI170" s="11"/>
      <c r="PBJ170" s="11"/>
      <c r="PBK170" s="11"/>
      <c r="PBL170" s="11"/>
      <c r="PBM170" s="11"/>
      <c r="PBN170" s="11"/>
      <c r="PBO170" s="11"/>
      <c r="PBP170" s="11"/>
      <c r="PBQ170" s="11"/>
      <c r="PBR170" s="11"/>
      <c r="PBS170" s="11"/>
      <c r="PBT170" s="11"/>
      <c r="PBU170" s="11"/>
      <c r="PBV170" s="11"/>
      <c r="PBW170" s="11"/>
      <c r="PBX170" s="11"/>
      <c r="PBY170" s="11"/>
      <c r="PBZ170" s="11"/>
      <c r="PCA170" s="11"/>
      <c r="PCB170" s="11"/>
      <c r="PCC170" s="11"/>
      <c r="PCD170" s="11"/>
      <c r="PCE170" s="11"/>
      <c r="PCF170" s="11"/>
      <c r="PCG170" s="11"/>
      <c r="PCH170" s="11"/>
      <c r="PCI170" s="11"/>
      <c r="PCJ170" s="11"/>
      <c r="PCK170" s="11"/>
      <c r="PCL170" s="11"/>
      <c r="PCM170" s="11"/>
      <c r="PCN170" s="11"/>
      <c r="PCO170" s="11"/>
      <c r="PCP170" s="11"/>
      <c r="PCQ170" s="11"/>
      <c r="PCR170" s="11"/>
      <c r="PCS170" s="11"/>
      <c r="PCT170" s="11"/>
      <c r="PCU170" s="11"/>
      <c r="PCV170" s="11"/>
      <c r="PCW170" s="11"/>
      <c r="PCX170" s="11"/>
      <c r="PCY170" s="11"/>
      <c r="PCZ170" s="11"/>
      <c r="PDA170" s="11"/>
      <c r="PDB170" s="11"/>
      <c r="PDC170" s="11"/>
      <c r="PDD170" s="11"/>
      <c r="PDE170" s="11"/>
      <c r="PDF170" s="11"/>
      <c r="PDG170" s="11"/>
      <c r="PDH170" s="11"/>
      <c r="PDI170" s="11"/>
      <c r="PDJ170" s="11"/>
      <c r="PDK170" s="11"/>
      <c r="PDL170" s="11"/>
      <c r="PDM170" s="11"/>
      <c r="PDN170" s="11"/>
      <c r="PDO170" s="11"/>
      <c r="PDP170" s="11"/>
      <c r="PDQ170" s="11"/>
      <c r="PDR170" s="11"/>
      <c r="PDS170" s="11"/>
      <c r="PDT170" s="11"/>
      <c r="PDU170" s="11"/>
      <c r="PDV170" s="11"/>
      <c r="PDW170" s="11"/>
      <c r="PDX170" s="11"/>
      <c r="PDY170" s="11"/>
      <c r="PDZ170" s="11"/>
      <c r="PEA170" s="11"/>
      <c r="PEB170" s="11"/>
      <c r="PEC170" s="11"/>
      <c r="PED170" s="11"/>
      <c r="PEE170" s="11"/>
      <c r="PEF170" s="11"/>
      <c r="PEG170" s="11"/>
      <c r="PEH170" s="11"/>
      <c r="PEI170" s="11"/>
      <c r="PEJ170" s="11"/>
      <c r="PEK170" s="11"/>
      <c r="PEL170" s="11"/>
      <c r="PEM170" s="11"/>
      <c r="PEN170" s="11"/>
      <c r="PEO170" s="11"/>
      <c r="PEP170" s="11"/>
      <c r="PEQ170" s="11"/>
      <c r="PER170" s="11"/>
      <c r="PES170" s="11"/>
      <c r="PET170" s="11"/>
      <c r="PEU170" s="11"/>
      <c r="PEV170" s="11"/>
      <c r="PEW170" s="11"/>
      <c r="PEX170" s="11"/>
      <c r="PEY170" s="11"/>
      <c r="PEZ170" s="11"/>
      <c r="PFA170" s="11"/>
      <c r="PFB170" s="11"/>
      <c r="PFC170" s="11"/>
      <c r="PFD170" s="11"/>
      <c r="PFE170" s="11"/>
      <c r="PFF170" s="11"/>
      <c r="PFG170" s="11"/>
      <c r="PFH170" s="11"/>
      <c r="PFI170" s="11"/>
      <c r="PFJ170" s="11"/>
      <c r="PFK170" s="11"/>
      <c r="PFL170" s="11"/>
      <c r="PFM170" s="11"/>
      <c r="PFN170" s="11"/>
      <c r="PFO170" s="11"/>
      <c r="PFP170" s="11"/>
      <c r="PFQ170" s="11"/>
      <c r="PFR170" s="11"/>
      <c r="PFS170" s="11"/>
      <c r="PFT170" s="11"/>
      <c r="PFU170" s="11"/>
      <c r="PFV170" s="11"/>
      <c r="PFW170" s="11"/>
      <c r="PFX170" s="11"/>
      <c r="PFY170" s="11"/>
      <c r="PFZ170" s="11"/>
      <c r="PGA170" s="11"/>
      <c r="PGB170" s="11"/>
      <c r="PGC170" s="11"/>
      <c r="PGD170" s="11"/>
      <c r="PGE170" s="11"/>
      <c r="PGF170" s="11"/>
      <c r="PGG170" s="11"/>
      <c r="PGH170" s="11"/>
      <c r="PGI170" s="11"/>
      <c r="PGJ170" s="11"/>
      <c r="PGK170" s="11"/>
      <c r="PGL170" s="11"/>
      <c r="PGM170" s="11"/>
      <c r="PGN170" s="11"/>
      <c r="PGO170" s="11"/>
      <c r="PGP170" s="11"/>
      <c r="PGQ170" s="11"/>
      <c r="PGR170" s="11"/>
      <c r="PGS170" s="11"/>
      <c r="PGT170" s="11"/>
      <c r="PGU170" s="11"/>
      <c r="PGV170" s="11"/>
      <c r="PGW170" s="11"/>
      <c r="PGX170" s="11"/>
      <c r="PGY170" s="11"/>
      <c r="PGZ170" s="11"/>
      <c r="PHA170" s="11"/>
      <c r="PHB170" s="11"/>
      <c r="PHC170" s="11"/>
      <c r="PHD170" s="11"/>
      <c r="PHE170" s="11"/>
      <c r="PHF170" s="11"/>
      <c r="PHG170" s="11"/>
      <c r="PHH170" s="11"/>
      <c r="PHI170" s="11"/>
      <c r="PHJ170" s="11"/>
      <c r="PHK170" s="11"/>
      <c r="PHL170" s="11"/>
      <c r="PHM170" s="11"/>
      <c r="PHN170" s="11"/>
      <c r="PHO170" s="11"/>
      <c r="PHP170" s="11"/>
      <c r="PHQ170" s="11"/>
      <c r="PHR170" s="11"/>
      <c r="PHS170" s="11"/>
      <c r="PHT170" s="11"/>
      <c r="PHU170" s="11"/>
      <c r="PHV170" s="11"/>
      <c r="PHW170" s="11"/>
      <c r="PHX170" s="11"/>
      <c r="PHY170" s="11"/>
      <c r="PHZ170" s="11"/>
      <c r="PIA170" s="11"/>
      <c r="PIB170" s="11"/>
      <c r="PIC170" s="11"/>
      <c r="PID170" s="11"/>
      <c r="PIE170" s="11"/>
      <c r="PIF170" s="11"/>
      <c r="PIG170" s="11"/>
      <c r="PIH170" s="11"/>
      <c r="PII170" s="11"/>
      <c r="PIJ170" s="11"/>
      <c r="PIK170" s="11"/>
      <c r="PIL170" s="11"/>
      <c r="PIM170" s="11"/>
      <c r="PIN170" s="11"/>
      <c r="PIO170" s="11"/>
      <c r="PIP170" s="11"/>
      <c r="PIQ170" s="11"/>
      <c r="PIR170" s="11"/>
      <c r="PIS170" s="11"/>
      <c r="PIT170" s="11"/>
      <c r="PIU170" s="11"/>
      <c r="PIV170" s="11"/>
      <c r="PIW170" s="11"/>
      <c r="PIX170" s="11"/>
      <c r="PIY170" s="11"/>
      <c r="PIZ170" s="11"/>
      <c r="PJA170" s="11"/>
      <c r="PJB170" s="11"/>
      <c r="PJC170" s="11"/>
      <c r="PJD170" s="11"/>
      <c r="PJE170" s="11"/>
      <c r="PJF170" s="11"/>
      <c r="PJG170" s="11"/>
      <c r="PJH170" s="11"/>
      <c r="PJI170" s="11"/>
      <c r="PJJ170" s="11"/>
      <c r="PJK170" s="11"/>
      <c r="PJL170" s="11"/>
      <c r="PJM170" s="11"/>
      <c r="PJN170" s="11"/>
      <c r="PJO170" s="11"/>
      <c r="PJP170" s="11"/>
      <c r="PJQ170" s="11"/>
      <c r="PJR170" s="11"/>
      <c r="PJS170" s="11"/>
      <c r="PJT170" s="11"/>
      <c r="PJU170" s="11"/>
      <c r="PJV170" s="11"/>
      <c r="PJW170" s="11"/>
      <c r="PJX170" s="11"/>
      <c r="PJY170" s="11"/>
      <c r="PJZ170" s="11"/>
      <c r="PKA170" s="11"/>
      <c r="PKB170" s="11"/>
      <c r="PKC170" s="11"/>
      <c r="PKD170" s="11"/>
      <c r="PKE170" s="11"/>
      <c r="PKF170" s="11"/>
      <c r="PKG170" s="11"/>
      <c r="PKH170" s="11"/>
      <c r="PKI170" s="11"/>
      <c r="PKJ170" s="11"/>
      <c r="PKK170" s="11"/>
      <c r="PKL170" s="11"/>
      <c r="PKM170" s="11"/>
      <c r="PKN170" s="11"/>
      <c r="PKO170" s="11"/>
      <c r="PKP170" s="11"/>
      <c r="PKQ170" s="11"/>
      <c r="PKR170" s="11"/>
      <c r="PKS170" s="11"/>
      <c r="PKT170" s="11"/>
      <c r="PKU170" s="11"/>
      <c r="PKV170" s="11"/>
      <c r="PKW170" s="11"/>
      <c r="PKX170" s="11"/>
      <c r="PKY170" s="11"/>
      <c r="PKZ170" s="11"/>
      <c r="PLA170" s="11"/>
      <c r="PLB170" s="11"/>
      <c r="PLC170" s="11"/>
      <c r="PLD170" s="11"/>
      <c r="PLE170" s="11"/>
      <c r="PLF170" s="11"/>
      <c r="PLG170" s="11"/>
      <c r="PLH170" s="11"/>
      <c r="PLI170" s="11"/>
      <c r="PLJ170" s="11"/>
      <c r="PLK170" s="11"/>
      <c r="PLL170" s="11"/>
      <c r="PLM170" s="11"/>
      <c r="PLN170" s="11"/>
      <c r="PLO170" s="11"/>
      <c r="PLP170" s="11"/>
      <c r="PLQ170" s="11"/>
      <c r="PLR170" s="11"/>
      <c r="PLS170" s="11"/>
      <c r="PLT170" s="11"/>
      <c r="PLU170" s="11"/>
      <c r="PLV170" s="11"/>
      <c r="PLW170" s="11"/>
      <c r="PLX170" s="11"/>
      <c r="PLY170" s="11"/>
      <c r="PLZ170" s="11"/>
      <c r="PMA170" s="11"/>
      <c r="PMB170" s="11"/>
      <c r="PMC170" s="11"/>
      <c r="PMD170" s="11"/>
      <c r="PME170" s="11"/>
      <c r="PMF170" s="11"/>
      <c r="PMG170" s="11"/>
      <c r="PMH170" s="11"/>
      <c r="PMI170" s="11"/>
      <c r="PMJ170" s="11"/>
      <c r="PMK170" s="11"/>
      <c r="PML170" s="11"/>
      <c r="PMM170" s="11"/>
      <c r="PMN170" s="11"/>
      <c r="PMO170" s="11"/>
      <c r="PMP170" s="11"/>
      <c r="PMQ170" s="11"/>
      <c r="PMR170" s="11"/>
      <c r="PMS170" s="11"/>
      <c r="PMT170" s="11"/>
      <c r="PMU170" s="11"/>
      <c r="PMV170" s="11"/>
      <c r="PMW170" s="11"/>
      <c r="PMX170" s="11"/>
      <c r="PMY170" s="11"/>
      <c r="PMZ170" s="11"/>
      <c r="PNA170" s="11"/>
      <c r="PNB170" s="11"/>
      <c r="PNC170" s="11"/>
      <c r="PND170" s="11"/>
      <c r="PNE170" s="11"/>
      <c r="PNF170" s="11"/>
      <c r="PNG170" s="11"/>
      <c r="PNH170" s="11"/>
      <c r="PNI170" s="11"/>
      <c r="PNJ170" s="11"/>
      <c r="PNK170" s="11"/>
      <c r="PNL170" s="11"/>
      <c r="PNM170" s="11"/>
      <c r="PNN170" s="11"/>
      <c r="PNO170" s="11"/>
      <c r="PNP170" s="11"/>
      <c r="PNQ170" s="11"/>
      <c r="PNR170" s="11"/>
      <c r="PNS170" s="11"/>
      <c r="PNT170" s="11"/>
      <c r="PNU170" s="11"/>
      <c r="PNV170" s="11"/>
      <c r="PNW170" s="11"/>
      <c r="PNX170" s="11"/>
      <c r="PNY170" s="11"/>
      <c r="PNZ170" s="11"/>
      <c r="POA170" s="11"/>
      <c r="POB170" s="11"/>
      <c r="POC170" s="11"/>
      <c r="POD170" s="11"/>
      <c r="POE170" s="11"/>
      <c r="POF170" s="11"/>
      <c r="POG170" s="11"/>
      <c r="POH170" s="11"/>
      <c r="POI170" s="11"/>
      <c r="POJ170" s="11"/>
      <c r="POK170" s="11"/>
      <c r="POL170" s="11"/>
      <c r="POM170" s="11"/>
      <c r="PON170" s="11"/>
      <c r="POO170" s="11"/>
      <c r="POP170" s="11"/>
      <c r="POQ170" s="11"/>
      <c r="POR170" s="11"/>
      <c r="POS170" s="11"/>
      <c r="POT170" s="11"/>
      <c r="POU170" s="11"/>
      <c r="POV170" s="11"/>
      <c r="POW170" s="11"/>
      <c r="POX170" s="11"/>
      <c r="POY170" s="11"/>
      <c r="POZ170" s="11"/>
      <c r="PPA170" s="11"/>
      <c r="PPB170" s="11"/>
      <c r="PPC170" s="11"/>
      <c r="PPD170" s="11"/>
      <c r="PPE170" s="11"/>
      <c r="PPF170" s="11"/>
      <c r="PPG170" s="11"/>
      <c r="PPH170" s="11"/>
      <c r="PPI170" s="11"/>
      <c r="PPJ170" s="11"/>
      <c r="PPK170" s="11"/>
      <c r="PPL170" s="11"/>
      <c r="PPM170" s="11"/>
      <c r="PPN170" s="11"/>
      <c r="PPO170" s="11"/>
      <c r="PPP170" s="11"/>
      <c r="PPQ170" s="11"/>
      <c r="PPR170" s="11"/>
      <c r="PPS170" s="11"/>
      <c r="PPT170" s="11"/>
      <c r="PPU170" s="11"/>
      <c r="PPV170" s="11"/>
      <c r="PPW170" s="11"/>
      <c r="PPX170" s="11"/>
      <c r="PPY170" s="11"/>
      <c r="PPZ170" s="11"/>
      <c r="PQA170" s="11"/>
      <c r="PQB170" s="11"/>
      <c r="PQC170" s="11"/>
      <c r="PQD170" s="11"/>
      <c r="PQE170" s="11"/>
      <c r="PQF170" s="11"/>
      <c r="PQG170" s="11"/>
      <c r="PQH170" s="11"/>
      <c r="PQI170" s="11"/>
      <c r="PQJ170" s="11"/>
      <c r="PQK170" s="11"/>
      <c r="PQL170" s="11"/>
      <c r="PQM170" s="11"/>
      <c r="PQN170" s="11"/>
      <c r="PQO170" s="11"/>
      <c r="PQP170" s="11"/>
      <c r="PQQ170" s="11"/>
      <c r="PQR170" s="11"/>
      <c r="PQS170" s="11"/>
      <c r="PQT170" s="11"/>
      <c r="PQU170" s="11"/>
      <c r="PQV170" s="11"/>
      <c r="PQW170" s="11"/>
      <c r="PQX170" s="11"/>
      <c r="PQY170" s="11"/>
      <c r="PQZ170" s="11"/>
      <c r="PRA170" s="11"/>
      <c r="PRB170" s="11"/>
      <c r="PRC170" s="11"/>
      <c r="PRD170" s="11"/>
      <c r="PRE170" s="11"/>
      <c r="PRF170" s="11"/>
      <c r="PRG170" s="11"/>
      <c r="PRH170" s="11"/>
      <c r="PRI170" s="11"/>
      <c r="PRJ170" s="11"/>
      <c r="PRK170" s="11"/>
      <c r="PRL170" s="11"/>
      <c r="PRM170" s="11"/>
      <c r="PRN170" s="11"/>
      <c r="PRO170" s="11"/>
      <c r="PRP170" s="11"/>
      <c r="PRQ170" s="11"/>
      <c r="PRR170" s="11"/>
      <c r="PRS170" s="11"/>
      <c r="PRT170" s="11"/>
      <c r="PRU170" s="11"/>
      <c r="PRV170" s="11"/>
      <c r="PRW170" s="11"/>
      <c r="PRX170" s="11"/>
      <c r="PRY170" s="11"/>
      <c r="PRZ170" s="11"/>
      <c r="PSA170" s="11"/>
      <c r="PSB170" s="11"/>
      <c r="PSC170" s="11"/>
      <c r="PSD170" s="11"/>
      <c r="PSE170" s="11"/>
      <c r="PSF170" s="11"/>
      <c r="PSG170" s="11"/>
      <c r="PSH170" s="11"/>
      <c r="PSI170" s="11"/>
      <c r="PSJ170" s="11"/>
      <c r="PSK170" s="11"/>
      <c r="PSL170" s="11"/>
      <c r="PSM170" s="11"/>
      <c r="PSN170" s="11"/>
      <c r="PSO170" s="11"/>
      <c r="PSP170" s="11"/>
      <c r="PSQ170" s="11"/>
      <c r="PSR170" s="11"/>
      <c r="PSS170" s="11"/>
      <c r="PST170" s="11"/>
      <c r="PSU170" s="11"/>
      <c r="PSV170" s="11"/>
      <c r="PSW170" s="11"/>
      <c r="PSX170" s="11"/>
      <c r="PSY170" s="11"/>
      <c r="PSZ170" s="11"/>
      <c r="PTA170" s="11"/>
      <c r="PTB170" s="11"/>
      <c r="PTC170" s="11"/>
      <c r="PTD170" s="11"/>
      <c r="PTE170" s="11"/>
      <c r="PTF170" s="11"/>
      <c r="PTG170" s="11"/>
      <c r="PTH170" s="11"/>
      <c r="PTI170" s="11"/>
      <c r="PTJ170" s="11"/>
      <c r="PTK170" s="11"/>
      <c r="PTL170" s="11"/>
      <c r="PTM170" s="11"/>
      <c r="PTN170" s="11"/>
      <c r="PTO170" s="11"/>
      <c r="PTP170" s="11"/>
      <c r="PTQ170" s="11"/>
      <c r="PTR170" s="11"/>
      <c r="PTS170" s="11"/>
      <c r="PTT170" s="11"/>
      <c r="PTU170" s="11"/>
      <c r="PTV170" s="11"/>
      <c r="PTW170" s="11"/>
      <c r="PTX170" s="11"/>
      <c r="PTY170" s="11"/>
      <c r="PTZ170" s="11"/>
      <c r="PUA170" s="11"/>
      <c r="PUB170" s="11"/>
      <c r="PUC170" s="11"/>
      <c r="PUD170" s="11"/>
      <c r="PUE170" s="11"/>
      <c r="PUF170" s="11"/>
      <c r="PUG170" s="11"/>
      <c r="PUH170" s="11"/>
      <c r="PUI170" s="11"/>
      <c r="PUJ170" s="11"/>
      <c r="PUK170" s="11"/>
      <c r="PUL170" s="11"/>
      <c r="PUM170" s="11"/>
      <c r="PUN170" s="11"/>
      <c r="PUO170" s="11"/>
      <c r="PUP170" s="11"/>
      <c r="PUQ170" s="11"/>
      <c r="PUR170" s="11"/>
      <c r="PUS170" s="11"/>
      <c r="PUT170" s="11"/>
      <c r="PUU170" s="11"/>
      <c r="PUV170" s="11"/>
      <c r="PUW170" s="11"/>
      <c r="PUX170" s="11"/>
      <c r="PUY170" s="11"/>
      <c r="PUZ170" s="11"/>
      <c r="PVA170" s="11"/>
      <c r="PVB170" s="11"/>
      <c r="PVC170" s="11"/>
      <c r="PVD170" s="11"/>
      <c r="PVE170" s="11"/>
      <c r="PVF170" s="11"/>
      <c r="PVG170" s="11"/>
      <c r="PVH170" s="11"/>
      <c r="PVI170" s="11"/>
      <c r="PVJ170" s="11"/>
      <c r="PVK170" s="11"/>
      <c r="PVL170" s="11"/>
      <c r="PVM170" s="11"/>
      <c r="PVN170" s="11"/>
      <c r="PVO170" s="11"/>
      <c r="PVP170" s="11"/>
      <c r="PVQ170" s="11"/>
      <c r="PVR170" s="11"/>
      <c r="PVS170" s="11"/>
      <c r="PVT170" s="11"/>
      <c r="PVU170" s="11"/>
      <c r="PVV170" s="11"/>
      <c r="PVW170" s="11"/>
      <c r="PVX170" s="11"/>
      <c r="PVY170" s="11"/>
      <c r="PVZ170" s="11"/>
      <c r="PWA170" s="11"/>
      <c r="PWB170" s="11"/>
      <c r="PWC170" s="11"/>
      <c r="PWD170" s="11"/>
      <c r="PWE170" s="11"/>
      <c r="PWF170" s="11"/>
      <c r="PWG170" s="11"/>
      <c r="PWH170" s="11"/>
      <c r="PWI170" s="11"/>
      <c r="PWJ170" s="11"/>
      <c r="PWK170" s="11"/>
      <c r="PWL170" s="11"/>
      <c r="PWM170" s="11"/>
      <c r="PWN170" s="11"/>
      <c r="PWO170" s="11"/>
      <c r="PWP170" s="11"/>
      <c r="PWQ170" s="11"/>
      <c r="PWR170" s="11"/>
      <c r="PWS170" s="11"/>
      <c r="PWT170" s="11"/>
      <c r="PWU170" s="11"/>
      <c r="PWV170" s="11"/>
      <c r="PWW170" s="11"/>
      <c r="PWX170" s="11"/>
      <c r="PWY170" s="11"/>
      <c r="PWZ170" s="11"/>
      <c r="PXA170" s="11"/>
      <c r="PXB170" s="11"/>
      <c r="PXC170" s="11"/>
      <c r="PXD170" s="11"/>
      <c r="PXE170" s="11"/>
      <c r="PXF170" s="11"/>
      <c r="PXG170" s="11"/>
      <c r="PXH170" s="11"/>
      <c r="PXI170" s="11"/>
      <c r="PXJ170" s="11"/>
      <c r="PXK170" s="11"/>
      <c r="PXL170" s="11"/>
      <c r="PXM170" s="11"/>
      <c r="PXN170" s="11"/>
      <c r="PXO170" s="11"/>
      <c r="PXP170" s="11"/>
      <c r="PXQ170" s="11"/>
      <c r="PXR170" s="11"/>
      <c r="PXS170" s="11"/>
      <c r="PXT170" s="11"/>
      <c r="PXU170" s="11"/>
      <c r="PXV170" s="11"/>
      <c r="PXW170" s="11"/>
      <c r="PXX170" s="11"/>
      <c r="PXY170" s="11"/>
      <c r="PXZ170" s="11"/>
      <c r="PYA170" s="11"/>
      <c r="PYB170" s="11"/>
      <c r="PYC170" s="11"/>
      <c r="PYD170" s="11"/>
      <c r="PYE170" s="11"/>
      <c r="PYF170" s="11"/>
      <c r="PYG170" s="11"/>
      <c r="PYH170" s="11"/>
      <c r="PYI170" s="11"/>
      <c r="PYJ170" s="11"/>
      <c r="PYK170" s="11"/>
      <c r="PYL170" s="11"/>
      <c r="PYM170" s="11"/>
      <c r="PYN170" s="11"/>
      <c r="PYO170" s="11"/>
      <c r="PYP170" s="11"/>
      <c r="PYQ170" s="11"/>
      <c r="PYR170" s="11"/>
      <c r="PYS170" s="11"/>
      <c r="PYT170" s="11"/>
      <c r="PYU170" s="11"/>
      <c r="PYV170" s="11"/>
      <c r="PYW170" s="11"/>
      <c r="PYX170" s="11"/>
      <c r="PYY170" s="11"/>
      <c r="PYZ170" s="11"/>
      <c r="PZA170" s="11"/>
      <c r="PZB170" s="11"/>
      <c r="PZC170" s="11"/>
      <c r="PZD170" s="11"/>
      <c r="PZE170" s="11"/>
      <c r="PZF170" s="11"/>
      <c r="PZG170" s="11"/>
      <c r="PZH170" s="11"/>
      <c r="PZI170" s="11"/>
      <c r="PZJ170" s="11"/>
      <c r="PZK170" s="11"/>
      <c r="PZL170" s="11"/>
      <c r="PZM170" s="11"/>
      <c r="PZN170" s="11"/>
      <c r="PZO170" s="11"/>
      <c r="PZP170" s="11"/>
      <c r="PZQ170" s="11"/>
      <c r="PZR170" s="11"/>
      <c r="PZS170" s="11"/>
      <c r="PZT170" s="11"/>
      <c r="PZU170" s="11"/>
      <c r="PZV170" s="11"/>
      <c r="PZW170" s="11"/>
      <c r="PZX170" s="11"/>
      <c r="PZY170" s="11"/>
      <c r="PZZ170" s="11"/>
      <c r="QAA170" s="11"/>
      <c r="QAB170" s="11"/>
      <c r="QAC170" s="11"/>
      <c r="QAD170" s="11"/>
      <c r="QAE170" s="11"/>
      <c r="QAF170" s="11"/>
      <c r="QAG170" s="11"/>
      <c r="QAH170" s="11"/>
      <c r="QAI170" s="11"/>
      <c r="QAJ170" s="11"/>
      <c r="QAK170" s="11"/>
      <c r="QAL170" s="11"/>
      <c r="QAM170" s="11"/>
      <c r="QAN170" s="11"/>
      <c r="QAO170" s="11"/>
      <c r="QAP170" s="11"/>
      <c r="QAQ170" s="11"/>
      <c r="QAR170" s="11"/>
      <c r="QAS170" s="11"/>
      <c r="QAT170" s="11"/>
      <c r="QAU170" s="11"/>
      <c r="QAV170" s="11"/>
      <c r="QAW170" s="11"/>
      <c r="QAX170" s="11"/>
      <c r="QAY170" s="11"/>
      <c r="QAZ170" s="11"/>
      <c r="QBA170" s="11"/>
      <c r="QBB170" s="11"/>
      <c r="QBC170" s="11"/>
      <c r="QBD170" s="11"/>
      <c r="QBE170" s="11"/>
      <c r="QBF170" s="11"/>
      <c r="QBG170" s="11"/>
      <c r="QBH170" s="11"/>
      <c r="QBI170" s="11"/>
      <c r="QBJ170" s="11"/>
      <c r="QBK170" s="11"/>
      <c r="QBL170" s="11"/>
      <c r="QBM170" s="11"/>
      <c r="QBN170" s="11"/>
      <c r="QBO170" s="11"/>
      <c r="QBP170" s="11"/>
      <c r="QBQ170" s="11"/>
      <c r="QBR170" s="11"/>
      <c r="QBS170" s="11"/>
      <c r="QBT170" s="11"/>
      <c r="QBU170" s="11"/>
      <c r="QBV170" s="11"/>
      <c r="QBW170" s="11"/>
      <c r="QBX170" s="11"/>
      <c r="QBY170" s="11"/>
      <c r="QBZ170" s="11"/>
      <c r="QCA170" s="11"/>
      <c r="QCB170" s="11"/>
      <c r="QCC170" s="11"/>
      <c r="QCD170" s="11"/>
      <c r="QCE170" s="11"/>
      <c r="QCF170" s="11"/>
      <c r="QCG170" s="11"/>
      <c r="QCH170" s="11"/>
      <c r="QCI170" s="11"/>
      <c r="QCJ170" s="11"/>
      <c r="QCK170" s="11"/>
      <c r="QCL170" s="11"/>
      <c r="QCM170" s="11"/>
      <c r="QCN170" s="11"/>
      <c r="QCO170" s="11"/>
      <c r="QCP170" s="11"/>
      <c r="QCQ170" s="11"/>
      <c r="QCR170" s="11"/>
      <c r="QCS170" s="11"/>
      <c r="QCT170" s="11"/>
      <c r="QCU170" s="11"/>
      <c r="QCV170" s="11"/>
      <c r="QCW170" s="11"/>
      <c r="QCX170" s="11"/>
      <c r="QCY170" s="11"/>
      <c r="QCZ170" s="11"/>
      <c r="QDA170" s="11"/>
      <c r="QDB170" s="11"/>
      <c r="QDC170" s="11"/>
      <c r="QDD170" s="11"/>
      <c r="QDE170" s="11"/>
      <c r="QDF170" s="11"/>
      <c r="QDG170" s="11"/>
      <c r="QDH170" s="11"/>
      <c r="QDI170" s="11"/>
      <c r="QDJ170" s="11"/>
      <c r="QDK170" s="11"/>
      <c r="QDL170" s="11"/>
      <c r="QDM170" s="11"/>
      <c r="QDN170" s="11"/>
      <c r="QDO170" s="11"/>
      <c r="QDP170" s="11"/>
      <c r="QDQ170" s="11"/>
      <c r="QDR170" s="11"/>
      <c r="QDS170" s="11"/>
      <c r="QDT170" s="11"/>
      <c r="QDU170" s="11"/>
      <c r="QDV170" s="11"/>
      <c r="QDW170" s="11"/>
      <c r="QDX170" s="11"/>
      <c r="QDY170" s="11"/>
      <c r="QDZ170" s="11"/>
      <c r="QEA170" s="11"/>
      <c r="QEB170" s="11"/>
      <c r="QEC170" s="11"/>
      <c r="QED170" s="11"/>
      <c r="QEE170" s="11"/>
      <c r="QEF170" s="11"/>
      <c r="QEG170" s="11"/>
      <c r="QEH170" s="11"/>
      <c r="QEI170" s="11"/>
      <c r="QEJ170" s="11"/>
      <c r="QEK170" s="11"/>
      <c r="QEL170" s="11"/>
      <c r="QEM170" s="11"/>
      <c r="QEN170" s="11"/>
      <c r="QEO170" s="11"/>
      <c r="QEP170" s="11"/>
      <c r="QEQ170" s="11"/>
      <c r="QER170" s="11"/>
      <c r="QES170" s="11"/>
      <c r="QET170" s="11"/>
      <c r="QEU170" s="11"/>
      <c r="QEV170" s="11"/>
      <c r="QEW170" s="11"/>
      <c r="QEX170" s="11"/>
      <c r="QEY170" s="11"/>
      <c r="QEZ170" s="11"/>
      <c r="QFA170" s="11"/>
      <c r="QFB170" s="11"/>
      <c r="QFC170" s="11"/>
      <c r="QFD170" s="11"/>
      <c r="QFE170" s="11"/>
      <c r="QFF170" s="11"/>
      <c r="QFG170" s="11"/>
      <c r="QFH170" s="11"/>
      <c r="QFI170" s="11"/>
      <c r="QFJ170" s="11"/>
      <c r="QFK170" s="11"/>
      <c r="QFL170" s="11"/>
      <c r="QFM170" s="11"/>
      <c r="QFN170" s="11"/>
      <c r="QFO170" s="11"/>
      <c r="QFP170" s="11"/>
      <c r="QFQ170" s="11"/>
      <c r="QFR170" s="11"/>
      <c r="QFS170" s="11"/>
      <c r="QFT170" s="11"/>
      <c r="QFU170" s="11"/>
      <c r="QFV170" s="11"/>
      <c r="QFW170" s="11"/>
      <c r="QFX170" s="11"/>
      <c r="QFY170" s="11"/>
      <c r="QFZ170" s="11"/>
      <c r="QGA170" s="11"/>
      <c r="QGB170" s="11"/>
      <c r="QGC170" s="11"/>
      <c r="QGD170" s="11"/>
      <c r="QGE170" s="11"/>
      <c r="QGF170" s="11"/>
      <c r="QGG170" s="11"/>
      <c r="QGH170" s="11"/>
      <c r="QGI170" s="11"/>
      <c r="QGJ170" s="11"/>
      <c r="QGK170" s="11"/>
      <c r="QGL170" s="11"/>
      <c r="QGM170" s="11"/>
      <c r="QGN170" s="11"/>
      <c r="QGO170" s="11"/>
      <c r="QGP170" s="11"/>
      <c r="QGQ170" s="11"/>
      <c r="QGR170" s="11"/>
      <c r="QGS170" s="11"/>
      <c r="QGT170" s="11"/>
      <c r="QGU170" s="11"/>
      <c r="QGV170" s="11"/>
      <c r="QGW170" s="11"/>
      <c r="QGX170" s="11"/>
      <c r="QGY170" s="11"/>
      <c r="QGZ170" s="11"/>
      <c r="QHA170" s="11"/>
      <c r="QHB170" s="11"/>
      <c r="QHC170" s="11"/>
      <c r="QHD170" s="11"/>
      <c r="QHE170" s="11"/>
      <c r="QHF170" s="11"/>
      <c r="QHG170" s="11"/>
      <c r="QHH170" s="11"/>
      <c r="QHI170" s="11"/>
      <c r="QHJ170" s="11"/>
      <c r="QHK170" s="11"/>
      <c r="QHL170" s="11"/>
      <c r="QHM170" s="11"/>
      <c r="QHN170" s="11"/>
      <c r="QHO170" s="11"/>
      <c r="QHP170" s="11"/>
      <c r="QHQ170" s="11"/>
      <c r="QHR170" s="11"/>
      <c r="QHS170" s="11"/>
      <c r="QHT170" s="11"/>
      <c r="QHU170" s="11"/>
      <c r="QHV170" s="11"/>
      <c r="QHW170" s="11"/>
      <c r="QHX170" s="11"/>
      <c r="QHY170" s="11"/>
      <c r="QHZ170" s="11"/>
      <c r="QIA170" s="11"/>
      <c r="QIB170" s="11"/>
      <c r="QIC170" s="11"/>
      <c r="QID170" s="11"/>
      <c r="QIE170" s="11"/>
      <c r="QIF170" s="11"/>
      <c r="QIG170" s="11"/>
      <c r="QIH170" s="11"/>
      <c r="QII170" s="11"/>
      <c r="QIJ170" s="11"/>
      <c r="QIK170" s="11"/>
      <c r="QIL170" s="11"/>
      <c r="QIM170" s="11"/>
      <c r="QIN170" s="11"/>
      <c r="QIO170" s="11"/>
      <c r="QIP170" s="11"/>
      <c r="QIQ170" s="11"/>
      <c r="QIR170" s="11"/>
      <c r="QIS170" s="11"/>
      <c r="QIT170" s="11"/>
      <c r="QIU170" s="11"/>
      <c r="QIV170" s="11"/>
      <c r="QIW170" s="11"/>
      <c r="QIX170" s="11"/>
      <c r="QIY170" s="11"/>
      <c r="QIZ170" s="11"/>
      <c r="QJA170" s="11"/>
      <c r="QJB170" s="11"/>
      <c r="QJC170" s="11"/>
      <c r="QJD170" s="11"/>
      <c r="QJE170" s="11"/>
      <c r="QJF170" s="11"/>
      <c r="QJG170" s="11"/>
      <c r="QJH170" s="11"/>
      <c r="QJI170" s="11"/>
      <c r="QJJ170" s="11"/>
      <c r="QJK170" s="11"/>
      <c r="QJL170" s="11"/>
      <c r="QJM170" s="11"/>
      <c r="QJN170" s="11"/>
      <c r="QJO170" s="11"/>
      <c r="QJP170" s="11"/>
      <c r="QJQ170" s="11"/>
      <c r="QJR170" s="11"/>
      <c r="QJS170" s="11"/>
      <c r="QJT170" s="11"/>
      <c r="QJU170" s="11"/>
      <c r="QJV170" s="11"/>
      <c r="QJW170" s="11"/>
      <c r="QJX170" s="11"/>
      <c r="QJY170" s="11"/>
      <c r="QJZ170" s="11"/>
      <c r="QKA170" s="11"/>
      <c r="QKB170" s="11"/>
      <c r="QKC170" s="11"/>
      <c r="QKD170" s="11"/>
      <c r="QKE170" s="11"/>
      <c r="QKF170" s="11"/>
      <c r="QKG170" s="11"/>
      <c r="QKH170" s="11"/>
      <c r="QKI170" s="11"/>
      <c r="QKJ170" s="11"/>
      <c r="QKK170" s="11"/>
      <c r="QKL170" s="11"/>
      <c r="QKM170" s="11"/>
      <c r="QKN170" s="11"/>
      <c r="QKO170" s="11"/>
      <c r="QKP170" s="11"/>
      <c r="QKQ170" s="11"/>
      <c r="QKR170" s="11"/>
      <c r="QKS170" s="11"/>
      <c r="QKT170" s="11"/>
      <c r="QKU170" s="11"/>
      <c r="QKV170" s="11"/>
      <c r="QKW170" s="11"/>
      <c r="QKX170" s="11"/>
      <c r="QKY170" s="11"/>
      <c r="QKZ170" s="11"/>
      <c r="QLA170" s="11"/>
      <c r="QLB170" s="11"/>
      <c r="QLC170" s="11"/>
      <c r="QLD170" s="11"/>
      <c r="QLE170" s="11"/>
      <c r="QLF170" s="11"/>
      <c r="QLG170" s="11"/>
      <c r="QLH170" s="11"/>
      <c r="QLI170" s="11"/>
      <c r="QLJ170" s="11"/>
      <c r="QLK170" s="11"/>
      <c r="QLL170" s="11"/>
      <c r="QLM170" s="11"/>
      <c r="QLN170" s="11"/>
      <c r="QLO170" s="11"/>
      <c r="QLP170" s="11"/>
      <c r="QLQ170" s="11"/>
      <c r="QLR170" s="11"/>
      <c r="QLS170" s="11"/>
      <c r="QLT170" s="11"/>
      <c r="QLU170" s="11"/>
      <c r="QLV170" s="11"/>
      <c r="QLW170" s="11"/>
      <c r="QLX170" s="11"/>
      <c r="QLY170" s="11"/>
      <c r="QLZ170" s="11"/>
      <c r="QMA170" s="11"/>
      <c r="QMB170" s="11"/>
      <c r="QMC170" s="11"/>
      <c r="QMD170" s="11"/>
      <c r="QME170" s="11"/>
      <c r="QMF170" s="11"/>
      <c r="QMG170" s="11"/>
      <c r="QMH170" s="11"/>
      <c r="QMI170" s="11"/>
      <c r="QMJ170" s="11"/>
      <c r="QMK170" s="11"/>
      <c r="QML170" s="11"/>
      <c r="QMM170" s="11"/>
      <c r="QMN170" s="11"/>
      <c r="QMO170" s="11"/>
      <c r="QMP170" s="11"/>
      <c r="QMQ170" s="11"/>
      <c r="QMR170" s="11"/>
      <c r="QMS170" s="11"/>
      <c r="QMT170" s="11"/>
      <c r="QMU170" s="11"/>
      <c r="QMV170" s="11"/>
      <c r="QMW170" s="11"/>
      <c r="QMX170" s="11"/>
      <c r="QMY170" s="11"/>
      <c r="QMZ170" s="11"/>
      <c r="QNA170" s="11"/>
      <c r="QNB170" s="11"/>
      <c r="QNC170" s="11"/>
      <c r="QND170" s="11"/>
      <c r="QNE170" s="11"/>
      <c r="QNF170" s="11"/>
      <c r="QNG170" s="11"/>
      <c r="QNH170" s="11"/>
      <c r="QNI170" s="11"/>
      <c r="QNJ170" s="11"/>
      <c r="QNK170" s="11"/>
      <c r="QNL170" s="11"/>
      <c r="QNM170" s="11"/>
      <c r="QNN170" s="11"/>
      <c r="QNO170" s="11"/>
      <c r="QNP170" s="11"/>
      <c r="QNQ170" s="11"/>
      <c r="QNR170" s="11"/>
      <c r="QNS170" s="11"/>
      <c r="QNT170" s="11"/>
      <c r="QNU170" s="11"/>
      <c r="QNV170" s="11"/>
      <c r="QNW170" s="11"/>
      <c r="QNX170" s="11"/>
      <c r="QNY170" s="11"/>
      <c r="QNZ170" s="11"/>
      <c r="QOA170" s="11"/>
      <c r="QOB170" s="11"/>
      <c r="QOC170" s="11"/>
      <c r="QOD170" s="11"/>
      <c r="QOE170" s="11"/>
      <c r="QOF170" s="11"/>
      <c r="QOG170" s="11"/>
      <c r="QOH170" s="11"/>
      <c r="QOI170" s="11"/>
      <c r="QOJ170" s="11"/>
      <c r="QOK170" s="11"/>
      <c r="QOL170" s="11"/>
      <c r="QOM170" s="11"/>
      <c r="QON170" s="11"/>
      <c r="QOO170" s="11"/>
      <c r="QOP170" s="11"/>
      <c r="QOQ170" s="11"/>
      <c r="QOR170" s="11"/>
      <c r="QOS170" s="11"/>
      <c r="QOT170" s="11"/>
      <c r="QOU170" s="11"/>
      <c r="QOV170" s="11"/>
      <c r="QOW170" s="11"/>
      <c r="QOX170" s="11"/>
      <c r="QOY170" s="11"/>
      <c r="QOZ170" s="11"/>
      <c r="QPA170" s="11"/>
      <c r="QPB170" s="11"/>
      <c r="QPC170" s="11"/>
      <c r="QPD170" s="11"/>
      <c r="QPE170" s="11"/>
      <c r="QPF170" s="11"/>
      <c r="QPG170" s="11"/>
      <c r="QPH170" s="11"/>
      <c r="QPI170" s="11"/>
      <c r="QPJ170" s="11"/>
      <c r="QPK170" s="11"/>
      <c r="QPL170" s="11"/>
      <c r="QPM170" s="11"/>
      <c r="QPN170" s="11"/>
      <c r="QPO170" s="11"/>
      <c r="QPP170" s="11"/>
      <c r="QPQ170" s="11"/>
      <c r="QPR170" s="11"/>
      <c r="QPS170" s="11"/>
      <c r="QPT170" s="11"/>
      <c r="QPU170" s="11"/>
      <c r="QPV170" s="11"/>
      <c r="QPW170" s="11"/>
      <c r="QPX170" s="11"/>
      <c r="QPY170" s="11"/>
      <c r="QPZ170" s="11"/>
      <c r="QQA170" s="11"/>
      <c r="QQB170" s="11"/>
      <c r="QQC170" s="11"/>
      <c r="QQD170" s="11"/>
      <c r="QQE170" s="11"/>
      <c r="QQF170" s="11"/>
      <c r="QQG170" s="11"/>
      <c r="QQH170" s="11"/>
      <c r="QQI170" s="11"/>
      <c r="QQJ170" s="11"/>
      <c r="QQK170" s="11"/>
      <c r="QQL170" s="11"/>
      <c r="QQM170" s="11"/>
      <c r="QQN170" s="11"/>
      <c r="QQO170" s="11"/>
      <c r="QQP170" s="11"/>
      <c r="QQQ170" s="11"/>
      <c r="QQR170" s="11"/>
      <c r="QQS170" s="11"/>
      <c r="QQT170" s="11"/>
      <c r="QQU170" s="11"/>
      <c r="QQV170" s="11"/>
      <c r="QQW170" s="11"/>
      <c r="QQX170" s="11"/>
      <c r="QQY170" s="11"/>
      <c r="QQZ170" s="11"/>
      <c r="QRA170" s="11"/>
      <c r="QRB170" s="11"/>
      <c r="QRC170" s="11"/>
      <c r="QRD170" s="11"/>
      <c r="QRE170" s="11"/>
      <c r="QRF170" s="11"/>
      <c r="QRG170" s="11"/>
      <c r="QRH170" s="11"/>
      <c r="QRI170" s="11"/>
      <c r="QRJ170" s="11"/>
      <c r="QRK170" s="11"/>
      <c r="QRL170" s="11"/>
      <c r="QRM170" s="11"/>
      <c r="QRN170" s="11"/>
      <c r="QRO170" s="11"/>
      <c r="QRP170" s="11"/>
      <c r="QRQ170" s="11"/>
      <c r="QRR170" s="11"/>
      <c r="QRS170" s="11"/>
      <c r="QRT170" s="11"/>
      <c r="QRU170" s="11"/>
      <c r="QRV170" s="11"/>
      <c r="QRW170" s="11"/>
      <c r="QRX170" s="11"/>
      <c r="QRY170" s="11"/>
      <c r="QRZ170" s="11"/>
      <c r="QSA170" s="11"/>
      <c r="QSB170" s="11"/>
      <c r="QSC170" s="11"/>
      <c r="QSD170" s="11"/>
      <c r="QSE170" s="11"/>
      <c r="QSF170" s="11"/>
      <c r="QSG170" s="11"/>
      <c r="QSH170" s="11"/>
      <c r="QSI170" s="11"/>
      <c r="QSJ170" s="11"/>
      <c r="QSK170" s="11"/>
      <c r="QSL170" s="11"/>
      <c r="QSM170" s="11"/>
      <c r="QSN170" s="11"/>
      <c r="QSO170" s="11"/>
      <c r="QSP170" s="11"/>
      <c r="QSQ170" s="11"/>
      <c r="QSR170" s="11"/>
      <c r="QSS170" s="11"/>
      <c r="QST170" s="11"/>
      <c r="QSU170" s="11"/>
      <c r="QSV170" s="11"/>
      <c r="QSW170" s="11"/>
      <c r="QSX170" s="11"/>
      <c r="QSY170" s="11"/>
      <c r="QSZ170" s="11"/>
      <c r="QTA170" s="11"/>
      <c r="QTB170" s="11"/>
      <c r="QTC170" s="11"/>
      <c r="QTD170" s="11"/>
      <c r="QTE170" s="11"/>
      <c r="QTF170" s="11"/>
      <c r="QTG170" s="11"/>
      <c r="QTH170" s="11"/>
      <c r="QTI170" s="11"/>
      <c r="QTJ170" s="11"/>
      <c r="QTK170" s="11"/>
      <c r="QTL170" s="11"/>
      <c r="QTM170" s="11"/>
      <c r="QTN170" s="11"/>
      <c r="QTO170" s="11"/>
      <c r="QTP170" s="11"/>
      <c r="QTQ170" s="11"/>
      <c r="QTR170" s="11"/>
      <c r="QTS170" s="11"/>
      <c r="QTT170" s="11"/>
      <c r="QTU170" s="11"/>
      <c r="QTV170" s="11"/>
      <c r="QTW170" s="11"/>
      <c r="QTX170" s="11"/>
      <c r="QTY170" s="11"/>
      <c r="QTZ170" s="11"/>
      <c r="QUA170" s="11"/>
      <c r="QUB170" s="11"/>
      <c r="QUC170" s="11"/>
      <c r="QUD170" s="11"/>
      <c r="QUE170" s="11"/>
      <c r="QUF170" s="11"/>
      <c r="QUG170" s="11"/>
      <c r="QUH170" s="11"/>
      <c r="QUI170" s="11"/>
      <c r="QUJ170" s="11"/>
      <c r="QUK170" s="11"/>
      <c r="QUL170" s="11"/>
      <c r="QUM170" s="11"/>
      <c r="QUN170" s="11"/>
      <c r="QUO170" s="11"/>
      <c r="QUP170" s="11"/>
      <c r="QUQ170" s="11"/>
      <c r="QUR170" s="11"/>
      <c r="QUS170" s="11"/>
      <c r="QUT170" s="11"/>
      <c r="QUU170" s="11"/>
      <c r="QUV170" s="11"/>
      <c r="QUW170" s="11"/>
      <c r="QUX170" s="11"/>
      <c r="QUY170" s="11"/>
      <c r="QUZ170" s="11"/>
      <c r="QVA170" s="11"/>
      <c r="QVB170" s="11"/>
      <c r="QVC170" s="11"/>
      <c r="QVD170" s="11"/>
      <c r="QVE170" s="11"/>
      <c r="QVF170" s="11"/>
      <c r="QVG170" s="11"/>
      <c r="QVH170" s="11"/>
      <c r="QVI170" s="11"/>
      <c r="QVJ170" s="11"/>
      <c r="QVK170" s="11"/>
      <c r="QVL170" s="11"/>
      <c r="QVM170" s="11"/>
      <c r="QVN170" s="11"/>
      <c r="QVO170" s="11"/>
      <c r="QVP170" s="11"/>
      <c r="QVQ170" s="11"/>
      <c r="QVR170" s="11"/>
      <c r="QVS170" s="11"/>
      <c r="QVT170" s="11"/>
      <c r="QVU170" s="11"/>
      <c r="QVV170" s="11"/>
      <c r="QVW170" s="11"/>
      <c r="QVX170" s="11"/>
      <c r="QVY170" s="11"/>
      <c r="QVZ170" s="11"/>
      <c r="QWA170" s="11"/>
      <c r="QWB170" s="11"/>
      <c r="QWC170" s="11"/>
      <c r="QWD170" s="11"/>
      <c r="QWE170" s="11"/>
      <c r="QWF170" s="11"/>
      <c r="QWG170" s="11"/>
      <c r="QWH170" s="11"/>
      <c r="QWI170" s="11"/>
      <c r="QWJ170" s="11"/>
      <c r="QWK170" s="11"/>
      <c r="QWL170" s="11"/>
      <c r="QWM170" s="11"/>
      <c r="QWN170" s="11"/>
      <c r="QWO170" s="11"/>
      <c r="QWP170" s="11"/>
      <c r="QWQ170" s="11"/>
      <c r="QWR170" s="11"/>
      <c r="QWS170" s="11"/>
      <c r="QWT170" s="11"/>
      <c r="QWU170" s="11"/>
      <c r="QWV170" s="11"/>
      <c r="QWW170" s="11"/>
      <c r="QWX170" s="11"/>
      <c r="QWY170" s="11"/>
      <c r="QWZ170" s="11"/>
      <c r="QXA170" s="11"/>
      <c r="QXB170" s="11"/>
      <c r="QXC170" s="11"/>
      <c r="QXD170" s="11"/>
      <c r="QXE170" s="11"/>
      <c r="QXF170" s="11"/>
      <c r="QXG170" s="11"/>
      <c r="QXH170" s="11"/>
      <c r="QXI170" s="11"/>
      <c r="QXJ170" s="11"/>
      <c r="QXK170" s="11"/>
      <c r="QXL170" s="11"/>
      <c r="QXM170" s="11"/>
      <c r="QXN170" s="11"/>
      <c r="QXO170" s="11"/>
      <c r="QXP170" s="11"/>
      <c r="QXQ170" s="11"/>
      <c r="QXR170" s="11"/>
      <c r="QXS170" s="11"/>
      <c r="QXT170" s="11"/>
      <c r="QXU170" s="11"/>
      <c r="QXV170" s="11"/>
      <c r="QXW170" s="11"/>
      <c r="QXX170" s="11"/>
      <c r="QXY170" s="11"/>
      <c r="QXZ170" s="11"/>
      <c r="QYA170" s="11"/>
      <c r="QYB170" s="11"/>
      <c r="QYC170" s="11"/>
      <c r="QYD170" s="11"/>
      <c r="QYE170" s="11"/>
      <c r="QYF170" s="11"/>
      <c r="QYG170" s="11"/>
      <c r="QYH170" s="11"/>
      <c r="QYI170" s="11"/>
      <c r="QYJ170" s="11"/>
      <c r="QYK170" s="11"/>
      <c r="QYL170" s="11"/>
      <c r="QYM170" s="11"/>
      <c r="QYN170" s="11"/>
      <c r="QYO170" s="11"/>
      <c r="QYP170" s="11"/>
      <c r="QYQ170" s="11"/>
      <c r="QYR170" s="11"/>
      <c r="QYS170" s="11"/>
      <c r="QYT170" s="11"/>
      <c r="QYU170" s="11"/>
      <c r="QYV170" s="11"/>
      <c r="QYW170" s="11"/>
      <c r="QYX170" s="11"/>
      <c r="QYY170" s="11"/>
      <c r="QYZ170" s="11"/>
      <c r="QZA170" s="11"/>
      <c r="QZB170" s="11"/>
      <c r="QZC170" s="11"/>
      <c r="QZD170" s="11"/>
      <c r="QZE170" s="11"/>
      <c r="QZF170" s="11"/>
      <c r="QZG170" s="11"/>
      <c r="QZH170" s="11"/>
      <c r="QZI170" s="11"/>
      <c r="QZJ170" s="11"/>
      <c r="QZK170" s="11"/>
      <c r="QZL170" s="11"/>
      <c r="QZM170" s="11"/>
      <c r="QZN170" s="11"/>
      <c r="QZO170" s="11"/>
      <c r="QZP170" s="11"/>
      <c r="QZQ170" s="11"/>
      <c r="QZR170" s="11"/>
      <c r="QZS170" s="11"/>
      <c r="QZT170" s="11"/>
      <c r="QZU170" s="11"/>
      <c r="QZV170" s="11"/>
      <c r="QZW170" s="11"/>
      <c r="QZX170" s="11"/>
      <c r="QZY170" s="11"/>
      <c r="QZZ170" s="11"/>
      <c r="RAA170" s="11"/>
      <c r="RAB170" s="11"/>
      <c r="RAC170" s="11"/>
      <c r="RAD170" s="11"/>
      <c r="RAE170" s="11"/>
      <c r="RAF170" s="11"/>
      <c r="RAG170" s="11"/>
      <c r="RAH170" s="11"/>
      <c r="RAI170" s="11"/>
      <c r="RAJ170" s="11"/>
      <c r="RAK170" s="11"/>
      <c r="RAL170" s="11"/>
      <c r="RAM170" s="11"/>
      <c r="RAN170" s="11"/>
      <c r="RAO170" s="11"/>
      <c r="RAP170" s="11"/>
      <c r="RAQ170" s="11"/>
      <c r="RAR170" s="11"/>
      <c r="RAS170" s="11"/>
      <c r="RAT170" s="11"/>
      <c r="RAU170" s="11"/>
      <c r="RAV170" s="11"/>
      <c r="RAW170" s="11"/>
      <c r="RAX170" s="11"/>
      <c r="RAY170" s="11"/>
      <c r="RAZ170" s="11"/>
      <c r="RBA170" s="11"/>
      <c r="RBB170" s="11"/>
      <c r="RBC170" s="11"/>
      <c r="RBD170" s="11"/>
      <c r="RBE170" s="11"/>
      <c r="RBF170" s="11"/>
      <c r="RBG170" s="11"/>
      <c r="RBH170" s="11"/>
      <c r="RBI170" s="11"/>
      <c r="RBJ170" s="11"/>
      <c r="RBK170" s="11"/>
      <c r="RBL170" s="11"/>
      <c r="RBM170" s="11"/>
      <c r="RBN170" s="11"/>
      <c r="RBO170" s="11"/>
      <c r="RBP170" s="11"/>
      <c r="RBQ170" s="11"/>
      <c r="RBR170" s="11"/>
      <c r="RBS170" s="11"/>
      <c r="RBT170" s="11"/>
      <c r="RBU170" s="11"/>
      <c r="RBV170" s="11"/>
      <c r="RBW170" s="11"/>
      <c r="RBX170" s="11"/>
      <c r="RBY170" s="11"/>
      <c r="RBZ170" s="11"/>
      <c r="RCA170" s="11"/>
      <c r="RCB170" s="11"/>
      <c r="RCC170" s="11"/>
      <c r="RCD170" s="11"/>
      <c r="RCE170" s="11"/>
      <c r="RCF170" s="11"/>
      <c r="RCG170" s="11"/>
      <c r="RCH170" s="11"/>
      <c r="RCI170" s="11"/>
      <c r="RCJ170" s="11"/>
      <c r="RCK170" s="11"/>
      <c r="RCL170" s="11"/>
      <c r="RCM170" s="11"/>
      <c r="RCN170" s="11"/>
      <c r="RCO170" s="11"/>
      <c r="RCP170" s="11"/>
      <c r="RCQ170" s="11"/>
      <c r="RCR170" s="11"/>
      <c r="RCS170" s="11"/>
      <c r="RCT170" s="11"/>
      <c r="RCU170" s="11"/>
      <c r="RCV170" s="11"/>
      <c r="RCW170" s="11"/>
      <c r="RCX170" s="11"/>
      <c r="RCY170" s="11"/>
      <c r="RCZ170" s="11"/>
      <c r="RDA170" s="11"/>
      <c r="RDB170" s="11"/>
      <c r="RDC170" s="11"/>
      <c r="RDD170" s="11"/>
      <c r="RDE170" s="11"/>
      <c r="RDF170" s="11"/>
      <c r="RDG170" s="11"/>
      <c r="RDH170" s="11"/>
      <c r="RDI170" s="11"/>
      <c r="RDJ170" s="11"/>
      <c r="RDK170" s="11"/>
      <c r="RDL170" s="11"/>
      <c r="RDM170" s="11"/>
      <c r="RDN170" s="11"/>
      <c r="RDO170" s="11"/>
      <c r="RDP170" s="11"/>
      <c r="RDQ170" s="11"/>
      <c r="RDR170" s="11"/>
      <c r="RDS170" s="11"/>
      <c r="RDT170" s="11"/>
      <c r="RDU170" s="11"/>
      <c r="RDV170" s="11"/>
      <c r="RDW170" s="11"/>
      <c r="RDX170" s="11"/>
      <c r="RDY170" s="11"/>
      <c r="RDZ170" s="11"/>
      <c r="REA170" s="11"/>
      <c r="REB170" s="11"/>
      <c r="REC170" s="11"/>
      <c r="RED170" s="11"/>
      <c r="REE170" s="11"/>
      <c r="REF170" s="11"/>
      <c r="REG170" s="11"/>
      <c r="REH170" s="11"/>
      <c r="REI170" s="11"/>
      <c r="REJ170" s="11"/>
      <c r="REK170" s="11"/>
      <c r="REL170" s="11"/>
      <c r="REM170" s="11"/>
      <c r="REN170" s="11"/>
      <c r="REO170" s="11"/>
      <c r="REP170" s="11"/>
      <c r="REQ170" s="11"/>
      <c r="RER170" s="11"/>
      <c r="RES170" s="11"/>
      <c r="RET170" s="11"/>
      <c r="REU170" s="11"/>
      <c r="REV170" s="11"/>
      <c r="REW170" s="11"/>
      <c r="REX170" s="11"/>
      <c r="REY170" s="11"/>
      <c r="REZ170" s="11"/>
      <c r="RFA170" s="11"/>
      <c r="RFB170" s="11"/>
      <c r="RFC170" s="11"/>
      <c r="RFD170" s="11"/>
      <c r="RFE170" s="11"/>
      <c r="RFF170" s="11"/>
      <c r="RFG170" s="11"/>
      <c r="RFH170" s="11"/>
      <c r="RFI170" s="11"/>
      <c r="RFJ170" s="11"/>
      <c r="RFK170" s="11"/>
      <c r="RFL170" s="11"/>
      <c r="RFM170" s="11"/>
      <c r="RFN170" s="11"/>
      <c r="RFO170" s="11"/>
      <c r="RFP170" s="11"/>
      <c r="RFQ170" s="11"/>
      <c r="RFR170" s="11"/>
      <c r="RFS170" s="11"/>
      <c r="RFT170" s="11"/>
      <c r="RFU170" s="11"/>
      <c r="RFV170" s="11"/>
      <c r="RFW170" s="11"/>
      <c r="RFX170" s="11"/>
      <c r="RFY170" s="11"/>
      <c r="RFZ170" s="11"/>
      <c r="RGA170" s="11"/>
      <c r="RGB170" s="11"/>
      <c r="RGC170" s="11"/>
      <c r="RGD170" s="11"/>
      <c r="RGE170" s="11"/>
      <c r="RGF170" s="11"/>
      <c r="RGG170" s="11"/>
      <c r="RGH170" s="11"/>
      <c r="RGI170" s="11"/>
      <c r="RGJ170" s="11"/>
      <c r="RGK170" s="11"/>
      <c r="RGL170" s="11"/>
      <c r="RGM170" s="11"/>
      <c r="RGN170" s="11"/>
      <c r="RGO170" s="11"/>
      <c r="RGP170" s="11"/>
      <c r="RGQ170" s="11"/>
      <c r="RGR170" s="11"/>
      <c r="RGS170" s="11"/>
      <c r="RGT170" s="11"/>
      <c r="RGU170" s="11"/>
      <c r="RGV170" s="11"/>
      <c r="RGW170" s="11"/>
      <c r="RGX170" s="11"/>
      <c r="RGY170" s="11"/>
      <c r="RGZ170" s="11"/>
      <c r="RHA170" s="11"/>
      <c r="RHB170" s="11"/>
      <c r="RHC170" s="11"/>
      <c r="RHD170" s="11"/>
      <c r="RHE170" s="11"/>
      <c r="RHF170" s="11"/>
      <c r="RHG170" s="11"/>
      <c r="RHH170" s="11"/>
      <c r="RHI170" s="11"/>
      <c r="RHJ170" s="11"/>
      <c r="RHK170" s="11"/>
      <c r="RHL170" s="11"/>
      <c r="RHM170" s="11"/>
      <c r="RHN170" s="11"/>
      <c r="RHO170" s="11"/>
      <c r="RHP170" s="11"/>
      <c r="RHQ170" s="11"/>
      <c r="RHR170" s="11"/>
      <c r="RHS170" s="11"/>
      <c r="RHT170" s="11"/>
      <c r="RHU170" s="11"/>
      <c r="RHV170" s="11"/>
      <c r="RHW170" s="11"/>
      <c r="RHX170" s="11"/>
      <c r="RHY170" s="11"/>
      <c r="RHZ170" s="11"/>
      <c r="RIA170" s="11"/>
      <c r="RIB170" s="11"/>
      <c r="RIC170" s="11"/>
      <c r="RID170" s="11"/>
      <c r="RIE170" s="11"/>
      <c r="RIF170" s="11"/>
      <c r="RIG170" s="11"/>
      <c r="RIH170" s="11"/>
      <c r="RII170" s="11"/>
      <c r="RIJ170" s="11"/>
      <c r="RIK170" s="11"/>
      <c r="RIL170" s="11"/>
      <c r="RIM170" s="11"/>
      <c r="RIN170" s="11"/>
      <c r="RIO170" s="11"/>
      <c r="RIP170" s="11"/>
      <c r="RIQ170" s="11"/>
      <c r="RIR170" s="11"/>
      <c r="RIS170" s="11"/>
      <c r="RIT170" s="11"/>
      <c r="RIU170" s="11"/>
      <c r="RIV170" s="11"/>
      <c r="RIW170" s="11"/>
      <c r="RIX170" s="11"/>
      <c r="RIY170" s="11"/>
      <c r="RIZ170" s="11"/>
      <c r="RJA170" s="11"/>
      <c r="RJB170" s="11"/>
      <c r="RJC170" s="11"/>
      <c r="RJD170" s="11"/>
      <c r="RJE170" s="11"/>
      <c r="RJF170" s="11"/>
      <c r="RJG170" s="11"/>
      <c r="RJH170" s="11"/>
      <c r="RJI170" s="11"/>
      <c r="RJJ170" s="11"/>
      <c r="RJK170" s="11"/>
      <c r="RJL170" s="11"/>
      <c r="RJM170" s="11"/>
      <c r="RJN170" s="11"/>
      <c r="RJO170" s="11"/>
      <c r="RJP170" s="11"/>
      <c r="RJQ170" s="11"/>
      <c r="RJR170" s="11"/>
      <c r="RJS170" s="11"/>
      <c r="RJT170" s="11"/>
      <c r="RJU170" s="11"/>
      <c r="RJV170" s="11"/>
      <c r="RJW170" s="11"/>
      <c r="RJX170" s="11"/>
      <c r="RJY170" s="11"/>
      <c r="RJZ170" s="11"/>
      <c r="RKA170" s="11"/>
      <c r="RKB170" s="11"/>
      <c r="RKC170" s="11"/>
      <c r="RKD170" s="11"/>
      <c r="RKE170" s="11"/>
      <c r="RKF170" s="11"/>
      <c r="RKG170" s="11"/>
      <c r="RKH170" s="11"/>
      <c r="RKI170" s="11"/>
      <c r="RKJ170" s="11"/>
      <c r="RKK170" s="11"/>
      <c r="RKL170" s="11"/>
      <c r="RKM170" s="11"/>
      <c r="RKN170" s="11"/>
      <c r="RKO170" s="11"/>
      <c r="RKP170" s="11"/>
      <c r="RKQ170" s="11"/>
      <c r="RKR170" s="11"/>
      <c r="RKS170" s="11"/>
      <c r="RKT170" s="11"/>
      <c r="RKU170" s="11"/>
      <c r="RKV170" s="11"/>
      <c r="RKW170" s="11"/>
      <c r="RKX170" s="11"/>
      <c r="RKY170" s="11"/>
      <c r="RKZ170" s="11"/>
      <c r="RLA170" s="11"/>
      <c r="RLB170" s="11"/>
      <c r="RLC170" s="11"/>
      <c r="RLD170" s="11"/>
      <c r="RLE170" s="11"/>
      <c r="RLF170" s="11"/>
      <c r="RLG170" s="11"/>
      <c r="RLH170" s="11"/>
      <c r="RLI170" s="11"/>
      <c r="RLJ170" s="11"/>
      <c r="RLK170" s="11"/>
      <c r="RLL170" s="11"/>
      <c r="RLM170" s="11"/>
      <c r="RLN170" s="11"/>
      <c r="RLO170" s="11"/>
      <c r="RLP170" s="11"/>
      <c r="RLQ170" s="11"/>
      <c r="RLR170" s="11"/>
      <c r="RLS170" s="11"/>
      <c r="RLT170" s="11"/>
      <c r="RLU170" s="11"/>
      <c r="RLV170" s="11"/>
      <c r="RLW170" s="11"/>
      <c r="RLX170" s="11"/>
      <c r="RLY170" s="11"/>
      <c r="RLZ170" s="11"/>
      <c r="RMA170" s="11"/>
      <c r="RMB170" s="11"/>
      <c r="RMC170" s="11"/>
      <c r="RMD170" s="11"/>
      <c r="RME170" s="11"/>
      <c r="RMF170" s="11"/>
      <c r="RMG170" s="11"/>
      <c r="RMH170" s="11"/>
      <c r="RMI170" s="11"/>
      <c r="RMJ170" s="11"/>
      <c r="RMK170" s="11"/>
      <c r="RML170" s="11"/>
      <c r="RMM170" s="11"/>
      <c r="RMN170" s="11"/>
      <c r="RMO170" s="11"/>
      <c r="RMP170" s="11"/>
      <c r="RMQ170" s="11"/>
      <c r="RMR170" s="11"/>
      <c r="RMS170" s="11"/>
      <c r="RMT170" s="11"/>
      <c r="RMU170" s="11"/>
      <c r="RMV170" s="11"/>
      <c r="RMW170" s="11"/>
      <c r="RMX170" s="11"/>
      <c r="RMY170" s="11"/>
      <c r="RMZ170" s="11"/>
      <c r="RNA170" s="11"/>
      <c r="RNB170" s="11"/>
      <c r="RNC170" s="11"/>
      <c r="RND170" s="11"/>
      <c r="RNE170" s="11"/>
      <c r="RNF170" s="11"/>
      <c r="RNG170" s="11"/>
      <c r="RNH170" s="11"/>
      <c r="RNI170" s="11"/>
      <c r="RNJ170" s="11"/>
      <c r="RNK170" s="11"/>
      <c r="RNL170" s="11"/>
      <c r="RNM170" s="11"/>
      <c r="RNN170" s="11"/>
      <c r="RNO170" s="11"/>
      <c r="RNP170" s="11"/>
      <c r="RNQ170" s="11"/>
      <c r="RNR170" s="11"/>
      <c r="RNS170" s="11"/>
      <c r="RNT170" s="11"/>
      <c r="RNU170" s="11"/>
      <c r="RNV170" s="11"/>
      <c r="RNW170" s="11"/>
      <c r="RNX170" s="11"/>
      <c r="RNY170" s="11"/>
      <c r="RNZ170" s="11"/>
      <c r="ROA170" s="11"/>
      <c r="ROB170" s="11"/>
      <c r="ROC170" s="11"/>
      <c r="ROD170" s="11"/>
      <c r="ROE170" s="11"/>
      <c r="ROF170" s="11"/>
      <c r="ROG170" s="11"/>
      <c r="ROH170" s="11"/>
      <c r="ROI170" s="11"/>
      <c r="ROJ170" s="11"/>
      <c r="ROK170" s="11"/>
      <c r="ROL170" s="11"/>
      <c r="ROM170" s="11"/>
      <c r="RON170" s="11"/>
      <c r="ROO170" s="11"/>
      <c r="ROP170" s="11"/>
      <c r="ROQ170" s="11"/>
      <c r="ROR170" s="11"/>
      <c r="ROS170" s="11"/>
      <c r="ROT170" s="11"/>
      <c r="ROU170" s="11"/>
      <c r="ROV170" s="11"/>
      <c r="ROW170" s="11"/>
      <c r="ROX170" s="11"/>
      <c r="ROY170" s="11"/>
      <c r="ROZ170" s="11"/>
      <c r="RPA170" s="11"/>
      <c r="RPB170" s="11"/>
      <c r="RPC170" s="11"/>
      <c r="RPD170" s="11"/>
      <c r="RPE170" s="11"/>
      <c r="RPF170" s="11"/>
      <c r="RPG170" s="11"/>
      <c r="RPH170" s="11"/>
      <c r="RPI170" s="11"/>
      <c r="RPJ170" s="11"/>
      <c r="RPK170" s="11"/>
      <c r="RPL170" s="11"/>
      <c r="RPM170" s="11"/>
      <c r="RPN170" s="11"/>
      <c r="RPO170" s="11"/>
      <c r="RPP170" s="11"/>
      <c r="RPQ170" s="11"/>
      <c r="RPR170" s="11"/>
      <c r="RPS170" s="11"/>
      <c r="RPT170" s="11"/>
      <c r="RPU170" s="11"/>
      <c r="RPV170" s="11"/>
      <c r="RPW170" s="11"/>
      <c r="RPX170" s="11"/>
      <c r="RPY170" s="11"/>
      <c r="RPZ170" s="11"/>
      <c r="RQA170" s="11"/>
      <c r="RQB170" s="11"/>
      <c r="RQC170" s="11"/>
      <c r="RQD170" s="11"/>
      <c r="RQE170" s="11"/>
      <c r="RQF170" s="11"/>
      <c r="RQG170" s="11"/>
      <c r="RQH170" s="11"/>
      <c r="RQI170" s="11"/>
      <c r="RQJ170" s="11"/>
      <c r="RQK170" s="11"/>
      <c r="RQL170" s="11"/>
      <c r="RQM170" s="11"/>
      <c r="RQN170" s="11"/>
      <c r="RQO170" s="11"/>
      <c r="RQP170" s="11"/>
      <c r="RQQ170" s="11"/>
      <c r="RQR170" s="11"/>
      <c r="RQS170" s="11"/>
      <c r="RQT170" s="11"/>
      <c r="RQU170" s="11"/>
      <c r="RQV170" s="11"/>
      <c r="RQW170" s="11"/>
      <c r="RQX170" s="11"/>
      <c r="RQY170" s="11"/>
      <c r="RQZ170" s="11"/>
      <c r="RRA170" s="11"/>
      <c r="RRB170" s="11"/>
      <c r="RRC170" s="11"/>
      <c r="RRD170" s="11"/>
      <c r="RRE170" s="11"/>
      <c r="RRF170" s="11"/>
      <c r="RRG170" s="11"/>
      <c r="RRH170" s="11"/>
      <c r="RRI170" s="11"/>
      <c r="RRJ170" s="11"/>
      <c r="RRK170" s="11"/>
      <c r="RRL170" s="11"/>
      <c r="RRM170" s="11"/>
      <c r="RRN170" s="11"/>
      <c r="RRO170" s="11"/>
      <c r="RRP170" s="11"/>
      <c r="RRQ170" s="11"/>
      <c r="RRR170" s="11"/>
      <c r="RRS170" s="11"/>
      <c r="RRT170" s="11"/>
      <c r="RRU170" s="11"/>
      <c r="RRV170" s="11"/>
      <c r="RRW170" s="11"/>
      <c r="RRX170" s="11"/>
      <c r="RRY170" s="11"/>
      <c r="RRZ170" s="11"/>
      <c r="RSA170" s="11"/>
      <c r="RSB170" s="11"/>
      <c r="RSC170" s="11"/>
      <c r="RSD170" s="11"/>
      <c r="RSE170" s="11"/>
      <c r="RSF170" s="11"/>
      <c r="RSG170" s="11"/>
      <c r="RSH170" s="11"/>
      <c r="RSI170" s="11"/>
      <c r="RSJ170" s="11"/>
      <c r="RSK170" s="11"/>
      <c r="RSL170" s="11"/>
      <c r="RSM170" s="11"/>
      <c r="RSN170" s="11"/>
      <c r="RSO170" s="11"/>
      <c r="RSP170" s="11"/>
      <c r="RSQ170" s="11"/>
      <c r="RSR170" s="11"/>
      <c r="RSS170" s="11"/>
      <c r="RST170" s="11"/>
      <c r="RSU170" s="11"/>
      <c r="RSV170" s="11"/>
      <c r="RSW170" s="11"/>
      <c r="RSX170" s="11"/>
      <c r="RSY170" s="11"/>
      <c r="RSZ170" s="11"/>
      <c r="RTA170" s="11"/>
      <c r="RTB170" s="11"/>
      <c r="RTC170" s="11"/>
      <c r="RTD170" s="11"/>
      <c r="RTE170" s="11"/>
      <c r="RTF170" s="11"/>
      <c r="RTG170" s="11"/>
      <c r="RTH170" s="11"/>
      <c r="RTI170" s="11"/>
      <c r="RTJ170" s="11"/>
      <c r="RTK170" s="11"/>
      <c r="RTL170" s="11"/>
      <c r="RTM170" s="11"/>
      <c r="RTN170" s="11"/>
      <c r="RTO170" s="11"/>
      <c r="RTP170" s="11"/>
      <c r="RTQ170" s="11"/>
      <c r="RTR170" s="11"/>
      <c r="RTS170" s="11"/>
      <c r="RTT170" s="11"/>
      <c r="RTU170" s="11"/>
      <c r="RTV170" s="11"/>
      <c r="RTW170" s="11"/>
      <c r="RTX170" s="11"/>
      <c r="RTY170" s="11"/>
      <c r="RTZ170" s="11"/>
      <c r="RUA170" s="11"/>
      <c r="RUB170" s="11"/>
      <c r="RUC170" s="11"/>
      <c r="RUD170" s="11"/>
      <c r="RUE170" s="11"/>
      <c r="RUF170" s="11"/>
      <c r="RUG170" s="11"/>
      <c r="RUH170" s="11"/>
      <c r="RUI170" s="11"/>
      <c r="RUJ170" s="11"/>
      <c r="RUK170" s="11"/>
      <c r="RUL170" s="11"/>
      <c r="RUM170" s="11"/>
      <c r="RUN170" s="11"/>
      <c r="RUO170" s="11"/>
      <c r="RUP170" s="11"/>
      <c r="RUQ170" s="11"/>
      <c r="RUR170" s="11"/>
      <c r="RUS170" s="11"/>
      <c r="RUT170" s="11"/>
      <c r="RUU170" s="11"/>
      <c r="RUV170" s="11"/>
      <c r="RUW170" s="11"/>
      <c r="RUX170" s="11"/>
      <c r="RUY170" s="11"/>
      <c r="RUZ170" s="11"/>
      <c r="RVA170" s="11"/>
      <c r="RVB170" s="11"/>
      <c r="RVC170" s="11"/>
      <c r="RVD170" s="11"/>
      <c r="RVE170" s="11"/>
      <c r="RVF170" s="11"/>
      <c r="RVG170" s="11"/>
      <c r="RVH170" s="11"/>
      <c r="RVI170" s="11"/>
      <c r="RVJ170" s="11"/>
      <c r="RVK170" s="11"/>
      <c r="RVL170" s="11"/>
      <c r="RVM170" s="11"/>
      <c r="RVN170" s="11"/>
      <c r="RVO170" s="11"/>
      <c r="RVP170" s="11"/>
      <c r="RVQ170" s="11"/>
      <c r="RVR170" s="11"/>
      <c r="RVS170" s="11"/>
      <c r="RVT170" s="11"/>
      <c r="RVU170" s="11"/>
      <c r="RVV170" s="11"/>
      <c r="RVW170" s="11"/>
      <c r="RVX170" s="11"/>
      <c r="RVY170" s="11"/>
      <c r="RVZ170" s="11"/>
      <c r="RWA170" s="11"/>
      <c r="RWB170" s="11"/>
      <c r="RWC170" s="11"/>
      <c r="RWD170" s="11"/>
      <c r="RWE170" s="11"/>
      <c r="RWF170" s="11"/>
      <c r="RWG170" s="11"/>
      <c r="RWH170" s="11"/>
      <c r="RWI170" s="11"/>
      <c r="RWJ170" s="11"/>
      <c r="RWK170" s="11"/>
      <c r="RWL170" s="11"/>
      <c r="RWM170" s="11"/>
      <c r="RWN170" s="11"/>
      <c r="RWO170" s="11"/>
      <c r="RWP170" s="11"/>
      <c r="RWQ170" s="11"/>
      <c r="RWR170" s="11"/>
      <c r="RWS170" s="11"/>
      <c r="RWT170" s="11"/>
      <c r="RWU170" s="11"/>
      <c r="RWV170" s="11"/>
      <c r="RWW170" s="11"/>
      <c r="RWX170" s="11"/>
      <c r="RWY170" s="11"/>
      <c r="RWZ170" s="11"/>
      <c r="RXA170" s="11"/>
      <c r="RXB170" s="11"/>
      <c r="RXC170" s="11"/>
      <c r="RXD170" s="11"/>
      <c r="RXE170" s="11"/>
      <c r="RXF170" s="11"/>
      <c r="RXG170" s="11"/>
      <c r="RXH170" s="11"/>
      <c r="RXI170" s="11"/>
      <c r="RXJ170" s="11"/>
      <c r="RXK170" s="11"/>
      <c r="RXL170" s="11"/>
      <c r="RXM170" s="11"/>
      <c r="RXN170" s="11"/>
      <c r="RXO170" s="11"/>
      <c r="RXP170" s="11"/>
      <c r="RXQ170" s="11"/>
      <c r="RXR170" s="11"/>
      <c r="RXS170" s="11"/>
      <c r="RXT170" s="11"/>
      <c r="RXU170" s="11"/>
      <c r="RXV170" s="11"/>
      <c r="RXW170" s="11"/>
      <c r="RXX170" s="11"/>
      <c r="RXY170" s="11"/>
      <c r="RXZ170" s="11"/>
      <c r="RYA170" s="11"/>
      <c r="RYB170" s="11"/>
      <c r="RYC170" s="11"/>
      <c r="RYD170" s="11"/>
      <c r="RYE170" s="11"/>
      <c r="RYF170" s="11"/>
      <c r="RYG170" s="11"/>
      <c r="RYH170" s="11"/>
      <c r="RYI170" s="11"/>
      <c r="RYJ170" s="11"/>
      <c r="RYK170" s="11"/>
      <c r="RYL170" s="11"/>
      <c r="RYM170" s="11"/>
      <c r="RYN170" s="11"/>
      <c r="RYO170" s="11"/>
      <c r="RYP170" s="11"/>
      <c r="RYQ170" s="11"/>
      <c r="RYR170" s="11"/>
      <c r="RYS170" s="11"/>
      <c r="RYT170" s="11"/>
      <c r="RYU170" s="11"/>
      <c r="RYV170" s="11"/>
      <c r="RYW170" s="11"/>
      <c r="RYX170" s="11"/>
      <c r="RYY170" s="11"/>
      <c r="RYZ170" s="11"/>
      <c r="RZA170" s="11"/>
      <c r="RZB170" s="11"/>
      <c r="RZC170" s="11"/>
      <c r="RZD170" s="11"/>
      <c r="RZE170" s="11"/>
      <c r="RZF170" s="11"/>
      <c r="RZG170" s="11"/>
      <c r="RZH170" s="11"/>
      <c r="RZI170" s="11"/>
      <c r="RZJ170" s="11"/>
      <c r="RZK170" s="11"/>
      <c r="RZL170" s="11"/>
      <c r="RZM170" s="11"/>
      <c r="RZN170" s="11"/>
      <c r="RZO170" s="11"/>
      <c r="RZP170" s="11"/>
      <c r="RZQ170" s="11"/>
      <c r="RZR170" s="11"/>
      <c r="RZS170" s="11"/>
      <c r="RZT170" s="11"/>
      <c r="RZU170" s="11"/>
      <c r="RZV170" s="11"/>
      <c r="RZW170" s="11"/>
      <c r="RZX170" s="11"/>
      <c r="RZY170" s="11"/>
      <c r="RZZ170" s="11"/>
      <c r="SAA170" s="11"/>
      <c r="SAB170" s="11"/>
      <c r="SAC170" s="11"/>
      <c r="SAD170" s="11"/>
      <c r="SAE170" s="11"/>
      <c r="SAF170" s="11"/>
      <c r="SAG170" s="11"/>
      <c r="SAH170" s="11"/>
      <c r="SAI170" s="11"/>
      <c r="SAJ170" s="11"/>
      <c r="SAK170" s="11"/>
      <c r="SAL170" s="11"/>
      <c r="SAM170" s="11"/>
      <c r="SAN170" s="11"/>
      <c r="SAO170" s="11"/>
      <c r="SAP170" s="11"/>
      <c r="SAQ170" s="11"/>
      <c r="SAR170" s="11"/>
      <c r="SAS170" s="11"/>
      <c r="SAT170" s="11"/>
      <c r="SAU170" s="11"/>
      <c r="SAV170" s="11"/>
      <c r="SAW170" s="11"/>
      <c r="SAX170" s="11"/>
      <c r="SAY170" s="11"/>
      <c r="SAZ170" s="11"/>
      <c r="SBA170" s="11"/>
      <c r="SBB170" s="11"/>
      <c r="SBC170" s="11"/>
      <c r="SBD170" s="11"/>
      <c r="SBE170" s="11"/>
      <c r="SBF170" s="11"/>
      <c r="SBG170" s="11"/>
      <c r="SBH170" s="11"/>
      <c r="SBI170" s="11"/>
      <c r="SBJ170" s="11"/>
      <c r="SBK170" s="11"/>
      <c r="SBL170" s="11"/>
      <c r="SBM170" s="11"/>
      <c r="SBN170" s="11"/>
      <c r="SBO170" s="11"/>
      <c r="SBP170" s="11"/>
      <c r="SBQ170" s="11"/>
      <c r="SBR170" s="11"/>
      <c r="SBS170" s="11"/>
      <c r="SBT170" s="11"/>
      <c r="SBU170" s="11"/>
      <c r="SBV170" s="11"/>
      <c r="SBW170" s="11"/>
      <c r="SBX170" s="11"/>
      <c r="SBY170" s="11"/>
      <c r="SBZ170" s="11"/>
      <c r="SCA170" s="11"/>
      <c r="SCB170" s="11"/>
      <c r="SCC170" s="11"/>
      <c r="SCD170" s="11"/>
      <c r="SCE170" s="11"/>
      <c r="SCF170" s="11"/>
      <c r="SCG170" s="11"/>
      <c r="SCH170" s="11"/>
      <c r="SCI170" s="11"/>
      <c r="SCJ170" s="11"/>
      <c r="SCK170" s="11"/>
      <c r="SCL170" s="11"/>
      <c r="SCM170" s="11"/>
      <c r="SCN170" s="11"/>
      <c r="SCO170" s="11"/>
      <c r="SCP170" s="11"/>
      <c r="SCQ170" s="11"/>
      <c r="SCR170" s="11"/>
      <c r="SCS170" s="11"/>
      <c r="SCT170" s="11"/>
      <c r="SCU170" s="11"/>
      <c r="SCV170" s="11"/>
      <c r="SCW170" s="11"/>
      <c r="SCX170" s="11"/>
      <c r="SCY170" s="11"/>
      <c r="SCZ170" s="11"/>
      <c r="SDA170" s="11"/>
      <c r="SDB170" s="11"/>
      <c r="SDC170" s="11"/>
      <c r="SDD170" s="11"/>
      <c r="SDE170" s="11"/>
      <c r="SDF170" s="11"/>
      <c r="SDG170" s="11"/>
      <c r="SDH170" s="11"/>
      <c r="SDI170" s="11"/>
      <c r="SDJ170" s="11"/>
      <c r="SDK170" s="11"/>
      <c r="SDL170" s="11"/>
      <c r="SDM170" s="11"/>
      <c r="SDN170" s="11"/>
      <c r="SDO170" s="11"/>
      <c r="SDP170" s="11"/>
      <c r="SDQ170" s="11"/>
      <c r="SDR170" s="11"/>
      <c r="SDS170" s="11"/>
      <c r="SDT170" s="11"/>
      <c r="SDU170" s="11"/>
      <c r="SDV170" s="11"/>
      <c r="SDW170" s="11"/>
      <c r="SDX170" s="11"/>
      <c r="SDY170" s="11"/>
      <c r="SDZ170" s="11"/>
      <c r="SEA170" s="11"/>
      <c r="SEB170" s="11"/>
      <c r="SEC170" s="11"/>
      <c r="SED170" s="11"/>
      <c r="SEE170" s="11"/>
      <c r="SEF170" s="11"/>
      <c r="SEG170" s="11"/>
      <c r="SEH170" s="11"/>
      <c r="SEI170" s="11"/>
      <c r="SEJ170" s="11"/>
      <c r="SEK170" s="11"/>
      <c r="SEL170" s="11"/>
      <c r="SEM170" s="11"/>
      <c r="SEN170" s="11"/>
      <c r="SEO170" s="11"/>
      <c r="SEP170" s="11"/>
      <c r="SEQ170" s="11"/>
      <c r="SER170" s="11"/>
      <c r="SES170" s="11"/>
      <c r="SET170" s="11"/>
      <c r="SEU170" s="11"/>
      <c r="SEV170" s="11"/>
      <c r="SEW170" s="11"/>
      <c r="SEX170" s="11"/>
      <c r="SEY170" s="11"/>
      <c r="SEZ170" s="11"/>
      <c r="SFA170" s="11"/>
      <c r="SFB170" s="11"/>
      <c r="SFC170" s="11"/>
      <c r="SFD170" s="11"/>
      <c r="SFE170" s="11"/>
      <c r="SFF170" s="11"/>
      <c r="SFG170" s="11"/>
      <c r="SFH170" s="11"/>
      <c r="SFI170" s="11"/>
      <c r="SFJ170" s="11"/>
      <c r="SFK170" s="11"/>
      <c r="SFL170" s="11"/>
      <c r="SFM170" s="11"/>
      <c r="SFN170" s="11"/>
      <c r="SFO170" s="11"/>
      <c r="SFP170" s="11"/>
      <c r="SFQ170" s="11"/>
      <c r="SFR170" s="11"/>
      <c r="SFS170" s="11"/>
      <c r="SFT170" s="11"/>
      <c r="SFU170" s="11"/>
      <c r="SFV170" s="11"/>
      <c r="SFW170" s="11"/>
      <c r="SFX170" s="11"/>
      <c r="SFY170" s="11"/>
      <c r="SFZ170" s="11"/>
      <c r="SGA170" s="11"/>
      <c r="SGB170" s="11"/>
      <c r="SGC170" s="11"/>
      <c r="SGD170" s="11"/>
      <c r="SGE170" s="11"/>
      <c r="SGF170" s="11"/>
      <c r="SGG170" s="11"/>
      <c r="SGH170" s="11"/>
      <c r="SGI170" s="11"/>
      <c r="SGJ170" s="11"/>
      <c r="SGK170" s="11"/>
      <c r="SGL170" s="11"/>
      <c r="SGM170" s="11"/>
      <c r="SGN170" s="11"/>
      <c r="SGO170" s="11"/>
      <c r="SGP170" s="11"/>
      <c r="SGQ170" s="11"/>
      <c r="SGR170" s="11"/>
      <c r="SGS170" s="11"/>
      <c r="SGT170" s="11"/>
      <c r="SGU170" s="11"/>
      <c r="SGV170" s="11"/>
      <c r="SGW170" s="11"/>
      <c r="SGX170" s="11"/>
      <c r="SGY170" s="11"/>
      <c r="SGZ170" s="11"/>
      <c r="SHA170" s="11"/>
      <c r="SHB170" s="11"/>
      <c r="SHC170" s="11"/>
      <c r="SHD170" s="11"/>
      <c r="SHE170" s="11"/>
      <c r="SHF170" s="11"/>
      <c r="SHG170" s="11"/>
      <c r="SHH170" s="11"/>
      <c r="SHI170" s="11"/>
      <c r="SHJ170" s="11"/>
      <c r="SHK170" s="11"/>
      <c r="SHL170" s="11"/>
      <c r="SHM170" s="11"/>
      <c r="SHN170" s="11"/>
      <c r="SHO170" s="11"/>
      <c r="SHP170" s="11"/>
      <c r="SHQ170" s="11"/>
      <c r="SHR170" s="11"/>
      <c r="SHS170" s="11"/>
      <c r="SHT170" s="11"/>
      <c r="SHU170" s="11"/>
      <c r="SHV170" s="11"/>
      <c r="SHW170" s="11"/>
      <c r="SHX170" s="11"/>
      <c r="SHY170" s="11"/>
      <c r="SHZ170" s="11"/>
      <c r="SIA170" s="11"/>
      <c r="SIB170" s="11"/>
      <c r="SIC170" s="11"/>
      <c r="SID170" s="11"/>
      <c r="SIE170" s="11"/>
      <c r="SIF170" s="11"/>
      <c r="SIG170" s="11"/>
      <c r="SIH170" s="11"/>
      <c r="SII170" s="11"/>
      <c r="SIJ170" s="11"/>
      <c r="SIK170" s="11"/>
      <c r="SIL170" s="11"/>
      <c r="SIM170" s="11"/>
      <c r="SIN170" s="11"/>
      <c r="SIO170" s="11"/>
      <c r="SIP170" s="11"/>
      <c r="SIQ170" s="11"/>
      <c r="SIR170" s="11"/>
      <c r="SIS170" s="11"/>
      <c r="SIT170" s="11"/>
      <c r="SIU170" s="11"/>
      <c r="SIV170" s="11"/>
      <c r="SIW170" s="11"/>
      <c r="SIX170" s="11"/>
      <c r="SIY170" s="11"/>
      <c r="SIZ170" s="11"/>
      <c r="SJA170" s="11"/>
      <c r="SJB170" s="11"/>
      <c r="SJC170" s="11"/>
      <c r="SJD170" s="11"/>
      <c r="SJE170" s="11"/>
      <c r="SJF170" s="11"/>
      <c r="SJG170" s="11"/>
      <c r="SJH170" s="11"/>
      <c r="SJI170" s="11"/>
      <c r="SJJ170" s="11"/>
      <c r="SJK170" s="11"/>
      <c r="SJL170" s="11"/>
      <c r="SJM170" s="11"/>
      <c r="SJN170" s="11"/>
      <c r="SJO170" s="11"/>
      <c r="SJP170" s="11"/>
      <c r="SJQ170" s="11"/>
      <c r="SJR170" s="11"/>
      <c r="SJS170" s="11"/>
      <c r="SJT170" s="11"/>
      <c r="SJU170" s="11"/>
      <c r="SJV170" s="11"/>
      <c r="SJW170" s="11"/>
      <c r="SJX170" s="11"/>
      <c r="SJY170" s="11"/>
      <c r="SJZ170" s="11"/>
      <c r="SKA170" s="11"/>
      <c r="SKB170" s="11"/>
      <c r="SKC170" s="11"/>
      <c r="SKD170" s="11"/>
      <c r="SKE170" s="11"/>
      <c r="SKF170" s="11"/>
      <c r="SKG170" s="11"/>
      <c r="SKH170" s="11"/>
      <c r="SKI170" s="11"/>
      <c r="SKJ170" s="11"/>
      <c r="SKK170" s="11"/>
      <c r="SKL170" s="11"/>
      <c r="SKM170" s="11"/>
      <c r="SKN170" s="11"/>
      <c r="SKO170" s="11"/>
      <c r="SKP170" s="11"/>
      <c r="SKQ170" s="11"/>
      <c r="SKR170" s="11"/>
      <c r="SKS170" s="11"/>
      <c r="SKT170" s="11"/>
      <c r="SKU170" s="11"/>
      <c r="SKV170" s="11"/>
      <c r="SKW170" s="11"/>
      <c r="SKX170" s="11"/>
      <c r="SKY170" s="11"/>
      <c r="SKZ170" s="11"/>
      <c r="SLA170" s="11"/>
      <c r="SLB170" s="11"/>
      <c r="SLC170" s="11"/>
      <c r="SLD170" s="11"/>
      <c r="SLE170" s="11"/>
      <c r="SLF170" s="11"/>
      <c r="SLG170" s="11"/>
      <c r="SLH170" s="11"/>
      <c r="SLI170" s="11"/>
      <c r="SLJ170" s="11"/>
      <c r="SLK170" s="11"/>
      <c r="SLL170" s="11"/>
      <c r="SLM170" s="11"/>
      <c r="SLN170" s="11"/>
      <c r="SLO170" s="11"/>
      <c r="SLP170" s="11"/>
      <c r="SLQ170" s="11"/>
      <c r="SLR170" s="11"/>
      <c r="SLS170" s="11"/>
      <c r="SLT170" s="11"/>
      <c r="SLU170" s="11"/>
      <c r="SLV170" s="11"/>
      <c r="SLW170" s="11"/>
      <c r="SLX170" s="11"/>
      <c r="SLY170" s="11"/>
      <c r="SLZ170" s="11"/>
      <c r="SMA170" s="11"/>
      <c r="SMB170" s="11"/>
      <c r="SMC170" s="11"/>
      <c r="SMD170" s="11"/>
      <c r="SME170" s="11"/>
      <c r="SMF170" s="11"/>
      <c r="SMG170" s="11"/>
      <c r="SMH170" s="11"/>
      <c r="SMI170" s="11"/>
      <c r="SMJ170" s="11"/>
      <c r="SMK170" s="11"/>
      <c r="SML170" s="11"/>
      <c r="SMM170" s="11"/>
      <c r="SMN170" s="11"/>
      <c r="SMO170" s="11"/>
      <c r="SMP170" s="11"/>
      <c r="SMQ170" s="11"/>
      <c r="SMR170" s="11"/>
      <c r="SMS170" s="11"/>
      <c r="SMT170" s="11"/>
      <c r="SMU170" s="11"/>
      <c r="SMV170" s="11"/>
      <c r="SMW170" s="11"/>
      <c r="SMX170" s="11"/>
      <c r="SMY170" s="11"/>
      <c r="SMZ170" s="11"/>
      <c r="SNA170" s="11"/>
      <c r="SNB170" s="11"/>
      <c r="SNC170" s="11"/>
      <c r="SND170" s="11"/>
      <c r="SNE170" s="11"/>
      <c r="SNF170" s="11"/>
      <c r="SNG170" s="11"/>
      <c r="SNH170" s="11"/>
      <c r="SNI170" s="11"/>
      <c r="SNJ170" s="11"/>
      <c r="SNK170" s="11"/>
      <c r="SNL170" s="11"/>
      <c r="SNM170" s="11"/>
      <c r="SNN170" s="11"/>
      <c r="SNO170" s="11"/>
      <c r="SNP170" s="11"/>
      <c r="SNQ170" s="11"/>
      <c r="SNR170" s="11"/>
      <c r="SNS170" s="11"/>
      <c r="SNT170" s="11"/>
      <c r="SNU170" s="11"/>
      <c r="SNV170" s="11"/>
      <c r="SNW170" s="11"/>
      <c r="SNX170" s="11"/>
      <c r="SNY170" s="11"/>
      <c r="SNZ170" s="11"/>
      <c r="SOA170" s="11"/>
      <c r="SOB170" s="11"/>
      <c r="SOC170" s="11"/>
      <c r="SOD170" s="11"/>
      <c r="SOE170" s="11"/>
      <c r="SOF170" s="11"/>
      <c r="SOG170" s="11"/>
      <c r="SOH170" s="11"/>
      <c r="SOI170" s="11"/>
      <c r="SOJ170" s="11"/>
      <c r="SOK170" s="11"/>
      <c r="SOL170" s="11"/>
      <c r="SOM170" s="11"/>
      <c r="SON170" s="11"/>
      <c r="SOO170" s="11"/>
      <c r="SOP170" s="11"/>
      <c r="SOQ170" s="11"/>
      <c r="SOR170" s="11"/>
      <c r="SOS170" s="11"/>
      <c r="SOT170" s="11"/>
      <c r="SOU170" s="11"/>
      <c r="SOV170" s="11"/>
      <c r="SOW170" s="11"/>
      <c r="SOX170" s="11"/>
      <c r="SOY170" s="11"/>
      <c r="SOZ170" s="11"/>
      <c r="SPA170" s="11"/>
      <c r="SPB170" s="11"/>
      <c r="SPC170" s="11"/>
      <c r="SPD170" s="11"/>
      <c r="SPE170" s="11"/>
      <c r="SPF170" s="11"/>
      <c r="SPG170" s="11"/>
      <c r="SPH170" s="11"/>
      <c r="SPI170" s="11"/>
      <c r="SPJ170" s="11"/>
      <c r="SPK170" s="11"/>
      <c r="SPL170" s="11"/>
      <c r="SPM170" s="11"/>
      <c r="SPN170" s="11"/>
      <c r="SPO170" s="11"/>
      <c r="SPP170" s="11"/>
      <c r="SPQ170" s="11"/>
      <c r="SPR170" s="11"/>
      <c r="SPS170" s="11"/>
      <c r="SPT170" s="11"/>
      <c r="SPU170" s="11"/>
      <c r="SPV170" s="11"/>
      <c r="SPW170" s="11"/>
      <c r="SPX170" s="11"/>
      <c r="SPY170" s="11"/>
      <c r="SPZ170" s="11"/>
      <c r="SQA170" s="11"/>
      <c r="SQB170" s="11"/>
      <c r="SQC170" s="11"/>
      <c r="SQD170" s="11"/>
      <c r="SQE170" s="11"/>
      <c r="SQF170" s="11"/>
      <c r="SQG170" s="11"/>
      <c r="SQH170" s="11"/>
      <c r="SQI170" s="11"/>
      <c r="SQJ170" s="11"/>
      <c r="SQK170" s="11"/>
      <c r="SQL170" s="11"/>
      <c r="SQM170" s="11"/>
      <c r="SQN170" s="11"/>
      <c r="SQO170" s="11"/>
      <c r="SQP170" s="11"/>
      <c r="SQQ170" s="11"/>
      <c r="SQR170" s="11"/>
      <c r="SQS170" s="11"/>
      <c r="SQT170" s="11"/>
      <c r="SQU170" s="11"/>
      <c r="SQV170" s="11"/>
      <c r="SQW170" s="11"/>
      <c r="SQX170" s="11"/>
      <c r="SQY170" s="11"/>
      <c r="SQZ170" s="11"/>
      <c r="SRA170" s="11"/>
      <c r="SRB170" s="11"/>
      <c r="SRC170" s="11"/>
      <c r="SRD170" s="11"/>
      <c r="SRE170" s="11"/>
      <c r="SRF170" s="11"/>
      <c r="SRG170" s="11"/>
      <c r="SRH170" s="11"/>
      <c r="SRI170" s="11"/>
      <c r="SRJ170" s="11"/>
      <c r="SRK170" s="11"/>
      <c r="SRL170" s="11"/>
      <c r="SRM170" s="11"/>
      <c r="SRN170" s="11"/>
      <c r="SRO170" s="11"/>
      <c r="SRP170" s="11"/>
      <c r="SRQ170" s="11"/>
      <c r="SRR170" s="11"/>
      <c r="SRS170" s="11"/>
      <c r="SRT170" s="11"/>
      <c r="SRU170" s="11"/>
      <c r="SRV170" s="11"/>
      <c r="SRW170" s="11"/>
      <c r="SRX170" s="11"/>
      <c r="SRY170" s="11"/>
      <c r="SRZ170" s="11"/>
      <c r="SSA170" s="11"/>
      <c r="SSB170" s="11"/>
      <c r="SSC170" s="11"/>
      <c r="SSD170" s="11"/>
      <c r="SSE170" s="11"/>
      <c r="SSF170" s="11"/>
      <c r="SSG170" s="11"/>
      <c r="SSH170" s="11"/>
      <c r="SSI170" s="11"/>
      <c r="SSJ170" s="11"/>
      <c r="SSK170" s="11"/>
      <c r="SSL170" s="11"/>
      <c r="SSM170" s="11"/>
      <c r="SSN170" s="11"/>
      <c r="SSO170" s="11"/>
      <c r="SSP170" s="11"/>
      <c r="SSQ170" s="11"/>
      <c r="SSR170" s="11"/>
      <c r="SSS170" s="11"/>
      <c r="SST170" s="11"/>
      <c r="SSU170" s="11"/>
      <c r="SSV170" s="11"/>
      <c r="SSW170" s="11"/>
      <c r="SSX170" s="11"/>
      <c r="SSY170" s="11"/>
      <c r="SSZ170" s="11"/>
      <c r="STA170" s="11"/>
      <c r="STB170" s="11"/>
      <c r="STC170" s="11"/>
      <c r="STD170" s="11"/>
      <c r="STE170" s="11"/>
      <c r="STF170" s="11"/>
      <c r="STG170" s="11"/>
      <c r="STH170" s="11"/>
      <c r="STI170" s="11"/>
      <c r="STJ170" s="11"/>
      <c r="STK170" s="11"/>
      <c r="STL170" s="11"/>
      <c r="STM170" s="11"/>
      <c r="STN170" s="11"/>
      <c r="STO170" s="11"/>
      <c r="STP170" s="11"/>
      <c r="STQ170" s="11"/>
      <c r="STR170" s="11"/>
      <c r="STS170" s="11"/>
      <c r="STT170" s="11"/>
      <c r="STU170" s="11"/>
      <c r="STV170" s="11"/>
      <c r="STW170" s="11"/>
      <c r="STX170" s="11"/>
      <c r="STY170" s="11"/>
      <c r="STZ170" s="11"/>
      <c r="SUA170" s="11"/>
      <c r="SUB170" s="11"/>
      <c r="SUC170" s="11"/>
      <c r="SUD170" s="11"/>
      <c r="SUE170" s="11"/>
      <c r="SUF170" s="11"/>
      <c r="SUG170" s="11"/>
      <c r="SUH170" s="11"/>
      <c r="SUI170" s="11"/>
      <c r="SUJ170" s="11"/>
      <c r="SUK170" s="11"/>
      <c r="SUL170" s="11"/>
      <c r="SUM170" s="11"/>
      <c r="SUN170" s="11"/>
      <c r="SUO170" s="11"/>
      <c r="SUP170" s="11"/>
      <c r="SUQ170" s="11"/>
      <c r="SUR170" s="11"/>
      <c r="SUS170" s="11"/>
      <c r="SUT170" s="11"/>
      <c r="SUU170" s="11"/>
      <c r="SUV170" s="11"/>
      <c r="SUW170" s="11"/>
      <c r="SUX170" s="11"/>
      <c r="SUY170" s="11"/>
      <c r="SUZ170" s="11"/>
      <c r="SVA170" s="11"/>
      <c r="SVB170" s="11"/>
      <c r="SVC170" s="11"/>
      <c r="SVD170" s="11"/>
      <c r="SVE170" s="11"/>
      <c r="SVF170" s="11"/>
      <c r="SVG170" s="11"/>
      <c r="SVH170" s="11"/>
      <c r="SVI170" s="11"/>
      <c r="SVJ170" s="11"/>
      <c r="SVK170" s="11"/>
      <c r="SVL170" s="11"/>
      <c r="SVM170" s="11"/>
      <c r="SVN170" s="11"/>
      <c r="SVO170" s="11"/>
      <c r="SVP170" s="11"/>
      <c r="SVQ170" s="11"/>
      <c r="SVR170" s="11"/>
      <c r="SVS170" s="11"/>
      <c r="SVT170" s="11"/>
      <c r="SVU170" s="11"/>
      <c r="SVV170" s="11"/>
      <c r="SVW170" s="11"/>
      <c r="SVX170" s="11"/>
      <c r="SVY170" s="11"/>
      <c r="SVZ170" s="11"/>
      <c r="SWA170" s="11"/>
      <c r="SWB170" s="11"/>
      <c r="SWC170" s="11"/>
      <c r="SWD170" s="11"/>
      <c r="SWE170" s="11"/>
      <c r="SWF170" s="11"/>
      <c r="SWG170" s="11"/>
      <c r="SWH170" s="11"/>
      <c r="SWI170" s="11"/>
      <c r="SWJ170" s="11"/>
      <c r="SWK170" s="11"/>
      <c r="SWL170" s="11"/>
      <c r="SWM170" s="11"/>
      <c r="SWN170" s="11"/>
      <c r="SWO170" s="11"/>
      <c r="SWP170" s="11"/>
      <c r="SWQ170" s="11"/>
      <c r="SWR170" s="11"/>
      <c r="SWS170" s="11"/>
      <c r="SWT170" s="11"/>
      <c r="SWU170" s="11"/>
      <c r="SWV170" s="11"/>
      <c r="SWW170" s="11"/>
      <c r="SWX170" s="11"/>
      <c r="SWY170" s="11"/>
      <c r="SWZ170" s="11"/>
      <c r="SXA170" s="11"/>
      <c r="SXB170" s="11"/>
      <c r="SXC170" s="11"/>
      <c r="SXD170" s="11"/>
      <c r="SXE170" s="11"/>
      <c r="SXF170" s="11"/>
      <c r="SXG170" s="11"/>
      <c r="SXH170" s="11"/>
      <c r="SXI170" s="11"/>
      <c r="SXJ170" s="11"/>
      <c r="SXK170" s="11"/>
      <c r="SXL170" s="11"/>
      <c r="SXM170" s="11"/>
      <c r="SXN170" s="11"/>
      <c r="SXO170" s="11"/>
      <c r="SXP170" s="11"/>
      <c r="SXQ170" s="11"/>
      <c r="SXR170" s="11"/>
      <c r="SXS170" s="11"/>
      <c r="SXT170" s="11"/>
      <c r="SXU170" s="11"/>
      <c r="SXV170" s="11"/>
      <c r="SXW170" s="11"/>
      <c r="SXX170" s="11"/>
      <c r="SXY170" s="11"/>
      <c r="SXZ170" s="11"/>
      <c r="SYA170" s="11"/>
      <c r="SYB170" s="11"/>
      <c r="SYC170" s="11"/>
      <c r="SYD170" s="11"/>
      <c r="SYE170" s="11"/>
      <c r="SYF170" s="11"/>
      <c r="SYG170" s="11"/>
      <c r="SYH170" s="11"/>
      <c r="SYI170" s="11"/>
      <c r="SYJ170" s="11"/>
      <c r="SYK170" s="11"/>
      <c r="SYL170" s="11"/>
      <c r="SYM170" s="11"/>
      <c r="SYN170" s="11"/>
      <c r="SYO170" s="11"/>
      <c r="SYP170" s="11"/>
      <c r="SYQ170" s="11"/>
      <c r="SYR170" s="11"/>
      <c r="SYS170" s="11"/>
      <c r="SYT170" s="11"/>
      <c r="SYU170" s="11"/>
      <c r="SYV170" s="11"/>
      <c r="SYW170" s="11"/>
      <c r="SYX170" s="11"/>
      <c r="SYY170" s="11"/>
      <c r="SYZ170" s="11"/>
      <c r="SZA170" s="11"/>
      <c r="SZB170" s="11"/>
      <c r="SZC170" s="11"/>
      <c r="SZD170" s="11"/>
      <c r="SZE170" s="11"/>
      <c r="SZF170" s="11"/>
      <c r="SZG170" s="11"/>
      <c r="SZH170" s="11"/>
      <c r="SZI170" s="11"/>
      <c r="SZJ170" s="11"/>
      <c r="SZK170" s="11"/>
      <c r="SZL170" s="11"/>
      <c r="SZM170" s="11"/>
      <c r="SZN170" s="11"/>
      <c r="SZO170" s="11"/>
      <c r="SZP170" s="11"/>
      <c r="SZQ170" s="11"/>
      <c r="SZR170" s="11"/>
      <c r="SZS170" s="11"/>
      <c r="SZT170" s="11"/>
      <c r="SZU170" s="11"/>
      <c r="SZV170" s="11"/>
      <c r="SZW170" s="11"/>
      <c r="SZX170" s="11"/>
      <c r="SZY170" s="11"/>
      <c r="SZZ170" s="11"/>
      <c r="TAA170" s="11"/>
      <c r="TAB170" s="11"/>
      <c r="TAC170" s="11"/>
      <c r="TAD170" s="11"/>
      <c r="TAE170" s="11"/>
      <c r="TAF170" s="11"/>
      <c r="TAG170" s="11"/>
      <c r="TAH170" s="11"/>
      <c r="TAI170" s="11"/>
      <c r="TAJ170" s="11"/>
      <c r="TAK170" s="11"/>
      <c r="TAL170" s="11"/>
      <c r="TAM170" s="11"/>
      <c r="TAN170" s="11"/>
      <c r="TAO170" s="11"/>
      <c r="TAP170" s="11"/>
      <c r="TAQ170" s="11"/>
      <c r="TAR170" s="11"/>
      <c r="TAS170" s="11"/>
      <c r="TAT170" s="11"/>
      <c r="TAU170" s="11"/>
      <c r="TAV170" s="11"/>
      <c r="TAW170" s="11"/>
      <c r="TAX170" s="11"/>
      <c r="TAY170" s="11"/>
      <c r="TAZ170" s="11"/>
      <c r="TBA170" s="11"/>
      <c r="TBB170" s="11"/>
      <c r="TBC170" s="11"/>
      <c r="TBD170" s="11"/>
      <c r="TBE170" s="11"/>
      <c r="TBF170" s="11"/>
      <c r="TBG170" s="11"/>
      <c r="TBH170" s="11"/>
      <c r="TBI170" s="11"/>
      <c r="TBJ170" s="11"/>
      <c r="TBK170" s="11"/>
      <c r="TBL170" s="11"/>
      <c r="TBM170" s="11"/>
      <c r="TBN170" s="11"/>
      <c r="TBO170" s="11"/>
      <c r="TBP170" s="11"/>
      <c r="TBQ170" s="11"/>
      <c r="TBR170" s="11"/>
      <c r="TBS170" s="11"/>
      <c r="TBT170" s="11"/>
      <c r="TBU170" s="11"/>
      <c r="TBV170" s="11"/>
      <c r="TBW170" s="11"/>
      <c r="TBX170" s="11"/>
      <c r="TBY170" s="11"/>
      <c r="TBZ170" s="11"/>
      <c r="TCA170" s="11"/>
      <c r="TCB170" s="11"/>
      <c r="TCC170" s="11"/>
      <c r="TCD170" s="11"/>
      <c r="TCE170" s="11"/>
      <c r="TCF170" s="11"/>
      <c r="TCG170" s="11"/>
      <c r="TCH170" s="11"/>
      <c r="TCI170" s="11"/>
      <c r="TCJ170" s="11"/>
      <c r="TCK170" s="11"/>
      <c r="TCL170" s="11"/>
      <c r="TCM170" s="11"/>
      <c r="TCN170" s="11"/>
      <c r="TCO170" s="11"/>
      <c r="TCP170" s="11"/>
      <c r="TCQ170" s="11"/>
      <c r="TCR170" s="11"/>
      <c r="TCS170" s="11"/>
      <c r="TCT170" s="11"/>
      <c r="TCU170" s="11"/>
      <c r="TCV170" s="11"/>
      <c r="TCW170" s="11"/>
      <c r="TCX170" s="11"/>
      <c r="TCY170" s="11"/>
      <c r="TCZ170" s="11"/>
      <c r="TDA170" s="11"/>
      <c r="TDB170" s="11"/>
      <c r="TDC170" s="11"/>
      <c r="TDD170" s="11"/>
      <c r="TDE170" s="11"/>
      <c r="TDF170" s="11"/>
      <c r="TDG170" s="11"/>
      <c r="TDH170" s="11"/>
      <c r="TDI170" s="11"/>
      <c r="TDJ170" s="11"/>
      <c r="TDK170" s="11"/>
      <c r="TDL170" s="11"/>
      <c r="TDM170" s="11"/>
      <c r="TDN170" s="11"/>
      <c r="TDO170" s="11"/>
      <c r="TDP170" s="11"/>
      <c r="TDQ170" s="11"/>
      <c r="TDR170" s="11"/>
      <c r="TDS170" s="11"/>
      <c r="TDT170" s="11"/>
      <c r="TDU170" s="11"/>
      <c r="TDV170" s="11"/>
      <c r="TDW170" s="11"/>
      <c r="TDX170" s="11"/>
      <c r="TDY170" s="11"/>
      <c r="TDZ170" s="11"/>
      <c r="TEA170" s="11"/>
      <c r="TEB170" s="11"/>
      <c r="TEC170" s="11"/>
      <c r="TED170" s="11"/>
      <c r="TEE170" s="11"/>
      <c r="TEF170" s="11"/>
      <c r="TEG170" s="11"/>
      <c r="TEH170" s="11"/>
      <c r="TEI170" s="11"/>
      <c r="TEJ170" s="11"/>
      <c r="TEK170" s="11"/>
      <c r="TEL170" s="11"/>
      <c r="TEM170" s="11"/>
      <c r="TEN170" s="11"/>
      <c r="TEO170" s="11"/>
      <c r="TEP170" s="11"/>
      <c r="TEQ170" s="11"/>
      <c r="TER170" s="11"/>
      <c r="TES170" s="11"/>
      <c r="TET170" s="11"/>
      <c r="TEU170" s="11"/>
      <c r="TEV170" s="11"/>
      <c r="TEW170" s="11"/>
      <c r="TEX170" s="11"/>
      <c r="TEY170" s="11"/>
      <c r="TEZ170" s="11"/>
      <c r="TFA170" s="11"/>
      <c r="TFB170" s="11"/>
      <c r="TFC170" s="11"/>
      <c r="TFD170" s="11"/>
      <c r="TFE170" s="11"/>
      <c r="TFF170" s="11"/>
      <c r="TFG170" s="11"/>
      <c r="TFH170" s="11"/>
      <c r="TFI170" s="11"/>
      <c r="TFJ170" s="11"/>
      <c r="TFK170" s="11"/>
      <c r="TFL170" s="11"/>
      <c r="TFM170" s="11"/>
      <c r="TFN170" s="11"/>
      <c r="TFO170" s="11"/>
      <c r="TFP170" s="11"/>
      <c r="TFQ170" s="11"/>
      <c r="TFR170" s="11"/>
      <c r="TFS170" s="11"/>
      <c r="TFT170" s="11"/>
      <c r="TFU170" s="11"/>
      <c r="TFV170" s="11"/>
      <c r="TFW170" s="11"/>
      <c r="TFX170" s="11"/>
      <c r="TFY170" s="11"/>
      <c r="TFZ170" s="11"/>
      <c r="TGA170" s="11"/>
      <c r="TGB170" s="11"/>
      <c r="TGC170" s="11"/>
      <c r="TGD170" s="11"/>
      <c r="TGE170" s="11"/>
      <c r="TGF170" s="11"/>
      <c r="TGG170" s="11"/>
      <c r="TGH170" s="11"/>
      <c r="TGI170" s="11"/>
      <c r="TGJ170" s="11"/>
      <c r="TGK170" s="11"/>
      <c r="TGL170" s="11"/>
      <c r="TGM170" s="11"/>
      <c r="TGN170" s="11"/>
      <c r="TGO170" s="11"/>
      <c r="TGP170" s="11"/>
      <c r="TGQ170" s="11"/>
      <c r="TGR170" s="11"/>
      <c r="TGS170" s="11"/>
      <c r="TGT170" s="11"/>
      <c r="TGU170" s="11"/>
      <c r="TGV170" s="11"/>
      <c r="TGW170" s="11"/>
      <c r="TGX170" s="11"/>
      <c r="TGY170" s="11"/>
      <c r="TGZ170" s="11"/>
      <c r="THA170" s="11"/>
      <c r="THB170" s="11"/>
      <c r="THC170" s="11"/>
      <c r="THD170" s="11"/>
      <c r="THE170" s="11"/>
      <c r="THF170" s="11"/>
      <c r="THG170" s="11"/>
      <c r="THH170" s="11"/>
      <c r="THI170" s="11"/>
      <c r="THJ170" s="11"/>
      <c r="THK170" s="11"/>
      <c r="THL170" s="11"/>
      <c r="THM170" s="11"/>
      <c r="THN170" s="11"/>
      <c r="THO170" s="11"/>
      <c r="THP170" s="11"/>
      <c r="THQ170" s="11"/>
      <c r="THR170" s="11"/>
      <c r="THS170" s="11"/>
      <c r="THT170" s="11"/>
      <c r="THU170" s="11"/>
      <c r="THV170" s="11"/>
      <c r="THW170" s="11"/>
      <c r="THX170" s="11"/>
      <c r="THY170" s="11"/>
      <c r="THZ170" s="11"/>
      <c r="TIA170" s="11"/>
      <c r="TIB170" s="11"/>
      <c r="TIC170" s="11"/>
      <c r="TID170" s="11"/>
      <c r="TIE170" s="11"/>
      <c r="TIF170" s="11"/>
      <c r="TIG170" s="11"/>
      <c r="TIH170" s="11"/>
      <c r="TII170" s="11"/>
      <c r="TIJ170" s="11"/>
      <c r="TIK170" s="11"/>
      <c r="TIL170" s="11"/>
      <c r="TIM170" s="11"/>
      <c r="TIN170" s="11"/>
      <c r="TIO170" s="11"/>
      <c r="TIP170" s="11"/>
      <c r="TIQ170" s="11"/>
      <c r="TIR170" s="11"/>
      <c r="TIS170" s="11"/>
      <c r="TIT170" s="11"/>
      <c r="TIU170" s="11"/>
      <c r="TIV170" s="11"/>
      <c r="TIW170" s="11"/>
      <c r="TIX170" s="11"/>
      <c r="TIY170" s="11"/>
      <c r="TIZ170" s="11"/>
      <c r="TJA170" s="11"/>
      <c r="TJB170" s="11"/>
      <c r="TJC170" s="11"/>
      <c r="TJD170" s="11"/>
      <c r="TJE170" s="11"/>
      <c r="TJF170" s="11"/>
      <c r="TJG170" s="11"/>
      <c r="TJH170" s="11"/>
      <c r="TJI170" s="11"/>
      <c r="TJJ170" s="11"/>
      <c r="TJK170" s="11"/>
      <c r="TJL170" s="11"/>
      <c r="TJM170" s="11"/>
      <c r="TJN170" s="11"/>
      <c r="TJO170" s="11"/>
      <c r="TJP170" s="11"/>
      <c r="TJQ170" s="11"/>
      <c r="TJR170" s="11"/>
      <c r="TJS170" s="11"/>
      <c r="TJT170" s="11"/>
      <c r="TJU170" s="11"/>
      <c r="TJV170" s="11"/>
      <c r="TJW170" s="11"/>
      <c r="TJX170" s="11"/>
      <c r="TJY170" s="11"/>
      <c r="TJZ170" s="11"/>
      <c r="TKA170" s="11"/>
      <c r="TKB170" s="11"/>
      <c r="TKC170" s="11"/>
      <c r="TKD170" s="11"/>
      <c r="TKE170" s="11"/>
      <c r="TKF170" s="11"/>
      <c r="TKG170" s="11"/>
      <c r="TKH170" s="11"/>
      <c r="TKI170" s="11"/>
      <c r="TKJ170" s="11"/>
      <c r="TKK170" s="11"/>
      <c r="TKL170" s="11"/>
      <c r="TKM170" s="11"/>
      <c r="TKN170" s="11"/>
      <c r="TKO170" s="11"/>
      <c r="TKP170" s="11"/>
      <c r="TKQ170" s="11"/>
      <c r="TKR170" s="11"/>
      <c r="TKS170" s="11"/>
      <c r="TKT170" s="11"/>
      <c r="TKU170" s="11"/>
      <c r="TKV170" s="11"/>
      <c r="TKW170" s="11"/>
      <c r="TKX170" s="11"/>
      <c r="TKY170" s="11"/>
      <c r="TKZ170" s="11"/>
      <c r="TLA170" s="11"/>
      <c r="TLB170" s="11"/>
      <c r="TLC170" s="11"/>
      <c r="TLD170" s="11"/>
      <c r="TLE170" s="11"/>
      <c r="TLF170" s="11"/>
      <c r="TLG170" s="11"/>
      <c r="TLH170" s="11"/>
      <c r="TLI170" s="11"/>
      <c r="TLJ170" s="11"/>
      <c r="TLK170" s="11"/>
      <c r="TLL170" s="11"/>
      <c r="TLM170" s="11"/>
      <c r="TLN170" s="11"/>
      <c r="TLO170" s="11"/>
      <c r="TLP170" s="11"/>
      <c r="TLQ170" s="11"/>
      <c r="TLR170" s="11"/>
      <c r="TLS170" s="11"/>
      <c r="TLT170" s="11"/>
      <c r="TLU170" s="11"/>
      <c r="TLV170" s="11"/>
      <c r="TLW170" s="11"/>
      <c r="TLX170" s="11"/>
      <c r="TLY170" s="11"/>
      <c r="TLZ170" s="11"/>
      <c r="TMA170" s="11"/>
      <c r="TMB170" s="11"/>
      <c r="TMC170" s="11"/>
      <c r="TMD170" s="11"/>
      <c r="TME170" s="11"/>
      <c r="TMF170" s="11"/>
      <c r="TMG170" s="11"/>
      <c r="TMH170" s="11"/>
      <c r="TMI170" s="11"/>
      <c r="TMJ170" s="11"/>
      <c r="TMK170" s="11"/>
      <c r="TML170" s="11"/>
      <c r="TMM170" s="11"/>
      <c r="TMN170" s="11"/>
      <c r="TMO170" s="11"/>
      <c r="TMP170" s="11"/>
      <c r="TMQ170" s="11"/>
      <c r="TMR170" s="11"/>
      <c r="TMS170" s="11"/>
      <c r="TMT170" s="11"/>
      <c r="TMU170" s="11"/>
      <c r="TMV170" s="11"/>
      <c r="TMW170" s="11"/>
      <c r="TMX170" s="11"/>
      <c r="TMY170" s="11"/>
      <c r="TMZ170" s="11"/>
      <c r="TNA170" s="11"/>
      <c r="TNB170" s="11"/>
      <c r="TNC170" s="11"/>
      <c r="TND170" s="11"/>
      <c r="TNE170" s="11"/>
      <c r="TNF170" s="11"/>
      <c r="TNG170" s="11"/>
      <c r="TNH170" s="11"/>
      <c r="TNI170" s="11"/>
      <c r="TNJ170" s="11"/>
      <c r="TNK170" s="11"/>
      <c r="TNL170" s="11"/>
      <c r="TNM170" s="11"/>
      <c r="TNN170" s="11"/>
      <c r="TNO170" s="11"/>
      <c r="TNP170" s="11"/>
      <c r="TNQ170" s="11"/>
      <c r="TNR170" s="11"/>
      <c r="TNS170" s="11"/>
      <c r="TNT170" s="11"/>
      <c r="TNU170" s="11"/>
      <c r="TNV170" s="11"/>
      <c r="TNW170" s="11"/>
      <c r="TNX170" s="11"/>
      <c r="TNY170" s="11"/>
      <c r="TNZ170" s="11"/>
      <c r="TOA170" s="11"/>
      <c r="TOB170" s="11"/>
      <c r="TOC170" s="11"/>
      <c r="TOD170" s="11"/>
      <c r="TOE170" s="11"/>
      <c r="TOF170" s="11"/>
      <c r="TOG170" s="11"/>
      <c r="TOH170" s="11"/>
      <c r="TOI170" s="11"/>
      <c r="TOJ170" s="11"/>
      <c r="TOK170" s="11"/>
      <c r="TOL170" s="11"/>
      <c r="TOM170" s="11"/>
      <c r="TON170" s="11"/>
      <c r="TOO170" s="11"/>
      <c r="TOP170" s="11"/>
      <c r="TOQ170" s="11"/>
      <c r="TOR170" s="11"/>
      <c r="TOS170" s="11"/>
      <c r="TOT170" s="11"/>
      <c r="TOU170" s="11"/>
      <c r="TOV170" s="11"/>
      <c r="TOW170" s="11"/>
      <c r="TOX170" s="11"/>
      <c r="TOY170" s="11"/>
      <c r="TOZ170" s="11"/>
      <c r="TPA170" s="11"/>
      <c r="TPB170" s="11"/>
      <c r="TPC170" s="11"/>
      <c r="TPD170" s="11"/>
      <c r="TPE170" s="11"/>
      <c r="TPF170" s="11"/>
      <c r="TPG170" s="11"/>
      <c r="TPH170" s="11"/>
      <c r="TPI170" s="11"/>
      <c r="TPJ170" s="11"/>
      <c r="TPK170" s="11"/>
      <c r="TPL170" s="11"/>
      <c r="TPM170" s="11"/>
      <c r="TPN170" s="11"/>
      <c r="TPO170" s="11"/>
      <c r="TPP170" s="11"/>
      <c r="TPQ170" s="11"/>
      <c r="TPR170" s="11"/>
      <c r="TPS170" s="11"/>
      <c r="TPT170" s="11"/>
      <c r="TPU170" s="11"/>
      <c r="TPV170" s="11"/>
      <c r="TPW170" s="11"/>
      <c r="TPX170" s="11"/>
      <c r="TPY170" s="11"/>
      <c r="TPZ170" s="11"/>
      <c r="TQA170" s="11"/>
      <c r="TQB170" s="11"/>
      <c r="TQC170" s="11"/>
      <c r="TQD170" s="11"/>
      <c r="TQE170" s="11"/>
      <c r="TQF170" s="11"/>
      <c r="TQG170" s="11"/>
      <c r="TQH170" s="11"/>
      <c r="TQI170" s="11"/>
      <c r="TQJ170" s="11"/>
      <c r="TQK170" s="11"/>
      <c r="TQL170" s="11"/>
      <c r="TQM170" s="11"/>
      <c r="TQN170" s="11"/>
      <c r="TQO170" s="11"/>
      <c r="TQP170" s="11"/>
      <c r="TQQ170" s="11"/>
      <c r="TQR170" s="11"/>
      <c r="TQS170" s="11"/>
      <c r="TQT170" s="11"/>
      <c r="TQU170" s="11"/>
      <c r="TQV170" s="11"/>
      <c r="TQW170" s="11"/>
      <c r="TQX170" s="11"/>
      <c r="TQY170" s="11"/>
      <c r="TQZ170" s="11"/>
      <c r="TRA170" s="11"/>
      <c r="TRB170" s="11"/>
      <c r="TRC170" s="11"/>
      <c r="TRD170" s="11"/>
      <c r="TRE170" s="11"/>
      <c r="TRF170" s="11"/>
      <c r="TRG170" s="11"/>
      <c r="TRH170" s="11"/>
      <c r="TRI170" s="11"/>
      <c r="TRJ170" s="11"/>
      <c r="TRK170" s="11"/>
      <c r="TRL170" s="11"/>
      <c r="TRM170" s="11"/>
      <c r="TRN170" s="11"/>
      <c r="TRO170" s="11"/>
      <c r="TRP170" s="11"/>
      <c r="TRQ170" s="11"/>
      <c r="TRR170" s="11"/>
      <c r="TRS170" s="11"/>
      <c r="TRT170" s="11"/>
      <c r="TRU170" s="11"/>
      <c r="TRV170" s="11"/>
      <c r="TRW170" s="11"/>
      <c r="TRX170" s="11"/>
      <c r="TRY170" s="11"/>
      <c r="TRZ170" s="11"/>
      <c r="TSA170" s="11"/>
      <c r="TSB170" s="11"/>
      <c r="TSC170" s="11"/>
      <c r="TSD170" s="11"/>
      <c r="TSE170" s="11"/>
      <c r="TSF170" s="11"/>
      <c r="TSG170" s="11"/>
      <c r="TSH170" s="11"/>
      <c r="TSI170" s="11"/>
      <c r="TSJ170" s="11"/>
      <c r="TSK170" s="11"/>
      <c r="TSL170" s="11"/>
      <c r="TSM170" s="11"/>
      <c r="TSN170" s="11"/>
      <c r="TSO170" s="11"/>
      <c r="TSP170" s="11"/>
      <c r="TSQ170" s="11"/>
      <c r="TSR170" s="11"/>
      <c r="TSS170" s="11"/>
      <c r="TST170" s="11"/>
      <c r="TSU170" s="11"/>
      <c r="TSV170" s="11"/>
      <c r="TSW170" s="11"/>
      <c r="TSX170" s="11"/>
      <c r="TSY170" s="11"/>
      <c r="TSZ170" s="11"/>
      <c r="TTA170" s="11"/>
      <c r="TTB170" s="11"/>
      <c r="TTC170" s="11"/>
      <c r="TTD170" s="11"/>
      <c r="TTE170" s="11"/>
      <c r="TTF170" s="11"/>
      <c r="TTG170" s="11"/>
      <c r="TTH170" s="11"/>
      <c r="TTI170" s="11"/>
      <c r="TTJ170" s="11"/>
      <c r="TTK170" s="11"/>
      <c r="TTL170" s="11"/>
      <c r="TTM170" s="11"/>
      <c r="TTN170" s="11"/>
      <c r="TTO170" s="11"/>
      <c r="TTP170" s="11"/>
      <c r="TTQ170" s="11"/>
      <c r="TTR170" s="11"/>
      <c r="TTS170" s="11"/>
      <c r="TTT170" s="11"/>
      <c r="TTU170" s="11"/>
      <c r="TTV170" s="11"/>
      <c r="TTW170" s="11"/>
      <c r="TTX170" s="11"/>
      <c r="TTY170" s="11"/>
      <c r="TTZ170" s="11"/>
      <c r="TUA170" s="11"/>
      <c r="TUB170" s="11"/>
      <c r="TUC170" s="11"/>
      <c r="TUD170" s="11"/>
      <c r="TUE170" s="11"/>
      <c r="TUF170" s="11"/>
      <c r="TUG170" s="11"/>
      <c r="TUH170" s="11"/>
      <c r="TUI170" s="11"/>
      <c r="TUJ170" s="11"/>
      <c r="TUK170" s="11"/>
      <c r="TUL170" s="11"/>
      <c r="TUM170" s="11"/>
      <c r="TUN170" s="11"/>
      <c r="TUO170" s="11"/>
      <c r="TUP170" s="11"/>
      <c r="TUQ170" s="11"/>
      <c r="TUR170" s="11"/>
      <c r="TUS170" s="11"/>
      <c r="TUT170" s="11"/>
      <c r="TUU170" s="11"/>
      <c r="TUV170" s="11"/>
      <c r="TUW170" s="11"/>
      <c r="TUX170" s="11"/>
      <c r="TUY170" s="11"/>
      <c r="TUZ170" s="11"/>
      <c r="TVA170" s="11"/>
      <c r="TVB170" s="11"/>
      <c r="TVC170" s="11"/>
      <c r="TVD170" s="11"/>
      <c r="TVE170" s="11"/>
      <c r="TVF170" s="11"/>
      <c r="TVG170" s="11"/>
      <c r="TVH170" s="11"/>
      <c r="TVI170" s="11"/>
      <c r="TVJ170" s="11"/>
      <c r="TVK170" s="11"/>
      <c r="TVL170" s="11"/>
      <c r="TVM170" s="11"/>
      <c r="TVN170" s="11"/>
      <c r="TVO170" s="11"/>
      <c r="TVP170" s="11"/>
      <c r="TVQ170" s="11"/>
      <c r="TVR170" s="11"/>
      <c r="TVS170" s="11"/>
      <c r="TVT170" s="11"/>
      <c r="TVU170" s="11"/>
      <c r="TVV170" s="11"/>
      <c r="TVW170" s="11"/>
      <c r="TVX170" s="11"/>
      <c r="TVY170" s="11"/>
      <c r="TVZ170" s="11"/>
      <c r="TWA170" s="11"/>
      <c r="TWB170" s="11"/>
      <c r="TWC170" s="11"/>
      <c r="TWD170" s="11"/>
      <c r="TWE170" s="11"/>
      <c r="TWF170" s="11"/>
      <c r="TWG170" s="11"/>
      <c r="TWH170" s="11"/>
      <c r="TWI170" s="11"/>
      <c r="TWJ170" s="11"/>
      <c r="TWK170" s="11"/>
      <c r="TWL170" s="11"/>
      <c r="TWM170" s="11"/>
      <c r="TWN170" s="11"/>
      <c r="TWO170" s="11"/>
      <c r="TWP170" s="11"/>
      <c r="TWQ170" s="11"/>
      <c r="TWR170" s="11"/>
      <c r="TWS170" s="11"/>
      <c r="TWT170" s="11"/>
      <c r="TWU170" s="11"/>
      <c r="TWV170" s="11"/>
      <c r="TWW170" s="11"/>
      <c r="TWX170" s="11"/>
      <c r="TWY170" s="11"/>
      <c r="TWZ170" s="11"/>
      <c r="TXA170" s="11"/>
      <c r="TXB170" s="11"/>
      <c r="TXC170" s="11"/>
      <c r="TXD170" s="11"/>
      <c r="TXE170" s="11"/>
      <c r="TXF170" s="11"/>
      <c r="TXG170" s="11"/>
      <c r="TXH170" s="11"/>
      <c r="TXI170" s="11"/>
      <c r="TXJ170" s="11"/>
      <c r="TXK170" s="11"/>
      <c r="TXL170" s="11"/>
      <c r="TXM170" s="11"/>
      <c r="TXN170" s="11"/>
      <c r="TXO170" s="11"/>
      <c r="TXP170" s="11"/>
      <c r="TXQ170" s="11"/>
      <c r="TXR170" s="11"/>
      <c r="TXS170" s="11"/>
      <c r="TXT170" s="11"/>
      <c r="TXU170" s="11"/>
      <c r="TXV170" s="11"/>
      <c r="TXW170" s="11"/>
      <c r="TXX170" s="11"/>
      <c r="TXY170" s="11"/>
      <c r="TXZ170" s="11"/>
      <c r="TYA170" s="11"/>
      <c r="TYB170" s="11"/>
      <c r="TYC170" s="11"/>
      <c r="TYD170" s="11"/>
      <c r="TYE170" s="11"/>
      <c r="TYF170" s="11"/>
      <c r="TYG170" s="11"/>
      <c r="TYH170" s="11"/>
      <c r="TYI170" s="11"/>
      <c r="TYJ170" s="11"/>
      <c r="TYK170" s="11"/>
      <c r="TYL170" s="11"/>
      <c r="TYM170" s="11"/>
      <c r="TYN170" s="11"/>
      <c r="TYO170" s="11"/>
      <c r="TYP170" s="11"/>
      <c r="TYQ170" s="11"/>
      <c r="TYR170" s="11"/>
      <c r="TYS170" s="11"/>
      <c r="TYT170" s="11"/>
      <c r="TYU170" s="11"/>
      <c r="TYV170" s="11"/>
      <c r="TYW170" s="11"/>
      <c r="TYX170" s="11"/>
      <c r="TYY170" s="11"/>
      <c r="TYZ170" s="11"/>
      <c r="TZA170" s="11"/>
      <c r="TZB170" s="11"/>
      <c r="TZC170" s="11"/>
      <c r="TZD170" s="11"/>
      <c r="TZE170" s="11"/>
      <c r="TZF170" s="11"/>
      <c r="TZG170" s="11"/>
      <c r="TZH170" s="11"/>
      <c r="TZI170" s="11"/>
      <c r="TZJ170" s="11"/>
      <c r="TZK170" s="11"/>
      <c r="TZL170" s="11"/>
      <c r="TZM170" s="11"/>
      <c r="TZN170" s="11"/>
      <c r="TZO170" s="11"/>
      <c r="TZP170" s="11"/>
      <c r="TZQ170" s="11"/>
      <c r="TZR170" s="11"/>
      <c r="TZS170" s="11"/>
      <c r="TZT170" s="11"/>
      <c r="TZU170" s="11"/>
      <c r="TZV170" s="11"/>
      <c r="TZW170" s="11"/>
      <c r="TZX170" s="11"/>
      <c r="TZY170" s="11"/>
      <c r="TZZ170" s="11"/>
      <c r="UAA170" s="11"/>
      <c r="UAB170" s="11"/>
      <c r="UAC170" s="11"/>
      <c r="UAD170" s="11"/>
      <c r="UAE170" s="11"/>
      <c r="UAF170" s="11"/>
      <c r="UAG170" s="11"/>
      <c r="UAH170" s="11"/>
      <c r="UAI170" s="11"/>
      <c r="UAJ170" s="11"/>
      <c r="UAK170" s="11"/>
      <c r="UAL170" s="11"/>
      <c r="UAM170" s="11"/>
      <c r="UAN170" s="11"/>
      <c r="UAO170" s="11"/>
      <c r="UAP170" s="11"/>
      <c r="UAQ170" s="11"/>
      <c r="UAR170" s="11"/>
      <c r="UAS170" s="11"/>
      <c r="UAT170" s="11"/>
      <c r="UAU170" s="11"/>
      <c r="UAV170" s="11"/>
      <c r="UAW170" s="11"/>
      <c r="UAX170" s="11"/>
      <c r="UAY170" s="11"/>
      <c r="UAZ170" s="11"/>
      <c r="UBA170" s="11"/>
      <c r="UBB170" s="11"/>
      <c r="UBC170" s="11"/>
      <c r="UBD170" s="11"/>
      <c r="UBE170" s="11"/>
      <c r="UBF170" s="11"/>
      <c r="UBG170" s="11"/>
      <c r="UBH170" s="11"/>
      <c r="UBI170" s="11"/>
      <c r="UBJ170" s="11"/>
      <c r="UBK170" s="11"/>
      <c r="UBL170" s="11"/>
      <c r="UBM170" s="11"/>
      <c r="UBN170" s="11"/>
      <c r="UBO170" s="11"/>
      <c r="UBP170" s="11"/>
      <c r="UBQ170" s="11"/>
      <c r="UBR170" s="11"/>
      <c r="UBS170" s="11"/>
      <c r="UBT170" s="11"/>
      <c r="UBU170" s="11"/>
      <c r="UBV170" s="11"/>
      <c r="UBW170" s="11"/>
      <c r="UBX170" s="11"/>
      <c r="UBY170" s="11"/>
      <c r="UBZ170" s="11"/>
      <c r="UCA170" s="11"/>
      <c r="UCB170" s="11"/>
      <c r="UCC170" s="11"/>
      <c r="UCD170" s="11"/>
      <c r="UCE170" s="11"/>
      <c r="UCF170" s="11"/>
      <c r="UCG170" s="11"/>
      <c r="UCH170" s="11"/>
      <c r="UCI170" s="11"/>
      <c r="UCJ170" s="11"/>
      <c r="UCK170" s="11"/>
      <c r="UCL170" s="11"/>
      <c r="UCM170" s="11"/>
      <c r="UCN170" s="11"/>
      <c r="UCO170" s="11"/>
      <c r="UCP170" s="11"/>
      <c r="UCQ170" s="11"/>
      <c r="UCR170" s="11"/>
      <c r="UCS170" s="11"/>
      <c r="UCT170" s="11"/>
      <c r="UCU170" s="11"/>
      <c r="UCV170" s="11"/>
      <c r="UCW170" s="11"/>
      <c r="UCX170" s="11"/>
      <c r="UCY170" s="11"/>
      <c r="UCZ170" s="11"/>
      <c r="UDA170" s="11"/>
      <c r="UDB170" s="11"/>
      <c r="UDC170" s="11"/>
      <c r="UDD170" s="11"/>
      <c r="UDE170" s="11"/>
      <c r="UDF170" s="11"/>
      <c r="UDG170" s="11"/>
      <c r="UDH170" s="11"/>
      <c r="UDI170" s="11"/>
      <c r="UDJ170" s="11"/>
      <c r="UDK170" s="11"/>
      <c r="UDL170" s="11"/>
      <c r="UDM170" s="11"/>
      <c r="UDN170" s="11"/>
      <c r="UDO170" s="11"/>
      <c r="UDP170" s="11"/>
      <c r="UDQ170" s="11"/>
      <c r="UDR170" s="11"/>
      <c r="UDS170" s="11"/>
      <c r="UDT170" s="11"/>
      <c r="UDU170" s="11"/>
      <c r="UDV170" s="11"/>
      <c r="UDW170" s="11"/>
      <c r="UDX170" s="11"/>
      <c r="UDY170" s="11"/>
      <c r="UDZ170" s="11"/>
      <c r="UEA170" s="11"/>
      <c r="UEB170" s="11"/>
      <c r="UEC170" s="11"/>
      <c r="UED170" s="11"/>
      <c r="UEE170" s="11"/>
      <c r="UEF170" s="11"/>
      <c r="UEG170" s="11"/>
      <c r="UEH170" s="11"/>
      <c r="UEI170" s="11"/>
      <c r="UEJ170" s="11"/>
      <c r="UEK170" s="11"/>
      <c r="UEL170" s="11"/>
      <c r="UEM170" s="11"/>
      <c r="UEN170" s="11"/>
      <c r="UEO170" s="11"/>
      <c r="UEP170" s="11"/>
      <c r="UEQ170" s="11"/>
      <c r="UER170" s="11"/>
      <c r="UES170" s="11"/>
      <c r="UET170" s="11"/>
      <c r="UEU170" s="11"/>
      <c r="UEV170" s="11"/>
      <c r="UEW170" s="11"/>
      <c r="UEX170" s="11"/>
      <c r="UEY170" s="11"/>
      <c r="UEZ170" s="11"/>
      <c r="UFA170" s="11"/>
      <c r="UFB170" s="11"/>
      <c r="UFC170" s="11"/>
      <c r="UFD170" s="11"/>
      <c r="UFE170" s="11"/>
      <c r="UFF170" s="11"/>
      <c r="UFG170" s="11"/>
      <c r="UFH170" s="11"/>
      <c r="UFI170" s="11"/>
      <c r="UFJ170" s="11"/>
      <c r="UFK170" s="11"/>
      <c r="UFL170" s="11"/>
      <c r="UFM170" s="11"/>
      <c r="UFN170" s="11"/>
      <c r="UFO170" s="11"/>
      <c r="UFP170" s="11"/>
      <c r="UFQ170" s="11"/>
      <c r="UFR170" s="11"/>
      <c r="UFS170" s="11"/>
      <c r="UFT170" s="11"/>
      <c r="UFU170" s="11"/>
      <c r="UFV170" s="11"/>
      <c r="UFW170" s="11"/>
      <c r="UFX170" s="11"/>
      <c r="UFY170" s="11"/>
      <c r="UFZ170" s="11"/>
      <c r="UGA170" s="11"/>
      <c r="UGB170" s="11"/>
      <c r="UGC170" s="11"/>
      <c r="UGD170" s="11"/>
      <c r="UGE170" s="11"/>
      <c r="UGF170" s="11"/>
      <c r="UGG170" s="11"/>
      <c r="UGH170" s="11"/>
      <c r="UGI170" s="11"/>
      <c r="UGJ170" s="11"/>
      <c r="UGK170" s="11"/>
      <c r="UGL170" s="11"/>
      <c r="UGM170" s="11"/>
      <c r="UGN170" s="11"/>
      <c r="UGO170" s="11"/>
      <c r="UGP170" s="11"/>
      <c r="UGQ170" s="11"/>
      <c r="UGR170" s="11"/>
      <c r="UGS170" s="11"/>
      <c r="UGT170" s="11"/>
      <c r="UGU170" s="11"/>
      <c r="UGV170" s="11"/>
      <c r="UGW170" s="11"/>
      <c r="UGX170" s="11"/>
      <c r="UGY170" s="11"/>
      <c r="UGZ170" s="11"/>
      <c r="UHA170" s="11"/>
      <c r="UHB170" s="11"/>
      <c r="UHC170" s="11"/>
      <c r="UHD170" s="11"/>
      <c r="UHE170" s="11"/>
      <c r="UHF170" s="11"/>
      <c r="UHG170" s="11"/>
      <c r="UHH170" s="11"/>
      <c r="UHI170" s="11"/>
      <c r="UHJ170" s="11"/>
      <c r="UHK170" s="11"/>
      <c r="UHL170" s="11"/>
      <c r="UHM170" s="11"/>
      <c r="UHN170" s="11"/>
      <c r="UHO170" s="11"/>
      <c r="UHP170" s="11"/>
      <c r="UHQ170" s="11"/>
      <c r="UHR170" s="11"/>
      <c r="UHS170" s="11"/>
      <c r="UHT170" s="11"/>
      <c r="UHU170" s="11"/>
      <c r="UHV170" s="11"/>
      <c r="UHW170" s="11"/>
      <c r="UHX170" s="11"/>
      <c r="UHY170" s="11"/>
      <c r="UHZ170" s="11"/>
      <c r="UIA170" s="11"/>
      <c r="UIB170" s="11"/>
      <c r="UIC170" s="11"/>
      <c r="UID170" s="11"/>
      <c r="UIE170" s="11"/>
      <c r="UIF170" s="11"/>
      <c r="UIG170" s="11"/>
      <c r="UIH170" s="11"/>
      <c r="UII170" s="11"/>
      <c r="UIJ170" s="11"/>
      <c r="UIK170" s="11"/>
      <c r="UIL170" s="11"/>
      <c r="UIM170" s="11"/>
      <c r="UIN170" s="11"/>
      <c r="UIO170" s="11"/>
      <c r="UIP170" s="11"/>
      <c r="UIQ170" s="11"/>
      <c r="UIR170" s="11"/>
      <c r="UIS170" s="11"/>
      <c r="UIT170" s="11"/>
      <c r="UIU170" s="11"/>
      <c r="UIV170" s="11"/>
      <c r="UIW170" s="11"/>
      <c r="UIX170" s="11"/>
      <c r="UIY170" s="11"/>
      <c r="UIZ170" s="11"/>
      <c r="UJA170" s="11"/>
      <c r="UJB170" s="11"/>
      <c r="UJC170" s="11"/>
      <c r="UJD170" s="11"/>
      <c r="UJE170" s="11"/>
      <c r="UJF170" s="11"/>
      <c r="UJG170" s="11"/>
      <c r="UJH170" s="11"/>
      <c r="UJI170" s="11"/>
      <c r="UJJ170" s="11"/>
      <c r="UJK170" s="11"/>
      <c r="UJL170" s="11"/>
      <c r="UJM170" s="11"/>
      <c r="UJN170" s="11"/>
      <c r="UJO170" s="11"/>
      <c r="UJP170" s="11"/>
      <c r="UJQ170" s="11"/>
      <c r="UJR170" s="11"/>
      <c r="UJS170" s="11"/>
      <c r="UJT170" s="11"/>
      <c r="UJU170" s="11"/>
      <c r="UJV170" s="11"/>
      <c r="UJW170" s="11"/>
      <c r="UJX170" s="11"/>
      <c r="UJY170" s="11"/>
      <c r="UJZ170" s="11"/>
      <c r="UKA170" s="11"/>
      <c r="UKB170" s="11"/>
      <c r="UKC170" s="11"/>
      <c r="UKD170" s="11"/>
      <c r="UKE170" s="11"/>
      <c r="UKF170" s="11"/>
      <c r="UKG170" s="11"/>
      <c r="UKH170" s="11"/>
      <c r="UKI170" s="11"/>
      <c r="UKJ170" s="11"/>
      <c r="UKK170" s="11"/>
      <c r="UKL170" s="11"/>
      <c r="UKM170" s="11"/>
      <c r="UKN170" s="11"/>
      <c r="UKO170" s="11"/>
      <c r="UKP170" s="11"/>
      <c r="UKQ170" s="11"/>
      <c r="UKR170" s="11"/>
      <c r="UKS170" s="11"/>
      <c r="UKT170" s="11"/>
      <c r="UKU170" s="11"/>
      <c r="UKV170" s="11"/>
      <c r="UKW170" s="11"/>
      <c r="UKX170" s="11"/>
      <c r="UKY170" s="11"/>
      <c r="UKZ170" s="11"/>
      <c r="ULA170" s="11"/>
      <c r="ULB170" s="11"/>
      <c r="ULC170" s="11"/>
      <c r="ULD170" s="11"/>
      <c r="ULE170" s="11"/>
      <c r="ULF170" s="11"/>
      <c r="ULG170" s="11"/>
      <c r="ULH170" s="11"/>
      <c r="ULI170" s="11"/>
      <c r="ULJ170" s="11"/>
      <c r="ULK170" s="11"/>
      <c r="ULL170" s="11"/>
      <c r="ULM170" s="11"/>
      <c r="ULN170" s="11"/>
      <c r="ULO170" s="11"/>
      <c r="ULP170" s="11"/>
      <c r="ULQ170" s="11"/>
      <c r="ULR170" s="11"/>
      <c r="ULS170" s="11"/>
      <c r="ULT170" s="11"/>
      <c r="ULU170" s="11"/>
      <c r="ULV170" s="11"/>
      <c r="ULW170" s="11"/>
      <c r="ULX170" s="11"/>
      <c r="ULY170" s="11"/>
      <c r="ULZ170" s="11"/>
      <c r="UMA170" s="11"/>
      <c r="UMB170" s="11"/>
      <c r="UMC170" s="11"/>
      <c r="UMD170" s="11"/>
      <c r="UME170" s="11"/>
      <c r="UMF170" s="11"/>
      <c r="UMG170" s="11"/>
      <c r="UMH170" s="11"/>
      <c r="UMI170" s="11"/>
      <c r="UMJ170" s="11"/>
      <c r="UMK170" s="11"/>
      <c r="UML170" s="11"/>
      <c r="UMM170" s="11"/>
      <c r="UMN170" s="11"/>
      <c r="UMO170" s="11"/>
      <c r="UMP170" s="11"/>
      <c r="UMQ170" s="11"/>
      <c r="UMR170" s="11"/>
      <c r="UMS170" s="11"/>
      <c r="UMT170" s="11"/>
      <c r="UMU170" s="11"/>
      <c r="UMV170" s="11"/>
      <c r="UMW170" s="11"/>
      <c r="UMX170" s="11"/>
      <c r="UMY170" s="11"/>
      <c r="UMZ170" s="11"/>
      <c r="UNA170" s="11"/>
      <c r="UNB170" s="11"/>
      <c r="UNC170" s="11"/>
      <c r="UND170" s="11"/>
      <c r="UNE170" s="11"/>
      <c r="UNF170" s="11"/>
      <c r="UNG170" s="11"/>
      <c r="UNH170" s="11"/>
      <c r="UNI170" s="11"/>
      <c r="UNJ170" s="11"/>
      <c r="UNK170" s="11"/>
      <c r="UNL170" s="11"/>
      <c r="UNM170" s="11"/>
      <c r="UNN170" s="11"/>
      <c r="UNO170" s="11"/>
      <c r="UNP170" s="11"/>
      <c r="UNQ170" s="11"/>
      <c r="UNR170" s="11"/>
      <c r="UNS170" s="11"/>
      <c r="UNT170" s="11"/>
      <c r="UNU170" s="11"/>
      <c r="UNV170" s="11"/>
      <c r="UNW170" s="11"/>
      <c r="UNX170" s="11"/>
      <c r="UNY170" s="11"/>
      <c r="UNZ170" s="11"/>
      <c r="UOA170" s="11"/>
      <c r="UOB170" s="11"/>
      <c r="UOC170" s="11"/>
      <c r="UOD170" s="11"/>
      <c r="UOE170" s="11"/>
      <c r="UOF170" s="11"/>
      <c r="UOG170" s="11"/>
      <c r="UOH170" s="11"/>
      <c r="UOI170" s="11"/>
      <c r="UOJ170" s="11"/>
      <c r="UOK170" s="11"/>
      <c r="UOL170" s="11"/>
      <c r="UOM170" s="11"/>
      <c r="UON170" s="11"/>
      <c r="UOO170" s="11"/>
      <c r="UOP170" s="11"/>
      <c r="UOQ170" s="11"/>
      <c r="UOR170" s="11"/>
      <c r="UOS170" s="11"/>
      <c r="UOT170" s="11"/>
      <c r="UOU170" s="11"/>
      <c r="UOV170" s="11"/>
      <c r="UOW170" s="11"/>
      <c r="UOX170" s="11"/>
      <c r="UOY170" s="11"/>
      <c r="UOZ170" s="11"/>
      <c r="UPA170" s="11"/>
      <c r="UPB170" s="11"/>
      <c r="UPC170" s="11"/>
      <c r="UPD170" s="11"/>
      <c r="UPE170" s="11"/>
      <c r="UPF170" s="11"/>
      <c r="UPG170" s="11"/>
      <c r="UPH170" s="11"/>
      <c r="UPI170" s="11"/>
      <c r="UPJ170" s="11"/>
      <c r="UPK170" s="11"/>
      <c r="UPL170" s="11"/>
      <c r="UPM170" s="11"/>
      <c r="UPN170" s="11"/>
      <c r="UPO170" s="11"/>
      <c r="UPP170" s="11"/>
      <c r="UPQ170" s="11"/>
      <c r="UPR170" s="11"/>
      <c r="UPS170" s="11"/>
      <c r="UPT170" s="11"/>
      <c r="UPU170" s="11"/>
      <c r="UPV170" s="11"/>
      <c r="UPW170" s="11"/>
      <c r="UPX170" s="11"/>
      <c r="UPY170" s="11"/>
      <c r="UPZ170" s="11"/>
      <c r="UQA170" s="11"/>
      <c r="UQB170" s="11"/>
      <c r="UQC170" s="11"/>
      <c r="UQD170" s="11"/>
      <c r="UQE170" s="11"/>
      <c r="UQF170" s="11"/>
      <c r="UQG170" s="11"/>
      <c r="UQH170" s="11"/>
      <c r="UQI170" s="11"/>
      <c r="UQJ170" s="11"/>
      <c r="UQK170" s="11"/>
      <c r="UQL170" s="11"/>
      <c r="UQM170" s="11"/>
      <c r="UQN170" s="11"/>
      <c r="UQO170" s="11"/>
      <c r="UQP170" s="11"/>
      <c r="UQQ170" s="11"/>
      <c r="UQR170" s="11"/>
      <c r="UQS170" s="11"/>
      <c r="UQT170" s="11"/>
      <c r="UQU170" s="11"/>
      <c r="UQV170" s="11"/>
      <c r="UQW170" s="11"/>
      <c r="UQX170" s="11"/>
      <c r="UQY170" s="11"/>
      <c r="UQZ170" s="11"/>
      <c r="URA170" s="11"/>
      <c r="URB170" s="11"/>
      <c r="URC170" s="11"/>
      <c r="URD170" s="11"/>
      <c r="URE170" s="11"/>
      <c r="URF170" s="11"/>
      <c r="URG170" s="11"/>
      <c r="URH170" s="11"/>
      <c r="URI170" s="11"/>
      <c r="URJ170" s="11"/>
      <c r="URK170" s="11"/>
      <c r="URL170" s="11"/>
      <c r="URM170" s="11"/>
      <c r="URN170" s="11"/>
      <c r="URO170" s="11"/>
      <c r="URP170" s="11"/>
      <c r="URQ170" s="11"/>
      <c r="URR170" s="11"/>
      <c r="URS170" s="11"/>
      <c r="URT170" s="11"/>
      <c r="URU170" s="11"/>
      <c r="URV170" s="11"/>
      <c r="URW170" s="11"/>
      <c r="URX170" s="11"/>
      <c r="URY170" s="11"/>
      <c r="URZ170" s="11"/>
      <c r="USA170" s="11"/>
      <c r="USB170" s="11"/>
      <c r="USC170" s="11"/>
      <c r="USD170" s="11"/>
      <c r="USE170" s="11"/>
      <c r="USF170" s="11"/>
      <c r="USG170" s="11"/>
      <c r="USH170" s="11"/>
      <c r="USI170" s="11"/>
      <c r="USJ170" s="11"/>
      <c r="USK170" s="11"/>
      <c r="USL170" s="11"/>
      <c r="USM170" s="11"/>
      <c r="USN170" s="11"/>
      <c r="USO170" s="11"/>
      <c r="USP170" s="11"/>
      <c r="USQ170" s="11"/>
      <c r="USR170" s="11"/>
      <c r="USS170" s="11"/>
      <c r="UST170" s="11"/>
      <c r="USU170" s="11"/>
      <c r="USV170" s="11"/>
      <c r="USW170" s="11"/>
      <c r="USX170" s="11"/>
      <c r="USY170" s="11"/>
      <c r="USZ170" s="11"/>
      <c r="UTA170" s="11"/>
      <c r="UTB170" s="11"/>
      <c r="UTC170" s="11"/>
      <c r="UTD170" s="11"/>
      <c r="UTE170" s="11"/>
      <c r="UTF170" s="11"/>
      <c r="UTG170" s="11"/>
      <c r="UTH170" s="11"/>
      <c r="UTI170" s="11"/>
      <c r="UTJ170" s="11"/>
      <c r="UTK170" s="11"/>
      <c r="UTL170" s="11"/>
      <c r="UTM170" s="11"/>
      <c r="UTN170" s="11"/>
      <c r="UTO170" s="11"/>
      <c r="UTP170" s="11"/>
      <c r="UTQ170" s="11"/>
      <c r="UTR170" s="11"/>
      <c r="UTS170" s="11"/>
      <c r="UTT170" s="11"/>
      <c r="UTU170" s="11"/>
      <c r="UTV170" s="11"/>
      <c r="UTW170" s="11"/>
      <c r="UTX170" s="11"/>
      <c r="UTY170" s="11"/>
      <c r="UTZ170" s="11"/>
      <c r="UUA170" s="11"/>
      <c r="UUB170" s="11"/>
      <c r="UUC170" s="11"/>
      <c r="UUD170" s="11"/>
      <c r="UUE170" s="11"/>
      <c r="UUF170" s="11"/>
      <c r="UUG170" s="11"/>
      <c r="UUH170" s="11"/>
      <c r="UUI170" s="11"/>
      <c r="UUJ170" s="11"/>
      <c r="UUK170" s="11"/>
      <c r="UUL170" s="11"/>
      <c r="UUM170" s="11"/>
      <c r="UUN170" s="11"/>
      <c r="UUO170" s="11"/>
      <c r="UUP170" s="11"/>
      <c r="UUQ170" s="11"/>
      <c r="UUR170" s="11"/>
      <c r="UUS170" s="11"/>
      <c r="UUT170" s="11"/>
      <c r="UUU170" s="11"/>
      <c r="UUV170" s="11"/>
      <c r="UUW170" s="11"/>
      <c r="UUX170" s="11"/>
      <c r="UUY170" s="11"/>
      <c r="UUZ170" s="11"/>
      <c r="UVA170" s="11"/>
      <c r="UVB170" s="11"/>
      <c r="UVC170" s="11"/>
      <c r="UVD170" s="11"/>
      <c r="UVE170" s="11"/>
      <c r="UVF170" s="11"/>
      <c r="UVG170" s="11"/>
      <c r="UVH170" s="11"/>
      <c r="UVI170" s="11"/>
      <c r="UVJ170" s="11"/>
      <c r="UVK170" s="11"/>
      <c r="UVL170" s="11"/>
      <c r="UVM170" s="11"/>
      <c r="UVN170" s="11"/>
      <c r="UVO170" s="11"/>
      <c r="UVP170" s="11"/>
      <c r="UVQ170" s="11"/>
      <c r="UVR170" s="11"/>
      <c r="UVS170" s="11"/>
      <c r="UVT170" s="11"/>
      <c r="UVU170" s="11"/>
      <c r="UVV170" s="11"/>
      <c r="UVW170" s="11"/>
      <c r="UVX170" s="11"/>
      <c r="UVY170" s="11"/>
      <c r="UVZ170" s="11"/>
      <c r="UWA170" s="11"/>
      <c r="UWB170" s="11"/>
      <c r="UWC170" s="11"/>
      <c r="UWD170" s="11"/>
      <c r="UWE170" s="11"/>
      <c r="UWF170" s="11"/>
      <c r="UWG170" s="11"/>
      <c r="UWH170" s="11"/>
      <c r="UWI170" s="11"/>
      <c r="UWJ170" s="11"/>
      <c r="UWK170" s="11"/>
      <c r="UWL170" s="11"/>
      <c r="UWM170" s="11"/>
      <c r="UWN170" s="11"/>
      <c r="UWO170" s="11"/>
      <c r="UWP170" s="11"/>
      <c r="UWQ170" s="11"/>
      <c r="UWR170" s="11"/>
      <c r="UWS170" s="11"/>
      <c r="UWT170" s="11"/>
      <c r="UWU170" s="11"/>
      <c r="UWV170" s="11"/>
      <c r="UWW170" s="11"/>
      <c r="UWX170" s="11"/>
      <c r="UWY170" s="11"/>
      <c r="UWZ170" s="11"/>
      <c r="UXA170" s="11"/>
      <c r="UXB170" s="11"/>
      <c r="UXC170" s="11"/>
      <c r="UXD170" s="11"/>
      <c r="UXE170" s="11"/>
      <c r="UXF170" s="11"/>
      <c r="UXG170" s="11"/>
      <c r="UXH170" s="11"/>
      <c r="UXI170" s="11"/>
      <c r="UXJ170" s="11"/>
      <c r="UXK170" s="11"/>
      <c r="UXL170" s="11"/>
      <c r="UXM170" s="11"/>
      <c r="UXN170" s="11"/>
      <c r="UXO170" s="11"/>
      <c r="UXP170" s="11"/>
      <c r="UXQ170" s="11"/>
      <c r="UXR170" s="11"/>
      <c r="UXS170" s="11"/>
      <c r="UXT170" s="11"/>
      <c r="UXU170" s="11"/>
      <c r="UXV170" s="11"/>
      <c r="UXW170" s="11"/>
      <c r="UXX170" s="11"/>
      <c r="UXY170" s="11"/>
      <c r="UXZ170" s="11"/>
      <c r="UYA170" s="11"/>
      <c r="UYB170" s="11"/>
      <c r="UYC170" s="11"/>
      <c r="UYD170" s="11"/>
      <c r="UYE170" s="11"/>
      <c r="UYF170" s="11"/>
      <c r="UYG170" s="11"/>
      <c r="UYH170" s="11"/>
      <c r="UYI170" s="11"/>
      <c r="UYJ170" s="11"/>
      <c r="UYK170" s="11"/>
      <c r="UYL170" s="11"/>
      <c r="UYM170" s="11"/>
      <c r="UYN170" s="11"/>
      <c r="UYO170" s="11"/>
      <c r="UYP170" s="11"/>
      <c r="UYQ170" s="11"/>
      <c r="UYR170" s="11"/>
      <c r="UYS170" s="11"/>
      <c r="UYT170" s="11"/>
      <c r="UYU170" s="11"/>
      <c r="UYV170" s="11"/>
      <c r="UYW170" s="11"/>
      <c r="UYX170" s="11"/>
      <c r="UYY170" s="11"/>
      <c r="UYZ170" s="11"/>
      <c r="UZA170" s="11"/>
      <c r="UZB170" s="11"/>
      <c r="UZC170" s="11"/>
      <c r="UZD170" s="11"/>
      <c r="UZE170" s="11"/>
      <c r="UZF170" s="11"/>
      <c r="UZG170" s="11"/>
      <c r="UZH170" s="11"/>
      <c r="UZI170" s="11"/>
      <c r="UZJ170" s="11"/>
      <c r="UZK170" s="11"/>
      <c r="UZL170" s="11"/>
      <c r="UZM170" s="11"/>
      <c r="UZN170" s="11"/>
      <c r="UZO170" s="11"/>
      <c r="UZP170" s="11"/>
      <c r="UZQ170" s="11"/>
      <c r="UZR170" s="11"/>
      <c r="UZS170" s="11"/>
      <c r="UZT170" s="11"/>
      <c r="UZU170" s="11"/>
      <c r="UZV170" s="11"/>
      <c r="UZW170" s="11"/>
      <c r="UZX170" s="11"/>
      <c r="UZY170" s="11"/>
      <c r="UZZ170" s="11"/>
      <c r="VAA170" s="11"/>
      <c r="VAB170" s="11"/>
      <c r="VAC170" s="11"/>
      <c r="VAD170" s="11"/>
      <c r="VAE170" s="11"/>
      <c r="VAF170" s="11"/>
      <c r="VAG170" s="11"/>
      <c r="VAH170" s="11"/>
      <c r="VAI170" s="11"/>
      <c r="VAJ170" s="11"/>
      <c r="VAK170" s="11"/>
      <c r="VAL170" s="11"/>
      <c r="VAM170" s="11"/>
      <c r="VAN170" s="11"/>
      <c r="VAO170" s="11"/>
      <c r="VAP170" s="11"/>
      <c r="VAQ170" s="11"/>
      <c r="VAR170" s="11"/>
      <c r="VAS170" s="11"/>
      <c r="VAT170" s="11"/>
      <c r="VAU170" s="11"/>
      <c r="VAV170" s="11"/>
      <c r="VAW170" s="11"/>
      <c r="VAX170" s="11"/>
      <c r="VAY170" s="11"/>
      <c r="VAZ170" s="11"/>
      <c r="VBA170" s="11"/>
      <c r="VBB170" s="11"/>
      <c r="VBC170" s="11"/>
      <c r="VBD170" s="11"/>
      <c r="VBE170" s="11"/>
      <c r="VBF170" s="11"/>
      <c r="VBG170" s="11"/>
      <c r="VBH170" s="11"/>
      <c r="VBI170" s="11"/>
      <c r="VBJ170" s="11"/>
      <c r="VBK170" s="11"/>
      <c r="VBL170" s="11"/>
      <c r="VBM170" s="11"/>
      <c r="VBN170" s="11"/>
      <c r="VBO170" s="11"/>
      <c r="VBP170" s="11"/>
      <c r="VBQ170" s="11"/>
      <c r="VBR170" s="11"/>
      <c r="VBS170" s="11"/>
      <c r="VBT170" s="11"/>
      <c r="VBU170" s="11"/>
      <c r="VBV170" s="11"/>
      <c r="VBW170" s="11"/>
      <c r="VBX170" s="11"/>
      <c r="VBY170" s="11"/>
      <c r="VBZ170" s="11"/>
      <c r="VCA170" s="11"/>
      <c r="VCB170" s="11"/>
      <c r="VCC170" s="11"/>
      <c r="VCD170" s="11"/>
      <c r="VCE170" s="11"/>
      <c r="VCF170" s="11"/>
      <c r="VCG170" s="11"/>
      <c r="VCH170" s="11"/>
      <c r="VCI170" s="11"/>
      <c r="VCJ170" s="11"/>
      <c r="VCK170" s="11"/>
      <c r="VCL170" s="11"/>
      <c r="VCM170" s="11"/>
      <c r="VCN170" s="11"/>
      <c r="VCO170" s="11"/>
      <c r="VCP170" s="11"/>
      <c r="VCQ170" s="11"/>
      <c r="VCR170" s="11"/>
      <c r="VCS170" s="11"/>
      <c r="VCT170" s="11"/>
      <c r="VCU170" s="11"/>
      <c r="VCV170" s="11"/>
      <c r="VCW170" s="11"/>
      <c r="VCX170" s="11"/>
      <c r="VCY170" s="11"/>
      <c r="VCZ170" s="11"/>
      <c r="VDA170" s="11"/>
      <c r="VDB170" s="11"/>
      <c r="VDC170" s="11"/>
      <c r="VDD170" s="11"/>
      <c r="VDE170" s="11"/>
      <c r="VDF170" s="11"/>
      <c r="VDG170" s="11"/>
      <c r="VDH170" s="11"/>
      <c r="VDI170" s="11"/>
      <c r="VDJ170" s="11"/>
      <c r="VDK170" s="11"/>
      <c r="VDL170" s="11"/>
      <c r="VDM170" s="11"/>
      <c r="VDN170" s="11"/>
      <c r="VDO170" s="11"/>
      <c r="VDP170" s="11"/>
      <c r="VDQ170" s="11"/>
      <c r="VDR170" s="11"/>
      <c r="VDS170" s="11"/>
      <c r="VDT170" s="11"/>
      <c r="VDU170" s="11"/>
      <c r="VDV170" s="11"/>
      <c r="VDW170" s="11"/>
      <c r="VDX170" s="11"/>
      <c r="VDY170" s="11"/>
      <c r="VDZ170" s="11"/>
      <c r="VEA170" s="11"/>
      <c r="VEB170" s="11"/>
      <c r="VEC170" s="11"/>
      <c r="VED170" s="11"/>
      <c r="VEE170" s="11"/>
      <c r="VEF170" s="11"/>
      <c r="VEG170" s="11"/>
      <c r="VEH170" s="11"/>
      <c r="VEI170" s="11"/>
      <c r="VEJ170" s="11"/>
      <c r="VEK170" s="11"/>
      <c r="VEL170" s="11"/>
      <c r="VEM170" s="11"/>
      <c r="VEN170" s="11"/>
      <c r="VEO170" s="11"/>
      <c r="VEP170" s="11"/>
      <c r="VEQ170" s="11"/>
      <c r="VER170" s="11"/>
      <c r="VES170" s="11"/>
      <c r="VET170" s="11"/>
      <c r="VEU170" s="11"/>
      <c r="VEV170" s="11"/>
      <c r="VEW170" s="11"/>
      <c r="VEX170" s="11"/>
      <c r="VEY170" s="11"/>
      <c r="VEZ170" s="11"/>
      <c r="VFA170" s="11"/>
      <c r="VFB170" s="11"/>
      <c r="VFC170" s="11"/>
      <c r="VFD170" s="11"/>
      <c r="VFE170" s="11"/>
      <c r="VFF170" s="11"/>
      <c r="VFG170" s="11"/>
      <c r="VFH170" s="11"/>
      <c r="VFI170" s="11"/>
      <c r="VFJ170" s="11"/>
      <c r="VFK170" s="11"/>
      <c r="VFL170" s="11"/>
      <c r="VFM170" s="11"/>
      <c r="VFN170" s="11"/>
      <c r="VFO170" s="11"/>
      <c r="VFP170" s="11"/>
      <c r="VFQ170" s="11"/>
      <c r="VFR170" s="11"/>
      <c r="VFS170" s="11"/>
      <c r="VFT170" s="11"/>
      <c r="VFU170" s="11"/>
      <c r="VFV170" s="11"/>
      <c r="VFW170" s="11"/>
      <c r="VFX170" s="11"/>
      <c r="VFY170" s="11"/>
      <c r="VFZ170" s="11"/>
      <c r="VGA170" s="11"/>
      <c r="VGB170" s="11"/>
      <c r="VGC170" s="11"/>
      <c r="VGD170" s="11"/>
      <c r="VGE170" s="11"/>
      <c r="VGF170" s="11"/>
      <c r="VGG170" s="11"/>
      <c r="VGH170" s="11"/>
      <c r="VGI170" s="11"/>
      <c r="VGJ170" s="11"/>
      <c r="VGK170" s="11"/>
      <c r="VGL170" s="11"/>
      <c r="VGM170" s="11"/>
      <c r="VGN170" s="11"/>
      <c r="VGO170" s="11"/>
      <c r="VGP170" s="11"/>
      <c r="VGQ170" s="11"/>
      <c r="VGR170" s="11"/>
      <c r="VGS170" s="11"/>
      <c r="VGT170" s="11"/>
      <c r="VGU170" s="11"/>
      <c r="VGV170" s="11"/>
      <c r="VGW170" s="11"/>
      <c r="VGX170" s="11"/>
      <c r="VGY170" s="11"/>
      <c r="VGZ170" s="11"/>
      <c r="VHA170" s="11"/>
      <c r="VHB170" s="11"/>
      <c r="VHC170" s="11"/>
      <c r="VHD170" s="11"/>
      <c r="VHE170" s="11"/>
      <c r="VHF170" s="11"/>
      <c r="VHG170" s="11"/>
      <c r="VHH170" s="11"/>
      <c r="VHI170" s="11"/>
      <c r="VHJ170" s="11"/>
      <c r="VHK170" s="11"/>
      <c r="VHL170" s="11"/>
      <c r="VHM170" s="11"/>
      <c r="VHN170" s="11"/>
      <c r="VHO170" s="11"/>
      <c r="VHP170" s="11"/>
      <c r="VHQ170" s="11"/>
      <c r="VHR170" s="11"/>
      <c r="VHS170" s="11"/>
      <c r="VHT170" s="11"/>
      <c r="VHU170" s="11"/>
      <c r="VHV170" s="11"/>
      <c r="VHW170" s="11"/>
      <c r="VHX170" s="11"/>
      <c r="VHY170" s="11"/>
      <c r="VHZ170" s="11"/>
      <c r="VIA170" s="11"/>
      <c r="VIB170" s="11"/>
      <c r="VIC170" s="11"/>
      <c r="VID170" s="11"/>
      <c r="VIE170" s="11"/>
      <c r="VIF170" s="11"/>
      <c r="VIG170" s="11"/>
      <c r="VIH170" s="11"/>
      <c r="VII170" s="11"/>
      <c r="VIJ170" s="11"/>
      <c r="VIK170" s="11"/>
      <c r="VIL170" s="11"/>
      <c r="VIM170" s="11"/>
      <c r="VIN170" s="11"/>
      <c r="VIO170" s="11"/>
      <c r="VIP170" s="11"/>
      <c r="VIQ170" s="11"/>
      <c r="VIR170" s="11"/>
      <c r="VIS170" s="11"/>
      <c r="VIT170" s="11"/>
      <c r="VIU170" s="11"/>
      <c r="VIV170" s="11"/>
      <c r="VIW170" s="11"/>
      <c r="VIX170" s="11"/>
      <c r="VIY170" s="11"/>
      <c r="VIZ170" s="11"/>
      <c r="VJA170" s="11"/>
      <c r="VJB170" s="11"/>
      <c r="VJC170" s="11"/>
      <c r="VJD170" s="11"/>
      <c r="VJE170" s="11"/>
      <c r="VJF170" s="11"/>
      <c r="VJG170" s="11"/>
      <c r="VJH170" s="11"/>
      <c r="VJI170" s="11"/>
      <c r="VJJ170" s="11"/>
      <c r="VJK170" s="11"/>
      <c r="VJL170" s="11"/>
      <c r="VJM170" s="11"/>
      <c r="VJN170" s="11"/>
      <c r="VJO170" s="11"/>
      <c r="VJP170" s="11"/>
      <c r="VJQ170" s="11"/>
      <c r="VJR170" s="11"/>
      <c r="VJS170" s="11"/>
      <c r="VJT170" s="11"/>
      <c r="VJU170" s="11"/>
      <c r="VJV170" s="11"/>
      <c r="VJW170" s="11"/>
      <c r="VJX170" s="11"/>
      <c r="VJY170" s="11"/>
      <c r="VJZ170" s="11"/>
      <c r="VKA170" s="11"/>
      <c r="VKB170" s="11"/>
      <c r="VKC170" s="11"/>
      <c r="VKD170" s="11"/>
      <c r="VKE170" s="11"/>
      <c r="VKF170" s="11"/>
      <c r="VKG170" s="11"/>
      <c r="VKH170" s="11"/>
      <c r="VKI170" s="11"/>
      <c r="VKJ170" s="11"/>
      <c r="VKK170" s="11"/>
      <c r="VKL170" s="11"/>
      <c r="VKM170" s="11"/>
      <c r="VKN170" s="11"/>
      <c r="VKO170" s="11"/>
      <c r="VKP170" s="11"/>
      <c r="VKQ170" s="11"/>
      <c r="VKR170" s="11"/>
      <c r="VKS170" s="11"/>
      <c r="VKT170" s="11"/>
      <c r="VKU170" s="11"/>
      <c r="VKV170" s="11"/>
      <c r="VKW170" s="11"/>
      <c r="VKX170" s="11"/>
      <c r="VKY170" s="11"/>
      <c r="VKZ170" s="11"/>
      <c r="VLA170" s="11"/>
      <c r="VLB170" s="11"/>
      <c r="VLC170" s="11"/>
      <c r="VLD170" s="11"/>
      <c r="VLE170" s="11"/>
      <c r="VLF170" s="11"/>
      <c r="VLG170" s="11"/>
      <c r="VLH170" s="11"/>
      <c r="VLI170" s="11"/>
      <c r="VLJ170" s="11"/>
      <c r="VLK170" s="11"/>
      <c r="VLL170" s="11"/>
      <c r="VLM170" s="11"/>
      <c r="VLN170" s="11"/>
      <c r="VLO170" s="11"/>
      <c r="VLP170" s="11"/>
      <c r="VLQ170" s="11"/>
      <c r="VLR170" s="11"/>
      <c r="VLS170" s="11"/>
      <c r="VLT170" s="11"/>
      <c r="VLU170" s="11"/>
      <c r="VLV170" s="11"/>
      <c r="VLW170" s="11"/>
      <c r="VLX170" s="11"/>
      <c r="VLY170" s="11"/>
      <c r="VLZ170" s="11"/>
      <c r="VMA170" s="11"/>
      <c r="VMB170" s="11"/>
      <c r="VMC170" s="11"/>
      <c r="VMD170" s="11"/>
      <c r="VME170" s="11"/>
      <c r="VMF170" s="11"/>
      <c r="VMG170" s="11"/>
      <c r="VMH170" s="11"/>
      <c r="VMI170" s="11"/>
      <c r="VMJ170" s="11"/>
      <c r="VMK170" s="11"/>
      <c r="VML170" s="11"/>
      <c r="VMM170" s="11"/>
      <c r="VMN170" s="11"/>
      <c r="VMO170" s="11"/>
      <c r="VMP170" s="11"/>
      <c r="VMQ170" s="11"/>
      <c r="VMR170" s="11"/>
      <c r="VMS170" s="11"/>
      <c r="VMT170" s="11"/>
      <c r="VMU170" s="11"/>
      <c r="VMV170" s="11"/>
      <c r="VMW170" s="11"/>
      <c r="VMX170" s="11"/>
      <c r="VMY170" s="11"/>
      <c r="VMZ170" s="11"/>
      <c r="VNA170" s="11"/>
      <c r="VNB170" s="11"/>
      <c r="VNC170" s="11"/>
      <c r="VND170" s="11"/>
      <c r="VNE170" s="11"/>
      <c r="VNF170" s="11"/>
      <c r="VNG170" s="11"/>
      <c r="VNH170" s="11"/>
      <c r="VNI170" s="11"/>
      <c r="VNJ170" s="11"/>
      <c r="VNK170" s="11"/>
      <c r="VNL170" s="11"/>
      <c r="VNM170" s="11"/>
      <c r="VNN170" s="11"/>
      <c r="VNO170" s="11"/>
      <c r="VNP170" s="11"/>
      <c r="VNQ170" s="11"/>
      <c r="VNR170" s="11"/>
      <c r="VNS170" s="11"/>
      <c r="VNT170" s="11"/>
      <c r="VNU170" s="11"/>
      <c r="VNV170" s="11"/>
      <c r="VNW170" s="11"/>
      <c r="VNX170" s="11"/>
      <c r="VNY170" s="11"/>
      <c r="VNZ170" s="11"/>
      <c r="VOA170" s="11"/>
      <c r="VOB170" s="11"/>
      <c r="VOC170" s="11"/>
      <c r="VOD170" s="11"/>
      <c r="VOE170" s="11"/>
      <c r="VOF170" s="11"/>
      <c r="VOG170" s="11"/>
      <c r="VOH170" s="11"/>
      <c r="VOI170" s="11"/>
      <c r="VOJ170" s="11"/>
      <c r="VOK170" s="11"/>
      <c r="VOL170" s="11"/>
      <c r="VOM170" s="11"/>
      <c r="VON170" s="11"/>
      <c r="VOO170" s="11"/>
      <c r="VOP170" s="11"/>
      <c r="VOQ170" s="11"/>
      <c r="VOR170" s="11"/>
      <c r="VOS170" s="11"/>
      <c r="VOT170" s="11"/>
      <c r="VOU170" s="11"/>
      <c r="VOV170" s="11"/>
      <c r="VOW170" s="11"/>
      <c r="VOX170" s="11"/>
      <c r="VOY170" s="11"/>
      <c r="VOZ170" s="11"/>
      <c r="VPA170" s="11"/>
      <c r="VPB170" s="11"/>
      <c r="VPC170" s="11"/>
      <c r="VPD170" s="11"/>
      <c r="VPE170" s="11"/>
      <c r="VPF170" s="11"/>
      <c r="VPG170" s="11"/>
      <c r="VPH170" s="11"/>
      <c r="VPI170" s="11"/>
      <c r="VPJ170" s="11"/>
      <c r="VPK170" s="11"/>
      <c r="VPL170" s="11"/>
      <c r="VPM170" s="11"/>
      <c r="VPN170" s="11"/>
      <c r="VPO170" s="11"/>
      <c r="VPP170" s="11"/>
      <c r="VPQ170" s="11"/>
      <c r="VPR170" s="11"/>
      <c r="VPS170" s="11"/>
      <c r="VPT170" s="11"/>
      <c r="VPU170" s="11"/>
      <c r="VPV170" s="11"/>
      <c r="VPW170" s="11"/>
      <c r="VPX170" s="11"/>
      <c r="VPY170" s="11"/>
      <c r="VPZ170" s="11"/>
      <c r="VQA170" s="11"/>
      <c r="VQB170" s="11"/>
      <c r="VQC170" s="11"/>
      <c r="VQD170" s="11"/>
      <c r="VQE170" s="11"/>
      <c r="VQF170" s="11"/>
      <c r="VQG170" s="11"/>
      <c r="VQH170" s="11"/>
      <c r="VQI170" s="11"/>
      <c r="VQJ170" s="11"/>
      <c r="VQK170" s="11"/>
      <c r="VQL170" s="11"/>
      <c r="VQM170" s="11"/>
      <c r="VQN170" s="11"/>
      <c r="VQO170" s="11"/>
      <c r="VQP170" s="11"/>
      <c r="VQQ170" s="11"/>
      <c r="VQR170" s="11"/>
      <c r="VQS170" s="11"/>
      <c r="VQT170" s="11"/>
      <c r="VQU170" s="11"/>
      <c r="VQV170" s="11"/>
      <c r="VQW170" s="11"/>
      <c r="VQX170" s="11"/>
      <c r="VQY170" s="11"/>
      <c r="VQZ170" s="11"/>
      <c r="VRA170" s="11"/>
      <c r="VRB170" s="11"/>
      <c r="VRC170" s="11"/>
      <c r="VRD170" s="11"/>
      <c r="VRE170" s="11"/>
      <c r="VRF170" s="11"/>
      <c r="VRG170" s="11"/>
      <c r="VRH170" s="11"/>
      <c r="VRI170" s="11"/>
      <c r="VRJ170" s="11"/>
      <c r="VRK170" s="11"/>
      <c r="VRL170" s="11"/>
      <c r="VRM170" s="11"/>
      <c r="VRN170" s="11"/>
      <c r="VRO170" s="11"/>
      <c r="VRP170" s="11"/>
      <c r="VRQ170" s="11"/>
      <c r="VRR170" s="11"/>
      <c r="VRS170" s="11"/>
      <c r="VRT170" s="11"/>
      <c r="VRU170" s="11"/>
      <c r="VRV170" s="11"/>
      <c r="VRW170" s="11"/>
      <c r="VRX170" s="11"/>
      <c r="VRY170" s="11"/>
      <c r="VRZ170" s="11"/>
      <c r="VSA170" s="11"/>
      <c r="VSB170" s="11"/>
      <c r="VSC170" s="11"/>
      <c r="VSD170" s="11"/>
      <c r="VSE170" s="11"/>
      <c r="VSF170" s="11"/>
      <c r="VSG170" s="11"/>
      <c r="VSH170" s="11"/>
      <c r="VSI170" s="11"/>
      <c r="VSJ170" s="11"/>
      <c r="VSK170" s="11"/>
      <c r="VSL170" s="11"/>
      <c r="VSM170" s="11"/>
      <c r="VSN170" s="11"/>
      <c r="VSO170" s="11"/>
      <c r="VSP170" s="11"/>
      <c r="VSQ170" s="11"/>
      <c r="VSR170" s="11"/>
      <c r="VSS170" s="11"/>
      <c r="VST170" s="11"/>
      <c r="VSU170" s="11"/>
      <c r="VSV170" s="11"/>
      <c r="VSW170" s="11"/>
      <c r="VSX170" s="11"/>
      <c r="VSY170" s="11"/>
      <c r="VSZ170" s="11"/>
      <c r="VTA170" s="11"/>
      <c r="VTB170" s="11"/>
      <c r="VTC170" s="11"/>
      <c r="VTD170" s="11"/>
      <c r="VTE170" s="11"/>
      <c r="VTF170" s="11"/>
      <c r="VTG170" s="11"/>
      <c r="VTH170" s="11"/>
      <c r="VTI170" s="11"/>
      <c r="VTJ170" s="11"/>
      <c r="VTK170" s="11"/>
      <c r="VTL170" s="11"/>
      <c r="VTM170" s="11"/>
      <c r="VTN170" s="11"/>
      <c r="VTO170" s="11"/>
      <c r="VTP170" s="11"/>
      <c r="VTQ170" s="11"/>
      <c r="VTR170" s="11"/>
      <c r="VTS170" s="11"/>
      <c r="VTT170" s="11"/>
      <c r="VTU170" s="11"/>
      <c r="VTV170" s="11"/>
      <c r="VTW170" s="11"/>
      <c r="VTX170" s="11"/>
      <c r="VTY170" s="11"/>
      <c r="VTZ170" s="11"/>
      <c r="VUA170" s="11"/>
      <c r="VUB170" s="11"/>
      <c r="VUC170" s="11"/>
      <c r="VUD170" s="11"/>
      <c r="VUE170" s="11"/>
      <c r="VUF170" s="11"/>
      <c r="VUG170" s="11"/>
      <c r="VUH170" s="11"/>
      <c r="VUI170" s="11"/>
      <c r="VUJ170" s="11"/>
      <c r="VUK170" s="11"/>
      <c r="VUL170" s="11"/>
      <c r="VUM170" s="11"/>
      <c r="VUN170" s="11"/>
      <c r="VUO170" s="11"/>
      <c r="VUP170" s="11"/>
      <c r="VUQ170" s="11"/>
      <c r="VUR170" s="11"/>
      <c r="VUS170" s="11"/>
      <c r="VUT170" s="11"/>
      <c r="VUU170" s="11"/>
      <c r="VUV170" s="11"/>
      <c r="VUW170" s="11"/>
      <c r="VUX170" s="11"/>
      <c r="VUY170" s="11"/>
      <c r="VUZ170" s="11"/>
      <c r="VVA170" s="11"/>
      <c r="VVB170" s="11"/>
      <c r="VVC170" s="11"/>
      <c r="VVD170" s="11"/>
      <c r="VVE170" s="11"/>
      <c r="VVF170" s="11"/>
      <c r="VVG170" s="11"/>
      <c r="VVH170" s="11"/>
      <c r="VVI170" s="11"/>
      <c r="VVJ170" s="11"/>
      <c r="VVK170" s="11"/>
      <c r="VVL170" s="11"/>
      <c r="VVM170" s="11"/>
      <c r="VVN170" s="11"/>
      <c r="VVO170" s="11"/>
      <c r="VVP170" s="11"/>
      <c r="VVQ170" s="11"/>
      <c r="VVR170" s="11"/>
      <c r="VVS170" s="11"/>
      <c r="VVT170" s="11"/>
      <c r="VVU170" s="11"/>
      <c r="VVV170" s="11"/>
      <c r="VVW170" s="11"/>
      <c r="VVX170" s="11"/>
      <c r="VVY170" s="11"/>
      <c r="VVZ170" s="11"/>
      <c r="VWA170" s="11"/>
      <c r="VWB170" s="11"/>
      <c r="VWC170" s="11"/>
      <c r="VWD170" s="11"/>
      <c r="VWE170" s="11"/>
      <c r="VWF170" s="11"/>
      <c r="VWG170" s="11"/>
      <c r="VWH170" s="11"/>
      <c r="VWI170" s="11"/>
      <c r="VWJ170" s="11"/>
      <c r="VWK170" s="11"/>
      <c r="VWL170" s="11"/>
      <c r="VWM170" s="11"/>
      <c r="VWN170" s="11"/>
      <c r="VWO170" s="11"/>
      <c r="VWP170" s="11"/>
      <c r="VWQ170" s="11"/>
      <c r="VWR170" s="11"/>
      <c r="VWS170" s="11"/>
      <c r="VWT170" s="11"/>
      <c r="VWU170" s="11"/>
      <c r="VWV170" s="11"/>
      <c r="VWW170" s="11"/>
      <c r="VWX170" s="11"/>
      <c r="VWY170" s="11"/>
      <c r="VWZ170" s="11"/>
      <c r="VXA170" s="11"/>
      <c r="VXB170" s="11"/>
      <c r="VXC170" s="11"/>
      <c r="VXD170" s="11"/>
      <c r="VXE170" s="11"/>
      <c r="VXF170" s="11"/>
      <c r="VXG170" s="11"/>
      <c r="VXH170" s="11"/>
      <c r="VXI170" s="11"/>
      <c r="VXJ170" s="11"/>
      <c r="VXK170" s="11"/>
      <c r="VXL170" s="11"/>
      <c r="VXM170" s="11"/>
      <c r="VXN170" s="11"/>
      <c r="VXO170" s="11"/>
      <c r="VXP170" s="11"/>
      <c r="VXQ170" s="11"/>
      <c r="VXR170" s="11"/>
      <c r="VXS170" s="11"/>
      <c r="VXT170" s="11"/>
      <c r="VXU170" s="11"/>
      <c r="VXV170" s="11"/>
      <c r="VXW170" s="11"/>
      <c r="VXX170" s="11"/>
      <c r="VXY170" s="11"/>
      <c r="VXZ170" s="11"/>
      <c r="VYA170" s="11"/>
      <c r="VYB170" s="11"/>
      <c r="VYC170" s="11"/>
      <c r="VYD170" s="11"/>
      <c r="VYE170" s="11"/>
      <c r="VYF170" s="11"/>
      <c r="VYG170" s="11"/>
      <c r="VYH170" s="11"/>
      <c r="VYI170" s="11"/>
      <c r="VYJ170" s="11"/>
      <c r="VYK170" s="11"/>
      <c r="VYL170" s="11"/>
      <c r="VYM170" s="11"/>
      <c r="VYN170" s="11"/>
      <c r="VYO170" s="11"/>
      <c r="VYP170" s="11"/>
      <c r="VYQ170" s="11"/>
      <c r="VYR170" s="11"/>
      <c r="VYS170" s="11"/>
      <c r="VYT170" s="11"/>
      <c r="VYU170" s="11"/>
      <c r="VYV170" s="11"/>
      <c r="VYW170" s="11"/>
      <c r="VYX170" s="11"/>
      <c r="VYY170" s="11"/>
      <c r="VYZ170" s="11"/>
      <c r="VZA170" s="11"/>
      <c r="VZB170" s="11"/>
      <c r="VZC170" s="11"/>
      <c r="VZD170" s="11"/>
      <c r="VZE170" s="11"/>
      <c r="VZF170" s="11"/>
      <c r="VZG170" s="11"/>
      <c r="VZH170" s="11"/>
      <c r="VZI170" s="11"/>
      <c r="VZJ170" s="11"/>
      <c r="VZK170" s="11"/>
      <c r="VZL170" s="11"/>
      <c r="VZM170" s="11"/>
      <c r="VZN170" s="11"/>
      <c r="VZO170" s="11"/>
      <c r="VZP170" s="11"/>
      <c r="VZQ170" s="11"/>
      <c r="VZR170" s="11"/>
      <c r="VZS170" s="11"/>
      <c r="VZT170" s="11"/>
      <c r="VZU170" s="11"/>
      <c r="VZV170" s="11"/>
      <c r="VZW170" s="11"/>
      <c r="VZX170" s="11"/>
      <c r="VZY170" s="11"/>
      <c r="VZZ170" s="11"/>
      <c r="WAA170" s="11"/>
      <c r="WAB170" s="11"/>
      <c r="WAC170" s="11"/>
      <c r="WAD170" s="11"/>
      <c r="WAE170" s="11"/>
      <c r="WAF170" s="11"/>
      <c r="WAG170" s="11"/>
      <c r="WAH170" s="11"/>
      <c r="WAI170" s="11"/>
      <c r="WAJ170" s="11"/>
      <c r="WAK170" s="11"/>
      <c r="WAL170" s="11"/>
      <c r="WAM170" s="11"/>
      <c r="WAN170" s="11"/>
      <c r="WAO170" s="11"/>
      <c r="WAP170" s="11"/>
      <c r="WAQ170" s="11"/>
      <c r="WAR170" s="11"/>
      <c r="WAS170" s="11"/>
      <c r="WAT170" s="11"/>
      <c r="WAU170" s="11"/>
      <c r="WAV170" s="11"/>
      <c r="WAW170" s="11"/>
      <c r="WAX170" s="11"/>
      <c r="WAY170" s="11"/>
      <c r="WAZ170" s="11"/>
      <c r="WBA170" s="11"/>
      <c r="WBB170" s="11"/>
      <c r="WBC170" s="11"/>
      <c r="WBD170" s="11"/>
      <c r="WBE170" s="11"/>
      <c r="WBF170" s="11"/>
      <c r="WBG170" s="11"/>
      <c r="WBH170" s="11"/>
      <c r="WBI170" s="11"/>
      <c r="WBJ170" s="11"/>
      <c r="WBK170" s="11"/>
      <c r="WBL170" s="11"/>
      <c r="WBM170" s="11"/>
      <c r="WBN170" s="11"/>
      <c r="WBO170" s="11"/>
      <c r="WBP170" s="11"/>
      <c r="WBQ170" s="11"/>
      <c r="WBR170" s="11"/>
      <c r="WBS170" s="11"/>
      <c r="WBT170" s="11"/>
      <c r="WBU170" s="11"/>
      <c r="WBV170" s="11"/>
      <c r="WBW170" s="11"/>
      <c r="WBX170" s="11"/>
      <c r="WBY170" s="11"/>
      <c r="WBZ170" s="11"/>
      <c r="WCA170" s="11"/>
      <c r="WCB170" s="11"/>
      <c r="WCC170" s="11"/>
      <c r="WCD170" s="11"/>
      <c r="WCE170" s="11"/>
      <c r="WCF170" s="11"/>
      <c r="WCG170" s="11"/>
      <c r="WCH170" s="11"/>
      <c r="WCI170" s="11"/>
      <c r="WCJ170" s="11"/>
      <c r="WCK170" s="11"/>
      <c r="WCL170" s="11"/>
      <c r="WCM170" s="11"/>
      <c r="WCN170" s="11"/>
      <c r="WCO170" s="11"/>
      <c r="WCP170" s="11"/>
      <c r="WCQ170" s="11"/>
      <c r="WCR170" s="11"/>
      <c r="WCS170" s="11"/>
      <c r="WCT170" s="11"/>
      <c r="WCU170" s="11"/>
      <c r="WCV170" s="11"/>
      <c r="WCW170" s="11"/>
      <c r="WCX170" s="11"/>
      <c r="WCY170" s="11"/>
      <c r="WCZ170" s="11"/>
      <c r="WDA170" s="11"/>
      <c r="WDB170" s="11"/>
      <c r="WDC170" s="11"/>
      <c r="WDD170" s="11"/>
      <c r="WDE170" s="11"/>
      <c r="WDF170" s="11"/>
      <c r="WDG170" s="11"/>
      <c r="WDH170" s="11"/>
      <c r="WDI170" s="11"/>
      <c r="WDJ170" s="11"/>
      <c r="WDK170" s="11"/>
      <c r="WDL170" s="11"/>
      <c r="WDM170" s="11"/>
      <c r="WDN170" s="11"/>
      <c r="WDO170" s="11"/>
      <c r="WDP170" s="11"/>
      <c r="WDQ170" s="11"/>
      <c r="WDR170" s="11"/>
      <c r="WDS170" s="11"/>
      <c r="WDT170" s="11"/>
      <c r="WDU170" s="11"/>
      <c r="WDV170" s="11"/>
      <c r="WDW170" s="11"/>
      <c r="WDX170" s="11"/>
      <c r="WDY170" s="11"/>
      <c r="WDZ170" s="11"/>
      <c r="WEA170" s="11"/>
      <c r="WEB170" s="11"/>
      <c r="WEC170" s="11"/>
      <c r="WED170" s="11"/>
      <c r="WEE170" s="11"/>
      <c r="WEF170" s="11"/>
      <c r="WEG170" s="11"/>
      <c r="WEH170" s="11"/>
      <c r="WEI170" s="11"/>
      <c r="WEJ170" s="11"/>
      <c r="WEK170" s="11"/>
      <c r="WEL170" s="11"/>
      <c r="WEM170" s="11"/>
      <c r="WEN170" s="11"/>
      <c r="WEO170" s="11"/>
      <c r="WEP170" s="11"/>
      <c r="WEQ170" s="11"/>
      <c r="WER170" s="11"/>
      <c r="WES170" s="11"/>
      <c r="WET170" s="11"/>
      <c r="WEU170" s="11"/>
      <c r="WEV170" s="11"/>
      <c r="WEW170" s="11"/>
      <c r="WEX170" s="11"/>
      <c r="WEY170" s="11"/>
      <c r="WEZ170" s="11"/>
      <c r="WFA170" s="11"/>
      <c r="WFB170" s="11"/>
      <c r="WFC170" s="11"/>
      <c r="WFD170" s="11"/>
      <c r="WFE170" s="11"/>
      <c r="WFF170" s="11"/>
      <c r="WFG170" s="11"/>
      <c r="WFH170" s="11"/>
      <c r="WFI170" s="11"/>
      <c r="WFJ170" s="11"/>
      <c r="WFK170" s="11"/>
      <c r="WFL170" s="11"/>
      <c r="WFM170" s="11"/>
      <c r="WFN170" s="11"/>
      <c r="WFO170" s="11"/>
      <c r="WFP170" s="11"/>
      <c r="WFQ170" s="11"/>
      <c r="WFR170" s="11"/>
      <c r="WFS170" s="11"/>
      <c r="WFT170" s="11"/>
      <c r="WFU170" s="11"/>
      <c r="WFV170" s="11"/>
      <c r="WFW170" s="11"/>
      <c r="WFX170" s="11"/>
      <c r="WFY170" s="11"/>
      <c r="WFZ170" s="11"/>
      <c r="WGA170" s="11"/>
      <c r="WGB170" s="11"/>
      <c r="WGC170" s="11"/>
      <c r="WGD170" s="11"/>
      <c r="WGE170" s="11"/>
      <c r="WGF170" s="11"/>
      <c r="WGG170" s="11"/>
      <c r="WGH170" s="11"/>
      <c r="WGI170" s="11"/>
      <c r="WGJ170" s="11"/>
      <c r="WGK170" s="11"/>
      <c r="WGL170" s="11"/>
      <c r="WGM170" s="11"/>
      <c r="WGN170" s="11"/>
      <c r="WGO170" s="11"/>
      <c r="WGP170" s="11"/>
      <c r="WGQ170" s="11"/>
      <c r="WGR170" s="11"/>
      <c r="WGS170" s="11"/>
      <c r="WGT170" s="11"/>
      <c r="WGU170" s="11"/>
      <c r="WGV170" s="11"/>
      <c r="WGW170" s="11"/>
      <c r="WGX170" s="11"/>
      <c r="WGY170" s="11"/>
      <c r="WGZ170" s="11"/>
      <c r="WHA170" s="11"/>
      <c r="WHB170" s="11"/>
      <c r="WHC170" s="11"/>
      <c r="WHD170" s="11"/>
      <c r="WHE170" s="11"/>
      <c r="WHF170" s="11"/>
      <c r="WHG170" s="11"/>
      <c r="WHH170" s="11"/>
      <c r="WHI170" s="11"/>
      <c r="WHJ170" s="11"/>
      <c r="WHK170" s="11"/>
      <c r="WHL170" s="11"/>
      <c r="WHM170" s="11"/>
      <c r="WHN170" s="11"/>
      <c r="WHO170" s="11"/>
      <c r="WHP170" s="11"/>
      <c r="WHQ170" s="11"/>
      <c r="WHR170" s="11"/>
      <c r="WHS170" s="11"/>
      <c r="WHT170" s="11"/>
      <c r="WHU170" s="11"/>
      <c r="WHV170" s="11"/>
      <c r="WHW170" s="11"/>
      <c r="WHX170" s="11"/>
      <c r="WHY170" s="11"/>
      <c r="WHZ170" s="11"/>
      <c r="WIA170" s="11"/>
      <c r="WIB170" s="11"/>
      <c r="WIC170" s="11"/>
      <c r="WID170" s="11"/>
      <c r="WIE170" s="11"/>
      <c r="WIF170" s="11"/>
      <c r="WIG170" s="11"/>
      <c r="WIH170" s="11"/>
      <c r="WII170" s="11"/>
      <c r="WIJ170" s="11"/>
      <c r="WIK170" s="11"/>
      <c r="WIL170" s="11"/>
      <c r="WIM170" s="11"/>
      <c r="WIN170" s="11"/>
      <c r="WIO170" s="11"/>
      <c r="WIP170" s="11"/>
      <c r="WIQ170" s="11"/>
      <c r="WIR170" s="11"/>
      <c r="WIS170" s="11"/>
      <c r="WIT170" s="11"/>
      <c r="WIU170" s="11"/>
      <c r="WIV170" s="11"/>
      <c r="WIW170" s="11"/>
      <c r="WIX170" s="11"/>
      <c r="WIY170" s="11"/>
      <c r="WIZ170" s="11"/>
      <c r="WJA170" s="11"/>
      <c r="WJB170" s="11"/>
      <c r="WJC170" s="11"/>
      <c r="WJD170" s="11"/>
      <c r="WJE170" s="11"/>
      <c r="WJF170" s="11"/>
      <c r="WJG170" s="11"/>
      <c r="WJH170" s="11"/>
      <c r="WJI170" s="11"/>
      <c r="WJJ170" s="11"/>
      <c r="WJK170" s="11"/>
      <c r="WJL170" s="11"/>
      <c r="WJM170" s="11"/>
      <c r="WJN170" s="11"/>
      <c r="WJO170" s="11"/>
      <c r="WJP170" s="11"/>
      <c r="WJQ170" s="11"/>
      <c r="WJR170" s="11"/>
      <c r="WJS170" s="11"/>
      <c r="WJT170" s="11"/>
      <c r="WJU170" s="11"/>
      <c r="WJV170" s="11"/>
      <c r="WJW170" s="11"/>
      <c r="WJX170" s="11"/>
      <c r="WJY170" s="11"/>
      <c r="WJZ170" s="11"/>
      <c r="WKA170" s="11"/>
      <c r="WKB170" s="11"/>
      <c r="WKC170" s="11"/>
      <c r="WKD170" s="11"/>
      <c r="WKE170" s="11"/>
      <c r="WKF170" s="11"/>
      <c r="WKG170" s="11"/>
      <c r="WKH170" s="11"/>
      <c r="WKI170" s="11"/>
      <c r="WKJ170" s="11"/>
      <c r="WKK170" s="11"/>
      <c r="WKL170" s="11"/>
      <c r="WKM170" s="11"/>
      <c r="WKN170" s="11"/>
      <c r="WKO170" s="11"/>
      <c r="WKP170" s="11"/>
      <c r="WKQ170" s="11"/>
      <c r="WKR170" s="11"/>
      <c r="WKS170" s="11"/>
      <c r="WKT170" s="11"/>
      <c r="WKU170" s="11"/>
      <c r="WKV170" s="11"/>
      <c r="WKW170" s="11"/>
      <c r="WKX170" s="11"/>
      <c r="WKY170" s="11"/>
      <c r="WKZ170" s="11"/>
      <c r="WLA170" s="11"/>
      <c r="WLB170" s="11"/>
      <c r="WLC170" s="11"/>
      <c r="WLD170" s="11"/>
      <c r="WLE170" s="11"/>
      <c r="WLF170" s="11"/>
      <c r="WLG170" s="11"/>
      <c r="WLH170" s="11"/>
      <c r="WLI170" s="11"/>
      <c r="WLJ170" s="11"/>
      <c r="WLK170" s="11"/>
      <c r="WLL170" s="11"/>
      <c r="WLM170" s="11"/>
      <c r="WLN170" s="11"/>
      <c r="WLO170" s="11"/>
      <c r="WLP170" s="11"/>
      <c r="WLQ170" s="11"/>
      <c r="WLR170" s="11"/>
      <c r="WLS170" s="11"/>
      <c r="WLT170" s="11"/>
      <c r="WLU170" s="11"/>
      <c r="WLV170" s="11"/>
      <c r="WLW170" s="11"/>
      <c r="WLX170" s="11"/>
      <c r="WLY170" s="11"/>
      <c r="WLZ170" s="11"/>
      <c r="WMA170" s="11"/>
      <c r="WMB170" s="11"/>
      <c r="WMC170" s="11"/>
      <c r="WMD170" s="11"/>
      <c r="WME170" s="11"/>
      <c r="WMF170" s="11"/>
      <c r="WMG170" s="11"/>
      <c r="WMH170" s="11"/>
      <c r="WMI170" s="11"/>
      <c r="WMJ170" s="11"/>
      <c r="WMK170" s="11"/>
      <c r="WML170" s="11"/>
      <c r="WMM170" s="11"/>
      <c r="WMN170" s="11"/>
      <c r="WMO170" s="11"/>
      <c r="WMP170" s="11"/>
      <c r="WMQ170" s="11"/>
      <c r="WMR170" s="11"/>
      <c r="WMS170" s="11"/>
      <c r="WMT170" s="11"/>
      <c r="WMU170" s="11"/>
      <c r="WMV170" s="11"/>
      <c r="WMW170" s="11"/>
      <c r="WMX170" s="11"/>
      <c r="WMY170" s="11"/>
      <c r="WMZ170" s="11"/>
      <c r="WNA170" s="11"/>
      <c r="WNB170" s="11"/>
      <c r="WNC170" s="11"/>
      <c r="WND170" s="11"/>
      <c r="WNE170" s="11"/>
      <c r="WNF170" s="11"/>
      <c r="WNG170" s="11"/>
      <c r="WNH170" s="11"/>
      <c r="WNI170" s="11"/>
      <c r="WNJ170" s="11"/>
      <c r="WNK170" s="11"/>
      <c r="WNL170" s="11"/>
      <c r="WNM170" s="11"/>
      <c r="WNN170" s="11"/>
      <c r="WNO170" s="11"/>
      <c r="WNP170" s="11"/>
      <c r="WNQ170" s="11"/>
      <c r="WNR170" s="11"/>
      <c r="WNS170" s="11"/>
      <c r="WNT170" s="11"/>
      <c r="WNU170" s="11"/>
      <c r="WNV170" s="11"/>
      <c r="WNW170" s="11"/>
      <c r="WNX170" s="11"/>
      <c r="WNY170" s="11"/>
      <c r="WNZ170" s="11"/>
      <c r="WOA170" s="11"/>
      <c r="WOB170" s="11"/>
      <c r="WOC170" s="11"/>
      <c r="WOD170" s="11"/>
      <c r="WOE170" s="11"/>
      <c r="WOF170" s="11"/>
      <c r="WOG170" s="11"/>
      <c r="WOH170" s="11"/>
      <c r="WOI170" s="11"/>
      <c r="WOJ170" s="11"/>
      <c r="WOK170" s="11"/>
      <c r="WOL170" s="11"/>
      <c r="WOM170" s="11"/>
      <c r="WON170" s="11"/>
      <c r="WOO170" s="11"/>
      <c r="WOP170" s="11"/>
      <c r="WOQ170" s="11"/>
      <c r="WOR170" s="11"/>
      <c r="WOS170" s="11"/>
      <c r="WOT170" s="11"/>
      <c r="WOU170" s="11"/>
      <c r="WOV170" s="11"/>
      <c r="WOW170" s="11"/>
      <c r="WOX170" s="11"/>
      <c r="WOY170" s="11"/>
      <c r="WOZ170" s="11"/>
      <c r="WPA170" s="11"/>
      <c r="WPB170" s="11"/>
      <c r="WPC170" s="11"/>
      <c r="WPD170" s="11"/>
      <c r="WPE170" s="11"/>
      <c r="WPF170" s="11"/>
      <c r="WPG170" s="11"/>
      <c r="WPH170" s="11"/>
      <c r="WPI170" s="11"/>
      <c r="WPJ170" s="11"/>
      <c r="WPK170" s="11"/>
      <c r="WPL170" s="11"/>
      <c r="WPM170" s="11"/>
      <c r="WPN170" s="11"/>
      <c r="WPO170" s="11"/>
      <c r="WPP170" s="11"/>
      <c r="WPQ170" s="11"/>
      <c r="WPR170" s="11"/>
      <c r="WPS170" s="11"/>
      <c r="WPT170" s="11"/>
      <c r="WPU170" s="11"/>
      <c r="WPV170" s="11"/>
      <c r="WPW170" s="11"/>
      <c r="WPX170" s="11"/>
      <c r="WPY170" s="11"/>
      <c r="WPZ170" s="11"/>
      <c r="WQA170" s="11"/>
      <c r="WQB170" s="11"/>
      <c r="WQC170" s="11"/>
      <c r="WQD170" s="11"/>
      <c r="WQE170" s="11"/>
      <c r="WQF170" s="11"/>
      <c r="WQG170" s="11"/>
      <c r="WQH170" s="11"/>
      <c r="WQI170" s="11"/>
      <c r="WQJ170" s="11"/>
      <c r="WQK170" s="11"/>
      <c r="WQL170" s="11"/>
      <c r="WQM170" s="11"/>
      <c r="WQN170" s="11"/>
      <c r="WQO170" s="11"/>
      <c r="WQP170" s="11"/>
      <c r="WQQ170" s="11"/>
      <c r="WQR170" s="11"/>
      <c r="WQS170" s="11"/>
      <c r="WQT170" s="11"/>
      <c r="WQU170" s="11"/>
      <c r="WQV170" s="11"/>
      <c r="WQW170" s="11"/>
      <c r="WQX170" s="11"/>
      <c r="WQY170" s="11"/>
      <c r="WQZ170" s="11"/>
      <c r="WRA170" s="11"/>
      <c r="WRB170" s="11"/>
      <c r="WRC170" s="11"/>
      <c r="WRD170" s="11"/>
      <c r="WRE170" s="11"/>
      <c r="WRF170" s="11"/>
      <c r="WRG170" s="11"/>
      <c r="WRH170" s="11"/>
      <c r="WRI170" s="11"/>
      <c r="WRJ170" s="11"/>
      <c r="WRK170" s="11"/>
      <c r="WRL170" s="11"/>
      <c r="WRM170" s="11"/>
      <c r="WRN170" s="11"/>
      <c r="WRO170" s="11"/>
      <c r="WRP170" s="11"/>
      <c r="WRQ170" s="11"/>
      <c r="WRR170" s="11"/>
      <c r="WRS170" s="11"/>
      <c r="WRT170" s="11"/>
      <c r="WRU170" s="11"/>
      <c r="WRV170" s="11"/>
      <c r="WRW170" s="11"/>
      <c r="WRX170" s="11"/>
      <c r="WRY170" s="11"/>
      <c r="WRZ170" s="11"/>
      <c r="WSA170" s="11"/>
      <c r="WSB170" s="11"/>
      <c r="WSC170" s="11"/>
      <c r="WSD170" s="11"/>
      <c r="WSE170" s="11"/>
      <c r="WSF170" s="11"/>
      <c r="WSG170" s="11"/>
      <c r="WSH170" s="11"/>
      <c r="WSI170" s="11"/>
      <c r="WSJ170" s="11"/>
      <c r="WSK170" s="11"/>
      <c r="WSL170" s="11"/>
      <c r="WSM170" s="11"/>
      <c r="WSN170" s="11"/>
      <c r="WSO170" s="11"/>
      <c r="WSP170" s="11"/>
      <c r="WSQ170" s="11"/>
      <c r="WSR170" s="11"/>
      <c r="WSS170" s="11"/>
      <c r="WST170" s="11"/>
      <c r="WSU170" s="11"/>
      <c r="WSV170" s="11"/>
      <c r="WSW170" s="11"/>
      <c r="WSX170" s="11"/>
      <c r="WSY170" s="11"/>
      <c r="WSZ170" s="11"/>
      <c r="WTA170" s="11"/>
      <c r="WTB170" s="11"/>
      <c r="WTC170" s="11"/>
      <c r="WTD170" s="11"/>
      <c r="WTE170" s="11"/>
      <c r="WTF170" s="11"/>
      <c r="WTG170" s="11"/>
      <c r="WTH170" s="11"/>
      <c r="WTI170" s="11"/>
      <c r="WTJ170" s="11"/>
      <c r="WTK170" s="11"/>
      <c r="WTL170" s="11"/>
      <c r="WTM170" s="11"/>
      <c r="WTN170" s="11"/>
      <c r="WTO170" s="11"/>
      <c r="WTP170" s="11"/>
      <c r="WTQ170" s="11"/>
      <c r="WTR170" s="11"/>
      <c r="WTS170" s="11"/>
      <c r="WTT170" s="11"/>
      <c r="WTU170" s="11"/>
      <c r="WTV170" s="11"/>
      <c r="WTW170" s="11"/>
      <c r="WTX170" s="11"/>
      <c r="WTY170" s="11"/>
      <c r="WTZ170" s="11"/>
      <c r="WUA170" s="11"/>
      <c r="WUB170" s="11"/>
      <c r="WUC170" s="11"/>
      <c r="WUD170" s="11"/>
      <c r="WUE170" s="11"/>
      <c r="WUF170" s="11"/>
      <c r="WUG170" s="11"/>
      <c r="WUH170" s="11"/>
      <c r="WUI170" s="11"/>
      <c r="WUJ170" s="11"/>
      <c r="WUK170" s="11"/>
      <c r="WUL170" s="11"/>
      <c r="WUM170" s="11"/>
      <c r="WUN170" s="11"/>
      <c r="WUO170" s="11"/>
      <c r="WUP170" s="11"/>
      <c r="WUQ170" s="11"/>
      <c r="WUR170" s="11"/>
      <c r="WUS170" s="11"/>
      <c r="WUT170" s="11"/>
      <c r="WUU170" s="11"/>
      <c r="WUV170" s="11"/>
      <c r="WUW170" s="11"/>
      <c r="WUX170" s="11"/>
      <c r="WUY170" s="11"/>
    </row>
    <row r="171" spans="1:16119" ht="12.75" customHeight="1">
      <c r="A171" s="23"/>
      <c r="B171" s="9"/>
      <c r="C171" s="23"/>
      <c r="D171" s="24"/>
    </row>
    <row r="172" spans="1:16119" ht="12.75" customHeight="1">
      <c r="A172" s="52" t="str">
        <f>A78</f>
        <v>2</v>
      </c>
      <c r="B172" s="885" t="s">
        <v>58</v>
      </c>
      <c r="C172" s="886"/>
      <c r="D172" s="886"/>
      <c r="E172" s="887"/>
    </row>
    <row r="173" spans="1:16119" ht="12.75" customHeight="1">
      <c r="A173" s="178"/>
      <c r="B173" s="9"/>
      <c r="C173" s="9"/>
      <c r="D173" s="9"/>
      <c r="E173" s="9"/>
    </row>
    <row r="174" spans="1:16119" ht="12.75" customHeight="1">
      <c r="A174" s="23"/>
      <c r="B174" s="9"/>
      <c r="C174" s="23"/>
      <c r="D174" s="24"/>
    </row>
    <row r="175" spans="1:16119" ht="26.25" customHeight="1">
      <c r="A175" s="878" t="s">
        <v>59</v>
      </c>
      <c r="B175" s="879"/>
      <c r="C175" s="879"/>
      <c r="D175" s="879"/>
      <c r="E175" s="879"/>
      <c r="F175" s="879"/>
    </row>
    <row r="176" spans="1:16119" ht="26.25" customHeight="1">
      <c r="A176" s="878" t="s">
        <v>60</v>
      </c>
      <c r="B176" s="879"/>
      <c r="C176" s="879"/>
      <c r="D176" s="879"/>
      <c r="E176" s="879"/>
      <c r="F176" s="879"/>
    </row>
    <row r="177" spans="1:6" ht="13.5" customHeight="1">
      <c r="A177" s="883" t="s">
        <v>136</v>
      </c>
      <c r="B177" s="883"/>
      <c r="C177" s="883"/>
      <c r="D177" s="883"/>
      <c r="E177" s="883"/>
      <c r="F177" s="883"/>
    </row>
    <row r="178" spans="1:6" ht="27" customHeight="1">
      <c r="A178" s="883" t="s">
        <v>137</v>
      </c>
      <c r="B178" s="884"/>
      <c r="C178" s="884"/>
      <c r="D178" s="884"/>
      <c r="E178" s="884"/>
      <c r="F178" s="884"/>
    </row>
    <row r="179" spans="1:6">
      <c r="A179" s="883" t="s">
        <v>61</v>
      </c>
      <c r="B179" s="884"/>
      <c r="C179" s="884"/>
      <c r="D179" s="884"/>
      <c r="E179" s="884"/>
      <c r="F179" s="884"/>
    </row>
    <row r="180" spans="1:6" ht="12.75" customHeight="1">
      <c r="A180" s="883" t="s">
        <v>62</v>
      </c>
      <c r="B180" s="884"/>
      <c r="C180" s="884"/>
      <c r="D180" s="884"/>
      <c r="E180" s="884"/>
      <c r="F180" s="884"/>
    </row>
    <row r="181" spans="1:6" ht="39" customHeight="1">
      <c r="A181" s="883" t="s">
        <v>63</v>
      </c>
      <c r="B181" s="884"/>
      <c r="C181" s="884"/>
      <c r="D181" s="884"/>
      <c r="E181" s="884"/>
      <c r="F181" s="884"/>
    </row>
    <row r="182" spans="1:6" ht="44.25" customHeight="1">
      <c r="A182" s="883" t="s">
        <v>64</v>
      </c>
      <c r="B182" s="884"/>
      <c r="C182" s="884"/>
      <c r="D182" s="884"/>
      <c r="E182" s="884"/>
      <c r="F182" s="884"/>
    </row>
    <row r="183" spans="1:6" ht="52.5" customHeight="1">
      <c r="A183" s="883" t="s">
        <v>65</v>
      </c>
      <c r="B183" s="884"/>
      <c r="C183" s="884"/>
      <c r="D183" s="884"/>
      <c r="E183" s="884"/>
      <c r="F183" s="884"/>
    </row>
    <row r="184" spans="1:6" ht="56.25" customHeight="1">
      <c r="A184" s="878" t="s">
        <v>1254</v>
      </c>
      <c r="B184" s="879"/>
      <c r="C184" s="879"/>
      <c r="D184" s="879"/>
      <c r="E184" s="879"/>
      <c r="F184" s="879"/>
    </row>
    <row r="185" spans="1:6" ht="12.75" customHeight="1">
      <c r="A185" s="883" t="s">
        <v>66</v>
      </c>
      <c r="B185" s="884"/>
      <c r="C185" s="884"/>
      <c r="D185" s="884"/>
      <c r="E185" s="884"/>
      <c r="F185" s="884"/>
    </row>
    <row r="186" spans="1:6" ht="71.25" customHeight="1">
      <c r="A186" s="883" t="s">
        <v>67</v>
      </c>
      <c r="B186" s="884"/>
      <c r="C186" s="884"/>
      <c r="D186" s="884"/>
      <c r="E186" s="884"/>
      <c r="F186" s="884"/>
    </row>
    <row r="187" spans="1:6" ht="42.75" customHeight="1">
      <c r="A187" s="883" t="s">
        <v>68</v>
      </c>
      <c r="B187" s="884"/>
      <c r="C187" s="884"/>
      <c r="D187" s="884"/>
      <c r="E187" s="884"/>
      <c r="F187" s="884"/>
    </row>
    <row r="188" spans="1:6" ht="39" customHeight="1">
      <c r="A188" s="878" t="s">
        <v>69</v>
      </c>
      <c r="B188" s="878"/>
      <c r="C188" s="878"/>
      <c r="D188" s="878"/>
      <c r="E188" s="878"/>
      <c r="F188" s="878"/>
    </row>
    <row r="189" spans="1:6" ht="79.5" customHeight="1">
      <c r="A189" s="878" t="s">
        <v>70</v>
      </c>
      <c r="B189" s="878"/>
      <c r="C189" s="878"/>
      <c r="D189" s="878"/>
      <c r="E189" s="878"/>
      <c r="F189" s="878"/>
    </row>
    <row r="190" spans="1:6" ht="51.75" customHeight="1">
      <c r="A190" s="878" t="s">
        <v>71</v>
      </c>
      <c r="B190" s="878"/>
      <c r="C190" s="878"/>
      <c r="D190" s="878"/>
      <c r="E190" s="878"/>
      <c r="F190" s="878"/>
    </row>
    <row r="191" spans="1:6">
      <c r="A191" s="179"/>
      <c r="B191" s="179"/>
      <c r="C191" s="179"/>
      <c r="D191" s="179"/>
      <c r="E191" s="179"/>
      <c r="F191" s="179"/>
    </row>
    <row r="192" spans="1:6" ht="53.25" customHeight="1">
      <c r="A192" s="878" t="s">
        <v>72</v>
      </c>
      <c r="B192" s="879"/>
      <c r="C192" s="879"/>
      <c r="D192" s="879"/>
      <c r="E192" s="879"/>
      <c r="F192" s="879"/>
    </row>
    <row r="193" spans="1:6" ht="59.25" customHeight="1">
      <c r="A193" s="878" t="s">
        <v>73</v>
      </c>
      <c r="B193" s="879"/>
      <c r="C193" s="879"/>
      <c r="D193" s="879"/>
      <c r="E193" s="879"/>
      <c r="F193" s="879"/>
    </row>
    <row r="194" spans="1:6">
      <c r="A194" s="879" t="s">
        <v>1255</v>
      </c>
      <c r="B194" s="879"/>
      <c r="C194" s="879"/>
      <c r="D194" s="879"/>
      <c r="E194" s="879"/>
      <c r="F194" s="879"/>
    </row>
    <row r="195" spans="1:6" ht="42.75" customHeight="1">
      <c r="A195" s="878" t="s">
        <v>74</v>
      </c>
      <c r="B195" s="879"/>
      <c r="C195" s="879"/>
      <c r="D195" s="879"/>
      <c r="E195" s="879"/>
      <c r="F195" s="879"/>
    </row>
    <row r="196" spans="1:6" ht="36" customHeight="1">
      <c r="A196" s="878" t="s">
        <v>75</v>
      </c>
      <c r="B196" s="879"/>
      <c r="C196" s="879"/>
      <c r="D196" s="879"/>
      <c r="E196" s="879"/>
      <c r="F196" s="879"/>
    </row>
    <row r="197" spans="1:6" ht="41.25" customHeight="1">
      <c r="A197" s="878" t="s">
        <v>76</v>
      </c>
      <c r="B197" s="879"/>
      <c r="C197" s="879"/>
      <c r="D197" s="879"/>
      <c r="E197" s="879"/>
      <c r="F197" s="879"/>
    </row>
    <row r="198" spans="1:6" ht="33" customHeight="1">
      <c r="A198" s="878" t="s">
        <v>77</v>
      </c>
      <c r="B198" s="879"/>
      <c r="C198" s="879"/>
      <c r="D198" s="879"/>
      <c r="E198" s="879"/>
      <c r="F198" s="879"/>
    </row>
    <row r="199" spans="1:6" ht="33" customHeight="1">
      <c r="A199" s="878" t="s">
        <v>78</v>
      </c>
      <c r="B199" s="879"/>
      <c r="C199" s="879"/>
      <c r="D199" s="879"/>
      <c r="E199" s="879"/>
      <c r="F199" s="879"/>
    </row>
    <row r="200" spans="1:6" ht="57.75" customHeight="1">
      <c r="A200" s="878" t="s">
        <v>79</v>
      </c>
      <c r="B200" s="879"/>
      <c r="C200" s="879"/>
      <c r="D200" s="879"/>
      <c r="E200" s="879"/>
      <c r="F200" s="879"/>
    </row>
    <row r="201" spans="1:6" ht="18.75" customHeight="1">
      <c r="A201" s="878" t="s">
        <v>80</v>
      </c>
      <c r="B201" s="879"/>
      <c r="C201" s="879"/>
      <c r="D201" s="879"/>
      <c r="E201" s="879"/>
      <c r="F201" s="879"/>
    </row>
    <row r="202" spans="1:6" ht="21" customHeight="1">
      <c r="A202" s="878" t="s">
        <v>81</v>
      </c>
      <c r="B202" s="879"/>
      <c r="C202" s="879"/>
      <c r="D202" s="879"/>
      <c r="E202" s="879"/>
      <c r="F202" s="879"/>
    </row>
    <row r="203" spans="1:6" ht="42" customHeight="1">
      <c r="A203" s="878" t="s">
        <v>82</v>
      </c>
      <c r="B203" s="879"/>
      <c r="C203" s="879"/>
      <c r="D203" s="879"/>
      <c r="E203" s="879"/>
      <c r="F203" s="879"/>
    </row>
    <row r="204" spans="1:6" ht="42" customHeight="1">
      <c r="A204" s="878" t="s">
        <v>83</v>
      </c>
      <c r="B204" s="879"/>
      <c r="C204" s="879"/>
      <c r="D204" s="879"/>
      <c r="E204" s="879"/>
      <c r="F204" s="879"/>
    </row>
    <row r="205" spans="1:6" ht="31.5" customHeight="1">
      <c r="A205" s="878" t="s">
        <v>84</v>
      </c>
      <c r="B205" s="879"/>
      <c r="C205" s="879"/>
      <c r="D205" s="879"/>
      <c r="E205" s="879"/>
      <c r="F205" s="879"/>
    </row>
    <row r="206" spans="1:6" ht="47.25" customHeight="1">
      <c r="A206" s="878" t="s">
        <v>85</v>
      </c>
      <c r="B206" s="879"/>
      <c r="C206" s="879"/>
      <c r="D206" s="879"/>
      <c r="E206" s="879"/>
      <c r="F206" s="879"/>
    </row>
    <row r="207" spans="1:6" ht="32.25" customHeight="1">
      <c r="A207" s="878" t="s">
        <v>86</v>
      </c>
      <c r="B207" s="879"/>
      <c r="C207" s="879"/>
      <c r="D207" s="879"/>
      <c r="E207" s="879"/>
      <c r="F207" s="879"/>
    </row>
    <row r="208" spans="1:6" ht="27.75" customHeight="1">
      <c r="A208" s="878" t="s">
        <v>87</v>
      </c>
      <c r="B208" s="879"/>
      <c r="C208" s="879"/>
      <c r="D208" s="879"/>
      <c r="E208" s="879"/>
      <c r="F208" s="879"/>
    </row>
    <row r="209" spans="1:6" ht="19.5" customHeight="1">
      <c r="A209" s="879" t="s">
        <v>88</v>
      </c>
      <c r="B209" s="879"/>
      <c r="C209" s="879"/>
      <c r="D209" s="879"/>
      <c r="E209" s="879"/>
      <c r="F209" s="879"/>
    </row>
    <row r="210" spans="1:6" ht="14.25" customHeight="1">
      <c r="A210" s="879" t="s">
        <v>89</v>
      </c>
      <c r="B210" s="879"/>
      <c r="C210" s="879"/>
      <c r="D210" s="879"/>
      <c r="E210" s="879"/>
      <c r="F210" s="879"/>
    </row>
    <row r="211" spans="1:6" ht="14.25" customHeight="1">
      <c r="A211" s="179"/>
      <c r="B211" s="179"/>
      <c r="C211" s="179"/>
      <c r="D211" s="179"/>
      <c r="E211" s="179"/>
      <c r="F211" s="179"/>
    </row>
    <row r="212" spans="1:6" ht="14.25" customHeight="1">
      <c r="A212" s="179"/>
      <c r="B212" s="179"/>
      <c r="C212" s="179"/>
      <c r="D212" s="179"/>
      <c r="E212" s="179"/>
      <c r="F212" s="179"/>
    </row>
    <row r="213" spans="1:6" ht="14.25" customHeight="1">
      <c r="A213" s="179"/>
      <c r="B213" s="179"/>
      <c r="C213" s="179"/>
      <c r="D213" s="179"/>
      <c r="E213" s="179"/>
      <c r="F213" s="179"/>
    </row>
    <row r="214" spans="1:6">
      <c r="A214" s="23"/>
      <c r="B214" s="22"/>
      <c r="C214" s="23"/>
      <c r="D214" s="25"/>
      <c r="E214" s="25"/>
      <c r="F214" s="80"/>
    </row>
    <row r="215" spans="1:6">
      <c r="A215" s="879" t="s">
        <v>90</v>
      </c>
      <c r="B215" s="879"/>
      <c r="C215" s="879"/>
      <c r="D215" s="879"/>
      <c r="E215" s="25"/>
      <c r="F215" s="80"/>
    </row>
    <row r="216" spans="1:6">
      <c r="A216" s="23"/>
      <c r="B216" s="22"/>
      <c r="C216" s="23"/>
      <c r="D216" s="25"/>
      <c r="E216" s="25"/>
      <c r="F216" s="80"/>
    </row>
    <row r="217" spans="1:6">
      <c r="A217" s="23"/>
      <c r="B217" s="180" t="s">
        <v>91</v>
      </c>
      <c r="C217" s="181"/>
      <c r="D217" s="25"/>
      <c r="E217" s="25"/>
      <c r="F217" s="80"/>
    </row>
    <row r="218" spans="1:6" ht="86.25" customHeight="1">
      <c r="A218" s="23"/>
      <c r="B218" s="880" t="s">
        <v>92</v>
      </c>
      <c r="C218" s="880"/>
      <c r="D218" s="880"/>
      <c r="E218" s="880"/>
      <c r="F218" s="880"/>
    </row>
    <row r="219" spans="1:6">
      <c r="A219" s="23"/>
      <c r="B219" s="22"/>
      <c r="C219" s="23"/>
      <c r="D219" s="25"/>
      <c r="E219" s="25"/>
      <c r="F219" s="80"/>
    </row>
    <row r="220" spans="1:6">
      <c r="A220" s="23"/>
      <c r="B220" s="22"/>
      <c r="C220" s="23"/>
      <c r="D220" s="25"/>
      <c r="E220" s="25"/>
      <c r="F220" s="80"/>
    </row>
    <row r="221" spans="1:6">
      <c r="A221" s="23"/>
      <c r="B221" s="180" t="s">
        <v>93</v>
      </c>
      <c r="C221" s="181"/>
      <c r="D221" s="25"/>
      <c r="E221" s="25"/>
      <c r="F221" s="80"/>
    </row>
    <row r="222" spans="1:6" ht="70.5" customHeight="1">
      <c r="A222" s="23"/>
      <c r="B222" s="878" t="s">
        <v>94</v>
      </c>
      <c r="C222" s="878"/>
      <c r="D222" s="878"/>
      <c r="E222" s="878"/>
      <c r="F222" s="878"/>
    </row>
    <row r="223" spans="1:6">
      <c r="A223" s="23"/>
      <c r="B223" s="22"/>
      <c r="C223" s="23"/>
      <c r="D223" s="25"/>
      <c r="E223" s="25"/>
      <c r="F223" s="80"/>
    </row>
    <row r="224" spans="1:6">
      <c r="A224" s="23"/>
      <c r="B224" s="180" t="s">
        <v>95</v>
      </c>
      <c r="C224" s="181"/>
      <c r="D224" s="25"/>
      <c r="E224" s="25"/>
      <c r="F224" s="80"/>
    </row>
    <row r="225" spans="1:6" ht="34.5" customHeight="1">
      <c r="A225" s="23"/>
      <c r="B225" s="881" t="s">
        <v>96</v>
      </c>
      <c r="C225" s="881"/>
      <c r="D225" s="881"/>
      <c r="E225" s="881"/>
      <c r="F225" s="881"/>
    </row>
    <row r="226" spans="1:6">
      <c r="A226" s="23"/>
      <c r="B226" s="22"/>
      <c r="C226" s="23"/>
      <c r="D226" s="25"/>
      <c r="E226" s="25"/>
      <c r="F226" s="80"/>
    </row>
    <row r="227" spans="1:6">
      <c r="A227" s="23"/>
      <c r="B227" s="180" t="s">
        <v>97</v>
      </c>
      <c r="C227" s="181"/>
      <c r="D227" s="25"/>
      <c r="E227" s="25"/>
      <c r="F227" s="80"/>
    </row>
    <row r="228" spans="1:6" ht="69.75" customHeight="1">
      <c r="A228" s="23"/>
      <c r="B228" s="878" t="s">
        <v>98</v>
      </c>
      <c r="C228" s="878"/>
      <c r="D228" s="878"/>
      <c r="E228" s="878"/>
      <c r="F228" s="878"/>
    </row>
    <row r="229" spans="1:6">
      <c r="A229" s="23"/>
      <c r="B229" s="22"/>
      <c r="C229" s="23"/>
      <c r="D229" s="25"/>
      <c r="E229" s="25"/>
      <c r="F229" s="80"/>
    </row>
    <row r="230" spans="1:6">
      <c r="A230" s="23"/>
      <c r="B230" s="180" t="s">
        <v>99</v>
      </c>
      <c r="C230" s="181"/>
      <c r="D230" s="25"/>
      <c r="E230" s="25"/>
      <c r="F230" s="80"/>
    </row>
    <row r="231" spans="1:6" ht="102.75" customHeight="1">
      <c r="A231" s="23"/>
      <c r="B231" s="882" t="s">
        <v>100</v>
      </c>
      <c r="C231" s="882"/>
      <c r="D231" s="882"/>
      <c r="E231" s="882"/>
      <c r="F231" s="882"/>
    </row>
    <row r="232" spans="1:6">
      <c r="A232" s="23"/>
      <c r="B232" s="22"/>
      <c r="C232" s="23"/>
      <c r="D232" s="25"/>
      <c r="E232" s="25"/>
      <c r="F232" s="80"/>
    </row>
    <row r="233" spans="1:6">
      <c r="A233" s="23"/>
      <c r="B233" s="180" t="s">
        <v>101</v>
      </c>
      <c r="C233" s="181"/>
      <c r="D233" s="25"/>
      <c r="E233" s="25"/>
      <c r="F233" s="80"/>
    </row>
    <row r="234" spans="1:6" ht="76.5" customHeight="1">
      <c r="A234" s="23"/>
      <c r="B234" s="878" t="s">
        <v>102</v>
      </c>
      <c r="C234" s="878"/>
      <c r="D234" s="878"/>
      <c r="E234" s="878"/>
      <c r="F234" s="878"/>
    </row>
    <row r="235" spans="1:6">
      <c r="A235" s="23"/>
      <c r="B235" s="182"/>
      <c r="C235" s="182"/>
      <c r="D235" s="182"/>
      <c r="E235" s="182"/>
      <c r="F235" s="182"/>
    </row>
    <row r="236" spans="1:6" ht="12" customHeight="1">
      <c r="A236" s="23"/>
      <c r="B236" s="182"/>
      <c r="C236" s="182"/>
      <c r="D236" s="182"/>
      <c r="E236" s="182"/>
      <c r="F236" s="182"/>
    </row>
    <row r="237" spans="1:6" ht="12" customHeight="1">
      <c r="A237" s="23"/>
      <c r="B237" s="182"/>
      <c r="C237" s="182"/>
      <c r="D237" s="182"/>
      <c r="E237" s="182"/>
      <c r="F237" s="182"/>
    </row>
    <row r="238" spans="1:6" ht="12" customHeight="1">
      <c r="A238" s="23"/>
      <c r="B238" s="182"/>
      <c r="C238" s="182"/>
      <c r="D238" s="182"/>
      <c r="E238" s="182"/>
      <c r="F238" s="182"/>
    </row>
    <row r="239" spans="1:6" ht="12" customHeight="1">
      <c r="A239" s="23"/>
      <c r="B239" s="182"/>
      <c r="C239" s="182"/>
      <c r="D239" s="182"/>
      <c r="E239" s="182"/>
      <c r="F239" s="182"/>
    </row>
    <row r="240" spans="1:6" ht="12" customHeight="1">
      <c r="A240" s="23"/>
      <c r="B240" s="182"/>
      <c r="C240" s="182"/>
      <c r="D240" s="182"/>
      <c r="E240" s="182"/>
      <c r="F240" s="182"/>
    </row>
    <row r="241" spans="1:6" ht="12" customHeight="1">
      <c r="A241" s="23"/>
      <c r="B241" s="182"/>
      <c r="C241" s="182"/>
      <c r="D241" s="182"/>
      <c r="E241" s="182"/>
      <c r="F241" s="182"/>
    </row>
    <row r="242" spans="1:6">
      <c r="A242" s="23"/>
      <c r="B242" s="22"/>
      <c r="C242" s="23"/>
      <c r="D242" s="25"/>
      <c r="E242" s="25"/>
      <c r="F242" s="80"/>
    </row>
    <row r="243" spans="1:6">
      <c r="A243" s="23"/>
      <c r="B243" s="180" t="s">
        <v>103</v>
      </c>
      <c r="C243" s="181"/>
      <c r="D243" s="25"/>
      <c r="E243" s="25"/>
      <c r="F243" s="80"/>
    </row>
    <row r="244" spans="1:6" ht="39" customHeight="1">
      <c r="A244" s="23"/>
      <c r="B244" s="878" t="s">
        <v>104</v>
      </c>
      <c r="C244" s="878"/>
      <c r="D244" s="878"/>
      <c r="E244" s="878"/>
      <c r="F244" s="878"/>
    </row>
    <row r="245" spans="1:6">
      <c r="A245" s="23"/>
      <c r="B245" s="22"/>
      <c r="C245" s="23"/>
      <c r="D245" s="25"/>
      <c r="E245" s="25"/>
      <c r="F245" s="80"/>
    </row>
    <row r="246" spans="1:6">
      <c r="A246" s="23"/>
      <c r="B246" s="22"/>
      <c r="C246" s="23"/>
      <c r="D246" s="25"/>
      <c r="E246" s="25"/>
      <c r="F246" s="80"/>
    </row>
    <row r="247" spans="1:6" ht="105.75" customHeight="1">
      <c r="A247" s="878" t="s">
        <v>105</v>
      </c>
      <c r="B247" s="879"/>
      <c r="C247" s="879"/>
      <c r="D247" s="879"/>
      <c r="E247" s="879"/>
      <c r="F247" s="879"/>
    </row>
    <row r="248" spans="1:6" ht="68.25" customHeight="1">
      <c r="A248" s="878" t="s">
        <v>106</v>
      </c>
      <c r="B248" s="879"/>
      <c r="C248" s="879"/>
      <c r="D248" s="879"/>
      <c r="E248" s="879"/>
      <c r="F248" s="879"/>
    </row>
    <row r="249" spans="1:6" ht="54.75" customHeight="1">
      <c r="A249" s="878" t="s">
        <v>107</v>
      </c>
      <c r="B249" s="879"/>
      <c r="C249" s="879"/>
      <c r="D249" s="879"/>
      <c r="E249" s="879"/>
      <c r="F249" s="879"/>
    </row>
    <row r="250" spans="1:6" ht="70.5" customHeight="1">
      <c r="A250" s="878" t="s">
        <v>108</v>
      </c>
      <c r="B250" s="879"/>
      <c r="C250" s="879"/>
      <c r="D250" s="879"/>
      <c r="E250" s="879"/>
      <c r="F250" s="879"/>
    </row>
    <row r="251" spans="1:6" ht="23.25" customHeight="1">
      <c r="A251" s="878" t="s">
        <v>138</v>
      </c>
      <c r="B251" s="879"/>
      <c r="C251" s="879"/>
      <c r="D251" s="879"/>
      <c r="E251" s="879"/>
      <c r="F251" s="879"/>
    </row>
    <row r="252" spans="1:6" ht="36.75" customHeight="1">
      <c r="A252" s="878" t="s">
        <v>109</v>
      </c>
      <c r="B252" s="879"/>
      <c r="C252" s="879"/>
      <c r="D252" s="879"/>
      <c r="E252" s="879"/>
      <c r="F252" s="879"/>
    </row>
    <row r="253" spans="1:6" ht="24" customHeight="1">
      <c r="A253" s="878" t="s">
        <v>110</v>
      </c>
      <c r="B253" s="879"/>
      <c r="C253" s="879"/>
      <c r="D253" s="879"/>
      <c r="E253" s="879"/>
      <c r="F253" s="879"/>
    </row>
    <row r="254" spans="1:6" ht="36.75" customHeight="1">
      <c r="A254" s="878" t="s">
        <v>111</v>
      </c>
      <c r="B254" s="879"/>
      <c r="C254" s="879"/>
      <c r="D254" s="879"/>
      <c r="E254" s="879"/>
      <c r="F254" s="879"/>
    </row>
    <row r="255" spans="1:6">
      <c r="A255" s="23"/>
      <c r="B255" s="22"/>
      <c r="C255" s="23"/>
      <c r="D255" s="25"/>
      <c r="E255" s="25"/>
      <c r="F255" s="80"/>
    </row>
    <row r="256" spans="1:6">
      <c r="A256" s="23"/>
      <c r="B256" s="22"/>
      <c r="C256" s="23"/>
      <c r="D256" s="25"/>
      <c r="E256" s="25"/>
      <c r="F256" s="80"/>
    </row>
    <row r="257" spans="1:6">
      <c r="A257" s="23"/>
      <c r="B257" s="22"/>
      <c r="C257" s="23"/>
      <c r="D257" s="25"/>
      <c r="E257" s="25"/>
      <c r="F257" s="80"/>
    </row>
    <row r="258" spans="1:6">
      <c r="A258" s="23"/>
      <c r="B258" s="22"/>
      <c r="C258" s="23"/>
      <c r="D258" s="25"/>
      <c r="E258" s="25"/>
      <c r="F258" s="80"/>
    </row>
    <row r="259" spans="1:6">
      <c r="A259" s="23"/>
      <c r="B259" s="22"/>
      <c r="C259" s="23"/>
      <c r="D259" s="25"/>
      <c r="E259" s="25"/>
      <c r="F259" s="80"/>
    </row>
    <row r="260" spans="1:6">
      <c r="A260" s="23"/>
      <c r="B260" s="22"/>
      <c r="C260" s="23"/>
      <c r="D260" s="25"/>
      <c r="E260" s="25"/>
      <c r="F260" s="80"/>
    </row>
    <row r="261" spans="1:6">
      <c r="A261" s="23"/>
      <c r="B261" s="22"/>
      <c r="C261" s="23"/>
      <c r="D261" s="25"/>
      <c r="E261" s="25"/>
      <c r="F261" s="80"/>
    </row>
    <row r="262" spans="1:6">
      <c r="A262" s="23"/>
      <c r="B262" s="22"/>
      <c r="C262" s="23"/>
      <c r="D262" s="25"/>
      <c r="E262" s="25"/>
      <c r="F262" s="80"/>
    </row>
    <row r="263" spans="1:6">
      <c r="A263" s="23"/>
      <c r="B263" s="22"/>
      <c r="C263" s="23"/>
      <c r="D263" s="25"/>
      <c r="E263" s="25"/>
      <c r="F263" s="80"/>
    </row>
    <row r="264" spans="1:6">
      <c r="A264" s="23"/>
      <c r="B264" s="22"/>
      <c r="C264" s="23"/>
      <c r="D264" s="25"/>
      <c r="E264" s="25"/>
      <c r="F264" s="80"/>
    </row>
    <row r="265" spans="1:6">
      <c r="A265" s="23"/>
      <c r="B265" s="22"/>
      <c r="C265" s="23"/>
      <c r="D265" s="25"/>
      <c r="E265" s="25"/>
      <c r="F265" s="80"/>
    </row>
    <row r="266" spans="1:6">
      <c r="A266" s="23"/>
      <c r="B266" s="22"/>
      <c r="C266" s="23"/>
      <c r="D266" s="25"/>
      <c r="E266" s="25"/>
      <c r="F266" s="80"/>
    </row>
    <row r="267" spans="1:6">
      <c r="A267" s="23"/>
      <c r="B267" s="22"/>
      <c r="C267" s="23"/>
      <c r="D267" s="25"/>
      <c r="E267" s="25"/>
      <c r="F267" s="80"/>
    </row>
    <row r="268" spans="1:6">
      <c r="A268" s="23"/>
      <c r="B268" s="11"/>
      <c r="C268" s="23"/>
      <c r="D268" s="17"/>
      <c r="F268" s="6"/>
    </row>
    <row r="271" spans="1:6">
      <c r="B271" s="11"/>
      <c r="C271" s="48"/>
      <c r="D271" s="71"/>
      <c r="E271" s="12"/>
      <c r="F271" s="13"/>
    </row>
    <row r="272" spans="1:6">
      <c r="D272" s="26"/>
      <c r="E272" s="11"/>
      <c r="F272" s="11"/>
    </row>
    <row r="273" spans="1:6">
      <c r="D273" s="26"/>
      <c r="E273" s="11"/>
      <c r="F273" s="11"/>
    </row>
    <row r="274" spans="1:6">
      <c r="A274" s="48"/>
      <c r="B274" s="15"/>
      <c r="D274" s="26"/>
      <c r="E274" s="11"/>
      <c r="F274" s="11"/>
    </row>
    <row r="275" spans="1:6">
      <c r="A275" s="11"/>
      <c r="B275" s="11"/>
      <c r="D275" s="26"/>
      <c r="E275" s="11"/>
      <c r="F275" s="11"/>
    </row>
    <row r="276" spans="1:6">
      <c r="A276" s="11"/>
      <c r="B276" s="11"/>
      <c r="D276" s="26"/>
      <c r="E276" s="11"/>
      <c r="F276" s="11"/>
    </row>
    <row r="278" spans="1:6">
      <c r="A278" s="11"/>
      <c r="B278" s="11"/>
      <c r="D278" s="26"/>
      <c r="E278" s="11"/>
      <c r="F278" s="11"/>
    </row>
    <row r="279" spans="1:6">
      <c r="A279" s="11"/>
      <c r="B279" s="11"/>
      <c r="D279" s="26"/>
      <c r="E279" s="11"/>
      <c r="F279" s="11"/>
    </row>
  </sheetData>
  <mergeCells count="76">
    <mergeCell ref="B156:E156"/>
    <mergeCell ref="A142:A145"/>
    <mergeCell ref="B149:E149"/>
    <mergeCell ref="B142:E142"/>
    <mergeCell ref="B128:E128"/>
    <mergeCell ref="A156:A159"/>
    <mergeCell ref="B135:E135"/>
    <mergeCell ref="B121:E121"/>
    <mergeCell ref="B60:D60"/>
    <mergeCell ref="E60:F60"/>
    <mergeCell ref="C12:F13"/>
    <mergeCell ref="E15:F15"/>
    <mergeCell ref="C20:F21"/>
    <mergeCell ref="C27:F29"/>
    <mergeCell ref="C47:E48"/>
    <mergeCell ref="B61:C61"/>
    <mergeCell ref="E61:F61"/>
    <mergeCell ref="B62:C62"/>
    <mergeCell ref="E62:F62"/>
    <mergeCell ref="B82:E82"/>
    <mergeCell ref="A184:F184"/>
    <mergeCell ref="B172:E172"/>
    <mergeCell ref="A175:F175"/>
    <mergeCell ref="A176:F176"/>
    <mergeCell ref="A177:F177"/>
    <mergeCell ref="A178:F178"/>
    <mergeCell ref="A179:F179"/>
    <mergeCell ref="A180:F180"/>
    <mergeCell ref="A181:F181"/>
    <mergeCell ref="A182:F182"/>
    <mergeCell ref="A183:F183"/>
    <mergeCell ref="A197:F197"/>
    <mergeCell ref="A185:F185"/>
    <mergeCell ref="A186:F186"/>
    <mergeCell ref="A187:F187"/>
    <mergeCell ref="A188:F188"/>
    <mergeCell ref="A189:F189"/>
    <mergeCell ref="A190:F190"/>
    <mergeCell ref="A192:F192"/>
    <mergeCell ref="A193:F193"/>
    <mergeCell ref="A194:F194"/>
    <mergeCell ref="A195:F195"/>
    <mergeCell ref="A196:F196"/>
    <mergeCell ref="A209:F209"/>
    <mergeCell ref="A198:F198"/>
    <mergeCell ref="A199:F199"/>
    <mergeCell ref="A200:F200"/>
    <mergeCell ref="A201:F201"/>
    <mergeCell ref="A202:F202"/>
    <mergeCell ref="A203:F203"/>
    <mergeCell ref="A204:F204"/>
    <mergeCell ref="A205:F205"/>
    <mergeCell ref="A206:F206"/>
    <mergeCell ref="A207:F207"/>
    <mergeCell ref="A208:F208"/>
    <mergeCell ref="A251:F251"/>
    <mergeCell ref="A252:F252"/>
    <mergeCell ref="A253:F253"/>
    <mergeCell ref="A254:F254"/>
    <mergeCell ref="A249:F249"/>
    <mergeCell ref="A121:A124"/>
    <mergeCell ref="A128:A130"/>
    <mergeCell ref="A149:A151"/>
    <mergeCell ref="A250:F250"/>
    <mergeCell ref="A210:F210"/>
    <mergeCell ref="A215:D215"/>
    <mergeCell ref="B218:F218"/>
    <mergeCell ref="B222:F222"/>
    <mergeCell ref="B225:F225"/>
    <mergeCell ref="B228:F228"/>
    <mergeCell ref="B231:F231"/>
    <mergeCell ref="B234:F234"/>
    <mergeCell ref="B244:F244"/>
    <mergeCell ref="A247:F247"/>
    <mergeCell ref="A248:F248"/>
    <mergeCell ref="A135:A137"/>
  </mergeCells>
  <pageMargins left="0.98425196850393704" right="0.27559055118110237" top="0.74803149606299213" bottom="0.74803149606299213" header="0.31496062992125984" footer="0.31496062992125984"/>
  <pageSetup paperSize="9" fitToHeight="0" orientation="portrait" verticalDpi="4294967292" r:id="rId1"/>
  <headerFooter differentFirst="1">
    <oddFooter>&amp;R&amp;"Arial Narrow,Regular"&amp;10&amp;P</oddFooter>
    <evenFooter xml:space="preserve">&amp;R
</evenFooter>
  </headerFooter>
  <drawing r:id="rId2"/>
  <legacyDrawing r:id="rId3"/>
  <oleObjects>
    <oleObject progId="ZWCAD.Drawing.2012" shapeId="27649" r:id="rId4"/>
  </oleObjects>
</worksheet>
</file>

<file path=xl/worksheets/sheet2.xml><?xml version="1.0" encoding="utf-8"?>
<worksheet xmlns="http://schemas.openxmlformats.org/spreadsheetml/2006/main" xmlns:r="http://schemas.openxmlformats.org/officeDocument/2006/relationships">
  <dimension ref="A2:N896"/>
  <sheetViews>
    <sheetView showZeros="0" view="pageBreakPreview" zoomScale="120" zoomScaleNormal="100" zoomScaleSheetLayoutView="120" workbookViewId="0">
      <selection activeCell="N889" sqref="N889"/>
    </sheetView>
  </sheetViews>
  <sheetFormatPr defaultColWidth="10.85546875" defaultRowHeight="12.75"/>
  <cols>
    <col min="1" max="1" width="8.28515625" style="47" customWidth="1"/>
    <col min="2" max="2" width="40.5703125" style="11" customWidth="1"/>
    <col min="3" max="3" width="8.5703125" style="47" customWidth="1"/>
    <col min="4" max="4" width="10.42578125" style="6" customWidth="1"/>
    <col min="5" max="5" width="14.42578125" style="6" customWidth="1"/>
    <col min="6" max="6" width="11.7109375" style="7" customWidth="1"/>
    <col min="7" max="7" width="10.85546875" style="10"/>
    <col min="8" max="241" width="10.85546875" style="11"/>
    <col min="242" max="242" width="10" style="11" customWidth="1"/>
    <col min="243" max="243" width="43.28515625" style="11" customWidth="1"/>
    <col min="244" max="244" width="9.85546875" style="11" customWidth="1"/>
    <col min="245" max="245" width="12.85546875" style="11" customWidth="1"/>
    <col min="246" max="246" width="11.85546875" style="11" customWidth="1"/>
    <col min="247" max="247" width="12.7109375" style="11" customWidth="1"/>
    <col min="248" max="497" width="10.85546875" style="11"/>
    <col min="498" max="498" width="10" style="11" customWidth="1"/>
    <col min="499" max="499" width="43.28515625" style="11" customWidth="1"/>
    <col min="500" max="500" width="9.85546875" style="11" customWidth="1"/>
    <col min="501" max="501" width="12.85546875" style="11" customWidth="1"/>
    <col min="502" max="502" width="11.85546875" style="11" customWidth="1"/>
    <col min="503" max="503" width="12.7109375" style="11" customWidth="1"/>
    <col min="504" max="753" width="10.85546875" style="11"/>
    <col min="754" max="754" width="10" style="11" customWidth="1"/>
    <col min="755" max="755" width="43.28515625" style="11" customWidth="1"/>
    <col min="756" max="756" width="9.85546875" style="11" customWidth="1"/>
    <col min="757" max="757" width="12.85546875" style="11" customWidth="1"/>
    <col min="758" max="758" width="11.85546875" style="11" customWidth="1"/>
    <col min="759" max="759" width="12.7109375" style="11" customWidth="1"/>
    <col min="760" max="1009" width="10.85546875" style="11"/>
    <col min="1010" max="1010" width="10" style="11" customWidth="1"/>
    <col min="1011" max="1011" width="43.28515625" style="11" customWidth="1"/>
    <col min="1012" max="1012" width="9.85546875" style="11" customWidth="1"/>
    <col min="1013" max="1013" width="12.85546875" style="11" customWidth="1"/>
    <col min="1014" max="1014" width="11.85546875" style="11" customWidth="1"/>
    <col min="1015" max="1015" width="12.7109375" style="11" customWidth="1"/>
    <col min="1016" max="1265" width="10.85546875" style="11"/>
    <col min="1266" max="1266" width="10" style="11" customWidth="1"/>
    <col min="1267" max="1267" width="43.28515625" style="11" customWidth="1"/>
    <col min="1268" max="1268" width="9.85546875" style="11" customWidth="1"/>
    <col min="1269" max="1269" width="12.85546875" style="11" customWidth="1"/>
    <col min="1270" max="1270" width="11.85546875" style="11" customWidth="1"/>
    <col min="1271" max="1271" width="12.7109375" style="11" customWidth="1"/>
    <col min="1272" max="1521" width="10.85546875" style="11"/>
    <col min="1522" max="1522" width="10" style="11" customWidth="1"/>
    <col min="1523" max="1523" width="43.28515625" style="11" customWidth="1"/>
    <col min="1524" max="1524" width="9.85546875" style="11" customWidth="1"/>
    <col min="1525" max="1525" width="12.85546875" style="11" customWidth="1"/>
    <col min="1526" max="1526" width="11.85546875" style="11" customWidth="1"/>
    <col min="1527" max="1527" width="12.7109375" style="11" customWidth="1"/>
    <col min="1528" max="1777" width="10.85546875" style="11"/>
    <col min="1778" max="1778" width="10" style="11" customWidth="1"/>
    <col min="1779" max="1779" width="43.28515625" style="11" customWidth="1"/>
    <col min="1780" max="1780" width="9.85546875" style="11" customWidth="1"/>
    <col min="1781" max="1781" width="12.85546875" style="11" customWidth="1"/>
    <col min="1782" max="1782" width="11.85546875" style="11" customWidth="1"/>
    <col min="1783" max="1783" width="12.7109375" style="11" customWidth="1"/>
    <col min="1784" max="2033" width="10.85546875" style="11"/>
    <col min="2034" max="2034" width="10" style="11" customWidth="1"/>
    <col min="2035" max="2035" width="43.28515625" style="11" customWidth="1"/>
    <col min="2036" max="2036" width="9.85546875" style="11" customWidth="1"/>
    <col min="2037" max="2037" width="12.85546875" style="11" customWidth="1"/>
    <col min="2038" max="2038" width="11.85546875" style="11" customWidth="1"/>
    <col min="2039" max="2039" width="12.7109375" style="11" customWidth="1"/>
    <col min="2040" max="2289" width="10.85546875" style="11"/>
    <col min="2290" max="2290" width="10" style="11" customWidth="1"/>
    <col min="2291" max="2291" width="43.28515625" style="11" customWidth="1"/>
    <col min="2292" max="2292" width="9.85546875" style="11" customWidth="1"/>
    <col min="2293" max="2293" width="12.85546875" style="11" customWidth="1"/>
    <col min="2294" max="2294" width="11.85546875" style="11" customWidth="1"/>
    <col min="2295" max="2295" width="12.7109375" style="11" customWidth="1"/>
    <col min="2296" max="2545" width="10.85546875" style="11"/>
    <col min="2546" max="2546" width="10" style="11" customWidth="1"/>
    <col min="2547" max="2547" width="43.28515625" style="11" customWidth="1"/>
    <col min="2548" max="2548" width="9.85546875" style="11" customWidth="1"/>
    <col min="2549" max="2549" width="12.85546875" style="11" customWidth="1"/>
    <col min="2550" max="2550" width="11.85546875" style="11" customWidth="1"/>
    <col min="2551" max="2551" width="12.7109375" style="11" customWidth="1"/>
    <col min="2552" max="2801" width="10.85546875" style="11"/>
    <col min="2802" max="2802" width="10" style="11" customWidth="1"/>
    <col min="2803" max="2803" width="43.28515625" style="11" customWidth="1"/>
    <col min="2804" max="2804" width="9.85546875" style="11" customWidth="1"/>
    <col min="2805" max="2805" width="12.85546875" style="11" customWidth="1"/>
    <col min="2806" max="2806" width="11.85546875" style="11" customWidth="1"/>
    <col min="2807" max="2807" width="12.7109375" style="11" customWidth="1"/>
    <col min="2808" max="3057" width="10.85546875" style="11"/>
    <col min="3058" max="3058" width="10" style="11" customWidth="1"/>
    <col min="3059" max="3059" width="43.28515625" style="11" customWidth="1"/>
    <col min="3060" max="3060" width="9.85546875" style="11" customWidth="1"/>
    <col min="3061" max="3061" width="12.85546875" style="11" customWidth="1"/>
    <col min="3062" max="3062" width="11.85546875" style="11" customWidth="1"/>
    <col min="3063" max="3063" width="12.7109375" style="11" customWidth="1"/>
    <col min="3064" max="3313" width="10.85546875" style="11"/>
    <col min="3314" max="3314" width="10" style="11" customWidth="1"/>
    <col min="3315" max="3315" width="43.28515625" style="11" customWidth="1"/>
    <col min="3316" max="3316" width="9.85546875" style="11" customWidth="1"/>
    <col min="3317" max="3317" width="12.85546875" style="11" customWidth="1"/>
    <col min="3318" max="3318" width="11.85546875" style="11" customWidth="1"/>
    <col min="3319" max="3319" width="12.7109375" style="11" customWidth="1"/>
    <col min="3320" max="3569" width="10.85546875" style="11"/>
    <col min="3570" max="3570" width="10" style="11" customWidth="1"/>
    <col min="3571" max="3571" width="43.28515625" style="11" customWidth="1"/>
    <col min="3572" max="3572" width="9.85546875" style="11" customWidth="1"/>
    <col min="3573" max="3573" width="12.85546875" style="11" customWidth="1"/>
    <col min="3574" max="3574" width="11.85546875" style="11" customWidth="1"/>
    <col min="3575" max="3575" width="12.7109375" style="11" customWidth="1"/>
    <col min="3576" max="3825" width="10.85546875" style="11"/>
    <col min="3826" max="3826" width="10" style="11" customWidth="1"/>
    <col min="3827" max="3827" width="43.28515625" style="11" customWidth="1"/>
    <col min="3828" max="3828" width="9.85546875" style="11" customWidth="1"/>
    <col min="3829" max="3829" width="12.85546875" style="11" customWidth="1"/>
    <col min="3830" max="3830" width="11.85546875" style="11" customWidth="1"/>
    <col min="3831" max="3831" width="12.7109375" style="11" customWidth="1"/>
    <col min="3832" max="4081" width="10.85546875" style="11"/>
    <col min="4082" max="4082" width="10" style="11" customWidth="1"/>
    <col min="4083" max="4083" width="43.28515625" style="11" customWidth="1"/>
    <col min="4084" max="4084" width="9.85546875" style="11" customWidth="1"/>
    <col min="4085" max="4085" width="12.85546875" style="11" customWidth="1"/>
    <col min="4086" max="4086" width="11.85546875" style="11" customWidth="1"/>
    <col min="4087" max="4087" width="12.7109375" style="11" customWidth="1"/>
    <col min="4088" max="4337" width="10.85546875" style="11"/>
    <col min="4338" max="4338" width="10" style="11" customWidth="1"/>
    <col min="4339" max="4339" width="43.28515625" style="11" customWidth="1"/>
    <col min="4340" max="4340" width="9.85546875" style="11" customWidth="1"/>
    <col min="4341" max="4341" width="12.85546875" style="11" customWidth="1"/>
    <col min="4342" max="4342" width="11.85546875" style="11" customWidth="1"/>
    <col min="4343" max="4343" width="12.7109375" style="11" customWidth="1"/>
    <col min="4344" max="4593" width="10.85546875" style="11"/>
    <col min="4594" max="4594" width="10" style="11" customWidth="1"/>
    <col min="4595" max="4595" width="43.28515625" style="11" customWidth="1"/>
    <col min="4596" max="4596" width="9.85546875" style="11" customWidth="1"/>
    <col min="4597" max="4597" width="12.85546875" style="11" customWidth="1"/>
    <col min="4598" max="4598" width="11.85546875" style="11" customWidth="1"/>
    <col min="4599" max="4599" width="12.7109375" style="11" customWidth="1"/>
    <col min="4600" max="4849" width="10.85546875" style="11"/>
    <col min="4850" max="4850" width="10" style="11" customWidth="1"/>
    <col min="4851" max="4851" width="43.28515625" style="11" customWidth="1"/>
    <col min="4852" max="4852" width="9.85546875" style="11" customWidth="1"/>
    <col min="4853" max="4853" width="12.85546875" style="11" customWidth="1"/>
    <col min="4854" max="4854" width="11.85546875" style="11" customWidth="1"/>
    <col min="4855" max="4855" width="12.7109375" style="11" customWidth="1"/>
    <col min="4856" max="5105" width="10.85546875" style="11"/>
    <col min="5106" max="5106" width="10" style="11" customWidth="1"/>
    <col min="5107" max="5107" width="43.28515625" style="11" customWidth="1"/>
    <col min="5108" max="5108" width="9.85546875" style="11" customWidth="1"/>
    <col min="5109" max="5109" width="12.85546875" style="11" customWidth="1"/>
    <col min="5110" max="5110" width="11.85546875" style="11" customWidth="1"/>
    <col min="5111" max="5111" width="12.7109375" style="11" customWidth="1"/>
    <col min="5112" max="5361" width="10.85546875" style="11"/>
    <col min="5362" max="5362" width="10" style="11" customWidth="1"/>
    <col min="5363" max="5363" width="43.28515625" style="11" customWidth="1"/>
    <col min="5364" max="5364" width="9.85546875" style="11" customWidth="1"/>
    <col min="5365" max="5365" width="12.85546875" style="11" customWidth="1"/>
    <col min="5366" max="5366" width="11.85546875" style="11" customWidth="1"/>
    <col min="5367" max="5367" width="12.7109375" style="11" customWidth="1"/>
    <col min="5368" max="5617" width="10.85546875" style="11"/>
    <col min="5618" max="5618" width="10" style="11" customWidth="1"/>
    <col min="5619" max="5619" width="43.28515625" style="11" customWidth="1"/>
    <col min="5620" max="5620" width="9.85546875" style="11" customWidth="1"/>
    <col min="5621" max="5621" width="12.85546875" style="11" customWidth="1"/>
    <col min="5622" max="5622" width="11.85546875" style="11" customWidth="1"/>
    <col min="5623" max="5623" width="12.7109375" style="11" customWidth="1"/>
    <col min="5624" max="5873" width="10.85546875" style="11"/>
    <col min="5874" max="5874" width="10" style="11" customWidth="1"/>
    <col min="5875" max="5875" width="43.28515625" style="11" customWidth="1"/>
    <col min="5876" max="5876" width="9.85546875" style="11" customWidth="1"/>
    <col min="5877" max="5877" width="12.85546875" style="11" customWidth="1"/>
    <col min="5878" max="5878" width="11.85546875" style="11" customWidth="1"/>
    <col min="5879" max="5879" width="12.7109375" style="11" customWidth="1"/>
    <col min="5880" max="6129" width="10.85546875" style="11"/>
    <col min="6130" max="6130" width="10" style="11" customWidth="1"/>
    <col min="6131" max="6131" width="43.28515625" style="11" customWidth="1"/>
    <col min="6132" max="6132" width="9.85546875" style="11" customWidth="1"/>
    <col min="6133" max="6133" width="12.85546875" style="11" customWidth="1"/>
    <col min="6134" max="6134" width="11.85546875" style="11" customWidth="1"/>
    <col min="6135" max="6135" width="12.7109375" style="11" customWidth="1"/>
    <col min="6136" max="6385" width="10.85546875" style="11"/>
    <col min="6386" max="6386" width="10" style="11" customWidth="1"/>
    <col min="6387" max="6387" width="43.28515625" style="11" customWidth="1"/>
    <col min="6388" max="6388" width="9.85546875" style="11" customWidth="1"/>
    <col min="6389" max="6389" width="12.85546875" style="11" customWidth="1"/>
    <col min="6390" max="6390" width="11.85546875" style="11" customWidth="1"/>
    <col min="6391" max="6391" width="12.7109375" style="11" customWidth="1"/>
    <col min="6392" max="6641" width="10.85546875" style="11"/>
    <col min="6642" max="6642" width="10" style="11" customWidth="1"/>
    <col min="6643" max="6643" width="43.28515625" style="11" customWidth="1"/>
    <col min="6644" max="6644" width="9.85546875" style="11" customWidth="1"/>
    <col min="6645" max="6645" width="12.85546875" style="11" customWidth="1"/>
    <col min="6646" max="6646" width="11.85546875" style="11" customWidth="1"/>
    <col min="6647" max="6647" width="12.7109375" style="11" customWidth="1"/>
    <col min="6648" max="6897" width="10.85546875" style="11"/>
    <col min="6898" max="6898" width="10" style="11" customWidth="1"/>
    <col min="6899" max="6899" width="43.28515625" style="11" customWidth="1"/>
    <col min="6900" max="6900" width="9.85546875" style="11" customWidth="1"/>
    <col min="6901" max="6901" width="12.85546875" style="11" customWidth="1"/>
    <col min="6902" max="6902" width="11.85546875" style="11" customWidth="1"/>
    <col min="6903" max="6903" width="12.7109375" style="11" customWidth="1"/>
    <col min="6904" max="7153" width="10.85546875" style="11"/>
    <col min="7154" max="7154" width="10" style="11" customWidth="1"/>
    <col min="7155" max="7155" width="43.28515625" style="11" customWidth="1"/>
    <col min="7156" max="7156" width="9.85546875" style="11" customWidth="1"/>
    <col min="7157" max="7157" width="12.85546875" style="11" customWidth="1"/>
    <col min="7158" max="7158" width="11.85546875" style="11" customWidth="1"/>
    <col min="7159" max="7159" width="12.7109375" style="11" customWidth="1"/>
    <col min="7160" max="7409" width="10.85546875" style="11"/>
    <col min="7410" max="7410" width="10" style="11" customWidth="1"/>
    <col min="7411" max="7411" width="43.28515625" style="11" customWidth="1"/>
    <col min="7412" max="7412" width="9.85546875" style="11" customWidth="1"/>
    <col min="7413" max="7413" width="12.85546875" style="11" customWidth="1"/>
    <col min="7414" max="7414" width="11.85546875" style="11" customWidth="1"/>
    <col min="7415" max="7415" width="12.7109375" style="11" customWidth="1"/>
    <col min="7416" max="7665" width="10.85546875" style="11"/>
    <col min="7666" max="7666" width="10" style="11" customWidth="1"/>
    <col min="7667" max="7667" width="43.28515625" style="11" customWidth="1"/>
    <col min="7668" max="7668" width="9.85546875" style="11" customWidth="1"/>
    <col min="7669" max="7669" width="12.85546875" style="11" customWidth="1"/>
    <col min="7670" max="7670" width="11.85546875" style="11" customWidth="1"/>
    <col min="7671" max="7671" width="12.7109375" style="11" customWidth="1"/>
    <col min="7672" max="7921" width="10.85546875" style="11"/>
    <col min="7922" max="7922" width="10" style="11" customWidth="1"/>
    <col min="7923" max="7923" width="43.28515625" style="11" customWidth="1"/>
    <col min="7924" max="7924" width="9.85546875" style="11" customWidth="1"/>
    <col min="7925" max="7925" width="12.85546875" style="11" customWidth="1"/>
    <col min="7926" max="7926" width="11.85546875" style="11" customWidth="1"/>
    <col min="7927" max="7927" width="12.7109375" style="11" customWidth="1"/>
    <col min="7928" max="8177" width="10.85546875" style="11"/>
    <col min="8178" max="8178" width="10" style="11" customWidth="1"/>
    <col min="8179" max="8179" width="43.28515625" style="11" customWidth="1"/>
    <col min="8180" max="8180" width="9.85546875" style="11" customWidth="1"/>
    <col min="8181" max="8181" width="12.85546875" style="11" customWidth="1"/>
    <col min="8182" max="8182" width="11.85546875" style="11" customWidth="1"/>
    <col min="8183" max="8183" width="12.7109375" style="11" customWidth="1"/>
    <col min="8184" max="8433" width="10.85546875" style="11"/>
    <col min="8434" max="8434" width="10" style="11" customWidth="1"/>
    <col min="8435" max="8435" width="43.28515625" style="11" customWidth="1"/>
    <col min="8436" max="8436" width="9.85546875" style="11" customWidth="1"/>
    <col min="8437" max="8437" width="12.85546875" style="11" customWidth="1"/>
    <col min="8438" max="8438" width="11.85546875" style="11" customWidth="1"/>
    <col min="8439" max="8439" width="12.7109375" style="11" customWidth="1"/>
    <col min="8440" max="8689" width="10.85546875" style="11"/>
    <col min="8690" max="8690" width="10" style="11" customWidth="1"/>
    <col min="8691" max="8691" width="43.28515625" style="11" customWidth="1"/>
    <col min="8692" max="8692" width="9.85546875" style="11" customWidth="1"/>
    <col min="8693" max="8693" width="12.85546875" style="11" customWidth="1"/>
    <col min="8694" max="8694" width="11.85546875" style="11" customWidth="1"/>
    <col min="8695" max="8695" width="12.7109375" style="11" customWidth="1"/>
    <col min="8696" max="8945" width="10.85546875" style="11"/>
    <col min="8946" max="8946" width="10" style="11" customWidth="1"/>
    <col min="8947" max="8947" width="43.28515625" style="11" customWidth="1"/>
    <col min="8948" max="8948" width="9.85546875" style="11" customWidth="1"/>
    <col min="8949" max="8949" width="12.85546875" style="11" customWidth="1"/>
    <col min="8950" max="8950" width="11.85546875" style="11" customWidth="1"/>
    <col min="8951" max="8951" width="12.7109375" style="11" customWidth="1"/>
    <col min="8952" max="9201" width="10.85546875" style="11"/>
    <col min="9202" max="9202" width="10" style="11" customWidth="1"/>
    <col min="9203" max="9203" width="43.28515625" style="11" customWidth="1"/>
    <col min="9204" max="9204" width="9.85546875" style="11" customWidth="1"/>
    <col min="9205" max="9205" width="12.85546875" style="11" customWidth="1"/>
    <col min="9206" max="9206" width="11.85546875" style="11" customWidth="1"/>
    <col min="9207" max="9207" width="12.7109375" style="11" customWidth="1"/>
    <col min="9208" max="9457" width="10.85546875" style="11"/>
    <col min="9458" max="9458" width="10" style="11" customWidth="1"/>
    <col min="9459" max="9459" width="43.28515625" style="11" customWidth="1"/>
    <col min="9460" max="9460" width="9.85546875" style="11" customWidth="1"/>
    <col min="9461" max="9461" width="12.85546875" style="11" customWidth="1"/>
    <col min="9462" max="9462" width="11.85546875" style="11" customWidth="1"/>
    <col min="9463" max="9463" width="12.7109375" style="11" customWidth="1"/>
    <col min="9464" max="9713" width="10.85546875" style="11"/>
    <col min="9714" max="9714" width="10" style="11" customWidth="1"/>
    <col min="9715" max="9715" width="43.28515625" style="11" customWidth="1"/>
    <col min="9716" max="9716" width="9.85546875" style="11" customWidth="1"/>
    <col min="9717" max="9717" width="12.85546875" style="11" customWidth="1"/>
    <col min="9718" max="9718" width="11.85546875" style="11" customWidth="1"/>
    <col min="9719" max="9719" width="12.7109375" style="11" customWidth="1"/>
    <col min="9720" max="9969" width="10.85546875" style="11"/>
    <col min="9970" max="9970" width="10" style="11" customWidth="1"/>
    <col min="9971" max="9971" width="43.28515625" style="11" customWidth="1"/>
    <col min="9972" max="9972" width="9.85546875" style="11" customWidth="1"/>
    <col min="9973" max="9973" width="12.85546875" style="11" customWidth="1"/>
    <col min="9974" max="9974" width="11.85546875" style="11" customWidth="1"/>
    <col min="9975" max="9975" width="12.7109375" style="11" customWidth="1"/>
    <col min="9976" max="10225" width="10.85546875" style="11"/>
    <col min="10226" max="10226" width="10" style="11" customWidth="1"/>
    <col min="10227" max="10227" width="43.28515625" style="11" customWidth="1"/>
    <col min="10228" max="10228" width="9.85546875" style="11" customWidth="1"/>
    <col min="10229" max="10229" width="12.85546875" style="11" customWidth="1"/>
    <col min="10230" max="10230" width="11.85546875" style="11" customWidth="1"/>
    <col min="10231" max="10231" width="12.7109375" style="11" customWidth="1"/>
    <col min="10232" max="10481" width="10.85546875" style="11"/>
    <col min="10482" max="10482" width="10" style="11" customWidth="1"/>
    <col min="10483" max="10483" width="43.28515625" style="11" customWidth="1"/>
    <col min="10484" max="10484" width="9.85546875" style="11" customWidth="1"/>
    <col min="10485" max="10485" width="12.85546875" style="11" customWidth="1"/>
    <col min="10486" max="10486" width="11.85546875" style="11" customWidth="1"/>
    <col min="10487" max="10487" width="12.7109375" style="11" customWidth="1"/>
    <col min="10488" max="10737" width="10.85546875" style="11"/>
    <col min="10738" max="10738" width="10" style="11" customWidth="1"/>
    <col min="10739" max="10739" width="43.28515625" style="11" customWidth="1"/>
    <col min="10740" max="10740" width="9.85546875" style="11" customWidth="1"/>
    <col min="10741" max="10741" width="12.85546875" style="11" customWidth="1"/>
    <col min="10742" max="10742" width="11.85546875" style="11" customWidth="1"/>
    <col min="10743" max="10743" width="12.7109375" style="11" customWidth="1"/>
    <col min="10744" max="10993" width="10.85546875" style="11"/>
    <col min="10994" max="10994" width="10" style="11" customWidth="1"/>
    <col min="10995" max="10995" width="43.28515625" style="11" customWidth="1"/>
    <col min="10996" max="10996" width="9.85546875" style="11" customWidth="1"/>
    <col min="10997" max="10997" width="12.85546875" style="11" customWidth="1"/>
    <col min="10998" max="10998" width="11.85546875" style="11" customWidth="1"/>
    <col min="10999" max="10999" width="12.7109375" style="11" customWidth="1"/>
    <col min="11000" max="11249" width="10.85546875" style="11"/>
    <col min="11250" max="11250" width="10" style="11" customWidth="1"/>
    <col min="11251" max="11251" width="43.28515625" style="11" customWidth="1"/>
    <col min="11252" max="11252" width="9.85546875" style="11" customWidth="1"/>
    <col min="11253" max="11253" width="12.85546875" style="11" customWidth="1"/>
    <col min="11254" max="11254" width="11.85546875" style="11" customWidth="1"/>
    <col min="11255" max="11255" width="12.7109375" style="11" customWidth="1"/>
    <col min="11256" max="11505" width="10.85546875" style="11"/>
    <col min="11506" max="11506" width="10" style="11" customWidth="1"/>
    <col min="11507" max="11507" width="43.28515625" style="11" customWidth="1"/>
    <col min="11508" max="11508" width="9.85546875" style="11" customWidth="1"/>
    <col min="11509" max="11509" width="12.85546875" style="11" customWidth="1"/>
    <col min="11510" max="11510" width="11.85546875" style="11" customWidth="1"/>
    <col min="11511" max="11511" width="12.7109375" style="11" customWidth="1"/>
    <col min="11512" max="11761" width="10.85546875" style="11"/>
    <col min="11762" max="11762" width="10" style="11" customWidth="1"/>
    <col min="11763" max="11763" width="43.28515625" style="11" customWidth="1"/>
    <col min="11764" max="11764" width="9.85546875" style="11" customWidth="1"/>
    <col min="11765" max="11765" width="12.85546875" style="11" customWidth="1"/>
    <col min="11766" max="11766" width="11.85546875" style="11" customWidth="1"/>
    <col min="11767" max="11767" width="12.7109375" style="11" customWidth="1"/>
    <col min="11768" max="12017" width="10.85546875" style="11"/>
    <col min="12018" max="12018" width="10" style="11" customWidth="1"/>
    <col min="12019" max="12019" width="43.28515625" style="11" customWidth="1"/>
    <col min="12020" max="12020" width="9.85546875" style="11" customWidth="1"/>
    <col min="12021" max="12021" width="12.85546875" style="11" customWidth="1"/>
    <col min="12022" max="12022" width="11.85546875" style="11" customWidth="1"/>
    <col min="12023" max="12023" width="12.7109375" style="11" customWidth="1"/>
    <col min="12024" max="12273" width="10.85546875" style="11"/>
    <col min="12274" max="12274" width="10" style="11" customWidth="1"/>
    <col min="12275" max="12275" width="43.28515625" style="11" customWidth="1"/>
    <col min="12276" max="12276" width="9.85546875" style="11" customWidth="1"/>
    <col min="12277" max="12277" width="12.85546875" style="11" customWidth="1"/>
    <col min="12278" max="12278" width="11.85546875" style="11" customWidth="1"/>
    <col min="12279" max="12279" width="12.7109375" style="11" customWidth="1"/>
    <col min="12280" max="12529" width="10.85546875" style="11"/>
    <col min="12530" max="12530" width="10" style="11" customWidth="1"/>
    <col min="12531" max="12531" width="43.28515625" style="11" customWidth="1"/>
    <col min="12532" max="12532" width="9.85546875" style="11" customWidth="1"/>
    <col min="12533" max="12533" width="12.85546875" style="11" customWidth="1"/>
    <col min="12534" max="12534" width="11.85546875" style="11" customWidth="1"/>
    <col min="12535" max="12535" width="12.7109375" style="11" customWidth="1"/>
    <col min="12536" max="12785" width="10.85546875" style="11"/>
    <col min="12786" max="12786" width="10" style="11" customWidth="1"/>
    <col min="12787" max="12787" width="43.28515625" style="11" customWidth="1"/>
    <col min="12788" max="12788" width="9.85546875" style="11" customWidth="1"/>
    <col min="12789" max="12789" width="12.85546875" style="11" customWidth="1"/>
    <col min="12790" max="12790" width="11.85546875" style="11" customWidth="1"/>
    <col min="12791" max="12791" width="12.7109375" style="11" customWidth="1"/>
    <col min="12792" max="13041" width="10.85546875" style="11"/>
    <col min="13042" max="13042" width="10" style="11" customWidth="1"/>
    <col min="13043" max="13043" width="43.28515625" style="11" customWidth="1"/>
    <col min="13044" max="13044" width="9.85546875" style="11" customWidth="1"/>
    <col min="13045" max="13045" width="12.85546875" style="11" customWidth="1"/>
    <col min="13046" max="13046" width="11.85546875" style="11" customWidth="1"/>
    <col min="13047" max="13047" width="12.7109375" style="11" customWidth="1"/>
    <col min="13048" max="13297" width="10.85546875" style="11"/>
    <col min="13298" max="13298" width="10" style="11" customWidth="1"/>
    <col min="13299" max="13299" width="43.28515625" style="11" customWidth="1"/>
    <col min="13300" max="13300" width="9.85546875" style="11" customWidth="1"/>
    <col min="13301" max="13301" width="12.85546875" style="11" customWidth="1"/>
    <col min="13302" max="13302" width="11.85546875" style="11" customWidth="1"/>
    <col min="13303" max="13303" width="12.7109375" style="11" customWidth="1"/>
    <col min="13304" max="13553" width="10.85546875" style="11"/>
    <col min="13554" max="13554" width="10" style="11" customWidth="1"/>
    <col min="13555" max="13555" width="43.28515625" style="11" customWidth="1"/>
    <col min="13556" max="13556" width="9.85546875" style="11" customWidth="1"/>
    <col min="13557" max="13557" width="12.85546875" style="11" customWidth="1"/>
    <col min="13558" max="13558" width="11.85546875" style="11" customWidth="1"/>
    <col min="13559" max="13559" width="12.7109375" style="11" customWidth="1"/>
    <col min="13560" max="13809" width="10.85546875" style="11"/>
    <col min="13810" max="13810" width="10" style="11" customWidth="1"/>
    <col min="13811" max="13811" width="43.28515625" style="11" customWidth="1"/>
    <col min="13812" max="13812" width="9.85546875" style="11" customWidth="1"/>
    <col min="13813" max="13813" width="12.85546875" style="11" customWidth="1"/>
    <col min="13814" max="13814" width="11.85546875" style="11" customWidth="1"/>
    <col min="13815" max="13815" width="12.7109375" style="11" customWidth="1"/>
    <col min="13816" max="14065" width="10.85546875" style="11"/>
    <col min="14066" max="14066" width="10" style="11" customWidth="1"/>
    <col min="14067" max="14067" width="43.28515625" style="11" customWidth="1"/>
    <col min="14068" max="14068" width="9.85546875" style="11" customWidth="1"/>
    <col min="14069" max="14069" width="12.85546875" style="11" customWidth="1"/>
    <col min="14070" max="14070" width="11.85546875" style="11" customWidth="1"/>
    <col min="14071" max="14071" width="12.7109375" style="11" customWidth="1"/>
    <col min="14072" max="14321" width="10.85546875" style="11"/>
    <col min="14322" max="14322" width="10" style="11" customWidth="1"/>
    <col min="14323" max="14323" width="43.28515625" style="11" customWidth="1"/>
    <col min="14324" max="14324" width="9.85546875" style="11" customWidth="1"/>
    <col min="14325" max="14325" width="12.85546875" style="11" customWidth="1"/>
    <col min="14326" max="14326" width="11.85546875" style="11" customWidth="1"/>
    <col min="14327" max="14327" width="12.7109375" style="11" customWidth="1"/>
    <col min="14328" max="14577" width="10.85546875" style="11"/>
    <col min="14578" max="14578" width="10" style="11" customWidth="1"/>
    <col min="14579" max="14579" width="43.28515625" style="11" customWidth="1"/>
    <col min="14580" max="14580" width="9.85546875" style="11" customWidth="1"/>
    <col min="14581" max="14581" width="12.85546875" style="11" customWidth="1"/>
    <col min="14582" max="14582" width="11.85546875" style="11" customWidth="1"/>
    <col min="14583" max="14583" width="12.7109375" style="11" customWidth="1"/>
    <col min="14584" max="14833" width="10.85546875" style="11"/>
    <col min="14834" max="14834" width="10" style="11" customWidth="1"/>
    <col min="14835" max="14835" width="43.28515625" style="11" customWidth="1"/>
    <col min="14836" max="14836" width="9.85546875" style="11" customWidth="1"/>
    <col min="14837" max="14837" width="12.85546875" style="11" customWidth="1"/>
    <col min="14838" max="14838" width="11.85546875" style="11" customWidth="1"/>
    <col min="14839" max="14839" width="12.7109375" style="11" customWidth="1"/>
    <col min="14840" max="15089" width="10.85546875" style="11"/>
    <col min="15090" max="15090" width="10" style="11" customWidth="1"/>
    <col min="15091" max="15091" width="43.28515625" style="11" customWidth="1"/>
    <col min="15092" max="15092" width="9.85546875" style="11" customWidth="1"/>
    <col min="15093" max="15093" width="12.85546875" style="11" customWidth="1"/>
    <col min="15094" max="15094" width="11.85546875" style="11" customWidth="1"/>
    <col min="15095" max="15095" width="12.7109375" style="11" customWidth="1"/>
    <col min="15096" max="15345" width="10.85546875" style="11"/>
    <col min="15346" max="15346" width="10" style="11" customWidth="1"/>
    <col min="15347" max="15347" width="43.28515625" style="11" customWidth="1"/>
    <col min="15348" max="15348" width="9.85546875" style="11" customWidth="1"/>
    <col min="15349" max="15349" width="12.85546875" style="11" customWidth="1"/>
    <col min="15350" max="15350" width="11.85546875" style="11" customWidth="1"/>
    <col min="15351" max="15351" width="12.7109375" style="11" customWidth="1"/>
    <col min="15352" max="15601" width="10.85546875" style="11"/>
    <col min="15602" max="15602" width="10" style="11" customWidth="1"/>
    <col min="15603" max="15603" width="43.28515625" style="11" customWidth="1"/>
    <col min="15604" max="15604" width="9.85546875" style="11" customWidth="1"/>
    <col min="15605" max="15605" width="12.85546875" style="11" customWidth="1"/>
    <col min="15606" max="15606" width="11.85546875" style="11" customWidth="1"/>
    <col min="15607" max="15607" width="12.7109375" style="11" customWidth="1"/>
    <col min="15608" max="15857" width="10.85546875" style="11"/>
    <col min="15858" max="15858" width="10" style="11" customWidth="1"/>
    <col min="15859" max="15859" width="43.28515625" style="11" customWidth="1"/>
    <col min="15860" max="15860" width="9.85546875" style="11" customWidth="1"/>
    <col min="15861" max="15861" width="12.85546875" style="11" customWidth="1"/>
    <col min="15862" max="15862" width="11.85546875" style="11" customWidth="1"/>
    <col min="15863" max="15863" width="12.7109375" style="11" customWidth="1"/>
    <col min="15864" max="16113" width="10.85546875" style="11"/>
    <col min="16114" max="16114" width="10" style="11" customWidth="1"/>
    <col min="16115" max="16115" width="43.28515625" style="11" customWidth="1"/>
    <col min="16116" max="16116" width="9.85546875" style="11" customWidth="1"/>
    <col min="16117" max="16117" width="12.85546875" style="11" customWidth="1"/>
    <col min="16118" max="16118" width="11.85546875" style="11" customWidth="1"/>
    <col min="16119" max="16119" width="12.7109375" style="11" customWidth="1"/>
    <col min="16120" max="16384" width="10.85546875" style="11"/>
  </cols>
  <sheetData>
    <row r="2" spans="3:6" ht="15" customHeight="1">
      <c r="C2" s="129" t="s">
        <v>11</v>
      </c>
      <c r="D2" s="61"/>
      <c r="E2" s="35"/>
      <c r="F2" s="36"/>
    </row>
    <row r="3" spans="3:6">
      <c r="C3" s="103"/>
      <c r="D3" s="17"/>
    </row>
    <row r="4" spans="3:6">
      <c r="C4" s="104"/>
      <c r="D4" s="17"/>
    </row>
    <row r="5" spans="3:6">
      <c r="C5" s="104"/>
      <c r="D5" s="17"/>
    </row>
    <row r="6" spans="3:6">
      <c r="C6" s="104"/>
      <c r="D6" s="17"/>
    </row>
    <row r="7" spans="3:6">
      <c r="C7" s="104"/>
      <c r="D7" s="17"/>
    </row>
    <row r="8" spans="3:6">
      <c r="C8" s="104"/>
      <c r="D8" s="17"/>
    </row>
    <row r="9" spans="3:6">
      <c r="C9" s="104"/>
      <c r="D9" s="17"/>
    </row>
    <row r="10" spans="3:6">
      <c r="C10" s="104"/>
      <c r="D10" s="17"/>
    </row>
    <row r="11" spans="3:6">
      <c r="C11" s="104"/>
      <c r="D11" s="17"/>
    </row>
    <row r="12" spans="3:6">
      <c r="C12" s="104"/>
      <c r="D12" s="17"/>
    </row>
    <row r="13" spans="3:6" ht="15" customHeight="1">
      <c r="C13" s="37" t="s">
        <v>12</v>
      </c>
      <c r="D13" s="61"/>
      <c r="E13" s="35"/>
      <c r="F13" s="36"/>
    </row>
    <row r="14" spans="3:6">
      <c r="C14" s="893" t="s">
        <v>139</v>
      </c>
      <c r="D14" s="893"/>
      <c r="E14" s="893"/>
      <c r="F14" s="893"/>
    </row>
    <row r="15" spans="3:6">
      <c r="C15" s="893"/>
      <c r="D15" s="893"/>
      <c r="E15" s="893"/>
      <c r="F15" s="893"/>
    </row>
    <row r="16" spans="3:6">
      <c r="C16" s="103"/>
      <c r="D16" s="17"/>
    </row>
    <row r="17" spans="3:6" ht="15" customHeight="1">
      <c r="C17" s="37" t="s">
        <v>13</v>
      </c>
      <c r="D17" s="62"/>
      <c r="E17" s="893">
        <f>'NASLOV I REKAPITULACIJA '!E15:F15</f>
        <v>35435239132</v>
      </c>
      <c r="F17" s="893"/>
    </row>
    <row r="18" spans="3:6">
      <c r="D18" s="26"/>
      <c r="E18" s="32"/>
    </row>
    <row r="19" spans="3:6" ht="15" customHeight="1">
      <c r="C19" s="129" t="s">
        <v>14</v>
      </c>
      <c r="D19" s="62"/>
      <c r="E19" s="34" t="str">
        <f>'NASLOV I REKAPITULACIJA '!E17</f>
        <v>048 681 411</v>
      </c>
      <c r="F19" s="77"/>
    </row>
    <row r="20" spans="3:6">
      <c r="D20" s="26"/>
      <c r="E20" s="11"/>
    </row>
    <row r="21" spans="3:6" ht="15" customHeight="1">
      <c r="C21" s="129" t="s">
        <v>15</v>
      </c>
      <c r="D21" s="61"/>
      <c r="E21" s="35"/>
      <c r="F21" s="36"/>
    </row>
    <row r="22" spans="3:6" ht="12.75" customHeight="1">
      <c r="C22" s="894" t="s">
        <v>309</v>
      </c>
      <c r="D22" s="894"/>
      <c r="E22" s="894"/>
      <c r="F22" s="894"/>
    </row>
    <row r="23" spans="3:6">
      <c r="C23" s="894"/>
      <c r="D23" s="894"/>
      <c r="E23" s="894"/>
      <c r="F23" s="894"/>
    </row>
    <row r="24" spans="3:6">
      <c r="C24" s="103"/>
      <c r="D24" s="17"/>
    </row>
    <row r="25" spans="3:6" ht="15" customHeight="1">
      <c r="C25" s="129" t="s">
        <v>16</v>
      </c>
      <c r="D25" s="61"/>
      <c r="E25" s="35"/>
      <c r="F25" s="36"/>
    </row>
    <row r="26" spans="3:6">
      <c r="C26" s="913" t="s">
        <v>1358</v>
      </c>
      <c r="D26" s="913"/>
      <c r="E26" s="913"/>
      <c r="F26" s="913"/>
    </row>
    <row r="27" spans="3:6">
      <c r="C27" s="913"/>
      <c r="D27" s="913"/>
      <c r="E27" s="913"/>
      <c r="F27" s="913"/>
    </row>
    <row r="28" spans="3:6">
      <c r="C28" s="913"/>
      <c r="D28" s="913"/>
      <c r="E28" s="913"/>
      <c r="F28" s="913"/>
    </row>
    <row r="29" spans="3:6">
      <c r="C29" s="103"/>
      <c r="D29" s="17"/>
    </row>
    <row r="30" spans="3:6" ht="15" customHeight="1">
      <c r="C30" s="129" t="s">
        <v>17</v>
      </c>
      <c r="D30" s="61"/>
      <c r="E30" s="35"/>
      <c r="F30" s="36"/>
    </row>
    <row r="31" spans="3:6">
      <c r="C31" s="102" t="s">
        <v>18</v>
      </c>
      <c r="D31" s="63"/>
    </row>
    <row r="32" spans="3:6">
      <c r="C32" s="105"/>
      <c r="D32" s="63"/>
    </row>
    <row r="33" spans="1:7" ht="15" customHeight="1">
      <c r="C33" s="129" t="s">
        <v>19</v>
      </c>
      <c r="D33" s="61"/>
      <c r="E33" s="35"/>
      <c r="F33" s="36"/>
    </row>
    <row r="34" spans="1:7" s="39" customFormat="1" ht="15" customHeight="1">
      <c r="A34" s="47"/>
      <c r="C34" s="130" t="s">
        <v>25</v>
      </c>
      <c r="D34" s="64"/>
      <c r="E34" s="41"/>
      <c r="F34" s="42"/>
      <c r="G34" s="40"/>
    </row>
    <row r="35" spans="1:7" s="39" customFormat="1" ht="15" customHeight="1">
      <c r="A35" s="47"/>
      <c r="B35" s="749"/>
      <c r="C35" s="131" t="s">
        <v>302</v>
      </c>
      <c r="D35" s="65"/>
      <c r="E35" s="44"/>
      <c r="F35" s="45"/>
      <c r="G35" s="40"/>
    </row>
    <row r="36" spans="1:7">
      <c r="C36" s="103"/>
      <c r="D36" s="17"/>
    </row>
    <row r="37" spans="1:7" ht="15" customHeight="1">
      <c r="C37" s="132" t="s">
        <v>26</v>
      </c>
      <c r="D37" s="61"/>
      <c r="E37" s="35"/>
      <c r="F37" s="36"/>
    </row>
    <row r="38" spans="1:7">
      <c r="C38" s="102" t="s">
        <v>20</v>
      </c>
      <c r="D38" s="63"/>
      <c r="E38" s="33"/>
      <c r="F38" s="78"/>
    </row>
    <row r="39" spans="1:7">
      <c r="C39" s="105"/>
      <c r="D39" s="63"/>
      <c r="E39" s="33"/>
      <c r="F39" s="78"/>
    </row>
    <row r="40" spans="1:7">
      <c r="C40" s="105"/>
      <c r="D40" s="63"/>
      <c r="E40" s="33"/>
      <c r="F40" s="78"/>
    </row>
    <row r="41" spans="1:7">
      <c r="C41" s="105"/>
      <c r="D41" s="63"/>
      <c r="E41" s="33"/>
      <c r="F41" s="78"/>
    </row>
    <row r="42" spans="1:7" ht="15" customHeight="1">
      <c r="C42" s="132" t="s">
        <v>27</v>
      </c>
      <c r="D42" s="35"/>
      <c r="E42" s="35"/>
      <c r="F42" s="36"/>
    </row>
    <row r="43" spans="1:7">
      <c r="C43" s="917" t="s">
        <v>30</v>
      </c>
      <c r="D43" s="917"/>
      <c r="E43" s="917"/>
    </row>
    <row r="44" spans="1:7">
      <c r="C44" s="917"/>
      <c r="D44" s="917"/>
      <c r="E44" s="917"/>
    </row>
    <row r="45" spans="1:7">
      <c r="C45" s="31"/>
      <c r="D45" s="31"/>
      <c r="E45" s="31"/>
    </row>
    <row r="46" spans="1:7">
      <c r="C46" s="31"/>
      <c r="D46" s="31"/>
      <c r="E46" s="31"/>
    </row>
    <row r="47" spans="1:7">
      <c r="C47" s="106"/>
    </row>
    <row r="48" spans="1:7" ht="15" customHeight="1">
      <c r="C48" s="129" t="s">
        <v>22</v>
      </c>
      <c r="D48" s="35"/>
      <c r="E48" s="35"/>
      <c r="F48" s="36"/>
    </row>
    <row r="49" spans="1:6">
      <c r="C49" s="133" t="s">
        <v>28</v>
      </c>
    </row>
    <row r="50" spans="1:6">
      <c r="C50" s="103"/>
    </row>
    <row r="51" spans="1:6">
      <c r="C51" s="129" t="s">
        <v>29</v>
      </c>
      <c r="D51" s="140" t="s">
        <v>316</v>
      </c>
      <c r="E51" s="134" t="s">
        <v>0</v>
      </c>
      <c r="F51" s="235" t="s">
        <v>317</v>
      </c>
    </row>
    <row r="52" spans="1:6">
      <c r="D52" s="26"/>
    </row>
    <row r="53" spans="1:6" ht="15" customHeight="1">
      <c r="C53" s="129" t="s">
        <v>23</v>
      </c>
      <c r="D53" s="35"/>
      <c r="E53" s="38"/>
      <c r="F53" s="79"/>
    </row>
    <row r="54" spans="1:6" ht="12.75" customHeight="1">
      <c r="C54" s="102" t="s">
        <v>1354</v>
      </c>
      <c r="E54" s="11"/>
      <c r="F54" s="31"/>
    </row>
    <row r="55" spans="1:6">
      <c r="C55" s="103"/>
    </row>
    <row r="56" spans="1:6" ht="15" customHeight="1">
      <c r="C56" s="129" t="s">
        <v>24</v>
      </c>
      <c r="D56" s="35"/>
      <c r="E56" s="35"/>
      <c r="F56" s="36"/>
    </row>
    <row r="57" spans="1:6" ht="12.75" customHeight="1">
      <c r="C57" s="102" t="s">
        <v>21</v>
      </c>
      <c r="D57" s="63"/>
      <c r="E57" s="30"/>
    </row>
    <row r="58" spans="1:6" ht="13.5">
      <c r="A58" s="46" t="s">
        <v>3</v>
      </c>
      <c r="B58" s="889" t="s">
        <v>141</v>
      </c>
      <c r="C58" s="890"/>
      <c r="D58" s="890"/>
      <c r="E58" s="891"/>
      <c r="F58" s="892"/>
    </row>
    <row r="59" spans="1:6" ht="13.5">
      <c r="A59" s="46" t="s">
        <v>4</v>
      </c>
      <c r="B59" s="901" t="s">
        <v>298</v>
      </c>
      <c r="C59" s="901"/>
      <c r="D59" s="66" t="s">
        <v>29</v>
      </c>
      <c r="E59" s="902" t="str">
        <f>D51</f>
        <v>44/21</v>
      </c>
      <c r="F59" s="902"/>
    </row>
    <row r="60" spans="1:6" ht="13.5">
      <c r="A60" s="46" t="s">
        <v>5</v>
      </c>
      <c r="B60" s="900" t="s">
        <v>305</v>
      </c>
      <c r="C60" s="900"/>
      <c r="D60" s="66" t="s">
        <v>31</v>
      </c>
      <c r="E60" s="903" t="str">
        <f>C54</f>
        <v xml:space="preserve">KRIŽEVCI, (07/ 2021) 05/2023              </v>
      </c>
      <c r="F60" s="903"/>
    </row>
    <row r="61" spans="1:6" ht="13.5">
      <c r="A61" s="46" t="s">
        <v>7</v>
      </c>
      <c r="B61" s="914" t="s">
        <v>315</v>
      </c>
      <c r="C61" s="915"/>
      <c r="D61" s="915"/>
      <c r="E61" s="915"/>
      <c r="F61" s="916"/>
    </row>
    <row r="62" spans="1:6" ht="13.5">
      <c r="A62" s="188"/>
      <c r="B62" s="750"/>
      <c r="C62" s="23"/>
      <c r="D62" s="17"/>
      <c r="E62" s="17"/>
    </row>
    <row r="63" spans="1:6" ht="13.5">
      <c r="A63" s="186" t="s">
        <v>8</v>
      </c>
      <c r="B63" s="751" t="s">
        <v>9</v>
      </c>
      <c r="C63" s="186" t="s">
        <v>10</v>
      </c>
      <c r="D63" s="184" t="s">
        <v>6</v>
      </c>
      <c r="E63" s="184" t="s">
        <v>32</v>
      </c>
      <c r="F63" s="185" t="s">
        <v>33</v>
      </c>
    </row>
    <row r="64" spans="1:6">
      <c r="A64" s="23"/>
      <c r="B64" s="47"/>
      <c r="C64" s="23"/>
      <c r="D64" s="25"/>
      <c r="E64" s="25"/>
      <c r="F64" s="80"/>
    </row>
    <row r="65" spans="1:6">
      <c r="A65" s="23"/>
      <c r="B65" s="51" t="s">
        <v>34</v>
      </c>
      <c r="C65" s="23"/>
      <c r="D65" s="25"/>
      <c r="E65" s="25"/>
      <c r="F65" s="80"/>
    </row>
    <row r="66" spans="1:6">
      <c r="A66" s="48"/>
      <c r="B66" s="752"/>
    </row>
    <row r="67" spans="1:6">
      <c r="A67" s="49"/>
      <c r="B67" s="753"/>
      <c r="C67" s="23"/>
      <c r="D67" s="17"/>
    </row>
    <row r="68" spans="1:6">
      <c r="A68" s="52" t="s">
        <v>35</v>
      </c>
      <c r="B68" s="754" t="s">
        <v>1359</v>
      </c>
      <c r="C68" s="107"/>
      <c r="D68" s="67"/>
      <c r="E68" s="54"/>
      <c r="F68" s="81"/>
    </row>
    <row r="69" spans="1:6">
      <c r="A69" s="49"/>
      <c r="B69" s="753"/>
      <c r="C69" s="23"/>
      <c r="D69" s="17"/>
    </row>
    <row r="70" spans="1:6">
      <c r="A70" s="49"/>
      <c r="B70" s="753"/>
      <c r="C70" s="23"/>
      <c r="D70" s="17"/>
    </row>
    <row r="71" spans="1:6" ht="89.25">
      <c r="A71" s="73" t="s">
        <v>36</v>
      </c>
      <c r="B71" s="141" t="s">
        <v>292</v>
      </c>
      <c r="C71" s="23"/>
      <c r="D71" s="17"/>
    </row>
    <row r="72" spans="1:6">
      <c r="A72" s="49"/>
      <c r="B72" s="753"/>
      <c r="C72" s="19" t="s">
        <v>45</v>
      </c>
      <c r="D72" s="20">
        <v>1</v>
      </c>
      <c r="E72" s="3"/>
      <c r="F72" s="72">
        <f>E72*D72</f>
        <v>0</v>
      </c>
    </row>
    <row r="73" spans="1:6">
      <c r="A73" s="49"/>
      <c r="B73" s="753"/>
      <c r="C73" s="23"/>
      <c r="D73" s="17"/>
    </row>
    <row r="74" spans="1:6" ht="396" customHeight="1">
      <c r="A74" s="142">
        <f>A71+1</f>
        <v>2</v>
      </c>
      <c r="B74" s="141" t="s">
        <v>1360</v>
      </c>
      <c r="C74" s="23"/>
      <c r="D74" s="17"/>
    </row>
    <row r="75" spans="1:6">
      <c r="A75" s="49"/>
      <c r="B75" s="753"/>
      <c r="C75" s="23"/>
      <c r="D75" s="17"/>
    </row>
    <row r="76" spans="1:6">
      <c r="A76" s="49"/>
      <c r="B76" s="753"/>
      <c r="C76" s="23"/>
      <c r="D76" s="17"/>
    </row>
    <row r="77" spans="1:6">
      <c r="A77" s="49"/>
      <c r="B77" s="753"/>
      <c r="C77" s="23"/>
      <c r="D77" s="17"/>
    </row>
    <row r="78" spans="1:6">
      <c r="A78" s="49"/>
      <c r="B78" s="753"/>
      <c r="C78" s="23"/>
      <c r="D78" s="17"/>
    </row>
    <row r="79" spans="1:6">
      <c r="A79" s="49"/>
      <c r="B79" s="753"/>
      <c r="C79" s="23"/>
      <c r="D79" s="17"/>
    </row>
    <row r="80" spans="1:6">
      <c r="A80" s="49"/>
      <c r="B80" s="753"/>
      <c r="C80" s="23"/>
      <c r="D80" s="17"/>
    </row>
    <row r="81" spans="1:6" ht="161.25" customHeight="1">
      <c r="A81" s="142">
        <f>A74</f>
        <v>2</v>
      </c>
      <c r="B81" s="141" t="s">
        <v>1361</v>
      </c>
      <c r="C81" s="23"/>
      <c r="D81" s="17"/>
    </row>
    <row r="82" spans="1:6">
      <c r="A82" s="49"/>
      <c r="B82" s="753"/>
      <c r="C82" s="19" t="s">
        <v>1</v>
      </c>
      <c r="D82" s="20">
        <v>1</v>
      </c>
      <c r="E82" s="3"/>
      <c r="F82" s="72">
        <f>E82*D82</f>
        <v>0</v>
      </c>
    </row>
    <row r="83" spans="1:6">
      <c r="A83" s="49"/>
      <c r="B83" s="753"/>
      <c r="C83" s="23"/>
      <c r="D83" s="17"/>
    </row>
    <row r="84" spans="1:6" ht="142.5" customHeight="1">
      <c r="A84" s="142">
        <f>A74+1</f>
        <v>3</v>
      </c>
      <c r="B84" s="141" t="s">
        <v>1362</v>
      </c>
      <c r="C84" s="23"/>
      <c r="D84" s="17"/>
    </row>
    <row r="85" spans="1:6">
      <c r="A85" s="49"/>
      <c r="B85" s="755" t="s">
        <v>142</v>
      </c>
      <c r="C85" s="19" t="s">
        <v>1</v>
      </c>
      <c r="D85" s="20">
        <v>1</v>
      </c>
      <c r="E85" s="3"/>
      <c r="F85" s="72">
        <f>E85*D85</f>
        <v>0</v>
      </c>
    </row>
    <row r="86" spans="1:6">
      <c r="A86" s="49"/>
      <c r="B86" s="755" t="s">
        <v>143</v>
      </c>
      <c r="C86" s="19" t="s">
        <v>1</v>
      </c>
      <c r="D86" s="20">
        <v>1</v>
      </c>
      <c r="E86" s="3"/>
      <c r="F86" s="72">
        <f>E86*D86</f>
        <v>0</v>
      </c>
    </row>
    <row r="87" spans="1:6">
      <c r="A87" s="49"/>
      <c r="B87" s="753"/>
      <c r="C87" s="23"/>
      <c r="D87" s="17"/>
    </row>
    <row r="88" spans="1:6" ht="165" customHeight="1">
      <c r="A88" s="142">
        <f>A84+1</f>
        <v>4</v>
      </c>
      <c r="B88" s="141" t="s">
        <v>1240</v>
      </c>
      <c r="C88" s="23"/>
      <c r="D88" s="17"/>
    </row>
    <row r="89" spans="1:6">
      <c r="A89" s="49"/>
      <c r="B89" s="753"/>
      <c r="C89" s="19" t="s">
        <v>37</v>
      </c>
      <c r="D89" s="20">
        <v>560</v>
      </c>
      <c r="E89" s="3"/>
      <c r="F89" s="72">
        <f>E89*D89</f>
        <v>0</v>
      </c>
    </row>
    <row r="90" spans="1:6">
      <c r="A90" s="49"/>
      <c r="B90" s="753"/>
      <c r="C90" s="23"/>
      <c r="D90" s="17"/>
    </row>
    <row r="91" spans="1:6">
      <c r="A91" s="52" t="str">
        <f>A68</f>
        <v>000</v>
      </c>
      <c r="B91" s="754" t="str">
        <f>B68</f>
        <v>PRIPREMNI  RADOVI I RADOVI RUŠENJA</v>
      </c>
      <c r="C91" s="108"/>
      <c r="D91" s="68"/>
      <c r="E91" s="55" t="s">
        <v>41</v>
      </c>
      <c r="F91" s="56">
        <f>SUM(F72:F90)</f>
        <v>0</v>
      </c>
    </row>
    <row r="92" spans="1:6">
      <c r="A92" s="49"/>
      <c r="B92" s="753"/>
      <c r="C92" s="23"/>
      <c r="D92" s="17"/>
    </row>
    <row r="93" spans="1:6">
      <c r="A93" s="49"/>
      <c r="B93" s="753"/>
      <c r="C93" s="23"/>
      <c r="D93" s="17"/>
    </row>
    <row r="94" spans="1:6">
      <c r="A94" s="49"/>
      <c r="B94" s="753"/>
      <c r="C94" s="23"/>
      <c r="D94" s="17"/>
    </row>
    <row r="95" spans="1:6">
      <c r="A95" s="49"/>
      <c r="B95" s="753"/>
      <c r="C95" s="23"/>
      <c r="D95" s="17"/>
    </row>
    <row r="96" spans="1:6">
      <c r="A96" s="60">
        <v>100</v>
      </c>
      <c r="B96" s="756" t="s">
        <v>113</v>
      </c>
      <c r="C96" s="109"/>
      <c r="D96" s="69"/>
      <c r="E96" s="57"/>
      <c r="F96" s="58"/>
    </row>
    <row r="97" spans="1:6">
      <c r="A97" s="23"/>
      <c r="B97" s="757"/>
      <c r="C97" s="23"/>
      <c r="D97" s="17"/>
    </row>
    <row r="98" spans="1:6" ht="147" customHeight="1">
      <c r="A98" s="19">
        <v>101</v>
      </c>
      <c r="B98" s="139" t="s">
        <v>296</v>
      </c>
      <c r="C98" s="23"/>
      <c r="D98" s="24"/>
      <c r="E98" s="4"/>
      <c r="F98" s="82"/>
    </row>
    <row r="99" spans="1:6">
      <c r="A99" s="49"/>
      <c r="B99" s="143"/>
      <c r="C99" s="19" t="s">
        <v>2</v>
      </c>
      <c r="D99" s="189">
        <v>67</v>
      </c>
      <c r="E99" s="3"/>
      <c r="F99" s="72">
        <f>E99*D99</f>
        <v>0</v>
      </c>
    </row>
    <row r="100" spans="1:6">
      <c r="A100" s="23"/>
      <c r="B100" s="757"/>
      <c r="C100" s="23"/>
      <c r="D100" s="17"/>
    </row>
    <row r="101" spans="1:6" ht="234" customHeight="1">
      <c r="A101" s="19">
        <f>A98+1</f>
        <v>102</v>
      </c>
      <c r="B101" s="1" t="s">
        <v>1363</v>
      </c>
      <c r="D101" s="11"/>
      <c r="E101" s="11"/>
      <c r="F101" s="11"/>
    </row>
    <row r="102" spans="1:6">
      <c r="A102" s="23"/>
      <c r="B102" s="74"/>
      <c r="C102" s="19" t="s">
        <v>2</v>
      </c>
      <c r="D102" s="20">
        <v>75</v>
      </c>
      <c r="E102" s="3"/>
      <c r="F102" s="72">
        <f>E102*D102</f>
        <v>0</v>
      </c>
    </row>
    <row r="103" spans="1:6">
      <c r="A103" s="23"/>
      <c r="B103" s="74"/>
      <c r="C103" s="23"/>
      <c r="D103" s="24"/>
      <c r="E103" s="4"/>
      <c r="F103" s="82"/>
    </row>
    <row r="104" spans="1:6" ht="165.75">
      <c r="A104" s="19">
        <f>A101+1</f>
        <v>103</v>
      </c>
      <c r="B104" s="1" t="s">
        <v>1357</v>
      </c>
      <c r="D104" s="11"/>
      <c r="E104" s="11"/>
      <c r="F104" s="11"/>
    </row>
    <row r="105" spans="1:6">
      <c r="A105" s="23"/>
      <c r="B105" s="74"/>
      <c r="C105" s="19" t="s">
        <v>2</v>
      </c>
      <c r="D105" s="20">
        <v>103</v>
      </c>
      <c r="E105" s="3"/>
      <c r="F105" s="72">
        <f>E105*D105</f>
        <v>0</v>
      </c>
    </row>
    <row r="106" spans="1:6">
      <c r="A106" s="23"/>
      <c r="B106" s="74"/>
      <c r="C106" s="23"/>
      <c r="D106" s="24"/>
      <c r="E106" s="4"/>
      <c r="F106" s="82"/>
    </row>
    <row r="107" spans="1:6" ht="163.5" customHeight="1">
      <c r="A107" s="19">
        <f>A104+1</f>
        <v>104</v>
      </c>
      <c r="B107" s="1" t="s">
        <v>318</v>
      </c>
      <c r="D107" s="11"/>
      <c r="E107" s="11"/>
      <c r="F107" s="11"/>
    </row>
    <row r="108" spans="1:6">
      <c r="A108" s="23"/>
      <c r="B108" s="74"/>
      <c r="C108" s="19" t="s">
        <v>2</v>
      </c>
      <c r="D108" s="20">
        <v>170</v>
      </c>
      <c r="E108" s="3"/>
      <c r="F108" s="72">
        <f>E108*D108</f>
        <v>0</v>
      </c>
    </row>
    <row r="109" spans="1:6">
      <c r="A109" s="23"/>
      <c r="B109" s="74"/>
      <c r="C109" s="23"/>
      <c r="D109" s="24"/>
      <c r="E109" s="4"/>
      <c r="F109" s="82"/>
    </row>
    <row r="110" spans="1:6" ht="191.25">
      <c r="A110" s="19">
        <f>A107+1</f>
        <v>105</v>
      </c>
      <c r="B110" s="1" t="s">
        <v>1524</v>
      </c>
      <c r="D110" s="11"/>
      <c r="E110" s="11"/>
      <c r="F110" s="11"/>
    </row>
    <row r="111" spans="1:6">
      <c r="A111" s="23"/>
      <c r="B111" s="74"/>
      <c r="C111" s="19" t="s">
        <v>2</v>
      </c>
      <c r="D111" s="20">
        <v>85</v>
      </c>
      <c r="E111" s="3"/>
      <c r="F111" s="72">
        <f>E111*D111</f>
        <v>0</v>
      </c>
    </row>
    <row r="112" spans="1:6">
      <c r="A112" s="23"/>
      <c r="B112" s="74"/>
      <c r="C112" s="23"/>
      <c r="D112" s="24"/>
      <c r="E112" s="4"/>
      <c r="F112" s="82"/>
    </row>
    <row r="113" spans="1:6" ht="38.25">
      <c r="A113" s="19">
        <f>A110+1</f>
        <v>106</v>
      </c>
      <c r="B113" s="1" t="s">
        <v>1525</v>
      </c>
      <c r="D113" s="11"/>
      <c r="E113" s="11"/>
      <c r="F113" s="11"/>
    </row>
    <row r="114" spans="1:6" ht="15">
      <c r="A114" s="23"/>
      <c r="B114" s="74"/>
      <c r="C114" s="19" t="s">
        <v>1364</v>
      </c>
      <c r="D114" s="20">
        <v>560</v>
      </c>
      <c r="E114" s="3"/>
      <c r="F114" s="72">
        <f>E114*D114</f>
        <v>0</v>
      </c>
    </row>
    <row r="115" spans="1:6">
      <c r="A115" s="23"/>
      <c r="B115" s="74"/>
      <c r="C115" s="23"/>
      <c r="D115" s="24"/>
      <c r="E115" s="4"/>
      <c r="F115" s="82"/>
    </row>
    <row r="116" spans="1:6">
      <c r="A116" s="60">
        <v>100</v>
      </c>
      <c r="B116" s="756" t="str">
        <f>B96</f>
        <v>ZEMLJANI  RADOVI</v>
      </c>
      <c r="C116" s="109"/>
      <c r="D116" s="69"/>
      <c r="E116" s="58" t="s">
        <v>41</v>
      </c>
      <c r="F116" s="83">
        <f>SUM(F99:F115)</f>
        <v>0</v>
      </c>
    </row>
    <row r="117" spans="1:6">
      <c r="A117" s="49"/>
      <c r="B117" s="753"/>
      <c r="C117" s="23"/>
      <c r="D117" s="17"/>
    </row>
    <row r="118" spans="1:6">
      <c r="A118" s="49"/>
      <c r="B118" s="753"/>
      <c r="C118" s="23"/>
      <c r="D118" s="17"/>
    </row>
    <row r="119" spans="1:6">
      <c r="A119" s="49"/>
      <c r="B119" s="753"/>
      <c r="C119" s="23"/>
      <c r="D119" s="17"/>
    </row>
    <row r="120" spans="1:6">
      <c r="A120" s="49"/>
      <c r="B120" s="753"/>
      <c r="C120" s="23"/>
      <c r="D120" s="17"/>
    </row>
    <row r="121" spans="1:6">
      <c r="A121" s="49"/>
      <c r="B121" s="753"/>
      <c r="C121" s="23"/>
      <c r="D121" s="17"/>
    </row>
    <row r="122" spans="1:6">
      <c r="A122" s="49"/>
      <c r="B122" s="753"/>
      <c r="C122" s="23"/>
      <c r="D122" s="17"/>
    </row>
    <row r="123" spans="1:6">
      <c r="A123" s="49"/>
      <c r="B123" s="753"/>
      <c r="C123" s="23"/>
      <c r="D123" s="17"/>
    </row>
    <row r="124" spans="1:6">
      <c r="A124" s="49"/>
      <c r="B124" s="753"/>
      <c r="C124" s="23"/>
      <c r="D124" s="17"/>
    </row>
    <row r="125" spans="1:6">
      <c r="A125" s="49"/>
      <c r="B125" s="753"/>
      <c r="C125" s="23"/>
      <c r="D125" s="17"/>
    </row>
    <row r="126" spans="1:6">
      <c r="A126" s="49"/>
      <c r="B126" s="753"/>
      <c r="C126" s="23"/>
      <c r="D126" s="17"/>
    </row>
    <row r="127" spans="1:6">
      <c r="A127" s="49"/>
      <c r="B127" s="753"/>
      <c r="C127" s="23"/>
      <c r="D127" s="17"/>
    </row>
    <row r="128" spans="1:6">
      <c r="A128" s="49"/>
      <c r="B128" s="753"/>
      <c r="C128" s="23"/>
      <c r="D128" s="17"/>
    </row>
    <row r="129" spans="1:6">
      <c r="A129" s="49"/>
      <c r="B129" s="753"/>
      <c r="C129" s="23"/>
      <c r="D129" s="17"/>
    </row>
    <row r="130" spans="1:6">
      <c r="A130" s="49"/>
      <c r="B130" s="753"/>
      <c r="C130" s="23"/>
      <c r="D130" s="17"/>
    </row>
    <row r="131" spans="1:6">
      <c r="A131" s="49"/>
      <c r="B131" s="753"/>
      <c r="C131" s="23"/>
      <c r="D131" s="17"/>
    </row>
    <row r="132" spans="1:6">
      <c r="A132" s="23"/>
      <c r="B132" s="757"/>
      <c r="C132" s="23"/>
      <c r="D132" s="17"/>
    </row>
    <row r="134" spans="1:6">
      <c r="A134" s="23"/>
      <c r="B134" s="757"/>
      <c r="C134" s="23"/>
      <c r="D134" s="17"/>
    </row>
    <row r="135" spans="1:6">
      <c r="A135" s="23"/>
      <c r="B135" s="757"/>
      <c r="C135" s="23"/>
      <c r="D135" s="17"/>
    </row>
    <row r="136" spans="1:6">
      <c r="A136" s="84">
        <v>200</v>
      </c>
      <c r="B136" s="758" t="s">
        <v>38</v>
      </c>
      <c r="C136" s="203"/>
      <c r="D136" s="204"/>
      <c r="E136" s="205"/>
      <c r="F136" s="206"/>
    </row>
    <row r="137" spans="1:6">
      <c r="A137" s="49"/>
      <c r="B137" s="753"/>
      <c r="C137" s="23"/>
      <c r="D137" s="17"/>
    </row>
    <row r="138" spans="1:6" ht="76.5">
      <c r="A138" s="19">
        <v>201</v>
      </c>
      <c r="B138" s="139" t="s">
        <v>293</v>
      </c>
      <c r="C138" s="23"/>
      <c r="D138" s="24"/>
      <c r="E138" s="4"/>
      <c r="F138" s="82"/>
    </row>
    <row r="139" spans="1:6">
      <c r="A139" s="49"/>
      <c r="B139" s="88" t="s">
        <v>145</v>
      </c>
      <c r="C139" s="19" t="s">
        <v>2</v>
      </c>
      <c r="D139" s="20">
        <v>12</v>
      </c>
      <c r="E139" s="3"/>
      <c r="F139" s="72">
        <f>E139*D139</f>
        <v>0</v>
      </c>
    </row>
    <row r="140" spans="1:6">
      <c r="A140" s="49"/>
      <c r="B140" s="88" t="s">
        <v>144</v>
      </c>
      <c r="C140" s="19" t="s">
        <v>2</v>
      </c>
      <c r="D140" s="20">
        <v>21</v>
      </c>
      <c r="E140" s="3"/>
      <c r="F140" s="72">
        <f>E140*D140</f>
        <v>0</v>
      </c>
    </row>
    <row r="141" spans="1:6">
      <c r="A141" s="49"/>
      <c r="B141" s="753"/>
      <c r="C141" s="23"/>
      <c r="D141" s="17"/>
    </row>
    <row r="142" spans="1:6" ht="107.25" customHeight="1">
      <c r="A142" s="19">
        <f>A138+1</f>
        <v>202</v>
      </c>
      <c r="B142" s="139" t="s">
        <v>1365</v>
      </c>
      <c r="C142" s="23"/>
      <c r="D142" s="24"/>
      <c r="E142" s="4"/>
      <c r="F142" s="82"/>
    </row>
    <row r="143" spans="1:6">
      <c r="A143" s="49"/>
      <c r="B143" s="88" t="s">
        <v>39</v>
      </c>
      <c r="C143" s="19" t="s">
        <v>2</v>
      </c>
      <c r="D143" s="20">
        <v>95</v>
      </c>
      <c r="E143" s="3"/>
      <c r="F143" s="72">
        <f>E143*D143</f>
        <v>0</v>
      </c>
    </row>
    <row r="144" spans="1:6">
      <c r="A144" s="49"/>
      <c r="B144" s="88" t="s">
        <v>40</v>
      </c>
      <c r="C144" s="19" t="s">
        <v>37</v>
      </c>
      <c r="D144" s="20">
        <v>148</v>
      </c>
      <c r="E144" s="3"/>
      <c r="F144" s="72">
        <f>E144*D144</f>
        <v>0</v>
      </c>
    </row>
    <row r="145" spans="1:6">
      <c r="A145" s="23"/>
      <c r="B145" s="757"/>
      <c r="C145" s="23"/>
      <c r="D145" s="17"/>
    </row>
    <row r="146" spans="1:6" ht="114.75">
      <c r="A146" s="19">
        <f>A142+1</f>
        <v>203</v>
      </c>
      <c r="B146" s="139" t="s">
        <v>1366</v>
      </c>
      <c r="C146" s="23"/>
      <c r="D146" s="24"/>
      <c r="E146" s="4"/>
      <c r="F146" s="82"/>
    </row>
    <row r="147" spans="1:6">
      <c r="A147" s="49"/>
      <c r="B147" s="88" t="s">
        <v>39</v>
      </c>
      <c r="C147" s="19" t="s">
        <v>2</v>
      </c>
      <c r="D147" s="20">
        <v>20</v>
      </c>
      <c r="E147" s="3"/>
      <c r="F147" s="72">
        <f>E147*D147</f>
        <v>0</v>
      </c>
    </row>
    <row r="148" spans="1:6">
      <c r="A148" s="49"/>
      <c r="B148" s="88" t="s">
        <v>40</v>
      </c>
      <c r="C148" s="19" t="s">
        <v>37</v>
      </c>
      <c r="D148" s="20">
        <v>190</v>
      </c>
      <c r="E148" s="3"/>
      <c r="F148" s="72">
        <f>E148*D148</f>
        <v>0</v>
      </c>
    </row>
    <row r="149" spans="1:6">
      <c r="A149" s="23"/>
      <c r="B149" s="757"/>
      <c r="C149" s="23"/>
      <c r="D149" s="17"/>
    </row>
    <row r="150" spans="1:6" ht="144.75" customHeight="1">
      <c r="A150" s="19">
        <f>A146+1</f>
        <v>204</v>
      </c>
      <c r="B150" s="139" t="s">
        <v>1367</v>
      </c>
      <c r="C150" s="23"/>
      <c r="D150" s="24"/>
      <c r="E150" s="4"/>
      <c r="F150" s="82"/>
    </row>
    <row r="151" spans="1:6">
      <c r="A151" s="49"/>
      <c r="B151" s="88" t="s">
        <v>39</v>
      </c>
      <c r="C151" s="19" t="s">
        <v>2</v>
      </c>
      <c r="D151" s="20">
        <v>74</v>
      </c>
      <c r="E151" s="3"/>
      <c r="F151" s="72">
        <f>E151*D151</f>
        <v>0</v>
      </c>
    </row>
    <row r="152" spans="1:6">
      <c r="A152" s="49"/>
      <c r="B152" s="88" t="s">
        <v>40</v>
      </c>
      <c r="C152" s="19" t="s">
        <v>37</v>
      </c>
      <c r="D152" s="20">
        <v>25</v>
      </c>
      <c r="E152" s="3"/>
      <c r="F152" s="72">
        <f>E152*D152</f>
        <v>0</v>
      </c>
    </row>
    <row r="153" spans="1:6">
      <c r="A153" s="23"/>
      <c r="B153" s="74"/>
      <c r="C153" s="23"/>
      <c r="D153" s="24"/>
      <c r="E153" s="4"/>
      <c r="F153" s="82"/>
    </row>
    <row r="154" spans="1:6">
      <c r="A154" s="23"/>
      <c r="B154" s="74"/>
      <c r="C154" s="23"/>
      <c r="D154" s="24"/>
      <c r="E154" s="4"/>
      <c r="F154" s="82"/>
    </row>
    <row r="155" spans="1:6">
      <c r="A155" s="23"/>
      <c r="B155" s="74"/>
      <c r="C155" s="23"/>
      <c r="D155" s="24"/>
      <c r="E155" s="4"/>
      <c r="F155" s="82"/>
    </row>
    <row r="156" spans="1:6" ht="168" customHeight="1">
      <c r="A156" s="19">
        <f>A150+1</f>
        <v>205</v>
      </c>
      <c r="B156" s="199" t="s">
        <v>1368</v>
      </c>
      <c r="C156" s="23"/>
      <c r="D156" s="24"/>
      <c r="E156" s="4"/>
      <c r="F156" s="82"/>
    </row>
    <row r="157" spans="1:6">
      <c r="A157" s="49"/>
      <c r="B157" s="88" t="s">
        <v>39</v>
      </c>
      <c r="C157" s="19" t="s">
        <v>2</v>
      </c>
      <c r="D157" s="20">
        <v>93</v>
      </c>
      <c r="E157" s="3"/>
      <c r="F157" s="72">
        <f>E157*D157</f>
        <v>0</v>
      </c>
    </row>
    <row r="158" spans="1:6">
      <c r="A158" s="49"/>
      <c r="B158" s="88" t="s">
        <v>40</v>
      </c>
      <c r="C158" s="19" t="s">
        <v>37</v>
      </c>
      <c r="D158" s="20">
        <v>745</v>
      </c>
      <c r="E158" s="3"/>
      <c r="F158" s="72">
        <f>E158*D158</f>
        <v>0</v>
      </c>
    </row>
    <row r="159" spans="1:6">
      <c r="A159" s="49"/>
      <c r="B159" s="190"/>
      <c r="C159" s="23"/>
      <c r="D159" s="24"/>
      <c r="E159" s="4"/>
      <c r="F159" s="82"/>
    </row>
    <row r="160" spans="1:6" ht="165.75">
      <c r="A160" s="19">
        <f>A156+1</f>
        <v>206</v>
      </c>
      <c r="B160" s="139" t="s">
        <v>1369</v>
      </c>
      <c r="C160" s="23"/>
      <c r="D160" s="24"/>
      <c r="E160" s="4"/>
      <c r="F160" s="82"/>
    </row>
    <row r="161" spans="1:6">
      <c r="A161" s="49"/>
      <c r="B161" s="88" t="s">
        <v>39</v>
      </c>
      <c r="C161" s="19" t="s">
        <v>2</v>
      </c>
      <c r="D161" s="20">
        <v>50</v>
      </c>
      <c r="E161" s="3"/>
      <c r="F161" s="72">
        <f>E161*D161</f>
        <v>0</v>
      </c>
    </row>
    <row r="162" spans="1:6">
      <c r="A162" s="49"/>
      <c r="B162" s="88" t="s">
        <v>40</v>
      </c>
      <c r="C162" s="19" t="s">
        <v>37</v>
      </c>
      <c r="D162" s="20">
        <v>470</v>
      </c>
      <c r="E162" s="3"/>
      <c r="F162" s="72">
        <f>E162*D162</f>
        <v>0</v>
      </c>
    </row>
    <row r="163" spans="1:6">
      <c r="A163" s="49"/>
      <c r="B163" s="190"/>
      <c r="C163" s="23"/>
      <c r="D163" s="24"/>
      <c r="E163" s="4"/>
      <c r="F163" s="82"/>
    </row>
    <row r="164" spans="1:6">
      <c r="A164" s="49"/>
      <c r="B164" s="148"/>
      <c r="C164" s="23"/>
      <c r="D164" s="24"/>
      <c r="E164" s="4"/>
      <c r="F164" s="82"/>
    </row>
    <row r="165" spans="1:6" ht="153">
      <c r="A165" s="19">
        <f>A160+1</f>
        <v>207</v>
      </c>
      <c r="B165" s="139" t="s">
        <v>1370</v>
      </c>
      <c r="C165" s="23"/>
      <c r="D165" s="24"/>
      <c r="E165" s="4"/>
      <c r="F165" s="82"/>
    </row>
    <row r="166" spans="1:6">
      <c r="A166" s="49"/>
      <c r="B166" s="88" t="s">
        <v>39</v>
      </c>
      <c r="C166" s="19" t="s">
        <v>2</v>
      </c>
      <c r="D166" s="20">
        <v>54</v>
      </c>
      <c r="E166" s="3"/>
      <c r="F166" s="72">
        <f>E166*D166</f>
        <v>0</v>
      </c>
    </row>
    <row r="167" spans="1:6">
      <c r="A167" s="49"/>
      <c r="B167" s="88" t="s">
        <v>40</v>
      </c>
      <c r="C167" s="19" t="s">
        <v>37</v>
      </c>
      <c r="D167" s="20">
        <v>270</v>
      </c>
      <c r="E167" s="3"/>
      <c r="F167" s="72">
        <f>E167*D167</f>
        <v>0</v>
      </c>
    </row>
    <row r="168" spans="1:6">
      <c r="A168" s="49"/>
      <c r="B168" s="148"/>
      <c r="C168" s="23"/>
      <c r="D168" s="24"/>
      <c r="E168" s="4"/>
      <c r="F168" s="82"/>
    </row>
    <row r="169" spans="1:6">
      <c r="A169" s="49"/>
      <c r="B169" s="148"/>
      <c r="C169" s="23"/>
      <c r="D169" s="24"/>
      <c r="E169" s="4"/>
      <c r="F169" s="82"/>
    </row>
    <row r="170" spans="1:6">
      <c r="A170" s="49"/>
      <c r="B170" s="148"/>
      <c r="C170" s="23"/>
      <c r="D170" s="24"/>
      <c r="E170" s="4"/>
      <c r="F170" s="82"/>
    </row>
    <row r="171" spans="1:6">
      <c r="A171" s="50"/>
      <c r="B171" s="759"/>
      <c r="C171" s="23"/>
      <c r="D171" s="17"/>
    </row>
    <row r="172" spans="1:6">
      <c r="A172" s="49"/>
      <c r="B172" s="148"/>
      <c r="C172" s="23"/>
      <c r="D172" s="24"/>
      <c r="E172" s="4"/>
      <c r="F172" s="82"/>
    </row>
    <row r="173" spans="1:6" ht="108" customHeight="1">
      <c r="A173" s="19">
        <f>A165+1</f>
        <v>208</v>
      </c>
      <c r="B173" s="139" t="s">
        <v>1371</v>
      </c>
      <c r="C173" s="23"/>
      <c r="D173" s="24"/>
      <c r="E173" s="4"/>
      <c r="F173" s="82"/>
    </row>
    <row r="174" spans="1:6">
      <c r="A174" s="49"/>
      <c r="B174" s="148"/>
      <c r="C174" s="19" t="s">
        <v>37</v>
      </c>
      <c r="D174" s="20">
        <v>220</v>
      </c>
      <c r="E174" s="3"/>
      <c r="F174" s="72">
        <f>E174*D174</f>
        <v>0</v>
      </c>
    </row>
    <row r="175" spans="1:6">
      <c r="A175" s="50"/>
      <c r="B175" s="759"/>
      <c r="C175" s="23"/>
      <c r="D175" s="17"/>
    </row>
    <row r="176" spans="1:6" ht="108.75" customHeight="1">
      <c r="A176" s="19">
        <f>A173+1</f>
        <v>209</v>
      </c>
      <c r="B176" s="1" t="s">
        <v>1372</v>
      </c>
      <c r="D176" s="11"/>
      <c r="E176" s="11"/>
      <c r="F176" s="11"/>
    </row>
    <row r="177" spans="1:6">
      <c r="A177" s="23"/>
      <c r="B177" s="143"/>
      <c r="C177" s="19" t="s">
        <v>42</v>
      </c>
      <c r="D177" s="20">
        <v>39000</v>
      </c>
      <c r="E177" s="3"/>
      <c r="F177" s="72">
        <f>E177*D177</f>
        <v>0</v>
      </c>
    </row>
    <row r="178" spans="1:6">
      <c r="A178" s="23"/>
      <c r="B178" s="74"/>
      <c r="C178" s="23"/>
      <c r="D178" s="24"/>
      <c r="E178" s="4"/>
      <c r="F178" s="82"/>
    </row>
    <row r="179" spans="1:6">
      <c r="A179" s="84">
        <f>A136</f>
        <v>200</v>
      </c>
      <c r="B179" s="758" t="str">
        <f>B136</f>
        <v>BETONSKI  I ARMIRANOBETONSKI RADOVI</v>
      </c>
      <c r="C179" s="203"/>
      <c r="D179" s="204"/>
      <c r="E179" s="206" t="s">
        <v>41</v>
      </c>
      <c r="F179" s="208">
        <f>SUM(F139:F178)</f>
        <v>0</v>
      </c>
    </row>
    <row r="180" spans="1:6">
      <c r="A180" s="50"/>
      <c r="B180" s="759"/>
      <c r="C180" s="23"/>
      <c r="D180" s="17"/>
    </row>
    <row r="181" spans="1:6">
      <c r="A181" s="50"/>
      <c r="B181" s="759"/>
      <c r="C181" s="23"/>
      <c r="D181" s="17"/>
    </row>
    <row r="182" spans="1:6">
      <c r="A182" s="50"/>
      <c r="B182" s="759"/>
      <c r="C182" s="23"/>
      <c r="D182" s="17"/>
    </row>
    <row r="183" spans="1:6">
      <c r="A183" s="50"/>
      <c r="B183" s="759"/>
      <c r="C183" s="23"/>
      <c r="D183" s="17"/>
    </row>
    <row r="184" spans="1:6">
      <c r="A184" s="50"/>
      <c r="B184" s="759"/>
      <c r="C184" s="23"/>
      <c r="D184" s="17"/>
    </row>
    <row r="185" spans="1:6">
      <c r="A185" s="50"/>
      <c r="B185" s="759"/>
      <c r="C185" s="23"/>
      <c r="D185" s="17"/>
    </row>
    <row r="186" spans="1:6">
      <c r="A186" s="50"/>
      <c r="B186" s="759"/>
      <c r="C186" s="23"/>
      <c r="D186" s="17"/>
    </row>
    <row r="187" spans="1:6">
      <c r="A187" s="50"/>
      <c r="B187" s="759"/>
      <c r="C187" s="23"/>
      <c r="D187" s="17"/>
    </row>
    <row r="188" spans="1:6">
      <c r="A188" s="50"/>
      <c r="B188" s="759"/>
      <c r="C188" s="23"/>
      <c r="D188" s="17"/>
    </row>
    <row r="189" spans="1:6">
      <c r="A189" s="50"/>
      <c r="B189" s="759"/>
      <c r="C189" s="23"/>
      <c r="D189" s="17"/>
    </row>
    <row r="190" spans="1:6">
      <c r="A190" s="50"/>
      <c r="B190" s="759"/>
      <c r="C190" s="23"/>
      <c r="D190" s="17"/>
    </row>
    <row r="191" spans="1:6">
      <c r="A191" s="50"/>
      <c r="B191" s="759"/>
      <c r="C191" s="23"/>
      <c r="D191" s="17"/>
    </row>
    <row r="192" spans="1:6">
      <c r="A192" s="50"/>
      <c r="B192" s="759"/>
      <c r="C192" s="23"/>
      <c r="D192" s="17"/>
    </row>
    <row r="193" spans="1:4">
      <c r="A193" s="50"/>
      <c r="B193" s="759"/>
      <c r="C193" s="23"/>
      <c r="D193" s="17"/>
    </row>
    <row r="194" spans="1:4">
      <c r="A194" s="50"/>
      <c r="B194" s="759"/>
      <c r="C194" s="23"/>
      <c r="D194" s="17"/>
    </row>
    <row r="195" spans="1:4">
      <c r="A195" s="50"/>
      <c r="B195" s="759"/>
      <c r="C195" s="23"/>
      <c r="D195" s="17"/>
    </row>
    <row r="196" spans="1:4">
      <c r="A196" s="50"/>
      <c r="B196" s="759"/>
      <c r="C196" s="23"/>
      <c r="D196" s="17"/>
    </row>
    <row r="197" spans="1:4">
      <c r="A197" s="50"/>
      <c r="B197" s="759"/>
      <c r="C197" s="23"/>
      <c r="D197" s="17"/>
    </row>
    <row r="198" spans="1:4">
      <c r="A198" s="50"/>
      <c r="B198" s="759"/>
      <c r="C198" s="23"/>
      <c r="D198" s="17"/>
    </row>
    <row r="199" spans="1:4">
      <c r="A199" s="50"/>
      <c r="B199" s="759"/>
      <c r="C199" s="23"/>
      <c r="D199" s="17"/>
    </row>
    <row r="200" spans="1:4">
      <c r="A200" s="50"/>
      <c r="B200" s="759"/>
      <c r="C200" s="23"/>
      <c r="D200" s="17"/>
    </row>
    <row r="201" spans="1:4">
      <c r="A201" s="50"/>
      <c r="B201" s="759"/>
      <c r="C201" s="23"/>
      <c r="D201" s="17"/>
    </row>
    <row r="202" spans="1:4">
      <c r="A202" s="50"/>
      <c r="B202" s="759"/>
      <c r="C202" s="23"/>
      <c r="D202" s="17"/>
    </row>
    <row r="203" spans="1:4">
      <c r="A203" s="50"/>
      <c r="B203" s="759"/>
      <c r="C203" s="23"/>
      <c r="D203" s="17"/>
    </row>
    <row r="204" spans="1:4">
      <c r="A204" s="50"/>
      <c r="B204" s="759"/>
      <c r="C204" s="23"/>
      <c r="D204" s="17"/>
    </row>
    <row r="205" spans="1:4">
      <c r="A205" s="50"/>
      <c r="B205" s="759"/>
      <c r="C205" s="23"/>
      <c r="D205" s="17"/>
    </row>
    <row r="206" spans="1:4">
      <c r="A206" s="50"/>
      <c r="B206" s="759"/>
      <c r="C206" s="23"/>
      <c r="D206" s="17"/>
    </row>
    <row r="207" spans="1:4">
      <c r="A207" s="50"/>
      <c r="B207" s="759"/>
      <c r="C207" s="23"/>
      <c r="D207" s="17"/>
    </row>
    <row r="208" spans="1:4">
      <c r="A208" s="50"/>
      <c r="B208" s="759"/>
      <c r="C208" s="23"/>
      <c r="D208" s="17"/>
    </row>
    <row r="209" spans="1:14">
      <c r="A209" s="50"/>
      <c r="B209" s="759"/>
      <c r="C209" s="23"/>
      <c r="D209" s="17"/>
    </row>
    <row r="211" spans="1:14">
      <c r="A211" s="23"/>
      <c r="B211" s="757"/>
      <c r="C211" s="23"/>
      <c r="D211" s="17"/>
    </row>
    <row r="212" spans="1:14">
      <c r="A212" s="23"/>
      <c r="B212" s="757"/>
      <c r="C212" s="23"/>
      <c r="D212" s="17"/>
    </row>
    <row r="213" spans="1:14">
      <c r="A213" s="209">
        <v>300</v>
      </c>
      <c r="B213" s="926" t="s">
        <v>46</v>
      </c>
      <c r="C213" s="927"/>
      <c r="D213" s="927"/>
      <c r="E213" s="927"/>
      <c r="F213" s="928"/>
    </row>
    <row r="214" spans="1:14">
      <c r="A214" s="23"/>
      <c r="B214" s="757"/>
      <c r="C214" s="23"/>
      <c r="D214" s="17"/>
    </row>
    <row r="215" spans="1:14" ht="117.75" customHeight="1">
      <c r="A215" s="19">
        <v>301</v>
      </c>
      <c r="B215" s="1" t="s">
        <v>1373</v>
      </c>
    </row>
    <row r="216" spans="1:14">
      <c r="A216" s="49"/>
      <c r="B216" s="143"/>
      <c r="C216" s="19" t="s">
        <v>2</v>
      </c>
      <c r="D216" s="20">
        <v>60</v>
      </c>
      <c r="E216" s="3"/>
      <c r="F216" s="72">
        <f>E216*D216</f>
        <v>0</v>
      </c>
    </row>
    <row r="217" spans="1:14">
      <c r="A217" s="49"/>
      <c r="B217" s="74"/>
      <c r="C217" s="23"/>
      <c r="D217" s="24"/>
      <c r="E217" s="4"/>
      <c r="F217" s="82"/>
    </row>
    <row r="218" spans="1:14" ht="105.75" customHeight="1">
      <c r="A218" s="19">
        <f>A215+1</f>
        <v>302</v>
      </c>
      <c r="B218" s="1" t="s">
        <v>1374</v>
      </c>
    </row>
    <row r="219" spans="1:14">
      <c r="A219" s="49"/>
      <c r="B219" s="143"/>
      <c r="C219" s="19" t="s">
        <v>2</v>
      </c>
      <c r="D219" s="20">
        <v>1</v>
      </c>
      <c r="E219" s="3"/>
      <c r="F219" s="72">
        <f>E219*D219</f>
        <v>0</v>
      </c>
      <c r="H219" s="86"/>
      <c r="I219" s="75"/>
      <c r="J219" s="76"/>
      <c r="K219" s="87"/>
      <c r="L219" s="87"/>
      <c r="M219" s="76"/>
    </row>
    <row r="220" spans="1:14">
      <c r="A220" s="49"/>
      <c r="B220" s="74"/>
      <c r="C220" s="23"/>
      <c r="D220" s="24"/>
      <c r="E220" s="4"/>
      <c r="F220" s="82"/>
      <c r="H220" s="86"/>
      <c r="I220" s="75"/>
      <c r="J220" s="76"/>
      <c r="K220" s="87"/>
      <c r="L220" s="87"/>
      <c r="M220" s="76"/>
    </row>
    <row r="221" spans="1:14" ht="178.5">
      <c r="A221" s="19">
        <f>A218+1</f>
        <v>303</v>
      </c>
      <c r="B221" s="1" t="s">
        <v>1375</v>
      </c>
      <c r="H221" s="86"/>
      <c r="I221" s="75"/>
      <c r="J221" s="76"/>
      <c r="K221" s="87"/>
      <c r="L221" s="87"/>
      <c r="M221" s="76"/>
    </row>
    <row r="222" spans="1:14">
      <c r="A222" s="49"/>
      <c r="B222" s="88" t="s">
        <v>115</v>
      </c>
      <c r="C222" s="19" t="s">
        <v>37</v>
      </c>
      <c r="D222" s="20">
        <v>685</v>
      </c>
      <c r="E222" s="3"/>
      <c r="F222" s="72">
        <f>E222*D222</f>
        <v>0</v>
      </c>
    </row>
    <row r="223" spans="1:14">
      <c r="A223" s="49"/>
      <c r="B223" s="88" t="s">
        <v>319</v>
      </c>
      <c r="C223" s="19" t="s">
        <v>37</v>
      </c>
      <c r="D223" s="20">
        <v>315</v>
      </c>
      <c r="E223" s="3"/>
      <c r="F223" s="72">
        <f>E223*D223</f>
        <v>0</v>
      </c>
    </row>
    <row r="224" spans="1:14">
      <c r="A224" s="23"/>
      <c r="B224" s="743"/>
      <c r="C224" s="23"/>
      <c r="D224" s="17"/>
      <c r="H224" s="86"/>
      <c r="I224" s="86"/>
      <c r="J224" s="75"/>
      <c r="K224" s="87"/>
      <c r="L224" s="87"/>
      <c r="M224" s="87"/>
      <c r="N224" s="76"/>
    </row>
    <row r="225" spans="1:14">
      <c r="A225" s="23"/>
      <c r="B225" s="743"/>
      <c r="C225" s="23"/>
      <c r="D225" s="17"/>
      <c r="H225" s="86"/>
      <c r="I225" s="86"/>
      <c r="J225" s="75"/>
      <c r="K225" s="87"/>
      <c r="L225" s="87"/>
      <c r="M225" s="87"/>
      <c r="N225" s="76"/>
    </row>
    <row r="226" spans="1:14">
      <c r="A226" s="23"/>
      <c r="B226" s="743"/>
      <c r="C226" s="23"/>
      <c r="D226" s="17"/>
      <c r="H226" s="86"/>
      <c r="I226" s="86"/>
      <c r="J226" s="75"/>
      <c r="K226" s="87"/>
      <c r="L226" s="87"/>
      <c r="M226" s="87"/>
      <c r="N226" s="76"/>
    </row>
    <row r="227" spans="1:14">
      <c r="A227" s="23"/>
      <c r="B227" s="743"/>
      <c r="C227" s="23"/>
      <c r="D227" s="17"/>
      <c r="H227" s="86"/>
      <c r="I227" s="86"/>
      <c r="J227" s="75"/>
      <c r="K227" s="87"/>
      <c r="L227" s="87"/>
      <c r="M227" s="87"/>
      <c r="N227" s="76"/>
    </row>
    <row r="228" spans="1:14">
      <c r="A228" s="23"/>
      <c r="B228" s="743"/>
      <c r="C228" s="23"/>
      <c r="D228" s="17"/>
      <c r="H228" s="86"/>
      <c r="I228" s="86"/>
      <c r="J228" s="75"/>
      <c r="K228" s="87"/>
      <c r="L228" s="87"/>
      <c r="M228" s="87"/>
      <c r="N228" s="76"/>
    </row>
    <row r="229" spans="1:14">
      <c r="A229" s="23"/>
      <c r="B229" s="743"/>
      <c r="C229" s="23"/>
      <c r="D229" s="17"/>
      <c r="H229" s="86"/>
      <c r="I229" s="86"/>
      <c r="J229" s="75"/>
      <c r="K229" s="87"/>
      <c r="L229" s="87"/>
      <c r="M229" s="87"/>
      <c r="N229" s="76"/>
    </row>
    <row r="230" spans="1:14">
      <c r="A230" s="23"/>
      <c r="B230" s="743"/>
      <c r="C230" s="23"/>
      <c r="D230" s="17"/>
      <c r="H230" s="86"/>
      <c r="I230" s="86"/>
      <c r="J230" s="75"/>
      <c r="K230" s="87"/>
      <c r="L230" s="87"/>
      <c r="M230" s="87"/>
      <c r="N230" s="76"/>
    </row>
    <row r="231" spans="1:14">
      <c r="A231" s="23"/>
      <c r="B231" s="743"/>
      <c r="C231" s="23"/>
      <c r="D231" s="17"/>
      <c r="H231" s="86"/>
      <c r="I231" s="86"/>
      <c r="J231" s="75"/>
      <c r="K231" s="87"/>
      <c r="L231" s="87"/>
      <c r="M231" s="87"/>
      <c r="N231" s="76"/>
    </row>
    <row r="232" spans="1:14">
      <c r="A232" s="23"/>
      <c r="B232" s="743"/>
      <c r="C232" s="23"/>
      <c r="D232" s="17"/>
      <c r="H232" s="86"/>
      <c r="I232" s="86"/>
      <c r="J232" s="75"/>
      <c r="K232" s="87"/>
      <c r="L232" s="87"/>
      <c r="M232" s="87"/>
      <c r="N232" s="76"/>
    </row>
    <row r="233" spans="1:14">
      <c r="A233" s="23"/>
      <c r="B233" s="743"/>
      <c r="C233" s="23"/>
      <c r="D233" s="17"/>
      <c r="H233" s="86"/>
      <c r="I233" s="86"/>
      <c r="J233" s="75"/>
      <c r="K233" s="87"/>
      <c r="L233" s="87"/>
      <c r="M233" s="87"/>
      <c r="N233" s="76"/>
    </row>
    <row r="234" spans="1:14">
      <c r="A234" s="23"/>
      <c r="B234" s="743"/>
      <c r="C234" s="23"/>
      <c r="D234" s="17"/>
      <c r="H234" s="86"/>
      <c r="I234" s="86"/>
      <c r="J234" s="75"/>
      <c r="K234" s="87"/>
      <c r="L234" s="87"/>
      <c r="M234" s="87"/>
      <c r="N234" s="76"/>
    </row>
    <row r="235" spans="1:14" ht="333.75" customHeight="1">
      <c r="A235" s="19">
        <f>A221+1</f>
        <v>304</v>
      </c>
      <c r="B235" s="1" t="s">
        <v>1376</v>
      </c>
      <c r="D235" s="11"/>
      <c r="E235" s="11"/>
      <c r="F235" s="11"/>
      <c r="H235" s="86"/>
      <c r="I235" s="75"/>
      <c r="J235" s="76"/>
      <c r="K235" s="87"/>
      <c r="L235" s="87"/>
      <c r="M235" s="76"/>
    </row>
    <row r="236" spans="1:14">
      <c r="A236" s="23"/>
      <c r="B236" s="143"/>
      <c r="C236" s="19" t="s">
        <v>37</v>
      </c>
      <c r="D236" s="20">
        <v>335</v>
      </c>
      <c r="E236" s="3"/>
      <c r="F236" s="72">
        <f>E236*D236</f>
        <v>0</v>
      </c>
      <c r="H236" s="86"/>
      <c r="I236" s="75"/>
      <c r="J236" s="76"/>
      <c r="K236" s="87"/>
      <c r="L236" s="87"/>
      <c r="M236" s="76"/>
    </row>
    <row r="237" spans="1:14">
      <c r="A237" s="23"/>
      <c r="B237" s="743"/>
      <c r="C237" s="23"/>
      <c r="D237" s="17"/>
      <c r="H237" s="86"/>
      <c r="I237" s="75"/>
      <c r="J237" s="76"/>
      <c r="K237" s="87"/>
      <c r="L237" s="87"/>
      <c r="M237" s="76"/>
    </row>
    <row r="238" spans="1:14" ht="76.5">
      <c r="A238" s="19">
        <f>A235+1</f>
        <v>305</v>
      </c>
      <c r="B238" s="1" t="s">
        <v>1241</v>
      </c>
      <c r="D238" s="11"/>
      <c r="E238" s="11"/>
      <c r="F238" s="11"/>
      <c r="H238" s="86"/>
      <c r="I238" s="75"/>
      <c r="J238" s="76"/>
      <c r="K238" s="87"/>
      <c r="L238" s="87"/>
      <c r="M238" s="76"/>
    </row>
    <row r="239" spans="1:14">
      <c r="A239" s="23"/>
      <c r="B239" s="143"/>
      <c r="C239" s="19" t="s">
        <v>37</v>
      </c>
      <c r="D239" s="20">
        <v>80</v>
      </c>
      <c r="E239" s="3"/>
      <c r="F239" s="72">
        <f>E239*D239</f>
        <v>0</v>
      </c>
      <c r="H239" s="86"/>
      <c r="I239" s="75"/>
      <c r="J239" s="76"/>
      <c r="K239" s="87"/>
      <c r="L239" s="87"/>
      <c r="M239" s="76"/>
    </row>
    <row r="240" spans="1:14">
      <c r="A240" s="23"/>
      <c r="B240" s="743"/>
      <c r="C240" s="23"/>
      <c r="D240" s="17"/>
      <c r="H240" s="86"/>
      <c r="I240" s="75"/>
      <c r="J240" s="76"/>
      <c r="K240" s="87"/>
      <c r="L240" s="87"/>
      <c r="M240" s="76"/>
    </row>
    <row r="241" spans="1:13" ht="66.75" customHeight="1">
      <c r="A241" s="19">
        <f>A238+1</f>
        <v>306</v>
      </c>
      <c r="B241" s="1" t="s">
        <v>1377</v>
      </c>
      <c r="D241" s="11"/>
      <c r="E241" s="11"/>
      <c r="F241" s="11"/>
      <c r="H241" s="86"/>
      <c r="I241" s="75"/>
      <c r="J241" s="76"/>
      <c r="K241" s="87"/>
      <c r="L241" s="87"/>
      <c r="M241" s="76"/>
    </row>
    <row r="242" spans="1:13">
      <c r="A242" s="23"/>
      <c r="B242" s="143"/>
      <c r="C242" s="19" t="s">
        <v>37</v>
      </c>
      <c r="D242" s="20">
        <v>15</v>
      </c>
      <c r="E242" s="3"/>
      <c r="F242" s="72">
        <f>E242*D242</f>
        <v>0</v>
      </c>
      <c r="H242" s="86"/>
      <c r="I242" s="75"/>
      <c r="J242" s="76"/>
      <c r="K242" s="87"/>
      <c r="L242" s="87"/>
      <c r="M242" s="76"/>
    </row>
    <row r="243" spans="1:13">
      <c r="A243" s="23"/>
      <c r="B243" s="743"/>
      <c r="C243" s="23"/>
      <c r="D243" s="17"/>
      <c r="H243" s="86"/>
      <c r="I243" s="75"/>
      <c r="J243" s="76"/>
      <c r="K243" s="87"/>
      <c r="L243" s="87"/>
      <c r="M243" s="76"/>
    </row>
    <row r="244" spans="1:13">
      <c r="A244" s="23"/>
      <c r="B244" s="743"/>
      <c r="C244" s="23"/>
      <c r="D244" s="17"/>
      <c r="H244" s="86"/>
      <c r="I244" s="75"/>
      <c r="J244" s="76"/>
      <c r="K244" s="87"/>
      <c r="L244" s="87"/>
      <c r="M244" s="76"/>
    </row>
    <row r="245" spans="1:13">
      <c r="A245" s="23"/>
      <c r="B245" s="743"/>
      <c r="C245" s="23"/>
      <c r="D245" s="17"/>
      <c r="H245" s="86"/>
      <c r="I245" s="75"/>
      <c r="J245" s="76"/>
      <c r="K245" s="87"/>
      <c r="L245" s="87"/>
      <c r="M245" s="76"/>
    </row>
    <row r="246" spans="1:13">
      <c r="A246" s="23"/>
      <c r="B246" s="743"/>
      <c r="C246" s="23"/>
      <c r="D246" s="17"/>
      <c r="H246" s="86"/>
      <c r="I246" s="75"/>
      <c r="J246" s="76"/>
      <c r="K246" s="87"/>
      <c r="L246" s="87"/>
      <c r="M246" s="76"/>
    </row>
    <row r="247" spans="1:13">
      <c r="A247" s="23"/>
      <c r="B247" s="743"/>
      <c r="C247" s="23"/>
      <c r="D247" s="17"/>
      <c r="H247" s="86"/>
      <c r="I247" s="75"/>
      <c r="J247" s="76"/>
      <c r="K247" s="87"/>
      <c r="L247" s="87"/>
      <c r="M247" s="76"/>
    </row>
    <row r="248" spans="1:13">
      <c r="A248" s="23"/>
      <c r="B248" s="743"/>
      <c r="C248" s="23"/>
      <c r="D248" s="17"/>
      <c r="H248" s="86"/>
      <c r="I248" s="75"/>
      <c r="J248" s="76"/>
      <c r="K248" s="87"/>
      <c r="L248" s="87"/>
      <c r="M248" s="76"/>
    </row>
    <row r="249" spans="1:13">
      <c r="A249" s="23"/>
      <c r="B249" s="743"/>
      <c r="C249" s="23"/>
      <c r="D249" s="17"/>
      <c r="H249" s="86"/>
      <c r="I249" s="75"/>
      <c r="J249" s="76"/>
      <c r="K249" s="87"/>
      <c r="L249" s="87"/>
      <c r="M249" s="76"/>
    </row>
    <row r="250" spans="1:13">
      <c r="A250" s="23"/>
      <c r="B250" s="743"/>
      <c r="C250" s="23"/>
      <c r="D250" s="17"/>
      <c r="H250" s="86"/>
      <c r="I250" s="75"/>
      <c r="J250" s="76"/>
      <c r="K250" s="87"/>
      <c r="L250" s="87"/>
      <c r="M250" s="76"/>
    </row>
    <row r="251" spans="1:13">
      <c r="A251" s="23"/>
      <c r="B251" s="148"/>
      <c r="C251" s="23"/>
      <c r="D251" s="24"/>
      <c r="E251" s="4"/>
      <c r="F251" s="82"/>
    </row>
    <row r="252" spans="1:13" ht="230.25" customHeight="1">
      <c r="A252" s="19">
        <f>A241+1</f>
        <v>307</v>
      </c>
      <c r="B252" s="145" t="s">
        <v>1378</v>
      </c>
      <c r="D252" s="11"/>
      <c r="E252" s="11"/>
      <c r="F252" s="11"/>
    </row>
    <row r="253" spans="1:13">
      <c r="A253" s="23"/>
      <c r="B253" s="143"/>
      <c r="C253" s="19" t="s">
        <v>37</v>
      </c>
      <c r="D253" s="20">
        <v>45</v>
      </c>
      <c r="E253" s="3"/>
      <c r="F253" s="72">
        <f>E253*D253</f>
        <v>0</v>
      </c>
    </row>
    <row r="254" spans="1:13">
      <c r="A254" s="23"/>
      <c r="B254" s="148"/>
      <c r="C254" s="23"/>
      <c r="D254" s="24"/>
      <c r="E254" s="4"/>
      <c r="F254" s="82"/>
    </row>
    <row r="255" spans="1:13" ht="267.75" customHeight="1">
      <c r="A255" s="19">
        <f>A252+1</f>
        <v>308</v>
      </c>
      <c r="B255" s="145" t="s">
        <v>1379</v>
      </c>
      <c r="D255" s="11"/>
      <c r="E255" s="11"/>
      <c r="F255" s="11"/>
    </row>
    <row r="256" spans="1:13" ht="27">
      <c r="A256" s="23"/>
      <c r="B256" s="760" t="s">
        <v>1528</v>
      </c>
      <c r="C256" s="19" t="s">
        <v>37</v>
      </c>
      <c r="D256" s="20">
        <v>280</v>
      </c>
      <c r="E256" s="3"/>
      <c r="F256" s="72">
        <f>E256*D256</f>
        <v>0</v>
      </c>
    </row>
    <row r="257" spans="1:6" ht="13.5">
      <c r="A257" s="23"/>
      <c r="B257" s="761"/>
      <c r="C257" s="23"/>
      <c r="D257" s="24"/>
      <c r="E257" s="4"/>
      <c r="F257" s="82"/>
    </row>
    <row r="258" spans="1:6" ht="13.5">
      <c r="A258" s="23"/>
      <c r="B258" s="761"/>
      <c r="C258" s="23"/>
      <c r="D258" s="24"/>
      <c r="E258" s="4"/>
      <c r="F258" s="82"/>
    </row>
    <row r="259" spans="1:6" ht="13.5">
      <c r="A259" s="23"/>
      <c r="B259" s="761"/>
      <c r="C259" s="23"/>
      <c r="D259" s="24"/>
      <c r="E259" s="4"/>
      <c r="F259" s="82"/>
    </row>
    <row r="260" spans="1:6" ht="13.5">
      <c r="A260" s="23"/>
      <c r="B260" s="761"/>
      <c r="C260" s="23"/>
      <c r="D260" s="24"/>
      <c r="E260" s="4"/>
      <c r="F260" s="82"/>
    </row>
    <row r="261" spans="1:6" ht="13.5">
      <c r="A261" s="23"/>
      <c r="B261" s="761"/>
      <c r="C261" s="23"/>
      <c r="D261" s="24"/>
      <c r="E261" s="4"/>
      <c r="F261" s="82"/>
    </row>
    <row r="262" spans="1:6" ht="13.5">
      <c r="A262" s="23"/>
      <c r="B262" s="761"/>
      <c r="C262" s="23"/>
      <c r="D262" s="24"/>
      <c r="E262" s="4"/>
      <c r="F262" s="82"/>
    </row>
    <row r="263" spans="1:6">
      <c r="A263" s="23"/>
      <c r="B263" s="148"/>
      <c r="C263" s="23"/>
      <c r="D263" s="24"/>
      <c r="E263" s="4"/>
      <c r="F263" s="82"/>
    </row>
    <row r="264" spans="1:6">
      <c r="A264" s="23"/>
      <c r="B264" s="148"/>
      <c r="C264" s="23"/>
      <c r="D264" s="24"/>
      <c r="E264" s="4"/>
      <c r="F264" s="82"/>
    </row>
    <row r="265" spans="1:6" ht="99.75" customHeight="1">
      <c r="A265" s="19">
        <f>A255+1</f>
        <v>309</v>
      </c>
      <c r="B265" s="145" t="s">
        <v>1380</v>
      </c>
      <c r="D265" s="11"/>
      <c r="E265" s="11"/>
      <c r="F265" s="11"/>
    </row>
    <row r="266" spans="1:6">
      <c r="A266" s="23"/>
      <c r="B266" s="88" t="s">
        <v>114</v>
      </c>
      <c r="C266" s="19" t="s">
        <v>37</v>
      </c>
      <c r="D266" s="20">
        <v>75</v>
      </c>
      <c r="E266" s="3"/>
      <c r="F266" s="72">
        <f>E266*D266</f>
        <v>0</v>
      </c>
    </row>
    <row r="267" spans="1:6">
      <c r="A267" s="23"/>
      <c r="B267" s="743"/>
      <c r="C267" s="23"/>
      <c r="D267" s="17"/>
    </row>
    <row r="268" spans="1:6" ht="127.5">
      <c r="A268" s="19">
        <f>A265+1</f>
        <v>310</v>
      </c>
      <c r="B268" s="1" t="s">
        <v>1381</v>
      </c>
      <c r="D268" s="11"/>
      <c r="E268" s="11"/>
      <c r="F268" s="11"/>
    </row>
    <row r="269" spans="1:6">
      <c r="A269" s="23"/>
      <c r="B269" s="143"/>
      <c r="C269" s="19" t="s">
        <v>37</v>
      </c>
      <c r="D269" s="20">
        <v>60</v>
      </c>
      <c r="E269" s="3"/>
      <c r="F269" s="72">
        <f>E269*D269</f>
        <v>0</v>
      </c>
    </row>
    <row r="270" spans="1:6">
      <c r="A270" s="23"/>
      <c r="B270" s="743"/>
      <c r="C270" s="23"/>
      <c r="D270" s="17"/>
    </row>
    <row r="271" spans="1:6" ht="82.5" customHeight="1">
      <c r="A271" s="19">
        <f>A268+1</f>
        <v>311</v>
      </c>
      <c r="B271" s="1" t="s">
        <v>1382</v>
      </c>
      <c r="D271" s="11"/>
      <c r="E271" s="11"/>
      <c r="F271" s="11"/>
    </row>
    <row r="272" spans="1:6">
      <c r="A272" s="23"/>
      <c r="B272" s="762"/>
      <c r="C272" s="19" t="s">
        <v>43</v>
      </c>
      <c r="D272" s="21">
        <v>60</v>
      </c>
      <c r="E272" s="111"/>
      <c r="F272" s="112">
        <f>E272*D272</f>
        <v>0</v>
      </c>
    </row>
    <row r="273" spans="1:6">
      <c r="A273" s="23"/>
      <c r="B273" s="743"/>
      <c r="C273" s="23"/>
      <c r="D273" s="17"/>
    </row>
    <row r="274" spans="1:6">
      <c r="A274" s="23"/>
      <c r="B274" s="743"/>
      <c r="C274" s="23"/>
      <c r="D274" s="17"/>
    </row>
    <row r="275" spans="1:6" ht="54.75" customHeight="1">
      <c r="A275" s="19">
        <f>A271+1</f>
        <v>312</v>
      </c>
      <c r="B275" s="1" t="s">
        <v>1383</v>
      </c>
      <c r="D275" s="11"/>
      <c r="E275" s="11"/>
      <c r="F275" s="11"/>
    </row>
    <row r="276" spans="1:6">
      <c r="A276" s="23"/>
      <c r="B276" s="762"/>
      <c r="C276" s="19" t="s">
        <v>43</v>
      </c>
      <c r="D276" s="21">
        <v>15</v>
      </c>
      <c r="E276" s="111"/>
      <c r="F276" s="112">
        <f>E276*D276</f>
        <v>0</v>
      </c>
    </row>
    <row r="277" spans="1:6">
      <c r="A277" s="23"/>
      <c r="B277" s="743"/>
      <c r="C277" s="23"/>
      <c r="D277" s="17"/>
    </row>
    <row r="278" spans="1:6">
      <c r="A278" s="23"/>
      <c r="B278" s="743"/>
      <c r="C278" s="23"/>
      <c r="D278" s="17"/>
    </row>
    <row r="279" spans="1:6">
      <c r="A279" s="116">
        <f>A213</f>
        <v>300</v>
      </c>
      <c r="B279" s="763" t="str">
        <f>B213</f>
        <v>ZIDARSKI  RADOVI</v>
      </c>
      <c r="C279" s="176"/>
      <c r="D279" s="177"/>
      <c r="E279" s="177" t="s">
        <v>41</v>
      </c>
      <c r="F279" s="89">
        <f>SUM(F216:F278)</f>
        <v>0</v>
      </c>
    </row>
    <row r="280" spans="1:6">
      <c r="A280" s="23"/>
      <c r="B280" s="757"/>
      <c r="C280" s="23"/>
      <c r="D280" s="17"/>
    </row>
    <row r="281" spans="1:6">
      <c r="A281" s="23"/>
      <c r="B281" s="757"/>
      <c r="C281" s="23"/>
      <c r="D281" s="17"/>
    </row>
    <row r="282" spans="1:6">
      <c r="A282" s="23"/>
      <c r="B282" s="757"/>
      <c r="C282" s="23"/>
      <c r="D282" s="17"/>
    </row>
    <row r="283" spans="1:6">
      <c r="A283" s="23"/>
      <c r="B283" s="757"/>
      <c r="C283" s="23"/>
      <c r="D283" s="17"/>
    </row>
    <row r="284" spans="1:6">
      <c r="A284" s="23"/>
      <c r="B284" s="757"/>
      <c r="C284" s="23"/>
      <c r="D284" s="17"/>
    </row>
    <row r="285" spans="1:6">
      <c r="A285" s="23"/>
      <c r="B285" s="757"/>
      <c r="C285" s="23"/>
      <c r="D285" s="17"/>
    </row>
    <row r="286" spans="1:6">
      <c r="A286" s="23"/>
      <c r="B286" s="757"/>
      <c r="C286" s="23"/>
      <c r="D286" s="17"/>
    </row>
    <row r="287" spans="1:6">
      <c r="A287" s="202">
        <v>400</v>
      </c>
      <c r="B287" s="920" t="s">
        <v>1384</v>
      </c>
      <c r="C287" s="921"/>
      <c r="D287" s="921"/>
      <c r="E287" s="921"/>
      <c r="F287" s="922"/>
    </row>
    <row r="288" spans="1:6">
      <c r="A288" s="23"/>
      <c r="B288" s="757"/>
      <c r="C288" s="23"/>
      <c r="D288" s="17"/>
    </row>
    <row r="289" spans="1:6" ht="171.75" customHeight="1">
      <c r="A289" s="19">
        <v>401</v>
      </c>
      <c r="B289" s="145" t="s">
        <v>1385</v>
      </c>
    </row>
    <row r="290" spans="1:6">
      <c r="A290" s="49"/>
      <c r="B290" s="143"/>
      <c r="C290" s="19" t="s">
        <v>37</v>
      </c>
      <c r="D290" s="20">
        <v>465</v>
      </c>
      <c r="E290" s="3"/>
      <c r="F290" s="72">
        <f>E290*D290</f>
        <v>0</v>
      </c>
    </row>
    <row r="291" spans="1:6">
      <c r="A291" s="49"/>
      <c r="B291" s="74"/>
      <c r="C291" s="23"/>
      <c r="D291" s="24"/>
      <c r="E291" s="4"/>
      <c r="F291" s="82"/>
    </row>
    <row r="292" spans="1:6" ht="47.25" customHeight="1">
      <c r="A292" s="19">
        <f>A289+1</f>
        <v>402</v>
      </c>
      <c r="B292" s="1" t="s">
        <v>151</v>
      </c>
    </row>
    <row r="293" spans="1:6">
      <c r="A293" s="49"/>
      <c r="B293" s="143"/>
      <c r="C293" s="19" t="s">
        <v>37</v>
      </c>
      <c r="D293" s="20">
        <v>90</v>
      </c>
      <c r="E293" s="3"/>
      <c r="F293" s="72">
        <f>E293*D293</f>
        <v>0</v>
      </c>
    </row>
    <row r="294" spans="1:6">
      <c r="A294" s="49"/>
      <c r="B294" s="74"/>
      <c r="C294" s="23"/>
      <c r="D294" s="24"/>
      <c r="E294" s="4"/>
      <c r="F294" s="82"/>
    </row>
    <row r="295" spans="1:6" ht="127.5">
      <c r="A295" s="19">
        <f>A292+1</f>
        <v>403</v>
      </c>
      <c r="B295" s="1" t="s">
        <v>1386</v>
      </c>
    </row>
    <row r="296" spans="1:6">
      <c r="A296" s="49"/>
      <c r="B296" s="764" t="s">
        <v>152</v>
      </c>
      <c r="C296" s="19" t="s">
        <v>37</v>
      </c>
      <c r="D296" s="20">
        <v>282</v>
      </c>
      <c r="E296" s="3"/>
      <c r="F296" s="72">
        <f>E296*D296</f>
        <v>0</v>
      </c>
    </row>
    <row r="297" spans="1:6">
      <c r="A297" s="49"/>
      <c r="B297" s="88" t="s">
        <v>320</v>
      </c>
      <c r="C297" s="19" t="s">
        <v>37</v>
      </c>
      <c r="D297" s="20">
        <v>290</v>
      </c>
      <c r="E297" s="3"/>
      <c r="F297" s="72">
        <f>E297*D297</f>
        <v>0</v>
      </c>
    </row>
    <row r="298" spans="1:6">
      <c r="A298" s="23"/>
      <c r="B298" s="743"/>
      <c r="C298" s="23"/>
      <c r="D298" s="17"/>
    </row>
    <row r="299" spans="1:6" ht="127.5">
      <c r="A299" s="19">
        <f>A295+1</f>
        <v>404</v>
      </c>
      <c r="B299" s="1" t="s">
        <v>1387</v>
      </c>
      <c r="D299" s="11"/>
      <c r="E299" s="11"/>
      <c r="F299" s="11"/>
    </row>
    <row r="300" spans="1:6">
      <c r="A300" s="49"/>
      <c r="B300" s="143"/>
      <c r="C300" s="19" t="s">
        <v>37</v>
      </c>
      <c r="D300" s="20">
        <v>380</v>
      </c>
      <c r="E300" s="3"/>
      <c r="F300" s="72">
        <f>E300*D300</f>
        <v>0</v>
      </c>
    </row>
    <row r="301" spans="1:6">
      <c r="A301" s="23"/>
      <c r="B301" s="743"/>
      <c r="C301" s="23"/>
      <c r="D301" s="17"/>
    </row>
    <row r="302" spans="1:6">
      <c r="A302" s="23"/>
      <c r="B302" s="743"/>
      <c r="C302" s="23"/>
      <c r="D302" s="17"/>
    </row>
    <row r="303" spans="1:6">
      <c r="A303" s="23"/>
      <c r="B303" s="743"/>
      <c r="C303" s="23"/>
      <c r="D303" s="17"/>
    </row>
    <row r="304" spans="1:6">
      <c r="A304" s="23"/>
      <c r="B304" s="743"/>
      <c r="C304" s="23"/>
      <c r="D304" s="17"/>
    </row>
    <row r="305" spans="1:6">
      <c r="A305" s="23"/>
      <c r="B305" s="743"/>
      <c r="C305" s="23"/>
      <c r="D305" s="17"/>
    </row>
    <row r="306" spans="1:6" ht="127.5">
      <c r="A306" s="19">
        <f>A299+1</f>
        <v>405</v>
      </c>
      <c r="B306" s="1" t="s">
        <v>1388</v>
      </c>
      <c r="D306" s="11"/>
      <c r="E306" s="11"/>
      <c r="F306" s="11"/>
    </row>
    <row r="307" spans="1:6">
      <c r="A307" s="49"/>
      <c r="B307" s="143"/>
      <c r="C307" s="19" t="s">
        <v>37</v>
      </c>
      <c r="D307" s="20">
        <v>395</v>
      </c>
      <c r="E307" s="3"/>
      <c r="F307" s="72">
        <f>E307*D307</f>
        <v>0</v>
      </c>
    </row>
    <row r="308" spans="1:6">
      <c r="A308" s="23"/>
      <c r="B308" s="743"/>
      <c r="C308" s="23"/>
      <c r="D308" s="17"/>
    </row>
    <row r="309" spans="1:6" ht="153">
      <c r="A309" s="19">
        <f>A306+1</f>
        <v>406</v>
      </c>
      <c r="B309" s="1" t="s">
        <v>1389</v>
      </c>
      <c r="D309" s="11"/>
      <c r="E309" s="11"/>
      <c r="F309" s="11"/>
    </row>
    <row r="310" spans="1:6">
      <c r="A310" s="49"/>
      <c r="B310" s="143"/>
      <c r="C310" s="19" t="s">
        <v>37</v>
      </c>
      <c r="D310" s="20">
        <v>35</v>
      </c>
      <c r="E310" s="3"/>
      <c r="F310" s="72">
        <f>E310*D310</f>
        <v>0</v>
      </c>
    </row>
    <row r="311" spans="1:6">
      <c r="A311" s="49"/>
      <c r="B311" s="148"/>
      <c r="C311" s="23"/>
      <c r="D311" s="24"/>
      <c r="E311" s="4"/>
      <c r="F311" s="82"/>
    </row>
    <row r="312" spans="1:6" ht="191.25">
      <c r="A312" s="19">
        <f>A309+1</f>
        <v>407</v>
      </c>
      <c r="B312" s="1" t="s">
        <v>1390</v>
      </c>
      <c r="D312" s="11"/>
      <c r="E312" s="11"/>
      <c r="F312" s="11"/>
    </row>
    <row r="313" spans="1:6">
      <c r="A313" s="49"/>
      <c r="B313" s="143"/>
      <c r="C313" s="19" t="s">
        <v>321</v>
      </c>
      <c r="D313" s="20">
        <v>29</v>
      </c>
      <c r="E313" s="3"/>
      <c r="F313" s="72">
        <f>E313*D313</f>
        <v>0</v>
      </c>
    </row>
    <row r="314" spans="1:6">
      <c r="A314" s="49"/>
      <c r="B314" s="148"/>
      <c r="C314" s="23"/>
      <c r="D314" s="24"/>
      <c r="E314" s="236"/>
      <c r="F314" s="82"/>
    </row>
    <row r="315" spans="1:6">
      <c r="A315" s="49"/>
      <c r="B315" s="148"/>
      <c r="C315" s="23"/>
      <c r="D315" s="24"/>
      <c r="E315" s="236"/>
      <c r="F315" s="82"/>
    </row>
    <row r="316" spans="1:6">
      <c r="A316" s="49"/>
      <c r="B316" s="148"/>
      <c r="C316" s="23"/>
      <c r="D316" s="24"/>
      <c r="E316" s="236"/>
      <c r="F316" s="82"/>
    </row>
    <row r="317" spans="1:6">
      <c r="A317" s="49"/>
      <c r="B317" s="148"/>
      <c r="C317" s="23"/>
      <c r="D317" s="24"/>
      <c r="E317" s="236"/>
      <c r="F317" s="82"/>
    </row>
    <row r="318" spans="1:6">
      <c r="A318" s="49"/>
      <c r="B318" s="148"/>
      <c r="C318" s="23"/>
      <c r="D318" s="24"/>
      <c r="E318" s="236"/>
      <c r="F318" s="82"/>
    </row>
    <row r="319" spans="1:6">
      <c r="A319" s="49"/>
      <c r="B319" s="148"/>
      <c r="C319" s="23"/>
      <c r="D319" s="24"/>
      <c r="E319" s="236"/>
      <c r="F319" s="82"/>
    </row>
    <row r="320" spans="1:6">
      <c r="A320" s="49"/>
      <c r="B320" s="148"/>
      <c r="C320" s="23"/>
      <c r="D320" s="24"/>
      <c r="E320" s="236"/>
      <c r="F320" s="82"/>
    </row>
    <row r="321" spans="1:6">
      <c r="A321" s="49"/>
      <c r="B321" s="148"/>
      <c r="C321" s="23"/>
      <c r="D321" s="24"/>
      <c r="E321" s="236"/>
      <c r="F321" s="82"/>
    </row>
    <row r="322" spans="1:6">
      <c r="A322" s="49"/>
      <c r="B322" s="148"/>
      <c r="C322" s="23"/>
      <c r="D322" s="24"/>
      <c r="E322" s="236"/>
      <c r="F322" s="82"/>
    </row>
    <row r="323" spans="1:6" ht="140.25">
      <c r="A323" s="19">
        <v>408</v>
      </c>
      <c r="B323" s="1" t="s">
        <v>1391</v>
      </c>
      <c r="D323" s="11"/>
      <c r="E323" s="11"/>
      <c r="F323" s="11"/>
    </row>
    <row r="324" spans="1:6">
      <c r="A324" s="23"/>
      <c r="B324" s="143"/>
      <c r="C324" s="19" t="s">
        <v>37</v>
      </c>
      <c r="D324" s="20">
        <v>56</v>
      </c>
      <c r="E324" s="3"/>
      <c r="F324" s="72">
        <f>E324*D324</f>
        <v>0</v>
      </c>
    </row>
    <row r="325" spans="1:6">
      <c r="A325" s="23"/>
      <c r="B325" s="148"/>
      <c r="C325" s="23"/>
      <c r="D325" s="24"/>
      <c r="E325" s="4"/>
      <c r="F325" s="82"/>
    </row>
    <row r="326" spans="1:6" ht="144" customHeight="1">
      <c r="A326" s="19">
        <f>A323+1</f>
        <v>409</v>
      </c>
      <c r="B326" s="1" t="s">
        <v>1392</v>
      </c>
      <c r="D326" s="11"/>
      <c r="E326" s="11"/>
      <c r="F326" s="11"/>
    </row>
    <row r="327" spans="1:6">
      <c r="A327" s="23"/>
      <c r="B327" s="143"/>
      <c r="C327" s="19" t="s">
        <v>37</v>
      </c>
      <c r="D327" s="20">
        <v>21</v>
      </c>
      <c r="E327" s="3"/>
      <c r="F327" s="72">
        <f>E327*D327</f>
        <v>0</v>
      </c>
    </row>
    <row r="328" spans="1:6">
      <c r="A328" s="23"/>
      <c r="B328" s="148"/>
      <c r="C328" s="23"/>
      <c r="D328" s="24"/>
      <c r="E328" s="4"/>
      <c r="F328" s="82"/>
    </row>
    <row r="329" spans="1:6">
      <c r="A329" s="23"/>
      <c r="B329" s="148"/>
      <c r="C329" s="23"/>
      <c r="D329" s="24"/>
      <c r="E329" s="4"/>
      <c r="F329" s="82"/>
    </row>
    <row r="330" spans="1:6">
      <c r="A330" s="23"/>
      <c r="B330" s="148"/>
      <c r="C330" s="23"/>
      <c r="D330" s="24"/>
      <c r="E330" s="4"/>
      <c r="F330" s="82"/>
    </row>
    <row r="331" spans="1:6">
      <c r="A331" s="23"/>
      <c r="B331" s="148"/>
      <c r="C331" s="23"/>
      <c r="D331" s="24"/>
      <c r="E331" s="4"/>
      <c r="F331" s="82"/>
    </row>
    <row r="332" spans="1:6">
      <c r="A332" s="23"/>
      <c r="B332" s="148"/>
      <c r="C332" s="23"/>
      <c r="D332" s="24"/>
      <c r="E332" s="4"/>
      <c r="F332" s="82"/>
    </row>
    <row r="333" spans="1:6">
      <c r="A333" s="23"/>
      <c r="B333" s="148"/>
      <c r="C333" s="23"/>
      <c r="D333" s="24"/>
      <c r="E333" s="4"/>
      <c r="F333" s="82"/>
    </row>
    <row r="334" spans="1:6">
      <c r="A334" s="23"/>
      <c r="B334" s="148"/>
      <c r="C334" s="23"/>
      <c r="D334" s="24"/>
      <c r="E334" s="4"/>
      <c r="F334" s="82"/>
    </row>
    <row r="335" spans="1:6">
      <c r="A335" s="23"/>
      <c r="B335" s="148"/>
      <c r="C335" s="23"/>
      <c r="D335" s="24"/>
      <c r="E335" s="4"/>
      <c r="F335" s="82"/>
    </row>
    <row r="336" spans="1:6">
      <c r="A336" s="23"/>
      <c r="B336" s="148"/>
      <c r="C336" s="23"/>
      <c r="D336" s="24"/>
      <c r="E336" s="4"/>
      <c r="F336" s="82"/>
    </row>
    <row r="337" spans="1:7">
      <c r="A337" s="23"/>
      <c r="B337" s="148"/>
      <c r="C337" s="23"/>
      <c r="D337" s="24"/>
      <c r="E337" s="4"/>
      <c r="F337" s="82"/>
    </row>
    <row r="338" spans="1:7">
      <c r="A338" s="23"/>
      <c r="B338" s="148"/>
      <c r="C338" s="23"/>
      <c r="D338" s="24"/>
      <c r="E338" s="4"/>
      <c r="F338" s="82"/>
    </row>
    <row r="339" spans="1:7">
      <c r="A339" s="23"/>
      <c r="B339" s="148"/>
      <c r="C339" s="23"/>
      <c r="D339" s="24"/>
      <c r="E339" s="4"/>
      <c r="F339" s="82"/>
    </row>
    <row r="340" spans="1:7">
      <c r="A340" s="23"/>
      <c r="B340" s="148"/>
      <c r="C340" s="23"/>
      <c r="D340" s="24"/>
      <c r="E340" s="4"/>
      <c r="F340" s="82"/>
    </row>
    <row r="341" spans="1:7">
      <c r="A341" s="23"/>
      <c r="B341" s="148"/>
      <c r="C341" s="23"/>
      <c r="D341" s="24"/>
      <c r="E341" s="4"/>
      <c r="F341" s="82"/>
    </row>
    <row r="342" spans="1:7">
      <c r="A342" s="23"/>
      <c r="B342" s="148"/>
      <c r="C342" s="23"/>
      <c r="D342" s="24"/>
      <c r="E342" s="4"/>
      <c r="F342" s="82"/>
    </row>
    <row r="343" spans="1:7">
      <c r="A343" s="23"/>
      <c r="B343" s="148"/>
      <c r="C343" s="23"/>
      <c r="D343" s="24"/>
      <c r="E343" s="4"/>
      <c r="F343" s="82"/>
    </row>
    <row r="344" spans="1:7">
      <c r="A344" s="23"/>
      <c r="B344" s="148"/>
      <c r="C344" s="23"/>
      <c r="D344" s="24"/>
      <c r="E344" s="4"/>
      <c r="F344" s="82"/>
    </row>
    <row r="345" spans="1:7">
      <c r="A345" s="23"/>
      <c r="B345" s="148"/>
      <c r="C345" s="23"/>
      <c r="D345" s="24"/>
      <c r="E345" s="4"/>
      <c r="F345" s="82"/>
    </row>
    <row r="346" spans="1:7">
      <c r="A346" s="23"/>
      <c r="B346" s="148"/>
      <c r="C346" s="23"/>
      <c r="D346" s="24"/>
      <c r="E346" s="4"/>
      <c r="F346" s="82"/>
    </row>
    <row r="347" spans="1:7">
      <c r="A347" s="23"/>
      <c r="B347" s="148"/>
      <c r="C347" s="23"/>
      <c r="D347" s="24"/>
      <c r="E347" s="4"/>
      <c r="F347" s="82"/>
    </row>
    <row r="348" spans="1:7">
      <c r="A348" s="23"/>
      <c r="B348" s="148"/>
      <c r="C348" s="23"/>
      <c r="D348" s="24"/>
      <c r="E348" s="4"/>
      <c r="F348" s="82"/>
    </row>
    <row r="349" spans="1:7">
      <c r="A349" s="49"/>
      <c r="B349" s="765" t="s">
        <v>1242</v>
      </c>
      <c r="C349" s="23"/>
      <c r="D349" s="24"/>
      <c r="E349" s="236"/>
      <c r="F349" s="82"/>
    </row>
    <row r="350" spans="1:7">
      <c r="A350" s="49"/>
      <c r="B350" s="765"/>
      <c r="C350" s="23"/>
      <c r="D350" s="24"/>
      <c r="E350" s="236"/>
      <c r="F350" s="82"/>
    </row>
    <row r="351" spans="1:7" s="278" customFormat="1" ht="382.5">
      <c r="A351" s="19">
        <f>A326+1</f>
        <v>410</v>
      </c>
      <c r="B351" s="145" t="s">
        <v>1393</v>
      </c>
      <c r="C351" s="47"/>
      <c r="D351" s="11"/>
      <c r="E351" s="11"/>
      <c r="F351" s="11"/>
      <c r="G351" s="662"/>
    </row>
    <row r="352" spans="1:7" ht="20.25" customHeight="1">
      <c r="A352" s="23"/>
      <c r="B352" s="143"/>
      <c r="C352" s="19" t="s">
        <v>37</v>
      </c>
      <c r="D352" s="20">
        <v>225</v>
      </c>
      <c r="E352" s="3"/>
      <c r="F352" s="72">
        <f>E352*D352</f>
        <v>0</v>
      </c>
    </row>
    <row r="353" spans="1:6">
      <c r="A353" s="23"/>
      <c r="B353" s="148"/>
      <c r="C353" s="23"/>
      <c r="D353" s="24"/>
      <c r="E353" s="4"/>
      <c r="F353" s="82"/>
    </row>
    <row r="354" spans="1:6" ht="141" customHeight="1">
      <c r="A354" s="19">
        <f>A351+1</f>
        <v>411</v>
      </c>
      <c r="B354" s="145" t="s">
        <v>1394</v>
      </c>
      <c r="D354" s="11"/>
      <c r="E354" s="11"/>
      <c r="F354" s="11"/>
    </row>
    <row r="355" spans="1:6">
      <c r="A355" s="23"/>
      <c r="B355" s="143"/>
      <c r="C355" s="19" t="s">
        <v>37</v>
      </c>
      <c r="D355" s="20">
        <v>282</v>
      </c>
      <c r="E355" s="3"/>
      <c r="F355" s="72">
        <f>E355*D355</f>
        <v>0</v>
      </c>
    </row>
    <row r="356" spans="1:6">
      <c r="A356" s="23"/>
      <c r="B356" s="148"/>
      <c r="C356" s="23"/>
      <c r="D356" s="24"/>
      <c r="E356" s="4"/>
      <c r="F356" s="82"/>
    </row>
    <row r="357" spans="1:6">
      <c r="A357" s="23"/>
      <c r="B357" s="148"/>
      <c r="C357" s="23"/>
      <c r="D357" s="24"/>
      <c r="E357" s="4"/>
      <c r="F357" s="82"/>
    </row>
    <row r="358" spans="1:6">
      <c r="A358" s="23"/>
      <c r="B358" s="148"/>
      <c r="C358" s="23"/>
      <c r="D358" s="24"/>
      <c r="E358" s="4"/>
      <c r="F358" s="82"/>
    </row>
    <row r="359" spans="1:6">
      <c r="A359" s="23"/>
      <c r="B359" s="148"/>
      <c r="C359" s="23"/>
      <c r="D359" s="24"/>
      <c r="E359" s="4"/>
      <c r="F359" s="82"/>
    </row>
    <row r="360" spans="1:6">
      <c r="A360" s="23"/>
      <c r="B360" s="148"/>
      <c r="C360" s="23"/>
      <c r="D360" s="24"/>
      <c r="E360" s="4"/>
      <c r="F360" s="82"/>
    </row>
    <row r="361" spans="1:6">
      <c r="A361" s="23"/>
      <c r="B361" s="148"/>
      <c r="C361" s="23"/>
      <c r="D361" s="24"/>
      <c r="E361" s="4"/>
      <c r="F361" s="82"/>
    </row>
    <row r="362" spans="1:6">
      <c r="A362" s="49"/>
      <c r="B362" s="148"/>
      <c r="C362" s="23"/>
      <c r="D362" s="24"/>
      <c r="E362" s="236"/>
      <c r="F362" s="82"/>
    </row>
    <row r="363" spans="1:6" ht="178.5">
      <c r="A363" s="19">
        <f>A354+1</f>
        <v>412</v>
      </c>
      <c r="B363" s="1" t="s">
        <v>1395</v>
      </c>
      <c r="D363" s="11"/>
      <c r="E363" s="11"/>
      <c r="F363" s="11"/>
    </row>
    <row r="364" spans="1:6">
      <c r="A364" s="49"/>
      <c r="B364" s="143"/>
      <c r="C364" s="19" t="s">
        <v>37</v>
      </c>
      <c r="D364" s="20">
        <v>75</v>
      </c>
      <c r="E364" s="3"/>
      <c r="F364" s="72">
        <f>E364*D364</f>
        <v>0</v>
      </c>
    </row>
    <row r="365" spans="1:6">
      <c r="A365" s="49"/>
      <c r="B365" s="148"/>
      <c r="C365" s="23"/>
      <c r="D365" s="24"/>
      <c r="E365" s="236"/>
      <c r="F365" s="82"/>
    </row>
    <row r="366" spans="1:6" ht="211.5" customHeight="1">
      <c r="A366" s="19">
        <f>A363+1</f>
        <v>413</v>
      </c>
      <c r="B366" s="1" t="s">
        <v>1396</v>
      </c>
      <c r="D366" s="11"/>
      <c r="E366" s="11"/>
      <c r="F366" s="11"/>
    </row>
    <row r="367" spans="1:6">
      <c r="A367" s="23"/>
      <c r="B367" s="143"/>
      <c r="C367" s="19" t="s">
        <v>37</v>
      </c>
      <c r="D367" s="20">
        <v>230</v>
      </c>
      <c r="E367" s="3"/>
      <c r="F367" s="72">
        <f>E367*D367</f>
        <v>0</v>
      </c>
    </row>
    <row r="368" spans="1:6">
      <c r="A368" s="23"/>
      <c r="B368" s="743"/>
      <c r="C368" s="23"/>
      <c r="D368" s="17"/>
    </row>
    <row r="369" spans="1:6">
      <c r="A369" s="99">
        <f>A287</f>
        <v>400</v>
      </c>
      <c r="B369" s="766" t="str">
        <f>B287</f>
        <v>IZOLATERSKI RADOVI I RAVNI KROVOVI</v>
      </c>
      <c r="C369" s="198"/>
      <c r="D369" s="137"/>
      <c r="E369" s="137" t="s">
        <v>41</v>
      </c>
      <c r="F369" s="56">
        <f>SUM(F290:F368)</f>
        <v>0</v>
      </c>
    </row>
    <row r="370" spans="1:6">
      <c r="A370" s="23"/>
      <c r="B370" s="757"/>
      <c r="C370" s="23"/>
      <c r="D370" s="17"/>
    </row>
    <row r="371" spans="1:6">
      <c r="A371" s="23"/>
      <c r="B371" s="757"/>
      <c r="C371" s="23"/>
      <c r="D371" s="17"/>
    </row>
    <row r="372" spans="1:6">
      <c r="A372" s="23"/>
      <c r="B372" s="757"/>
      <c r="C372" s="23"/>
      <c r="D372" s="17"/>
    </row>
    <row r="373" spans="1:6">
      <c r="A373" s="23"/>
      <c r="B373" s="757"/>
      <c r="C373" s="23"/>
      <c r="D373" s="17"/>
    </row>
    <row r="374" spans="1:6">
      <c r="A374" s="23"/>
      <c r="B374" s="757"/>
      <c r="C374" s="23"/>
      <c r="D374" s="17"/>
    </row>
    <row r="375" spans="1:6">
      <c r="A375" s="23"/>
      <c r="B375" s="757"/>
      <c r="C375" s="23"/>
      <c r="D375" s="17"/>
    </row>
    <row r="376" spans="1:6">
      <c r="A376" s="23"/>
      <c r="B376" s="757"/>
      <c r="C376" s="23"/>
      <c r="D376" s="17"/>
    </row>
    <row r="377" spans="1:6">
      <c r="A377" s="23"/>
      <c r="B377" s="757"/>
      <c r="C377" s="23"/>
      <c r="D377" s="17"/>
    </row>
    <row r="378" spans="1:6">
      <c r="A378" s="23"/>
      <c r="B378" s="757"/>
      <c r="C378" s="23"/>
      <c r="D378" s="17"/>
    </row>
    <row r="379" spans="1:6">
      <c r="A379" s="23"/>
      <c r="B379" s="757"/>
      <c r="C379" s="23"/>
      <c r="D379" s="17"/>
    </row>
    <row r="380" spans="1:6">
      <c r="A380" s="23"/>
      <c r="B380" s="757"/>
      <c r="C380" s="23"/>
      <c r="D380" s="17"/>
    </row>
    <row r="381" spans="1:6">
      <c r="A381" s="23"/>
      <c r="B381" s="757"/>
      <c r="C381" s="23"/>
      <c r="D381" s="17"/>
    </row>
    <row r="382" spans="1:6" ht="9.9499999999999993" customHeight="1">
      <c r="A382" s="23"/>
      <c r="B382" s="757"/>
      <c r="C382" s="23"/>
      <c r="D382" s="17"/>
    </row>
    <row r="383" spans="1:6">
      <c r="A383" s="60">
        <v>500</v>
      </c>
      <c r="B383" s="923" t="s">
        <v>117</v>
      </c>
      <c r="C383" s="924"/>
      <c r="D383" s="924"/>
      <c r="E383" s="924"/>
      <c r="F383" s="925"/>
    </row>
    <row r="384" spans="1:6">
      <c r="A384" s="23"/>
      <c r="B384" s="757"/>
      <c r="C384" s="23"/>
      <c r="D384" s="17"/>
    </row>
    <row r="385" spans="1:6" ht="280.5">
      <c r="A385" s="19">
        <f>A383+1</f>
        <v>501</v>
      </c>
      <c r="B385" s="145" t="s">
        <v>1397</v>
      </c>
    </row>
    <row r="386" spans="1:6" ht="12" customHeight="1">
      <c r="A386" s="49"/>
      <c r="B386" s="767"/>
      <c r="C386" s="19" t="s">
        <v>37</v>
      </c>
      <c r="D386" s="21">
        <v>210</v>
      </c>
      <c r="E386" s="111"/>
      <c r="F386" s="112">
        <f>E386*D386</f>
        <v>0</v>
      </c>
    </row>
    <row r="387" spans="1:6" ht="12" customHeight="1">
      <c r="A387" s="49"/>
      <c r="B387" s="767" t="s">
        <v>322</v>
      </c>
      <c r="C387" s="19" t="s">
        <v>1</v>
      </c>
      <c r="D387" s="21">
        <v>1</v>
      </c>
      <c r="E387" s="111"/>
      <c r="F387" s="112">
        <f>E387*D387</f>
        <v>0</v>
      </c>
    </row>
    <row r="388" spans="1:6" ht="12" customHeight="1">
      <c r="A388" s="49"/>
      <c r="B388" s="767" t="s">
        <v>323</v>
      </c>
      <c r="C388" s="19" t="s">
        <v>1</v>
      </c>
      <c r="D388" s="21">
        <v>3</v>
      </c>
      <c r="E388" s="111"/>
      <c r="F388" s="112">
        <f>E388*D388</f>
        <v>0</v>
      </c>
    </row>
    <row r="389" spans="1:6" ht="9.9499999999999993" customHeight="1">
      <c r="A389" s="49"/>
      <c r="B389" s="74"/>
      <c r="C389" s="23"/>
      <c r="D389" s="24"/>
      <c r="E389" s="4"/>
      <c r="F389" s="82"/>
    </row>
    <row r="390" spans="1:6" ht="282.75" customHeight="1">
      <c r="A390" s="19">
        <f>A385+1</f>
        <v>502</v>
      </c>
      <c r="B390" s="145" t="s">
        <v>1398</v>
      </c>
    </row>
    <row r="391" spans="1:6" ht="12" customHeight="1">
      <c r="A391" s="49"/>
      <c r="B391" s="767"/>
      <c r="C391" s="19" t="s">
        <v>37</v>
      </c>
      <c r="D391" s="21">
        <v>12</v>
      </c>
      <c r="E391" s="111"/>
      <c r="F391" s="112">
        <f>E391*D391</f>
        <v>0</v>
      </c>
    </row>
    <row r="392" spans="1:6" ht="12" customHeight="1">
      <c r="A392" s="49"/>
      <c r="B392" s="767" t="s">
        <v>322</v>
      </c>
      <c r="C392" s="19" t="s">
        <v>37</v>
      </c>
      <c r="D392" s="21">
        <v>1</v>
      </c>
      <c r="E392" s="111"/>
      <c r="F392" s="112">
        <f>E392*D392</f>
        <v>0</v>
      </c>
    </row>
    <row r="393" spans="1:6" ht="12" customHeight="1">
      <c r="A393" s="49"/>
      <c r="B393" s="767" t="s">
        <v>323</v>
      </c>
      <c r="C393" s="19" t="s">
        <v>37</v>
      </c>
      <c r="D393" s="21">
        <v>2</v>
      </c>
      <c r="E393" s="111"/>
      <c r="F393" s="112">
        <f>E393*D393</f>
        <v>0</v>
      </c>
    </row>
    <row r="394" spans="1:6">
      <c r="A394" s="49"/>
      <c r="B394" s="148"/>
      <c r="C394" s="23"/>
      <c r="D394" s="24"/>
      <c r="E394" s="4"/>
      <c r="F394" s="82"/>
    </row>
    <row r="395" spans="1:6" ht="343.5" customHeight="1">
      <c r="A395" s="19">
        <f>A390+1</f>
        <v>503</v>
      </c>
      <c r="B395" s="145" t="s">
        <v>1529</v>
      </c>
      <c r="D395" s="11"/>
      <c r="E395" s="11"/>
      <c r="F395" s="11"/>
    </row>
    <row r="396" spans="1:6">
      <c r="A396" s="49"/>
      <c r="B396" s="143"/>
      <c r="C396" s="19" t="s">
        <v>37</v>
      </c>
      <c r="D396" s="20">
        <v>255</v>
      </c>
      <c r="E396" s="3"/>
      <c r="F396" s="72">
        <f>E396*D396</f>
        <v>0</v>
      </c>
    </row>
    <row r="397" spans="1:6">
      <c r="A397" s="49"/>
      <c r="B397" s="148"/>
      <c r="C397" s="23"/>
      <c r="D397" s="24"/>
      <c r="E397" s="4"/>
      <c r="F397" s="82"/>
    </row>
    <row r="398" spans="1:6" ht="140.25">
      <c r="A398" s="19">
        <f>A395+1</f>
        <v>504</v>
      </c>
      <c r="B398" s="145" t="s">
        <v>1399</v>
      </c>
      <c r="D398" s="11"/>
      <c r="E398" s="11"/>
      <c r="F398" s="11"/>
    </row>
    <row r="399" spans="1:6">
      <c r="A399" s="23"/>
      <c r="B399" s="143"/>
      <c r="C399" s="19" t="s">
        <v>1</v>
      </c>
      <c r="D399" s="20">
        <v>2</v>
      </c>
      <c r="E399" s="3"/>
      <c r="F399" s="72">
        <f>E399*D399</f>
        <v>0</v>
      </c>
    </row>
    <row r="400" spans="1:6">
      <c r="A400" s="23"/>
      <c r="B400" s="148"/>
      <c r="C400" s="23"/>
      <c r="D400" s="24"/>
      <c r="E400" s="4"/>
      <c r="F400" s="82"/>
    </row>
    <row r="401" spans="1:6">
      <c r="A401" s="23"/>
      <c r="B401" s="148"/>
      <c r="C401" s="23"/>
      <c r="D401" s="24"/>
      <c r="E401" s="4"/>
      <c r="F401" s="82"/>
    </row>
    <row r="402" spans="1:6">
      <c r="A402" s="23"/>
      <c r="B402" s="148"/>
      <c r="C402" s="23"/>
      <c r="D402" s="24"/>
      <c r="E402" s="4"/>
      <c r="F402" s="82"/>
    </row>
    <row r="403" spans="1:6">
      <c r="A403" s="23"/>
      <c r="B403" s="148"/>
      <c r="C403" s="23"/>
      <c r="D403" s="24"/>
      <c r="E403" s="4"/>
      <c r="F403" s="82"/>
    </row>
    <row r="404" spans="1:6">
      <c r="A404" s="23"/>
      <c r="B404" s="148"/>
      <c r="C404" s="23"/>
      <c r="D404" s="24"/>
      <c r="E404" s="4"/>
      <c r="F404" s="82"/>
    </row>
    <row r="405" spans="1:6">
      <c r="A405" s="23"/>
      <c r="B405" s="148"/>
      <c r="C405" s="23"/>
      <c r="D405" s="24"/>
      <c r="E405" s="4"/>
      <c r="F405" s="82"/>
    </row>
    <row r="406" spans="1:6">
      <c r="A406" s="23"/>
      <c r="B406" s="148"/>
      <c r="C406" s="23"/>
      <c r="D406" s="24"/>
      <c r="E406" s="4"/>
      <c r="F406" s="82"/>
    </row>
    <row r="407" spans="1:6">
      <c r="A407" s="23"/>
      <c r="B407" s="148"/>
      <c r="C407" s="23"/>
      <c r="D407" s="24"/>
      <c r="E407" s="4"/>
      <c r="F407" s="82"/>
    </row>
    <row r="408" spans="1:6">
      <c r="A408" s="23"/>
      <c r="B408" s="148"/>
      <c r="C408" s="23"/>
      <c r="D408" s="24"/>
      <c r="E408" s="4"/>
      <c r="F408" s="82"/>
    </row>
    <row r="409" spans="1:6">
      <c r="A409" s="23"/>
      <c r="B409" s="148"/>
      <c r="C409" s="23"/>
      <c r="D409" s="24"/>
      <c r="E409" s="4"/>
      <c r="F409" s="82"/>
    </row>
    <row r="410" spans="1:6">
      <c r="A410" s="23"/>
      <c r="B410" s="148"/>
      <c r="C410" s="23"/>
      <c r="D410" s="24"/>
      <c r="E410" s="4"/>
      <c r="F410" s="82"/>
    </row>
    <row r="411" spans="1:6">
      <c r="A411" s="23"/>
      <c r="B411" s="148"/>
      <c r="C411" s="23"/>
      <c r="D411" s="24"/>
      <c r="E411" s="4"/>
      <c r="F411" s="82"/>
    </row>
    <row r="412" spans="1:6" ht="134.25" customHeight="1">
      <c r="A412" s="19">
        <f>A398+1</f>
        <v>505</v>
      </c>
      <c r="B412" s="1" t="s">
        <v>1400</v>
      </c>
      <c r="D412" s="11"/>
      <c r="E412" s="11"/>
      <c r="F412" s="11"/>
    </row>
    <row r="413" spans="1:6">
      <c r="A413" s="23"/>
      <c r="B413" s="143"/>
      <c r="C413" s="19" t="s">
        <v>1</v>
      </c>
      <c r="D413" s="20">
        <v>4</v>
      </c>
      <c r="E413" s="3"/>
      <c r="F413" s="72">
        <f>E413*D413</f>
        <v>0</v>
      </c>
    </row>
    <row r="414" spans="1:6">
      <c r="A414" s="23"/>
      <c r="B414" s="148"/>
      <c r="C414" s="23"/>
      <c r="D414" s="24"/>
      <c r="E414" s="4"/>
      <c r="F414" s="82"/>
    </row>
    <row r="415" spans="1:6" ht="144" customHeight="1">
      <c r="A415" s="19">
        <f>A412+1</f>
        <v>506</v>
      </c>
      <c r="B415" s="1" t="s">
        <v>1401</v>
      </c>
      <c r="D415" s="11"/>
      <c r="E415" s="11"/>
      <c r="F415" s="11"/>
    </row>
    <row r="416" spans="1:6">
      <c r="A416" s="23"/>
      <c r="B416" s="143"/>
      <c r="C416" s="19" t="s">
        <v>1</v>
      </c>
      <c r="D416" s="20">
        <v>1</v>
      </c>
      <c r="E416" s="3"/>
      <c r="F416" s="72">
        <f>E416*D416</f>
        <v>0</v>
      </c>
    </row>
    <row r="417" spans="1:6">
      <c r="A417" s="23"/>
      <c r="B417" s="148"/>
      <c r="C417" s="23"/>
      <c r="D417" s="24"/>
      <c r="E417" s="4"/>
      <c r="F417" s="82"/>
    </row>
    <row r="418" spans="1:6" ht="146.25" customHeight="1">
      <c r="A418" s="19">
        <f>A415+1</f>
        <v>507</v>
      </c>
      <c r="B418" s="1" t="s">
        <v>1402</v>
      </c>
      <c r="D418" s="11"/>
      <c r="E418" s="11"/>
      <c r="F418" s="11"/>
    </row>
    <row r="419" spans="1:6">
      <c r="A419" s="23"/>
      <c r="B419" s="143"/>
      <c r="C419" s="19" t="s">
        <v>1</v>
      </c>
      <c r="D419" s="20">
        <v>1</v>
      </c>
      <c r="E419" s="3"/>
      <c r="F419" s="72">
        <f>E419*D419</f>
        <v>0</v>
      </c>
    </row>
    <row r="420" spans="1:6">
      <c r="A420" s="23"/>
      <c r="B420" s="148"/>
      <c r="C420" s="23"/>
      <c r="D420" s="24"/>
      <c r="E420" s="4"/>
      <c r="F420" s="82"/>
    </row>
    <row r="421" spans="1:6">
      <c r="A421" s="211">
        <f>A383</f>
        <v>500</v>
      </c>
      <c r="B421" s="768" t="str">
        <f>B383</f>
        <v>GIPSKARTONSKI  RADOVI</v>
      </c>
      <c r="C421" s="173"/>
      <c r="D421" s="174"/>
      <c r="E421" s="174" t="s">
        <v>41</v>
      </c>
      <c r="F421" s="98">
        <f>SUM(F386:F420)</f>
        <v>0</v>
      </c>
    </row>
    <row r="422" spans="1:6">
      <c r="A422" s="23"/>
      <c r="B422" s="757"/>
      <c r="C422" s="23"/>
      <c r="D422" s="17"/>
    </row>
    <row r="423" spans="1:6">
      <c r="A423" s="23"/>
      <c r="B423" s="757"/>
      <c r="C423" s="23"/>
      <c r="D423" s="17"/>
    </row>
    <row r="424" spans="1:6">
      <c r="A424" s="23"/>
      <c r="B424" s="757"/>
      <c r="C424" s="23"/>
      <c r="D424" s="17"/>
    </row>
    <row r="425" spans="1:6">
      <c r="A425" s="23"/>
      <c r="B425" s="757"/>
      <c r="C425" s="23"/>
      <c r="D425" s="17"/>
    </row>
    <row r="426" spans="1:6">
      <c r="A426" s="23"/>
      <c r="B426" s="757"/>
      <c r="C426" s="23"/>
      <c r="D426" s="17"/>
    </row>
    <row r="427" spans="1:6">
      <c r="A427" s="23"/>
      <c r="B427" s="757"/>
      <c r="C427" s="23"/>
      <c r="D427" s="17"/>
    </row>
    <row r="428" spans="1:6">
      <c r="A428" s="23"/>
      <c r="B428" s="757"/>
      <c r="C428" s="23"/>
      <c r="D428" s="17"/>
    </row>
    <row r="429" spans="1:6">
      <c r="A429" s="23"/>
      <c r="B429" s="757"/>
      <c r="C429" s="23"/>
      <c r="D429" s="17"/>
    </row>
    <row r="430" spans="1:6">
      <c r="A430" s="23"/>
      <c r="B430" s="757"/>
      <c r="C430" s="23"/>
      <c r="D430" s="17"/>
    </row>
    <row r="432" spans="1:6">
      <c r="A432" s="23"/>
      <c r="B432" s="757"/>
      <c r="C432" s="23"/>
      <c r="D432" s="17"/>
    </row>
    <row r="433" spans="1:6">
      <c r="A433" s="23"/>
      <c r="B433" s="757"/>
      <c r="C433" s="23"/>
      <c r="D433" s="17"/>
    </row>
    <row r="434" spans="1:6">
      <c r="A434" s="212">
        <v>600</v>
      </c>
      <c r="B434" s="758" t="s">
        <v>118</v>
      </c>
      <c r="C434" s="203"/>
      <c r="D434" s="204"/>
      <c r="E434" s="205"/>
      <c r="F434" s="206"/>
    </row>
    <row r="435" spans="1:6" ht="388.5">
      <c r="A435" s="918">
        <f>A434+1</f>
        <v>601</v>
      </c>
      <c r="B435" s="769" t="s">
        <v>1405</v>
      </c>
      <c r="D435" s="11"/>
      <c r="E435" s="11"/>
      <c r="F435" s="11"/>
    </row>
    <row r="436" spans="1:6" ht="63.75">
      <c r="A436" s="919"/>
      <c r="B436" s="770" t="s">
        <v>324</v>
      </c>
      <c r="C436" s="265"/>
      <c r="D436" s="266"/>
      <c r="E436" s="267"/>
      <c r="F436" s="268"/>
    </row>
    <row r="437" spans="1:6">
      <c r="A437" s="23"/>
      <c r="B437" s="143"/>
      <c r="C437" s="19" t="s">
        <v>119</v>
      </c>
      <c r="D437" s="20">
        <v>5</v>
      </c>
      <c r="E437" s="3"/>
      <c r="F437" s="72">
        <f>E437*D437</f>
        <v>0</v>
      </c>
    </row>
    <row r="439" spans="1:6" ht="102">
      <c r="A439" s="19">
        <f>A435+1</f>
        <v>602</v>
      </c>
      <c r="B439" s="1" t="s">
        <v>325</v>
      </c>
      <c r="D439" s="11"/>
      <c r="E439" s="11"/>
      <c r="F439" s="11"/>
    </row>
    <row r="440" spans="1:6">
      <c r="A440" s="23"/>
      <c r="B440" s="143"/>
      <c r="C440" s="19" t="s">
        <v>119</v>
      </c>
      <c r="D440" s="20">
        <v>2</v>
      </c>
      <c r="E440" s="3"/>
      <c r="F440" s="72">
        <f>E440*D440</f>
        <v>0</v>
      </c>
    </row>
    <row r="441" spans="1:6">
      <c r="A441" s="23"/>
      <c r="B441" s="148"/>
      <c r="C441" s="23"/>
      <c r="D441" s="24"/>
      <c r="E441" s="4"/>
      <c r="F441" s="82"/>
    </row>
    <row r="442" spans="1:6" ht="12" customHeight="1"/>
    <row r="443" spans="1:6" ht="89.25">
      <c r="A443" s="19">
        <f>A439+1</f>
        <v>603</v>
      </c>
      <c r="B443" s="1" t="s">
        <v>1403</v>
      </c>
      <c r="D443" s="11"/>
      <c r="E443" s="11"/>
      <c r="F443" s="11"/>
    </row>
    <row r="444" spans="1:6">
      <c r="A444" s="23"/>
      <c r="B444" s="143"/>
      <c r="C444" s="19" t="s">
        <v>37</v>
      </c>
      <c r="D444" s="20">
        <v>282</v>
      </c>
      <c r="E444" s="3"/>
      <c r="F444" s="72">
        <f>E444*D444</f>
        <v>0</v>
      </c>
    </row>
    <row r="445" spans="1:6" ht="12" customHeight="1">
      <c r="A445" s="23"/>
      <c r="B445" s="148"/>
      <c r="C445" s="23"/>
      <c r="D445" s="24"/>
      <c r="E445" s="4"/>
      <c r="F445" s="82"/>
    </row>
    <row r="446" spans="1:6" ht="114.75">
      <c r="A446" s="19">
        <f>A443+1</f>
        <v>604</v>
      </c>
      <c r="B446" s="1" t="s">
        <v>1404</v>
      </c>
      <c r="D446" s="11"/>
      <c r="E446" s="11"/>
      <c r="F446" s="11"/>
    </row>
    <row r="447" spans="1:6" ht="12" customHeight="1">
      <c r="A447" s="23"/>
      <c r="B447" s="143"/>
      <c r="C447" s="19" t="s">
        <v>37</v>
      </c>
      <c r="D447" s="20">
        <v>282</v>
      </c>
      <c r="E447" s="3"/>
      <c r="F447" s="72">
        <f>E447*D447</f>
        <v>0</v>
      </c>
    </row>
    <row r="449" spans="1:6">
      <c r="A449" s="113">
        <f>A434</f>
        <v>600</v>
      </c>
      <c r="B449" s="771" t="str">
        <f>B434</f>
        <v>TESARSKI   RADOVI</v>
      </c>
      <c r="C449" s="124"/>
      <c r="D449" s="125"/>
      <c r="E449" s="126" t="s">
        <v>41</v>
      </c>
      <c r="F449" s="94">
        <f>SUM(F437:F448)</f>
        <v>0</v>
      </c>
    </row>
    <row r="480" spans="1:6">
      <c r="A480" s="23"/>
      <c r="C480" s="23"/>
      <c r="D480" s="17"/>
      <c r="F480" s="6"/>
    </row>
    <row r="482" spans="1:6">
      <c r="A482" s="23"/>
      <c r="B482" s="757"/>
      <c r="C482" s="23"/>
      <c r="D482" s="70"/>
      <c r="E482" s="12"/>
      <c r="F482" s="13"/>
    </row>
    <row r="484" spans="1:6">
      <c r="A484" s="116">
        <v>700</v>
      </c>
      <c r="B484" s="772" t="s">
        <v>1429</v>
      </c>
      <c r="C484" s="217"/>
      <c r="D484" s="218"/>
      <c r="E484" s="219"/>
      <c r="F484" s="220"/>
    </row>
    <row r="485" spans="1:6">
      <c r="A485" s="740"/>
      <c r="B485" s="773"/>
      <c r="C485" s="23"/>
      <c r="D485" s="70"/>
      <c r="E485" s="12"/>
      <c r="F485" s="13"/>
    </row>
    <row r="486" spans="1:6">
      <c r="A486" s="192"/>
      <c r="B486" s="774" t="s">
        <v>120</v>
      </c>
      <c r="C486" s="23"/>
      <c r="D486" s="70"/>
      <c r="E486" s="12"/>
      <c r="F486" s="13"/>
    </row>
    <row r="487" spans="1:6" ht="343.5" customHeight="1">
      <c r="A487" s="147">
        <f>A484+1</f>
        <v>701</v>
      </c>
      <c r="B487" s="744" t="s">
        <v>1406</v>
      </c>
    </row>
    <row r="488" spans="1:6" ht="204">
      <c r="A488" s="146"/>
      <c r="B488" s="745" t="s">
        <v>1407</v>
      </c>
      <c r="C488" s="193"/>
      <c r="D488" s="24"/>
      <c r="F488" s="6">
        <f>E488*D488</f>
        <v>0</v>
      </c>
    </row>
    <row r="489" spans="1:6">
      <c r="A489" s="23"/>
      <c r="C489" s="23"/>
      <c r="D489" s="17"/>
      <c r="F489" s="6"/>
    </row>
    <row r="490" spans="1:6">
      <c r="A490" s="23"/>
      <c r="C490" s="23"/>
      <c r="D490" s="17"/>
      <c r="F490" s="6"/>
    </row>
    <row r="491" spans="1:6">
      <c r="A491" s="23"/>
      <c r="C491" s="23"/>
      <c r="D491" s="17"/>
      <c r="F491" s="6"/>
    </row>
    <row r="492" spans="1:6">
      <c r="A492" s="23"/>
      <c r="C492" s="23"/>
      <c r="D492" s="17"/>
      <c r="F492" s="6"/>
    </row>
    <row r="493" spans="1:6">
      <c r="A493" s="23"/>
      <c r="C493" s="23"/>
      <c r="D493" s="17"/>
      <c r="F493" s="6"/>
    </row>
    <row r="494" spans="1:6">
      <c r="A494" s="23"/>
      <c r="C494" s="23"/>
      <c r="D494" s="17"/>
      <c r="F494" s="6"/>
    </row>
    <row r="495" spans="1:6" ht="213" customHeight="1">
      <c r="A495" s="147"/>
      <c r="B495" s="744" t="s">
        <v>1408</v>
      </c>
      <c r="C495" s="23"/>
      <c r="D495" s="17"/>
      <c r="F495" s="6"/>
    </row>
    <row r="496" spans="1:6" ht="117" customHeight="1">
      <c r="A496" s="237"/>
      <c r="B496" s="775" t="s">
        <v>1409</v>
      </c>
      <c r="C496" s="23"/>
      <c r="D496" s="17"/>
      <c r="F496" s="6"/>
    </row>
    <row r="497" spans="1:6" ht="165.75">
      <c r="A497" s="146"/>
      <c r="B497" s="746" t="s">
        <v>289</v>
      </c>
      <c r="C497" s="23"/>
      <c r="D497" s="24"/>
      <c r="F497" s="6"/>
    </row>
    <row r="498" spans="1:6">
      <c r="A498" s="23"/>
      <c r="B498" s="776"/>
      <c r="C498" s="23"/>
      <c r="D498" s="24"/>
      <c r="F498" s="6"/>
    </row>
    <row r="499" spans="1:6" ht="25.5">
      <c r="A499" s="23"/>
      <c r="B499" s="199" t="s">
        <v>1262</v>
      </c>
      <c r="C499" s="2" t="s">
        <v>1</v>
      </c>
      <c r="D499" s="20">
        <v>2</v>
      </c>
      <c r="E499" s="14"/>
      <c r="F499" s="14">
        <f t="shared" ref="F499:F504" si="0">E499*D499</f>
        <v>0</v>
      </c>
    </row>
    <row r="500" spans="1:6" ht="25.5">
      <c r="A500" s="23"/>
      <c r="B500" s="199" t="s">
        <v>354</v>
      </c>
      <c r="C500" s="2" t="s">
        <v>1</v>
      </c>
      <c r="D500" s="20">
        <v>2</v>
      </c>
      <c r="E500" s="14"/>
      <c r="F500" s="14">
        <f t="shared" si="0"/>
        <v>0</v>
      </c>
    </row>
    <row r="501" spans="1:6">
      <c r="A501" s="23"/>
      <c r="B501" s="199" t="s">
        <v>355</v>
      </c>
      <c r="C501" s="2" t="s">
        <v>1</v>
      </c>
      <c r="D501" s="20">
        <v>4</v>
      </c>
      <c r="E501" s="14"/>
      <c r="F501" s="14">
        <f t="shared" ref="F501:F502" si="1">E501*D501</f>
        <v>0</v>
      </c>
    </row>
    <row r="502" spans="1:6" ht="25.5">
      <c r="A502" s="23"/>
      <c r="B502" s="199" t="s">
        <v>1410</v>
      </c>
      <c r="C502" s="2" t="s">
        <v>1</v>
      </c>
      <c r="D502" s="20">
        <v>2</v>
      </c>
      <c r="E502" s="14"/>
      <c r="F502" s="14">
        <f t="shared" si="1"/>
        <v>0</v>
      </c>
    </row>
    <row r="503" spans="1:6" ht="38.25">
      <c r="A503" s="23"/>
      <c r="B503" s="777" t="s">
        <v>1424</v>
      </c>
      <c r="C503" s="19" t="s">
        <v>1</v>
      </c>
      <c r="D503" s="21">
        <v>2</v>
      </c>
      <c r="E503" s="191"/>
      <c r="F503" s="191">
        <f t="shared" si="0"/>
        <v>0</v>
      </c>
    </row>
    <row r="504" spans="1:6" ht="51">
      <c r="A504" s="23"/>
      <c r="B504" s="777" t="s">
        <v>1423</v>
      </c>
      <c r="C504" s="2" t="s">
        <v>1</v>
      </c>
      <c r="D504" s="20">
        <v>1</v>
      </c>
      <c r="E504" s="14"/>
      <c r="F504" s="14">
        <f t="shared" si="0"/>
        <v>0</v>
      </c>
    </row>
    <row r="505" spans="1:6">
      <c r="A505" s="23"/>
      <c r="B505" s="778"/>
      <c r="C505" s="699"/>
      <c r="D505" s="700"/>
      <c r="E505" s="701"/>
      <c r="F505" s="701"/>
    </row>
    <row r="506" spans="1:6" ht="25.5">
      <c r="A506" s="23"/>
      <c r="B506" s="777" t="s">
        <v>1263</v>
      </c>
      <c r="C506" s="2" t="s">
        <v>1</v>
      </c>
      <c r="D506" s="20">
        <v>4</v>
      </c>
      <c r="E506" s="14"/>
      <c r="F506" s="14">
        <f t="shared" ref="F506" si="2">E506*D506</f>
        <v>0</v>
      </c>
    </row>
    <row r="507" spans="1:6">
      <c r="A507" s="23"/>
      <c r="B507" s="777" t="s">
        <v>1264</v>
      </c>
      <c r="C507" s="2" t="s">
        <v>1</v>
      </c>
      <c r="D507" s="20">
        <v>8</v>
      </c>
      <c r="E507" s="14"/>
      <c r="F507" s="14">
        <f t="shared" ref="F507" si="3">E507*D507</f>
        <v>0</v>
      </c>
    </row>
    <row r="508" spans="1:6">
      <c r="A508" s="23"/>
      <c r="B508" s="777" t="s">
        <v>1265</v>
      </c>
      <c r="C508" s="2" t="s">
        <v>1</v>
      </c>
      <c r="D508" s="20">
        <v>1</v>
      </c>
      <c r="E508" s="14"/>
      <c r="F508" s="14">
        <f t="shared" ref="F508" si="4">E508*D508</f>
        <v>0</v>
      </c>
    </row>
    <row r="509" spans="1:6" ht="25.5">
      <c r="A509" s="23"/>
      <c r="B509" s="777" t="s">
        <v>1421</v>
      </c>
      <c r="C509" s="2" t="s">
        <v>1</v>
      </c>
      <c r="D509" s="20">
        <v>1</v>
      </c>
      <c r="E509" s="14"/>
      <c r="F509" s="14">
        <f t="shared" ref="F509" si="5">E509*D509</f>
        <v>0</v>
      </c>
    </row>
    <row r="510" spans="1:6" ht="63.75">
      <c r="A510" s="23"/>
      <c r="B510" s="777" t="s">
        <v>1422</v>
      </c>
      <c r="C510" s="2" t="s">
        <v>1</v>
      </c>
      <c r="D510" s="20">
        <v>1</v>
      </c>
      <c r="E510" s="14"/>
      <c r="F510" s="14">
        <f t="shared" ref="F510" si="6">E510*D510</f>
        <v>0</v>
      </c>
    </row>
    <row r="511" spans="1:6">
      <c r="A511" s="23"/>
      <c r="B511" s="776"/>
      <c r="C511" s="23"/>
      <c r="D511" s="24"/>
      <c r="F511" s="6"/>
    </row>
    <row r="512" spans="1:6">
      <c r="A512" s="23"/>
      <c r="B512" s="779" t="s">
        <v>121</v>
      </c>
      <c r="C512" s="23"/>
      <c r="D512" s="24"/>
      <c r="F512" s="6"/>
    </row>
    <row r="513" spans="1:6" ht="293.25">
      <c r="A513" s="918">
        <f>A487+1</f>
        <v>702</v>
      </c>
      <c r="B513" s="747" t="s">
        <v>1411</v>
      </c>
      <c r="C513" s="23"/>
      <c r="D513" s="24"/>
      <c r="F513" s="6"/>
    </row>
    <row r="514" spans="1:6" ht="140.25">
      <c r="A514" s="919"/>
      <c r="B514" s="748" t="s">
        <v>1412</v>
      </c>
      <c r="C514" s="269"/>
      <c r="D514" s="266"/>
      <c r="E514" s="270"/>
      <c r="F514" s="270">
        <f>E514*D514</f>
        <v>0</v>
      </c>
    </row>
    <row r="515" spans="1:6">
      <c r="A515" s="23"/>
      <c r="B515" s="743"/>
      <c r="C515" s="194"/>
      <c r="D515" s="24"/>
      <c r="F515" s="6"/>
    </row>
    <row r="516" spans="1:6">
      <c r="A516" s="23"/>
      <c r="B516" s="743"/>
      <c r="C516" s="194"/>
      <c r="D516" s="24"/>
      <c r="F516" s="6"/>
    </row>
    <row r="517" spans="1:6">
      <c r="A517" s="23"/>
      <c r="B517" s="743"/>
      <c r="C517" s="194"/>
      <c r="D517" s="24"/>
      <c r="F517" s="6"/>
    </row>
    <row r="518" spans="1:6">
      <c r="A518" s="23"/>
      <c r="B518" s="780"/>
      <c r="C518" s="702"/>
      <c r="D518" s="266"/>
      <c r="E518" s="270"/>
      <c r="F518" s="270"/>
    </row>
    <row r="519" spans="1:6" ht="51">
      <c r="A519" s="23"/>
      <c r="B519" s="199" t="s">
        <v>1414</v>
      </c>
      <c r="C519" s="2" t="s">
        <v>1</v>
      </c>
      <c r="D519" s="20">
        <v>2</v>
      </c>
      <c r="E519" s="14"/>
      <c r="F519" s="14">
        <f t="shared" ref="F519:F523" si="7">E519*D519</f>
        <v>0</v>
      </c>
    </row>
    <row r="520" spans="1:6" ht="25.5">
      <c r="A520" s="23"/>
      <c r="B520" s="199" t="s">
        <v>1415</v>
      </c>
      <c r="C520" s="2" t="s">
        <v>1</v>
      </c>
      <c r="D520" s="20">
        <v>2</v>
      </c>
      <c r="E520" s="14"/>
      <c r="F520" s="14">
        <f t="shared" si="7"/>
        <v>0</v>
      </c>
    </row>
    <row r="521" spans="1:6" ht="25.5">
      <c r="A521" s="23"/>
      <c r="B521" s="199" t="s">
        <v>1416</v>
      </c>
      <c r="C521" s="2" t="s">
        <v>1</v>
      </c>
      <c r="D521" s="20">
        <v>2</v>
      </c>
      <c r="E521" s="14"/>
      <c r="F521" s="14">
        <f t="shared" ref="F521" si="8">E521*D521</f>
        <v>0</v>
      </c>
    </row>
    <row r="522" spans="1:6">
      <c r="A522" s="23"/>
      <c r="B522" s="199" t="s">
        <v>326</v>
      </c>
      <c r="C522" s="2" t="s">
        <v>1</v>
      </c>
      <c r="D522" s="20">
        <v>2</v>
      </c>
      <c r="E522" s="14"/>
      <c r="F522" s="14">
        <f t="shared" ref="F522" si="9">E522*D522</f>
        <v>0</v>
      </c>
    </row>
    <row r="523" spans="1:6" ht="38.25">
      <c r="A523" s="23"/>
      <c r="B523" s="199" t="s">
        <v>327</v>
      </c>
      <c r="C523" s="2" t="s">
        <v>1</v>
      </c>
      <c r="D523" s="20">
        <v>2</v>
      </c>
      <c r="E523" s="14"/>
      <c r="F523" s="14">
        <f t="shared" si="7"/>
        <v>0</v>
      </c>
    </row>
    <row r="524" spans="1:6" ht="38.25">
      <c r="A524" s="23"/>
      <c r="B524" s="199" t="s">
        <v>328</v>
      </c>
      <c r="C524" s="2" t="s">
        <v>1</v>
      </c>
      <c r="D524" s="20">
        <v>1</v>
      </c>
      <c r="E524" s="14"/>
      <c r="F524" s="14">
        <f t="shared" ref="F524:F531" si="10">E524*D524</f>
        <v>0</v>
      </c>
    </row>
    <row r="525" spans="1:6">
      <c r="A525" s="23"/>
      <c r="B525" s="199" t="s">
        <v>1417</v>
      </c>
      <c r="C525" s="2" t="s">
        <v>1</v>
      </c>
      <c r="D525" s="20">
        <v>2</v>
      </c>
      <c r="E525" s="14"/>
      <c r="F525" s="14">
        <f t="shared" si="10"/>
        <v>0</v>
      </c>
    </row>
    <row r="526" spans="1:6" ht="38.25">
      <c r="A526" s="23"/>
      <c r="B526" s="199" t="s">
        <v>1418</v>
      </c>
      <c r="C526" s="2" t="s">
        <v>1</v>
      </c>
      <c r="D526" s="20">
        <v>5</v>
      </c>
      <c r="E526" s="14"/>
      <c r="F526" s="14">
        <f t="shared" si="10"/>
        <v>0</v>
      </c>
    </row>
    <row r="527" spans="1:6" ht="38.25">
      <c r="A527" s="23"/>
      <c r="B527" s="199" t="s">
        <v>1419</v>
      </c>
      <c r="C527" s="2" t="s">
        <v>1</v>
      </c>
      <c r="D527" s="20">
        <v>2</v>
      </c>
      <c r="E527" s="14"/>
      <c r="F527" s="14">
        <f t="shared" si="10"/>
        <v>0</v>
      </c>
    </row>
    <row r="528" spans="1:6" ht="38.25">
      <c r="A528" s="23"/>
      <c r="B528" s="199" t="s">
        <v>1420</v>
      </c>
      <c r="C528" s="2" t="s">
        <v>1</v>
      </c>
      <c r="D528" s="20">
        <v>1</v>
      </c>
      <c r="E528" s="14"/>
      <c r="F528" s="14">
        <f t="shared" si="10"/>
        <v>0</v>
      </c>
    </row>
    <row r="529" spans="1:7" ht="25.5">
      <c r="A529" s="23"/>
      <c r="B529" s="199" t="s">
        <v>329</v>
      </c>
      <c r="C529" s="2" t="s">
        <v>1</v>
      </c>
      <c r="D529" s="20">
        <v>3</v>
      </c>
      <c r="E529" s="14"/>
      <c r="F529" s="14">
        <f t="shared" si="10"/>
        <v>0</v>
      </c>
    </row>
    <row r="530" spans="1:7" ht="38.25">
      <c r="A530" s="23"/>
      <c r="B530" s="199" t="s">
        <v>356</v>
      </c>
      <c r="C530" s="2" t="s">
        <v>1</v>
      </c>
      <c r="D530" s="20">
        <v>1</v>
      </c>
      <c r="E530" s="14"/>
      <c r="F530" s="14">
        <f t="shared" si="10"/>
        <v>0</v>
      </c>
    </row>
    <row r="531" spans="1:7">
      <c r="A531" s="23"/>
      <c r="B531" s="199" t="s">
        <v>1413</v>
      </c>
      <c r="C531" s="2" t="s">
        <v>1</v>
      </c>
      <c r="D531" s="20">
        <v>1</v>
      </c>
      <c r="E531" s="14"/>
      <c r="F531" s="14">
        <f t="shared" si="10"/>
        <v>0</v>
      </c>
    </row>
    <row r="532" spans="1:7" s="15" customFormat="1">
      <c r="A532" s="23"/>
      <c r="B532" s="779"/>
      <c r="C532" s="23"/>
      <c r="D532" s="24"/>
      <c r="E532" s="6"/>
      <c r="F532" s="6"/>
      <c r="G532" s="663"/>
    </row>
    <row r="533" spans="1:7" s="15" customFormat="1">
      <c r="A533" s="23"/>
      <c r="B533" s="779"/>
      <c r="C533" s="23"/>
      <c r="D533" s="24"/>
      <c r="E533" s="6"/>
      <c r="F533" s="6"/>
      <c r="G533" s="663"/>
    </row>
    <row r="534" spans="1:7" s="15" customFormat="1">
      <c r="A534" s="23"/>
      <c r="B534" s="779"/>
      <c r="C534" s="23"/>
      <c r="D534" s="24"/>
      <c r="E534" s="6"/>
      <c r="F534" s="6"/>
      <c r="G534" s="663"/>
    </row>
    <row r="535" spans="1:7" s="15" customFormat="1">
      <c r="A535" s="23"/>
      <c r="B535" s="779"/>
      <c r="C535" s="23"/>
      <c r="D535" s="24"/>
      <c r="E535" s="6"/>
      <c r="F535" s="6"/>
      <c r="G535" s="663"/>
    </row>
    <row r="536" spans="1:7" s="15" customFormat="1">
      <c r="A536" s="23"/>
      <c r="B536" s="779"/>
      <c r="C536" s="23"/>
      <c r="D536" s="24"/>
      <c r="E536" s="6"/>
      <c r="F536" s="6"/>
      <c r="G536" s="663"/>
    </row>
    <row r="537" spans="1:7" s="15" customFormat="1">
      <c r="A537" s="23"/>
      <c r="B537" s="779"/>
      <c r="C537" s="23"/>
      <c r="D537" s="24"/>
      <c r="E537" s="6"/>
      <c r="F537" s="6"/>
      <c r="G537" s="663"/>
    </row>
    <row r="538" spans="1:7" s="15" customFormat="1">
      <c r="A538" s="23"/>
      <c r="B538" s="779"/>
      <c r="C538" s="23"/>
      <c r="D538" s="24"/>
      <c r="E538" s="6"/>
      <c r="F538" s="6"/>
      <c r="G538" s="663"/>
    </row>
    <row r="539" spans="1:7" s="15" customFormat="1">
      <c r="A539" s="23"/>
      <c r="B539" s="779"/>
      <c r="C539" s="23"/>
      <c r="D539" s="24"/>
      <c r="E539" s="6"/>
      <c r="F539" s="6"/>
      <c r="G539" s="663"/>
    </row>
    <row r="540" spans="1:7" s="15" customFormat="1">
      <c r="A540" s="23"/>
      <c r="B540" s="779"/>
      <c r="C540" s="23"/>
      <c r="D540" s="24"/>
      <c r="E540" s="6"/>
      <c r="F540" s="6"/>
      <c r="G540" s="663"/>
    </row>
    <row r="541" spans="1:7" s="15" customFormat="1">
      <c r="A541" s="23"/>
      <c r="B541" s="779"/>
      <c r="C541" s="23"/>
      <c r="D541" s="24"/>
      <c r="E541" s="6"/>
      <c r="F541" s="6"/>
      <c r="G541" s="663"/>
    </row>
    <row r="542" spans="1:7" s="15" customFormat="1">
      <c r="A542" s="23"/>
      <c r="B542" s="779"/>
      <c r="C542" s="23"/>
      <c r="D542" s="24"/>
      <c r="E542" s="6"/>
      <c r="F542" s="6"/>
      <c r="G542" s="663"/>
    </row>
    <row r="543" spans="1:7" s="15" customFormat="1">
      <c r="A543" s="23"/>
      <c r="B543" s="779"/>
      <c r="C543" s="23"/>
      <c r="D543" s="24"/>
      <c r="E543" s="6"/>
      <c r="F543" s="6"/>
      <c r="G543" s="663"/>
    </row>
    <row r="544" spans="1:7" s="15" customFormat="1">
      <c r="A544" s="23"/>
      <c r="B544" s="779"/>
      <c r="C544" s="23"/>
      <c r="D544" s="24"/>
      <c r="E544" s="6"/>
      <c r="F544" s="6"/>
      <c r="G544" s="663"/>
    </row>
    <row r="545" spans="1:7" s="15" customFormat="1">
      <c r="A545" s="23"/>
      <c r="B545" s="779"/>
      <c r="C545" s="23"/>
      <c r="D545" s="24"/>
      <c r="E545" s="6"/>
      <c r="F545" s="6"/>
      <c r="G545" s="663"/>
    </row>
    <row r="546" spans="1:7" s="15" customFormat="1">
      <c r="A546" s="23"/>
      <c r="B546" s="779"/>
      <c r="C546" s="23"/>
      <c r="D546" s="24"/>
      <c r="E546" s="6"/>
      <c r="F546" s="6"/>
      <c r="G546" s="663"/>
    </row>
    <row r="547" spans="1:7" s="15" customFormat="1">
      <c r="A547" s="23"/>
      <c r="B547" s="779"/>
      <c r="C547" s="23"/>
      <c r="D547" s="24"/>
      <c r="E547" s="6"/>
      <c r="F547" s="6"/>
      <c r="G547" s="663"/>
    </row>
    <row r="548" spans="1:7" s="15" customFormat="1">
      <c r="A548" s="23"/>
      <c r="B548" s="779"/>
      <c r="C548" s="23"/>
      <c r="D548" s="24"/>
      <c r="E548" s="6"/>
      <c r="F548" s="6"/>
      <c r="G548" s="663"/>
    </row>
    <row r="549" spans="1:7" s="15" customFormat="1">
      <c r="A549" s="23"/>
      <c r="B549" s="779"/>
      <c r="C549" s="23"/>
      <c r="D549" s="24"/>
      <c r="E549" s="6"/>
      <c r="F549" s="6"/>
      <c r="G549" s="663"/>
    </row>
    <row r="550" spans="1:7" s="15" customFormat="1">
      <c r="A550" s="23"/>
      <c r="B550" s="779"/>
      <c r="C550" s="23"/>
      <c r="D550" s="24"/>
      <c r="E550" s="6"/>
      <c r="F550" s="6"/>
      <c r="G550" s="663"/>
    </row>
    <row r="551" spans="1:7" s="15" customFormat="1">
      <c r="A551" s="23"/>
      <c r="B551" s="779"/>
      <c r="C551" s="23"/>
      <c r="D551" s="24"/>
      <c r="E551" s="6"/>
      <c r="F551" s="6"/>
      <c r="G551" s="663"/>
    </row>
    <row r="552" spans="1:7" s="15" customFormat="1">
      <c r="A552" s="23"/>
      <c r="B552" s="779"/>
      <c r="C552" s="23"/>
      <c r="D552" s="24"/>
      <c r="E552" s="6"/>
      <c r="F552" s="6"/>
      <c r="G552" s="663"/>
    </row>
    <row r="553" spans="1:7" s="15" customFormat="1">
      <c r="A553" s="23"/>
      <c r="B553" s="779" t="s">
        <v>122</v>
      </c>
      <c r="C553" s="23"/>
      <c r="D553" s="24"/>
      <c r="E553" s="6"/>
      <c r="F553" s="6"/>
      <c r="G553" s="663"/>
    </row>
    <row r="554" spans="1:7" s="15" customFormat="1" ht="283.5" customHeight="1">
      <c r="A554" s="19">
        <f>A513+1</f>
        <v>703</v>
      </c>
      <c r="B554" s="199" t="s">
        <v>1243</v>
      </c>
      <c r="C554" s="238"/>
      <c r="D554" s="239"/>
      <c r="E554" s="239"/>
      <c r="F554" s="239"/>
      <c r="G554" s="663"/>
    </row>
    <row r="555" spans="1:7">
      <c r="A555" s="23"/>
      <c r="B555" s="199" t="s">
        <v>330</v>
      </c>
      <c r="C555" s="2" t="s">
        <v>1</v>
      </c>
      <c r="D555" s="20">
        <v>1</v>
      </c>
      <c r="E555" s="14"/>
      <c r="F555" s="14">
        <f>E555*D555</f>
        <v>0</v>
      </c>
    </row>
    <row r="556" spans="1:7">
      <c r="A556" s="23"/>
      <c r="B556" s="743"/>
      <c r="C556" s="194"/>
      <c r="D556" s="24"/>
      <c r="F556" s="6"/>
    </row>
    <row r="557" spans="1:7" ht="248.25" customHeight="1">
      <c r="A557" s="19">
        <f>A554+1</f>
        <v>704</v>
      </c>
      <c r="B557" s="199" t="s">
        <v>1425</v>
      </c>
      <c r="C557" s="23"/>
      <c r="D557" s="24"/>
      <c r="F557" s="6"/>
    </row>
    <row r="558" spans="1:7">
      <c r="A558" s="23"/>
      <c r="B558" s="199" t="s">
        <v>331</v>
      </c>
      <c r="C558" s="2" t="s">
        <v>1</v>
      </c>
      <c r="D558" s="20">
        <v>1</v>
      </c>
      <c r="E558" s="14"/>
      <c r="F558" s="14">
        <f>E558*D558</f>
        <v>0</v>
      </c>
    </row>
    <row r="559" spans="1:7">
      <c r="A559" s="23"/>
      <c r="C559" s="23"/>
      <c r="D559" s="17"/>
      <c r="F559" s="6"/>
    </row>
    <row r="560" spans="1:7">
      <c r="A560" s="23"/>
      <c r="C560" s="23"/>
      <c r="D560" s="17"/>
      <c r="F560" s="6"/>
    </row>
    <row r="561" spans="1:6">
      <c r="A561" s="23"/>
      <c r="C561" s="23"/>
      <c r="D561" s="17"/>
      <c r="F561" s="6"/>
    </row>
    <row r="562" spans="1:6">
      <c r="A562" s="23"/>
      <c r="C562" s="23"/>
      <c r="D562" s="17"/>
      <c r="F562" s="6"/>
    </row>
    <row r="563" spans="1:6">
      <c r="A563" s="23"/>
      <c r="C563" s="23"/>
      <c r="D563" s="17"/>
      <c r="F563" s="6"/>
    </row>
    <row r="564" spans="1:6">
      <c r="A564" s="23"/>
      <c r="C564" s="23"/>
      <c r="D564" s="17"/>
      <c r="F564" s="6"/>
    </row>
    <row r="565" spans="1:6" ht="226.5" customHeight="1">
      <c r="A565" s="794">
        <f>A557+1</f>
        <v>705</v>
      </c>
      <c r="B565" s="795" t="s">
        <v>1426</v>
      </c>
      <c r="C565" s="796"/>
      <c r="D565" s="797"/>
      <c r="E565" s="798"/>
      <c r="F565" s="798"/>
    </row>
    <row r="566" spans="1:6">
      <c r="A566" s="796"/>
      <c r="B566" s="799"/>
      <c r="C566" s="800" t="s">
        <v>123</v>
      </c>
      <c r="D566" s="801">
        <v>200</v>
      </c>
      <c r="E566" s="802"/>
      <c r="F566" s="802">
        <f>E566*D566</f>
        <v>0</v>
      </c>
    </row>
    <row r="567" spans="1:6">
      <c r="A567" s="23"/>
      <c r="C567" s="23"/>
      <c r="D567" s="17"/>
      <c r="F567" s="6"/>
    </row>
    <row r="568" spans="1:6" ht="273" customHeight="1">
      <c r="A568" s="19">
        <f>A565+1</f>
        <v>706</v>
      </c>
      <c r="B568" s="199" t="s">
        <v>1427</v>
      </c>
      <c r="C568" s="23"/>
      <c r="D568" s="24"/>
      <c r="F568" s="6"/>
    </row>
    <row r="569" spans="1:6" ht="25.5">
      <c r="A569" s="23"/>
      <c r="B569" s="199" t="s">
        <v>332</v>
      </c>
      <c r="C569" s="2" t="s">
        <v>1</v>
      </c>
      <c r="D569" s="20">
        <v>2</v>
      </c>
      <c r="E569" s="14"/>
      <c r="F569" s="14">
        <f t="shared" ref="F569" si="11">E569*D569</f>
        <v>0</v>
      </c>
    </row>
    <row r="570" spans="1:6">
      <c r="A570" s="23"/>
      <c r="B570" s="199" t="s">
        <v>333</v>
      </c>
      <c r="C570" s="2" t="s">
        <v>1</v>
      </c>
      <c r="D570" s="20">
        <v>1</v>
      </c>
      <c r="E570" s="14"/>
      <c r="F570" s="14">
        <f t="shared" ref="F570" si="12">E570*D570</f>
        <v>0</v>
      </c>
    </row>
    <row r="571" spans="1:6" ht="25.5">
      <c r="A571" s="23"/>
      <c r="B571" s="199" t="s">
        <v>334</v>
      </c>
      <c r="C571" s="2" t="s">
        <v>1</v>
      </c>
      <c r="D571" s="20">
        <v>1</v>
      </c>
      <c r="E571" s="14"/>
      <c r="F571" s="14">
        <f t="shared" ref="F571" si="13">E571*D571</f>
        <v>0</v>
      </c>
    </row>
    <row r="572" spans="1:6">
      <c r="A572" s="23"/>
      <c r="B572" s="199" t="s">
        <v>335</v>
      </c>
      <c r="C572" s="2" t="s">
        <v>1</v>
      </c>
      <c r="D572" s="20">
        <v>1</v>
      </c>
      <c r="E572" s="14"/>
      <c r="F572" s="14">
        <f t="shared" ref="F572:F573" si="14">E572*D572</f>
        <v>0</v>
      </c>
    </row>
    <row r="573" spans="1:6">
      <c r="A573" s="23"/>
      <c r="B573" s="199" t="s">
        <v>336</v>
      </c>
      <c r="C573" s="2" t="s">
        <v>1</v>
      </c>
      <c r="D573" s="20">
        <v>1</v>
      </c>
      <c r="E573" s="14"/>
      <c r="F573" s="14">
        <f t="shared" si="14"/>
        <v>0</v>
      </c>
    </row>
    <row r="574" spans="1:6">
      <c r="A574" s="23"/>
      <c r="B574" s="199" t="s">
        <v>337</v>
      </c>
      <c r="C574" s="2" t="s">
        <v>1</v>
      </c>
      <c r="D574" s="20">
        <v>1</v>
      </c>
      <c r="E574" s="14"/>
      <c r="F574" s="14">
        <f t="shared" ref="F574:F577" si="15">E574*D574</f>
        <v>0</v>
      </c>
    </row>
    <row r="575" spans="1:6">
      <c r="A575" s="23"/>
      <c r="C575" s="23"/>
      <c r="D575" s="17"/>
      <c r="F575" s="6"/>
    </row>
    <row r="576" spans="1:6">
      <c r="A576" s="23"/>
      <c r="C576" s="23"/>
      <c r="D576" s="17"/>
      <c r="F576" s="6"/>
    </row>
    <row r="577" spans="1:6" ht="25.5">
      <c r="A577" s="23"/>
      <c r="B577" s="199" t="s">
        <v>339</v>
      </c>
      <c r="C577" s="2" t="s">
        <v>1</v>
      </c>
      <c r="D577" s="20">
        <v>1</v>
      </c>
      <c r="E577" s="14"/>
      <c r="F577" s="14">
        <f t="shared" si="15"/>
        <v>0</v>
      </c>
    </row>
    <row r="578" spans="1:6">
      <c r="A578" s="23"/>
      <c r="B578" s="199" t="s">
        <v>338</v>
      </c>
      <c r="C578" s="2" t="s">
        <v>1</v>
      </c>
      <c r="D578" s="20">
        <v>1</v>
      </c>
      <c r="E578" s="14"/>
      <c r="F578" s="14">
        <f t="shared" ref="F578" si="16">E578*D578</f>
        <v>0</v>
      </c>
    </row>
    <row r="579" spans="1:6">
      <c r="A579" s="23"/>
      <c r="C579" s="23"/>
      <c r="D579" s="17"/>
      <c r="F579" s="6"/>
    </row>
    <row r="580" spans="1:6" ht="114.75">
      <c r="A580" s="19">
        <f>A568+1</f>
        <v>707</v>
      </c>
      <c r="B580" s="199" t="s">
        <v>1428</v>
      </c>
      <c r="C580" s="23"/>
      <c r="D580" s="24"/>
      <c r="F580" s="6"/>
    </row>
    <row r="581" spans="1:6">
      <c r="A581" s="23"/>
      <c r="B581" s="781" t="s">
        <v>340</v>
      </c>
      <c r="C581" s="2" t="s">
        <v>43</v>
      </c>
      <c r="D581" s="20">
        <v>115</v>
      </c>
      <c r="E581" s="14"/>
      <c r="F581" s="14">
        <f>E581*D581</f>
        <v>0</v>
      </c>
    </row>
    <row r="582" spans="1:6">
      <c r="A582" s="23"/>
      <c r="B582" s="776"/>
      <c r="C582" s="23"/>
      <c r="D582" s="24"/>
      <c r="F582" s="6"/>
    </row>
    <row r="583" spans="1:6">
      <c r="A583" s="23"/>
      <c r="B583" s="776"/>
      <c r="C583" s="23"/>
      <c r="D583" s="24"/>
      <c r="F583" s="6"/>
    </row>
    <row r="584" spans="1:6">
      <c r="A584" s="128">
        <f>A484</f>
        <v>700</v>
      </c>
      <c r="B584" s="772" t="str">
        <f>B484</f>
        <v>BRAVARSKI I STOLARSKI RADOVI</v>
      </c>
      <c r="C584" s="117"/>
      <c r="D584" s="118"/>
      <c r="E584" s="90" t="s">
        <v>41</v>
      </c>
      <c r="F584" s="89">
        <f>SUM(F499:F582)</f>
        <v>0</v>
      </c>
    </row>
    <row r="585" spans="1:6">
      <c r="A585" s="23"/>
      <c r="C585" s="23"/>
      <c r="D585" s="17"/>
      <c r="F585" s="6"/>
    </row>
    <row r="586" spans="1:6">
      <c r="A586" s="23"/>
      <c r="C586" s="23"/>
      <c r="D586" s="17"/>
      <c r="F586" s="6"/>
    </row>
    <row r="587" spans="1:6">
      <c r="A587" s="23"/>
      <c r="C587" s="23"/>
      <c r="D587" s="17"/>
      <c r="F587" s="6"/>
    </row>
    <row r="588" spans="1:6">
      <c r="A588" s="23"/>
      <c r="C588" s="23"/>
      <c r="D588" s="17"/>
      <c r="F588" s="6"/>
    </row>
    <row r="589" spans="1:6">
      <c r="A589" s="23"/>
      <c r="C589" s="23"/>
      <c r="D589" s="17"/>
      <c r="F589" s="6"/>
    </row>
    <row r="590" spans="1:6">
      <c r="A590" s="23"/>
      <c r="C590" s="23"/>
      <c r="D590" s="17"/>
      <c r="F590" s="6"/>
    </row>
    <row r="591" spans="1:6">
      <c r="A591" s="23"/>
      <c r="C591" s="23"/>
      <c r="D591" s="17"/>
      <c r="F591" s="6"/>
    </row>
    <row r="592" spans="1:6">
      <c r="A592" s="23"/>
      <c r="C592" s="23"/>
      <c r="D592" s="17"/>
      <c r="F592" s="6"/>
    </row>
    <row r="593" spans="1:6">
      <c r="A593" s="23"/>
      <c r="C593" s="23"/>
      <c r="D593" s="17"/>
      <c r="F593" s="6"/>
    </row>
    <row r="594" spans="1:6">
      <c r="A594" s="23"/>
      <c r="C594" s="23"/>
      <c r="D594" s="17"/>
      <c r="F594" s="6"/>
    </row>
    <row r="595" spans="1:6">
      <c r="A595" s="23"/>
      <c r="C595" s="23"/>
      <c r="D595" s="17"/>
      <c r="F595" s="6"/>
    </row>
    <row r="596" spans="1:6">
      <c r="A596" s="23"/>
      <c r="C596" s="23"/>
      <c r="D596" s="17"/>
      <c r="F596" s="6"/>
    </row>
    <row r="597" spans="1:6">
      <c r="A597" s="23"/>
      <c r="C597" s="23"/>
      <c r="D597" s="17"/>
      <c r="F597" s="6"/>
    </row>
    <row r="598" spans="1:6">
      <c r="A598" s="23"/>
      <c r="C598" s="23"/>
      <c r="D598" s="17"/>
      <c r="F598" s="6"/>
    </row>
    <row r="599" spans="1:6">
      <c r="A599" s="23"/>
      <c r="C599" s="23"/>
      <c r="D599" s="17"/>
      <c r="F599" s="6"/>
    </row>
    <row r="600" spans="1:6">
      <c r="A600" s="23"/>
      <c r="C600" s="23"/>
      <c r="D600" s="17"/>
      <c r="F600" s="6"/>
    </row>
    <row r="601" spans="1:6">
      <c r="A601" s="23"/>
      <c r="C601" s="23"/>
      <c r="D601" s="17"/>
      <c r="F601" s="6"/>
    </row>
    <row r="602" spans="1:6">
      <c r="A602" s="23"/>
      <c r="C602" s="23"/>
      <c r="D602" s="17"/>
      <c r="F602" s="6"/>
    </row>
    <row r="603" spans="1:6">
      <c r="A603" s="23"/>
      <c r="C603" s="23"/>
      <c r="D603" s="17"/>
      <c r="F603" s="6"/>
    </row>
    <row r="604" spans="1:6">
      <c r="A604" s="23"/>
      <c r="C604" s="23"/>
      <c r="D604" s="17"/>
      <c r="F604" s="6"/>
    </row>
    <row r="605" spans="1:6">
      <c r="A605" s="23"/>
      <c r="C605" s="23"/>
      <c r="D605" s="17"/>
      <c r="F605" s="6"/>
    </row>
    <row r="606" spans="1:6">
      <c r="A606" s="23"/>
      <c r="C606" s="23"/>
      <c r="D606" s="17"/>
      <c r="F606" s="6"/>
    </row>
    <row r="607" spans="1:6">
      <c r="A607" s="23"/>
      <c r="C607" s="23"/>
      <c r="D607" s="17"/>
      <c r="F607" s="6"/>
    </row>
    <row r="608" spans="1:6">
      <c r="A608" s="23"/>
      <c r="C608" s="23"/>
      <c r="D608" s="17"/>
      <c r="F608" s="6"/>
    </row>
    <row r="609" spans="1:6">
      <c r="A609" s="23"/>
      <c r="C609" s="23"/>
      <c r="D609" s="17"/>
      <c r="F609" s="6"/>
    </row>
    <row r="610" spans="1:6">
      <c r="A610" s="23"/>
      <c r="C610" s="23"/>
      <c r="D610" s="17"/>
      <c r="F610" s="6"/>
    </row>
    <row r="611" spans="1:6">
      <c r="A611" s="23"/>
      <c r="C611" s="23"/>
      <c r="D611" s="17"/>
      <c r="F611" s="6"/>
    </row>
    <row r="612" spans="1:6">
      <c r="A612" s="23"/>
      <c r="C612" s="23"/>
      <c r="D612" s="17"/>
      <c r="F612" s="6"/>
    </row>
    <row r="613" spans="1:6">
      <c r="A613" s="23"/>
      <c r="C613" s="23"/>
      <c r="D613" s="17"/>
      <c r="F613" s="6"/>
    </row>
    <row r="614" spans="1:6">
      <c r="A614" s="23"/>
      <c r="C614" s="23"/>
      <c r="D614" s="17"/>
      <c r="F614" s="6"/>
    </row>
    <row r="615" spans="1:6">
      <c r="A615" s="23"/>
      <c r="C615" s="23"/>
      <c r="D615" s="17"/>
      <c r="F615" s="6"/>
    </row>
    <row r="616" spans="1:6">
      <c r="A616" s="23"/>
      <c r="C616" s="23"/>
      <c r="D616" s="17"/>
      <c r="F616" s="6"/>
    </row>
    <row r="617" spans="1:6">
      <c r="A617" s="23"/>
      <c r="C617" s="23"/>
      <c r="D617" s="17"/>
      <c r="F617" s="6"/>
    </row>
    <row r="618" spans="1:6">
      <c r="A618" s="23"/>
      <c r="C618" s="23"/>
      <c r="D618" s="17"/>
      <c r="F618" s="6"/>
    </row>
    <row r="619" spans="1:6">
      <c r="A619" s="23"/>
      <c r="C619" s="23"/>
      <c r="D619" s="17"/>
      <c r="F619" s="6"/>
    </row>
    <row r="620" spans="1:6">
      <c r="A620" s="99">
        <v>800</v>
      </c>
      <c r="B620" s="782" t="s">
        <v>1430</v>
      </c>
      <c r="C620" s="213"/>
      <c r="D620" s="214"/>
      <c r="E620" s="215"/>
      <c r="F620" s="216"/>
    </row>
    <row r="621" spans="1:6">
      <c r="A621" s="23"/>
      <c r="B621" s="757"/>
      <c r="C621" s="23"/>
      <c r="D621" s="70"/>
      <c r="E621" s="12"/>
      <c r="F621" s="13"/>
    </row>
    <row r="622" spans="1:6">
      <c r="A622" s="23"/>
      <c r="C622" s="23"/>
      <c r="D622" s="17"/>
      <c r="F622" s="6"/>
    </row>
    <row r="623" spans="1:6" ht="408.6" customHeight="1">
      <c r="A623" s="19">
        <f>A620+1</f>
        <v>801</v>
      </c>
      <c r="B623" s="199" t="s">
        <v>1431</v>
      </c>
    </row>
    <row r="624" spans="1:6">
      <c r="A624" s="23"/>
      <c r="B624" s="781" t="s">
        <v>149</v>
      </c>
      <c r="C624" s="19" t="s">
        <v>37</v>
      </c>
      <c r="D624" s="20">
        <v>225</v>
      </c>
      <c r="E624" s="14"/>
      <c r="F624" s="14">
        <f>E624*D624</f>
        <v>0</v>
      </c>
    </row>
    <row r="625" spans="1:6">
      <c r="A625" s="23"/>
      <c r="B625" s="781" t="s">
        <v>148</v>
      </c>
      <c r="C625" s="19" t="s">
        <v>37</v>
      </c>
      <c r="D625" s="20">
        <v>57</v>
      </c>
      <c r="E625" s="14"/>
      <c r="F625" s="14">
        <f>E625*D625</f>
        <v>0</v>
      </c>
    </row>
    <row r="626" spans="1:6">
      <c r="A626" s="23"/>
      <c r="B626" s="776"/>
      <c r="C626" s="23"/>
      <c r="D626" s="24"/>
      <c r="F626" s="6"/>
    </row>
    <row r="627" spans="1:6" ht="140.25">
      <c r="A627" s="19">
        <f>A623+1</f>
        <v>802</v>
      </c>
      <c r="B627" s="783" t="s">
        <v>1285</v>
      </c>
      <c r="D627" s="11"/>
      <c r="E627" s="11"/>
      <c r="F627" s="11"/>
    </row>
    <row r="628" spans="1:6">
      <c r="A628" s="23"/>
      <c r="B628" s="784"/>
      <c r="C628" s="19" t="s">
        <v>43</v>
      </c>
      <c r="D628" s="20">
        <v>27</v>
      </c>
      <c r="E628" s="14"/>
      <c r="F628" s="14">
        <f>E628*D628</f>
        <v>0</v>
      </c>
    </row>
    <row r="629" spans="1:6">
      <c r="A629" s="23"/>
      <c r="B629" s="776"/>
      <c r="C629" s="23"/>
      <c r="D629" s="24"/>
      <c r="F629" s="6"/>
    </row>
    <row r="630" spans="1:6">
      <c r="A630" s="23"/>
      <c r="B630" s="776"/>
      <c r="C630" s="23"/>
      <c r="D630" s="24"/>
      <c r="F630" s="6"/>
    </row>
    <row r="631" spans="1:6">
      <c r="A631" s="23"/>
      <c r="B631" s="776"/>
      <c r="C631" s="23"/>
      <c r="D631" s="24"/>
      <c r="F631" s="6"/>
    </row>
    <row r="632" spans="1:6" ht="102">
      <c r="A632" s="19">
        <f>A627+1</f>
        <v>803</v>
      </c>
      <c r="B632" s="783" t="s">
        <v>342</v>
      </c>
      <c r="D632" s="11"/>
      <c r="E632" s="11"/>
      <c r="F632" s="11"/>
    </row>
    <row r="633" spans="1:6">
      <c r="A633" s="23"/>
      <c r="B633" s="784"/>
      <c r="C633" s="19" t="s">
        <v>43</v>
      </c>
      <c r="D633" s="20">
        <v>18</v>
      </c>
      <c r="E633" s="14"/>
      <c r="F633" s="14">
        <f>E633*D633</f>
        <v>0</v>
      </c>
    </row>
    <row r="634" spans="1:6">
      <c r="A634" s="23"/>
      <c r="B634" s="776"/>
      <c r="C634" s="23"/>
      <c r="D634" s="24"/>
      <c r="F634" s="6"/>
    </row>
    <row r="635" spans="1:6" ht="102">
      <c r="A635" s="19">
        <f>A632+1</f>
        <v>804</v>
      </c>
      <c r="B635" s="783" t="s">
        <v>343</v>
      </c>
      <c r="D635" s="11"/>
      <c r="E635" s="11"/>
      <c r="F635" s="11"/>
    </row>
    <row r="636" spans="1:6">
      <c r="A636" s="23"/>
      <c r="B636" s="784"/>
      <c r="C636" s="19" t="s">
        <v>43</v>
      </c>
      <c r="D636" s="20">
        <v>18</v>
      </c>
      <c r="E636" s="14"/>
      <c r="F636" s="14">
        <f>E636*D636</f>
        <v>0</v>
      </c>
    </row>
    <row r="637" spans="1:6">
      <c r="A637" s="23"/>
      <c r="B637" s="776"/>
      <c r="C637" s="23"/>
      <c r="D637" s="24"/>
      <c r="F637" s="6"/>
    </row>
    <row r="638" spans="1:6" ht="140.25">
      <c r="A638" s="19">
        <f>A635+1</f>
        <v>805</v>
      </c>
      <c r="B638" s="783" t="s">
        <v>1330</v>
      </c>
      <c r="D638" s="11"/>
      <c r="E638" s="11"/>
      <c r="F638" s="11"/>
    </row>
    <row r="639" spans="1:6">
      <c r="A639" s="23"/>
      <c r="B639" s="784"/>
      <c r="C639" s="19" t="s">
        <v>43</v>
      </c>
      <c r="D639" s="20">
        <v>18</v>
      </c>
      <c r="E639" s="14"/>
      <c r="F639" s="14">
        <f>E639*D639</f>
        <v>0</v>
      </c>
    </row>
    <row r="640" spans="1:6">
      <c r="A640" s="23"/>
      <c r="B640" s="776"/>
      <c r="C640" s="23"/>
      <c r="D640" s="24"/>
      <c r="F640" s="6"/>
    </row>
    <row r="641" spans="1:6" ht="51">
      <c r="A641" s="19">
        <f>A638+1</f>
        <v>806</v>
      </c>
      <c r="B641" s="783" t="s">
        <v>1329</v>
      </c>
      <c r="D641" s="11"/>
      <c r="E641" s="11"/>
      <c r="F641" s="11"/>
    </row>
    <row r="642" spans="1:6">
      <c r="A642" s="23"/>
      <c r="B642" s="784"/>
      <c r="C642" s="19" t="s">
        <v>43</v>
      </c>
      <c r="D642" s="20">
        <v>2</v>
      </c>
      <c r="E642" s="14"/>
      <c r="F642" s="14">
        <f>E642*D642</f>
        <v>0</v>
      </c>
    </row>
    <row r="643" spans="1:6">
      <c r="A643" s="23"/>
      <c r="B643" s="776"/>
      <c r="C643" s="23"/>
      <c r="D643" s="24"/>
      <c r="F643" s="6"/>
    </row>
    <row r="644" spans="1:6" ht="63.75">
      <c r="A644" s="19">
        <f>A641+1</f>
        <v>807</v>
      </c>
      <c r="B644" s="783" t="s">
        <v>341</v>
      </c>
      <c r="D644" s="11"/>
      <c r="E644" s="11"/>
      <c r="F644" s="11"/>
    </row>
    <row r="645" spans="1:6">
      <c r="A645" s="23"/>
      <c r="B645" s="784"/>
      <c r="C645" s="19" t="s">
        <v>43</v>
      </c>
      <c r="D645" s="20">
        <v>18</v>
      </c>
      <c r="E645" s="14"/>
      <c r="F645" s="14">
        <f>E645*D645</f>
        <v>0</v>
      </c>
    </row>
    <row r="646" spans="1:6">
      <c r="A646" s="23"/>
      <c r="B646" s="743"/>
      <c r="C646" s="23"/>
      <c r="D646" s="24"/>
    </row>
    <row r="647" spans="1:6">
      <c r="A647" s="23"/>
      <c r="B647" s="743"/>
      <c r="C647" s="23"/>
      <c r="D647" s="24"/>
    </row>
    <row r="648" spans="1:6">
      <c r="A648" s="23"/>
      <c r="B648" s="743"/>
      <c r="C648" s="23"/>
      <c r="D648" s="24"/>
    </row>
    <row r="649" spans="1:6" ht="255">
      <c r="A649" s="19">
        <v>808</v>
      </c>
      <c r="B649" s="139" t="s">
        <v>1432</v>
      </c>
      <c r="D649" s="11"/>
      <c r="E649" s="11"/>
      <c r="F649" s="11"/>
    </row>
    <row r="650" spans="1:6">
      <c r="A650" s="23"/>
      <c r="B650" s="776"/>
      <c r="C650" s="19" t="s">
        <v>43</v>
      </c>
      <c r="D650" s="20">
        <v>18</v>
      </c>
      <c r="E650" s="14"/>
      <c r="F650" s="14">
        <f>E650*D650</f>
        <v>0</v>
      </c>
    </row>
    <row r="651" spans="1:6">
      <c r="A651" s="23"/>
      <c r="B651" s="743"/>
      <c r="C651" s="23"/>
      <c r="D651" s="24"/>
    </row>
    <row r="652" spans="1:6" ht="153">
      <c r="A652" s="19">
        <f>A649+1</f>
        <v>809</v>
      </c>
      <c r="B652" s="139" t="s">
        <v>344</v>
      </c>
      <c r="D652" s="11"/>
      <c r="E652" s="11"/>
      <c r="F652" s="11"/>
    </row>
    <row r="653" spans="1:6">
      <c r="A653" s="23"/>
      <c r="B653" s="776"/>
      <c r="C653" s="19" t="s">
        <v>43</v>
      </c>
      <c r="D653" s="20">
        <v>60</v>
      </c>
      <c r="E653" s="14"/>
      <c r="F653" s="14">
        <f>E653*D653</f>
        <v>0</v>
      </c>
    </row>
    <row r="654" spans="1:6">
      <c r="A654" s="23"/>
      <c r="B654" s="743"/>
      <c r="C654" s="23"/>
      <c r="D654" s="24"/>
    </row>
    <row r="655" spans="1:6" ht="114.75">
      <c r="A655" s="19">
        <f>A652+1</f>
        <v>810</v>
      </c>
      <c r="B655" s="139" t="s">
        <v>297</v>
      </c>
      <c r="D655" s="11"/>
      <c r="E655" s="11"/>
      <c r="F655" s="11"/>
    </row>
    <row r="656" spans="1:6">
      <c r="A656" s="23"/>
      <c r="B656" s="776"/>
      <c r="C656" s="19" t="s">
        <v>43</v>
      </c>
      <c r="D656" s="20">
        <v>52</v>
      </c>
      <c r="E656" s="14"/>
      <c r="F656" s="14">
        <f>E656*D656</f>
        <v>0</v>
      </c>
    </row>
    <row r="657" spans="1:6">
      <c r="A657" s="23"/>
      <c r="B657" s="776"/>
      <c r="C657" s="23"/>
      <c r="D657" s="24"/>
      <c r="E657" s="240"/>
      <c r="F657" s="6"/>
    </row>
    <row r="658" spans="1:6">
      <c r="A658" s="23"/>
      <c r="B658" s="776"/>
      <c r="C658" s="23"/>
      <c r="D658" s="24"/>
      <c r="E658" s="240"/>
      <c r="F658" s="6"/>
    </row>
    <row r="659" spans="1:6">
      <c r="A659" s="23"/>
      <c r="B659" s="776"/>
      <c r="C659" s="23"/>
      <c r="D659" s="24"/>
      <c r="E659" s="240"/>
      <c r="F659" s="6"/>
    </row>
    <row r="660" spans="1:6">
      <c r="A660" s="23"/>
      <c r="B660" s="776"/>
      <c r="C660" s="23"/>
      <c r="D660" s="24"/>
      <c r="E660" s="240"/>
      <c r="F660" s="6"/>
    </row>
    <row r="661" spans="1:6">
      <c r="A661" s="23"/>
      <c r="B661" s="776"/>
      <c r="C661" s="23"/>
      <c r="D661" s="24"/>
      <c r="E661" s="240"/>
      <c r="F661" s="6"/>
    </row>
    <row r="662" spans="1:6" ht="76.5">
      <c r="A662" s="19">
        <f>A655+1</f>
        <v>811</v>
      </c>
      <c r="B662" s="139" t="s">
        <v>146</v>
      </c>
      <c r="D662" s="11"/>
      <c r="E662" s="11"/>
      <c r="F662" s="11"/>
    </row>
    <row r="663" spans="1:6">
      <c r="A663" s="23"/>
      <c r="B663" s="776"/>
      <c r="C663" s="19" t="s">
        <v>43</v>
      </c>
      <c r="D663" s="20">
        <v>30</v>
      </c>
      <c r="E663" s="14"/>
      <c r="F663" s="14">
        <f>E663*D663</f>
        <v>0</v>
      </c>
    </row>
    <row r="664" spans="1:6">
      <c r="A664" s="23"/>
      <c r="B664" s="776"/>
      <c r="C664" s="23"/>
      <c r="D664" s="24"/>
      <c r="F664" s="6"/>
    </row>
    <row r="665" spans="1:6" ht="140.25">
      <c r="A665" s="19">
        <f>A662+1</f>
        <v>812</v>
      </c>
      <c r="B665" s="139" t="s">
        <v>1433</v>
      </c>
      <c r="D665" s="11"/>
      <c r="E665" s="11"/>
      <c r="F665" s="11"/>
    </row>
    <row r="666" spans="1:6">
      <c r="A666" s="23"/>
      <c r="B666" s="776"/>
      <c r="C666" s="19" t="s">
        <v>43</v>
      </c>
      <c r="D666" s="20">
        <v>4</v>
      </c>
      <c r="E666" s="14"/>
      <c r="F666" s="14">
        <f>E666*D666</f>
        <v>0</v>
      </c>
    </row>
    <row r="667" spans="1:6">
      <c r="A667" s="23"/>
      <c r="B667" s="776"/>
      <c r="C667" s="23"/>
      <c r="D667" s="24"/>
      <c r="F667" s="6"/>
    </row>
    <row r="668" spans="1:6" ht="165.75">
      <c r="A668" s="19">
        <f>A665+1</f>
        <v>813</v>
      </c>
      <c r="B668" s="199" t="s">
        <v>1434</v>
      </c>
      <c r="D668" s="11"/>
      <c r="E668" s="11"/>
      <c r="F668" s="11"/>
    </row>
    <row r="669" spans="1:6">
      <c r="A669" s="23"/>
      <c r="B669" s="776"/>
      <c r="C669" s="19" t="s">
        <v>43</v>
      </c>
      <c r="D669" s="20">
        <v>66</v>
      </c>
      <c r="E669" s="14"/>
      <c r="F669" s="14">
        <f>E669*D669</f>
        <v>0</v>
      </c>
    </row>
    <row r="670" spans="1:6">
      <c r="A670" s="23"/>
      <c r="B670" s="776"/>
      <c r="C670" s="23"/>
      <c r="D670" s="24"/>
      <c r="F670" s="6"/>
    </row>
    <row r="671" spans="1:6" ht="153">
      <c r="A671" s="19">
        <f>A668+1</f>
        <v>814</v>
      </c>
      <c r="B671" s="199" t="s">
        <v>1435</v>
      </c>
      <c r="D671" s="11"/>
      <c r="E671" s="11"/>
      <c r="F671" s="11"/>
    </row>
    <row r="672" spans="1:6">
      <c r="A672" s="23"/>
      <c r="B672" s="776"/>
      <c r="C672" s="19" t="s">
        <v>43</v>
      </c>
      <c r="D672" s="20">
        <v>22</v>
      </c>
      <c r="E672" s="14"/>
      <c r="F672" s="14">
        <f>E672*D672</f>
        <v>0</v>
      </c>
    </row>
    <row r="673" spans="1:6">
      <c r="A673" s="23"/>
      <c r="B673" s="776"/>
      <c r="C673" s="23"/>
      <c r="D673" s="24"/>
      <c r="F673" s="6"/>
    </row>
    <row r="674" spans="1:6">
      <c r="A674" s="23"/>
      <c r="B674" s="776"/>
      <c r="C674" s="23"/>
      <c r="D674" s="24"/>
      <c r="F674" s="6"/>
    </row>
    <row r="675" spans="1:6">
      <c r="A675" s="23"/>
      <c r="B675" s="776"/>
      <c r="C675" s="23"/>
      <c r="D675" s="24"/>
      <c r="F675" s="6"/>
    </row>
    <row r="676" spans="1:6">
      <c r="A676" s="23"/>
      <c r="B676" s="776"/>
      <c r="C676" s="23"/>
      <c r="D676" s="24"/>
      <c r="F676" s="6"/>
    </row>
    <row r="677" spans="1:6" ht="127.5">
      <c r="A677" s="19">
        <f>A671+1</f>
        <v>815</v>
      </c>
      <c r="B677" s="199" t="s">
        <v>345</v>
      </c>
      <c r="D677" s="11"/>
      <c r="E677" s="11"/>
      <c r="F677" s="11"/>
    </row>
    <row r="678" spans="1:6">
      <c r="A678" s="23"/>
      <c r="B678" s="781" t="s">
        <v>147</v>
      </c>
      <c r="C678" s="19" t="s">
        <v>43</v>
      </c>
      <c r="D678" s="20">
        <v>60</v>
      </c>
      <c r="E678" s="14"/>
      <c r="F678" s="14">
        <f>E678*D678</f>
        <v>0</v>
      </c>
    </row>
    <row r="679" spans="1:6">
      <c r="A679" s="23"/>
      <c r="B679" s="776"/>
      <c r="C679" s="23"/>
      <c r="D679" s="24"/>
      <c r="F679" s="6"/>
    </row>
    <row r="680" spans="1:6" ht="165.75">
      <c r="A680" s="19">
        <f>A677+1</f>
        <v>816</v>
      </c>
      <c r="B680" s="199" t="s">
        <v>290</v>
      </c>
      <c r="D680" s="11"/>
      <c r="E680" s="11"/>
      <c r="F680" s="11"/>
    </row>
    <row r="681" spans="1:6">
      <c r="A681" s="23"/>
      <c r="B681" s="776"/>
      <c r="C681" s="19" t="s">
        <v>43</v>
      </c>
      <c r="D681" s="20">
        <v>20</v>
      </c>
      <c r="E681" s="14"/>
      <c r="F681" s="14">
        <f>E681*D681</f>
        <v>0</v>
      </c>
    </row>
    <row r="682" spans="1:6">
      <c r="A682" s="23"/>
      <c r="B682" s="776"/>
      <c r="C682" s="23"/>
      <c r="D682" s="24"/>
      <c r="E682" s="240"/>
      <c r="F682" s="6"/>
    </row>
    <row r="683" spans="1:6" ht="191.25">
      <c r="A683" s="19">
        <f>A680+1</f>
        <v>817</v>
      </c>
      <c r="B683" s="199" t="s">
        <v>1436</v>
      </c>
    </row>
    <row r="684" spans="1:6">
      <c r="A684" s="23"/>
      <c r="B684" s="784"/>
      <c r="C684" s="19" t="s">
        <v>1</v>
      </c>
      <c r="D684" s="20">
        <v>5</v>
      </c>
      <c r="E684" s="14"/>
      <c r="F684" s="14">
        <f>E684*D684</f>
        <v>0</v>
      </c>
    </row>
    <row r="685" spans="1:6">
      <c r="A685" s="23"/>
      <c r="B685" s="743"/>
      <c r="C685" s="23"/>
      <c r="D685" s="17"/>
    </row>
    <row r="686" spans="1:6">
      <c r="A686" s="120">
        <f>A620</f>
        <v>800</v>
      </c>
      <c r="B686" s="782" t="str">
        <f>B620</f>
        <v>FASADA, KROVOPOKRIVAČKI I LIMARSKI RADOVI</v>
      </c>
      <c r="C686" s="119"/>
      <c r="D686" s="100"/>
      <c r="E686" s="101" t="s">
        <v>41</v>
      </c>
      <c r="F686" s="56">
        <f>SUM(F624:F685)</f>
        <v>0</v>
      </c>
    </row>
    <row r="687" spans="1:6">
      <c r="A687" s="23"/>
      <c r="C687" s="23"/>
      <c r="D687" s="17"/>
      <c r="F687" s="6"/>
    </row>
    <row r="688" spans="1:6">
      <c r="A688" s="23"/>
      <c r="C688" s="23"/>
      <c r="D688" s="17"/>
      <c r="F688" s="6"/>
    </row>
    <row r="689" spans="1:6">
      <c r="A689" s="23"/>
      <c r="C689" s="23"/>
      <c r="D689" s="17"/>
      <c r="F689" s="6"/>
    </row>
    <row r="690" spans="1:6">
      <c r="A690" s="23"/>
      <c r="C690" s="23"/>
      <c r="D690" s="17"/>
      <c r="F690" s="6"/>
    </row>
    <row r="691" spans="1:6">
      <c r="A691" s="23"/>
      <c r="C691" s="23"/>
      <c r="D691" s="17"/>
      <c r="F691" s="6"/>
    </row>
    <row r="692" spans="1:6">
      <c r="A692" s="23"/>
      <c r="C692" s="23"/>
      <c r="D692" s="17"/>
      <c r="F692" s="6"/>
    </row>
    <row r="693" spans="1:6">
      <c r="A693" s="23"/>
      <c r="C693" s="23"/>
      <c r="D693" s="17"/>
      <c r="F693" s="6"/>
    </row>
    <row r="694" spans="1:6">
      <c r="A694" s="23"/>
      <c r="B694" s="757"/>
      <c r="C694" s="23"/>
      <c r="D694" s="26"/>
      <c r="E694" s="12"/>
      <c r="F694" s="13"/>
    </row>
    <row r="695" spans="1:6">
      <c r="A695" s="211">
        <v>900</v>
      </c>
      <c r="B695" s="785" t="s">
        <v>150</v>
      </c>
      <c r="C695" s="109"/>
      <c r="D695" s="221"/>
      <c r="E695" s="222"/>
      <c r="F695" s="165"/>
    </row>
    <row r="696" spans="1:6">
      <c r="A696" s="23"/>
      <c r="C696" s="23"/>
      <c r="D696" s="17"/>
      <c r="F696" s="6"/>
    </row>
    <row r="697" spans="1:6">
      <c r="A697" s="23"/>
      <c r="C697" s="23"/>
      <c r="D697" s="17"/>
      <c r="F697" s="6"/>
    </row>
    <row r="698" spans="1:6" ht="229.5">
      <c r="A698" s="241">
        <f>A695+1</f>
        <v>901</v>
      </c>
      <c r="B698" s="1" t="s">
        <v>1437</v>
      </c>
      <c r="D698" s="11"/>
      <c r="E698" s="11"/>
      <c r="F698" s="11"/>
    </row>
    <row r="699" spans="1:6">
      <c r="A699" s="23"/>
      <c r="B699" s="143"/>
      <c r="C699" s="19" t="s">
        <v>37</v>
      </c>
      <c r="D699" s="20">
        <v>165</v>
      </c>
      <c r="E699" s="3"/>
      <c r="F699" s="72">
        <f>E699*D699</f>
        <v>0</v>
      </c>
    </row>
    <row r="700" spans="1:6">
      <c r="A700" s="23"/>
      <c r="C700" s="23"/>
      <c r="D700" s="17"/>
      <c r="F700" s="6"/>
    </row>
    <row r="701" spans="1:6" ht="293.25">
      <c r="A701" s="19">
        <f>A698+1</f>
        <v>902</v>
      </c>
      <c r="B701" s="1" t="s">
        <v>1438</v>
      </c>
      <c r="D701" s="11"/>
      <c r="E701" s="11"/>
      <c r="F701" s="11"/>
    </row>
    <row r="702" spans="1:6">
      <c r="A702" s="23"/>
      <c r="B702" s="88" t="s">
        <v>154</v>
      </c>
      <c r="C702" s="19" t="s">
        <v>37</v>
      </c>
      <c r="D702" s="20">
        <v>50</v>
      </c>
      <c r="E702" s="3"/>
      <c r="F702" s="72">
        <f>E702*D702</f>
        <v>0</v>
      </c>
    </row>
    <row r="703" spans="1:6">
      <c r="A703" s="23"/>
      <c r="B703" s="88" t="s">
        <v>153</v>
      </c>
      <c r="C703" s="19" t="s">
        <v>37</v>
      </c>
      <c r="D703" s="20">
        <v>80</v>
      </c>
      <c r="E703" s="3"/>
      <c r="F703" s="72">
        <f>E703*D703</f>
        <v>0</v>
      </c>
    </row>
    <row r="704" spans="1:6">
      <c r="A704" s="23"/>
      <c r="B704" s="148"/>
      <c r="C704" s="23"/>
      <c r="D704" s="24"/>
      <c r="E704" s="4"/>
      <c r="F704" s="82"/>
    </row>
    <row r="705" spans="1:6">
      <c r="A705" s="211">
        <f>A695</f>
        <v>900</v>
      </c>
      <c r="B705" s="785" t="str">
        <f>B695</f>
        <v>KERAMIČARSKI   RADOVI</v>
      </c>
      <c r="C705" s="122"/>
      <c r="D705" s="96"/>
      <c r="E705" s="97" t="s">
        <v>41</v>
      </c>
      <c r="F705" s="98">
        <f>SUM(F699:F704)</f>
        <v>0</v>
      </c>
    </row>
    <row r="706" spans="1:6">
      <c r="A706" s="23"/>
      <c r="C706" s="23"/>
      <c r="D706" s="17"/>
      <c r="F706" s="6"/>
    </row>
    <row r="707" spans="1:6">
      <c r="A707" s="23"/>
      <c r="C707" s="23"/>
      <c r="D707" s="17"/>
      <c r="F707" s="6"/>
    </row>
    <row r="708" spans="1:6">
      <c r="A708" s="113">
        <v>1000</v>
      </c>
      <c r="B708" s="786" t="s">
        <v>124</v>
      </c>
      <c r="C708" s="203"/>
      <c r="D708" s="223"/>
      <c r="E708" s="224"/>
      <c r="F708" s="170"/>
    </row>
    <row r="709" spans="1:6">
      <c r="A709" s="23"/>
      <c r="C709" s="23"/>
      <c r="D709" s="17"/>
      <c r="F709" s="6"/>
    </row>
    <row r="710" spans="1:6">
      <c r="A710" s="23"/>
      <c r="C710" s="23"/>
      <c r="D710" s="17"/>
      <c r="F710" s="6"/>
    </row>
    <row r="711" spans="1:6" ht="344.25">
      <c r="A711" s="19">
        <f>A708+1</f>
        <v>1001</v>
      </c>
      <c r="B711" s="145" t="s">
        <v>1331</v>
      </c>
      <c r="D711" s="11"/>
      <c r="E711" s="11"/>
      <c r="F711" s="11"/>
    </row>
    <row r="712" spans="1:6">
      <c r="A712" s="23"/>
      <c r="B712" s="88" t="s">
        <v>116</v>
      </c>
      <c r="C712" s="19" t="s">
        <v>37</v>
      </c>
      <c r="D712" s="20">
        <v>290</v>
      </c>
      <c r="E712" s="3"/>
      <c r="F712" s="72">
        <f>E712*D712</f>
        <v>0</v>
      </c>
    </row>
    <row r="713" spans="1:6">
      <c r="A713" s="23"/>
      <c r="B713" s="88" t="s">
        <v>115</v>
      </c>
      <c r="C713" s="19" t="s">
        <v>37</v>
      </c>
      <c r="D713" s="20">
        <v>20</v>
      </c>
      <c r="E713" s="3"/>
      <c r="F713" s="72">
        <f>E713*D713</f>
        <v>0</v>
      </c>
    </row>
    <row r="714" spans="1:6">
      <c r="A714" s="23"/>
      <c r="B714" s="757"/>
      <c r="C714" s="23"/>
      <c r="D714" s="26"/>
      <c r="E714" s="12"/>
      <c r="F714" s="13"/>
    </row>
    <row r="715" spans="1:6" ht="165.75">
      <c r="A715" s="19">
        <f>A711+1</f>
        <v>1002</v>
      </c>
      <c r="B715" s="145" t="s">
        <v>1439</v>
      </c>
      <c r="D715" s="11"/>
      <c r="E715" s="11"/>
      <c r="F715" s="11"/>
    </row>
    <row r="716" spans="1:6">
      <c r="A716" s="23"/>
      <c r="B716" s="143"/>
      <c r="C716" s="19" t="s">
        <v>43</v>
      </c>
      <c r="D716" s="20">
        <v>196</v>
      </c>
      <c r="E716" s="3"/>
      <c r="F716" s="72">
        <f>E716*D716</f>
        <v>0</v>
      </c>
    </row>
    <row r="717" spans="1:6">
      <c r="A717" s="23"/>
      <c r="B717" s="148"/>
      <c r="C717" s="23"/>
      <c r="D717" s="24"/>
      <c r="E717" s="4"/>
      <c r="F717" s="82"/>
    </row>
    <row r="718" spans="1:6">
      <c r="A718" s="23"/>
      <c r="B718" s="148"/>
      <c r="C718" s="23"/>
      <c r="D718" s="24"/>
      <c r="E718" s="4"/>
      <c r="F718" s="82"/>
    </row>
    <row r="719" spans="1:6">
      <c r="A719" s="23"/>
      <c r="B719" s="148"/>
      <c r="C719" s="23"/>
      <c r="D719" s="24"/>
      <c r="E719" s="4"/>
      <c r="F719" s="82"/>
    </row>
    <row r="720" spans="1:6">
      <c r="A720" s="23"/>
      <c r="B720" s="148"/>
      <c r="C720" s="23"/>
      <c r="D720" s="24"/>
      <c r="E720" s="4"/>
      <c r="F720" s="82"/>
    </row>
    <row r="721" spans="1:6">
      <c r="A721" s="23"/>
      <c r="B721" s="148"/>
      <c r="C721" s="23"/>
      <c r="D721" s="24"/>
      <c r="E721" s="4"/>
      <c r="F721" s="82"/>
    </row>
    <row r="722" spans="1:6">
      <c r="A722" s="23"/>
      <c r="B722" s="757"/>
      <c r="C722" s="23"/>
      <c r="D722" s="26"/>
      <c r="E722" s="12"/>
      <c r="F722" s="13"/>
    </row>
    <row r="723" spans="1:6" ht="204">
      <c r="A723" s="19">
        <f>A715+1</f>
        <v>1003</v>
      </c>
      <c r="B723" s="145" t="s">
        <v>346</v>
      </c>
      <c r="D723" s="11"/>
      <c r="E723" s="11"/>
      <c r="F723" s="11"/>
    </row>
    <row r="724" spans="1:6">
      <c r="A724" s="23"/>
      <c r="B724" s="88" t="s">
        <v>347</v>
      </c>
      <c r="C724" s="19" t="s">
        <v>37</v>
      </c>
      <c r="D724" s="20">
        <v>60</v>
      </c>
      <c r="E724" s="3"/>
      <c r="F724" s="72">
        <f>E724*D724</f>
        <v>0</v>
      </c>
    </row>
    <row r="725" spans="1:6">
      <c r="A725" s="23"/>
      <c r="B725" s="88" t="s">
        <v>348</v>
      </c>
      <c r="C725" s="19" t="s">
        <v>43</v>
      </c>
      <c r="D725" s="20">
        <v>25</v>
      </c>
      <c r="E725" s="3"/>
      <c r="F725" s="72">
        <f>E725*D725</f>
        <v>0</v>
      </c>
    </row>
    <row r="726" spans="1:6">
      <c r="A726" s="23"/>
      <c r="C726" s="23"/>
      <c r="D726" s="17"/>
      <c r="F726" s="6"/>
    </row>
    <row r="727" spans="1:6">
      <c r="A727" s="113">
        <f>A708</f>
        <v>1000</v>
      </c>
      <c r="B727" s="786" t="str">
        <f>B708</f>
        <v>PODOPOLAGAČKI RADOVI</v>
      </c>
      <c r="C727" s="124"/>
      <c r="D727" s="125"/>
      <c r="E727" s="126" t="s">
        <v>41</v>
      </c>
      <c r="F727" s="94">
        <f>SUM(F712:F726)</f>
        <v>0</v>
      </c>
    </row>
    <row r="728" spans="1:6">
      <c r="A728" s="23"/>
      <c r="C728" s="23"/>
      <c r="D728" s="17"/>
      <c r="F728" s="6"/>
    </row>
    <row r="729" spans="1:6">
      <c r="A729" s="23"/>
      <c r="C729" s="23"/>
      <c r="D729" s="17"/>
      <c r="F729" s="6"/>
    </row>
    <row r="730" spans="1:6">
      <c r="A730" s="23"/>
      <c r="B730" s="757"/>
      <c r="C730" s="23"/>
      <c r="D730" s="26"/>
      <c r="E730" s="12"/>
      <c r="F730" s="13"/>
    </row>
    <row r="731" spans="1:6">
      <c r="A731" s="116">
        <v>1100</v>
      </c>
      <c r="B731" s="787" t="s">
        <v>47</v>
      </c>
      <c r="C731" s="226"/>
      <c r="D731" s="229"/>
      <c r="E731" s="230"/>
      <c r="F731" s="231"/>
    </row>
    <row r="732" spans="1:6">
      <c r="A732" s="23"/>
      <c r="C732" s="23"/>
      <c r="D732" s="17"/>
      <c r="F732" s="6"/>
    </row>
    <row r="733" spans="1:6" ht="127.5">
      <c r="A733" s="19">
        <f>A731+1</f>
        <v>1101</v>
      </c>
      <c r="B733" s="1" t="s">
        <v>291</v>
      </c>
      <c r="D733" s="11"/>
      <c r="E733" s="11"/>
      <c r="F733" s="11"/>
    </row>
    <row r="734" spans="1:6">
      <c r="A734" s="23"/>
      <c r="B734" s="143"/>
      <c r="C734" s="19" t="s">
        <v>37</v>
      </c>
      <c r="D734" s="20">
        <v>1270</v>
      </c>
      <c r="E734" s="3"/>
      <c r="F734" s="72">
        <f>E734*D734</f>
        <v>0</v>
      </c>
    </row>
    <row r="735" spans="1:6">
      <c r="A735" s="23"/>
      <c r="B735" s="148"/>
      <c r="C735" s="23"/>
      <c r="D735" s="24"/>
      <c r="E735" s="4"/>
      <c r="F735" s="82"/>
    </row>
    <row r="736" spans="1:6">
      <c r="A736" s="116">
        <f>A731</f>
        <v>1100</v>
      </c>
      <c r="B736" s="787" t="str">
        <f>B731</f>
        <v>SOBOSLIKARSKI  RADOVI</v>
      </c>
      <c r="C736" s="117"/>
      <c r="D736" s="118"/>
      <c r="E736" s="90" t="s">
        <v>41</v>
      </c>
      <c r="F736" s="89">
        <f>SUM(F734:F735)</f>
        <v>0</v>
      </c>
    </row>
    <row r="738" spans="1:6">
      <c r="A738" s="99">
        <v>1200</v>
      </c>
      <c r="B738" s="788" t="s">
        <v>125</v>
      </c>
      <c r="C738" s="108"/>
      <c r="D738" s="92"/>
      <c r="E738" s="95"/>
      <c r="F738" s="93"/>
    </row>
    <row r="739" spans="1:6">
      <c r="A739" s="23"/>
      <c r="C739" s="23"/>
      <c r="D739" s="17"/>
      <c r="F739" s="6"/>
    </row>
    <row r="740" spans="1:6">
      <c r="A740" s="23"/>
      <c r="C740" s="23"/>
      <c r="D740" s="17"/>
      <c r="F740" s="6"/>
    </row>
    <row r="741" spans="1:6" ht="178.5">
      <c r="A741" s="19">
        <f>A738+1</f>
        <v>1201</v>
      </c>
      <c r="B741" s="145" t="s">
        <v>1440</v>
      </c>
      <c r="D741" s="11"/>
      <c r="E741" s="11"/>
      <c r="F741" s="11"/>
    </row>
    <row r="742" spans="1:6">
      <c r="A742" s="23"/>
      <c r="B742" s="777" t="s">
        <v>1332</v>
      </c>
      <c r="C742" s="19" t="s">
        <v>1</v>
      </c>
      <c r="D742" s="21">
        <v>2</v>
      </c>
      <c r="E742" s="191"/>
      <c r="F742" s="191">
        <f>E742*D742</f>
        <v>0</v>
      </c>
    </row>
    <row r="743" spans="1:6">
      <c r="A743" s="23"/>
      <c r="B743" s="777" t="s">
        <v>349</v>
      </c>
      <c r="C743" s="2" t="s">
        <v>1</v>
      </c>
      <c r="D743" s="20">
        <v>4</v>
      </c>
      <c r="E743" s="14"/>
      <c r="F743" s="14">
        <f t="shared" ref="F743" si="17">E743*D743</f>
        <v>0</v>
      </c>
    </row>
    <row r="744" spans="1:6">
      <c r="A744" s="23"/>
      <c r="B744" s="777" t="s">
        <v>350</v>
      </c>
      <c r="C744" s="2" t="s">
        <v>1</v>
      </c>
      <c r="D744" s="20">
        <v>4</v>
      </c>
      <c r="E744" s="14"/>
      <c r="F744" s="14">
        <f t="shared" ref="F744:F747" si="18">E744*D744</f>
        <v>0</v>
      </c>
    </row>
    <row r="745" spans="1:6">
      <c r="A745" s="23"/>
      <c r="B745" s="777" t="s">
        <v>351</v>
      </c>
      <c r="C745" s="19" t="s">
        <v>1</v>
      </c>
      <c r="D745" s="21">
        <v>2</v>
      </c>
      <c r="E745" s="191"/>
      <c r="F745" s="191">
        <f t="shared" si="18"/>
        <v>0</v>
      </c>
    </row>
    <row r="746" spans="1:6">
      <c r="A746" s="23"/>
      <c r="B746" s="777" t="s">
        <v>352</v>
      </c>
      <c r="C746" s="19" t="s">
        <v>1</v>
      </c>
      <c r="D746" s="21">
        <v>3</v>
      </c>
      <c r="E746" s="191"/>
      <c r="F746" s="191">
        <f t="shared" ref="F746" si="19">E746*D746</f>
        <v>0</v>
      </c>
    </row>
    <row r="747" spans="1:6">
      <c r="A747" s="23"/>
      <c r="B747" s="777" t="s">
        <v>353</v>
      </c>
      <c r="C747" s="19" t="s">
        <v>1</v>
      </c>
      <c r="D747" s="21">
        <v>4</v>
      </c>
      <c r="E747" s="191"/>
      <c r="F747" s="191">
        <f t="shared" si="18"/>
        <v>0</v>
      </c>
    </row>
    <row r="748" spans="1:6">
      <c r="A748" s="23"/>
      <c r="B748" s="148"/>
      <c r="C748" s="23"/>
      <c r="D748" s="24"/>
      <c r="E748" s="4"/>
      <c r="F748" s="82"/>
    </row>
    <row r="749" spans="1:6">
      <c r="A749" s="99">
        <f>A738</f>
        <v>1200</v>
      </c>
      <c r="B749" s="788" t="str">
        <f>B738</f>
        <v>ROLETARSKI RADOVI</v>
      </c>
      <c r="C749" s="119"/>
      <c r="D749" s="100"/>
      <c r="E749" s="101" t="s">
        <v>41</v>
      </c>
      <c r="F749" s="56">
        <f>SUM(F742:F747)</f>
        <v>0</v>
      </c>
    </row>
    <row r="750" spans="1:6">
      <c r="A750" s="23"/>
      <c r="C750" s="23"/>
      <c r="D750" s="17"/>
      <c r="F750" s="6"/>
    </row>
    <row r="751" spans="1:6">
      <c r="A751" s="23"/>
      <c r="C751" s="23"/>
      <c r="D751" s="17"/>
      <c r="F751" s="6"/>
    </row>
    <row r="752" spans="1:6">
      <c r="A752" s="23"/>
      <c r="B752" s="757"/>
      <c r="C752" s="23"/>
      <c r="D752" s="26"/>
      <c r="E752" s="12"/>
      <c r="F752" s="13"/>
    </row>
    <row r="753" spans="1:7">
      <c r="A753" s="211">
        <f>A749+100</f>
        <v>1300</v>
      </c>
      <c r="B753" s="785" t="s">
        <v>1213</v>
      </c>
      <c r="C753" s="109"/>
      <c r="D753" s="221"/>
      <c r="E753" s="222"/>
      <c r="F753" s="165"/>
    </row>
    <row r="754" spans="1:7">
      <c r="A754" s="23"/>
      <c r="C754" s="23"/>
      <c r="D754" s="17"/>
      <c r="F754" s="6"/>
    </row>
    <row r="755" spans="1:7" ht="204">
      <c r="A755" s="19">
        <f>A753+1</f>
        <v>1301</v>
      </c>
      <c r="B755" s="145" t="s">
        <v>1298</v>
      </c>
      <c r="D755" s="11"/>
      <c r="E755" s="11"/>
      <c r="F755" s="11"/>
    </row>
    <row r="756" spans="1:7">
      <c r="A756" s="23"/>
      <c r="B756" s="789"/>
      <c r="C756" s="19" t="s">
        <v>1</v>
      </c>
      <c r="D756" s="21">
        <v>5</v>
      </c>
      <c r="E756" s="191"/>
      <c r="F756" s="191">
        <f t="shared" ref="F756" si="20">E756*D756</f>
        <v>0</v>
      </c>
    </row>
    <row r="757" spans="1:7">
      <c r="A757" s="23"/>
      <c r="C757" s="23"/>
      <c r="D757" s="17"/>
      <c r="F757" s="6"/>
    </row>
    <row r="758" spans="1:7">
      <c r="A758" s="23"/>
      <c r="C758" s="23"/>
      <c r="D758" s="17"/>
      <c r="F758" s="6"/>
    </row>
    <row r="759" spans="1:7" ht="89.25">
      <c r="A759" s="19">
        <f>A755+1</f>
        <v>1302</v>
      </c>
      <c r="B759" s="145" t="s">
        <v>1215</v>
      </c>
      <c r="D759" s="11"/>
      <c r="E759" s="11"/>
      <c r="F759" s="11"/>
    </row>
    <row r="760" spans="1:7">
      <c r="A760" s="23"/>
      <c r="B760" s="789"/>
      <c r="C760" s="19" t="s">
        <v>1</v>
      </c>
      <c r="D760" s="21">
        <v>5</v>
      </c>
      <c r="E760" s="191"/>
      <c r="F760" s="191">
        <f t="shared" ref="F760" si="21">E760*D760</f>
        <v>0</v>
      </c>
    </row>
    <row r="761" spans="1:7">
      <c r="A761" s="23"/>
      <c r="C761" s="23"/>
      <c r="D761" s="17"/>
      <c r="F761" s="6"/>
    </row>
    <row r="762" spans="1:7" ht="165.75">
      <c r="A762" s="19">
        <f>A759+1</f>
        <v>1303</v>
      </c>
      <c r="B762" s="145" t="s">
        <v>1231</v>
      </c>
      <c r="D762" s="11"/>
      <c r="E762" s="11"/>
      <c r="F762" s="11"/>
      <c r="G762" s="660"/>
    </row>
    <row r="763" spans="1:7">
      <c r="A763" s="23"/>
      <c r="B763" s="789"/>
      <c r="C763" s="19" t="s">
        <v>1</v>
      </c>
      <c r="D763" s="21">
        <v>5</v>
      </c>
      <c r="E763" s="191"/>
      <c r="F763" s="191">
        <f t="shared" ref="F763" si="22">E763*D763</f>
        <v>0</v>
      </c>
      <c r="G763" s="661"/>
    </row>
    <row r="764" spans="1:7">
      <c r="A764" s="23"/>
      <c r="C764" s="23"/>
      <c r="D764" s="17"/>
      <c r="F764" s="6"/>
    </row>
    <row r="765" spans="1:7" ht="114.75">
      <c r="A765" s="19">
        <f>A762+1</f>
        <v>1304</v>
      </c>
      <c r="B765" s="145" t="s">
        <v>1216</v>
      </c>
      <c r="D765" s="11"/>
      <c r="E765" s="11"/>
      <c r="F765" s="11"/>
      <c r="G765" s="660"/>
    </row>
    <row r="766" spans="1:7">
      <c r="A766" s="23"/>
      <c r="B766" s="789"/>
      <c r="C766" s="19" t="s">
        <v>1</v>
      </c>
      <c r="D766" s="21">
        <v>5</v>
      </c>
      <c r="E766" s="191"/>
      <c r="F766" s="191">
        <f t="shared" ref="F766" si="23">E766*D766</f>
        <v>0</v>
      </c>
      <c r="G766" s="661"/>
    </row>
    <row r="767" spans="1:7">
      <c r="A767" s="23"/>
      <c r="C767" s="23"/>
      <c r="D767" s="17"/>
      <c r="F767" s="6"/>
    </row>
    <row r="768" spans="1:7" ht="76.5">
      <c r="A768" s="19">
        <f>A765+1</f>
        <v>1305</v>
      </c>
      <c r="B768" s="145" t="s">
        <v>1224</v>
      </c>
      <c r="D768" s="11"/>
      <c r="E768" s="11"/>
      <c r="F768" s="11"/>
      <c r="G768" s="660"/>
    </row>
    <row r="769" spans="1:7">
      <c r="A769" s="23"/>
      <c r="B769" s="789"/>
      <c r="C769" s="19" t="s">
        <v>1</v>
      </c>
      <c r="D769" s="21">
        <v>2</v>
      </c>
      <c r="E769" s="191"/>
      <c r="F769" s="191">
        <f t="shared" ref="F769" si="24">E769*D769</f>
        <v>0</v>
      </c>
      <c r="G769" s="661"/>
    </row>
    <row r="770" spans="1:7">
      <c r="A770" s="23"/>
      <c r="C770" s="23"/>
      <c r="D770" s="17"/>
      <c r="F770" s="6"/>
    </row>
    <row r="771" spans="1:7">
      <c r="A771" s="23"/>
      <c r="C771" s="23"/>
      <c r="D771" s="17"/>
      <c r="F771" s="6"/>
    </row>
    <row r="772" spans="1:7" ht="127.5">
      <c r="A772" s="19">
        <f>A768+1</f>
        <v>1306</v>
      </c>
      <c r="B772" s="790" t="s">
        <v>1244</v>
      </c>
      <c r="D772" s="11"/>
      <c r="E772" s="11"/>
      <c r="F772" s="11"/>
      <c r="G772" s="660"/>
    </row>
    <row r="773" spans="1:7">
      <c r="A773" s="23"/>
      <c r="B773" s="789"/>
      <c r="C773" s="19" t="s">
        <v>1</v>
      </c>
      <c r="D773" s="21">
        <v>1</v>
      </c>
      <c r="E773" s="191"/>
      <c r="F773" s="191">
        <f t="shared" ref="F773" si="25">E773*D773</f>
        <v>0</v>
      </c>
      <c r="G773" s="661"/>
    </row>
    <row r="774" spans="1:7">
      <c r="A774" s="23"/>
      <c r="C774" s="23"/>
      <c r="D774" s="17"/>
      <c r="F774" s="6"/>
    </row>
    <row r="775" spans="1:7" ht="127.5">
      <c r="A775" s="19">
        <f>A772+1</f>
        <v>1307</v>
      </c>
      <c r="B775" s="145" t="s">
        <v>1217</v>
      </c>
      <c r="D775" s="11"/>
      <c r="E775" s="11"/>
      <c r="F775" s="11"/>
      <c r="G775" s="660"/>
    </row>
    <row r="776" spans="1:7">
      <c r="A776" s="23"/>
      <c r="B776" s="789"/>
      <c r="C776" s="19" t="s">
        <v>1</v>
      </c>
      <c r="D776" s="21">
        <v>1</v>
      </c>
      <c r="E776" s="191"/>
      <c r="F776" s="191">
        <f t="shared" ref="F776" si="26">E776*D776</f>
        <v>0</v>
      </c>
      <c r="G776" s="661"/>
    </row>
    <row r="777" spans="1:7">
      <c r="A777" s="23"/>
      <c r="C777" s="23"/>
      <c r="D777" s="17"/>
      <c r="F777" s="6"/>
    </row>
    <row r="778" spans="1:7" ht="140.25">
      <c r="A778" s="19">
        <f>A775+1</f>
        <v>1308</v>
      </c>
      <c r="B778" s="145" t="s">
        <v>1299</v>
      </c>
      <c r="D778" s="11"/>
      <c r="E778" s="11"/>
      <c r="F778" s="11"/>
      <c r="G778" s="660"/>
    </row>
    <row r="779" spans="1:7">
      <c r="A779" s="23"/>
      <c r="B779" s="789"/>
      <c r="C779" s="19" t="s">
        <v>1</v>
      </c>
      <c r="D779" s="21">
        <v>4</v>
      </c>
      <c r="E779" s="191"/>
      <c r="F779" s="191">
        <f t="shared" ref="F779" si="27">E779*D779</f>
        <v>0</v>
      </c>
      <c r="G779" s="661"/>
    </row>
    <row r="780" spans="1:7">
      <c r="A780" s="23"/>
      <c r="C780" s="23"/>
      <c r="D780" s="17"/>
      <c r="F780" s="6"/>
    </row>
    <row r="781" spans="1:7" ht="89.25">
      <c r="A781" s="19">
        <f>A778+1</f>
        <v>1309</v>
      </c>
      <c r="B781" s="145" t="s">
        <v>1218</v>
      </c>
      <c r="D781" s="11"/>
      <c r="E781" s="11"/>
      <c r="F781" s="11"/>
      <c r="G781" s="660"/>
    </row>
    <row r="782" spans="1:7">
      <c r="A782" s="23"/>
      <c r="B782" s="777" t="s">
        <v>1220</v>
      </c>
      <c r="C782" s="19" t="s">
        <v>1</v>
      </c>
      <c r="D782" s="21">
        <v>2</v>
      </c>
      <c r="E782" s="191"/>
      <c r="F782" s="191">
        <f t="shared" ref="F782:F783" si="28">E782*D782</f>
        <v>0</v>
      </c>
      <c r="G782" s="661"/>
    </row>
    <row r="783" spans="1:7">
      <c r="A783" s="23"/>
      <c r="B783" s="777" t="s">
        <v>1219</v>
      </c>
      <c r="C783" s="19" t="s">
        <v>1</v>
      </c>
      <c r="D783" s="21">
        <v>2</v>
      </c>
      <c r="E783" s="191"/>
      <c r="F783" s="191">
        <f t="shared" si="28"/>
        <v>0</v>
      </c>
      <c r="G783" s="661"/>
    </row>
    <row r="784" spans="1:7">
      <c r="A784" s="23"/>
      <c r="B784" s="777" t="s">
        <v>1221</v>
      </c>
      <c r="C784" s="19" t="s">
        <v>1</v>
      </c>
      <c r="D784" s="21">
        <v>1</v>
      </c>
      <c r="E784" s="191"/>
      <c r="F784" s="191">
        <f t="shared" ref="F784" si="29">E784*D784</f>
        <v>0</v>
      </c>
      <c r="G784" s="661"/>
    </row>
    <row r="785" spans="1:7">
      <c r="A785" s="23"/>
      <c r="B785" s="777" t="s">
        <v>1222</v>
      </c>
      <c r="C785" s="19" t="s">
        <v>1</v>
      </c>
      <c r="D785" s="21">
        <v>1</v>
      </c>
      <c r="E785" s="191"/>
      <c r="F785" s="191">
        <f t="shared" ref="F785" si="30">E785*D785</f>
        <v>0</v>
      </c>
      <c r="G785" s="661"/>
    </row>
    <row r="786" spans="1:7">
      <c r="A786" s="23"/>
      <c r="C786" s="23"/>
      <c r="D786" s="17"/>
      <c r="F786" s="6"/>
    </row>
    <row r="787" spans="1:7">
      <c r="A787" s="23"/>
      <c r="C787" s="23"/>
      <c r="D787" s="17"/>
      <c r="F787" s="6"/>
    </row>
    <row r="788" spans="1:7" ht="63.75">
      <c r="A788" s="19">
        <f>A781+1</f>
        <v>1310</v>
      </c>
      <c r="B788" s="145" t="s">
        <v>1245</v>
      </c>
      <c r="D788" s="11"/>
      <c r="E788" s="11"/>
      <c r="F788" s="11"/>
      <c r="G788" s="660"/>
    </row>
    <row r="789" spans="1:7">
      <c r="A789" s="23"/>
      <c r="B789" s="789"/>
      <c r="C789" s="19" t="s">
        <v>1</v>
      </c>
      <c r="D789" s="21">
        <v>2</v>
      </c>
      <c r="E789" s="191"/>
      <c r="F789" s="191">
        <f t="shared" ref="F789" si="31">E789*D789</f>
        <v>0</v>
      </c>
      <c r="G789" s="661"/>
    </row>
    <row r="790" spans="1:7">
      <c r="A790" s="23"/>
      <c r="C790" s="23"/>
      <c r="D790" s="17"/>
      <c r="F790" s="6"/>
    </row>
    <row r="791" spans="1:7" ht="76.5">
      <c r="A791" s="19">
        <f>A788+1</f>
        <v>1311</v>
      </c>
      <c r="B791" s="145" t="s">
        <v>1441</v>
      </c>
      <c r="D791" s="11"/>
      <c r="E791" s="11"/>
      <c r="F791" s="11"/>
      <c r="G791" s="660"/>
    </row>
    <row r="792" spans="1:7">
      <c r="A792" s="23"/>
      <c r="B792" s="789"/>
      <c r="C792" s="19" t="s">
        <v>1</v>
      </c>
      <c r="D792" s="21">
        <v>1</v>
      </c>
      <c r="E792" s="191"/>
      <c r="F792" s="191">
        <f t="shared" ref="F792" si="32">E792*D792</f>
        <v>0</v>
      </c>
      <c r="G792" s="661"/>
    </row>
    <row r="793" spans="1:7">
      <c r="A793" s="23"/>
      <c r="C793" s="23"/>
      <c r="D793" s="17"/>
      <c r="F793" s="6"/>
    </row>
    <row r="794" spans="1:7" ht="63.75">
      <c r="A794" s="19">
        <f>A791+1</f>
        <v>1312</v>
      </c>
      <c r="B794" s="145" t="s">
        <v>1223</v>
      </c>
      <c r="D794" s="11"/>
      <c r="E794" s="11"/>
      <c r="F794" s="11"/>
      <c r="G794" s="660"/>
    </row>
    <row r="795" spans="1:7">
      <c r="A795" s="23"/>
      <c r="B795" s="789"/>
      <c r="C795" s="19" t="s">
        <v>1</v>
      </c>
      <c r="D795" s="21">
        <v>2</v>
      </c>
      <c r="E795" s="191"/>
      <c r="F795" s="191">
        <f t="shared" ref="F795" si="33">E795*D795</f>
        <v>0</v>
      </c>
      <c r="G795" s="661"/>
    </row>
    <row r="796" spans="1:7">
      <c r="A796" s="23"/>
      <c r="C796" s="23"/>
      <c r="D796" s="17"/>
      <c r="F796" s="6"/>
    </row>
    <row r="797" spans="1:7" ht="51">
      <c r="A797" s="19">
        <f>A794+1</f>
        <v>1313</v>
      </c>
      <c r="B797" s="145" t="s">
        <v>1226</v>
      </c>
      <c r="D797" s="11"/>
      <c r="E797" s="11"/>
      <c r="F797" s="11"/>
      <c r="G797" s="660"/>
    </row>
    <row r="798" spans="1:7">
      <c r="A798" s="23"/>
      <c r="B798" s="789"/>
      <c r="C798" s="19" t="s">
        <v>1</v>
      </c>
      <c r="D798" s="21">
        <v>1</v>
      </c>
      <c r="E798" s="191"/>
      <c r="F798" s="191">
        <f t="shared" ref="F798" si="34">E798*D798</f>
        <v>0</v>
      </c>
      <c r="G798" s="661"/>
    </row>
    <row r="799" spans="1:7">
      <c r="A799" s="23"/>
      <c r="C799" s="23"/>
      <c r="D799" s="17"/>
      <c r="F799" s="6"/>
    </row>
    <row r="800" spans="1:7" ht="51">
      <c r="A800" s="19">
        <f>A797+1</f>
        <v>1314</v>
      </c>
      <c r="B800" s="145" t="s">
        <v>1232</v>
      </c>
      <c r="D800" s="11"/>
      <c r="E800" s="11"/>
      <c r="F800" s="11"/>
      <c r="G800" s="660"/>
    </row>
    <row r="801" spans="1:7">
      <c r="A801" s="23"/>
      <c r="B801" s="789"/>
      <c r="C801" s="19" t="s">
        <v>1</v>
      </c>
      <c r="D801" s="21">
        <v>1</v>
      </c>
      <c r="E801" s="191"/>
      <c r="F801" s="191">
        <f t="shared" ref="F801" si="35">E801*D801</f>
        <v>0</v>
      </c>
      <c r="G801" s="661"/>
    </row>
    <row r="802" spans="1:7">
      <c r="A802" s="23"/>
      <c r="C802" s="23"/>
      <c r="D802" s="17"/>
      <c r="F802" s="6"/>
    </row>
    <row r="803" spans="1:7" ht="51">
      <c r="A803" s="19">
        <f>A800+1</f>
        <v>1315</v>
      </c>
      <c r="B803" s="145" t="s">
        <v>1246</v>
      </c>
      <c r="D803" s="11"/>
      <c r="E803" s="11"/>
      <c r="F803" s="11"/>
      <c r="G803" s="660"/>
    </row>
    <row r="804" spans="1:7">
      <c r="A804" s="23"/>
      <c r="B804" s="789"/>
      <c r="C804" s="19" t="s">
        <v>1</v>
      </c>
      <c r="D804" s="21">
        <v>1</v>
      </c>
      <c r="E804" s="191"/>
      <c r="F804" s="191">
        <f t="shared" ref="F804" si="36">E804*D804</f>
        <v>0</v>
      </c>
      <c r="G804" s="661"/>
    </row>
    <row r="805" spans="1:7">
      <c r="A805" s="23"/>
      <c r="C805" s="23"/>
      <c r="D805" s="17"/>
      <c r="F805" s="6"/>
    </row>
    <row r="806" spans="1:7" ht="51">
      <c r="A806" s="19">
        <f>A803+1</f>
        <v>1316</v>
      </c>
      <c r="B806" s="145" t="s">
        <v>1225</v>
      </c>
      <c r="D806" s="11"/>
      <c r="E806" s="11"/>
      <c r="F806" s="11"/>
      <c r="G806" s="660"/>
    </row>
    <row r="807" spans="1:7">
      <c r="A807" s="23"/>
      <c r="B807" s="789"/>
      <c r="C807" s="19" t="s">
        <v>1</v>
      </c>
      <c r="D807" s="21">
        <v>7</v>
      </c>
      <c r="E807" s="191"/>
      <c r="F807" s="191">
        <f t="shared" ref="F807" si="37">E807*D807</f>
        <v>0</v>
      </c>
      <c r="G807" s="661"/>
    </row>
    <row r="808" spans="1:7">
      <c r="A808" s="23"/>
      <c r="C808" s="23"/>
      <c r="D808" s="17"/>
      <c r="F808" s="6"/>
    </row>
    <row r="809" spans="1:7" ht="38.25">
      <c r="A809" s="19">
        <f>A806+1</f>
        <v>1317</v>
      </c>
      <c r="B809" s="145" t="s">
        <v>1229</v>
      </c>
      <c r="D809" s="11"/>
      <c r="E809" s="11"/>
      <c r="F809" s="11"/>
      <c r="G809" s="660"/>
    </row>
    <row r="810" spans="1:7">
      <c r="A810" s="23"/>
      <c r="B810" s="789"/>
      <c r="C810" s="19" t="s">
        <v>1</v>
      </c>
      <c r="D810" s="21">
        <v>9</v>
      </c>
      <c r="E810" s="191"/>
      <c r="F810" s="191">
        <f t="shared" ref="F810" si="38">E810*D810</f>
        <v>0</v>
      </c>
      <c r="G810" s="661"/>
    </row>
    <row r="811" spans="1:7">
      <c r="A811" s="23"/>
      <c r="C811" s="23"/>
      <c r="D811" s="17"/>
      <c r="F811" s="6"/>
    </row>
    <row r="812" spans="1:7" ht="38.25">
      <c r="A812" s="19">
        <f>A809+1</f>
        <v>1318</v>
      </c>
      <c r="B812" s="145" t="s">
        <v>1230</v>
      </c>
      <c r="D812" s="11"/>
      <c r="E812" s="11"/>
      <c r="F812" s="11"/>
      <c r="G812" s="660"/>
    </row>
    <row r="813" spans="1:7">
      <c r="A813" s="23"/>
      <c r="B813" s="789"/>
      <c r="C813" s="19" t="s">
        <v>1</v>
      </c>
      <c r="D813" s="21">
        <v>13</v>
      </c>
      <c r="E813" s="191"/>
      <c r="F813" s="191">
        <f t="shared" ref="F813" si="39">E813*D813</f>
        <v>0</v>
      </c>
      <c r="G813" s="661"/>
    </row>
    <row r="814" spans="1:7">
      <c r="A814" s="23"/>
      <c r="C814" s="23"/>
      <c r="D814" s="17"/>
      <c r="F814" s="6"/>
    </row>
    <row r="815" spans="1:7" ht="38.25">
      <c r="A815" s="19">
        <f>A812+1</f>
        <v>1319</v>
      </c>
      <c r="B815" s="145" t="s">
        <v>1227</v>
      </c>
      <c r="D815" s="11"/>
      <c r="E815" s="11"/>
      <c r="F815" s="11"/>
      <c r="G815" s="660"/>
    </row>
    <row r="816" spans="1:7">
      <c r="A816" s="23"/>
      <c r="B816" s="789"/>
      <c r="C816" s="19" t="s">
        <v>1</v>
      </c>
      <c r="D816" s="21">
        <v>10</v>
      </c>
      <c r="E816" s="191"/>
      <c r="F816" s="191">
        <f t="shared" ref="F816" si="40">E816*D816</f>
        <v>0</v>
      </c>
      <c r="G816" s="661"/>
    </row>
    <row r="817" spans="1:7">
      <c r="A817" s="23"/>
      <c r="C817" s="23"/>
      <c r="D817" s="17"/>
      <c r="F817" s="6"/>
    </row>
    <row r="818" spans="1:7" ht="38.25">
      <c r="A818" s="19">
        <f>A815+1</f>
        <v>1320</v>
      </c>
      <c r="B818" s="145" t="s">
        <v>1228</v>
      </c>
      <c r="D818" s="11"/>
      <c r="E818" s="11"/>
      <c r="F818" s="11"/>
      <c r="G818" s="660"/>
    </row>
    <row r="819" spans="1:7">
      <c r="A819" s="23"/>
      <c r="B819" s="789"/>
      <c r="C819" s="19" t="s">
        <v>1</v>
      </c>
      <c r="D819" s="21">
        <v>6</v>
      </c>
      <c r="E819" s="191"/>
      <c r="F819" s="191">
        <f t="shared" ref="F819" si="41">E819*D819</f>
        <v>0</v>
      </c>
      <c r="G819" s="661"/>
    </row>
    <row r="820" spans="1:7">
      <c r="A820" s="23"/>
      <c r="B820" s="148"/>
      <c r="C820" s="23"/>
      <c r="D820" s="24"/>
      <c r="E820" s="4"/>
      <c r="F820" s="82"/>
      <c r="G820" s="661"/>
    </row>
    <row r="821" spans="1:7">
      <c r="A821" s="211">
        <f>A753</f>
        <v>1300</v>
      </c>
      <c r="B821" s="785" t="str">
        <f>B753</f>
        <v>SANITARIJE</v>
      </c>
      <c r="C821" s="122"/>
      <c r="D821" s="96"/>
      <c r="E821" s="97" t="s">
        <v>41</v>
      </c>
      <c r="F821" s="98">
        <f>SUM(F756:F820)</f>
        <v>0</v>
      </c>
    </row>
    <row r="822" spans="1:7">
      <c r="A822" s="23"/>
      <c r="C822" s="23"/>
      <c r="D822" s="17"/>
      <c r="F822" s="6"/>
    </row>
    <row r="823" spans="1:7">
      <c r="A823" s="23"/>
      <c r="B823" s="757"/>
      <c r="C823" s="23"/>
      <c r="D823" s="26"/>
      <c r="E823" s="12"/>
      <c r="F823" s="13"/>
    </row>
    <row r="824" spans="1:7">
      <c r="A824" s="113">
        <f>A821+100</f>
        <v>1400</v>
      </c>
      <c r="B824" s="786" t="s">
        <v>126</v>
      </c>
      <c r="C824" s="203"/>
      <c r="D824" s="223"/>
      <c r="E824" s="224"/>
      <c r="F824" s="170"/>
    </row>
    <row r="825" spans="1:7">
      <c r="A825" s="23"/>
      <c r="C825" s="23"/>
      <c r="D825" s="17"/>
      <c r="F825" s="6"/>
    </row>
    <row r="826" spans="1:7">
      <c r="A826" s="23"/>
      <c r="C826" s="23"/>
      <c r="D826" s="17"/>
      <c r="F826" s="6"/>
    </row>
    <row r="827" spans="1:7" ht="102">
      <c r="A827" s="19">
        <f>A824+1</f>
        <v>1401</v>
      </c>
      <c r="B827" s="1" t="s">
        <v>1442</v>
      </c>
      <c r="D827" s="11"/>
      <c r="E827" s="11"/>
      <c r="F827" s="11"/>
    </row>
    <row r="828" spans="1:7">
      <c r="A828" s="23"/>
      <c r="B828" s="88" t="s">
        <v>155</v>
      </c>
      <c r="C828" s="19" t="s">
        <v>1</v>
      </c>
      <c r="D828" s="20">
        <v>4</v>
      </c>
      <c r="E828" s="3"/>
      <c r="F828" s="72">
        <f>E828*D828</f>
        <v>0</v>
      </c>
    </row>
    <row r="829" spans="1:7">
      <c r="A829" s="23"/>
      <c r="B829" s="88" t="s">
        <v>357</v>
      </c>
      <c r="C829" s="19" t="s">
        <v>1</v>
      </c>
      <c r="D829" s="20">
        <v>1</v>
      </c>
      <c r="E829" s="3"/>
      <c r="F829" s="72">
        <f>E829*D829</f>
        <v>0</v>
      </c>
    </row>
    <row r="830" spans="1:7">
      <c r="A830" s="23"/>
      <c r="C830" s="23"/>
      <c r="D830" s="17"/>
      <c r="F830" s="6"/>
    </row>
    <row r="831" spans="1:7" ht="51">
      <c r="A831" s="19">
        <f>A827+1</f>
        <v>1402</v>
      </c>
      <c r="B831" s="1" t="s">
        <v>127</v>
      </c>
      <c r="D831" s="11"/>
      <c r="E831" s="11"/>
      <c r="F831" s="11"/>
    </row>
    <row r="832" spans="1:7">
      <c r="A832" s="23"/>
      <c r="B832" s="88" t="s">
        <v>128</v>
      </c>
      <c r="C832" s="19" t="s">
        <v>1</v>
      </c>
      <c r="D832" s="20">
        <v>1</v>
      </c>
      <c r="E832" s="3"/>
      <c r="F832" s="72">
        <f>E832*D832</f>
        <v>0</v>
      </c>
    </row>
    <row r="833" spans="1:6">
      <c r="A833" s="23"/>
      <c r="B833" s="791"/>
      <c r="C833" s="23"/>
      <c r="D833" s="17"/>
      <c r="F833" s="6"/>
    </row>
    <row r="834" spans="1:6" ht="140.25">
      <c r="A834" s="19">
        <f>A831+1</f>
        <v>1403</v>
      </c>
      <c r="B834" s="1" t="s">
        <v>1531</v>
      </c>
      <c r="D834" s="11"/>
      <c r="E834" s="11"/>
      <c r="F834" s="11"/>
    </row>
    <row r="835" spans="1:6">
      <c r="A835" s="23"/>
      <c r="B835" s="88" t="s">
        <v>1333</v>
      </c>
      <c r="C835" s="19" t="s">
        <v>43</v>
      </c>
      <c r="D835" s="20">
        <v>2.4</v>
      </c>
      <c r="E835" s="3"/>
      <c r="F835" s="72">
        <f>E835*D835</f>
        <v>0</v>
      </c>
    </row>
    <row r="836" spans="1:6">
      <c r="A836" s="23"/>
      <c r="B836" s="88" t="s">
        <v>1334</v>
      </c>
      <c r="C836" s="19" t="s">
        <v>1</v>
      </c>
      <c r="D836" s="20">
        <v>4.4000000000000004</v>
      </c>
      <c r="E836" s="3"/>
      <c r="F836" s="72">
        <f>E836*D836</f>
        <v>0</v>
      </c>
    </row>
    <row r="837" spans="1:6">
      <c r="A837" s="23"/>
      <c r="B837" s="148"/>
      <c r="C837" s="23"/>
      <c r="D837" s="24"/>
      <c r="E837" s="4"/>
      <c r="F837" s="82"/>
    </row>
    <row r="838" spans="1:6" ht="114.75">
      <c r="A838" s="19">
        <f>A834+1</f>
        <v>1404</v>
      </c>
      <c r="B838" s="145" t="s">
        <v>134</v>
      </c>
      <c r="D838" s="11"/>
      <c r="E838" s="11"/>
      <c r="F838" s="11"/>
    </row>
    <row r="839" spans="1:6">
      <c r="A839" s="23"/>
      <c r="B839" s="143"/>
      <c r="C839" s="19" t="s">
        <v>135</v>
      </c>
      <c r="D839" s="20">
        <v>1</v>
      </c>
      <c r="E839" s="3"/>
      <c r="F839" s="72">
        <f>E839*D839</f>
        <v>0</v>
      </c>
    </row>
    <row r="840" spans="1:6">
      <c r="A840" s="23"/>
      <c r="B840" s="148"/>
      <c r="C840" s="23"/>
      <c r="D840" s="24"/>
      <c r="E840" s="4"/>
      <c r="F840" s="82"/>
    </row>
    <row r="841" spans="1:6" ht="63.75">
      <c r="A841" s="19">
        <f>A838+1</f>
        <v>1405</v>
      </c>
      <c r="B841" s="145" t="s">
        <v>360</v>
      </c>
      <c r="D841" s="11"/>
      <c r="E841" s="11"/>
      <c r="F841" s="11"/>
    </row>
    <row r="842" spans="1:6">
      <c r="A842" s="23"/>
      <c r="B842" s="88" t="s">
        <v>358</v>
      </c>
      <c r="C842" s="19" t="s">
        <v>135</v>
      </c>
      <c r="D842" s="20">
        <v>1</v>
      </c>
      <c r="E842" s="3"/>
      <c r="F842" s="72">
        <f>E842*D842</f>
        <v>0</v>
      </c>
    </row>
    <row r="843" spans="1:6">
      <c r="A843" s="23"/>
      <c r="B843" s="88" t="s">
        <v>359</v>
      </c>
      <c r="C843" s="19" t="s">
        <v>135</v>
      </c>
      <c r="D843" s="20">
        <v>1</v>
      </c>
      <c r="E843" s="3"/>
      <c r="F843" s="72">
        <f>E843*D843</f>
        <v>0</v>
      </c>
    </row>
    <row r="844" spans="1:6">
      <c r="A844" s="23"/>
      <c r="C844" s="23"/>
      <c r="D844" s="17"/>
      <c r="F844" s="6"/>
    </row>
    <row r="845" spans="1:6" ht="63.75">
      <c r="A845" s="19">
        <f>A841+1</f>
        <v>1406</v>
      </c>
      <c r="B845" s="145" t="s">
        <v>1443</v>
      </c>
      <c r="D845" s="11"/>
      <c r="E845" s="11"/>
      <c r="F845" s="11"/>
    </row>
    <row r="846" spans="1:6">
      <c r="A846" s="23"/>
      <c r="B846" s="143"/>
      <c r="C846" s="19" t="s">
        <v>135</v>
      </c>
      <c r="D846" s="20">
        <v>1</v>
      </c>
      <c r="E846" s="3"/>
      <c r="F846" s="72">
        <f>E846*D846</f>
        <v>0</v>
      </c>
    </row>
    <row r="847" spans="1:6">
      <c r="A847" s="23"/>
      <c r="C847" s="23"/>
      <c r="D847" s="17"/>
      <c r="F847" s="6"/>
    </row>
    <row r="848" spans="1:6" ht="63.75">
      <c r="A848" s="19">
        <f>A845+1</f>
        <v>1407</v>
      </c>
      <c r="B848" s="145" t="s">
        <v>1325</v>
      </c>
      <c r="D848" s="11"/>
      <c r="E848" s="11"/>
      <c r="F848" s="11"/>
    </row>
    <row r="849" spans="1:6">
      <c r="A849" s="23"/>
      <c r="B849" s="143"/>
      <c r="C849" s="19" t="s">
        <v>135</v>
      </c>
      <c r="D849" s="20">
        <v>1</v>
      </c>
      <c r="E849" s="3"/>
      <c r="F849" s="72">
        <f>E849*D849</f>
        <v>0</v>
      </c>
    </row>
    <row r="850" spans="1:6">
      <c r="A850" s="23"/>
      <c r="C850" s="23"/>
      <c r="D850" s="17"/>
      <c r="F850" s="6"/>
    </row>
    <row r="851" spans="1:6" ht="114.75">
      <c r="A851" s="19">
        <f>A848+1</f>
        <v>1408</v>
      </c>
      <c r="B851" s="145" t="s">
        <v>1444</v>
      </c>
      <c r="D851" s="11"/>
      <c r="E851" s="11"/>
      <c r="F851" s="11"/>
    </row>
    <row r="852" spans="1:6">
      <c r="A852" s="23"/>
      <c r="B852" s="143"/>
      <c r="C852" s="19" t="s">
        <v>1</v>
      </c>
      <c r="D852" s="20">
        <v>1</v>
      </c>
      <c r="E852" s="3"/>
      <c r="F852" s="72">
        <f>E852*D852</f>
        <v>0</v>
      </c>
    </row>
    <row r="853" spans="1:6">
      <c r="A853" s="23"/>
      <c r="C853" s="23"/>
      <c r="D853" s="17"/>
      <c r="F853" s="6"/>
    </row>
    <row r="854" spans="1:6" ht="102">
      <c r="A854" s="19">
        <f>A851+1</f>
        <v>1409</v>
      </c>
      <c r="B854" s="145" t="s">
        <v>361</v>
      </c>
      <c r="D854" s="11"/>
      <c r="E854" s="11"/>
      <c r="F854" s="11"/>
    </row>
    <row r="855" spans="1:6">
      <c r="A855" s="23"/>
      <c r="B855" s="143"/>
      <c r="C855" s="19" t="s">
        <v>1</v>
      </c>
      <c r="D855" s="20">
        <v>1</v>
      </c>
      <c r="E855" s="3"/>
      <c r="F855" s="72">
        <f>E855*D855</f>
        <v>0</v>
      </c>
    </row>
    <row r="856" spans="1:6">
      <c r="A856" s="23"/>
      <c r="C856" s="23"/>
      <c r="D856" s="17"/>
      <c r="F856" s="6"/>
    </row>
    <row r="857" spans="1:6">
      <c r="A857" s="113">
        <f>A824</f>
        <v>1400</v>
      </c>
      <c r="B857" s="786" t="str">
        <f>B824</f>
        <v>OPREMA I OSTALO</v>
      </c>
      <c r="C857" s="124"/>
      <c r="D857" s="125"/>
      <c r="E857" s="126" t="s">
        <v>41</v>
      </c>
      <c r="F857" s="94">
        <f>SUM(F828:F856)</f>
        <v>0</v>
      </c>
    </row>
    <row r="858" spans="1:6">
      <c r="A858" s="23"/>
      <c r="C858" s="23"/>
      <c r="D858" s="17"/>
      <c r="F858" s="6"/>
    </row>
    <row r="859" spans="1:6">
      <c r="A859" s="23"/>
      <c r="C859" s="23"/>
      <c r="D859" s="17"/>
      <c r="F859" s="6"/>
    </row>
    <row r="860" spans="1:6">
      <c r="A860" s="23"/>
      <c r="C860" s="23"/>
      <c r="D860" s="17"/>
      <c r="F860" s="6"/>
    </row>
    <row r="861" spans="1:6">
      <c r="A861" s="23"/>
      <c r="C861" s="23"/>
      <c r="D861" s="17"/>
      <c r="F861" s="6"/>
    </row>
    <row r="862" spans="1:6">
      <c r="A862" s="23"/>
      <c r="C862" s="23"/>
      <c r="D862" s="17"/>
      <c r="F862" s="6"/>
    </row>
    <row r="863" spans="1:6">
      <c r="A863" s="135"/>
      <c r="B863" s="792" t="s">
        <v>44</v>
      </c>
      <c r="C863" s="119"/>
      <c r="D863" s="100"/>
      <c r="E863" s="137"/>
      <c r="F863" s="101"/>
    </row>
    <row r="864" spans="1:6">
      <c r="A864" s="138"/>
      <c r="B864" s="29"/>
      <c r="C864" s="138"/>
      <c r="D864" s="18"/>
      <c r="E864" s="7"/>
    </row>
    <row r="865" spans="1:6">
      <c r="A865" s="138"/>
      <c r="B865" s="29"/>
      <c r="C865" s="138"/>
      <c r="D865" s="18"/>
      <c r="E865" s="7"/>
    </row>
    <row r="866" spans="1:6">
      <c r="A866" s="127" t="str">
        <f>A91</f>
        <v>000</v>
      </c>
      <c r="B866" s="782" t="str">
        <f>B91</f>
        <v>PRIPREMNI  RADOVI I RADOVI RUŠENJA</v>
      </c>
      <c r="C866" s="119"/>
      <c r="D866" s="100"/>
      <c r="E866" s="101" t="s">
        <v>41</v>
      </c>
      <c r="F866" s="56">
        <f>F91</f>
        <v>0</v>
      </c>
    </row>
    <row r="867" spans="1:6">
      <c r="A867" s="228">
        <f>A96</f>
        <v>100</v>
      </c>
      <c r="B867" s="793" t="str">
        <f>B96</f>
        <v>ZEMLJANI  RADOVI</v>
      </c>
      <c r="C867" s="122"/>
      <c r="D867" s="96"/>
      <c r="E867" s="97" t="s">
        <v>41</v>
      </c>
      <c r="F867" s="98">
        <f>F116</f>
        <v>0</v>
      </c>
    </row>
    <row r="868" spans="1:6">
      <c r="A868" s="123">
        <f>A179</f>
        <v>200</v>
      </c>
      <c r="B868" s="771" t="str">
        <f>B179</f>
        <v>BETONSKI  I ARMIRANOBETONSKI RADOVI</v>
      </c>
      <c r="C868" s="124"/>
      <c r="D868" s="125"/>
      <c r="E868" s="126" t="s">
        <v>41</v>
      </c>
      <c r="F868" s="94">
        <f>F179</f>
        <v>0</v>
      </c>
    </row>
    <row r="869" spans="1:6">
      <c r="A869" s="128">
        <f>A279</f>
        <v>300</v>
      </c>
      <c r="B869" s="772" t="str">
        <f>B279</f>
        <v>ZIDARSKI  RADOVI</v>
      </c>
      <c r="C869" s="117"/>
      <c r="D869" s="118"/>
      <c r="E869" s="90" t="s">
        <v>41</v>
      </c>
      <c r="F869" s="89">
        <f>F279</f>
        <v>0</v>
      </c>
    </row>
    <row r="870" spans="1:6">
      <c r="A870" s="120">
        <f>A287</f>
        <v>400</v>
      </c>
      <c r="B870" s="782" t="str">
        <f>B287</f>
        <v>IZOLATERSKI RADOVI I RAVNI KROVOVI</v>
      </c>
      <c r="C870" s="119"/>
      <c r="D870" s="100"/>
      <c r="E870" s="101" t="s">
        <v>41</v>
      </c>
      <c r="F870" s="56">
        <f>F369</f>
        <v>0</v>
      </c>
    </row>
    <row r="871" spans="1:6">
      <c r="A871" s="121">
        <f>A383</f>
        <v>500</v>
      </c>
      <c r="B871" s="793" t="str">
        <f>B383</f>
        <v>GIPSKARTONSKI  RADOVI</v>
      </c>
      <c r="C871" s="122"/>
      <c r="D871" s="96"/>
      <c r="E871" s="97" t="s">
        <v>41</v>
      </c>
      <c r="F871" s="98">
        <f>F421</f>
        <v>0</v>
      </c>
    </row>
    <row r="872" spans="1:6">
      <c r="A872" s="123">
        <f>A449</f>
        <v>600</v>
      </c>
      <c r="B872" s="771" t="str">
        <f>B449</f>
        <v>TESARSKI   RADOVI</v>
      </c>
      <c r="C872" s="124"/>
      <c r="D872" s="125"/>
      <c r="E872" s="126" t="s">
        <v>41</v>
      </c>
      <c r="F872" s="94">
        <f>F449</f>
        <v>0</v>
      </c>
    </row>
    <row r="873" spans="1:6">
      <c r="A873" s="128">
        <f>A584</f>
        <v>700</v>
      </c>
      <c r="B873" s="772" t="str">
        <f>B584</f>
        <v>BRAVARSKI I STOLARSKI RADOVI</v>
      </c>
      <c r="C873" s="117"/>
      <c r="D873" s="118"/>
      <c r="E873" s="90" t="s">
        <v>41</v>
      </c>
      <c r="F873" s="89">
        <f>F584</f>
        <v>0</v>
      </c>
    </row>
    <row r="874" spans="1:6">
      <c r="A874" s="120">
        <f>A686</f>
        <v>800</v>
      </c>
      <c r="B874" s="782" t="str">
        <f>B686</f>
        <v>FASADA, KROVOPOKRIVAČKI I LIMARSKI RADOVI</v>
      </c>
      <c r="C874" s="119"/>
      <c r="D874" s="100"/>
      <c r="E874" s="101" t="s">
        <v>41</v>
      </c>
      <c r="F874" s="56">
        <f>F686</f>
        <v>0</v>
      </c>
    </row>
    <row r="875" spans="1:6">
      <c r="A875" s="121">
        <f>A695</f>
        <v>900</v>
      </c>
      <c r="B875" s="793" t="str">
        <f>B695</f>
        <v>KERAMIČARSKI   RADOVI</v>
      </c>
      <c r="C875" s="122"/>
      <c r="D875" s="96"/>
      <c r="E875" s="97" t="s">
        <v>41</v>
      </c>
      <c r="F875" s="98">
        <f>F705</f>
        <v>0</v>
      </c>
    </row>
    <row r="876" spans="1:6">
      <c r="A876" s="123">
        <f>A708</f>
        <v>1000</v>
      </c>
      <c r="B876" s="771" t="str">
        <f>B708</f>
        <v>PODOPOLAGAČKI RADOVI</v>
      </c>
      <c r="C876" s="124"/>
      <c r="D876" s="125"/>
      <c r="E876" s="126" t="s">
        <v>41</v>
      </c>
      <c r="F876" s="94">
        <f>F727</f>
        <v>0</v>
      </c>
    </row>
    <row r="877" spans="1:6">
      <c r="A877" s="128">
        <f>A731</f>
        <v>1100</v>
      </c>
      <c r="B877" s="772" t="str">
        <f>B731</f>
        <v>SOBOSLIKARSKI  RADOVI</v>
      </c>
      <c r="C877" s="117"/>
      <c r="D877" s="118"/>
      <c r="E877" s="90" t="s">
        <v>41</v>
      </c>
      <c r="F877" s="89">
        <f>F736</f>
        <v>0</v>
      </c>
    </row>
    <row r="878" spans="1:6">
      <c r="A878" s="120">
        <f>A738</f>
        <v>1200</v>
      </c>
      <c r="B878" s="782" t="str">
        <f>B738</f>
        <v>ROLETARSKI RADOVI</v>
      </c>
      <c r="C878" s="119"/>
      <c r="D878" s="100"/>
      <c r="E878" s="101" t="s">
        <v>41</v>
      </c>
      <c r="F878" s="56">
        <f>F749</f>
        <v>0</v>
      </c>
    </row>
    <row r="879" spans="1:6">
      <c r="A879" s="121">
        <f>A753</f>
        <v>1300</v>
      </c>
      <c r="B879" s="793" t="str">
        <f>B753</f>
        <v>SANITARIJE</v>
      </c>
      <c r="C879" s="122"/>
      <c r="D879" s="96"/>
      <c r="E879" s="97" t="s">
        <v>41</v>
      </c>
      <c r="F879" s="98">
        <f>F821</f>
        <v>0</v>
      </c>
    </row>
    <row r="880" spans="1:6">
      <c r="A880" s="123">
        <f>A824</f>
        <v>1400</v>
      </c>
      <c r="B880" s="771" t="str">
        <f>B824</f>
        <v>OPREMA I OSTALO</v>
      </c>
      <c r="C880" s="124"/>
      <c r="D880" s="125"/>
      <c r="E880" s="126" t="s">
        <v>41</v>
      </c>
      <c r="F880" s="94">
        <f>F857</f>
        <v>0</v>
      </c>
    </row>
    <row r="881" spans="1:7">
      <c r="A881" s="138"/>
      <c r="B881" s="29"/>
      <c r="C881" s="138"/>
      <c r="D881" s="18"/>
      <c r="E881" s="7"/>
    </row>
    <row r="882" spans="1:7" ht="15" customHeight="1">
      <c r="A882" s="929" t="s">
        <v>1214</v>
      </c>
      <c r="B882" s="172" t="s">
        <v>1326</v>
      </c>
      <c r="C882" s="173"/>
      <c r="D882" s="174"/>
      <c r="E882" s="174"/>
      <c r="F882" s="98">
        <f>SUM(F866:F880)</f>
        <v>0</v>
      </c>
      <c r="G882" s="11"/>
    </row>
    <row r="883" spans="1:7">
      <c r="A883" s="930"/>
      <c r="B883" s="706" t="s">
        <v>1532</v>
      </c>
      <c r="C883" s="173"/>
      <c r="D883" s="174"/>
      <c r="E883" s="57">
        <v>0.25</v>
      </c>
      <c r="F883" s="83">
        <f>F882*E883</f>
        <v>0</v>
      </c>
      <c r="G883" s="11"/>
    </row>
    <row r="884" spans="1:7">
      <c r="A884" s="931"/>
      <c r="B884" s="172" t="s">
        <v>1530</v>
      </c>
      <c r="C884" s="173"/>
      <c r="D884" s="174"/>
      <c r="E884" s="174"/>
      <c r="F884" s="98">
        <f>SUM(F882:F883)</f>
        <v>0</v>
      </c>
      <c r="G884" s="11"/>
    </row>
    <row r="885" spans="1:7">
      <c r="A885" s="23"/>
      <c r="C885" s="23"/>
      <c r="D885" s="17"/>
      <c r="F885" s="6"/>
    </row>
    <row r="888" spans="1:7">
      <c r="C888" s="48"/>
      <c r="D888" s="71"/>
      <c r="E888" s="12"/>
      <c r="F888" s="13"/>
    </row>
    <row r="889" spans="1:7">
      <c r="D889" s="26"/>
      <c r="E889" s="11"/>
      <c r="F889" s="11"/>
    </row>
    <row r="890" spans="1:7">
      <c r="D890" s="26"/>
      <c r="E890" s="11"/>
      <c r="F890" s="11"/>
    </row>
    <row r="891" spans="1:7">
      <c r="A891" s="48"/>
      <c r="B891" s="15"/>
      <c r="D891" s="26"/>
      <c r="E891" s="11"/>
      <c r="F891" s="11"/>
    </row>
    <row r="892" spans="1:7">
      <c r="A892" s="11"/>
      <c r="D892" s="26"/>
      <c r="E892" s="11"/>
      <c r="F892" s="11"/>
    </row>
    <row r="893" spans="1:7">
      <c r="A893" s="11"/>
      <c r="D893" s="26"/>
      <c r="E893" s="11"/>
      <c r="F893" s="11"/>
    </row>
    <row r="895" spans="1:7">
      <c r="A895" s="11"/>
      <c r="D895" s="26"/>
      <c r="E895" s="11"/>
      <c r="F895" s="11"/>
    </row>
    <row r="896" spans="1:7">
      <c r="A896" s="11"/>
      <c r="D896" s="26"/>
      <c r="E896" s="11"/>
      <c r="F896" s="11"/>
    </row>
  </sheetData>
  <mergeCells count="18">
    <mergeCell ref="A435:A436"/>
    <mergeCell ref="B287:F287"/>
    <mergeCell ref="B383:F383"/>
    <mergeCell ref="B213:F213"/>
    <mergeCell ref="A882:A884"/>
    <mergeCell ref="A513:A514"/>
    <mergeCell ref="C14:F15"/>
    <mergeCell ref="C22:F23"/>
    <mergeCell ref="C26:F28"/>
    <mergeCell ref="B60:C60"/>
    <mergeCell ref="B61:F61"/>
    <mergeCell ref="E58:F58"/>
    <mergeCell ref="C43:E44"/>
    <mergeCell ref="E17:F17"/>
    <mergeCell ref="B58:D58"/>
    <mergeCell ref="B59:C59"/>
    <mergeCell ref="E59:F59"/>
    <mergeCell ref="E60:F60"/>
  </mergeCells>
  <pageMargins left="0.98425196850393704" right="0.27559055118110237" top="0.74803149606299213" bottom="0.74803149606299213" header="0.31496062992125984" footer="0.31496062992125984"/>
  <pageSetup paperSize="9" scale="87" fitToHeight="0" orientation="portrait" verticalDpi="4294967292" r:id="rId1"/>
  <headerFooter differentFirst="1">
    <oddFooter>&amp;R&amp;"Arial Narrow,Regular"&amp;10&amp;P/&amp;N</oddFooter>
    <evenFooter xml:space="preserve">&amp;R
</evenFooter>
  </headerFooter>
  <rowBreaks count="10" manualBreakCount="10">
    <brk id="212" max="5" man="1"/>
    <brk id="552" max="5" man="1"/>
    <brk id="694" max="5" man="1"/>
    <brk id="705" max="5" man="1"/>
    <brk id="707" max="5" man="1"/>
    <brk id="737" max="5" man="1"/>
    <brk id="752" max="5" man="1"/>
    <brk id="793" max="5" man="1"/>
    <brk id="821" max="5" man="1"/>
    <brk id="862" max="5" man="1"/>
  </rowBreaks>
  <drawing r:id="rId2"/>
  <legacyDrawing r:id="rId3"/>
  <oleObjects>
    <oleObject progId="ZWCAD.Drawing.2012" shapeId="26630" r:id="rId4"/>
  </oleObjects>
</worksheet>
</file>

<file path=xl/worksheets/sheet3.xml><?xml version="1.0" encoding="utf-8"?>
<worksheet xmlns="http://schemas.openxmlformats.org/spreadsheetml/2006/main" xmlns:r="http://schemas.openxmlformats.org/officeDocument/2006/relationships">
  <dimension ref="A2:N236"/>
  <sheetViews>
    <sheetView showZeros="0" view="pageBreakPreview" zoomScale="118" zoomScaleNormal="100" zoomScaleSheetLayoutView="118" workbookViewId="0">
      <selection activeCell="K21" sqref="K21"/>
    </sheetView>
  </sheetViews>
  <sheetFormatPr defaultColWidth="10.85546875" defaultRowHeight="12.75"/>
  <cols>
    <col min="1" max="1" width="7.42578125" style="47" customWidth="1"/>
    <col min="2" max="2" width="39.5703125" style="10" customWidth="1"/>
    <col min="3" max="3" width="8.5703125" style="47" customWidth="1"/>
    <col min="4" max="4" width="10.42578125" style="6" customWidth="1"/>
    <col min="5" max="5" width="11.5703125" style="6" customWidth="1"/>
    <col min="6" max="6" width="12.28515625" style="7" customWidth="1"/>
    <col min="7" max="241" width="10.85546875" style="11"/>
    <col min="242" max="242" width="10" style="11" customWidth="1"/>
    <col min="243" max="243" width="43.28515625" style="11" customWidth="1"/>
    <col min="244" max="244" width="9.85546875" style="11" customWidth="1"/>
    <col min="245" max="245" width="12.85546875" style="11" customWidth="1"/>
    <col min="246" max="246" width="11.85546875" style="11" customWidth="1"/>
    <col min="247" max="247" width="12.7109375" style="11" customWidth="1"/>
    <col min="248" max="497" width="10.85546875" style="11"/>
    <col min="498" max="498" width="10" style="11" customWidth="1"/>
    <col min="499" max="499" width="43.28515625" style="11" customWidth="1"/>
    <col min="500" max="500" width="9.85546875" style="11" customWidth="1"/>
    <col min="501" max="501" width="12.85546875" style="11" customWidth="1"/>
    <col min="502" max="502" width="11.85546875" style="11" customWidth="1"/>
    <col min="503" max="503" width="12.7109375" style="11" customWidth="1"/>
    <col min="504" max="753" width="10.85546875" style="11"/>
    <col min="754" max="754" width="10" style="11" customWidth="1"/>
    <col min="755" max="755" width="43.28515625" style="11" customWidth="1"/>
    <col min="756" max="756" width="9.85546875" style="11" customWidth="1"/>
    <col min="757" max="757" width="12.85546875" style="11" customWidth="1"/>
    <col min="758" max="758" width="11.85546875" style="11" customWidth="1"/>
    <col min="759" max="759" width="12.7109375" style="11" customWidth="1"/>
    <col min="760" max="1009" width="10.85546875" style="11"/>
    <col min="1010" max="1010" width="10" style="11" customWidth="1"/>
    <col min="1011" max="1011" width="43.28515625" style="11" customWidth="1"/>
    <col min="1012" max="1012" width="9.85546875" style="11" customWidth="1"/>
    <col min="1013" max="1013" width="12.85546875" style="11" customWidth="1"/>
    <col min="1014" max="1014" width="11.85546875" style="11" customWidth="1"/>
    <col min="1015" max="1015" width="12.7109375" style="11" customWidth="1"/>
    <col min="1016" max="1265" width="10.85546875" style="11"/>
    <col min="1266" max="1266" width="10" style="11" customWidth="1"/>
    <col min="1267" max="1267" width="43.28515625" style="11" customWidth="1"/>
    <col min="1268" max="1268" width="9.85546875" style="11" customWidth="1"/>
    <col min="1269" max="1269" width="12.85546875" style="11" customWidth="1"/>
    <col min="1270" max="1270" width="11.85546875" style="11" customWidth="1"/>
    <col min="1271" max="1271" width="12.7109375" style="11" customWidth="1"/>
    <col min="1272" max="1521" width="10.85546875" style="11"/>
    <col min="1522" max="1522" width="10" style="11" customWidth="1"/>
    <col min="1523" max="1523" width="43.28515625" style="11" customWidth="1"/>
    <col min="1524" max="1524" width="9.85546875" style="11" customWidth="1"/>
    <col min="1525" max="1525" width="12.85546875" style="11" customWidth="1"/>
    <col min="1526" max="1526" width="11.85546875" style="11" customWidth="1"/>
    <col min="1527" max="1527" width="12.7109375" style="11" customWidth="1"/>
    <col min="1528" max="1777" width="10.85546875" style="11"/>
    <col min="1778" max="1778" width="10" style="11" customWidth="1"/>
    <col min="1779" max="1779" width="43.28515625" style="11" customWidth="1"/>
    <col min="1780" max="1780" width="9.85546875" style="11" customWidth="1"/>
    <col min="1781" max="1781" width="12.85546875" style="11" customWidth="1"/>
    <col min="1782" max="1782" width="11.85546875" style="11" customWidth="1"/>
    <col min="1783" max="1783" width="12.7109375" style="11" customWidth="1"/>
    <col min="1784" max="2033" width="10.85546875" style="11"/>
    <col min="2034" max="2034" width="10" style="11" customWidth="1"/>
    <col min="2035" max="2035" width="43.28515625" style="11" customWidth="1"/>
    <col min="2036" max="2036" width="9.85546875" style="11" customWidth="1"/>
    <col min="2037" max="2037" width="12.85546875" style="11" customWidth="1"/>
    <col min="2038" max="2038" width="11.85546875" style="11" customWidth="1"/>
    <col min="2039" max="2039" width="12.7109375" style="11" customWidth="1"/>
    <col min="2040" max="2289" width="10.85546875" style="11"/>
    <col min="2290" max="2290" width="10" style="11" customWidth="1"/>
    <col min="2291" max="2291" width="43.28515625" style="11" customWidth="1"/>
    <col min="2292" max="2292" width="9.85546875" style="11" customWidth="1"/>
    <col min="2293" max="2293" width="12.85546875" style="11" customWidth="1"/>
    <col min="2294" max="2294" width="11.85546875" style="11" customWidth="1"/>
    <col min="2295" max="2295" width="12.7109375" style="11" customWidth="1"/>
    <col min="2296" max="2545" width="10.85546875" style="11"/>
    <col min="2546" max="2546" width="10" style="11" customWidth="1"/>
    <col min="2547" max="2547" width="43.28515625" style="11" customWidth="1"/>
    <col min="2548" max="2548" width="9.85546875" style="11" customWidth="1"/>
    <col min="2549" max="2549" width="12.85546875" style="11" customWidth="1"/>
    <col min="2550" max="2550" width="11.85546875" style="11" customWidth="1"/>
    <col min="2551" max="2551" width="12.7109375" style="11" customWidth="1"/>
    <col min="2552" max="2801" width="10.85546875" style="11"/>
    <col min="2802" max="2802" width="10" style="11" customWidth="1"/>
    <col min="2803" max="2803" width="43.28515625" style="11" customWidth="1"/>
    <col min="2804" max="2804" width="9.85546875" style="11" customWidth="1"/>
    <col min="2805" max="2805" width="12.85546875" style="11" customWidth="1"/>
    <col min="2806" max="2806" width="11.85546875" style="11" customWidth="1"/>
    <col min="2807" max="2807" width="12.7109375" style="11" customWidth="1"/>
    <col min="2808" max="3057" width="10.85546875" style="11"/>
    <col min="3058" max="3058" width="10" style="11" customWidth="1"/>
    <col min="3059" max="3059" width="43.28515625" style="11" customWidth="1"/>
    <col min="3060" max="3060" width="9.85546875" style="11" customWidth="1"/>
    <col min="3061" max="3061" width="12.85546875" style="11" customWidth="1"/>
    <col min="3062" max="3062" width="11.85546875" style="11" customWidth="1"/>
    <col min="3063" max="3063" width="12.7109375" style="11" customWidth="1"/>
    <col min="3064" max="3313" width="10.85546875" style="11"/>
    <col min="3314" max="3314" width="10" style="11" customWidth="1"/>
    <col min="3315" max="3315" width="43.28515625" style="11" customWidth="1"/>
    <col min="3316" max="3316" width="9.85546875" style="11" customWidth="1"/>
    <col min="3317" max="3317" width="12.85546875" style="11" customWidth="1"/>
    <col min="3318" max="3318" width="11.85546875" style="11" customWidth="1"/>
    <col min="3319" max="3319" width="12.7109375" style="11" customWidth="1"/>
    <col min="3320" max="3569" width="10.85546875" style="11"/>
    <col min="3570" max="3570" width="10" style="11" customWidth="1"/>
    <col min="3571" max="3571" width="43.28515625" style="11" customWidth="1"/>
    <col min="3572" max="3572" width="9.85546875" style="11" customWidth="1"/>
    <col min="3573" max="3573" width="12.85546875" style="11" customWidth="1"/>
    <col min="3574" max="3574" width="11.85546875" style="11" customWidth="1"/>
    <col min="3575" max="3575" width="12.7109375" style="11" customWidth="1"/>
    <col min="3576" max="3825" width="10.85546875" style="11"/>
    <col min="3826" max="3826" width="10" style="11" customWidth="1"/>
    <col min="3827" max="3827" width="43.28515625" style="11" customWidth="1"/>
    <col min="3828" max="3828" width="9.85546875" style="11" customWidth="1"/>
    <col min="3829" max="3829" width="12.85546875" style="11" customWidth="1"/>
    <col min="3830" max="3830" width="11.85546875" style="11" customWidth="1"/>
    <col min="3831" max="3831" width="12.7109375" style="11" customWidth="1"/>
    <col min="3832" max="4081" width="10.85546875" style="11"/>
    <col min="4082" max="4082" width="10" style="11" customWidth="1"/>
    <col min="4083" max="4083" width="43.28515625" style="11" customWidth="1"/>
    <col min="4084" max="4084" width="9.85546875" style="11" customWidth="1"/>
    <col min="4085" max="4085" width="12.85546875" style="11" customWidth="1"/>
    <col min="4086" max="4086" width="11.85546875" style="11" customWidth="1"/>
    <col min="4087" max="4087" width="12.7109375" style="11" customWidth="1"/>
    <col min="4088" max="4337" width="10.85546875" style="11"/>
    <col min="4338" max="4338" width="10" style="11" customWidth="1"/>
    <col min="4339" max="4339" width="43.28515625" style="11" customWidth="1"/>
    <col min="4340" max="4340" width="9.85546875" style="11" customWidth="1"/>
    <col min="4341" max="4341" width="12.85546875" style="11" customWidth="1"/>
    <col min="4342" max="4342" width="11.85546875" style="11" customWidth="1"/>
    <col min="4343" max="4343" width="12.7109375" style="11" customWidth="1"/>
    <col min="4344" max="4593" width="10.85546875" style="11"/>
    <col min="4594" max="4594" width="10" style="11" customWidth="1"/>
    <col min="4595" max="4595" width="43.28515625" style="11" customWidth="1"/>
    <col min="4596" max="4596" width="9.85546875" style="11" customWidth="1"/>
    <col min="4597" max="4597" width="12.85546875" style="11" customWidth="1"/>
    <col min="4598" max="4598" width="11.85546875" style="11" customWidth="1"/>
    <col min="4599" max="4599" width="12.7109375" style="11" customWidth="1"/>
    <col min="4600" max="4849" width="10.85546875" style="11"/>
    <col min="4850" max="4850" width="10" style="11" customWidth="1"/>
    <col min="4851" max="4851" width="43.28515625" style="11" customWidth="1"/>
    <col min="4852" max="4852" width="9.85546875" style="11" customWidth="1"/>
    <col min="4853" max="4853" width="12.85546875" style="11" customWidth="1"/>
    <col min="4854" max="4854" width="11.85546875" style="11" customWidth="1"/>
    <col min="4855" max="4855" width="12.7109375" style="11" customWidth="1"/>
    <col min="4856" max="5105" width="10.85546875" style="11"/>
    <col min="5106" max="5106" width="10" style="11" customWidth="1"/>
    <col min="5107" max="5107" width="43.28515625" style="11" customWidth="1"/>
    <col min="5108" max="5108" width="9.85546875" style="11" customWidth="1"/>
    <col min="5109" max="5109" width="12.85546875" style="11" customWidth="1"/>
    <col min="5110" max="5110" width="11.85546875" style="11" customWidth="1"/>
    <col min="5111" max="5111" width="12.7109375" style="11" customWidth="1"/>
    <col min="5112" max="5361" width="10.85546875" style="11"/>
    <col min="5362" max="5362" width="10" style="11" customWidth="1"/>
    <col min="5363" max="5363" width="43.28515625" style="11" customWidth="1"/>
    <col min="5364" max="5364" width="9.85546875" style="11" customWidth="1"/>
    <col min="5365" max="5365" width="12.85546875" style="11" customWidth="1"/>
    <col min="5366" max="5366" width="11.85546875" style="11" customWidth="1"/>
    <col min="5367" max="5367" width="12.7109375" style="11" customWidth="1"/>
    <col min="5368" max="5617" width="10.85546875" style="11"/>
    <col min="5618" max="5618" width="10" style="11" customWidth="1"/>
    <col min="5619" max="5619" width="43.28515625" style="11" customWidth="1"/>
    <col min="5620" max="5620" width="9.85546875" style="11" customWidth="1"/>
    <col min="5621" max="5621" width="12.85546875" style="11" customWidth="1"/>
    <col min="5622" max="5622" width="11.85546875" style="11" customWidth="1"/>
    <col min="5623" max="5623" width="12.7109375" style="11" customWidth="1"/>
    <col min="5624" max="5873" width="10.85546875" style="11"/>
    <col min="5874" max="5874" width="10" style="11" customWidth="1"/>
    <col min="5875" max="5875" width="43.28515625" style="11" customWidth="1"/>
    <col min="5876" max="5876" width="9.85546875" style="11" customWidth="1"/>
    <col min="5877" max="5877" width="12.85546875" style="11" customWidth="1"/>
    <col min="5878" max="5878" width="11.85546875" style="11" customWidth="1"/>
    <col min="5879" max="5879" width="12.7109375" style="11" customWidth="1"/>
    <col min="5880" max="6129" width="10.85546875" style="11"/>
    <col min="6130" max="6130" width="10" style="11" customWidth="1"/>
    <col min="6131" max="6131" width="43.28515625" style="11" customWidth="1"/>
    <col min="6132" max="6132" width="9.85546875" style="11" customWidth="1"/>
    <col min="6133" max="6133" width="12.85546875" style="11" customWidth="1"/>
    <col min="6134" max="6134" width="11.85546875" style="11" customWidth="1"/>
    <col min="6135" max="6135" width="12.7109375" style="11" customWidth="1"/>
    <col min="6136" max="6385" width="10.85546875" style="11"/>
    <col min="6386" max="6386" width="10" style="11" customWidth="1"/>
    <col min="6387" max="6387" width="43.28515625" style="11" customWidth="1"/>
    <col min="6388" max="6388" width="9.85546875" style="11" customWidth="1"/>
    <col min="6389" max="6389" width="12.85546875" style="11" customWidth="1"/>
    <col min="6390" max="6390" width="11.85546875" style="11" customWidth="1"/>
    <col min="6391" max="6391" width="12.7109375" style="11" customWidth="1"/>
    <col min="6392" max="6641" width="10.85546875" style="11"/>
    <col min="6642" max="6642" width="10" style="11" customWidth="1"/>
    <col min="6643" max="6643" width="43.28515625" style="11" customWidth="1"/>
    <col min="6644" max="6644" width="9.85546875" style="11" customWidth="1"/>
    <col min="6645" max="6645" width="12.85546875" style="11" customWidth="1"/>
    <col min="6646" max="6646" width="11.85546875" style="11" customWidth="1"/>
    <col min="6647" max="6647" width="12.7109375" style="11" customWidth="1"/>
    <col min="6648" max="6897" width="10.85546875" style="11"/>
    <col min="6898" max="6898" width="10" style="11" customWidth="1"/>
    <col min="6899" max="6899" width="43.28515625" style="11" customWidth="1"/>
    <col min="6900" max="6900" width="9.85546875" style="11" customWidth="1"/>
    <col min="6901" max="6901" width="12.85546875" style="11" customWidth="1"/>
    <col min="6902" max="6902" width="11.85546875" style="11" customWidth="1"/>
    <col min="6903" max="6903" width="12.7109375" style="11" customWidth="1"/>
    <col min="6904" max="7153" width="10.85546875" style="11"/>
    <col min="7154" max="7154" width="10" style="11" customWidth="1"/>
    <col min="7155" max="7155" width="43.28515625" style="11" customWidth="1"/>
    <col min="7156" max="7156" width="9.85546875" style="11" customWidth="1"/>
    <col min="7157" max="7157" width="12.85546875" style="11" customWidth="1"/>
    <col min="7158" max="7158" width="11.85546875" style="11" customWidth="1"/>
    <col min="7159" max="7159" width="12.7109375" style="11" customWidth="1"/>
    <col min="7160" max="7409" width="10.85546875" style="11"/>
    <col min="7410" max="7410" width="10" style="11" customWidth="1"/>
    <col min="7411" max="7411" width="43.28515625" style="11" customWidth="1"/>
    <col min="7412" max="7412" width="9.85546875" style="11" customWidth="1"/>
    <col min="7413" max="7413" width="12.85546875" style="11" customWidth="1"/>
    <col min="7414" max="7414" width="11.85546875" style="11" customWidth="1"/>
    <col min="7415" max="7415" width="12.7109375" style="11" customWidth="1"/>
    <col min="7416" max="7665" width="10.85546875" style="11"/>
    <col min="7666" max="7666" width="10" style="11" customWidth="1"/>
    <col min="7667" max="7667" width="43.28515625" style="11" customWidth="1"/>
    <col min="7668" max="7668" width="9.85546875" style="11" customWidth="1"/>
    <col min="7669" max="7669" width="12.85546875" style="11" customWidth="1"/>
    <col min="7670" max="7670" width="11.85546875" style="11" customWidth="1"/>
    <col min="7671" max="7671" width="12.7109375" style="11" customWidth="1"/>
    <col min="7672" max="7921" width="10.85546875" style="11"/>
    <col min="7922" max="7922" width="10" style="11" customWidth="1"/>
    <col min="7923" max="7923" width="43.28515625" style="11" customWidth="1"/>
    <col min="7924" max="7924" width="9.85546875" style="11" customWidth="1"/>
    <col min="7925" max="7925" width="12.85546875" style="11" customWidth="1"/>
    <col min="7926" max="7926" width="11.85546875" style="11" customWidth="1"/>
    <col min="7927" max="7927" width="12.7109375" style="11" customWidth="1"/>
    <col min="7928" max="8177" width="10.85546875" style="11"/>
    <col min="8178" max="8178" width="10" style="11" customWidth="1"/>
    <col min="8179" max="8179" width="43.28515625" style="11" customWidth="1"/>
    <col min="8180" max="8180" width="9.85546875" style="11" customWidth="1"/>
    <col min="8181" max="8181" width="12.85546875" style="11" customWidth="1"/>
    <col min="8182" max="8182" width="11.85546875" style="11" customWidth="1"/>
    <col min="8183" max="8183" width="12.7109375" style="11" customWidth="1"/>
    <col min="8184" max="8433" width="10.85546875" style="11"/>
    <col min="8434" max="8434" width="10" style="11" customWidth="1"/>
    <col min="8435" max="8435" width="43.28515625" style="11" customWidth="1"/>
    <col min="8436" max="8436" width="9.85546875" style="11" customWidth="1"/>
    <col min="8437" max="8437" width="12.85546875" style="11" customWidth="1"/>
    <col min="8438" max="8438" width="11.85546875" style="11" customWidth="1"/>
    <col min="8439" max="8439" width="12.7109375" style="11" customWidth="1"/>
    <col min="8440" max="8689" width="10.85546875" style="11"/>
    <col min="8690" max="8690" width="10" style="11" customWidth="1"/>
    <col min="8691" max="8691" width="43.28515625" style="11" customWidth="1"/>
    <col min="8692" max="8692" width="9.85546875" style="11" customWidth="1"/>
    <col min="8693" max="8693" width="12.85546875" style="11" customWidth="1"/>
    <col min="8694" max="8694" width="11.85546875" style="11" customWidth="1"/>
    <col min="8695" max="8695" width="12.7109375" style="11" customWidth="1"/>
    <col min="8696" max="8945" width="10.85546875" style="11"/>
    <col min="8946" max="8946" width="10" style="11" customWidth="1"/>
    <col min="8947" max="8947" width="43.28515625" style="11" customWidth="1"/>
    <col min="8948" max="8948" width="9.85546875" style="11" customWidth="1"/>
    <col min="8949" max="8949" width="12.85546875" style="11" customWidth="1"/>
    <col min="8950" max="8950" width="11.85546875" style="11" customWidth="1"/>
    <col min="8951" max="8951" width="12.7109375" style="11" customWidth="1"/>
    <col min="8952" max="9201" width="10.85546875" style="11"/>
    <col min="9202" max="9202" width="10" style="11" customWidth="1"/>
    <col min="9203" max="9203" width="43.28515625" style="11" customWidth="1"/>
    <col min="9204" max="9204" width="9.85546875" style="11" customWidth="1"/>
    <col min="9205" max="9205" width="12.85546875" style="11" customWidth="1"/>
    <col min="9206" max="9206" width="11.85546875" style="11" customWidth="1"/>
    <col min="9207" max="9207" width="12.7109375" style="11" customWidth="1"/>
    <col min="9208" max="9457" width="10.85546875" style="11"/>
    <col min="9458" max="9458" width="10" style="11" customWidth="1"/>
    <col min="9459" max="9459" width="43.28515625" style="11" customWidth="1"/>
    <col min="9460" max="9460" width="9.85546875" style="11" customWidth="1"/>
    <col min="9461" max="9461" width="12.85546875" style="11" customWidth="1"/>
    <col min="9462" max="9462" width="11.85546875" style="11" customWidth="1"/>
    <col min="9463" max="9463" width="12.7109375" style="11" customWidth="1"/>
    <col min="9464" max="9713" width="10.85546875" style="11"/>
    <col min="9714" max="9714" width="10" style="11" customWidth="1"/>
    <col min="9715" max="9715" width="43.28515625" style="11" customWidth="1"/>
    <col min="9716" max="9716" width="9.85546875" style="11" customWidth="1"/>
    <col min="9717" max="9717" width="12.85546875" style="11" customWidth="1"/>
    <col min="9718" max="9718" width="11.85546875" style="11" customWidth="1"/>
    <col min="9719" max="9719" width="12.7109375" style="11" customWidth="1"/>
    <col min="9720" max="9969" width="10.85546875" style="11"/>
    <col min="9970" max="9970" width="10" style="11" customWidth="1"/>
    <col min="9971" max="9971" width="43.28515625" style="11" customWidth="1"/>
    <col min="9972" max="9972" width="9.85546875" style="11" customWidth="1"/>
    <col min="9973" max="9973" width="12.85546875" style="11" customWidth="1"/>
    <col min="9974" max="9974" width="11.85546875" style="11" customWidth="1"/>
    <col min="9975" max="9975" width="12.7109375" style="11" customWidth="1"/>
    <col min="9976" max="10225" width="10.85546875" style="11"/>
    <col min="10226" max="10226" width="10" style="11" customWidth="1"/>
    <col min="10227" max="10227" width="43.28515625" style="11" customWidth="1"/>
    <col min="10228" max="10228" width="9.85546875" style="11" customWidth="1"/>
    <col min="10229" max="10229" width="12.85546875" style="11" customWidth="1"/>
    <col min="10230" max="10230" width="11.85546875" style="11" customWidth="1"/>
    <col min="10231" max="10231" width="12.7109375" style="11" customWidth="1"/>
    <col min="10232" max="10481" width="10.85546875" style="11"/>
    <col min="10482" max="10482" width="10" style="11" customWidth="1"/>
    <col min="10483" max="10483" width="43.28515625" style="11" customWidth="1"/>
    <col min="10484" max="10484" width="9.85546875" style="11" customWidth="1"/>
    <col min="10485" max="10485" width="12.85546875" style="11" customWidth="1"/>
    <col min="10486" max="10486" width="11.85546875" style="11" customWidth="1"/>
    <col min="10487" max="10487" width="12.7109375" style="11" customWidth="1"/>
    <col min="10488" max="10737" width="10.85546875" style="11"/>
    <col min="10738" max="10738" width="10" style="11" customWidth="1"/>
    <col min="10739" max="10739" width="43.28515625" style="11" customWidth="1"/>
    <col min="10740" max="10740" width="9.85546875" style="11" customWidth="1"/>
    <col min="10741" max="10741" width="12.85546875" style="11" customWidth="1"/>
    <col min="10742" max="10742" width="11.85546875" style="11" customWidth="1"/>
    <col min="10743" max="10743" width="12.7109375" style="11" customWidth="1"/>
    <col min="10744" max="10993" width="10.85546875" style="11"/>
    <col min="10994" max="10994" width="10" style="11" customWidth="1"/>
    <col min="10995" max="10995" width="43.28515625" style="11" customWidth="1"/>
    <col min="10996" max="10996" width="9.85546875" style="11" customWidth="1"/>
    <col min="10997" max="10997" width="12.85546875" style="11" customWidth="1"/>
    <col min="10998" max="10998" width="11.85546875" style="11" customWidth="1"/>
    <col min="10999" max="10999" width="12.7109375" style="11" customWidth="1"/>
    <col min="11000" max="11249" width="10.85546875" style="11"/>
    <col min="11250" max="11250" width="10" style="11" customWidth="1"/>
    <col min="11251" max="11251" width="43.28515625" style="11" customWidth="1"/>
    <col min="11252" max="11252" width="9.85546875" style="11" customWidth="1"/>
    <col min="11253" max="11253" width="12.85546875" style="11" customWidth="1"/>
    <col min="11254" max="11254" width="11.85546875" style="11" customWidth="1"/>
    <col min="11255" max="11255" width="12.7109375" style="11" customWidth="1"/>
    <col min="11256" max="11505" width="10.85546875" style="11"/>
    <col min="11506" max="11506" width="10" style="11" customWidth="1"/>
    <col min="11507" max="11507" width="43.28515625" style="11" customWidth="1"/>
    <col min="11508" max="11508" width="9.85546875" style="11" customWidth="1"/>
    <col min="11509" max="11509" width="12.85546875" style="11" customWidth="1"/>
    <col min="11510" max="11510" width="11.85546875" style="11" customWidth="1"/>
    <col min="11511" max="11511" width="12.7109375" style="11" customWidth="1"/>
    <col min="11512" max="11761" width="10.85546875" style="11"/>
    <col min="11762" max="11762" width="10" style="11" customWidth="1"/>
    <col min="11763" max="11763" width="43.28515625" style="11" customWidth="1"/>
    <col min="11764" max="11764" width="9.85546875" style="11" customWidth="1"/>
    <col min="11765" max="11765" width="12.85546875" style="11" customWidth="1"/>
    <col min="11766" max="11766" width="11.85546875" style="11" customWidth="1"/>
    <col min="11767" max="11767" width="12.7109375" style="11" customWidth="1"/>
    <col min="11768" max="12017" width="10.85546875" style="11"/>
    <col min="12018" max="12018" width="10" style="11" customWidth="1"/>
    <col min="12019" max="12019" width="43.28515625" style="11" customWidth="1"/>
    <col min="12020" max="12020" width="9.85546875" style="11" customWidth="1"/>
    <col min="12021" max="12021" width="12.85546875" style="11" customWidth="1"/>
    <col min="12022" max="12022" width="11.85546875" style="11" customWidth="1"/>
    <col min="12023" max="12023" width="12.7109375" style="11" customWidth="1"/>
    <col min="12024" max="12273" width="10.85546875" style="11"/>
    <col min="12274" max="12274" width="10" style="11" customWidth="1"/>
    <col min="12275" max="12275" width="43.28515625" style="11" customWidth="1"/>
    <col min="12276" max="12276" width="9.85546875" style="11" customWidth="1"/>
    <col min="12277" max="12277" width="12.85546875" style="11" customWidth="1"/>
    <col min="12278" max="12278" width="11.85546875" style="11" customWidth="1"/>
    <col min="12279" max="12279" width="12.7109375" style="11" customWidth="1"/>
    <col min="12280" max="12529" width="10.85546875" style="11"/>
    <col min="12530" max="12530" width="10" style="11" customWidth="1"/>
    <col min="12531" max="12531" width="43.28515625" style="11" customWidth="1"/>
    <col min="12532" max="12532" width="9.85546875" style="11" customWidth="1"/>
    <col min="12533" max="12533" width="12.85546875" style="11" customWidth="1"/>
    <col min="12534" max="12534" width="11.85546875" style="11" customWidth="1"/>
    <col min="12535" max="12535" width="12.7109375" style="11" customWidth="1"/>
    <col min="12536" max="12785" width="10.85546875" style="11"/>
    <col min="12786" max="12786" width="10" style="11" customWidth="1"/>
    <col min="12787" max="12787" width="43.28515625" style="11" customWidth="1"/>
    <col min="12788" max="12788" width="9.85546875" style="11" customWidth="1"/>
    <col min="12789" max="12789" width="12.85546875" style="11" customWidth="1"/>
    <col min="12790" max="12790" width="11.85546875" style="11" customWidth="1"/>
    <col min="12791" max="12791" width="12.7109375" style="11" customWidth="1"/>
    <col min="12792" max="13041" width="10.85546875" style="11"/>
    <col min="13042" max="13042" width="10" style="11" customWidth="1"/>
    <col min="13043" max="13043" width="43.28515625" style="11" customWidth="1"/>
    <col min="13044" max="13044" width="9.85546875" style="11" customWidth="1"/>
    <col min="13045" max="13045" width="12.85546875" style="11" customWidth="1"/>
    <col min="13046" max="13046" width="11.85546875" style="11" customWidth="1"/>
    <col min="13047" max="13047" width="12.7109375" style="11" customWidth="1"/>
    <col min="13048" max="13297" width="10.85546875" style="11"/>
    <col min="13298" max="13298" width="10" style="11" customWidth="1"/>
    <col min="13299" max="13299" width="43.28515625" style="11" customWidth="1"/>
    <col min="13300" max="13300" width="9.85546875" style="11" customWidth="1"/>
    <col min="13301" max="13301" width="12.85546875" style="11" customWidth="1"/>
    <col min="13302" max="13302" width="11.85546875" style="11" customWidth="1"/>
    <col min="13303" max="13303" width="12.7109375" style="11" customWidth="1"/>
    <col min="13304" max="13553" width="10.85546875" style="11"/>
    <col min="13554" max="13554" width="10" style="11" customWidth="1"/>
    <col min="13555" max="13555" width="43.28515625" style="11" customWidth="1"/>
    <col min="13556" max="13556" width="9.85546875" style="11" customWidth="1"/>
    <col min="13557" max="13557" width="12.85546875" style="11" customWidth="1"/>
    <col min="13558" max="13558" width="11.85546875" style="11" customWidth="1"/>
    <col min="13559" max="13559" width="12.7109375" style="11" customWidth="1"/>
    <col min="13560" max="13809" width="10.85546875" style="11"/>
    <col min="13810" max="13810" width="10" style="11" customWidth="1"/>
    <col min="13811" max="13811" width="43.28515625" style="11" customWidth="1"/>
    <col min="13812" max="13812" width="9.85546875" style="11" customWidth="1"/>
    <col min="13813" max="13813" width="12.85546875" style="11" customWidth="1"/>
    <col min="13814" max="13814" width="11.85546875" style="11" customWidth="1"/>
    <col min="13815" max="13815" width="12.7109375" style="11" customWidth="1"/>
    <col min="13816" max="14065" width="10.85546875" style="11"/>
    <col min="14066" max="14066" width="10" style="11" customWidth="1"/>
    <col min="14067" max="14067" width="43.28515625" style="11" customWidth="1"/>
    <col min="14068" max="14068" width="9.85546875" style="11" customWidth="1"/>
    <col min="14069" max="14069" width="12.85546875" style="11" customWidth="1"/>
    <col min="14070" max="14070" width="11.85546875" style="11" customWidth="1"/>
    <col min="14071" max="14071" width="12.7109375" style="11" customWidth="1"/>
    <col min="14072" max="14321" width="10.85546875" style="11"/>
    <col min="14322" max="14322" width="10" style="11" customWidth="1"/>
    <col min="14323" max="14323" width="43.28515625" style="11" customWidth="1"/>
    <col min="14324" max="14324" width="9.85546875" style="11" customWidth="1"/>
    <col min="14325" max="14325" width="12.85546875" style="11" customWidth="1"/>
    <col min="14326" max="14326" width="11.85546875" style="11" customWidth="1"/>
    <col min="14327" max="14327" width="12.7109375" style="11" customWidth="1"/>
    <col min="14328" max="14577" width="10.85546875" style="11"/>
    <col min="14578" max="14578" width="10" style="11" customWidth="1"/>
    <col min="14579" max="14579" width="43.28515625" style="11" customWidth="1"/>
    <col min="14580" max="14580" width="9.85546875" style="11" customWidth="1"/>
    <col min="14581" max="14581" width="12.85546875" style="11" customWidth="1"/>
    <col min="14582" max="14582" width="11.85546875" style="11" customWidth="1"/>
    <col min="14583" max="14583" width="12.7109375" style="11" customWidth="1"/>
    <col min="14584" max="14833" width="10.85546875" style="11"/>
    <col min="14834" max="14834" width="10" style="11" customWidth="1"/>
    <col min="14835" max="14835" width="43.28515625" style="11" customWidth="1"/>
    <col min="14836" max="14836" width="9.85546875" style="11" customWidth="1"/>
    <col min="14837" max="14837" width="12.85546875" style="11" customWidth="1"/>
    <col min="14838" max="14838" width="11.85546875" style="11" customWidth="1"/>
    <col min="14839" max="14839" width="12.7109375" style="11" customWidth="1"/>
    <col min="14840" max="15089" width="10.85546875" style="11"/>
    <col min="15090" max="15090" width="10" style="11" customWidth="1"/>
    <col min="15091" max="15091" width="43.28515625" style="11" customWidth="1"/>
    <col min="15092" max="15092" width="9.85546875" style="11" customWidth="1"/>
    <col min="15093" max="15093" width="12.85546875" style="11" customWidth="1"/>
    <col min="15094" max="15094" width="11.85546875" style="11" customWidth="1"/>
    <col min="15095" max="15095" width="12.7109375" style="11" customWidth="1"/>
    <col min="15096" max="15345" width="10.85546875" style="11"/>
    <col min="15346" max="15346" width="10" style="11" customWidth="1"/>
    <col min="15347" max="15347" width="43.28515625" style="11" customWidth="1"/>
    <col min="15348" max="15348" width="9.85546875" style="11" customWidth="1"/>
    <col min="15349" max="15349" width="12.85546875" style="11" customWidth="1"/>
    <col min="15350" max="15350" width="11.85546875" style="11" customWidth="1"/>
    <col min="15351" max="15351" width="12.7109375" style="11" customWidth="1"/>
    <col min="15352" max="15601" width="10.85546875" style="11"/>
    <col min="15602" max="15602" width="10" style="11" customWidth="1"/>
    <col min="15603" max="15603" width="43.28515625" style="11" customWidth="1"/>
    <col min="15604" max="15604" width="9.85546875" style="11" customWidth="1"/>
    <col min="15605" max="15605" width="12.85546875" style="11" customWidth="1"/>
    <col min="15606" max="15606" width="11.85546875" style="11" customWidth="1"/>
    <col min="15607" max="15607" width="12.7109375" style="11" customWidth="1"/>
    <col min="15608" max="15857" width="10.85546875" style="11"/>
    <col min="15858" max="15858" width="10" style="11" customWidth="1"/>
    <col min="15859" max="15859" width="43.28515625" style="11" customWidth="1"/>
    <col min="15860" max="15860" width="9.85546875" style="11" customWidth="1"/>
    <col min="15861" max="15861" width="12.85546875" style="11" customWidth="1"/>
    <col min="15862" max="15862" width="11.85546875" style="11" customWidth="1"/>
    <col min="15863" max="15863" width="12.7109375" style="11" customWidth="1"/>
    <col min="15864" max="16113" width="10.85546875" style="11"/>
    <col min="16114" max="16114" width="10" style="11" customWidth="1"/>
    <col min="16115" max="16115" width="43.28515625" style="11" customWidth="1"/>
    <col min="16116" max="16116" width="9.85546875" style="11" customWidth="1"/>
    <col min="16117" max="16117" width="12.85546875" style="11" customWidth="1"/>
    <col min="16118" max="16118" width="11.85546875" style="11" customWidth="1"/>
    <col min="16119" max="16119" width="12.7109375" style="11" customWidth="1"/>
    <col min="16120" max="16384" width="10.85546875" style="11"/>
  </cols>
  <sheetData>
    <row r="2" spans="3:6" ht="15" customHeight="1">
      <c r="C2" s="129" t="s">
        <v>11</v>
      </c>
      <c r="D2" s="61"/>
      <c r="E2" s="35"/>
      <c r="F2" s="36"/>
    </row>
    <row r="3" spans="3:6">
      <c r="C3" s="103"/>
      <c r="D3" s="17"/>
    </row>
    <row r="4" spans="3:6">
      <c r="C4" s="104"/>
      <c r="D4" s="17"/>
    </row>
    <row r="5" spans="3:6">
      <c r="C5" s="104"/>
      <c r="D5" s="17"/>
    </row>
    <row r="6" spans="3:6">
      <c r="C6" s="104"/>
      <c r="D6" s="17"/>
    </row>
    <row r="7" spans="3:6">
      <c r="C7" s="104"/>
      <c r="D7" s="17"/>
    </row>
    <row r="8" spans="3:6">
      <c r="C8" s="104"/>
      <c r="D8" s="17"/>
    </row>
    <row r="9" spans="3:6">
      <c r="C9" s="104"/>
      <c r="D9" s="17"/>
    </row>
    <row r="10" spans="3:6">
      <c r="C10" s="104"/>
      <c r="D10" s="17"/>
    </row>
    <row r="11" spans="3:6">
      <c r="C11" s="104"/>
      <c r="D11" s="17"/>
    </row>
    <row r="12" spans="3:6">
      <c r="C12" s="104"/>
      <c r="D12" s="17"/>
    </row>
    <row r="13" spans="3:6" ht="15" customHeight="1">
      <c r="C13" s="37" t="s">
        <v>12</v>
      </c>
      <c r="D13" s="61"/>
      <c r="E13" s="35"/>
      <c r="F13" s="36"/>
    </row>
    <row r="14" spans="3:6">
      <c r="C14" s="893" t="s">
        <v>139</v>
      </c>
      <c r="D14" s="893"/>
      <c r="E14" s="893"/>
      <c r="F14" s="893"/>
    </row>
    <row r="15" spans="3:6">
      <c r="C15" s="893"/>
      <c r="D15" s="893"/>
      <c r="E15" s="893"/>
      <c r="F15" s="893"/>
    </row>
    <row r="16" spans="3:6">
      <c r="C16" s="103"/>
      <c r="D16" s="17"/>
    </row>
    <row r="17" spans="3:6" ht="15" customHeight="1">
      <c r="C17" s="37" t="s">
        <v>13</v>
      </c>
      <c r="D17" s="62"/>
      <c r="E17" s="893">
        <v>35435239132</v>
      </c>
      <c r="F17" s="893"/>
    </row>
    <row r="18" spans="3:6">
      <c r="D18" s="26"/>
      <c r="E18" s="32"/>
    </row>
    <row r="19" spans="3:6" ht="15" customHeight="1">
      <c r="C19" s="129" t="s">
        <v>14</v>
      </c>
      <c r="D19" s="62"/>
      <c r="E19" s="34" t="s">
        <v>140</v>
      </c>
      <c r="F19" s="77"/>
    </row>
    <row r="20" spans="3:6">
      <c r="D20" s="26"/>
      <c r="E20" s="11"/>
    </row>
    <row r="21" spans="3:6" ht="15" customHeight="1">
      <c r="C21" s="129" t="s">
        <v>15</v>
      </c>
      <c r="D21" s="61"/>
      <c r="E21" s="35"/>
      <c r="F21" s="36"/>
    </row>
    <row r="22" spans="3:6" ht="12.75" customHeight="1">
      <c r="C22" s="894" t="s">
        <v>1247</v>
      </c>
      <c r="D22" s="894"/>
      <c r="E22" s="894"/>
      <c r="F22" s="894"/>
    </row>
    <row r="23" spans="3:6">
      <c r="C23" s="894"/>
      <c r="D23" s="894"/>
      <c r="E23" s="894"/>
      <c r="F23" s="894"/>
    </row>
    <row r="24" spans="3:6">
      <c r="C24" s="103"/>
      <c r="D24" s="17"/>
    </row>
    <row r="25" spans="3:6" ht="15" customHeight="1">
      <c r="C25" s="129" t="s">
        <v>16</v>
      </c>
      <c r="D25" s="61"/>
      <c r="E25" s="35"/>
      <c r="F25" s="36"/>
    </row>
    <row r="26" spans="3:6">
      <c r="C26" s="913" t="s">
        <v>299</v>
      </c>
      <c r="D26" s="913"/>
      <c r="E26" s="913"/>
      <c r="F26" s="913"/>
    </row>
    <row r="27" spans="3:6">
      <c r="C27" s="913"/>
      <c r="D27" s="913"/>
      <c r="E27" s="913"/>
      <c r="F27" s="913"/>
    </row>
    <row r="28" spans="3:6">
      <c r="C28" s="913"/>
      <c r="D28" s="913"/>
      <c r="E28" s="913"/>
      <c r="F28" s="913"/>
    </row>
    <row r="29" spans="3:6">
      <c r="C29" s="103"/>
      <c r="D29" s="17"/>
    </row>
    <row r="30" spans="3:6" ht="15" customHeight="1">
      <c r="C30" s="129" t="s">
        <v>17</v>
      </c>
      <c r="D30" s="61"/>
      <c r="E30" s="35"/>
      <c r="F30" s="36"/>
    </row>
    <row r="31" spans="3:6">
      <c r="C31" s="102" t="s">
        <v>18</v>
      </c>
      <c r="D31" s="63"/>
    </row>
    <row r="32" spans="3:6">
      <c r="C32" s="105"/>
      <c r="D32" s="63"/>
    </row>
    <row r="33" spans="1:6" ht="15" customHeight="1">
      <c r="C33" s="129" t="s">
        <v>19</v>
      </c>
      <c r="D33" s="61"/>
      <c r="E33" s="35"/>
      <c r="F33" s="36"/>
    </row>
    <row r="34" spans="1:6" s="39" customFormat="1" ht="15" customHeight="1">
      <c r="A34" s="47"/>
      <c r="B34" s="40"/>
      <c r="C34" s="130" t="s">
        <v>25</v>
      </c>
      <c r="D34" s="64"/>
      <c r="E34" s="41"/>
      <c r="F34" s="42"/>
    </row>
    <row r="35" spans="1:6" s="39" customFormat="1" ht="15" customHeight="1">
      <c r="A35" s="47"/>
      <c r="B35" s="43"/>
      <c r="C35" s="131" t="s">
        <v>1256</v>
      </c>
      <c r="D35" s="65"/>
      <c r="E35" s="44"/>
      <c r="F35" s="45"/>
    </row>
    <row r="36" spans="1:6">
      <c r="C36" s="103"/>
      <c r="D36" s="17"/>
    </row>
    <row r="37" spans="1:6" ht="15" customHeight="1">
      <c r="C37" s="132" t="s">
        <v>26</v>
      </c>
      <c r="D37" s="61"/>
      <c r="E37" s="35"/>
      <c r="F37" s="36"/>
    </row>
    <row r="38" spans="1:6">
      <c r="C38" s="102" t="s">
        <v>20</v>
      </c>
      <c r="D38" s="63"/>
      <c r="E38" s="33"/>
      <c r="F38" s="78"/>
    </row>
    <row r="39" spans="1:6">
      <c r="C39" s="105"/>
      <c r="D39" s="63"/>
      <c r="E39" s="33"/>
      <c r="F39" s="78"/>
    </row>
    <row r="40" spans="1:6">
      <c r="C40" s="105"/>
      <c r="D40" s="63"/>
      <c r="E40" s="33"/>
      <c r="F40" s="78"/>
    </row>
    <row r="41" spans="1:6">
      <c r="C41" s="105"/>
      <c r="D41" s="63"/>
      <c r="E41" s="33"/>
      <c r="F41" s="78"/>
    </row>
    <row r="42" spans="1:6" ht="15" customHeight="1">
      <c r="C42" s="132" t="s">
        <v>27</v>
      </c>
      <c r="D42" s="35"/>
      <c r="E42" s="35"/>
      <c r="F42" s="36"/>
    </row>
    <row r="43" spans="1:6">
      <c r="C43" s="917" t="s">
        <v>30</v>
      </c>
      <c r="D43" s="917"/>
      <c r="E43" s="917"/>
    </row>
    <row r="44" spans="1:6">
      <c r="C44" s="917"/>
      <c r="D44" s="917"/>
      <c r="E44" s="917"/>
    </row>
    <row r="45" spans="1:6">
      <c r="C45" s="31"/>
      <c r="D45" s="31"/>
      <c r="E45" s="31"/>
    </row>
    <row r="46" spans="1:6">
      <c r="C46" s="31"/>
      <c r="D46" s="31"/>
      <c r="E46" s="31"/>
    </row>
    <row r="47" spans="1:6">
      <c r="C47" s="106"/>
    </row>
    <row r="48" spans="1:6" ht="15" customHeight="1">
      <c r="C48" s="129" t="s">
        <v>22</v>
      </c>
      <c r="D48" s="35"/>
      <c r="E48" s="35"/>
      <c r="F48" s="36"/>
    </row>
    <row r="49" spans="1:6">
      <c r="C49" s="133" t="s">
        <v>28</v>
      </c>
    </row>
    <row r="50" spans="1:6">
      <c r="C50" s="103"/>
    </row>
    <row r="51" spans="1:6">
      <c r="C51" s="129" t="s">
        <v>29</v>
      </c>
      <c r="D51" s="140" t="s">
        <v>316</v>
      </c>
      <c r="E51" s="134" t="s">
        <v>0</v>
      </c>
      <c r="F51" s="234" t="s">
        <v>317</v>
      </c>
    </row>
    <row r="52" spans="1:6">
      <c r="D52" s="26"/>
    </row>
    <row r="53" spans="1:6" ht="15" customHeight="1">
      <c r="C53" s="129" t="s">
        <v>23</v>
      </c>
      <c r="D53" s="35"/>
      <c r="E53" s="38"/>
      <c r="F53" s="79"/>
    </row>
    <row r="54" spans="1:6" ht="12.75" customHeight="1">
      <c r="C54" s="102" t="s">
        <v>310</v>
      </c>
      <c r="E54" s="11"/>
      <c r="F54" s="31"/>
    </row>
    <row r="55" spans="1:6">
      <c r="C55" s="103"/>
    </row>
    <row r="56" spans="1:6" ht="15" customHeight="1">
      <c r="C56" s="129" t="s">
        <v>24</v>
      </c>
      <c r="D56" s="35"/>
      <c r="E56" s="35"/>
      <c r="F56" s="36"/>
    </row>
    <row r="57" spans="1:6" ht="12.75" customHeight="1">
      <c r="C57" s="102" t="s">
        <v>21</v>
      </c>
      <c r="D57" s="63"/>
      <c r="E57" s="30"/>
    </row>
    <row r="58" spans="1:6" ht="13.5">
      <c r="A58" s="46" t="s">
        <v>3</v>
      </c>
      <c r="B58" s="889" t="s">
        <v>141</v>
      </c>
      <c r="C58" s="890"/>
      <c r="D58" s="890"/>
      <c r="E58" s="891"/>
      <c r="F58" s="892"/>
    </row>
    <row r="59" spans="1:6" ht="13.5">
      <c r="A59" s="46" t="s">
        <v>4</v>
      </c>
      <c r="B59" s="900" t="s">
        <v>1248</v>
      </c>
      <c r="C59" s="901"/>
      <c r="D59" s="66" t="s">
        <v>29</v>
      </c>
      <c r="E59" s="902" t="str">
        <f>D51</f>
        <v>44/21</v>
      </c>
      <c r="F59" s="902"/>
    </row>
    <row r="60" spans="1:6" ht="13.5">
      <c r="A60" s="46" t="s">
        <v>5</v>
      </c>
      <c r="B60" s="900" t="s">
        <v>305</v>
      </c>
      <c r="C60" s="900"/>
      <c r="D60" s="66" t="s">
        <v>31</v>
      </c>
      <c r="E60" s="903" t="str">
        <f>C54</f>
        <v xml:space="preserve">KRIŽEVCI, 07/ 2021                 </v>
      </c>
      <c r="F60" s="903"/>
    </row>
    <row r="61" spans="1:6" ht="13.5">
      <c r="A61" s="46" t="s">
        <v>7</v>
      </c>
      <c r="B61" s="914" t="s">
        <v>1249</v>
      </c>
      <c r="C61" s="915"/>
      <c r="D61" s="915"/>
      <c r="E61" s="915"/>
      <c r="F61" s="916"/>
    </row>
    <row r="62" spans="1:6" ht="13.5">
      <c r="A62" s="188"/>
      <c r="B62" s="16"/>
      <c r="C62" s="23"/>
      <c r="D62" s="17"/>
      <c r="E62" s="17"/>
    </row>
    <row r="63" spans="1:6" ht="13.5">
      <c r="A63" s="186" t="s">
        <v>8</v>
      </c>
      <c r="B63" s="187" t="s">
        <v>9</v>
      </c>
      <c r="C63" s="186" t="s">
        <v>10</v>
      </c>
      <c r="D63" s="184" t="s">
        <v>6</v>
      </c>
      <c r="E63" s="184" t="s">
        <v>32</v>
      </c>
      <c r="F63" s="185" t="s">
        <v>33</v>
      </c>
    </row>
    <row r="64" spans="1:6">
      <c r="A64" s="23"/>
      <c r="B64" s="22"/>
      <c r="C64" s="23"/>
      <c r="D64" s="25"/>
      <c r="E64" s="25"/>
      <c r="F64" s="80"/>
    </row>
    <row r="65" spans="1:6">
      <c r="A65" s="23"/>
      <c r="B65" s="51" t="s">
        <v>1445</v>
      </c>
      <c r="C65" s="23"/>
      <c r="D65" s="25"/>
      <c r="E65" s="25"/>
      <c r="F65" s="80"/>
    </row>
    <row r="66" spans="1:6">
      <c r="A66" s="48"/>
      <c r="B66" s="27"/>
    </row>
    <row r="67" spans="1:6">
      <c r="A67" s="49"/>
      <c r="B67" s="28"/>
      <c r="C67" s="23"/>
      <c r="D67" s="17"/>
    </row>
    <row r="68" spans="1:6">
      <c r="A68" s="52" t="s">
        <v>35</v>
      </c>
      <c r="B68" s="53" t="s">
        <v>1446</v>
      </c>
      <c r="C68" s="107"/>
      <c r="D68" s="67"/>
      <c r="E68" s="54"/>
      <c r="F68" s="81"/>
    </row>
    <row r="69" spans="1:6">
      <c r="A69" s="49"/>
      <c r="B69" s="28"/>
      <c r="C69" s="23"/>
      <c r="D69" s="17"/>
    </row>
    <row r="70" spans="1:6">
      <c r="A70" s="49"/>
      <c r="B70" s="28"/>
      <c r="C70" s="23"/>
      <c r="D70" s="17"/>
    </row>
    <row r="71" spans="1:6" ht="89.25">
      <c r="A71" s="73" t="s">
        <v>36</v>
      </c>
      <c r="B71" s="141" t="s">
        <v>377</v>
      </c>
      <c r="C71" s="23"/>
      <c r="D71" s="17"/>
    </row>
    <row r="72" spans="1:6">
      <c r="A72" s="49"/>
      <c r="B72" s="28"/>
      <c r="C72" s="19" t="s">
        <v>1</v>
      </c>
      <c r="D72" s="20">
        <v>1</v>
      </c>
      <c r="E72" s="3"/>
      <c r="F72" s="72">
        <f>E72*D72</f>
        <v>0</v>
      </c>
    </row>
    <row r="73" spans="1:6">
      <c r="A73" s="49"/>
      <c r="B73" s="28"/>
      <c r="C73" s="23"/>
      <c r="D73" s="17"/>
    </row>
    <row r="74" spans="1:6">
      <c r="A74" s="49"/>
      <c r="B74" s="28"/>
      <c r="C74" s="23"/>
      <c r="D74" s="17"/>
    </row>
    <row r="75" spans="1:6">
      <c r="A75" s="52" t="str">
        <f>A68</f>
        <v>000</v>
      </c>
      <c r="B75" s="53" t="str">
        <f>B68</f>
        <v xml:space="preserve">PRIPREMNI RADOVI </v>
      </c>
      <c r="C75" s="108"/>
      <c r="D75" s="68"/>
      <c r="E75" s="55" t="s">
        <v>41</v>
      </c>
      <c r="F75" s="56">
        <f>SUM(F72:F74)</f>
        <v>0</v>
      </c>
    </row>
    <row r="76" spans="1:6">
      <c r="A76" s="49"/>
      <c r="B76" s="28"/>
      <c r="C76" s="23"/>
      <c r="D76" s="17"/>
    </row>
    <row r="77" spans="1:6">
      <c r="A77" s="49"/>
      <c r="B77" s="28"/>
      <c r="C77" s="23"/>
      <c r="D77" s="17"/>
    </row>
    <row r="78" spans="1:6">
      <c r="A78" s="49"/>
      <c r="B78" s="28"/>
      <c r="C78" s="23"/>
      <c r="D78" s="17"/>
    </row>
    <row r="79" spans="1:6">
      <c r="A79" s="49"/>
      <c r="B79" s="28"/>
      <c r="C79" s="23"/>
      <c r="D79" s="17"/>
    </row>
    <row r="80" spans="1:6">
      <c r="A80" s="49"/>
      <c r="B80" s="28"/>
      <c r="C80" s="23"/>
      <c r="D80" s="17"/>
    </row>
    <row r="81" spans="1:6">
      <c r="A81" s="60">
        <v>100</v>
      </c>
      <c r="B81" s="59" t="s">
        <v>113</v>
      </c>
      <c r="C81" s="109"/>
      <c r="D81" s="69"/>
      <c r="E81" s="57"/>
      <c r="F81" s="58"/>
    </row>
    <row r="82" spans="1:6">
      <c r="A82" s="23"/>
      <c r="B82" s="5"/>
      <c r="C82" s="23"/>
      <c r="D82" s="17"/>
    </row>
    <row r="83" spans="1:6">
      <c r="A83" s="49"/>
      <c r="B83" s="28"/>
      <c r="C83" s="23"/>
      <c r="D83" s="17"/>
    </row>
    <row r="84" spans="1:6" ht="191.25">
      <c r="A84" s="19">
        <v>101</v>
      </c>
      <c r="B84" s="139" t="s">
        <v>1447</v>
      </c>
      <c r="C84" s="23"/>
      <c r="D84" s="24"/>
      <c r="E84" s="4"/>
      <c r="F84" s="82"/>
    </row>
    <row r="85" spans="1:6">
      <c r="A85" s="49"/>
      <c r="B85" s="143"/>
      <c r="C85" s="19" t="s">
        <v>2</v>
      </c>
      <c r="D85" s="189">
        <v>105</v>
      </c>
      <c r="E85" s="3"/>
      <c r="F85" s="72">
        <f>E85*D85</f>
        <v>0</v>
      </c>
    </row>
    <row r="86" spans="1:6">
      <c r="A86" s="23"/>
      <c r="B86" s="74"/>
      <c r="C86" s="23"/>
      <c r="D86" s="24"/>
      <c r="E86" s="4"/>
      <c r="F86" s="82"/>
    </row>
    <row r="87" spans="1:6">
      <c r="A87" s="49"/>
      <c r="B87" s="28"/>
      <c r="C87" s="23"/>
      <c r="D87" s="17"/>
    </row>
    <row r="88" spans="1:6" ht="267.75">
      <c r="A88" s="19">
        <f>A84+1</f>
        <v>102</v>
      </c>
      <c r="B88" s="1" t="s">
        <v>1448</v>
      </c>
      <c r="D88" s="11"/>
      <c r="E88" s="11"/>
      <c r="F88" s="11"/>
    </row>
    <row r="89" spans="1:6">
      <c r="A89" s="23"/>
      <c r="B89" s="74"/>
      <c r="C89" s="19" t="s">
        <v>2</v>
      </c>
      <c r="D89" s="20">
        <v>515</v>
      </c>
      <c r="E89" s="3"/>
      <c r="F89" s="72">
        <f>E89*D89</f>
        <v>0</v>
      </c>
    </row>
    <row r="90" spans="1:6">
      <c r="A90" s="23"/>
      <c r="B90" s="74"/>
      <c r="C90" s="23"/>
      <c r="D90" s="24"/>
      <c r="E90" s="4"/>
      <c r="F90" s="82"/>
    </row>
    <row r="91" spans="1:6" ht="191.25">
      <c r="A91" s="19">
        <f>A88+1</f>
        <v>103</v>
      </c>
      <c r="B91" s="1" t="s">
        <v>1449</v>
      </c>
      <c r="D91" s="11"/>
      <c r="E91" s="11"/>
      <c r="F91" s="11"/>
    </row>
    <row r="92" spans="1:6">
      <c r="A92" s="23"/>
      <c r="B92" s="74"/>
      <c r="C92" s="19" t="s">
        <v>2</v>
      </c>
      <c r="D92" s="20">
        <v>40</v>
      </c>
      <c r="E92" s="3"/>
      <c r="F92" s="72">
        <f>E92*D92</f>
        <v>0</v>
      </c>
    </row>
    <row r="93" spans="1:6">
      <c r="A93" s="23"/>
      <c r="B93" s="74"/>
      <c r="C93" s="23"/>
      <c r="D93" s="24"/>
      <c r="E93" s="4"/>
      <c r="F93" s="82"/>
    </row>
    <row r="94" spans="1:6">
      <c r="A94" s="23"/>
      <c r="B94" s="74"/>
      <c r="C94" s="23"/>
      <c r="D94" s="24"/>
      <c r="E94" s="4"/>
      <c r="F94" s="82"/>
    </row>
    <row r="95" spans="1:6">
      <c r="A95" s="23"/>
      <c r="B95" s="74"/>
      <c r="C95" s="23"/>
      <c r="D95" s="24"/>
      <c r="E95" s="4"/>
      <c r="F95" s="82"/>
    </row>
    <row r="96" spans="1:6">
      <c r="A96" s="23"/>
      <c r="B96" s="74"/>
      <c r="C96" s="23"/>
      <c r="D96" s="24"/>
      <c r="E96" s="4"/>
      <c r="F96" s="82"/>
    </row>
    <row r="97" spans="1:6">
      <c r="A97" s="23"/>
      <c r="B97" s="74"/>
      <c r="C97" s="23"/>
      <c r="D97" s="24"/>
      <c r="E97" s="4"/>
      <c r="F97" s="82"/>
    </row>
    <row r="98" spans="1:6">
      <c r="A98" s="23"/>
      <c r="B98" s="74"/>
      <c r="C98" s="23"/>
      <c r="D98" s="24"/>
      <c r="E98" s="4"/>
      <c r="F98" s="82"/>
    </row>
    <row r="99" spans="1:6" ht="191.25">
      <c r="A99" s="19">
        <f>A91+1</f>
        <v>104</v>
      </c>
      <c r="B99" s="1" t="s">
        <v>1450</v>
      </c>
      <c r="D99" s="11"/>
      <c r="E99" s="11"/>
      <c r="F99" s="11"/>
    </row>
    <row r="100" spans="1:6">
      <c r="A100" s="23"/>
      <c r="B100" s="74"/>
      <c r="C100" s="19" t="s">
        <v>2</v>
      </c>
      <c r="D100" s="20">
        <v>285</v>
      </c>
      <c r="E100" s="3"/>
      <c r="F100" s="72">
        <f>E100*D100</f>
        <v>0</v>
      </c>
    </row>
    <row r="101" spans="1:6">
      <c r="A101" s="23"/>
      <c r="B101" s="74"/>
      <c r="C101" s="23"/>
      <c r="D101" s="24"/>
      <c r="E101" s="4"/>
      <c r="F101" s="82"/>
    </row>
    <row r="102" spans="1:6" ht="76.5">
      <c r="A102" s="19">
        <f>A99+1</f>
        <v>105</v>
      </c>
      <c r="B102" s="145" t="s">
        <v>1257</v>
      </c>
      <c r="D102" s="11"/>
      <c r="E102" s="11"/>
      <c r="F102" s="11"/>
    </row>
    <row r="103" spans="1:6">
      <c r="A103" s="23"/>
      <c r="B103" s="74"/>
      <c r="C103" s="19" t="s">
        <v>2</v>
      </c>
      <c r="D103" s="20">
        <v>25</v>
      </c>
      <c r="E103" s="3"/>
      <c r="F103" s="72">
        <f>E103*D103</f>
        <v>0</v>
      </c>
    </row>
    <row r="104" spans="1:6">
      <c r="A104" s="23"/>
      <c r="B104" s="74"/>
      <c r="C104" s="23"/>
      <c r="D104" s="24"/>
      <c r="E104" s="4"/>
      <c r="F104" s="82"/>
    </row>
    <row r="105" spans="1:6" ht="89.25">
      <c r="A105" s="19">
        <f>A102+1</f>
        <v>106</v>
      </c>
      <c r="B105" s="1" t="s">
        <v>130</v>
      </c>
      <c r="D105" s="11"/>
      <c r="E105" s="11"/>
      <c r="F105" s="11"/>
    </row>
    <row r="106" spans="1:6">
      <c r="A106" s="23"/>
      <c r="B106" s="74"/>
      <c r="C106" s="19" t="s">
        <v>2</v>
      </c>
      <c r="D106" s="20">
        <v>5</v>
      </c>
      <c r="E106" s="3"/>
      <c r="F106" s="72">
        <f>E106*D106</f>
        <v>0</v>
      </c>
    </row>
    <row r="107" spans="1:6">
      <c r="A107" s="23"/>
      <c r="B107" s="74"/>
      <c r="C107" s="23"/>
      <c r="D107" s="24"/>
      <c r="E107" s="4"/>
      <c r="F107" s="82"/>
    </row>
    <row r="108" spans="1:6" ht="191.25">
      <c r="A108" s="19">
        <f>A105+1</f>
        <v>107</v>
      </c>
      <c r="B108" s="1" t="s">
        <v>1451</v>
      </c>
      <c r="D108" s="11"/>
      <c r="E108" s="11"/>
      <c r="F108" s="11"/>
    </row>
    <row r="109" spans="1:6">
      <c r="A109" s="23"/>
      <c r="B109" s="74"/>
      <c r="C109" s="19" t="s">
        <v>2</v>
      </c>
      <c r="D109" s="20">
        <v>150</v>
      </c>
      <c r="E109" s="3"/>
      <c r="F109" s="72">
        <f>E109*D109</f>
        <v>0</v>
      </c>
    </row>
    <row r="110" spans="1:6">
      <c r="A110" s="23"/>
      <c r="B110" s="74"/>
      <c r="C110" s="23"/>
      <c r="D110" s="24"/>
      <c r="E110" s="4"/>
      <c r="F110" s="82"/>
    </row>
    <row r="111" spans="1:6" ht="89.25">
      <c r="A111" s="19">
        <f>A108+1</f>
        <v>108</v>
      </c>
      <c r="B111" s="1" t="s">
        <v>1258</v>
      </c>
      <c r="D111" s="11"/>
      <c r="E111" s="11"/>
      <c r="F111" s="11"/>
    </row>
    <row r="112" spans="1:6">
      <c r="A112" s="23"/>
      <c r="B112" s="74"/>
      <c r="C112" s="19" t="s">
        <v>37</v>
      </c>
      <c r="D112" s="20">
        <v>200</v>
      </c>
      <c r="E112" s="3"/>
      <c r="F112" s="72">
        <f>E112*D112</f>
        <v>0</v>
      </c>
    </row>
    <row r="113" spans="1:6">
      <c r="A113" s="23"/>
      <c r="B113" s="74"/>
      <c r="C113" s="23"/>
      <c r="D113" s="24"/>
      <c r="E113" s="4"/>
      <c r="F113" s="82"/>
    </row>
    <row r="114" spans="1:6" ht="89.25">
      <c r="A114" s="19">
        <f>A111+1</f>
        <v>109</v>
      </c>
      <c r="B114" s="1" t="s">
        <v>846</v>
      </c>
      <c r="D114" s="11"/>
      <c r="E114" s="11"/>
      <c r="F114" s="11"/>
    </row>
    <row r="115" spans="1:6">
      <c r="A115" s="23"/>
      <c r="B115" s="74"/>
      <c r="C115" s="19" t="s">
        <v>2</v>
      </c>
      <c r="D115" s="20">
        <v>40</v>
      </c>
      <c r="E115" s="3"/>
      <c r="F115" s="72">
        <f>E115*D115</f>
        <v>0</v>
      </c>
    </row>
    <row r="116" spans="1:6">
      <c r="A116" s="23"/>
      <c r="B116" s="74"/>
      <c r="C116" s="23"/>
      <c r="D116" s="24"/>
      <c r="E116" s="4"/>
      <c r="F116" s="82"/>
    </row>
    <row r="117" spans="1:6">
      <c r="A117" s="60">
        <v>100</v>
      </c>
      <c r="B117" s="144" t="str">
        <f>B81</f>
        <v>ZEMLJANI  RADOVI</v>
      </c>
      <c r="C117" s="109"/>
      <c r="D117" s="69"/>
      <c r="E117" s="58" t="s">
        <v>41</v>
      </c>
      <c r="F117" s="83">
        <f>SUM(F85:F116)</f>
        <v>0</v>
      </c>
    </row>
    <row r="118" spans="1:6">
      <c r="A118" s="49"/>
      <c r="B118" s="28"/>
      <c r="C118" s="23"/>
      <c r="D118" s="17"/>
    </row>
    <row r="119" spans="1:6">
      <c r="A119" s="23"/>
      <c r="B119" s="5"/>
      <c r="C119" s="23"/>
      <c r="D119" s="17"/>
    </row>
    <row r="120" spans="1:6">
      <c r="A120" s="84">
        <v>200</v>
      </c>
      <c r="B120" s="201" t="s">
        <v>1452</v>
      </c>
      <c r="C120" s="203"/>
      <c r="D120" s="204"/>
      <c r="E120" s="205"/>
      <c r="F120" s="206"/>
    </row>
    <row r="121" spans="1:6">
      <c r="A121" s="23"/>
      <c r="B121" s="5"/>
      <c r="C121" s="23"/>
      <c r="D121" s="17"/>
    </row>
    <row r="122" spans="1:6" ht="293.25">
      <c r="A122" s="19">
        <v>201</v>
      </c>
      <c r="B122" s="199" t="s">
        <v>1453</v>
      </c>
      <c r="C122" s="23"/>
      <c r="D122" s="24"/>
      <c r="E122" s="4"/>
      <c r="F122" s="82"/>
    </row>
    <row r="123" spans="1:6">
      <c r="A123" s="49"/>
      <c r="B123" s="88" t="s">
        <v>39</v>
      </c>
      <c r="C123" s="19" t="s">
        <v>2</v>
      </c>
      <c r="D123" s="20">
        <v>65</v>
      </c>
      <c r="E123" s="3"/>
      <c r="F123" s="72">
        <f>E123*D123</f>
        <v>0</v>
      </c>
    </row>
    <row r="124" spans="1:6">
      <c r="A124" s="49"/>
      <c r="B124" s="88" t="s">
        <v>40</v>
      </c>
      <c r="C124" s="19" t="s">
        <v>37</v>
      </c>
      <c r="D124" s="20">
        <v>350</v>
      </c>
      <c r="E124" s="3"/>
      <c r="F124" s="72">
        <f t="shared" ref="F124:F128" si="0">E124*D124</f>
        <v>0</v>
      </c>
    </row>
    <row r="125" spans="1:6">
      <c r="A125" s="49"/>
      <c r="B125" s="88" t="s">
        <v>363</v>
      </c>
      <c r="C125" s="19" t="s">
        <v>42</v>
      </c>
      <c r="D125" s="20">
        <v>7000</v>
      </c>
      <c r="E125" s="3"/>
      <c r="F125" s="72">
        <f t="shared" si="0"/>
        <v>0</v>
      </c>
    </row>
    <row r="126" spans="1:6">
      <c r="A126" s="49"/>
      <c r="B126" s="88" t="s">
        <v>364</v>
      </c>
      <c r="C126" s="19" t="s">
        <v>43</v>
      </c>
      <c r="D126" s="20">
        <v>50</v>
      </c>
      <c r="E126" s="3"/>
      <c r="F126" s="72">
        <f t="shared" si="0"/>
        <v>0</v>
      </c>
    </row>
    <row r="127" spans="1:6">
      <c r="A127" s="49"/>
      <c r="B127" s="88" t="s">
        <v>365</v>
      </c>
      <c r="C127" s="19" t="s">
        <v>37</v>
      </c>
      <c r="D127" s="20">
        <v>5</v>
      </c>
      <c r="E127" s="3"/>
      <c r="F127" s="72">
        <f t="shared" si="0"/>
        <v>0</v>
      </c>
    </row>
    <row r="128" spans="1:6">
      <c r="A128" s="49"/>
      <c r="B128" s="88" t="s">
        <v>366</v>
      </c>
      <c r="C128" s="19" t="s">
        <v>43</v>
      </c>
      <c r="D128" s="20">
        <v>5</v>
      </c>
      <c r="E128" s="3"/>
      <c r="F128" s="72">
        <f t="shared" si="0"/>
        <v>0</v>
      </c>
    </row>
    <row r="129" spans="1:6">
      <c r="A129" s="49"/>
      <c r="B129" s="28"/>
      <c r="C129" s="23"/>
      <c r="D129" s="17"/>
    </row>
    <row r="130" spans="1:6">
      <c r="A130" s="49"/>
      <c r="B130" s="28"/>
      <c r="C130" s="23"/>
      <c r="D130" s="17"/>
    </row>
    <row r="131" spans="1:6" ht="191.25">
      <c r="A131" s="19">
        <f>A122+1</f>
        <v>202</v>
      </c>
      <c r="B131" s="199" t="s">
        <v>1454</v>
      </c>
      <c r="C131" s="23"/>
      <c r="D131" s="24"/>
      <c r="E131" s="4"/>
      <c r="F131" s="82"/>
    </row>
    <row r="132" spans="1:6">
      <c r="A132" s="49"/>
      <c r="B132" s="88" t="s">
        <v>368</v>
      </c>
      <c r="C132" s="19" t="s">
        <v>2</v>
      </c>
      <c r="D132" s="20">
        <v>45</v>
      </c>
      <c r="E132" s="3"/>
      <c r="F132" s="72">
        <f t="shared" ref="F132" si="1">E132*D132</f>
        <v>0</v>
      </c>
    </row>
    <row r="133" spans="1:6">
      <c r="A133" s="49"/>
      <c r="B133" s="88" t="s">
        <v>39</v>
      </c>
      <c r="C133" s="19" t="s">
        <v>2</v>
      </c>
      <c r="D133" s="20">
        <v>6</v>
      </c>
      <c r="E133" s="3"/>
      <c r="F133" s="72">
        <f t="shared" ref="F133:F136" si="2">E133*D133</f>
        <v>0</v>
      </c>
    </row>
    <row r="134" spans="1:6">
      <c r="A134" s="49"/>
      <c r="B134" s="88" t="s">
        <v>363</v>
      </c>
      <c r="C134" s="19" t="s">
        <v>42</v>
      </c>
      <c r="D134" s="20">
        <v>500</v>
      </c>
      <c r="E134" s="3"/>
      <c r="F134" s="72">
        <f t="shared" si="2"/>
        <v>0</v>
      </c>
    </row>
    <row r="135" spans="1:6">
      <c r="A135" s="49"/>
      <c r="B135" s="88" t="s">
        <v>367</v>
      </c>
      <c r="C135" s="19" t="s">
        <v>2</v>
      </c>
      <c r="D135" s="20">
        <v>25</v>
      </c>
      <c r="E135" s="3"/>
      <c r="F135" s="72">
        <f t="shared" ref="F135" si="3">E135*D135</f>
        <v>0</v>
      </c>
    </row>
    <row r="136" spans="1:6">
      <c r="A136" s="49"/>
      <c r="B136" s="88" t="s">
        <v>378</v>
      </c>
      <c r="C136" s="19" t="s">
        <v>43</v>
      </c>
      <c r="D136" s="20">
        <v>16</v>
      </c>
      <c r="E136" s="3"/>
      <c r="F136" s="72">
        <f t="shared" si="2"/>
        <v>0</v>
      </c>
    </row>
    <row r="137" spans="1:6" ht="9.9499999999999993" customHeight="1">
      <c r="A137" s="49"/>
      <c r="B137" s="28"/>
      <c r="C137" s="23"/>
      <c r="D137" s="17"/>
    </row>
    <row r="138" spans="1:6" ht="178.5">
      <c r="A138" s="19">
        <f>A131+1</f>
        <v>203</v>
      </c>
      <c r="B138" s="199" t="s">
        <v>1455</v>
      </c>
      <c r="C138" s="23"/>
      <c r="D138" s="24"/>
      <c r="E138" s="4"/>
      <c r="F138" s="82"/>
    </row>
    <row r="139" spans="1:6">
      <c r="A139" s="49"/>
      <c r="B139" s="88" t="s">
        <v>368</v>
      </c>
      <c r="C139" s="19" t="s">
        <v>2</v>
      </c>
      <c r="D139" s="20">
        <v>20</v>
      </c>
      <c r="E139" s="3"/>
      <c r="F139" s="72">
        <f t="shared" ref="F139:F142" si="4">E139*D139</f>
        <v>0</v>
      </c>
    </row>
    <row r="140" spans="1:6">
      <c r="A140" s="49"/>
      <c r="B140" s="88" t="s">
        <v>39</v>
      </c>
      <c r="C140" s="19" t="s">
        <v>2</v>
      </c>
      <c r="D140" s="20">
        <v>35</v>
      </c>
      <c r="E140" s="3"/>
      <c r="F140" s="72">
        <f t="shared" si="4"/>
        <v>0</v>
      </c>
    </row>
    <row r="141" spans="1:6">
      <c r="A141" s="49"/>
      <c r="B141" s="88" t="s">
        <v>40</v>
      </c>
      <c r="C141" s="19" t="s">
        <v>37</v>
      </c>
      <c r="D141" s="20">
        <v>185</v>
      </c>
      <c r="E141" s="3"/>
      <c r="F141" s="72">
        <f t="shared" si="4"/>
        <v>0</v>
      </c>
    </row>
    <row r="142" spans="1:6">
      <c r="A142" s="49"/>
      <c r="B142" s="88" t="s">
        <v>363</v>
      </c>
      <c r="C142" s="19" t="s">
        <v>42</v>
      </c>
      <c r="D142" s="20">
        <v>2000</v>
      </c>
      <c r="E142" s="3"/>
      <c r="F142" s="72">
        <f t="shared" si="4"/>
        <v>0</v>
      </c>
    </row>
    <row r="143" spans="1:6" ht="9.9499999999999993" customHeight="1">
      <c r="A143" s="49"/>
      <c r="B143" s="28"/>
      <c r="C143" s="23"/>
      <c r="D143" s="17"/>
    </row>
    <row r="144" spans="1:6" ht="102">
      <c r="A144" s="19">
        <f>A138+1</f>
        <v>204</v>
      </c>
      <c r="B144" s="199" t="s">
        <v>1456</v>
      </c>
      <c r="C144" s="23"/>
      <c r="D144" s="24"/>
      <c r="E144" s="4"/>
      <c r="F144" s="82"/>
    </row>
    <row r="145" spans="1:6">
      <c r="A145" s="49"/>
      <c r="B145" s="88" t="s">
        <v>39</v>
      </c>
      <c r="C145" s="19" t="s">
        <v>2</v>
      </c>
      <c r="D145" s="20">
        <v>5</v>
      </c>
      <c r="E145" s="3"/>
      <c r="F145" s="72">
        <f t="shared" ref="F145:F147" si="5">E145*D145</f>
        <v>0</v>
      </c>
    </row>
    <row r="146" spans="1:6">
      <c r="A146" s="49"/>
      <c r="B146" s="88" t="s">
        <v>40</v>
      </c>
      <c r="C146" s="19" t="s">
        <v>37</v>
      </c>
      <c r="D146" s="20">
        <v>100</v>
      </c>
      <c r="E146" s="3"/>
      <c r="F146" s="72">
        <f t="shared" si="5"/>
        <v>0</v>
      </c>
    </row>
    <row r="147" spans="1:6">
      <c r="A147" s="49"/>
      <c r="B147" s="88" t="s">
        <v>363</v>
      </c>
      <c r="C147" s="19" t="s">
        <v>42</v>
      </c>
      <c r="D147" s="20">
        <v>400</v>
      </c>
      <c r="E147" s="3"/>
      <c r="F147" s="72">
        <f t="shared" si="5"/>
        <v>0</v>
      </c>
    </row>
    <row r="148" spans="1:6">
      <c r="A148" s="49"/>
      <c r="B148" s="190"/>
      <c r="C148" s="23"/>
      <c r="D148" s="24"/>
      <c r="E148" s="4"/>
      <c r="F148" s="82"/>
    </row>
    <row r="149" spans="1:6">
      <c r="A149" s="49"/>
      <c r="B149" s="280"/>
      <c r="C149" s="23"/>
      <c r="D149" s="24"/>
      <c r="E149" s="4"/>
      <c r="F149" s="82"/>
    </row>
    <row r="150" spans="1:6" ht="242.25">
      <c r="A150" s="200"/>
      <c r="B150" s="139" t="s">
        <v>131</v>
      </c>
      <c r="C150" s="23"/>
      <c r="D150" s="24"/>
      <c r="E150" s="4"/>
      <c r="F150" s="82"/>
    </row>
    <row r="151" spans="1:6">
      <c r="A151" s="23"/>
      <c r="B151" s="5"/>
      <c r="C151" s="23"/>
      <c r="D151" s="17"/>
    </row>
    <row r="152" spans="1:6">
      <c r="A152" s="23"/>
      <c r="B152" s="5"/>
      <c r="C152" s="23"/>
      <c r="D152" s="17"/>
    </row>
    <row r="153" spans="1:6" ht="140.25">
      <c r="A153" s="19">
        <f>A138+1</f>
        <v>204</v>
      </c>
      <c r="B153" s="139" t="s">
        <v>1457</v>
      </c>
      <c r="C153" s="23"/>
      <c r="D153" s="24"/>
      <c r="E153" s="4"/>
      <c r="F153" s="82"/>
    </row>
    <row r="154" spans="1:6">
      <c r="A154" s="49"/>
      <c r="B154" s="143"/>
      <c r="C154" s="19" t="s">
        <v>43</v>
      </c>
      <c r="D154" s="20">
        <v>55</v>
      </c>
      <c r="E154" s="3"/>
      <c r="F154" s="72">
        <f>E154*D154</f>
        <v>0</v>
      </c>
    </row>
    <row r="155" spans="1:6">
      <c r="A155" s="49"/>
      <c r="B155" s="148"/>
      <c r="C155" s="23"/>
      <c r="D155" s="24"/>
      <c r="E155" s="4"/>
      <c r="F155" s="82"/>
    </row>
    <row r="156" spans="1:6" ht="102">
      <c r="A156" s="19">
        <f>A153+1</f>
        <v>205</v>
      </c>
      <c r="B156" s="139" t="s">
        <v>362</v>
      </c>
      <c r="C156" s="23"/>
      <c r="D156" s="24"/>
      <c r="E156" s="4"/>
      <c r="F156" s="82"/>
    </row>
    <row r="157" spans="1:6">
      <c r="A157" s="49"/>
      <c r="B157" s="143"/>
      <c r="C157" s="19" t="s">
        <v>43</v>
      </c>
      <c r="D157" s="20">
        <v>140</v>
      </c>
      <c r="E157" s="3"/>
      <c r="F157" s="72">
        <f>E157*D157</f>
        <v>0</v>
      </c>
    </row>
    <row r="158" spans="1:6">
      <c r="A158" s="49"/>
      <c r="B158" s="148"/>
      <c r="C158" s="23"/>
      <c r="D158" s="24"/>
      <c r="E158" s="4"/>
      <c r="F158" s="82"/>
    </row>
    <row r="159" spans="1:6">
      <c r="A159" s="49"/>
      <c r="B159" s="148"/>
      <c r="C159" s="23"/>
      <c r="D159" s="24"/>
      <c r="E159" s="4"/>
      <c r="F159" s="82"/>
    </row>
    <row r="160" spans="1:6" ht="229.5">
      <c r="A160" s="19">
        <f>A156+1</f>
        <v>206</v>
      </c>
      <c r="B160" s="199" t="s">
        <v>1458</v>
      </c>
      <c r="C160" s="23"/>
      <c r="D160" s="24"/>
      <c r="E160" s="4"/>
      <c r="F160" s="82"/>
    </row>
    <row r="161" spans="1:14">
      <c r="A161" s="49"/>
      <c r="B161" s="143"/>
      <c r="C161" s="19" t="s">
        <v>37</v>
      </c>
      <c r="D161" s="20">
        <v>350</v>
      </c>
      <c r="E161" s="3"/>
      <c r="F161" s="72">
        <f>E161*D161</f>
        <v>0</v>
      </c>
    </row>
    <row r="162" spans="1:14">
      <c r="A162" s="49"/>
      <c r="B162" s="148"/>
      <c r="C162" s="23"/>
      <c r="D162" s="24"/>
      <c r="E162" s="4"/>
      <c r="F162" s="82"/>
    </row>
    <row r="163" spans="1:14" ht="140.25">
      <c r="A163" s="19">
        <f>A160+1</f>
        <v>207</v>
      </c>
      <c r="B163" s="199" t="s">
        <v>1459</v>
      </c>
      <c r="C163" s="23"/>
      <c r="D163" s="24"/>
      <c r="E163" s="4"/>
      <c r="F163" s="82"/>
    </row>
    <row r="164" spans="1:14">
      <c r="A164" s="49"/>
      <c r="B164" s="143"/>
      <c r="C164" s="19" t="s">
        <v>37</v>
      </c>
      <c r="D164" s="20">
        <v>120</v>
      </c>
      <c r="E164" s="3"/>
      <c r="F164" s="72">
        <f>E164*D164</f>
        <v>0</v>
      </c>
    </row>
    <row r="165" spans="1:14">
      <c r="A165" s="49"/>
      <c r="B165" s="148"/>
      <c r="C165" s="23"/>
      <c r="D165" s="24"/>
      <c r="E165" s="4"/>
      <c r="F165" s="82"/>
    </row>
    <row r="166" spans="1:14" ht="191.25">
      <c r="A166" s="19">
        <f>A163+1</f>
        <v>208</v>
      </c>
      <c r="B166" s="199" t="s">
        <v>1460</v>
      </c>
      <c r="C166" s="23"/>
      <c r="D166" s="24"/>
      <c r="E166" s="4"/>
      <c r="F166" s="82"/>
    </row>
    <row r="167" spans="1:14">
      <c r="A167" s="49"/>
      <c r="B167" s="88" t="s">
        <v>369</v>
      </c>
      <c r="C167" s="19" t="s">
        <v>37</v>
      </c>
      <c r="D167" s="20">
        <v>200</v>
      </c>
      <c r="E167" s="3"/>
      <c r="F167" s="72">
        <f>E167*D167</f>
        <v>0</v>
      </c>
    </row>
    <row r="168" spans="1:14">
      <c r="A168" s="49"/>
      <c r="B168" s="88" t="s">
        <v>370</v>
      </c>
      <c r="C168" s="19" t="s">
        <v>37</v>
      </c>
      <c r="D168" s="20">
        <v>200</v>
      </c>
      <c r="E168" s="3"/>
      <c r="F168" s="72">
        <f>E168*D168</f>
        <v>0</v>
      </c>
    </row>
    <row r="169" spans="1:14">
      <c r="A169" s="49"/>
      <c r="B169" s="148"/>
      <c r="C169" s="23"/>
      <c r="D169" s="24"/>
      <c r="E169" s="4"/>
      <c r="F169" s="82"/>
    </row>
    <row r="170" spans="1:14">
      <c r="A170" s="84">
        <f>A120</f>
        <v>200</v>
      </c>
      <c r="B170" s="207" t="str">
        <f>B120</f>
        <v xml:space="preserve">BETONSKI I ASFALTERSKI RADOVI </v>
      </c>
      <c r="C170" s="203"/>
      <c r="D170" s="204"/>
      <c r="E170" s="206" t="s">
        <v>41</v>
      </c>
      <c r="F170" s="208">
        <f>SUM(F122:F169)</f>
        <v>0</v>
      </c>
    </row>
    <row r="171" spans="1:14">
      <c r="A171" s="50"/>
      <c r="B171" s="8"/>
      <c r="C171" s="23"/>
      <c r="D171" s="17"/>
    </row>
    <row r="172" spans="1:14" s="6" customFormat="1">
      <c r="A172" s="23"/>
      <c r="B172" s="5"/>
      <c r="C172" s="23"/>
      <c r="D172" s="17"/>
      <c r="F172" s="7"/>
      <c r="G172" s="11"/>
      <c r="H172" s="11"/>
      <c r="I172" s="11"/>
      <c r="J172" s="11"/>
      <c r="K172" s="11"/>
      <c r="L172" s="11"/>
      <c r="M172" s="11"/>
      <c r="N172" s="11"/>
    </row>
    <row r="173" spans="1:14">
      <c r="A173" s="209">
        <v>300</v>
      </c>
      <c r="B173" s="926" t="s">
        <v>288</v>
      </c>
      <c r="C173" s="927"/>
      <c r="D173" s="927"/>
      <c r="E173" s="927"/>
      <c r="F173" s="928"/>
    </row>
    <row r="174" spans="1:14">
      <c r="A174" s="23"/>
      <c r="B174" s="5"/>
      <c r="C174" s="23"/>
      <c r="D174" s="17"/>
    </row>
    <row r="175" spans="1:14" ht="280.5">
      <c r="A175" s="19">
        <f>A173+1</f>
        <v>301</v>
      </c>
      <c r="B175" s="145" t="s">
        <v>1461</v>
      </c>
    </row>
    <row r="176" spans="1:14">
      <c r="A176" s="49"/>
      <c r="B176" s="88" t="s">
        <v>132</v>
      </c>
      <c r="C176" s="19" t="s">
        <v>2</v>
      </c>
      <c r="D176" s="20">
        <v>40</v>
      </c>
      <c r="E176" s="3"/>
      <c r="F176" s="72">
        <f>E176*D176</f>
        <v>0</v>
      </c>
    </row>
    <row r="177" spans="1:6">
      <c r="A177" s="49"/>
      <c r="B177" s="88" t="s">
        <v>133</v>
      </c>
      <c r="C177" s="19" t="s">
        <v>37</v>
      </c>
      <c r="D177" s="20">
        <v>840</v>
      </c>
      <c r="E177" s="3"/>
      <c r="F177" s="72">
        <f>E177*D177</f>
        <v>0</v>
      </c>
    </row>
    <row r="178" spans="1:6">
      <c r="A178" s="49"/>
      <c r="B178" s="74"/>
      <c r="C178" s="23"/>
      <c r="D178" s="24"/>
      <c r="E178" s="4"/>
      <c r="F178" s="82"/>
    </row>
    <row r="179" spans="1:6" ht="127.5">
      <c r="A179" s="19">
        <f>A175+1</f>
        <v>302</v>
      </c>
      <c r="B179" s="1" t="s">
        <v>1259</v>
      </c>
    </row>
    <row r="180" spans="1:6">
      <c r="A180" s="49"/>
      <c r="B180" s="143"/>
      <c r="C180" s="19" t="s">
        <v>43</v>
      </c>
      <c r="D180" s="20">
        <v>16</v>
      </c>
      <c r="E180" s="3"/>
      <c r="F180" s="72">
        <f>E180*D180</f>
        <v>0</v>
      </c>
    </row>
    <row r="181" spans="1:6">
      <c r="A181" s="49"/>
      <c r="B181" s="74"/>
      <c r="C181" s="23"/>
      <c r="D181" s="24"/>
      <c r="E181" s="4"/>
      <c r="F181" s="82"/>
    </row>
    <row r="182" spans="1:6">
      <c r="A182" s="49"/>
      <c r="B182" s="74"/>
      <c r="C182" s="23"/>
      <c r="D182" s="24"/>
      <c r="E182" s="4"/>
      <c r="F182" s="82"/>
    </row>
    <row r="183" spans="1:6">
      <c r="A183" s="49"/>
      <c r="B183" s="74"/>
      <c r="C183" s="23"/>
      <c r="D183" s="24"/>
      <c r="E183" s="4"/>
      <c r="F183" s="82"/>
    </row>
    <row r="184" spans="1:6">
      <c r="A184" s="49"/>
      <c r="B184" s="74"/>
      <c r="C184" s="23"/>
      <c r="D184" s="24"/>
      <c r="E184" s="4"/>
      <c r="F184" s="82"/>
    </row>
    <row r="185" spans="1:6">
      <c r="A185" s="49"/>
      <c r="B185" s="74"/>
      <c r="C185" s="23"/>
      <c r="D185" s="24"/>
      <c r="E185" s="4"/>
      <c r="F185" s="82"/>
    </row>
    <row r="186" spans="1:6">
      <c r="A186" s="49"/>
      <c r="B186" s="74"/>
      <c r="C186" s="23"/>
      <c r="D186" s="24"/>
      <c r="E186" s="4"/>
      <c r="F186" s="82"/>
    </row>
    <row r="187" spans="1:6" ht="242.25">
      <c r="A187" s="19">
        <f>A179+1</f>
        <v>303</v>
      </c>
      <c r="B187" s="1" t="s">
        <v>1462</v>
      </c>
    </row>
    <row r="188" spans="1:6">
      <c r="A188" s="49"/>
      <c r="B188" s="88" t="s">
        <v>371</v>
      </c>
      <c r="C188" s="19" t="s">
        <v>1</v>
      </c>
      <c r="D188" s="20">
        <v>3</v>
      </c>
      <c r="E188" s="3"/>
      <c r="F188" s="72">
        <f>E188*D188</f>
        <v>0</v>
      </c>
    </row>
    <row r="189" spans="1:6">
      <c r="A189" s="49"/>
      <c r="B189" s="88" t="s">
        <v>372</v>
      </c>
      <c r="C189" s="19" t="s">
        <v>1</v>
      </c>
      <c r="D189" s="20">
        <v>1</v>
      </c>
      <c r="E189" s="3"/>
      <c r="F189" s="72">
        <f>E189*D189</f>
        <v>0</v>
      </c>
    </row>
    <row r="190" spans="1:6">
      <c r="A190" s="49"/>
      <c r="B190" s="74"/>
      <c r="C190" s="23"/>
      <c r="D190" s="24"/>
      <c r="E190" s="4"/>
      <c r="F190" s="82"/>
    </row>
    <row r="191" spans="1:6" ht="153">
      <c r="A191" s="19">
        <f>A187+1</f>
        <v>304</v>
      </c>
      <c r="B191" s="1" t="s">
        <v>1300</v>
      </c>
    </row>
    <row r="192" spans="1:6">
      <c r="A192" s="49"/>
      <c r="B192" s="143"/>
      <c r="C192" s="19" t="s">
        <v>43</v>
      </c>
      <c r="D192" s="20">
        <v>200</v>
      </c>
      <c r="E192" s="3"/>
      <c r="F192" s="72">
        <f>E192*D192</f>
        <v>0</v>
      </c>
    </row>
    <row r="193" spans="1:6">
      <c r="A193" s="49"/>
      <c r="B193" s="74"/>
      <c r="C193" s="23"/>
      <c r="D193" s="24"/>
      <c r="E193" s="4"/>
      <c r="F193" s="82"/>
    </row>
    <row r="194" spans="1:6">
      <c r="A194" s="116">
        <f>A173</f>
        <v>300</v>
      </c>
      <c r="B194" s="210" t="str">
        <f>B173</f>
        <v>HORTIKULTURNO UREĐENJE, OGRADA</v>
      </c>
      <c r="C194" s="176"/>
      <c r="D194" s="177"/>
      <c r="E194" s="177" t="s">
        <v>41</v>
      </c>
      <c r="F194" s="89">
        <f>SUM(F176:F193)</f>
        <v>0</v>
      </c>
    </row>
    <row r="195" spans="1:6">
      <c r="A195" s="23"/>
      <c r="B195" s="5"/>
      <c r="C195" s="23"/>
      <c r="D195" s="17"/>
    </row>
    <row r="196" spans="1:6">
      <c r="A196" s="23"/>
      <c r="B196" s="5"/>
      <c r="C196" s="23"/>
      <c r="D196" s="17"/>
    </row>
    <row r="197" spans="1:6">
      <c r="A197" s="202">
        <f>A194+100</f>
        <v>400</v>
      </c>
      <c r="B197" s="920" t="s">
        <v>517</v>
      </c>
      <c r="C197" s="921"/>
      <c r="D197" s="921"/>
      <c r="E197" s="921"/>
      <c r="F197" s="922"/>
    </row>
    <row r="198" spans="1:6">
      <c r="A198" s="23"/>
      <c r="B198" s="5"/>
      <c r="C198" s="23"/>
      <c r="D198" s="17"/>
    </row>
    <row r="199" spans="1:6" ht="103.5" customHeight="1">
      <c r="A199" s="19">
        <f>A197+1</f>
        <v>401</v>
      </c>
      <c r="B199" s="803" t="s">
        <v>1526</v>
      </c>
    </row>
    <row r="200" spans="1:6">
      <c r="A200" s="49"/>
      <c r="B200" s="88" t="s">
        <v>1260</v>
      </c>
      <c r="C200" s="2" t="s">
        <v>43</v>
      </c>
      <c r="D200" s="20">
        <v>25</v>
      </c>
      <c r="E200" s="3"/>
      <c r="F200" s="72">
        <f>E200*D200</f>
        <v>0</v>
      </c>
    </row>
    <row r="201" spans="1:6">
      <c r="A201" s="49"/>
      <c r="B201" s="88" t="s">
        <v>1463</v>
      </c>
      <c r="C201" s="19" t="s">
        <v>1</v>
      </c>
      <c r="D201" s="20">
        <v>1</v>
      </c>
      <c r="E201" s="3"/>
      <c r="F201" s="72">
        <f>E201*D201</f>
        <v>0</v>
      </c>
    </row>
    <row r="202" spans="1:6">
      <c r="A202" s="49"/>
      <c r="B202" s="88" t="s">
        <v>376</v>
      </c>
      <c r="C202" s="19" t="s">
        <v>1</v>
      </c>
      <c r="D202" s="20">
        <v>1</v>
      </c>
      <c r="E202" s="3"/>
      <c r="F202" s="72">
        <f>E202*D202</f>
        <v>0</v>
      </c>
    </row>
    <row r="203" spans="1:6">
      <c r="A203" s="49"/>
      <c r="B203" s="88" t="s">
        <v>1464</v>
      </c>
      <c r="C203" s="19" t="s">
        <v>1</v>
      </c>
      <c r="D203" s="20">
        <v>2</v>
      </c>
      <c r="E203" s="3"/>
      <c r="F203" s="72">
        <f>E203*D203</f>
        <v>0</v>
      </c>
    </row>
    <row r="204" spans="1:6">
      <c r="A204" s="49"/>
      <c r="B204" s="74"/>
      <c r="C204" s="23"/>
      <c r="D204" s="24"/>
      <c r="E204" s="4"/>
      <c r="F204" s="82"/>
    </row>
    <row r="205" spans="1:6" ht="234" customHeight="1">
      <c r="A205" s="19">
        <f>A199+1</f>
        <v>402</v>
      </c>
      <c r="B205" s="804" t="s">
        <v>1527</v>
      </c>
    </row>
    <row r="206" spans="1:6">
      <c r="A206" s="49"/>
      <c r="B206" s="88" t="s">
        <v>373</v>
      </c>
      <c r="C206" s="19" t="s">
        <v>1</v>
      </c>
      <c r="D206" s="20">
        <v>3</v>
      </c>
      <c r="E206" s="3"/>
      <c r="F206" s="72">
        <f>E206*D206</f>
        <v>0</v>
      </c>
    </row>
    <row r="207" spans="1:6">
      <c r="A207" s="49"/>
      <c r="B207" s="88" t="s">
        <v>374</v>
      </c>
      <c r="C207" s="19" t="s">
        <v>1</v>
      </c>
      <c r="D207" s="20">
        <v>2</v>
      </c>
      <c r="E207" s="3"/>
      <c r="F207" s="72">
        <f>E207*D207</f>
        <v>0</v>
      </c>
    </row>
    <row r="208" spans="1:6">
      <c r="A208" s="49"/>
      <c r="B208" s="74"/>
      <c r="C208" s="23"/>
      <c r="D208" s="24"/>
      <c r="E208" s="4"/>
      <c r="F208" s="82"/>
    </row>
    <row r="209" spans="1:6">
      <c r="A209" s="99">
        <f>A197</f>
        <v>400</v>
      </c>
      <c r="B209" s="739" t="str">
        <f>B197</f>
        <v>PROMETNA SIGNALIZACIJA</v>
      </c>
      <c r="C209" s="198"/>
      <c r="D209" s="137"/>
      <c r="E209" s="137" t="s">
        <v>41</v>
      </c>
      <c r="F209" s="56">
        <f>SUM(F200:F208)</f>
        <v>0</v>
      </c>
    </row>
    <row r="210" spans="1:6">
      <c r="A210" s="49"/>
      <c r="B210" s="74"/>
      <c r="C210" s="23"/>
      <c r="D210" s="24"/>
      <c r="E210" s="4"/>
      <c r="F210" s="82"/>
    </row>
    <row r="211" spans="1:6">
      <c r="A211" s="49"/>
      <c r="B211" s="74"/>
      <c r="C211" s="23"/>
      <c r="D211" s="24"/>
      <c r="E211" s="4"/>
      <c r="F211" s="82"/>
    </row>
    <row r="212" spans="1:6">
      <c r="A212" s="49"/>
      <c r="B212" s="74"/>
      <c r="C212" s="23"/>
      <c r="D212" s="24"/>
      <c r="E212" s="4"/>
      <c r="F212" s="82"/>
    </row>
    <row r="213" spans="1:6">
      <c r="A213" s="135"/>
      <c r="B213" s="136" t="s">
        <v>44</v>
      </c>
      <c r="C213" s="119"/>
      <c r="D213" s="100"/>
      <c r="E213" s="137"/>
      <c r="F213" s="101"/>
    </row>
    <row r="214" spans="1:6">
      <c r="A214" s="138"/>
      <c r="B214" s="29"/>
      <c r="C214" s="138"/>
      <c r="D214" s="18"/>
      <c r="E214" s="7"/>
    </row>
    <row r="215" spans="1:6">
      <c r="A215" s="138"/>
      <c r="B215" s="29"/>
      <c r="C215" s="138"/>
      <c r="D215" s="18"/>
      <c r="E215" s="7"/>
    </row>
    <row r="216" spans="1:6">
      <c r="A216" s="127" t="str">
        <f>A75</f>
        <v>000</v>
      </c>
      <c r="B216" s="91" t="str">
        <f>B75</f>
        <v xml:space="preserve">PRIPREMNI RADOVI </v>
      </c>
      <c r="C216" s="119"/>
      <c r="D216" s="100"/>
      <c r="E216" s="101" t="s">
        <v>41</v>
      </c>
      <c r="F216" s="56">
        <f>F75</f>
        <v>0</v>
      </c>
    </row>
    <row r="217" spans="1:6">
      <c r="A217" s="227">
        <f>A81</f>
        <v>100</v>
      </c>
      <c r="B217" s="225" t="str">
        <f>B81</f>
        <v>ZEMLJANI  RADOVI</v>
      </c>
      <c r="C217" s="122"/>
      <c r="D217" s="96"/>
      <c r="E217" s="97" t="s">
        <v>41</v>
      </c>
      <c r="F217" s="98">
        <f>F117</f>
        <v>0</v>
      </c>
    </row>
    <row r="218" spans="1:6">
      <c r="A218" s="123">
        <f>A170</f>
        <v>200</v>
      </c>
      <c r="B218" s="85" t="str">
        <f>B170</f>
        <v xml:space="preserve">BETONSKI I ASFALTERSKI RADOVI </v>
      </c>
      <c r="C218" s="124"/>
      <c r="D218" s="125"/>
      <c r="E218" s="126" t="s">
        <v>41</v>
      </c>
      <c r="F218" s="94">
        <f>F170</f>
        <v>0</v>
      </c>
    </row>
    <row r="219" spans="1:6">
      <c r="A219" s="128">
        <f>A173</f>
        <v>300</v>
      </c>
      <c r="B219" s="195" t="str">
        <f>B173</f>
        <v>HORTIKULTURNO UREĐENJE, OGRADA</v>
      </c>
      <c r="C219" s="117"/>
      <c r="D219" s="118"/>
      <c r="E219" s="90" t="s">
        <v>41</v>
      </c>
      <c r="F219" s="89">
        <f>F194</f>
        <v>0</v>
      </c>
    </row>
    <row r="220" spans="1:6">
      <c r="A220" s="120">
        <f>A197</f>
        <v>400</v>
      </c>
      <c r="B220" s="196" t="str">
        <f>B197</f>
        <v>PROMETNA SIGNALIZACIJA</v>
      </c>
      <c r="C220" s="119"/>
      <c r="D220" s="100"/>
      <c r="E220" s="101" t="s">
        <v>41</v>
      </c>
      <c r="F220" s="56">
        <f>F209</f>
        <v>0</v>
      </c>
    </row>
    <row r="221" spans="1:6">
      <c r="A221" s="138"/>
      <c r="B221" s="29"/>
      <c r="C221" s="138"/>
      <c r="D221" s="18"/>
      <c r="E221" s="7"/>
    </row>
    <row r="222" spans="1:6" ht="15" customHeight="1">
      <c r="A222" s="929" t="s">
        <v>375</v>
      </c>
      <c r="B222" s="172" t="s">
        <v>1326</v>
      </c>
      <c r="C222" s="173"/>
      <c r="D222" s="174"/>
      <c r="E222" s="174"/>
      <c r="F222" s="98">
        <f>SUM(F216:F220)</f>
        <v>0</v>
      </c>
    </row>
    <row r="223" spans="1:6">
      <c r="A223" s="930"/>
      <c r="B223" s="706" t="s">
        <v>1532</v>
      </c>
      <c r="C223" s="173"/>
      <c r="D223" s="174"/>
      <c r="E223" s="57">
        <v>0.25</v>
      </c>
      <c r="F223" s="83">
        <f>F222*E223</f>
        <v>0</v>
      </c>
    </row>
    <row r="224" spans="1:6">
      <c r="A224" s="931"/>
      <c r="B224" s="172" t="s">
        <v>1530</v>
      </c>
      <c r="C224" s="173"/>
      <c r="D224" s="174"/>
      <c r="E224" s="174"/>
      <c r="F224" s="98">
        <f>SUM(F222:F223)</f>
        <v>0</v>
      </c>
    </row>
    <row r="225" spans="1:6">
      <c r="A225" s="23"/>
      <c r="B225" s="11"/>
      <c r="C225" s="23"/>
      <c r="D225" s="17"/>
      <c r="F225" s="6"/>
    </row>
    <row r="228" spans="1:6">
      <c r="B228" s="11"/>
      <c r="C228" s="48"/>
      <c r="D228" s="71"/>
      <c r="E228" s="12"/>
      <c r="F228" s="13"/>
    </row>
    <row r="229" spans="1:6">
      <c r="D229" s="26"/>
      <c r="E229" s="11"/>
      <c r="F229" s="11"/>
    </row>
    <row r="230" spans="1:6">
      <c r="D230" s="26"/>
      <c r="E230" s="11"/>
      <c r="F230" s="11"/>
    </row>
    <row r="231" spans="1:6">
      <c r="A231" s="48"/>
      <c r="B231" s="15"/>
      <c r="D231" s="26"/>
      <c r="E231" s="11"/>
      <c r="F231" s="11"/>
    </row>
    <row r="232" spans="1:6">
      <c r="A232" s="11"/>
      <c r="B232" s="11"/>
      <c r="D232" s="26"/>
      <c r="E232" s="11"/>
      <c r="F232" s="11"/>
    </row>
    <row r="233" spans="1:6">
      <c r="A233" s="11"/>
      <c r="B233" s="11"/>
      <c r="D233" s="26"/>
      <c r="E233" s="11"/>
      <c r="F233" s="11"/>
    </row>
    <row r="235" spans="1:6">
      <c r="A235" s="11"/>
      <c r="B235" s="11"/>
      <c r="D235" s="26"/>
      <c r="E235" s="11"/>
      <c r="F235" s="11"/>
    </row>
    <row r="236" spans="1:6">
      <c r="A236" s="11"/>
      <c r="B236" s="11"/>
      <c r="D236" s="26"/>
      <c r="E236" s="11"/>
      <c r="F236" s="11"/>
    </row>
  </sheetData>
  <mergeCells count="15">
    <mergeCell ref="A222:A224"/>
    <mergeCell ref="B197:F197"/>
    <mergeCell ref="B173:F173"/>
    <mergeCell ref="C14:F15"/>
    <mergeCell ref="E17:F17"/>
    <mergeCell ref="C22:F23"/>
    <mergeCell ref="C26:F28"/>
    <mergeCell ref="C43:E44"/>
    <mergeCell ref="B58:D58"/>
    <mergeCell ref="E58:F58"/>
    <mergeCell ref="B59:C59"/>
    <mergeCell ref="E59:F59"/>
    <mergeCell ref="B60:C60"/>
    <mergeCell ref="E60:F60"/>
    <mergeCell ref="B61:F61"/>
  </mergeCells>
  <pageMargins left="0.98425196850393704" right="0.27559055118110237" top="0.74803149606299213" bottom="0.74803149606299213" header="0.31496062992125984" footer="0.31496062992125984"/>
  <pageSetup paperSize="9" scale="99" fitToHeight="0" orientation="portrait" verticalDpi="4294967292" r:id="rId1"/>
  <headerFooter differentFirst="1">
    <oddFooter>&amp;R&amp;"Arial Narrow,Regular"&amp;10&amp;P/&amp;N</oddFooter>
    <evenFooter xml:space="preserve">&amp;R
</evenFooter>
  </headerFooter>
  <rowBreaks count="1" manualBreakCount="1">
    <brk id="119" max="5" man="1"/>
  </rowBreaks>
  <drawing r:id="rId2"/>
  <legacyDrawing r:id="rId3"/>
  <oleObjects>
    <oleObject progId="ZWCAD.Drawing.2012" shapeId="37889" r:id="rId4"/>
  </oleObjects>
</worksheet>
</file>

<file path=xl/worksheets/sheet4.xml><?xml version="1.0" encoding="utf-8"?>
<worksheet xmlns="http://schemas.openxmlformats.org/spreadsheetml/2006/main" xmlns:r="http://schemas.openxmlformats.org/officeDocument/2006/relationships">
  <dimension ref="A1:G240"/>
  <sheetViews>
    <sheetView view="pageBreakPreview" zoomScale="140" zoomScaleNormal="100" zoomScaleSheetLayoutView="140" workbookViewId="0">
      <selection activeCell="H12" sqref="H12"/>
    </sheetView>
  </sheetViews>
  <sheetFormatPr defaultRowHeight="11.25"/>
  <cols>
    <col min="1" max="1" width="2.42578125" style="455" customWidth="1"/>
    <col min="2" max="2" width="7.7109375" style="438" customWidth="1"/>
    <col min="3" max="3" width="41.7109375" style="501" customWidth="1"/>
    <col min="4" max="4" width="6.85546875" style="440" customWidth="1"/>
    <col min="5" max="5" width="7.7109375" style="441" customWidth="1"/>
    <col min="6" max="6" width="9.7109375" style="442" customWidth="1"/>
    <col min="7" max="7" width="10.42578125" style="443" customWidth="1"/>
    <col min="8" max="8" width="7.5703125" style="443" customWidth="1"/>
    <col min="9" max="9" width="7.140625" style="443" customWidth="1"/>
    <col min="10" max="256" width="9.140625" style="443"/>
    <col min="257" max="257" width="2.42578125" style="443" customWidth="1"/>
    <col min="258" max="258" width="7.7109375" style="443" customWidth="1"/>
    <col min="259" max="259" width="41.7109375" style="443" customWidth="1"/>
    <col min="260" max="261" width="7.7109375" style="443" customWidth="1"/>
    <col min="262" max="262" width="9.7109375" style="443" customWidth="1"/>
    <col min="263" max="263" width="10.42578125" style="443" customWidth="1"/>
    <col min="264" max="264" width="7.5703125" style="443" customWidth="1"/>
    <col min="265" max="265" width="7.140625" style="443" customWidth="1"/>
    <col min="266" max="512" width="9.140625" style="443"/>
    <col min="513" max="513" width="2.42578125" style="443" customWidth="1"/>
    <col min="514" max="514" width="7.7109375" style="443" customWidth="1"/>
    <col min="515" max="515" width="41.7109375" style="443" customWidth="1"/>
    <col min="516" max="517" width="7.7109375" style="443" customWidth="1"/>
    <col min="518" max="518" width="9.7109375" style="443" customWidth="1"/>
    <col min="519" max="519" width="10.42578125" style="443" customWidth="1"/>
    <col min="520" max="520" width="7.5703125" style="443" customWidth="1"/>
    <col min="521" max="521" width="7.140625" style="443" customWidth="1"/>
    <col min="522" max="768" width="9.140625" style="443"/>
    <col min="769" max="769" width="2.42578125" style="443" customWidth="1"/>
    <col min="770" max="770" width="7.7109375" style="443" customWidth="1"/>
    <col min="771" max="771" width="41.7109375" style="443" customWidth="1"/>
    <col min="772" max="773" width="7.7109375" style="443" customWidth="1"/>
    <col min="774" max="774" width="9.7109375" style="443" customWidth="1"/>
    <col min="775" max="775" width="10.42578125" style="443" customWidth="1"/>
    <col min="776" max="776" width="7.5703125" style="443" customWidth="1"/>
    <col min="777" max="777" width="7.140625" style="443" customWidth="1"/>
    <col min="778" max="1024" width="9.140625" style="443"/>
    <col min="1025" max="1025" width="2.42578125" style="443" customWidth="1"/>
    <col min="1026" max="1026" width="7.7109375" style="443" customWidth="1"/>
    <col min="1027" max="1027" width="41.7109375" style="443" customWidth="1"/>
    <col min="1028" max="1029" width="7.7109375" style="443" customWidth="1"/>
    <col min="1030" max="1030" width="9.7109375" style="443" customWidth="1"/>
    <col min="1031" max="1031" width="10.42578125" style="443" customWidth="1"/>
    <col min="1032" max="1032" width="7.5703125" style="443" customWidth="1"/>
    <col min="1033" max="1033" width="7.140625" style="443" customWidth="1"/>
    <col min="1034" max="1280" width="9.140625" style="443"/>
    <col min="1281" max="1281" width="2.42578125" style="443" customWidth="1"/>
    <col min="1282" max="1282" width="7.7109375" style="443" customWidth="1"/>
    <col min="1283" max="1283" width="41.7109375" style="443" customWidth="1"/>
    <col min="1284" max="1285" width="7.7109375" style="443" customWidth="1"/>
    <col min="1286" max="1286" width="9.7109375" style="443" customWidth="1"/>
    <col min="1287" max="1287" width="10.42578125" style="443" customWidth="1"/>
    <col min="1288" max="1288" width="7.5703125" style="443" customWidth="1"/>
    <col min="1289" max="1289" width="7.140625" style="443" customWidth="1"/>
    <col min="1290" max="1536" width="9.140625" style="443"/>
    <col min="1537" max="1537" width="2.42578125" style="443" customWidth="1"/>
    <col min="1538" max="1538" width="7.7109375" style="443" customWidth="1"/>
    <col min="1539" max="1539" width="41.7109375" style="443" customWidth="1"/>
    <col min="1540" max="1541" width="7.7109375" style="443" customWidth="1"/>
    <col min="1542" max="1542" width="9.7109375" style="443" customWidth="1"/>
    <col min="1543" max="1543" width="10.42578125" style="443" customWidth="1"/>
    <col min="1544" max="1544" width="7.5703125" style="443" customWidth="1"/>
    <col min="1545" max="1545" width="7.140625" style="443" customWidth="1"/>
    <col min="1546" max="1792" width="9.140625" style="443"/>
    <col min="1793" max="1793" width="2.42578125" style="443" customWidth="1"/>
    <col min="1794" max="1794" width="7.7109375" style="443" customWidth="1"/>
    <col min="1795" max="1795" width="41.7109375" style="443" customWidth="1"/>
    <col min="1796" max="1797" width="7.7109375" style="443" customWidth="1"/>
    <col min="1798" max="1798" width="9.7109375" style="443" customWidth="1"/>
    <col min="1799" max="1799" width="10.42578125" style="443" customWidth="1"/>
    <col min="1800" max="1800" width="7.5703125" style="443" customWidth="1"/>
    <col min="1801" max="1801" width="7.140625" style="443" customWidth="1"/>
    <col min="1802" max="2048" width="9.140625" style="443"/>
    <col min="2049" max="2049" width="2.42578125" style="443" customWidth="1"/>
    <col min="2050" max="2050" width="7.7109375" style="443" customWidth="1"/>
    <col min="2051" max="2051" width="41.7109375" style="443" customWidth="1"/>
    <col min="2052" max="2053" width="7.7109375" style="443" customWidth="1"/>
    <col min="2054" max="2054" width="9.7109375" style="443" customWidth="1"/>
    <col min="2055" max="2055" width="10.42578125" style="443" customWidth="1"/>
    <col min="2056" max="2056" width="7.5703125" style="443" customWidth="1"/>
    <col min="2057" max="2057" width="7.140625" style="443" customWidth="1"/>
    <col min="2058" max="2304" width="9.140625" style="443"/>
    <col min="2305" max="2305" width="2.42578125" style="443" customWidth="1"/>
    <col min="2306" max="2306" width="7.7109375" style="443" customWidth="1"/>
    <col min="2307" max="2307" width="41.7109375" style="443" customWidth="1"/>
    <col min="2308" max="2309" width="7.7109375" style="443" customWidth="1"/>
    <col min="2310" max="2310" width="9.7109375" style="443" customWidth="1"/>
    <col min="2311" max="2311" width="10.42578125" style="443" customWidth="1"/>
    <col min="2312" max="2312" width="7.5703125" style="443" customWidth="1"/>
    <col min="2313" max="2313" width="7.140625" style="443" customWidth="1"/>
    <col min="2314" max="2560" width="9.140625" style="443"/>
    <col min="2561" max="2561" width="2.42578125" style="443" customWidth="1"/>
    <col min="2562" max="2562" width="7.7109375" style="443" customWidth="1"/>
    <col min="2563" max="2563" width="41.7109375" style="443" customWidth="1"/>
    <col min="2564" max="2565" width="7.7109375" style="443" customWidth="1"/>
    <col min="2566" max="2566" width="9.7109375" style="443" customWidth="1"/>
    <col min="2567" max="2567" width="10.42578125" style="443" customWidth="1"/>
    <col min="2568" max="2568" width="7.5703125" style="443" customWidth="1"/>
    <col min="2569" max="2569" width="7.140625" style="443" customWidth="1"/>
    <col min="2570" max="2816" width="9.140625" style="443"/>
    <col min="2817" max="2817" width="2.42578125" style="443" customWidth="1"/>
    <col min="2818" max="2818" width="7.7109375" style="443" customWidth="1"/>
    <col min="2819" max="2819" width="41.7109375" style="443" customWidth="1"/>
    <col min="2820" max="2821" width="7.7109375" style="443" customWidth="1"/>
    <col min="2822" max="2822" width="9.7109375" style="443" customWidth="1"/>
    <col min="2823" max="2823" width="10.42578125" style="443" customWidth="1"/>
    <col min="2824" max="2824" width="7.5703125" style="443" customWidth="1"/>
    <col min="2825" max="2825" width="7.140625" style="443" customWidth="1"/>
    <col min="2826" max="3072" width="9.140625" style="443"/>
    <col min="3073" max="3073" width="2.42578125" style="443" customWidth="1"/>
    <col min="3074" max="3074" width="7.7109375" style="443" customWidth="1"/>
    <col min="3075" max="3075" width="41.7109375" style="443" customWidth="1"/>
    <col min="3076" max="3077" width="7.7109375" style="443" customWidth="1"/>
    <col min="3078" max="3078" width="9.7109375" style="443" customWidth="1"/>
    <col min="3079" max="3079" width="10.42578125" style="443" customWidth="1"/>
    <col min="3080" max="3080" width="7.5703125" style="443" customWidth="1"/>
    <col min="3081" max="3081" width="7.140625" style="443" customWidth="1"/>
    <col min="3082" max="3328" width="9.140625" style="443"/>
    <col min="3329" max="3329" width="2.42578125" style="443" customWidth="1"/>
    <col min="3330" max="3330" width="7.7109375" style="443" customWidth="1"/>
    <col min="3331" max="3331" width="41.7109375" style="443" customWidth="1"/>
    <col min="3332" max="3333" width="7.7109375" style="443" customWidth="1"/>
    <col min="3334" max="3334" width="9.7109375" style="443" customWidth="1"/>
    <col min="3335" max="3335" width="10.42578125" style="443" customWidth="1"/>
    <col min="3336" max="3336" width="7.5703125" style="443" customWidth="1"/>
    <col min="3337" max="3337" width="7.140625" style="443" customWidth="1"/>
    <col min="3338" max="3584" width="9.140625" style="443"/>
    <col min="3585" max="3585" width="2.42578125" style="443" customWidth="1"/>
    <col min="3586" max="3586" width="7.7109375" style="443" customWidth="1"/>
    <col min="3587" max="3587" width="41.7109375" style="443" customWidth="1"/>
    <col min="3588" max="3589" width="7.7109375" style="443" customWidth="1"/>
    <col min="3590" max="3590" width="9.7109375" style="443" customWidth="1"/>
    <col min="3591" max="3591" width="10.42578125" style="443" customWidth="1"/>
    <col min="3592" max="3592" width="7.5703125" style="443" customWidth="1"/>
    <col min="3593" max="3593" width="7.140625" style="443" customWidth="1"/>
    <col min="3594" max="3840" width="9.140625" style="443"/>
    <col min="3841" max="3841" width="2.42578125" style="443" customWidth="1"/>
    <col min="3842" max="3842" width="7.7109375" style="443" customWidth="1"/>
    <col min="3843" max="3843" width="41.7109375" style="443" customWidth="1"/>
    <col min="3844" max="3845" width="7.7109375" style="443" customWidth="1"/>
    <col min="3846" max="3846" width="9.7109375" style="443" customWidth="1"/>
    <col min="3847" max="3847" width="10.42578125" style="443" customWidth="1"/>
    <col min="3848" max="3848" width="7.5703125" style="443" customWidth="1"/>
    <col min="3849" max="3849" width="7.140625" style="443" customWidth="1"/>
    <col min="3850" max="4096" width="9.140625" style="443"/>
    <col min="4097" max="4097" width="2.42578125" style="443" customWidth="1"/>
    <col min="4098" max="4098" width="7.7109375" style="443" customWidth="1"/>
    <col min="4099" max="4099" width="41.7109375" style="443" customWidth="1"/>
    <col min="4100" max="4101" width="7.7109375" style="443" customWidth="1"/>
    <col min="4102" max="4102" width="9.7109375" style="443" customWidth="1"/>
    <col min="4103" max="4103" width="10.42578125" style="443" customWidth="1"/>
    <col min="4104" max="4104" width="7.5703125" style="443" customWidth="1"/>
    <col min="4105" max="4105" width="7.140625" style="443" customWidth="1"/>
    <col min="4106" max="4352" width="9.140625" style="443"/>
    <col min="4353" max="4353" width="2.42578125" style="443" customWidth="1"/>
    <col min="4354" max="4354" width="7.7109375" style="443" customWidth="1"/>
    <col min="4355" max="4355" width="41.7109375" style="443" customWidth="1"/>
    <col min="4356" max="4357" width="7.7109375" style="443" customWidth="1"/>
    <col min="4358" max="4358" width="9.7109375" style="443" customWidth="1"/>
    <col min="4359" max="4359" width="10.42578125" style="443" customWidth="1"/>
    <col min="4360" max="4360" width="7.5703125" style="443" customWidth="1"/>
    <col min="4361" max="4361" width="7.140625" style="443" customWidth="1"/>
    <col min="4362" max="4608" width="9.140625" style="443"/>
    <col min="4609" max="4609" width="2.42578125" style="443" customWidth="1"/>
    <col min="4610" max="4610" width="7.7109375" style="443" customWidth="1"/>
    <col min="4611" max="4611" width="41.7109375" style="443" customWidth="1"/>
    <col min="4612" max="4613" width="7.7109375" style="443" customWidth="1"/>
    <col min="4614" max="4614" width="9.7109375" style="443" customWidth="1"/>
    <col min="4615" max="4615" width="10.42578125" style="443" customWidth="1"/>
    <col min="4616" max="4616" width="7.5703125" style="443" customWidth="1"/>
    <col min="4617" max="4617" width="7.140625" style="443" customWidth="1"/>
    <col min="4618" max="4864" width="9.140625" style="443"/>
    <col min="4865" max="4865" width="2.42578125" style="443" customWidth="1"/>
    <col min="4866" max="4866" width="7.7109375" style="443" customWidth="1"/>
    <col min="4867" max="4867" width="41.7109375" style="443" customWidth="1"/>
    <col min="4868" max="4869" width="7.7109375" style="443" customWidth="1"/>
    <col min="4870" max="4870" width="9.7109375" style="443" customWidth="1"/>
    <col min="4871" max="4871" width="10.42578125" style="443" customWidth="1"/>
    <col min="4872" max="4872" width="7.5703125" style="443" customWidth="1"/>
    <col min="4873" max="4873" width="7.140625" style="443" customWidth="1"/>
    <col min="4874" max="5120" width="9.140625" style="443"/>
    <col min="5121" max="5121" width="2.42578125" style="443" customWidth="1"/>
    <col min="5122" max="5122" width="7.7109375" style="443" customWidth="1"/>
    <col min="5123" max="5123" width="41.7109375" style="443" customWidth="1"/>
    <col min="5124" max="5125" width="7.7109375" style="443" customWidth="1"/>
    <col min="5126" max="5126" width="9.7109375" style="443" customWidth="1"/>
    <col min="5127" max="5127" width="10.42578125" style="443" customWidth="1"/>
    <col min="5128" max="5128" width="7.5703125" style="443" customWidth="1"/>
    <col min="5129" max="5129" width="7.140625" style="443" customWidth="1"/>
    <col min="5130" max="5376" width="9.140625" style="443"/>
    <col min="5377" max="5377" width="2.42578125" style="443" customWidth="1"/>
    <col min="5378" max="5378" width="7.7109375" style="443" customWidth="1"/>
    <col min="5379" max="5379" width="41.7109375" style="443" customWidth="1"/>
    <col min="5380" max="5381" width="7.7109375" style="443" customWidth="1"/>
    <col min="5382" max="5382" width="9.7109375" style="443" customWidth="1"/>
    <col min="5383" max="5383" width="10.42578125" style="443" customWidth="1"/>
    <col min="5384" max="5384" width="7.5703125" style="443" customWidth="1"/>
    <col min="5385" max="5385" width="7.140625" style="443" customWidth="1"/>
    <col min="5386" max="5632" width="9.140625" style="443"/>
    <col min="5633" max="5633" width="2.42578125" style="443" customWidth="1"/>
    <col min="5634" max="5634" width="7.7109375" style="443" customWidth="1"/>
    <col min="5635" max="5635" width="41.7109375" style="443" customWidth="1"/>
    <col min="5636" max="5637" width="7.7109375" style="443" customWidth="1"/>
    <col min="5638" max="5638" width="9.7109375" style="443" customWidth="1"/>
    <col min="5639" max="5639" width="10.42578125" style="443" customWidth="1"/>
    <col min="5640" max="5640" width="7.5703125" style="443" customWidth="1"/>
    <col min="5641" max="5641" width="7.140625" style="443" customWidth="1"/>
    <col min="5642" max="5888" width="9.140625" style="443"/>
    <col min="5889" max="5889" width="2.42578125" style="443" customWidth="1"/>
    <col min="5890" max="5890" width="7.7109375" style="443" customWidth="1"/>
    <col min="5891" max="5891" width="41.7109375" style="443" customWidth="1"/>
    <col min="5892" max="5893" width="7.7109375" style="443" customWidth="1"/>
    <col min="5894" max="5894" width="9.7109375" style="443" customWidth="1"/>
    <col min="5895" max="5895" width="10.42578125" style="443" customWidth="1"/>
    <col min="5896" max="5896" width="7.5703125" style="443" customWidth="1"/>
    <col min="5897" max="5897" width="7.140625" style="443" customWidth="1"/>
    <col min="5898" max="6144" width="9.140625" style="443"/>
    <col min="6145" max="6145" width="2.42578125" style="443" customWidth="1"/>
    <col min="6146" max="6146" width="7.7109375" style="443" customWidth="1"/>
    <col min="6147" max="6147" width="41.7109375" style="443" customWidth="1"/>
    <col min="6148" max="6149" width="7.7109375" style="443" customWidth="1"/>
    <col min="6150" max="6150" width="9.7109375" style="443" customWidth="1"/>
    <col min="6151" max="6151" width="10.42578125" style="443" customWidth="1"/>
    <col min="6152" max="6152" width="7.5703125" style="443" customWidth="1"/>
    <col min="6153" max="6153" width="7.140625" style="443" customWidth="1"/>
    <col min="6154" max="6400" width="9.140625" style="443"/>
    <col min="6401" max="6401" width="2.42578125" style="443" customWidth="1"/>
    <col min="6402" max="6402" width="7.7109375" style="443" customWidth="1"/>
    <col min="6403" max="6403" width="41.7109375" style="443" customWidth="1"/>
    <col min="6404" max="6405" width="7.7109375" style="443" customWidth="1"/>
    <col min="6406" max="6406" width="9.7109375" style="443" customWidth="1"/>
    <col min="6407" max="6407" width="10.42578125" style="443" customWidth="1"/>
    <col min="6408" max="6408" width="7.5703125" style="443" customWidth="1"/>
    <col min="6409" max="6409" width="7.140625" style="443" customWidth="1"/>
    <col min="6410" max="6656" width="9.140625" style="443"/>
    <col min="6657" max="6657" width="2.42578125" style="443" customWidth="1"/>
    <col min="6658" max="6658" width="7.7109375" style="443" customWidth="1"/>
    <col min="6659" max="6659" width="41.7109375" style="443" customWidth="1"/>
    <col min="6660" max="6661" width="7.7109375" style="443" customWidth="1"/>
    <col min="6662" max="6662" width="9.7109375" style="443" customWidth="1"/>
    <col min="6663" max="6663" width="10.42578125" style="443" customWidth="1"/>
    <col min="6664" max="6664" width="7.5703125" style="443" customWidth="1"/>
    <col min="6665" max="6665" width="7.140625" style="443" customWidth="1"/>
    <col min="6666" max="6912" width="9.140625" style="443"/>
    <col min="6913" max="6913" width="2.42578125" style="443" customWidth="1"/>
    <col min="6914" max="6914" width="7.7109375" style="443" customWidth="1"/>
    <col min="6915" max="6915" width="41.7109375" style="443" customWidth="1"/>
    <col min="6916" max="6917" width="7.7109375" style="443" customWidth="1"/>
    <col min="6918" max="6918" width="9.7109375" style="443" customWidth="1"/>
    <col min="6919" max="6919" width="10.42578125" style="443" customWidth="1"/>
    <col min="6920" max="6920" width="7.5703125" style="443" customWidth="1"/>
    <col min="6921" max="6921" width="7.140625" style="443" customWidth="1"/>
    <col min="6922" max="7168" width="9.140625" style="443"/>
    <col min="7169" max="7169" width="2.42578125" style="443" customWidth="1"/>
    <col min="7170" max="7170" width="7.7109375" style="443" customWidth="1"/>
    <col min="7171" max="7171" width="41.7109375" style="443" customWidth="1"/>
    <col min="7172" max="7173" width="7.7109375" style="443" customWidth="1"/>
    <col min="7174" max="7174" width="9.7109375" style="443" customWidth="1"/>
    <col min="7175" max="7175" width="10.42578125" style="443" customWidth="1"/>
    <col min="7176" max="7176" width="7.5703125" style="443" customWidth="1"/>
    <col min="7177" max="7177" width="7.140625" style="443" customWidth="1"/>
    <col min="7178" max="7424" width="9.140625" style="443"/>
    <col min="7425" max="7425" width="2.42578125" style="443" customWidth="1"/>
    <col min="7426" max="7426" width="7.7109375" style="443" customWidth="1"/>
    <col min="7427" max="7427" width="41.7109375" style="443" customWidth="1"/>
    <col min="7428" max="7429" width="7.7109375" style="443" customWidth="1"/>
    <col min="7430" max="7430" width="9.7109375" style="443" customWidth="1"/>
    <col min="7431" max="7431" width="10.42578125" style="443" customWidth="1"/>
    <col min="7432" max="7432" width="7.5703125" style="443" customWidth="1"/>
    <col min="7433" max="7433" width="7.140625" style="443" customWidth="1"/>
    <col min="7434" max="7680" width="9.140625" style="443"/>
    <col min="7681" max="7681" width="2.42578125" style="443" customWidth="1"/>
    <col min="7682" max="7682" width="7.7109375" style="443" customWidth="1"/>
    <col min="7683" max="7683" width="41.7109375" style="443" customWidth="1"/>
    <col min="7684" max="7685" width="7.7109375" style="443" customWidth="1"/>
    <col min="7686" max="7686" width="9.7109375" style="443" customWidth="1"/>
    <col min="7687" max="7687" width="10.42578125" style="443" customWidth="1"/>
    <col min="7688" max="7688" width="7.5703125" style="443" customWidth="1"/>
    <col min="7689" max="7689" width="7.140625" style="443" customWidth="1"/>
    <col min="7690" max="7936" width="9.140625" style="443"/>
    <col min="7937" max="7937" width="2.42578125" style="443" customWidth="1"/>
    <col min="7938" max="7938" width="7.7109375" style="443" customWidth="1"/>
    <col min="7939" max="7939" width="41.7109375" style="443" customWidth="1"/>
    <col min="7940" max="7941" width="7.7109375" style="443" customWidth="1"/>
    <col min="7942" max="7942" width="9.7109375" style="443" customWidth="1"/>
    <col min="7943" max="7943" width="10.42578125" style="443" customWidth="1"/>
    <col min="7944" max="7944" width="7.5703125" style="443" customWidth="1"/>
    <col min="7945" max="7945" width="7.140625" style="443" customWidth="1"/>
    <col min="7946" max="8192" width="9.140625" style="443"/>
    <col min="8193" max="8193" width="2.42578125" style="443" customWidth="1"/>
    <col min="8194" max="8194" width="7.7109375" style="443" customWidth="1"/>
    <col min="8195" max="8195" width="41.7109375" style="443" customWidth="1"/>
    <col min="8196" max="8197" width="7.7109375" style="443" customWidth="1"/>
    <col min="8198" max="8198" width="9.7109375" style="443" customWidth="1"/>
    <col min="8199" max="8199" width="10.42578125" style="443" customWidth="1"/>
    <col min="8200" max="8200" width="7.5703125" style="443" customWidth="1"/>
    <col min="8201" max="8201" width="7.140625" style="443" customWidth="1"/>
    <col min="8202" max="8448" width="9.140625" style="443"/>
    <col min="8449" max="8449" width="2.42578125" style="443" customWidth="1"/>
    <col min="8450" max="8450" width="7.7109375" style="443" customWidth="1"/>
    <col min="8451" max="8451" width="41.7109375" style="443" customWidth="1"/>
    <col min="8452" max="8453" width="7.7109375" style="443" customWidth="1"/>
    <col min="8454" max="8454" width="9.7109375" style="443" customWidth="1"/>
    <col min="8455" max="8455" width="10.42578125" style="443" customWidth="1"/>
    <col min="8456" max="8456" width="7.5703125" style="443" customWidth="1"/>
    <col min="8457" max="8457" width="7.140625" style="443" customWidth="1"/>
    <col min="8458" max="8704" width="9.140625" style="443"/>
    <col min="8705" max="8705" width="2.42578125" style="443" customWidth="1"/>
    <col min="8706" max="8706" width="7.7109375" style="443" customWidth="1"/>
    <col min="8707" max="8707" width="41.7109375" style="443" customWidth="1"/>
    <col min="8708" max="8709" width="7.7109375" style="443" customWidth="1"/>
    <col min="8710" max="8710" width="9.7109375" style="443" customWidth="1"/>
    <col min="8711" max="8711" width="10.42578125" style="443" customWidth="1"/>
    <col min="8712" max="8712" width="7.5703125" style="443" customWidth="1"/>
    <col min="8713" max="8713" width="7.140625" style="443" customWidth="1"/>
    <col min="8714" max="8960" width="9.140625" style="443"/>
    <col min="8961" max="8961" width="2.42578125" style="443" customWidth="1"/>
    <col min="8962" max="8962" width="7.7109375" style="443" customWidth="1"/>
    <col min="8963" max="8963" width="41.7109375" style="443" customWidth="1"/>
    <col min="8964" max="8965" width="7.7109375" style="443" customWidth="1"/>
    <col min="8966" max="8966" width="9.7109375" style="443" customWidth="1"/>
    <col min="8967" max="8967" width="10.42578125" style="443" customWidth="1"/>
    <col min="8968" max="8968" width="7.5703125" style="443" customWidth="1"/>
    <col min="8969" max="8969" width="7.140625" style="443" customWidth="1"/>
    <col min="8970" max="9216" width="9.140625" style="443"/>
    <col min="9217" max="9217" width="2.42578125" style="443" customWidth="1"/>
    <col min="9218" max="9218" width="7.7109375" style="443" customWidth="1"/>
    <col min="9219" max="9219" width="41.7109375" style="443" customWidth="1"/>
    <col min="9220" max="9221" width="7.7109375" style="443" customWidth="1"/>
    <col min="9222" max="9222" width="9.7109375" style="443" customWidth="1"/>
    <col min="9223" max="9223" width="10.42578125" style="443" customWidth="1"/>
    <col min="9224" max="9224" width="7.5703125" style="443" customWidth="1"/>
    <col min="9225" max="9225" width="7.140625" style="443" customWidth="1"/>
    <col min="9226" max="9472" width="9.140625" style="443"/>
    <col min="9473" max="9473" width="2.42578125" style="443" customWidth="1"/>
    <col min="9474" max="9474" width="7.7109375" style="443" customWidth="1"/>
    <col min="9475" max="9475" width="41.7109375" style="443" customWidth="1"/>
    <col min="9476" max="9477" width="7.7109375" style="443" customWidth="1"/>
    <col min="9478" max="9478" width="9.7109375" style="443" customWidth="1"/>
    <col min="9479" max="9479" width="10.42578125" style="443" customWidth="1"/>
    <col min="9480" max="9480" width="7.5703125" style="443" customWidth="1"/>
    <col min="9481" max="9481" width="7.140625" style="443" customWidth="1"/>
    <col min="9482" max="9728" width="9.140625" style="443"/>
    <col min="9729" max="9729" width="2.42578125" style="443" customWidth="1"/>
    <col min="9730" max="9730" width="7.7109375" style="443" customWidth="1"/>
    <col min="9731" max="9731" width="41.7109375" style="443" customWidth="1"/>
    <col min="9732" max="9733" width="7.7109375" style="443" customWidth="1"/>
    <col min="9734" max="9734" width="9.7109375" style="443" customWidth="1"/>
    <col min="9735" max="9735" width="10.42578125" style="443" customWidth="1"/>
    <col min="9736" max="9736" width="7.5703125" style="443" customWidth="1"/>
    <col min="9737" max="9737" width="7.140625" style="443" customWidth="1"/>
    <col min="9738" max="9984" width="9.140625" style="443"/>
    <col min="9985" max="9985" width="2.42578125" style="443" customWidth="1"/>
    <col min="9986" max="9986" width="7.7109375" style="443" customWidth="1"/>
    <col min="9987" max="9987" width="41.7109375" style="443" customWidth="1"/>
    <col min="9988" max="9989" width="7.7109375" style="443" customWidth="1"/>
    <col min="9990" max="9990" width="9.7109375" style="443" customWidth="1"/>
    <col min="9991" max="9991" width="10.42578125" style="443" customWidth="1"/>
    <col min="9992" max="9992" width="7.5703125" style="443" customWidth="1"/>
    <col min="9993" max="9993" width="7.140625" style="443" customWidth="1"/>
    <col min="9994" max="10240" width="9.140625" style="443"/>
    <col min="10241" max="10241" width="2.42578125" style="443" customWidth="1"/>
    <col min="10242" max="10242" width="7.7109375" style="443" customWidth="1"/>
    <col min="10243" max="10243" width="41.7109375" style="443" customWidth="1"/>
    <col min="10244" max="10245" width="7.7109375" style="443" customWidth="1"/>
    <col min="10246" max="10246" width="9.7109375" style="443" customWidth="1"/>
    <col min="10247" max="10247" width="10.42578125" style="443" customWidth="1"/>
    <col min="10248" max="10248" width="7.5703125" style="443" customWidth="1"/>
    <col min="10249" max="10249" width="7.140625" style="443" customWidth="1"/>
    <col min="10250" max="10496" width="9.140625" style="443"/>
    <col min="10497" max="10497" width="2.42578125" style="443" customWidth="1"/>
    <col min="10498" max="10498" width="7.7109375" style="443" customWidth="1"/>
    <col min="10499" max="10499" width="41.7109375" style="443" customWidth="1"/>
    <col min="10500" max="10501" width="7.7109375" style="443" customWidth="1"/>
    <col min="10502" max="10502" width="9.7109375" style="443" customWidth="1"/>
    <col min="10503" max="10503" width="10.42578125" style="443" customWidth="1"/>
    <col min="10504" max="10504" width="7.5703125" style="443" customWidth="1"/>
    <col min="10505" max="10505" width="7.140625" style="443" customWidth="1"/>
    <col min="10506" max="10752" width="9.140625" style="443"/>
    <col min="10753" max="10753" width="2.42578125" style="443" customWidth="1"/>
    <col min="10754" max="10754" width="7.7109375" style="443" customWidth="1"/>
    <col min="10755" max="10755" width="41.7109375" style="443" customWidth="1"/>
    <col min="10756" max="10757" width="7.7109375" style="443" customWidth="1"/>
    <col min="10758" max="10758" width="9.7109375" style="443" customWidth="1"/>
    <col min="10759" max="10759" width="10.42578125" style="443" customWidth="1"/>
    <col min="10760" max="10760" width="7.5703125" style="443" customWidth="1"/>
    <col min="10761" max="10761" width="7.140625" style="443" customWidth="1"/>
    <col min="10762" max="11008" width="9.140625" style="443"/>
    <col min="11009" max="11009" width="2.42578125" style="443" customWidth="1"/>
    <col min="11010" max="11010" width="7.7109375" style="443" customWidth="1"/>
    <col min="11011" max="11011" width="41.7109375" style="443" customWidth="1"/>
    <col min="11012" max="11013" width="7.7109375" style="443" customWidth="1"/>
    <col min="11014" max="11014" width="9.7109375" style="443" customWidth="1"/>
    <col min="11015" max="11015" width="10.42578125" style="443" customWidth="1"/>
    <col min="11016" max="11016" width="7.5703125" style="443" customWidth="1"/>
    <col min="11017" max="11017" width="7.140625" style="443" customWidth="1"/>
    <col min="11018" max="11264" width="9.140625" style="443"/>
    <col min="11265" max="11265" width="2.42578125" style="443" customWidth="1"/>
    <col min="11266" max="11266" width="7.7109375" style="443" customWidth="1"/>
    <col min="11267" max="11267" width="41.7109375" style="443" customWidth="1"/>
    <col min="11268" max="11269" width="7.7109375" style="443" customWidth="1"/>
    <col min="11270" max="11270" width="9.7109375" style="443" customWidth="1"/>
    <col min="11271" max="11271" width="10.42578125" style="443" customWidth="1"/>
    <col min="11272" max="11272" width="7.5703125" style="443" customWidth="1"/>
    <col min="11273" max="11273" width="7.140625" style="443" customWidth="1"/>
    <col min="11274" max="11520" width="9.140625" style="443"/>
    <col min="11521" max="11521" width="2.42578125" style="443" customWidth="1"/>
    <col min="11522" max="11522" width="7.7109375" style="443" customWidth="1"/>
    <col min="11523" max="11523" width="41.7109375" style="443" customWidth="1"/>
    <col min="11524" max="11525" width="7.7109375" style="443" customWidth="1"/>
    <col min="11526" max="11526" width="9.7109375" style="443" customWidth="1"/>
    <col min="11527" max="11527" width="10.42578125" style="443" customWidth="1"/>
    <col min="11528" max="11528" width="7.5703125" style="443" customWidth="1"/>
    <col min="11529" max="11529" width="7.140625" style="443" customWidth="1"/>
    <col min="11530" max="11776" width="9.140625" style="443"/>
    <col min="11777" max="11777" width="2.42578125" style="443" customWidth="1"/>
    <col min="11778" max="11778" width="7.7109375" style="443" customWidth="1"/>
    <col min="11779" max="11779" width="41.7109375" style="443" customWidth="1"/>
    <col min="11780" max="11781" width="7.7109375" style="443" customWidth="1"/>
    <col min="11782" max="11782" width="9.7109375" style="443" customWidth="1"/>
    <col min="11783" max="11783" width="10.42578125" style="443" customWidth="1"/>
    <col min="11784" max="11784" width="7.5703125" style="443" customWidth="1"/>
    <col min="11785" max="11785" width="7.140625" style="443" customWidth="1"/>
    <col min="11786" max="12032" width="9.140625" style="443"/>
    <col min="12033" max="12033" width="2.42578125" style="443" customWidth="1"/>
    <col min="12034" max="12034" width="7.7109375" style="443" customWidth="1"/>
    <col min="12035" max="12035" width="41.7109375" style="443" customWidth="1"/>
    <col min="12036" max="12037" width="7.7109375" style="443" customWidth="1"/>
    <col min="12038" max="12038" width="9.7109375" style="443" customWidth="1"/>
    <col min="12039" max="12039" width="10.42578125" style="443" customWidth="1"/>
    <col min="12040" max="12040" width="7.5703125" style="443" customWidth="1"/>
    <col min="12041" max="12041" width="7.140625" style="443" customWidth="1"/>
    <col min="12042" max="12288" width="9.140625" style="443"/>
    <col min="12289" max="12289" width="2.42578125" style="443" customWidth="1"/>
    <col min="12290" max="12290" width="7.7109375" style="443" customWidth="1"/>
    <col min="12291" max="12291" width="41.7109375" style="443" customWidth="1"/>
    <col min="12292" max="12293" width="7.7109375" style="443" customWidth="1"/>
    <col min="12294" max="12294" width="9.7109375" style="443" customWidth="1"/>
    <col min="12295" max="12295" width="10.42578125" style="443" customWidth="1"/>
    <col min="12296" max="12296" width="7.5703125" style="443" customWidth="1"/>
    <col min="12297" max="12297" width="7.140625" style="443" customWidth="1"/>
    <col min="12298" max="12544" width="9.140625" style="443"/>
    <col min="12545" max="12545" width="2.42578125" style="443" customWidth="1"/>
    <col min="12546" max="12546" width="7.7109375" style="443" customWidth="1"/>
    <col min="12547" max="12547" width="41.7109375" style="443" customWidth="1"/>
    <col min="12548" max="12549" width="7.7109375" style="443" customWidth="1"/>
    <col min="12550" max="12550" width="9.7109375" style="443" customWidth="1"/>
    <col min="12551" max="12551" width="10.42578125" style="443" customWidth="1"/>
    <col min="12552" max="12552" width="7.5703125" style="443" customWidth="1"/>
    <col min="12553" max="12553" width="7.140625" style="443" customWidth="1"/>
    <col min="12554" max="12800" width="9.140625" style="443"/>
    <col min="12801" max="12801" width="2.42578125" style="443" customWidth="1"/>
    <col min="12802" max="12802" width="7.7109375" style="443" customWidth="1"/>
    <col min="12803" max="12803" width="41.7109375" style="443" customWidth="1"/>
    <col min="12804" max="12805" width="7.7109375" style="443" customWidth="1"/>
    <col min="12806" max="12806" width="9.7109375" style="443" customWidth="1"/>
    <col min="12807" max="12807" width="10.42578125" style="443" customWidth="1"/>
    <col min="12808" max="12808" width="7.5703125" style="443" customWidth="1"/>
    <col min="12809" max="12809" width="7.140625" style="443" customWidth="1"/>
    <col min="12810" max="13056" width="9.140625" style="443"/>
    <col min="13057" max="13057" width="2.42578125" style="443" customWidth="1"/>
    <col min="13058" max="13058" width="7.7109375" style="443" customWidth="1"/>
    <col min="13059" max="13059" width="41.7109375" style="443" customWidth="1"/>
    <col min="13060" max="13061" width="7.7109375" style="443" customWidth="1"/>
    <col min="13062" max="13062" width="9.7109375" style="443" customWidth="1"/>
    <col min="13063" max="13063" width="10.42578125" style="443" customWidth="1"/>
    <col min="13064" max="13064" width="7.5703125" style="443" customWidth="1"/>
    <col min="13065" max="13065" width="7.140625" style="443" customWidth="1"/>
    <col min="13066" max="13312" width="9.140625" style="443"/>
    <col min="13313" max="13313" width="2.42578125" style="443" customWidth="1"/>
    <col min="13314" max="13314" width="7.7109375" style="443" customWidth="1"/>
    <col min="13315" max="13315" width="41.7109375" style="443" customWidth="1"/>
    <col min="13316" max="13317" width="7.7109375" style="443" customWidth="1"/>
    <col min="13318" max="13318" width="9.7109375" style="443" customWidth="1"/>
    <col min="13319" max="13319" width="10.42578125" style="443" customWidth="1"/>
    <col min="13320" max="13320" width="7.5703125" style="443" customWidth="1"/>
    <col min="13321" max="13321" width="7.140625" style="443" customWidth="1"/>
    <col min="13322" max="13568" width="9.140625" style="443"/>
    <col min="13569" max="13569" width="2.42578125" style="443" customWidth="1"/>
    <col min="13570" max="13570" width="7.7109375" style="443" customWidth="1"/>
    <col min="13571" max="13571" width="41.7109375" style="443" customWidth="1"/>
    <col min="13572" max="13573" width="7.7109375" style="443" customWidth="1"/>
    <col min="13574" max="13574" width="9.7109375" style="443" customWidth="1"/>
    <col min="13575" max="13575" width="10.42578125" style="443" customWidth="1"/>
    <col min="13576" max="13576" width="7.5703125" style="443" customWidth="1"/>
    <col min="13577" max="13577" width="7.140625" style="443" customWidth="1"/>
    <col min="13578" max="13824" width="9.140625" style="443"/>
    <col min="13825" max="13825" width="2.42578125" style="443" customWidth="1"/>
    <col min="13826" max="13826" width="7.7109375" style="443" customWidth="1"/>
    <col min="13827" max="13827" width="41.7109375" style="443" customWidth="1"/>
    <col min="13828" max="13829" width="7.7109375" style="443" customWidth="1"/>
    <col min="13830" max="13830" width="9.7109375" style="443" customWidth="1"/>
    <col min="13831" max="13831" width="10.42578125" style="443" customWidth="1"/>
    <col min="13832" max="13832" width="7.5703125" style="443" customWidth="1"/>
    <col min="13833" max="13833" width="7.140625" style="443" customWidth="1"/>
    <col min="13834" max="14080" width="9.140625" style="443"/>
    <col min="14081" max="14081" width="2.42578125" style="443" customWidth="1"/>
    <col min="14082" max="14082" width="7.7109375" style="443" customWidth="1"/>
    <col min="14083" max="14083" width="41.7109375" style="443" customWidth="1"/>
    <col min="14084" max="14085" width="7.7109375" style="443" customWidth="1"/>
    <col min="14086" max="14086" width="9.7109375" style="443" customWidth="1"/>
    <col min="14087" max="14087" width="10.42578125" style="443" customWidth="1"/>
    <col min="14088" max="14088" width="7.5703125" style="443" customWidth="1"/>
    <col min="14089" max="14089" width="7.140625" style="443" customWidth="1"/>
    <col min="14090" max="14336" width="9.140625" style="443"/>
    <col min="14337" max="14337" width="2.42578125" style="443" customWidth="1"/>
    <col min="14338" max="14338" width="7.7109375" style="443" customWidth="1"/>
    <col min="14339" max="14339" width="41.7109375" style="443" customWidth="1"/>
    <col min="14340" max="14341" width="7.7109375" style="443" customWidth="1"/>
    <col min="14342" max="14342" width="9.7109375" style="443" customWidth="1"/>
    <col min="14343" max="14343" width="10.42578125" style="443" customWidth="1"/>
    <col min="14344" max="14344" width="7.5703125" style="443" customWidth="1"/>
    <col min="14345" max="14345" width="7.140625" style="443" customWidth="1"/>
    <col min="14346" max="14592" width="9.140625" style="443"/>
    <col min="14593" max="14593" width="2.42578125" style="443" customWidth="1"/>
    <col min="14594" max="14594" width="7.7109375" style="443" customWidth="1"/>
    <col min="14595" max="14595" width="41.7109375" style="443" customWidth="1"/>
    <col min="14596" max="14597" width="7.7109375" style="443" customWidth="1"/>
    <col min="14598" max="14598" width="9.7109375" style="443" customWidth="1"/>
    <col min="14599" max="14599" width="10.42578125" style="443" customWidth="1"/>
    <col min="14600" max="14600" width="7.5703125" style="443" customWidth="1"/>
    <col min="14601" max="14601" width="7.140625" style="443" customWidth="1"/>
    <col min="14602" max="14848" width="9.140625" style="443"/>
    <col min="14849" max="14849" width="2.42578125" style="443" customWidth="1"/>
    <col min="14850" max="14850" width="7.7109375" style="443" customWidth="1"/>
    <col min="14851" max="14851" width="41.7109375" style="443" customWidth="1"/>
    <col min="14852" max="14853" width="7.7109375" style="443" customWidth="1"/>
    <col min="14854" max="14854" width="9.7109375" style="443" customWidth="1"/>
    <col min="14855" max="14855" width="10.42578125" style="443" customWidth="1"/>
    <col min="14856" max="14856" width="7.5703125" style="443" customWidth="1"/>
    <col min="14857" max="14857" width="7.140625" style="443" customWidth="1"/>
    <col min="14858" max="15104" width="9.140625" style="443"/>
    <col min="15105" max="15105" width="2.42578125" style="443" customWidth="1"/>
    <col min="15106" max="15106" width="7.7109375" style="443" customWidth="1"/>
    <col min="15107" max="15107" width="41.7109375" style="443" customWidth="1"/>
    <col min="15108" max="15109" width="7.7109375" style="443" customWidth="1"/>
    <col min="15110" max="15110" width="9.7109375" style="443" customWidth="1"/>
    <col min="15111" max="15111" width="10.42578125" style="443" customWidth="1"/>
    <col min="15112" max="15112" width="7.5703125" style="443" customWidth="1"/>
    <col min="15113" max="15113" width="7.140625" style="443" customWidth="1"/>
    <col min="15114" max="15360" width="9.140625" style="443"/>
    <col min="15361" max="15361" width="2.42578125" style="443" customWidth="1"/>
    <col min="15362" max="15362" width="7.7109375" style="443" customWidth="1"/>
    <col min="15363" max="15363" width="41.7109375" style="443" customWidth="1"/>
    <col min="15364" max="15365" width="7.7109375" style="443" customWidth="1"/>
    <col min="15366" max="15366" width="9.7109375" style="443" customWidth="1"/>
    <col min="15367" max="15367" width="10.42578125" style="443" customWidth="1"/>
    <col min="15368" max="15368" width="7.5703125" style="443" customWidth="1"/>
    <col min="15369" max="15369" width="7.140625" style="443" customWidth="1"/>
    <col min="15370" max="15616" width="9.140625" style="443"/>
    <col min="15617" max="15617" width="2.42578125" style="443" customWidth="1"/>
    <col min="15618" max="15618" width="7.7109375" style="443" customWidth="1"/>
    <col min="15619" max="15619" width="41.7109375" style="443" customWidth="1"/>
    <col min="15620" max="15621" width="7.7109375" style="443" customWidth="1"/>
    <col min="15622" max="15622" width="9.7109375" style="443" customWidth="1"/>
    <col min="15623" max="15623" width="10.42578125" style="443" customWidth="1"/>
    <col min="15624" max="15624" width="7.5703125" style="443" customWidth="1"/>
    <col min="15625" max="15625" width="7.140625" style="443" customWidth="1"/>
    <col min="15626" max="15872" width="9.140625" style="443"/>
    <col min="15873" max="15873" width="2.42578125" style="443" customWidth="1"/>
    <col min="15874" max="15874" width="7.7109375" style="443" customWidth="1"/>
    <col min="15875" max="15875" width="41.7109375" style="443" customWidth="1"/>
    <col min="15876" max="15877" width="7.7109375" style="443" customWidth="1"/>
    <col min="15878" max="15878" width="9.7109375" style="443" customWidth="1"/>
    <col min="15879" max="15879" width="10.42578125" style="443" customWidth="1"/>
    <col min="15880" max="15880" width="7.5703125" style="443" customWidth="1"/>
    <col min="15881" max="15881" width="7.140625" style="443" customWidth="1"/>
    <col min="15882" max="16128" width="9.140625" style="443"/>
    <col min="16129" max="16129" width="2.42578125" style="443" customWidth="1"/>
    <col min="16130" max="16130" width="7.7109375" style="443" customWidth="1"/>
    <col min="16131" max="16131" width="41.7109375" style="443" customWidth="1"/>
    <col min="16132" max="16133" width="7.7109375" style="443" customWidth="1"/>
    <col min="16134" max="16134" width="9.7109375" style="443" customWidth="1"/>
    <col min="16135" max="16135" width="10.42578125" style="443" customWidth="1"/>
    <col min="16136" max="16136" width="7.5703125" style="443" customWidth="1"/>
    <col min="16137" max="16137" width="7.140625" style="443" customWidth="1"/>
    <col min="16138" max="16384" width="9.140625" style="443"/>
  </cols>
  <sheetData>
    <row r="1" spans="1:7" ht="28.5">
      <c r="B1" s="438" t="s">
        <v>1355</v>
      </c>
      <c r="C1" s="439" t="s">
        <v>618</v>
      </c>
    </row>
    <row r="2" spans="1:7" ht="9.9499999999999993" customHeight="1">
      <c r="C2" s="439"/>
    </row>
    <row r="3" spans="1:7" ht="50.1" customHeight="1">
      <c r="B3" s="932" t="s">
        <v>1237</v>
      </c>
      <c r="C3" s="932"/>
    </row>
    <row r="4" spans="1:7">
      <c r="B4" s="446"/>
      <c r="C4" s="445"/>
      <c r="D4" s="444"/>
      <c r="E4" s="444"/>
      <c r="F4" s="447"/>
    </row>
    <row r="5" spans="1:7">
      <c r="C5" s="448"/>
    </row>
    <row r="6" spans="1:7" s="454" customFormat="1">
      <c r="A6" s="449"/>
      <c r="B6" s="680" t="s">
        <v>52</v>
      </c>
      <c r="C6" s="681" t="s">
        <v>523</v>
      </c>
      <c r="D6" s="450"/>
      <c r="E6" s="451"/>
      <c r="F6" s="452"/>
      <c r="G6" s="453"/>
    </row>
    <row r="7" spans="1:7" ht="33.75">
      <c r="B7" s="456" t="s">
        <v>695</v>
      </c>
      <c r="C7" s="457" t="s">
        <v>524</v>
      </c>
      <c r="D7" s="458" t="s">
        <v>1</v>
      </c>
      <c r="E7" s="459">
        <v>1</v>
      </c>
      <c r="F7" s="460"/>
      <c r="G7" s="461">
        <f>E7*F7</f>
        <v>0</v>
      </c>
    </row>
    <row r="8" spans="1:7" ht="33.75">
      <c r="B8" s="456" t="s">
        <v>696</v>
      </c>
      <c r="C8" s="462" t="s">
        <v>525</v>
      </c>
      <c r="D8" s="463" t="s">
        <v>1</v>
      </c>
      <c r="E8" s="464">
        <v>1</v>
      </c>
      <c r="F8" s="465"/>
      <c r="G8" s="461">
        <f t="shared" ref="G8:G84" si="0">E8*F8</f>
        <v>0</v>
      </c>
    </row>
    <row r="9" spans="1:7">
      <c r="B9" s="456"/>
      <c r="C9" s="462"/>
      <c r="D9" s="463"/>
      <c r="E9" s="464"/>
      <c r="F9" s="465"/>
      <c r="G9" s="461"/>
    </row>
    <row r="10" spans="1:7">
      <c r="B10" s="682" t="s">
        <v>53</v>
      </c>
      <c r="C10" s="684" t="s">
        <v>526</v>
      </c>
      <c r="D10" s="458"/>
      <c r="E10" s="459"/>
      <c r="F10" s="460"/>
      <c r="G10" s="461"/>
    </row>
    <row r="11" spans="1:7">
      <c r="B11" s="682"/>
      <c r="C11" s="684"/>
      <c r="D11" s="458"/>
      <c r="E11" s="459"/>
      <c r="F11" s="460"/>
      <c r="G11" s="461"/>
    </row>
    <row r="12" spans="1:7" ht="78.75">
      <c r="B12" s="456" t="s">
        <v>697</v>
      </c>
      <c r="C12" s="466" t="s">
        <v>1465</v>
      </c>
      <c r="D12" s="458" t="s">
        <v>1</v>
      </c>
      <c r="E12" s="459">
        <v>2</v>
      </c>
      <c r="F12" s="460"/>
      <c r="G12" s="461">
        <f t="shared" si="0"/>
        <v>0</v>
      </c>
    </row>
    <row r="13" spans="1:7" ht="33.75">
      <c r="B13" s="456" t="s">
        <v>698</v>
      </c>
      <c r="C13" s="457" t="s">
        <v>527</v>
      </c>
      <c r="D13" s="467" t="s">
        <v>1</v>
      </c>
      <c r="E13" s="468">
        <v>1</v>
      </c>
      <c r="F13" s="460"/>
      <c r="G13" s="461">
        <f t="shared" si="0"/>
        <v>0</v>
      </c>
    </row>
    <row r="14" spans="1:7">
      <c r="B14" s="456"/>
      <c r="C14" s="457"/>
      <c r="D14" s="467"/>
      <c r="E14" s="468"/>
      <c r="F14" s="460"/>
      <c r="G14" s="461"/>
    </row>
    <row r="15" spans="1:7">
      <c r="B15" s="682" t="s">
        <v>528</v>
      </c>
      <c r="C15" s="683" t="s">
        <v>529</v>
      </c>
      <c r="D15" s="463"/>
      <c r="E15" s="468"/>
      <c r="F15" s="460"/>
      <c r="G15" s="461"/>
    </row>
    <row r="16" spans="1:7">
      <c r="B16" s="456"/>
      <c r="C16" s="457"/>
      <c r="D16" s="463"/>
      <c r="E16" s="468"/>
      <c r="F16" s="460"/>
      <c r="G16" s="461"/>
    </row>
    <row r="17" spans="2:7" ht="45">
      <c r="B17" s="456" t="s">
        <v>699</v>
      </c>
      <c r="C17" s="469" t="s">
        <v>1466</v>
      </c>
      <c r="D17" s="463" t="s">
        <v>1</v>
      </c>
      <c r="E17" s="468">
        <v>1</v>
      </c>
      <c r="F17" s="460"/>
      <c r="G17" s="461">
        <f t="shared" si="0"/>
        <v>0</v>
      </c>
    </row>
    <row r="18" spans="2:7" ht="44.45" customHeight="1">
      <c r="B18" s="456" t="s">
        <v>700</v>
      </c>
      <c r="C18" s="469" t="s">
        <v>690</v>
      </c>
      <c r="D18" s="463" t="s">
        <v>1</v>
      </c>
      <c r="E18" s="468">
        <v>1</v>
      </c>
      <c r="F18" s="460"/>
      <c r="G18" s="461">
        <f t="shared" si="0"/>
        <v>0</v>
      </c>
    </row>
    <row r="19" spans="2:7" ht="45">
      <c r="B19" s="456" t="s">
        <v>701</v>
      </c>
      <c r="C19" s="469" t="s">
        <v>691</v>
      </c>
      <c r="D19" s="463" t="s">
        <v>1</v>
      </c>
      <c r="E19" s="468">
        <v>1</v>
      </c>
      <c r="F19" s="470"/>
      <c r="G19" s="461">
        <f t="shared" si="0"/>
        <v>0</v>
      </c>
    </row>
    <row r="20" spans="2:7" ht="45">
      <c r="B20" s="456" t="s">
        <v>702</v>
      </c>
      <c r="C20" s="469" t="s">
        <v>692</v>
      </c>
      <c r="D20" s="463" t="s">
        <v>1</v>
      </c>
      <c r="E20" s="468">
        <v>1</v>
      </c>
      <c r="F20" s="460"/>
      <c r="G20" s="461">
        <f t="shared" si="0"/>
        <v>0</v>
      </c>
    </row>
    <row r="21" spans="2:7" ht="33.75">
      <c r="B21" s="456" t="s">
        <v>703</v>
      </c>
      <c r="C21" s="469" t="s">
        <v>693</v>
      </c>
      <c r="D21" s="463" t="s">
        <v>1</v>
      </c>
      <c r="E21" s="468">
        <v>1</v>
      </c>
      <c r="F21" s="460"/>
      <c r="G21" s="461">
        <f t="shared" si="0"/>
        <v>0</v>
      </c>
    </row>
    <row r="22" spans="2:7">
      <c r="B22" s="456" t="s">
        <v>704</v>
      </c>
      <c r="C22" s="469" t="s">
        <v>533</v>
      </c>
      <c r="D22" s="463" t="s">
        <v>1</v>
      </c>
      <c r="E22" s="468">
        <v>1</v>
      </c>
      <c r="F22" s="460"/>
      <c r="G22" s="461">
        <f t="shared" si="0"/>
        <v>0</v>
      </c>
    </row>
    <row r="23" spans="2:7" ht="22.5">
      <c r="B23" s="456" t="s">
        <v>705</v>
      </c>
      <c r="C23" s="469" t="s">
        <v>535</v>
      </c>
      <c r="D23" s="463" t="s">
        <v>1</v>
      </c>
      <c r="E23" s="468">
        <v>1</v>
      </c>
      <c r="F23" s="460"/>
      <c r="G23" s="461">
        <f t="shared" si="0"/>
        <v>0</v>
      </c>
    </row>
    <row r="24" spans="2:7">
      <c r="B24" s="456" t="s">
        <v>706</v>
      </c>
      <c r="C24" s="469" t="s">
        <v>537</v>
      </c>
      <c r="D24" s="463" t="s">
        <v>1</v>
      </c>
      <c r="E24" s="468">
        <v>1</v>
      </c>
      <c r="F24" s="460"/>
      <c r="G24" s="461">
        <f t="shared" si="0"/>
        <v>0</v>
      </c>
    </row>
    <row r="25" spans="2:7" ht="22.5">
      <c r="B25" s="456" t="s">
        <v>707</v>
      </c>
      <c r="C25" s="469" t="s">
        <v>539</v>
      </c>
      <c r="D25" s="463" t="s">
        <v>1</v>
      </c>
      <c r="E25" s="468">
        <v>1</v>
      </c>
      <c r="F25" s="460"/>
      <c r="G25" s="461">
        <f t="shared" si="0"/>
        <v>0</v>
      </c>
    </row>
    <row r="26" spans="2:7" ht="33.75">
      <c r="B26" s="456" t="s">
        <v>708</v>
      </c>
      <c r="C26" s="469" t="s">
        <v>689</v>
      </c>
      <c r="D26" s="463" t="s">
        <v>541</v>
      </c>
      <c r="E26" s="468">
        <v>9</v>
      </c>
      <c r="F26" s="460"/>
      <c r="G26" s="461">
        <f t="shared" si="0"/>
        <v>0</v>
      </c>
    </row>
    <row r="27" spans="2:7" ht="45">
      <c r="B27" s="456" t="s">
        <v>709</v>
      </c>
      <c r="C27" s="469" t="s">
        <v>1467</v>
      </c>
      <c r="D27" s="463" t="s">
        <v>1</v>
      </c>
      <c r="E27" s="468">
        <v>1</v>
      </c>
      <c r="F27" s="460"/>
      <c r="G27" s="461">
        <f t="shared" si="0"/>
        <v>0</v>
      </c>
    </row>
    <row r="28" spans="2:7" ht="45">
      <c r="B28" s="456" t="s">
        <v>710</v>
      </c>
      <c r="C28" s="469" t="s">
        <v>694</v>
      </c>
      <c r="D28" s="463" t="s">
        <v>1</v>
      </c>
      <c r="E28" s="468">
        <v>1</v>
      </c>
      <c r="F28" s="460"/>
      <c r="G28" s="461">
        <f t="shared" si="0"/>
        <v>0</v>
      </c>
    </row>
    <row r="29" spans="2:7">
      <c r="B29" s="456"/>
      <c r="C29" s="457"/>
      <c r="D29" s="467"/>
      <c r="E29" s="468"/>
      <c r="F29" s="460"/>
      <c r="G29" s="461"/>
    </row>
    <row r="30" spans="2:7">
      <c r="B30" s="456"/>
      <c r="C30" s="457"/>
      <c r="D30" s="467"/>
      <c r="E30" s="468"/>
      <c r="F30" s="460"/>
      <c r="G30" s="461"/>
    </row>
    <row r="31" spans="2:7">
      <c r="B31" s="682" t="s">
        <v>531</v>
      </c>
      <c r="C31" s="683" t="s">
        <v>545</v>
      </c>
      <c r="D31" s="458"/>
      <c r="E31" s="459"/>
      <c r="F31" s="460"/>
      <c r="G31" s="461"/>
    </row>
    <row r="32" spans="2:7">
      <c r="B32" s="456"/>
      <c r="C32" s="457"/>
      <c r="D32" s="458"/>
      <c r="E32" s="459"/>
      <c r="F32" s="460"/>
      <c r="G32" s="461"/>
    </row>
    <row r="33" spans="2:7" ht="135">
      <c r="B33" s="456" t="s">
        <v>711</v>
      </c>
      <c r="C33" s="462" t="s">
        <v>1468</v>
      </c>
      <c r="D33" s="467" t="s">
        <v>1</v>
      </c>
      <c r="E33" s="468">
        <v>3</v>
      </c>
      <c r="F33" s="460"/>
      <c r="G33" s="461">
        <f t="shared" si="0"/>
        <v>0</v>
      </c>
    </row>
    <row r="34" spans="2:7" ht="90">
      <c r="B34" s="456" t="s">
        <v>712</v>
      </c>
      <c r="C34" s="462" t="s">
        <v>1469</v>
      </c>
      <c r="D34" s="467" t="s">
        <v>541</v>
      </c>
      <c r="E34" s="468">
        <v>1</v>
      </c>
      <c r="F34" s="460"/>
      <c r="G34" s="461">
        <f t="shared" si="0"/>
        <v>0</v>
      </c>
    </row>
    <row r="35" spans="2:7">
      <c r="B35" s="456"/>
      <c r="C35" s="457"/>
      <c r="D35" s="458"/>
      <c r="E35" s="459"/>
      <c r="F35" s="460"/>
      <c r="G35" s="461"/>
    </row>
    <row r="36" spans="2:7">
      <c r="B36" s="456"/>
      <c r="C36" s="457"/>
      <c r="D36" s="458"/>
      <c r="E36" s="459"/>
      <c r="F36" s="460"/>
      <c r="G36" s="461"/>
    </row>
    <row r="37" spans="2:7">
      <c r="B37" s="682" t="s">
        <v>530</v>
      </c>
      <c r="C37" s="683" t="s">
        <v>546</v>
      </c>
      <c r="D37" s="458"/>
      <c r="E37" s="459"/>
      <c r="F37" s="460"/>
      <c r="G37" s="461"/>
    </row>
    <row r="38" spans="2:7">
      <c r="B38" s="456"/>
      <c r="C38" s="457"/>
      <c r="D38" s="458"/>
      <c r="E38" s="459"/>
      <c r="F38" s="460"/>
      <c r="G38" s="461"/>
    </row>
    <row r="39" spans="2:7">
      <c r="B39" s="456" t="s">
        <v>713</v>
      </c>
      <c r="C39" s="462" t="s">
        <v>547</v>
      </c>
      <c r="D39" s="463" t="s">
        <v>1</v>
      </c>
      <c r="E39" s="468">
        <v>1</v>
      </c>
      <c r="F39" s="460"/>
      <c r="G39" s="461">
        <f t="shared" si="0"/>
        <v>0</v>
      </c>
    </row>
    <row r="40" spans="2:7">
      <c r="B40" s="456"/>
      <c r="C40" s="457"/>
      <c r="D40" s="467"/>
      <c r="E40" s="471"/>
      <c r="F40" s="460"/>
      <c r="G40" s="461"/>
    </row>
    <row r="41" spans="2:7">
      <c r="B41" s="456"/>
      <c r="C41" s="457"/>
      <c r="D41" s="467"/>
      <c r="E41" s="471"/>
      <c r="F41" s="460"/>
      <c r="G41" s="461"/>
    </row>
    <row r="42" spans="2:7">
      <c r="B42" s="682" t="s">
        <v>531</v>
      </c>
      <c r="C42" s="683" t="s">
        <v>548</v>
      </c>
      <c r="D42" s="467"/>
      <c r="E42" s="471"/>
      <c r="F42" s="460"/>
      <c r="G42" s="461"/>
    </row>
    <row r="43" spans="2:7">
      <c r="B43" s="456"/>
      <c r="C43" s="457"/>
      <c r="D43" s="467"/>
      <c r="E43" s="471"/>
      <c r="F43" s="460"/>
      <c r="G43" s="461"/>
    </row>
    <row r="44" spans="2:7" ht="56.25">
      <c r="B44" s="456" t="s">
        <v>711</v>
      </c>
      <c r="C44" s="514" t="s">
        <v>737</v>
      </c>
      <c r="D44" s="463" t="s">
        <v>1</v>
      </c>
      <c r="E44" s="468">
        <v>1</v>
      </c>
      <c r="F44" s="460"/>
      <c r="G44" s="461">
        <f t="shared" si="0"/>
        <v>0</v>
      </c>
    </row>
    <row r="45" spans="2:7" ht="56.25">
      <c r="B45" s="456" t="s">
        <v>712</v>
      </c>
      <c r="C45" s="457" t="s">
        <v>738</v>
      </c>
      <c r="D45" s="463" t="s">
        <v>1</v>
      </c>
      <c r="E45" s="468">
        <v>3</v>
      </c>
      <c r="F45" s="460"/>
      <c r="G45" s="461">
        <f t="shared" si="0"/>
        <v>0</v>
      </c>
    </row>
    <row r="46" spans="2:7" ht="67.5">
      <c r="B46" s="456" t="s">
        <v>714</v>
      </c>
      <c r="C46" s="457" t="s">
        <v>1470</v>
      </c>
      <c r="D46" s="467" t="s">
        <v>1</v>
      </c>
      <c r="E46" s="471">
        <v>20</v>
      </c>
      <c r="F46" s="460"/>
      <c r="G46" s="461">
        <f t="shared" si="0"/>
        <v>0</v>
      </c>
    </row>
    <row r="47" spans="2:7" ht="67.5">
      <c r="B47" s="456" t="s">
        <v>715</v>
      </c>
      <c r="C47" s="469" t="s">
        <v>716</v>
      </c>
      <c r="D47" s="463" t="s">
        <v>1</v>
      </c>
      <c r="E47" s="468">
        <v>20</v>
      </c>
      <c r="F47" s="460"/>
      <c r="G47" s="461">
        <f t="shared" si="0"/>
        <v>0</v>
      </c>
    </row>
    <row r="48" spans="2:7">
      <c r="B48" s="456" t="s">
        <v>719</v>
      </c>
      <c r="C48" s="462" t="s">
        <v>717</v>
      </c>
      <c r="D48" s="464" t="s">
        <v>1</v>
      </c>
      <c r="E48" s="464">
        <v>20</v>
      </c>
      <c r="F48" s="465"/>
      <c r="G48" s="461">
        <f t="shared" si="0"/>
        <v>0</v>
      </c>
    </row>
    <row r="49" spans="2:7">
      <c r="B49" s="456" t="s">
        <v>720</v>
      </c>
      <c r="C49" s="462" t="s">
        <v>718</v>
      </c>
      <c r="D49" s="464" t="s">
        <v>1</v>
      </c>
      <c r="E49" s="464">
        <v>20</v>
      </c>
      <c r="F49" s="465"/>
      <c r="G49" s="461">
        <f t="shared" si="0"/>
        <v>0</v>
      </c>
    </row>
    <row r="50" spans="2:7">
      <c r="B50" s="456" t="s">
        <v>721</v>
      </c>
      <c r="C50" s="462" t="s">
        <v>549</v>
      </c>
      <c r="D50" s="464" t="s">
        <v>1</v>
      </c>
      <c r="E50" s="464">
        <v>20</v>
      </c>
      <c r="F50" s="465"/>
      <c r="G50" s="461">
        <f t="shared" si="0"/>
        <v>0</v>
      </c>
    </row>
    <row r="51" spans="2:7">
      <c r="B51" s="456" t="s">
        <v>722</v>
      </c>
      <c r="C51" s="462" t="s">
        <v>550</v>
      </c>
      <c r="D51" s="464" t="s">
        <v>1</v>
      </c>
      <c r="E51" s="464">
        <v>20</v>
      </c>
      <c r="F51" s="465"/>
      <c r="G51" s="461">
        <f t="shared" si="0"/>
        <v>0</v>
      </c>
    </row>
    <row r="52" spans="2:7" ht="22.5">
      <c r="B52" s="456" t="s">
        <v>723</v>
      </c>
      <c r="C52" s="469" t="s">
        <v>551</v>
      </c>
      <c r="D52" s="463" t="s">
        <v>1</v>
      </c>
      <c r="E52" s="468">
        <v>2</v>
      </c>
      <c r="F52" s="460"/>
      <c r="G52" s="461">
        <f t="shared" si="0"/>
        <v>0</v>
      </c>
    </row>
    <row r="53" spans="2:7" ht="67.5">
      <c r="B53" s="456" t="s">
        <v>724</v>
      </c>
      <c r="C53" s="469" t="s">
        <v>552</v>
      </c>
      <c r="D53" s="463" t="s">
        <v>1</v>
      </c>
      <c r="E53" s="468">
        <v>2</v>
      </c>
      <c r="F53" s="460"/>
      <c r="G53" s="461">
        <f t="shared" si="0"/>
        <v>0</v>
      </c>
    </row>
    <row r="54" spans="2:7" ht="67.5">
      <c r="B54" s="456" t="s">
        <v>725</v>
      </c>
      <c r="C54" s="469" t="s">
        <v>553</v>
      </c>
      <c r="D54" s="463" t="s">
        <v>1</v>
      </c>
      <c r="E54" s="468">
        <v>2</v>
      </c>
      <c r="F54" s="460"/>
      <c r="G54" s="461">
        <f t="shared" si="0"/>
        <v>0</v>
      </c>
    </row>
    <row r="55" spans="2:7" ht="80.25" customHeight="1">
      <c r="B55" s="456" t="s">
        <v>726</v>
      </c>
      <c r="C55" s="469" t="s">
        <v>1471</v>
      </c>
      <c r="D55" s="463" t="s">
        <v>1</v>
      </c>
      <c r="E55" s="468">
        <v>1</v>
      </c>
      <c r="F55" s="460"/>
      <c r="G55" s="461">
        <f t="shared" si="0"/>
        <v>0</v>
      </c>
    </row>
    <row r="56" spans="2:7">
      <c r="B56" s="456" t="s">
        <v>727</v>
      </c>
      <c r="C56" s="469" t="s">
        <v>554</v>
      </c>
      <c r="D56" s="463" t="s">
        <v>1</v>
      </c>
      <c r="E56" s="468">
        <v>4</v>
      </c>
      <c r="F56" s="460"/>
      <c r="G56" s="461">
        <f t="shared" si="0"/>
        <v>0</v>
      </c>
    </row>
    <row r="57" spans="2:7">
      <c r="B57" s="456" t="s">
        <v>728</v>
      </c>
      <c r="C57" s="469" t="s">
        <v>555</v>
      </c>
      <c r="D57" s="463" t="s">
        <v>1</v>
      </c>
      <c r="E57" s="468">
        <v>8</v>
      </c>
      <c r="F57" s="460"/>
      <c r="G57" s="461">
        <f t="shared" si="0"/>
        <v>0</v>
      </c>
    </row>
    <row r="58" spans="2:7" ht="56.25">
      <c r="B58" s="456" t="s">
        <v>729</v>
      </c>
      <c r="C58" s="469" t="s">
        <v>556</v>
      </c>
      <c r="D58" s="463" t="s">
        <v>1</v>
      </c>
      <c r="E58" s="468">
        <v>1</v>
      </c>
      <c r="F58" s="460"/>
      <c r="G58" s="461">
        <f t="shared" si="0"/>
        <v>0</v>
      </c>
    </row>
    <row r="59" spans="2:7" ht="101.25">
      <c r="B59" s="456" t="s">
        <v>730</v>
      </c>
      <c r="C59" s="469" t="s">
        <v>1472</v>
      </c>
      <c r="D59" s="463" t="s">
        <v>1</v>
      </c>
      <c r="E59" s="468">
        <v>1</v>
      </c>
      <c r="F59" s="460"/>
      <c r="G59" s="461">
        <f t="shared" si="0"/>
        <v>0</v>
      </c>
    </row>
    <row r="60" spans="2:7" ht="44.45" customHeight="1">
      <c r="B60" s="456" t="s">
        <v>731</v>
      </c>
      <c r="C60" s="457" t="s">
        <v>1473</v>
      </c>
      <c r="D60" s="467" t="s">
        <v>1</v>
      </c>
      <c r="E60" s="468">
        <v>1</v>
      </c>
      <c r="F60" s="460"/>
      <c r="G60" s="461">
        <f t="shared" si="0"/>
        <v>0</v>
      </c>
    </row>
    <row r="61" spans="2:7" ht="67.5">
      <c r="B61" s="456" t="s">
        <v>732</v>
      </c>
      <c r="C61" s="469" t="s">
        <v>739</v>
      </c>
      <c r="D61" s="463" t="s">
        <v>1</v>
      </c>
      <c r="E61" s="468">
        <v>1</v>
      </c>
      <c r="F61" s="460"/>
      <c r="G61" s="461">
        <f t="shared" si="0"/>
        <v>0</v>
      </c>
    </row>
    <row r="62" spans="2:7" ht="56.25">
      <c r="B62" s="476" t="s">
        <v>733</v>
      </c>
      <c r="C62" s="457" t="s">
        <v>740</v>
      </c>
      <c r="D62" s="463" t="s">
        <v>1</v>
      </c>
      <c r="E62" s="468">
        <v>1</v>
      </c>
      <c r="F62" s="460"/>
      <c r="G62" s="461">
        <f t="shared" si="0"/>
        <v>0</v>
      </c>
    </row>
    <row r="63" spans="2:7" ht="33.75">
      <c r="B63" s="476" t="s">
        <v>734</v>
      </c>
      <c r="C63" s="457" t="s">
        <v>1474</v>
      </c>
      <c r="D63" s="463" t="s">
        <v>1</v>
      </c>
      <c r="E63" s="468">
        <v>1</v>
      </c>
      <c r="F63" s="460"/>
      <c r="G63" s="461">
        <f t="shared" si="0"/>
        <v>0</v>
      </c>
    </row>
    <row r="64" spans="2:7" ht="46.5" customHeight="1">
      <c r="B64" s="476" t="s">
        <v>735</v>
      </c>
      <c r="C64" s="457" t="s">
        <v>736</v>
      </c>
      <c r="D64" s="467"/>
      <c r="E64" s="474"/>
      <c r="F64" s="465"/>
      <c r="G64" s="461"/>
    </row>
    <row r="65" spans="2:7">
      <c r="B65" s="476" t="s">
        <v>741</v>
      </c>
      <c r="C65" s="457" t="s">
        <v>557</v>
      </c>
      <c r="D65" s="467" t="s">
        <v>1</v>
      </c>
      <c r="E65" s="474">
        <v>2</v>
      </c>
      <c r="F65" s="465"/>
      <c r="G65" s="461">
        <f t="shared" si="0"/>
        <v>0</v>
      </c>
    </row>
    <row r="66" spans="2:7" ht="14.25" customHeight="1">
      <c r="B66" s="476" t="s">
        <v>742</v>
      </c>
      <c r="C66" s="457" t="s">
        <v>558</v>
      </c>
      <c r="D66" s="467" t="s">
        <v>1</v>
      </c>
      <c r="E66" s="474">
        <v>2</v>
      </c>
      <c r="F66" s="465"/>
      <c r="G66" s="461">
        <f t="shared" si="0"/>
        <v>0</v>
      </c>
    </row>
    <row r="67" spans="2:7">
      <c r="B67" s="476" t="s">
        <v>743</v>
      </c>
      <c r="C67" s="457" t="s">
        <v>559</v>
      </c>
      <c r="D67" s="467" t="s">
        <v>1</v>
      </c>
      <c r="E67" s="474">
        <v>1</v>
      </c>
      <c r="F67" s="465"/>
      <c r="G67" s="461">
        <f t="shared" si="0"/>
        <v>0</v>
      </c>
    </row>
    <row r="68" spans="2:7" ht="101.25">
      <c r="B68" s="456" t="s">
        <v>744</v>
      </c>
      <c r="C68" s="462" t="s">
        <v>792</v>
      </c>
      <c r="D68" s="467" t="s">
        <v>1</v>
      </c>
      <c r="E68" s="471">
        <v>1</v>
      </c>
      <c r="F68" s="460"/>
      <c r="G68" s="461">
        <f t="shared" si="0"/>
        <v>0</v>
      </c>
    </row>
    <row r="69" spans="2:7">
      <c r="B69" s="456" t="s">
        <v>745</v>
      </c>
      <c r="C69" s="457" t="s">
        <v>560</v>
      </c>
      <c r="D69" s="458" t="s">
        <v>1</v>
      </c>
      <c r="E69" s="459">
        <v>1</v>
      </c>
      <c r="F69" s="460"/>
      <c r="G69" s="461">
        <f t="shared" si="0"/>
        <v>0</v>
      </c>
    </row>
    <row r="70" spans="2:7">
      <c r="B70" s="456" t="s">
        <v>746</v>
      </c>
      <c r="C70" s="457" t="s">
        <v>561</v>
      </c>
      <c r="D70" s="458" t="s">
        <v>1</v>
      </c>
      <c r="E70" s="459">
        <v>2</v>
      </c>
      <c r="F70" s="460"/>
      <c r="G70" s="461">
        <f t="shared" si="0"/>
        <v>0</v>
      </c>
    </row>
    <row r="71" spans="2:7" ht="45">
      <c r="B71" s="456" t="s">
        <v>747</v>
      </c>
      <c r="C71" s="469" t="s">
        <v>562</v>
      </c>
      <c r="D71" s="463" t="s">
        <v>1</v>
      </c>
      <c r="E71" s="468">
        <v>1</v>
      </c>
      <c r="F71" s="460"/>
      <c r="G71" s="461">
        <f t="shared" si="0"/>
        <v>0</v>
      </c>
    </row>
    <row r="72" spans="2:7" ht="22.5">
      <c r="B72" s="456" t="s">
        <v>748</v>
      </c>
      <c r="C72" s="469" t="s">
        <v>796</v>
      </c>
      <c r="D72" s="463" t="s">
        <v>1</v>
      </c>
      <c r="E72" s="468">
        <v>4</v>
      </c>
      <c r="F72" s="460"/>
      <c r="G72" s="461">
        <f t="shared" si="0"/>
        <v>0</v>
      </c>
    </row>
    <row r="73" spans="2:7" ht="101.25">
      <c r="B73" s="456" t="s">
        <v>749</v>
      </c>
      <c r="C73" s="462" t="s">
        <v>563</v>
      </c>
      <c r="D73" s="472" t="s">
        <v>1</v>
      </c>
      <c r="E73" s="475">
        <v>1</v>
      </c>
      <c r="F73" s="461"/>
      <c r="G73" s="461">
        <f t="shared" si="0"/>
        <v>0</v>
      </c>
    </row>
    <row r="74" spans="2:7" ht="67.5">
      <c r="B74" s="456" t="s">
        <v>750</v>
      </c>
      <c r="C74" s="462" t="s">
        <v>564</v>
      </c>
      <c r="D74" s="472" t="s">
        <v>1</v>
      </c>
      <c r="E74" s="475">
        <v>1</v>
      </c>
      <c r="F74" s="461"/>
      <c r="G74" s="461">
        <f t="shared" si="0"/>
        <v>0</v>
      </c>
    </row>
    <row r="75" spans="2:7" ht="56.25">
      <c r="B75" s="456" t="s">
        <v>751</v>
      </c>
      <c r="C75" s="462" t="s">
        <v>565</v>
      </c>
      <c r="D75" s="472" t="s">
        <v>1</v>
      </c>
      <c r="E75" s="475">
        <v>20</v>
      </c>
      <c r="F75" s="461"/>
      <c r="G75" s="461">
        <f t="shared" si="0"/>
        <v>0</v>
      </c>
    </row>
    <row r="76" spans="2:7" ht="78.75">
      <c r="B76" s="456" t="s">
        <v>752</v>
      </c>
      <c r="C76" s="462" t="s">
        <v>566</v>
      </c>
      <c r="D76" s="472" t="s">
        <v>1</v>
      </c>
      <c r="E76" s="475">
        <v>1</v>
      </c>
      <c r="F76" s="461"/>
      <c r="G76" s="461">
        <f t="shared" si="0"/>
        <v>0</v>
      </c>
    </row>
    <row r="77" spans="2:7" ht="33.75">
      <c r="B77" s="456" t="s">
        <v>753</v>
      </c>
      <c r="C77" s="462" t="s">
        <v>802</v>
      </c>
      <c r="D77" s="472"/>
      <c r="E77" s="475"/>
      <c r="F77" s="461"/>
      <c r="G77" s="461"/>
    </row>
    <row r="78" spans="2:7" ht="69" customHeight="1">
      <c r="B78" s="456" t="s">
        <v>567</v>
      </c>
      <c r="C78" s="462" t="s">
        <v>804</v>
      </c>
      <c r="D78" s="472"/>
      <c r="E78" s="475"/>
      <c r="F78" s="461"/>
      <c r="G78" s="461"/>
    </row>
    <row r="79" spans="2:7" ht="67.5">
      <c r="B79" s="456" t="s">
        <v>568</v>
      </c>
      <c r="C79" s="462" t="s">
        <v>805</v>
      </c>
      <c r="D79" s="472"/>
      <c r="E79" s="475"/>
      <c r="F79" s="461"/>
      <c r="G79" s="461"/>
    </row>
    <row r="80" spans="2:7" ht="45">
      <c r="B80" s="456" t="s">
        <v>569</v>
      </c>
      <c r="C80" s="462" t="s">
        <v>807</v>
      </c>
      <c r="D80" s="472" t="s">
        <v>135</v>
      </c>
      <c r="E80" s="475">
        <v>1</v>
      </c>
      <c r="F80" s="461"/>
      <c r="G80" s="461">
        <f t="shared" si="0"/>
        <v>0</v>
      </c>
    </row>
    <row r="81" spans="2:7" ht="22.5">
      <c r="B81" s="456" t="s">
        <v>754</v>
      </c>
      <c r="C81" s="469" t="s">
        <v>570</v>
      </c>
      <c r="D81" s="472" t="s">
        <v>1</v>
      </c>
      <c r="E81" s="475">
        <v>3</v>
      </c>
      <c r="F81" s="461"/>
      <c r="G81" s="461">
        <f t="shared" si="0"/>
        <v>0</v>
      </c>
    </row>
    <row r="82" spans="2:7" ht="90">
      <c r="B82" s="476" t="s">
        <v>755</v>
      </c>
      <c r="C82" s="469" t="s">
        <v>571</v>
      </c>
      <c r="D82" s="467" t="s">
        <v>1</v>
      </c>
      <c r="E82" s="474">
        <v>1</v>
      </c>
      <c r="F82" s="465"/>
      <c r="G82" s="461">
        <f t="shared" si="0"/>
        <v>0</v>
      </c>
    </row>
    <row r="83" spans="2:7" ht="22.5">
      <c r="B83" s="476" t="s">
        <v>756</v>
      </c>
      <c r="C83" s="469" t="s">
        <v>572</v>
      </c>
      <c r="D83" s="467" t="s">
        <v>1</v>
      </c>
      <c r="E83" s="474">
        <v>1</v>
      </c>
      <c r="F83" s="465"/>
      <c r="G83" s="461">
        <f t="shared" si="0"/>
        <v>0</v>
      </c>
    </row>
    <row r="84" spans="2:7" ht="22.5">
      <c r="B84" s="456" t="s">
        <v>757</v>
      </c>
      <c r="C84" s="469" t="s">
        <v>573</v>
      </c>
      <c r="D84" s="472" t="s">
        <v>1</v>
      </c>
      <c r="E84" s="475">
        <v>1</v>
      </c>
      <c r="F84" s="461"/>
      <c r="G84" s="461">
        <f t="shared" si="0"/>
        <v>0</v>
      </c>
    </row>
    <row r="85" spans="2:7">
      <c r="B85" s="456"/>
      <c r="C85" s="469"/>
      <c r="D85" s="472"/>
      <c r="E85" s="475"/>
      <c r="F85" s="461"/>
      <c r="G85" s="461"/>
    </row>
    <row r="86" spans="2:7">
      <c r="B86" s="456"/>
      <c r="C86" s="469"/>
      <c r="D86" s="472"/>
      <c r="E86" s="475"/>
      <c r="F86" s="461"/>
      <c r="G86" s="461"/>
    </row>
    <row r="87" spans="2:7">
      <c r="B87" s="682" t="s">
        <v>536</v>
      </c>
      <c r="C87" s="685" t="s">
        <v>574</v>
      </c>
      <c r="D87" s="472"/>
      <c r="E87" s="475"/>
      <c r="F87" s="461"/>
      <c r="G87" s="461"/>
    </row>
    <row r="88" spans="2:7">
      <c r="B88" s="456"/>
      <c r="C88" s="469"/>
      <c r="D88" s="472"/>
      <c r="E88" s="475"/>
      <c r="F88" s="461"/>
      <c r="G88" s="461"/>
    </row>
    <row r="89" spans="2:7" ht="56.25">
      <c r="B89" s="456" t="s">
        <v>758</v>
      </c>
      <c r="C89" s="457" t="s">
        <v>759</v>
      </c>
      <c r="D89" s="463" t="s">
        <v>1</v>
      </c>
      <c r="E89" s="468">
        <v>1</v>
      </c>
      <c r="F89" s="460"/>
      <c r="G89" s="461">
        <f t="shared" ref="G89:G136" si="1">E89*F89</f>
        <v>0</v>
      </c>
    </row>
    <row r="90" spans="2:7" ht="56.25">
      <c r="B90" s="456" t="s">
        <v>761</v>
      </c>
      <c r="C90" s="457" t="s">
        <v>760</v>
      </c>
      <c r="D90" s="463" t="s">
        <v>1</v>
      </c>
      <c r="E90" s="468">
        <v>3</v>
      </c>
      <c r="F90" s="460"/>
      <c r="G90" s="461">
        <f t="shared" si="1"/>
        <v>0</v>
      </c>
    </row>
    <row r="91" spans="2:7" ht="67.5">
      <c r="B91" s="456" t="s">
        <v>762</v>
      </c>
      <c r="C91" s="457" t="s">
        <v>785</v>
      </c>
      <c r="D91" s="467" t="s">
        <v>1</v>
      </c>
      <c r="E91" s="471">
        <v>20</v>
      </c>
      <c r="F91" s="460"/>
      <c r="G91" s="461">
        <f t="shared" si="1"/>
        <v>0</v>
      </c>
    </row>
    <row r="92" spans="2:7" ht="67.5">
      <c r="B92" s="456" t="s">
        <v>763</v>
      </c>
      <c r="C92" s="469" t="s">
        <v>716</v>
      </c>
      <c r="D92" s="463" t="s">
        <v>1</v>
      </c>
      <c r="E92" s="468">
        <v>10</v>
      </c>
      <c r="F92" s="460"/>
      <c r="G92" s="461">
        <f t="shared" si="1"/>
        <v>0</v>
      </c>
    </row>
    <row r="93" spans="2:7">
      <c r="B93" s="456" t="s">
        <v>764</v>
      </c>
      <c r="C93" s="462" t="s">
        <v>717</v>
      </c>
      <c r="D93" s="464" t="s">
        <v>1</v>
      </c>
      <c r="E93" s="464">
        <v>10</v>
      </c>
      <c r="F93" s="465"/>
      <c r="G93" s="461">
        <f t="shared" si="1"/>
        <v>0</v>
      </c>
    </row>
    <row r="94" spans="2:7">
      <c r="B94" s="456" t="s">
        <v>765</v>
      </c>
      <c r="C94" s="462" t="s">
        <v>718</v>
      </c>
      <c r="D94" s="464" t="s">
        <v>1</v>
      </c>
      <c r="E94" s="464">
        <v>20</v>
      </c>
      <c r="F94" s="465"/>
      <c r="G94" s="461">
        <f t="shared" si="1"/>
        <v>0</v>
      </c>
    </row>
    <row r="95" spans="2:7">
      <c r="B95" s="456" t="s">
        <v>766</v>
      </c>
      <c r="C95" s="462" t="s">
        <v>549</v>
      </c>
      <c r="D95" s="464" t="s">
        <v>1</v>
      </c>
      <c r="E95" s="464">
        <v>10</v>
      </c>
      <c r="F95" s="465"/>
      <c r="G95" s="461">
        <f t="shared" si="1"/>
        <v>0</v>
      </c>
    </row>
    <row r="96" spans="2:7">
      <c r="B96" s="456" t="s">
        <v>767</v>
      </c>
      <c r="C96" s="462" t="s">
        <v>550</v>
      </c>
      <c r="D96" s="464" t="s">
        <v>1</v>
      </c>
      <c r="E96" s="464">
        <v>20</v>
      </c>
      <c r="F96" s="465"/>
      <c r="G96" s="461">
        <f t="shared" si="1"/>
        <v>0</v>
      </c>
    </row>
    <row r="97" spans="2:7" ht="22.5">
      <c r="B97" s="456" t="s">
        <v>768</v>
      </c>
      <c r="C97" s="469" t="s">
        <v>551</v>
      </c>
      <c r="D97" s="463" t="s">
        <v>1</v>
      </c>
      <c r="E97" s="468">
        <v>1</v>
      </c>
      <c r="F97" s="460"/>
      <c r="G97" s="461">
        <f t="shared" si="1"/>
        <v>0</v>
      </c>
    </row>
    <row r="98" spans="2:7" ht="71.25" customHeight="1">
      <c r="B98" s="456" t="s">
        <v>769</v>
      </c>
      <c r="C98" s="469" t="s">
        <v>552</v>
      </c>
      <c r="D98" s="463" t="s">
        <v>1</v>
      </c>
      <c r="E98" s="468">
        <v>2</v>
      </c>
      <c r="F98" s="460"/>
      <c r="G98" s="461">
        <f t="shared" si="1"/>
        <v>0</v>
      </c>
    </row>
    <row r="99" spans="2:7" ht="67.5">
      <c r="B99" s="456" t="s">
        <v>770</v>
      </c>
      <c r="C99" s="469" t="s">
        <v>553</v>
      </c>
      <c r="D99" s="463" t="s">
        <v>1</v>
      </c>
      <c r="E99" s="468">
        <v>2</v>
      </c>
      <c r="F99" s="460"/>
      <c r="G99" s="461">
        <f t="shared" si="1"/>
        <v>0</v>
      </c>
    </row>
    <row r="100" spans="2:7" ht="78.75">
      <c r="B100" s="456" t="s">
        <v>771</v>
      </c>
      <c r="C100" s="469" t="s">
        <v>575</v>
      </c>
      <c r="D100" s="463" t="s">
        <v>1</v>
      </c>
      <c r="E100" s="468">
        <v>1</v>
      </c>
      <c r="F100" s="460"/>
      <c r="G100" s="461">
        <f t="shared" si="1"/>
        <v>0</v>
      </c>
    </row>
    <row r="101" spans="2:7">
      <c r="B101" s="456" t="s">
        <v>772</v>
      </c>
      <c r="C101" s="469" t="s">
        <v>554</v>
      </c>
      <c r="D101" s="463" t="s">
        <v>1</v>
      </c>
      <c r="E101" s="468">
        <v>4</v>
      </c>
      <c r="F101" s="460"/>
      <c r="G101" s="461">
        <f t="shared" si="1"/>
        <v>0</v>
      </c>
    </row>
    <row r="102" spans="2:7">
      <c r="B102" s="456" t="s">
        <v>773</v>
      </c>
      <c r="C102" s="469" t="s">
        <v>555</v>
      </c>
      <c r="D102" s="463" t="s">
        <v>1</v>
      </c>
      <c r="E102" s="468">
        <v>8</v>
      </c>
      <c r="F102" s="460"/>
      <c r="G102" s="461">
        <f t="shared" si="1"/>
        <v>0</v>
      </c>
    </row>
    <row r="103" spans="2:7" ht="45">
      <c r="B103" s="456" t="s">
        <v>774</v>
      </c>
      <c r="C103" s="469" t="s">
        <v>576</v>
      </c>
      <c r="D103" s="463" t="s">
        <v>1</v>
      </c>
      <c r="E103" s="468">
        <v>1</v>
      </c>
      <c r="F103" s="460"/>
      <c r="G103" s="461">
        <f t="shared" si="1"/>
        <v>0</v>
      </c>
    </row>
    <row r="104" spans="2:7" ht="101.25">
      <c r="B104" s="456" t="s">
        <v>775</v>
      </c>
      <c r="C104" s="469" t="s">
        <v>776</v>
      </c>
      <c r="D104" s="463" t="s">
        <v>1</v>
      </c>
      <c r="E104" s="468">
        <v>1</v>
      </c>
      <c r="F104" s="460"/>
      <c r="G104" s="461">
        <f t="shared" si="1"/>
        <v>0</v>
      </c>
    </row>
    <row r="105" spans="2:7" ht="67.5">
      <c r="B105" s="456" t="s">
        <v>777</v>
      </c>
      <c r="C105" s="457" t="s">
        <v>577</v>
      </c>
      <c r="D105" s="467" t="s">
        <v>1</v>
      </c>
      <c r="E105" s="468">
        <v>1</v>
      </c>
      <c r="F105" s="460"/>
      <c r="G105" s="461">
        <f t="shared" si="1"/>
        <v>0</v>
      </c>
    </row>
    <row r="106" spans="2:7" ht="67.5">
      <c r="B106" s="456" t="s">
        <v>778</v>
      </c>
      <c r="C106" s="469" t="s">
        <v>739</v>
      </c>
      <c r="D106" s="463" t="s">
        <v>1</v>
      </c>
      <c r="E106" s="468">
        <v>1</v>
      </c>
      <c r="F106" s="460"/>
      <c r="G106" s="461">
        <f t="shared" si="1"/>
        <v>0</v>
      </c>
    </row>
    <row r="107" spans="2:7" ht="56.25">
      <c r="B107" s="476" t="s">
        <v>779</v>
      </c>
      <c r="C107" s="457" t="s">
        <v>780</v>
      </c>
      <c r="D107" s="463" t="s">
        <v>1</v>
      </c>
      <c r="E107" s="468">
        <v>1</v>
      </c>
      <c r="F107" s="460"/>
      <c r="G107" s="461">
        <f t="shared" si="1"/>
        <v>0</v>
      </c>
    </row>
    <row r="108" spans="2:7" ht="22.5">
      <c r="B108" s="476" t="s">
        <v>781</v>
      </c>
      <c r="C108" s="457" t="s">
        <v>783</v>
      </c>
      <c r="D108" s="463" t="s">
        <v>1</v>
      </c>
      <c r="E108" s="468">
        <v>1</v>
      </c>
      <c r="F108" s="460"/>
      <c r="G108" s="461">
        <f t="shared" si="1"/>
        <v>0</v>
      </c>
    </row>
    <row r="109" spans="2:7" ht="45" customHeight="1">
      <c r="B109" s="476" t="s">
        <v>782</v>
      </c>
      <c r="C109" s="457" t="s">
        <v>784</v>
      </c>
      <c r="D109" s="467"/>
      <c r="E109" s="474"/>
      <c r="F109" s="465"/>
      <c r="G109" s="461"/>
    </row>
    <row r="110" spans="2:7">
      <c r="B110" s="476" t="s">
        <v>786</v>
      </c>
      <c r="C110" s="457" t="s">
        <v>578</v>
      </c>
      <c r="D110" s="467" t="s">
        <v>1</v>
      </c>
      <c r="E110" s="474">
        <v>2</v>
      </c>
      <c r="F110" s="465"/>
      <c r="G110" s="461">
        <f t="shared" si="1"/>
        <v>0</v>
      </c>
    </row>
    <row r="111" spans="2:7" ht="14.25" customHeight="1">
      <c r="B111" s="476" t="s">
        <v>787</v>
      </c>
      <c r="C111" s="457" t="s">
        <v>579</v>
      </c>
      <c r="D111" s="467" t="s">
        <v>1</v>
      </c>
      <c r="E111" s="474">
        <v>2</v>
      </c>
      <c r="F111" s="465"/>
      <c r="G111" s="461">
        <f t="shared" si="1"/>
        <v>0</v>
      </c>
    </row>
    <row r="112" spans="2:7">
      <c r="B112" s="476" t="s">
        <v>788</v>
      </c>
      <c r="C112" s="457" t="s">
        <v>559</v>
      </c>
      <c r="D112" s="467" t="s">
        <v>1</v>
      </c>
      <c r="E112" s="474">
        <v>1</v>
      </c>
      <c r="F112" s="465"/>
      <c r="G112" s="461">
        <f t="shared" si="1"/>
        <v>0</v>
      </c>
    </row>
    <row r="113" spans="2:7" ht="101.25">
      <c r="B113" s="456" t="s">
        <v>789</v>
      </c>
      <c r="C113" s="462" t="s">
        <v>790</v>
      </c>
      <c r="D113" s="467" t="s">
        <v>1</v>
      </c>
      <c r="E113" s="471">
        <v>1</v>
      </c>
      <c r="F113" s="460"/>
      <c r="G113" s="461">
        <f t="shared" si="1"/>
        <v>0</v>
      </c>
    </row>
    <row r="114" spans="2:7">
      <c r="B114" s="456" t="s">
        <v>791</v>
      </c>
      <c r="C114" s="457" t="s">
        <v>560</v>
      </c>
      <c r="D114" s="458" t="s">
        <v>1</v>
      </c>
      <c r="E114" s="459">
        <v>1</v>
      </c>
      <c r="F114" s="460"/>
      <c r="G114" s="461">
        <f t="shared" si="1"/>
        <v>0</v>
      </c>
    </row>
    <row r="115" spans="2:7">
      <c r="B115" s="456" t="s">
        <v>793</v>
      </c>
      <c r="C115" s="457" t="s">
        <v>561</v>
      </c>
      <c r="D115" s="458" t="s">
        <v>1</v>
      </c>
      <c r="E115" s="459">
        <v>2</v>
      </c>
      <c r="F115" s="460"/>
      <c r="G115" s="461">
        <f t="shared" si="1"/>
        <v>0</v>
      </c>
    </row>
    <row r="116" spans="2:7" ht="45">
      <c r="B116" s="456" t="s">
        <v>794</v>
      </c>
      <c r="C116" s="469" t="s">
        <v>580</v>
      </c>
      <c r="D116" s="463" t="s">
        <v>1</v>
      </c>
      <c r="E116" s="468">
        <v>1</v>
      </c>
      <c r="F116" s="460"/>
      <c r="G116" s="461">
        <f t="shared" si="1"/>
        <v>0</v>
      </c>
    </row>
    <row r="117" spans="2:7" ht="22.5">
      <c r="B117" s="456" t="s">
        <v>795</v>
      </c>
      <c r="C117" s="469" t="s">
        <v>796</v>
      </c>
      <c r="D117" s="463" t="s">
        <v>1</v>
      </c>
      <c r="E117" s="468">
        <v>4</v>
      </c>
      <c r="F117" s="460"/>
      <c r="G117" s="461">
        <f t="shared" si="1"/>
        <v>0</v>
      </c>
    </row>
    <row r="118" spans="2:7" ht="112.5">
      <c r="B118" s="456" t="s">
        <v>797</v>
      </c>
      <c r="C118" s="462" t="s">
        <v>581</v>
      </c>
      <c r="D118" s="472" t="s">
        <v>1</v>
      </c>
      <c r="E118" s="475">
        <v>1</v>
      </c>
      <c r="F118" s="461"/>
      <c r="G118" s="461">
        <f t="shared" si="1"/>
        <v>0</v>
      </c>
    </row>
    <row r="119" spans="2:7" ht="67.5">
      <c r="B119" s="456" t="s">
        <v>798</v>
      </c>
      <c r="C119" s="462" t="s">
        <v>564</v>
      </c>
      <c r="D119" s="472" t="s">
        <v>1</v>
      </c>
      <c r="E119" s="475">
        <v>1</v>
      </c>
      <c r="F119" s="461"/>
      <c r="G119" s="461">
        <f t="shared" si="1"/>
        <v>0</v>
      </c>
    </row>
    <row r="120" spans="2:7" ht="56.25">
      <c r="B120" s="456" t="s">
        <v>799</v>
      </c>
      <c r="C120" s="462" t="s">
        <v>565</v>
      </c>
      <c r="D120" s="472" t="s">
        <v>1</v>
      </c>
      <c r="E120" s="475">
        <v>20</v>
      </c>
      <c r="F120" s="461"/>
      <c r="G120" s="461">
        <f t="shared" si="1"/>
        <v>0</v>
      </c>
    </row>
    <row r="121" spans="2:7" ht="78.75">
      <c r="B121" s="456" t="s">
        <v>800</v>
      </c>
      <c r="C121" s="462" t="s">
        <v>566</v>
      </c>
      <c r="D121" s="472" t="s">
        <v>1</v>
      </c>
      <c r="E121" s="475">
        <v>1</v>
      </c>
      <c r="F121" s="461"/>
      <c r="G121" s="461">
        <f t="shared" si="1"/>
        <v>0</v>
      </c>
    </row>
    <row r="122" spans="2:7" ht="33.75">
      <c r="B122" s="456" t="s">
        <v>801</v>
      </c>
      <c r="C122" s="462" t="s">
        <v>803</v>
      </c>
      <c r="D122" s="472"/>
      <c r="E122" s="475"/>
      <c r="F122" s="461"/>
      <c r="G122" s="461"/>
    </row>
    <row r="123" spans="2:7" ht="72" customHeight="1">
      <c r="B123" s="456" t="s">
        <v>567</v>
      </c>
      <c r="C123" s="462" t="s">
        <v>804</v>
      </c>
      <c r="D123" s="472"/>
      <c r="E123" s="475"/>
      <c r="F123" s="461"/>
      <c r="G123" s="461"/>
    </row>
    <row r="124" spans="2:7" ht="67.5">
      <c r="B124" s="456" t="s">
        <v>568</v>
      </c>
      <c r="C124" s="462" t="s">
        <v>805</v>
      </c>
      <c r="D124" s="472"/>
      <c r="E124" s="475"/>
      <c r="F124" s="461"/>
      <c r="G124" s="461"/>
    </row>
    <row r="125" spans="2:7" ht="56.25">
      <c r="B125" s="456" t="s">
        <v>569</v>
      </c>
      <c r="C125" s="462" t="s">
        <v>806</v>
      </c>
      <c r="D125" s="472" t="s">
        <v>135</v>
      </c>
      <c r="E125" s="475">
        <v>1</v>
      </c>
      <c r="F125" s="461"/>
      <c r="G125" s="461">
        <f t="shared" si="1"/>
        <v>0</v>
      </c>
    </row>
    <row r="126" spans="2:7" ht="24" customHeight="1">
      <c r="B126" s="456" t="s">
        <v>808</v>
      </c>
      <c r="C126" s="469" t="s">
        <v>582</v>
      </c>
      <c r="D126" s="472" t="s">
        <v>1</v>
      </c>
      <c r="E126" s="475">
        <v>3</v>
      </c>
      <c r="F126" s="461"/>
      <c r="G126" s="461">
        <f t="shared" si="1"/>
        <v>0</v>
      </c>
    </row>
    <row r="127" spans="2:7" ht="45">
      <c r="B127" s="456" t="s">
        <v>809</v>
      </c>
      <c r="C127" s="469" t="s">
        <v>583</v>
      </c>
      <c r="D127" s="467" t="s">
        <v>1</v>
      </c>
      <c r="E127" s="471">
        <v>1</v>
      </c>
      <c r="F127" s="460"/>
      <c r="G127" s="461">
        <f t="shared" si="1"/>
        <v>0</v>
      </c>
    </row>
    <row r="128" spans="2:7" ht="135">
      <c r="B128" s="456" t="s">
        <v>810</v>
      </c>
      <c r="C128" s="477" t="s">
        <v>1475</v>
      </c>
      <c r="D128" s="467" t="s">
        <v>1</v>
      </c>
      <c r="E128" s="471">
        <v>1</v>
      </c>
      <c r="F128" s="460"/>
      <c r="G128" s="461">
        <f t="shared" si="1"/>
        <v>0</v>
      </c>
    </row>
    <row r="129" spans="2:7" ht="112.5">
      <c r="B129" s="456" t="s">
        <v>811</v>
      </c>
      <c r="C129" s="477" t="s">
        <v>1476</v>
      </c>
      <c r="D129" s="467" t="s">
        <v>1</v>
      </c>
      <c r="E129" s="471">
        <v>1</v>
      </c>
      <c r="F129" s="460"/>
      <c r="G129" s="461">
        <f t="shared" si="1"/>
        <v>0</v>
      </c>
    </row>
    <row r="130" spans="2:7" ht="22.5">
      <c r="B130" s="456" t="s">
        <v>812</v>
      </c>
      <c r="C130" s="469" t="s">
        <v>1477</v>
      </c>
      <c r="D130" s="472" t="s">
        <v>1</v>
      </c>
      <c r="E130" s="475">
        <v>1</v>
      </c>
      <c r="F130" s="461"/>
      <c r="G130" s="461">
        <f t="shared" si="1"/>
        <v>0</v>
      </c>
    </row>
    <row r="131" spans="2:7">
      <c r="B131" s="456"/>
      <c r="C131" s="477"/>
      <c r="D131" s="467"/>
      <c r="E131" s="471"/>
      <c r="F131" s="460"/>
      <c r="G131" s="461"/>
    </row>
    <row r="132" spans="2:7">
      <c r="B132" s="456"/>
      <c r="C132" s="457"/>
      <c r="D132" s="467"/>
      <c r="E132" s="471"/>
      <c r="F132" s="460"/>
      <c r="G132" s="461"/>
    </row>
    <row r="133" spans="2:7">
      <c r="B133" s="682" t="s">
        <v>532</v>
      </c>
      <c r="C133" s="683" t="s">
        <v>584</v>
      </c>
      <c r="D133" s="463"/>
      <c r="E133" s="468"/>
      <c r="F133" s="460"/>
      <c r="G133" s="461"/>
    </row>
    <row r="134" spans="2:7">
      <c r="B134" s="456"/>
      <c r="C134" s="457"/>
      <c r="D134" s="463"/>
      <c r="E134" s="468"/>
      <c r="F134" s="460"/>
      <c r="G134" s="461"/>
    </row>
    <row r="135" spans="2:7" ht="135">
      <c r="B135" s="456" t="s">
        <v>813</v>
      </c>
      <c r="C135" s="462" t="s">
        <v>1478</v>
      </c>
      <c r="D135" s="467" t="s">
        <v>1</v>
      </c>
      <c r="E135" s="468">
        <v>3</v>
      </c>
      <c r="F135" s="460"/>
      <c r="G135" s="461">
        <f t="shared" si="1"/>
        <v>0</v>
      </c>
    </row>
    <row r="136" spans="2:7" ht="112.5">
      <c r="B136" s="456" t="s">
        <v>1238</v>
      </c>
      <c r="C136" s="462" t="s">
        <v>814</v>
      </c>
      <c r="D136" s="467" t="s">
        <v>541</v>
      </c>
      <c r="E136" s="468">
        <v>1</v>
      </c>
      <c r="F136" s="460"/>
      <c r="G136" s="461">
        <f t="shared" si="1"/>
        <v>0</v>
      </c>
    </row>
    <row r="137" spans="2:7">
      <c r="B137" s="456"/>
      <c r="C137" s="462"/>
      <c r="D137" s="467"/>
      <c r="E137" s="468"/>
      <c r="F137" s="460"/>
      <c r="G137" s="461"/>
    </row>
    <row r="138" spans="2:7">
      <c r="B138" s="682" t="s">
        <v>534</v>
      </c>
      <c r="C138" s="683" t="s">
        <v>585</v>
      </c>
      <c r="D138" s="458"/>
      <c r="E138" s="459"/>
      <c r="F138" s="460"/>
      <c r="G138" s="461"/>
    </row>
    <row r="139" spans="2:7">
      <c r="B139" s="456"/>
      <c r="C139" s="457"/>
      <c r="D139" s="458"/>
      <c r="E139" s="459"/>
      <c r="F139" s="460"/>
      <c r="G139" s="461"/>
    </row>
    <row r="140" spans="2:7">
      <c r="B140" s="456" t="s">
        <v>815</v>
      </c>
      <c r="C140" s="462" t="s">
        <v>547</v>
      </c>
      <c r="D140" s="463" t="s">
        <v>1</v>
      </c>
      <c r="E140" s="468">
        <v>1</v>
      </c>
      <c r="F140" s="460"/>
      <c r="G140" s="461">
        <f>E140*F140</f>
        <v>0</v>
      </c>
    </row>
    <row r="141" spans="2:7">
      <c r="B141" s="456"/>
      <c r="C141" s="462"/>
      <c r="D141" s="467"/>
      <c r="E141" s="468"/>
      <c r="F141" s="460"/>
      <c r="G141" s="461"/>
    </row>
    <row r="142" spans="2:7">
      <c r="B142" s="473"/>
      <c r="C142" s="469"/>
      <c r="D142" s="463"/>
      <c r="E142" s="468"/>
      <c r="F142" s="460"/>
      <c r="G142" s="461"/>
    </row>
    <row r="143" spans="2:7">
      <c r="B143" s="682" t="s">
        <v>538</v>
      </c>
      <c r="C143" s="685" t="s">
        <v>586</v>
      </c>
      <c r="D143" s="472"/>
      <c r="E143" s="475"/>
      <c r="F143" s="461"/>
      <c r="G143" s="461"/>
    </row>
    <row r="144" spans="2:7">
      <c r="B144" s="456"/>
      <c r="C144" s="469"/>
      <c r="D144" s="472"/>
      <c r="E144" s="475"/>
      <c r="F144" s="461"/>
      <c r="G144" s="461"/>
    </row>
    <row r="145" spans="2:7" ht="191.25">
      <c r="B145" s="456" t="s">
        <v>816</v>
      </c>
      <c r="C145" s="457" t="s">
        <v>1479</v>
      </c>
      <c r="D145" s="472"/>
      <c r="E145" s="475"/>
      <c r="F145" s="478"/>
      <c r="G145" s="461"/>
    </row>
    <row r="146" spans="2:7" ht="22.5">
      <c r="B146" s="479"/>
      <c r="C146" s="462" t="s">
        <v>587</v>
      </c>
      <c r="D146" s="475" t="s">
        <v>1</v>
      </c>
      <c r="E146" s="475">
        <v>2</v>
      </c>
      <c r="F146" s="478"/>
      <c r="G146" s="461">
        <f t="shared" ref="G146:G196" si="2">E146*F146</f>
        <v>0</v>
      </c>
    </row>
    <row r="147" spans="2:7">
      <c r="B147" s="479"/>
      <c r="C147" s="462"/>
      <c r="D147" s="475"/>
      <c r="E147" s="475"/>
      <c r="F147" s="478"/>
      <c r="G147" s="461"/>
    </row>
    <row r="148" spans="2:7">
      <c r="B148" s="479"/>
      <c r="C148" s="462"/>
      <c r="D148" s="475"/>
      <c r="E148" s="475"/>
      <c r="F148" s="478"/>
      <c r="G148" s="461"/>
    </row>
    <row r="149" spans="2:7">
      <c r="B149" s="686" t="s">
        <v>540</v>
      </c>
      <c r="C149" s="687" t="s">
        <v>588</v>
      </c>
      <c r="D149" s="475"/>
      <c r="E149" s="475"/>
      <c r="F149" s="478"/>
      <c r="G149" s="461"/>
    </row>
    <row r="150" spans="2:7">
      <c r="B150" s="479"/>
      <c r="C150" s="462"/>
      <c r="D150" s="475"/>
      <c r="E150" s="475"/>
      <c r="F150" s="478"/>
      <c r="G150" s="461"/>
    </row>
    <row r="151" spans="2:7" ht="67.5">
      <c r="B151" s="515" t="s">
        <v>820</v>
      </c>
      <c r="C151" s="457" t="s">
        <v>589</v>
      </c>
      <c r="D151" s="472" t="s">
        <v>1</v>
      </c>
      <c r="E151" s="472">
        <v>3</v>
      </c>
      <c r="F151" s="480"/>
      <c r="G151" s="461">
        <f t="shared" si="2"/>
        <v>0</v>
      </c>
    </row>
    <row r="152" spans="2:7" ht="56.25">
      <c r="B152" s="456" t="s">
        <v>817</v>
      </c>
      <c r="C152" s="457" t="s">
        <v>590</v>
      </c>
      <c r="D152" s="467" t="s">
        <v>1</v>
      </c>
      <c r="E152" s="471">
        <v>1</v>
      </c>
      <c r="F152" s="480"/>
      <c r="G152" s="461">
        <f t="shared" si="2"/>
        <v>0</v>
      </c>
    </row>
    <row r="153" spans="2:7" ht="22.5">
      <c r="B153" s="456" t="s">
        <v>818</v>
      </c>
      <c r="C153" s="457" t="s">
        <v>821</v>
      </c>
      <c r="D153" s="467" t="s">
        <v>1</v>
      </c>
      <c r="E153" s="471">
        <v>6</v>
      </c>
      <c r="F153" s="480"/>
      <c r="G153" s="461">
        <f t="shared" si="2"/>
        <v>0</v>
      </c>
    </row>
    <row r="154" spans="2:7" ht="56.25">
      <c r="B154" s="456" t="s">
        <v>819</v>
      </c>
      <c r="C154" s="457" t="s">
        <v>1480</v>
      </c>
      <c r="D154" s="467" t="s">
        <v>1</v>
      </c>
      <c r="E154" s="471">
        <v>2</v>
      </c>
      <c r="F154" s="480"/>
      <c r="G154" s="461">
        <f t="shared" si="2"/>
        <v>0</v>
      </c>
    </row>
    <row r="155" spans="2:7">
      <c r="B155" s="456" t="s">
        <v>822</v>
      </c>
      <c r="C155" s="462" t="s">
        <v>591</v>
      </c>
      <c r="D155" s="467" t="s">
        <v>1</v>
      </c>
      <c r="E155" s="471">
        <v>1</v>
      </c>
      <c r="F155" s="480"/>
      <c r="G155" s="461">
        <f t="shared" si="2"/>
        <v>0</v>
      </c>
    </row>
    <row r="156" spans="2:7">
      <c r="B156" s="456"/>
      <c r="C156" s="462"/>
      <c r="D156" s="467"/>
      <c r="E156" s="471"/>
      <c r="F156" s="480"/>
      <c r="G156" s="461"/>
    </row>
    <row r="157" spans="2:7">
      <c r="B157" s="456"/>
      <c r="C157" s="462"/>
      <c r="D157" s="467"/>
      <c r="E157" s="471"/>
      <c r="F157" s="480"/>
      <c r="G157" s="461"/>
    </row>
    <row r="158" spans="2:7">
      <c r="B158" s="686" t="s">
        <v>542</v>
      </c>
      <c r="C158" s="687" t="s">
        <v>592</v>
      </c>
      <c r="D158" s="475"/>
      <c r="E158" s="475"/>
      <c r="F158" s="478"/>
      <c r="G158" s="461"/>
    </row>
    <row r="159" spans="2:7">
      <c r="B159" s="479"/>
      <c r="C159" s="462"/>
      <c r="D159" s="475"/>
      <c r="E159" s="475"/>
      <c r="F159" s="478"/>
      <c r="G159" s="461"/>
    </row>
    <row r="160" spans="2:7" ht="58.5" customHeight="1">
      <c r="B160" s="456" t="s">
        <v>823</v>
      </c>
      <c r="C160" s="457" t="s">
        <v>829</v>
      </c>
      <c r="D160" s="467" t="s">
        <v>1</v>
      </c>
      <c r="E160" s="471">
        <v>2</v>
      </c>
      <c r="F160" s="480"/>
      <c r="G160" s="461">
        <f t="shared" si="2"/>
        <v>0</v>
      </c>
    </row>
    <row r="161" spans="2:7" ht="33.75">
      <c r="B161" s="456" t="s">
        <v>824</v>
      </c>
      <c r="C161" s="457" t="s">
        <v>1481</v>
      </c>
      <c r="D161" s="467" t="s">
        <v>1</v>
      </c>
      <c r="E161" s="471">
        <v>2</v>
      </c>
      <c r="F161" s="480"/>
      <c r="G161" s="461">
        <f t="shared" si="2"/>
        <v>0</v>
      </c>
    </row>
    <row r="162" spans="2:7" ht="33.75">
      <c r="B162" s="456" t="s">
        <v>825</v>
      </c>
      <c r="C162" s="457" t="s">
        <v>595</v>
      </c>
      <c r="D162" s="467" t="s">
        <v>1</v>
      </c>
      <c r="E162" s="471">
        <v>2</v>
      </c>
      <c r="F162" s="480"/>
      <c r="G162" s="461">
        <f t="shared" si="2"/>
        <v>0</v>
      </c>
    </row>
    <row r="163" spans="2:7" ht="45">
      <c r="B163" s="456" t="s">
        <v>826</v>
      </c>
      <c r="C163" s="457" t="s">
        <v>593</v>
      </c>
      <c r="D163" s="467" t="s">
        <v>1</v>
      </c>
      <c r="E163" s="471">
        <v>3</v>
      </c>
      <c r="F163" s="480"/>
      <c r="G163" s="461">
        <f t="shared" si="2"/>
        <v>0</v>
      </c>
    </row>
    <row r="164" spans="2:7">
      <c r="B164" s="456" t="s">
        <v>827</v>
      </c>
      <c r="C164" s="462" t="s">
        <v>591</v>
      </c>
      <c r="D164" s="467" t="s">
        <v>1</v>
      </c>
      <c r="E164" s="471">
        <v>1</v>
      </c>
      <c r="F164" s="480"/>
      <c r="G164" s="461">
        <f t="shared" si="2"/>
        <v>0</v>
      </c>
    </row>
    <row r="165" spans="2:7">
      <c r="B165" s="456"/>
      <c r="C165" s="481"/>
      <c r="D165" s="467"/>
      <c r="E165" s="482"/>
      <c r="F165" s="483"/>
      <c r="G165" s="461"/>
    </row>
    <row r="166" spans="2:7">
      <c r="B166" s="682" t="s">
        <v>543</v>
      </c>
      <c r="C166" s="688" t="s">
        <v>594</v>
      </c>
      <c r="D166" s="467"/>
      <c r="E166" s="482"/>
      <c r="F166" s="483"/>
      <c r="G166" s="461"/>
    </row>
    <row r="167" spans="2:7">
      <c r="B167" s="456"/>
      <c r="C167" s="481"/>
      <c r="D167" s="467"/>
      <c r="E167" s="482"/>
      <c r="F167" s="483"/>
      <c r="G167" s="461"/>
    </row>
    <row r="168" spans="2:7" ht="33.75">
      <c r="B168" s="456" t="s">
        <v>828</v>
      </c>
      <c r="C168" s="457" t="s">
        <v>836</v>
      </c>
      <c r="D168" s="467" t="s">
        <v>1</v>
      </c>
      <c r="E168" s="471">
        <v>1</v>
      </c>
      <c r="F168" s="480"/>
      <c r="G168" s="461">
        <f t="shared" si="2"/>
        <v>0</v>
      </c>
    </row>
    <row r="169" spans="2:7" ht="22.5">
      <c r="B169" s="456" t="s">
        <v>830</v>
      </c>
      <c r="C169" s="457" t="s">
        <v>837</v>
      </c>
      <c r="D169" s="467" t="s">
        <v>1</v>
      </c>
      <c r="E169" s="471">
        <v>1</v>
      </c>
      <c r="F169" s="480"/>
      <c r="G169" s="461">
        <f t="shared" si="2"/>
        <v>0</v>
      </c>
    </row>
    <row r="170" spans="2:7" ht="33.75">
      <c r="B170" s="456" t="s">
        <v>831</v>
      </c>
      <c r="C170" s="457" t="s">
        <v>595</v>
      </c>
      <c r="D170" s="467" t="s">
        <v>1</v>
      </c>
      <c r="E170" s="471">
        <v>1</v>
      </c>
      <c r="F170" s="480"/>
      <c r="G170" s="461">
        <f t="shared" si="2"/>
        <v>0</v>
      </c>
    </row>
    <row r="171" spans="2:7" ht="33.75">
      <c r="B171" s="456" t="s">
        <v>832</v>
      </c>
      <c r="C171" s="457" t="s">
        <v>833</v>
      </c>
      <c r="D171" s="467" t="s">
        <v>1</v>
      </c>
      <c r="E171" s="471">
        <v>1</v>
      </c>
      <c r="F171" s="480"/>
      <c r="G171" s="461">
        <f t="shared" si="2"/>
        <v>0</v>
      </c>
    </row>
    <row r="172" spans="2:7" ht="56.25">
      <c r="B172" s="456" t="s">
        <v>834</v>
      </c>
      <c r="C172" s="457" t="s">
        <v>1480</v>
      </c>
      <c r="D172" s="467" t="s">
        <v>1</v>
      </c>
      <c r="E172" s="471">
        <v>1</v>
      </c>
      <c r="F172" s="480"/>
      <c r="G172" s="461">
        <f t="shared" si="2"/>
        <v>0</v>
      </c>
    </row>
    <row r="173" spans="2:7">
      <c r="B173" s="456" t="s">
        <v>835</v>
      </c>
      <c r="C173" s="462" t="s">
        <v>591</v>
      </c>
      <c r="D173" s="467" t="s">
        <v>1</v>
      </c>
      <c r="E173" s="471">
        <v>1</v>
      </c>
      <c r="F173" s="480"/>
      <c r="G173" s="461">
        <f t="shared" si="2"/>
        <v>0</v>
      </c>
    </row>
    <row r="174" spans="2:7">
      <c r="B174" s="456"/>
      <c r="C174" s="462"/>
      <c r="D174" s="467"/>
      <c r="E174" s="471"/>
      <c r="F174" s="480"/>
      <c r="G174" s="461"/>
    </row>
    <row r="175" spans="2:7">
      <c r="B175" s="682" t="s">
        <v>544</v>
      </c>
      <c r="C175" s="688" t="s">
        <v>596</v>
      </c>
      <c r="D175" s="467"/>
      <c r="E175" s="482"/>
      <c r="F175" s="483"/>
      <c r="G175" s="461"/>
    </row>
    <row r="176" spans="2:7">
      <c r="B176" s="456"/>
      <c r="C176" s="481"/>
      <c r="D176" s="467"/>
      <c r="E176" s="482"/>
      <c r="F176" s="483"/>
      <c r="G176" s="461"/>
    </row>
    <row r="177" spans="2:7" ht="67.5">
      <c r="B177" s="456" t="s">
        <v>838</v>
      </c>
      <c r="C177" s="484" t="s">
        <v>597</v>
      </c>
      <c r="D177" s="467" t="s">
        <v>1</v>
      </c>
      <c r="E177" s="471">
        <v>1</v>
      </c>
      <c r="F177" s="480"/>
      <c r="G177" s="461">
        <f t="shared" si="2"/>
        <v>0</v>
      </c>
    </row>
    <row r="178" spans="2:7">
      <c r="B178" s="456" t="s">
        <v>839</v>
      </c>
      <c r="C178" s="485" t="s">
        <v>598</v>
      </c>
      <c r="D178" s="467" t="s">
        <v>1</v>
      </c>
      <c r="E178" s="471">
        <v>10</v>
      </c>
      <c r="F178" s="480"/>
      <c r="G178" s="461">
        <f t="shared" si="2"/>
        <v>0</v>
      </c>
    </row>
    <row r="179" spans="2:7">
      <c r="B179" s="456" t="s">
        <v>840</v>
      </c>
      <c r="C179" s="485" t="s">
        <v>599</v>
      </c>
      <c r="D179" s="467" t="s">
        <v>1</v>
      </c>
      <c r="E179" s="471">
        <v>3</v>
      </c>
      <c r="F179" s="480"/>
      <c r="G179" s="461">
        <f t="shared" si="2"/>
        <v>0</v>
      </c>
    </row>
    <row r="180" spans="2:7" ht="22.5">
      <c r="B180" s="456" t="s">
        <v>841</v>
      </c>
      <c r="C180" s="457" t="s">
        <v>600</v>
      </c>
      <c r="D180" s="467" t="s">
        <v>1</v>
      </c>
      <c r="E180" s="471">
        <v>1</v>
      </c>
      <c r="F180" s="480"/>
      <c r="G180" s="461">
        <f t="shared" si="2"/>
        <v>0</v>
      </c>
    </row>
    <row r="181" spans="2:7">
      <c r="B181" s="456"/>
      <c r="C181" s="481"/>
      <c r="D181" s="467"/>
      <c r="E181" s="482"/>
      <c r="F181" s="483"/>
      <c r="G181" s="461"/>
    </row>
    <row r="182" spans="2:7">
      <c r="B182" s="456"/>
      <c r="C182" s="481"/>
      <c r="D182" s="467"/>
      <c r="E182" s="482"/>
      <c r="F182" s="483"/>
      <c r="G182" s="461"/>
    </row>
    <row r="183" spans="2:7">
      <c r="B183" s="682" t="s">
        <v>1486</v>
      </c>
      <c r="C183" s="688" t="s">
        <v>602</v>
      </c>
      <c r="D183" s="467"/>
      <c r="E183" s="482"/>
      <c r="F183" s="483"/>
      <c r="G183" s="461"/>
    </row>
    <row r="184" spans="2:7">
      <c r="B184" s="456"/>
      <c r="C184" s="481"/>
      <c r="D184" s="467"/>
      <c r="E184" s="482"/>
      <c r="F184" s="483"/>
      <c r="G184" s="461"/>
    </row>
    <row r="185" spans="2:7" ht="123.75">
      <c r="B185" s="486" t="s">
        <v>1487</v>
      </c>
      <c r="C185" s="487" t="s">
        <v>847</v>
      </c>
      <c r="D185" s="488" t="s">
        <v>1</v>
      </c>
      <c r="E185" s="489">
        <v>1</v>
      </c>
      <c r="F185" s="490"/>
      <c r="G185" s="461">
        <f t="shared" si="2"/>
        <v>0</v>
      </c>
    </row>
    <row r="186" spans="2:7" ht="135">
      <c r="B186" s="516" t="s">
        <v>1488</v>
      </c>
      <c r="C186" s="491" t="s">
        <v>603</v>
      </c>
      <c r="D186" s="488" t="s">
        <v>1</v>
      </c>
      <c r="E186" s="492">
        <v>1</v>
      </c>
      <c r="F186" s="493"/>
      <c r="G186" s="461">
        <f t="shared" si="2"/>
        <v>0</v>
      </c>
    </row>
    <row r="187" spans="2:7" ht="78.75">
      <c r="B187" s="486" t="s">
        <v>1489</v>
      </c>
      <c r="C187" s="466" t="s">
        <v>1239</v>
      </c>
      <c r="D187" s="458" t="s">
        <v>1</v>
      </c>
      <c r="E187" s="459">
        <v>1</v>
      </c>
      <c r="F187" s="493"/>
      <c r="G187" s="461">
        <f t="shared" si="2"/>
        <v>0</v>
      </c>
    </row>
    <row r="188" spans="2:7" ht="152.44999999999999" customHeight="1">
      <c r="B188" s="486" t="s">
        <v>1490</v>
      </c>
      <c r="C188" s="491" t="s">
        <v>604</v>
      </c>
      <c r="D188" s="458" t="s">
        <v>1</v>
      </c>
      <c r="E188" s="459">
        <v>1</v>
      </c>
      <c r="F188" s="493"/>
      <c r="G188" s="461">
        <f t="shared" si="2"/>
        <v>0</v>
      </c>
    </row>
    <row r="189" spans="2:7" ht="123.75">
      <c r="B189" s="486" t="s">
        <v>1491</v>
      </c>
      <c r="C189" s="487" t="s">
        <v>605</v>
      </c>
      <c r="D189" s="488" t="s">
        <v>1</v>
      </c>
      <c r="E189" s="489">
        <v>1</v>
      </c>
      <c r="F189" s="490"/>
      <c r="G189" s="461">
        <f t="shared" si="2"/>
        <v>0</v>
      </c>
    </row>
    <row r="190" spans="2:7" ht="67.5">
      <c r="B190" s="486" t="s">
        <v>1492</v>
      </c>
      <c r="C190" s="487" t="s">
        <v>606</v>
      </c>
      <c r="D190" s="488" t="s">
        <v>1</v>
      </c>
      <c r="E190" s="489">
        <v>1</v>
      </c>
      <c r="F190" s="490"/>
      <c r="G190" s="461">
        <f t="shared" si="2"/>
        <v>0</v>
      </c>
    </row>
    <row r="191" spans="2:7" ht="146.25">
      <c r="B191" s="486" t="s">
        <v>1493</v>
      </c>
      <c r="C191" s="487" t="s">
        <v>607</v>
      </c>
      <c r="D191" s="488" t="s">
        <v>1</v>
      </c>
      <c r="E191" s="489">
        <v>1</v>
      </c>
      <c r="F191" s="490"/>
      <c r="G191" s="461">
        <f t="shared" si="2"/>
        <v>0</v>
      </c>
    </row>
    <row r="192" spans="2:7" ht="117.6" customHeight="1">
      <c r="B192" s="486" t="s">
        <v>1494</v>
      </c>
      <c r="C192" s="487" t="s">
        <v>1482</v>
      </c>
      <c r="D192" s="488" t="s">
        <v>1</v>
      </c>
      <c r="E192" s="489">
        <v>2</v>
      </c>
      <c r="F192" s="490"/>
      <c r="G192" s="461">
        <f t="shared" si="2"/>
        <v>0</v>
      </c>
    </row>
    <row r="193" spans="2:7" ht="254.25" customHeight="1">
      <c r="B193" s="486" t="s">
        <v>1495</v>
      </c>
      <c r="C193" s="487" t="s">
        <v>1483</v>
      </c>
      <c r="D193" s="488" t="s">
        <v>1</v>
      </c>
      <c r="E193" s="489">
        <v>1</v>
      </c>
      <c r="F193" s="490"/>
      <c r="G193" s="461">
        <f t="shared" si="2"/>
        <v>0</v>
      </c>
    </row>
    <row r="194" spans="2:7" ht="56.25">
      <c r="B194" s="486" t="s">
        <v>1496</v>
      </c>
      <c r="C194" s="466" t="s">
        <v>843</v>
      </c>
      <c r="D194" s="458" t="s">
        <v>1</v>
      </c>
      <c r="E194" s="459">
        <v>1</v>
      </c>
      <c r="F194" s="493"/>
      <c r="G194" s="461">
        <f t="shared" si="2"/>
        <v>0</v>
      </c>
    </row>
    <row r="195" spans="2:7" ht="78.75">
      <c r="B195" s="486" t="s">
        <v>1497</v>
      </c>
      <c r="C195" s="466" t="s">
        <v>608</v>
      </c>
      <c r="D195" s="458" t="s">
        <v>1</v>
      </c>
      <c r="E195" s="459">
        <v>1</v>
      </c>
      <c r="F195" s="493"/>
      <c r="G195" s="461">
        <f t="shared" si="2"/>
        <v>0</v>
      </c>
    </row>
    <row r="196" spans="2:7" ht="78.75">
      <c r="B196" s="486" t="s">
        <v>1498</v>
      </c>
      <c r="C196" s="494" t="s">
        <v>609</v>
      </c>
      <c r="D196" s="488" t="s">
        <v>1</v>
      </c>
      <c r="E196" s="492">
        <v>1</v>
      </c>
      <c r="F196" s="493"/>
      <c r="G196" s="461">
        <f t="shared" si="2"/>
        <v>0</v>
      </c>
    </row>
    <row r="197" spans="2:7">
      <c r="B197" s="456"/>
      <c r="C197" s="481"/>
      <c r="D197" s="467"/>
      <c r="E197" s="482"/>
      <c r="F197" s="483"/>
      <c r="G197" s="461"/>
    </row>
    <row r="198" spans="2:7">
      <c r="B198" s="456"/>
      <c r="C198" s="481"/>
      <c r="D198" s="467"/>
      <c r="E198" s="482"/>
      <c r="F198" s="483"/>
      <c r="G198" s="461"/>
    </row>
    <row r="199" spans="2:7">
      <c r="B199" s="682" t="s">
        <v>1499</v>
      </c>
      <c r="C199" s="688" t="s">
        <v>611</v>
      </c>
      <c r="D199" s="467"/>
      <c r="E199" s="482"/>
      <c r="F199" s="483"/>
      <c r="G199" s="461"/>
    </row>
    <row r="200" spans="2:7">
      <c r="B200" s="456"/>
      <c r="C200" s="481"/>
      <c r="D200" s="467"/>
      <c r="E200" s="482"/>
      <c r="F200" s="483"/>
      <c r="G200" s="461"/>
    </row>
    <row r="201" spans="2:7" ht="90">
      <c r="B201" s="486" t="s">
        <v>1500</v>
      </c>
      <c r="C201" s="487" t="s">
        <v>612</v>
      </c>
      <c r="D201" s="496" t="s">
        <v>613</v>
      </c>
      <c r="E201" s="459">
        <v>1</v>
      </c>
      <c r="F201" s="497"/>
      <c r="G201" s="461">
        <f>E201*F201</f>
        <v>0</v>
      </c>
    </row>
    <row r="202" spans="2:7">
      <c r="B202" s="495"/>
      <c r="C202" s="487"/>
      <c r="D202" s="496"/>
      <c r="E202" s="459"/>
      <c r="F202" s="497"/>
      <c r="G202" s="461"/>
    </row>
    <row r="203" spans="2:7">
      <c r="B203" s="456"/>
      <c r="C203" s="481"/>
      <c r="D203" s="467"/>
      <c r="E203" s="482"/>
      <c r="F203" s="483"/>
      <c r="G203" s="461"/>
    </row>
    <row r="204" spans="2:7">
      <c r="B204" s="682" t="s">
        <v>1501</v>
      </c>
      <c r="C204" s="688" t="s">
        <v>615</v>
      </c>
      <c r="D204" s="467"/>
      <c r="E204" s="482"/>
      <c r="F204" s="483"/>
      <c r="G204" s="461"/>
    </row>
    <row r="205" spans="2:7">
      <c r="B205" s="456"/>
      <c r="C205" s="481"/>
      <c r="D205" s="467"/>
      <c r="E205" s="482"/>
      <c r="F205" s="483"/>
      <c r="G205" s="461"/>
    </row>
    <row r="206" spans="2:7" ht="90">
      <c r="B206" s="486" t="s">
        <v>1502</v>
      </c>
      <c r="C206" s="487" t="s">
        <v>612</v>
      </c>
      <c r="D206" s="496" t="s">
        <v>613</v>
      </c>
      <c r="E206" s="459">
        <v>1</v>
      </c>
      <c r="F206" s="497"/>
      <c r="G206" s="461">
        <f>E206*F206</f>
        <v>0</v>
      </c>
    </row>
    <row r="207" spans="2:7">
      <c r="B207" s="495"/>
      <c r="C207" s="487"/>
      <c r="D207" s="496"/>
      <c r="E207" s="459"/>
      <c r="F207" s="497"/>
      <c r="G207" s="461"/>
    </row>
    <row r="208" spans="2:7">
      <c r="B208" s="456"/>
      <c r="C208" s="481"/>
      <c r="D208" s="467"/>
      <c r="E208" s="482"/>
      <c r="F208" s="483"/>
      <c r="G208" s="461"/>
    </row>
    <row r="209" spans="2:7">
      <c r="B209" s="682" t="s">
        <v>601</v>
      </c>
      <c r="C209" s="688" t="s">
        <v>616</v>
      </c>
      <c r="D209" s="467"/>
      <c r="E209" s="482"/>
      <c r="F209" s="483"/>
      <c r="G209" s="461"/>
    </row>
    <row r="210" spans="2:7">
      <c r="B210" s="456"/>
      <c r="C210" s="481"/>
      <c r="D210" s="467"/>
      <c r="E210" s="482"/>
      <c r="F210" s="483"/>
      <c r="G210" s="461"/>
    </row>
    <row r="211" spans="2:7" ht="45">
      <c r="B211" s="486" t="s">
        <v>842</v>
      </c>
      <c r="C211" s="494" t="s">
        <v>617</v>
      </c>
      <c r="D211" s="498" t="s">
        <v>1</v>
      </c>
      <c r="E211" s="499">
        <v>2</v>
      </c>
      <c r="F211" s="493"/>
      <c r="G211" s="461">
        <f>E211*F211</f>
        <v>0</v>
      </c>
    </row>
    <row r="212" spans="2:7">
      <c r="B212" s="486"/>
      <c r="C212" s="494"/>
      <c r="D212" s="498"/>
      <c r="E212" s="499"/>
      <c r="F212" s="493"/>
      <c r="G212" s="461"/>
    </row>
    <row r="213" spans="2:7">
      <c r="B213" s="456"/>
      <c r="C213" s="481"/>
      <c r="D213" s="467"/>
      <c r="E213" s="482"/>
      <c r="F213" s="483"/>
      <c r="G213" s="461"/>
    </row>
    <row r="214" spans="2:7">
      <c r="B214" s="682" t="s">
        <v>610</v>
      </c>
      <c r="C214" s="688" t="s">
        <v>844</v>
      </c>
      <c r="D214" s="467"/>
      <c r="E214" s="482"/>
      <c r="F214" s="483"/>
      <c r="G214" s="461"/>
    </row>
    <row r="215" spans="2:7">
      <c r="B215" s="456"/>
      <c r="C215" s="481"/>
      <c r="D215" s="467"/>
      <c r="E215" s="482"/>
      <c r="F215" s="483"/>
      <c r="G215" s="461"/>
    </row>
    <row r="216" spans="2:7" ht="45">
      <c r="B216" s="486" t="s">
        <v>1485</v>
      </c>
      <c r="C216" s="494" t="s">
        <v>617</v>
      </c>
      <c r="D216" s="498" t="s">
        <v>1</v>
      </c>
      <c r="E216" s="499">
        <v>1</v>
      </c>
      <c r="F216" s="493"/>
      <c r="G216" s="461">
        <f>E216*F216</f>
        <v>0</v>
      </c>
    </row>
    <row r="217" spans="2:7">
      <c r="B217" s="456"/>
      <c r="C217" s="481"/>
      <c r="D217" s="467"/>
      <c r="E217" s="482"/>
      <c r="F217" s="483"/>
      <c r="G217" s="500"/>
    </row>
    <row r="218" spans="2:7">
      <c r="B218" s="456"/>
      <c r="C218" s="481"/>
      <c r="D218" s="467"/>
      <c r="E218" s="482"/>
      <c r="F218" s="483"/>
      <c r="G218" s="500"/>
    </row>
    <row r="219" spans="2:7">
      <c r="B219" s="456" t="s">
        <v>614</v>
      </c>
      <c r="C219" s="481" t="s">
        <v>845</v>
      </c>
      <c r="D219" s="467"/>
      <c r="E219" s="482"/>
      <c r="F219" s="483"/>
      <c r="G219" s="500"/>
    </row>
    <row r="220" spans="2:7">
      <c r="B220" s="456"/>
      <c r="C220" s="481"/>
      <c r="D220" s="467"/>
      <c r="E220" s="482"/>
      <c r="F220" s="483"/>
      <c r="G220" s="500"/>
    </row>
    <row r="221" spans="2:7" ht="234.95" customHeight="1">
      <c r="B221" s="456" t="s">
        <v>1484</v>
      </c>
      <c r="C221" s="457" t="s">
        <v>1505</v>
      </c>
      <c r="D221" s="467" t="s">
        <v>1</v>
      </c>
      <c r="E221" s="482">
        <v>1</v>
      </c>
      <c r="F221" s="460"/>
      <c r="G221" s="517">
        <f>F221*E221</f>
        <v>0</v>
      </c>
    </row>
    <row r="222" spans="2:7">
      <c r="B222" s="456"/>
      <c r="C222" s="481"/>
      <c r="D222" s="467"/>
      <c r="E222" s="482"/>
      <c r="F222" s="460"/>
      <c r="G222" s="517"/>
    </row>
    <row r="223" spans="2:7" ht="210" customHeight="1">
      <c r="B223" s="456" t="s">
        <v>1503</v>
      </c>
      <c r="C223" s="457" t="s">
        <v>1506</v>
      </c>
      <c r="D223" s="467" t="s">
        <v>1</v>
      </c>
      <c r="E223" s="482">
        <v>1</v>
      </c>
      <c r="F223" s="460"/>
      <c r="G223" s="517">
        <f>F223*E223</f>
        <v>0</v>
      </c>
    </row>
    <row r="224" spans="2:7">
      <c r="B224" s="456"/>
      <c r="C224" s="481"/>
      <c r="D224" s="467"/>
      <c r="E224" s="482"/>
      <c r="F224" s="460"/>
      <c r="G224" s="517"/>
    </row>
    <row r="225" spans="2:7" ht="210" customHeight="1">
      <c r="B225" s="456" t="s">
        <v>1504</v>
      </c>
      <c r="C225" s="457" t="s">
        <v>1507</v>
      </c>
      <c r="D225" s="467" t="s">
        <v>1</v>
      </c>
      <c r="E225" s="482">
        <v>1</v>
      </c>
      <c r="F225" s="460"/>
      <c r="G225" s="517">
        <f>F225*E225</f>
        <v>0</v>
      </c>
    </row>
    <row r="226" spans="2:7">
      <c r="B226" s="456"/>
      <c r="C226" s="481"/>
      <c r="D226" s="467"/>
      <c r="E226" s="482"/>
      <c r="F226" s="460"/>
      <c r="G226" s="517"/>
    </row>
    <row r="227" spans="2:7">
      <c r="B227" s="456"/>
      <c r="C227" s="693" t="s">
        <v>1326</v>
      </c>
      <c r="D227" s="694"/>
      <c r="E227" s="695"/>
      <c r="F227" s="696"/>
      <c r="G227" s="698">
        <f>SUM(G7:G226)</f>
        <v>0</v>
      </c>
    </row>
    <row r="228" spans="2:7">
      <c r="B228" s="456"/>
      <c r="C228" s="693" t="s">
        <v>1532</v>
      </c>
      <c r="D228" s="694"/>
      <c r="E228" s="695"/>
      <c r="F228" s="860">
        <v>0.25</v>
      </c>
      <c r="G228" s="698">
        <f>G227*F228</f>
        <v>0</v>
      </c>
    </row>
    <row r="229" spans="2:7">
      <c r="B229" s="456"/>
      <c r="C229" s="693" t="s">
        <v>1530</v>
      </c>
      <c r="D229" s="694"/>
      <c r="E229" s="695"/>
      <c r="F229" s="860"/>
      <c r="G229" s="698">
        <f>SUM(G227:G228)</f>
        <v>0</v>
      </c>
    </row>
    <row r="230" spans="2:7">
      <c r="B230" s="456"/>
      <c r="C230" s="861"/>
      <c r="D230" s="862"/>
      <c r="E230" s="863"/>
      <c r="F230" s="864"/>
      <c r="G230" s="865"/>
    </row>
    <row r="231" spans="2:7">
      <c r="B231" s="456"/>
      <c r="C231" s="731" t="s">
        <v>1283</v>
      </c>
      <c r="D231" s="933" t="s">
        <v>20</v>
      </c>
      <c r="E231" s="934"/>
      <c r="F231" s="934"/>
      <c r="G231" s="935"/>
    </row>
    <row r="232" spans="2:7">
      <c r="B232" s="456"/>
      <c r="C232" s="689"/>
      <c r="D232" s="933" t="s">
        <v>1282</v>
      </c>
      <c r="E232" s="934"/>
      <c r="F232" s="934"/>
      <c r="G232" s="935"/>
    </row>
    <row r="233" spans="2:7">
      <c r="B233" s="456"/>
      <c r="C233" s="689"/>
      <c r="D233" s="732"/>
      <c r="E233" s="733"/>
      <c r="F233" s="733"/>
      <c r="G233" s="734"/>
    </row>
    <row r="234" spans="2:7">
      <c r="B234" s="456"/>
      <c r="C234" s="689"/>
      <c r="D234" s="732"/>
      <c r="E234" s="733"/>
      <c r="F234" s="733"/>
      <c r="G234" s="734"/>
    </row>
    <row r="235" spans="2:7">
      <c r="B235" s="456"/>
      <c r="C235" s="689"/>
      <c r="D235" s="732"/>
      <c r="E235" s="733"/>
      <c r="F235" s="733"/>
      <c r="G235" s="734"/>
    </row>
    <row r="236" spans="2:7">
      <c r="B236" s="456"/>
      <c r="C236" s="689"/>
      <c r="D236" s="690"/>
      <c r="E236" s="691"/>
      <c r="F236" s="692"/>
      <c r="G236" s="697"/>
    </row>
    <row r="237" spans="2:7">
      <c r="B237" s="456"/>
      <c r="C237" s="689"/>
      <c r="D237" s="690"/>
      <c r="E237" s="691"/>
      <c r="F237" s="692"/>
      <c r="G237" s="697"/>
    </row>
    <row r="238" spans="2:7">
      <c r="B238" s="456"/>
      <c r="C238" s="689"/>
      <c r="D238" s="690"/>
      <c r="E238" s="691"/>
      <c r="F238" s="692"/>
      <c r="G238" s="697"/>
    </row>
    <row r="239" spans="2:7">
      <c r="B239" s="456"/>
      <c r="C239" s="689"/>
      <c r="D239" s="690"/>
      <c r="E239" s="691"/>
      <c r="F239" s="692"/>
      <c r="G239" s="697"/>
    </row>
    <row r="240" spans="2:7">
      <c r="B240" s="456"/>
      <c r="C240" s="481"/>
      <c r="D240" s="467"/>
      <c r="E240" s="482"/>
      <c r="F240" s="483"/>
      <c r="G240" s="500"/>
    </row>
  </sheetData>
  <mergeCells count="3">
    <mergeCell ref="B3:C3"/>
    <mergeCell ref="D231:G231"/>
    <mergeCell ref="D232:G232"/>
  </mergeCells>
  <pageMargins left="0.70866141732283472" right="0.70866141732283472" top="0.74803149606299213" bottom="0.74803149606299213" header="0.31496062992125984" footer="0.31496062992125984"/>
  <pageSetup paperSize="9" orientation="portrait" r:id="rId1"/>
  <headerFooter>
    <oddFooter>&amp;R&amp;8&amp;P</oddFooter>
  </headerFooter>
  <rowBreaks count="1" manualBreakCount="1">
    <brk id="208" max="16383" man="1"/>
  </rowBreaks>
  <drawing r:id="rId2"/>
</worksheet>
</file>

<file path=xl/worksheets/sheet5.xml><?xml version="1.0" encoding="utf-8"?>
<worksheet xmlns="http://schemas.openxmlformats.org/spreadsheetml/2006/main" xmlns:r="http://schemas.openxmlformats.org/officeDocument/2006/relationships">
  <sheetPr>
    <pageSetUpPr fitToPage="1"/>
  </sheetPr>
  <dimension ref="A1:G754"/>
  <sheetViews>
    <sheetView showZeros="0" tabSelected="1" view="pageBreakPreview" topLeftCell="A514" zoomScaleNormal="100" zoomScaleSheetLayoutView="100" workbookViewId="0">
      <selection activeCell="B538" sqref="B538"/>
    </sheetView>
  </sheetViews>
  <sheetFormatPr defaultColWidth="10.85546875" defaultRowHeight="12"/>
  <cols>
    <col min="1" max="1" width="6.85546875" style="352" customWidth="1"/>
    <col min="2" max="2" width="40.28515625" style="287" customWidth="1"/>
    <col min="3" max="3" width="9.85546875" style="352" customWidth="1"/>
    <col min="4" max="4" width="15.5703125" style="356" customWidth="1"/>
    <col min="5" max="5" width="12.5703125" style="338" customWidth="1"/>
    <col min="6" max="6" width="13.85546875" style="339" customWidth="1"/>
    <col min="7" max="16384" width="10.85546875" style="287"/>
  </cols>
  <sheetData>
    <row r="1" spans="1:6">
      <c r="A1" s="282" t="s">
        <v>3</v>
      </c>
      <c r="B1" s="805" t="s">
        <v>141</v>
      </c>
      <c r="C1" s="283" t="s">
        <v>173</v>
      </c>
      <c r="D1" s="284" t="s">
        <v>174</v>
      </c>
      <c r="E1" s="285"/>
      <c r="F1" s="286"/>
    </row>
    <row r="2" spans="1:6">
      <c r="A2" s="282" t="s">
        <v>175</v>
      </c>
      <c r="B2" s="805" t="s">
        <v>379</v>
      </c>
      <c r="C2" s="283" t="s">
        <v>176</v>
      </c>
      <c r="D2" s="288" t="s">
        <v>380</v>
      </c>
      <c r="E2" s="285"/>
      <c r="F2" s="286"/>
    </row>
    <row r="3" spans="1:6">
      <c r="A3" s="282" t="s">
        <v>5</v>
      </c>
      <c r="B3" s="805" t="s">
        <v>381</v>
      </c>
      <c r="C3" s="283" t="s">
        <v>177</v>
      </c>
      <c r="D3" s="289" t="s">
        <v>382</v>
      </c>
      <c r="E3" s="285"/>
      <c r="F3" s="286"/>
    </row>
    <row r="4" spans="1:6">
      <c r="A4" s="282" t="s">
        <v>7</v>
      </c>
      <c r="B4" s="806" t="s">
        <v>178</v>
      </c>
      <c r="C4" s="290"/>
      <c r="D4" s="291"/>
      <c r="E4" s="285"/>
      <c r="F4" s="286"/>
    </row>
    <row r="5" spans="1:6">
      <c r="A5" s="292"/>
      <c r="B5" s="807"/>
      <c r="C5" s="293"/>
      <c r="D5" s="294"/>
      <c r="E5" s="295"/>
      <c r="F5" s="296"/>
    </row>
    <row r="6" spans="1:6">
      <c r="A6" s="282" t="s">
        <v>8</v>
      </c>
      <c r="B6" s="808" t="s">
        <v>9</v>
      </c>
      <c r="C6" s="297" t="s">
        <v>10</v>
      </c>
      <c r="D6" s="298" t="s">
        <v>6</v>
      </c>
      <c r="E6" s="299" t="s">
        <v>179</v>
      </c>
      <c r="F6" s="300" t="s">
        <v>180</v>
      </c>
    </row>
    <row r="7" spans="1:6">
      <c r="A7" s="292"/>
      <c r="B7" s="809"/>
      <c r="C7" s="301"/>
      <c r="D7" s="302"/>
      <c r="E7" s="303"/>
      <c r="F7" s="304"/>
    </row>
    <row r="8" spans="1:6">
      <c r="A8" s="938" t="s">
        <v>383</v>
      </c>
      <c r="B8" s="938"/>
      <c r="C8" s="305"/>
      <c r="D8" s="306"/>
      <c r="E8" s="307"/>
      <c r="F8" s="308"/>
    </row>
    <row r="9" spans="1:6">
      <c r="A9" s="309" t="s">
        <v>384</v>
      </c>
      <c r="B9" s="329"/>
      <c r="C9" s="305"/>
      <c r="D9" s="306"/>
      <c r="E9" s="307"/>
      <c r="F9" s="308"/>
    </row>
    <row r="10" spans="1:6">
      <c r="A10" s="310" t="s">
        <v>385</v>
      </c>
      <c r="B10" s="329"/>
      <c r="C10" s="305"/>
      <c r="D10" s="306"/>
      <c r="E10" s="307"/>
      <c r="F10" s="308"/>
    </row>
    <row r="11" spans="1:6">
      <c r="A11" s="939" t="s">
        <v>386</v>
      </c>
      <c r="B11" s="939"/>
      <c r="C11" s="305"/>
      <c r="D11" s="306"/>
      <c r="E11" s="307"/>
      <c r="F11" s="308"/>
    </row>
    <row r="12" spans="1:6">
      <c r="A12" s="311"/>
      <c r="B12" s="311"/>
      <c r="C12" s="305"/>
      <c r="D12" s="306"/>
      <c r="E12" s="307"/>
      <c r="F12" s="308"/>
    </row>
    <row r="13" spans="1:6">
      <c r="A13" s="311"/>
      <c r="B13" s="311"/>
      <c r="C13" s="305"/>
      <c r="D13" s="306"/>
      <c r="E13" s="307"/>
      <c r="F13" s="308"/>
    </row>
    <row r="14" spans="1:6">
      <c r="A14" s="305"/>
      <c r="B14" s="329"/>
      <c r="C14" s="305"/>
      <c r="D14" s="306"/>
      <c r="E14" s="307"/>
      <c r="F14" s="308"/>
    </row>
    <row r="15" spans="1:6" ht="22.5">
      <c r="A15" s="312" t="s">
        <v>3</v>
      </c>
      <c r="B15" s="810"/>
      <c r="C15" s="305"/>
      <c r="D15" s="306"/>
      <c r="E15" s="307"/>
      <c r="F15" s="308"/>
    </row>
    <row r="16" spans="1:6">
      <c r="A16" s="313"/>
      <c r="B16" s="811" t="s">
        <v>387</v>
      </c>
      <c r="C16" s="305"/>
      <c r="D16" s="306"/>
      <c r="E16" s="307"/>
      <c r="F16" s="308"/>
    </row>
    <row r="17" spans="1:6">
      <c r="A17" s="313"/>
      <c r="B17" s="811" t="s">
        <v>388</v>
      </c>
      <c r="C17" s="305"/>
      <c r="D17" s="306"/>
      <c r="E17" s="307"/>
      <c r="F17" s="308"/>
    </row>
    <row r="18" spans="1:6">
      <c r="A18" s="313"/>
      <c r="B18" s="811" t="s">
        <v>181</v>
      </c>
      <c r="C18" s="305"/>
      <c r="D18" s="306"/>
      <c r="E18" s="307"/>
      <c r="F18" s="308"/>
    </row>
    <row r="19" spans="1:6">
      <c r="A19" s="305"/>
      <c r="B19" s="329"/>
      <c r="C19" s="305"/>
      <c r="D19" s="306"/>
      <c r="E19" s="307"/>
      <c r="F19" s="308"/>
    </row>
    <row r="20" spans="1:6" ht="22.5">
      <c r="A20" s="312" t="s">
        <v>4</v>
      </c>
      <c r="B20" s="810"/>
      <c r="C20" s="305"/>
      <c r="D20" s="306"/>
      <c r="E20" s="307"/>
      <c r="F20" s="308"/>
    </row>
    <row r="21" spans="1:6">
      <c r="A21" s="313"/>
      <c r="B21" s="811" t="s">
        <v>379</v>
      </c>
      <c r="C21" s="305"/>
      <c r="D21" s="306"/>
      <c r="E21" s="307"/>
      <c r="F21" s="308"/>
    </row>
    <row r="22" spans="1:6">
      <c r="A22" s="313"/>
      <c r="B22" s="811" t="s">
        <v>389</v>
      </c>
      <c r="C22" s="305"/>
      <c r="D22" s="306"/>
      <c r="E22" s="307"/>
      <c r="F22" s="308"/>
    </row>
    <row r="23" spans="1:6">
      <c r="A23" s="313"/>
      <c r="B23" s="811" t="s">
        <v>390</v>
      </c>
      <c r="C23" s="305"/>
      <c r="D23" s="306"/>
      <c r="E23" s="307"/>
      <c r="F23" s="308"/>
    </row>
    <row r="24" spans="1:6">
      <c r="A24" s="305"/>
      <c r="B24" s="812" t="s">
        <v>391</v>
      </c>
      <c r="C24" s="305"/>
      <c r="D24" s="306"/>
      <c r="E24" s="307"/>
      <c r="F24" s="308"/>
    </row>
    <row r="25" spans="1:6">
      <c r="A25" s="936" t="s">
        <v>182</v>
      </c>
      <c r="B25" s="810"/>
      <c r="C25" s="305"/>
      <c r="D25" s="306"/>
      <c r="E25" s="307"/>
      <c r="F25" s="308"/>
    </row>
    <row r="26" spans="1:6">
      <c r="A26" s="937"/>
      <c r="B26" s="811" t="s">
        <v>382</v>
      </c>
      <c r="C26" s="305"/>
      <c r="D26" s="306"/>
      <c r="E26" s="307"/>
      <c r="F26" s="308"/>
    </row>
    <row r="27" spans="1:6" ht="15">
      <c r="A27" s="305"/>
      <c r="B27" s="813"/>
      <c r="C27" s="305"/>
      <c r="D27" s="306"/>
      <c r="E27" s="307"/>
      <c r="F27" s="308"/>
    </row>
    <row r="28" spans="1:6">
      <c r="A28" s="936" t="s">
        <v>183</v>
      </c>
      <c r="B28" s="810"/>
      <c r="C28" s="305"/>
      <c r="D28" s="306"/>
      <c r="E28" s="307"/>
      <c r="F28" s="308"/>
    </row>
    <row r="29" spans="1:6">
      <c r="A29" s="937"/>
      <c r="B29" s="811" t="s">
        <v>392</v>
      </c>
      <c r="C29" s="305"/>
      <c r="D29" s="306"/>
      <c r="E29" s="307"/>
      <c r="F29" s="308"/>
    </row>
    <row r="30" spans="1:6" ht="15">
      <c r="A30" s="305"/>
      <c r="B30" s="813"/>
      <c r="C30" s="305"/>
      <c r="D30" s="306"/>
      <c r="E30" s="307"/>
      <c r="F30" s="308"/>
    </row>
    <row r="31" spans="1:6">
      <c r="A31" s="936" t="s">
        <v>0</v>
      </c>
      <c r="B31" s="810"/>
      <c r="C31" s="305"/>
      <c r="D31" s="306"/>
      <c r="E31" s="307"/>
      <c r="F31" s="308"/>
    </row>
    <row r="32" spans="1:6">
      <c r="A32" s="937"/>
      <c r="B32" s="811" t="s">
        <v>317</v>
      </c>
      <c r="C32" s="305"/>
      <c r="D32" s="306"/>
      <c r="E32" s="307"/>
      <c r="F32" s="308"/>
    </row>
    <row r="33" spans="1:6">
      <c r="A33" s="305"/>
      <c r="B33" s="329"/>
      <c r="C33" s="305"/>
      <c r="D33" s="306"/>
      <c r="E33" s="307"/>
      <c r="F33" s="308"/>
    </row>
    <row r="34" spans="1:6">
      <c r="A34" s="936" t="s">
        <v>184</v>
      </c>
      <c r="B34" s="810"/>
      <c r="C34" s="305"/>
      <c r="D34" s="306"/>
      <c r="E34" s="307"/>
      <c r="F34" s="308"/>
    </row>
    <row r="35" spans="1:6">
      <c r="A35" s="937"/>
      <c r="B35" s="811" t="s">
        <v>393</v>
      </c>
      <c r="C35" s="305"/>
      <c r="D35" s="306"/>
      <c r="E35" s="307"/>
      <c r="F35" s="308"/>
    </row>
    <row r="36" spans="1:6">
      <c r="A36" s="305"/>
      <c r="B36" s="329"/>
      <c r="C36" s="305"/>
      <c r="D36" s="306"/>
      <c r="E36" s="307"/>
      <c r="F36" s="308"/>
    </row>
    <row r="37" spans="1:6">
      <c r="A37" s="936" t="s">
        <v>185</v>
      </c>
      <c r="B37" s="810"/>
      <c r="C37" s="305"/>
      <c r="D37" s="306"/>
      <c r="E37" s="307"/>
      <c r="F37" s="308"/>
    </row>
    <row r="38" spans="1:6">
      <c r="A38" s="937"/>
      <c r="B38" s="811" t="s">
        <v>394</v>
      </c>
      <c r="C38" s="305"/>
      <c r="D38" s="306"/>
      <c r="E38" s="307"/>
      <c r="F38" s="308"/>
    </row>
    <row r="39" spans="1:6">
      <c r="A39" s="305"/>
      <c r="B39" s="329"/>
      <c r="C39" s="305"/>
      <c r="D39" s="306"/>
      <c r="E39" s="307"/>
      <c r="F39" s="308"/>
    </row>
    <row r="40" spans="1:6">
      <c r="A40" s="936" t="s">
        <v>185</v>
      </c>
      <c r="B40" s="814" t="s">
        <v>395</v>
      </c>
      <c r="C40" s="305"/>
      <c r="D40" s="306"/>
      <c r="E40" s="307"/>
      <c r="F40" s="308"/>
    </row>
    <row r="41" spans="1:6">
      <c r="A41" s="937"/>
      <c r="B41" s="815" t="s">
        <v>396</v>
      </c>
      <c r="C41" s="305"/>
      <c r="D41" s="306"/>
      <c r="E41" s="307"/>
      <c r="F41" s="308"/>
    </row>
    <row r="42" spans="1:6">
      <c r="A42" s="305"/>
      <c r="B42" s="811" t="s">
        <v>397</v>
      </c>
      <c r="C42" s="305"/>
      <c r="D42" s="306"/>
      <c r="E42" s="307"/>
      <c r="F42" s="308"/>
    </row>
    <row r="43" spans="1:6">
      <c r="A43" s="941" t="s">
        <v>186</v>
      </c>
      <c r="B43" s="810"/>
      <c r="C43" s="305"/>
      <c r="D43" s="306"/>
      <c r="E43" s="307"/>
      <c r="F43" s="308"/>
    </row>
    <row r="44" spans="1:6">
      <c r="A44" s="942"/>
      <c r="B44" s="811" t="s">
        <v>398</v>
      </c>
      <c r="C44" s="305"/>
      <c r="D44" s="306"/>
      <c r="E44" s="307"/>
      <c r="F44" s="308"/>
    </row>
    <row r="45" spans="1:6">
      <c r="A45" s="305"/>
      <c r="B45" s="329"/>
      <c r="C45" s="305"/>
      <c r="D45" s="306"/>
      <c r="E45" s="307"/>
      <c r="F45" s="308"/>
    </row>
    <row r="46" spans="1:6">
      <c r="A46" s="305"/>
      <c r="B46" s="329"/>
      <c r="C46" s="305"/>
      <c r="D46" s="306"/>
      <c r="E46" s="307"/>
      <c r="F46" s="308"/>
    </row>
    <row r="47" spans="1:6">
      <c r="A47" s="305"/>
      <c r="B47" s="329"/>
      <c r="C47" s="305"/>
      <c r="D47" s="306"/>
      <c r="E47" s="307"/>
      <c r="F47" s="308"/>
    </row>
    <row r="48" spans="1:6">
      <c r="A48" s="305"/>
      <c r="B48" s="329"/>
      <c r="C48" s="305"/>
      <c r="D48" s="306"/>
      <c r="E48" s="307"/>
      <c r="F48" s="308"/>
    </row>
    <row r="49" spans="1:6">
      <c r="A49" s="941" t="s">
        <v>173</v>
      </c>
      <c r="B49" s="810"/>
      <c r="C49" s="305"/>
      <c r="D49" s="306"/>
      <c r="E49" s="307"/>
      <c r="F49" s="308"/>
    </row>
    <row r="50" spans="1:6">
      <c r="A50" s="942"/>
      <c r="B50" s="811" t="s">
        <v>399</v>
      </c>
      <c r="C50" s="305"/>
      <c r="D50" s="306"/>
      <c r="E50" s="307"/>
      <c r="F50" s="308"/>
    </row>
    <row r="51" spans="1:6">
      <c r="A51" s="305"/>
      <c r="B51" s="329"/>
      <c r="C51" s="305"/>
      <c r="D51" s="306"/>
      <c r="E51" s="307"/>
      <c r="F51" s="308"/>
    </row>
    <row r="52" spans="1:6">
      <c r="A52" s="305"/>
      <c r="B52" s="329"/>
      <c r="C52" s="305"/>
      <c r="D52" s="306"/>
      <c r="E52" s="307"/>
      <c r="F52" s="308"/>
    </row>
    <row r="53" spans="1:6">
      <c r="A53" s="305"/>
      <c r="B53" s="329"/>
      <c r="C53" s="305"/>
      <c r="D53" s="306"/>
      <c r="E53" s="307"/>
      <c r="F53" s="308"/>
    </row>
    <row r="54" spans="1:6">
      <c r="A54" s="305"/>
      <c r="B54" s="329"/>
      <c r="C54" s="305"/>
      <c r="D54" s="306"/>
      <c r="E54" s="307"/>
      <c r="F54" s="308"/>
    </row>
    <row r="55" spans="1:6">
      <c r="A55" s="936" t="s">
        <v>400</v>
      </c>
      <c r="B55" s="810"/>
      <c r="C55" s="305"/>
      <c r="D55" s="306"/>
      <c r="E55" s="307"/>
      <c r="F55" s="308"/>
    </row>
    <row r="56" spans="1:6">
      <c r="A56" s="937"/>
      <c r="B56" s="811" t="s">
        <v>401</v>
      </c>
      <c r="C56" s="305"/>
      <c r="D56" s="306"/>
      <c r="E56" s="307"/>
      <c r="F56" s="308"/>
    </row>
    <row r="57" spans="1:6">
      <c r="A57" s="305"/>
      <c r="B57" s="329"/>
      <c r="C57" s="305"/>
      <c r="D57" s="306"/>
      <c r="E57" s="307"/>
      <c r="F57" s="308"/>
    </row>
    <row r="58" spans="1:6">
      <c r="A58" s="292"/>
      <c r="B58" s="809"/>
      <c r="C58" s="301"/>
      <c r="D58" s="302"/>
      <c r="E58" s="303"/>
      <c r="F58" s="304"/>
    </row>
    <row r="59" spans="1:6">
      <c r="A59" s="292"/>
      <c r="B59" s="809"/>
      <c r="C59" s="301"/>
      <c r="D59" s="302"/>
      <c r="E59" s="303"/>
      <c r="F59" s="304"/>
    </row>
    <row r="60" spans="1:6">
      <c r="A60" s="292"/>
      <c r="B60" s="809"/>
      <c r="C60" s="301"/>
      <c r="D60" s="302"/>
      <c r="E60" s="303"/>
      <c r="F60" s="304"/>
    </row>
    <row r="61" spans="1:6">
      <c r="A61" s="292"/>
      <c r="B61" s="809"/>
      <c r="C61" s="301"/>
      <c r="D61" s="302"/>
      <c r="E61" s="303"/>
      <c r="F61" s="304"/>
    </row>
    <row r="62" spans="1:6">
      <c r="A62" s="292"/>
      <c r="B62" s="809"/>
      <c r="C62" s="301"/>
      <c r="D62" s="302"/>
      <c r="E62" s="303"/>
      <c r="F62" s="304"/>
    </row>
    <row r="63" spans="1:6">
      <c r="A63" s="292"/>
      <c r="B63" s="809"/>
      <c r="C63" s="301"/>
      <c r="D63" s="302"/>
      <c r="E63" s="303"/>
      <c r="F63" s="304"/>
    </row>
    <row r="64" spans="1:6">
      <c r="A64" s="292"/>
      <c r="B64" s="809"/>
      <c r="C64" s="301"/>
      <c r="D64" s="302"/>
      <c r="E64" s="303"/>
      <c r="F64" s="304"/>
    </row>
    <row r="65" spans="1:6" customFormat="1" ht="15">
      <c r="A65" s="314"/>
      <c r="B65" s="816" t="s">
        <v>187</v>
      </c>
      <c r="C65" s="315"/>
      <c r="D65" s="316"/>
      <c r="E65" s="317"/>
      <c r="F65" s="318"/>
    </row>
    <row r="66" spans="1:6" customFormat="1" ht="12" customHeight="1">
      <c r="A66" s="314"/>
      <c r="B66" s="816"/>
      <c r="C66" s="315"/>
      <c r="D66" s="316"/>
      <c r="E66" s="317"/>
      <c r="F66" s="318"/>
    </row>
    <row r="67" spans="1:6" customFormat="1" ht="88.5" customHeight="1">
      <c r="A67" s="314"/>
      <c r="B67" s="943" t="s">
        <v>188</v>
      </c>
      <c r="C67" s="943"/>
      <c r="D67" s="943"/>
      <c r="E67" s="943"/>
      <c r="F67" s="943"/>
    </row>
    <row r="68" spans="1:6" customFormat="1" ht="15">
      <c r="A68" s="314"/>
      <c r="B68" s="319"/>
      <c r="C68" s="320"/>
      <c r="D68" s="321"/>
      <c r="E68" s="322"/>
      <c r="F68" s="322"/>
    </row>
    <row r="69" spans="1:6" customFormat="1" ht="15">
      <c r="A69" s="314"/>
      <c r="B69" s="817" t="s">
        <v>189</v>
      </c>
      <c r="C69" s="320"/>
      <c r="D69" s="321"/>
      <c r="E69" s="322"/>
      <c r="F69" s="322"/>
    </row>
    <row r="70" spans="1:6" customFormat="1" ht="186.75" customHeight="1">
      <c r="A70" s="314"/>
      <c r="B70" s="944" t="s">
        <v>190</v>
      </c>
      <c r="C70" s="944"/>
      <c r="D70" s="944"/>
      <c r="E70" s="944"/>
      <c r="F70" s="944"/>
    </row>
    <row r="71" spans="1:6" customFormat="1" ht="63.75" customHeight="1">
      <c r="A71" s="314"/>
      <c r="B71" s="944" t="s">
        <v>191</v>
      </c>
      <c r="C71" s="944"/>
      <c r="D71" s="944"/>
      <c r="E71" s="944"/>
      <c r="F71" s="944"/>
    </row>
    <row r="72" spans="1:6" customFormat="1" ht="13.5" customHeight="1">
      <c r="A72" s="314"/>
      <c r="B72" s="323"/>
      <c r="C72" s="323"/>
      <c r="D72" s="323"/>
      <c r="E72" s="323"/>
      <c r="F72" s="323"/>
    </row>
    <row r="73" spans="1:6" customFormat="1" ht="121.5" customHeight="1">
      <c r="A73" s="314"/>
      <c r="B73" s="944" t="s">
        <v>192</v>
      </c>
      <c r="C73" s="944"/>
      <c r="D73" s="944"/>
      <c r="E73" s="944"/>
      <c r="F73" s="944"/>
    </row>
    <row r="74" spans="1:6" customFormat="1" ht="15.75" customHeight="1">
      <c r="A74" s="314"/>
      <c r="B74" s="818"/>
      <c r="C74" s="320"/>
      <c r="D74" s="324"/>
      <c r="E74" s="319"/>
      <c r="F74" s="325"/>
    </row>
    <row r="75" spans="1:6" customFormat="1" ht="15.75" customHeight="1">
      <c r="A75" s="314"/>
      <c r="B75" s="818"/>
      <c r="C75" s="320"/>
      <c r="D75" s="324"/>
      <c r="E75" s="319"/>
      <c r="F75" s="325"/>
    </row>
    <row r="76" spans="1:6" customFormat="1" ht="15.75" customHeight="1">
      <c r="A76" s="314"/>
      <c r="B76" s="818"/>
      <c r="C76" s="320"/>
      <c r="D76" s="324"/>
      <c r="E76" s="319"/>
      <c r="F76" s="325"/>
    </row>
    <row r="77" spans="1:6" customFormat="1" ht="15.75" customHeight="1">
      <c r="A77" s="314"/>
      <c r="B77" s="818"/>
      <c r="C77" s="320"/>
      <c r="D77" s="324"/>
      <c r="E77" s="319"/>
      <c r="F77" s="325"/>
    </row>
    <row r="78" spans="1:6" customFormat="1" ht="15.75" customHeight="1">
      <c r="A78" s="314"/>
      <c r="B78" s="818"/>
      <c r="C78" s="320"/>
      <c r="D78" s="324"/>
      <c r="E78" s="319"/>
      <c r="F78" s="325"/>
    </row>
    <row r="79" spans="1:6" customFormat="1" ht="15.75" customHeight="1">
      <c r="A79" s="314"/>
      <c r="B79" s="818"/>
      <c r="C79" s="320"/>
      <c r="D79" s="324"/>
      <c r="E79" s="319"/>
      <c r="F79" s="325"/>
    </row>
    <row r="80" spans="1:6" customFormat="1" ht="15.75" customHeight="1">
      <c r="A80" s="314"/>
      <c r="B80" s="818"/>
      <c r="C80" s="320"/>
      <c r="D80" s="324"/>
      <c r="E80" s="319"/>
      <c r="F80" s="325"/>
    </row>
    <row r="81" spans="1:6" customFormat="1" ht="15.75" customHeight="1">
      <c r="A81" s="314"/>
      <c r="B81" s="818"/>
      <c r="C81" s="320"/>
      <c r="D81" s="324"/>
      <c r="E81" s="319"/>
      <c r="F81" s="325"/>
    </row>
    <row r="82" spans="1:6" customFormat="1" ht="15" customHeight="1">
      <c r="A82" s="314"/>
      <c r="B82" s="940" t="s">
        <v>193</v>
      </c>
      <c r="C82" s="940"/>
      <c r="D82" s="940"/>
      <c r="E82" s="940"/>
      <c r="F82" s="940"/>
    </row>
    <row r="83" spans="1:6" customFormat="1" ht="15">
      <c r="A83" s="314"/>
      <c r="B83" s="817"/>
      <c r="C83" s="320"/>
      <c r="D83" s="321"/>
      <c r="E83" s="322"/>
      <c r="F83" s="322"/>
    </row>
    <row r="84" spans="1:6" customFormat="1" ht="54.75" customHeight="1">
      <c r="A84" s="314"/>
      <c r="B84" s="944" t="s">
        <v>194</v>
      </c>
      <c r="C84" s="944"/>
      <c r="D84" s="944"/>
      <c r="E84" s="944"/>
      <c r="F84" s="944"/>
    </row>
    <row r="85" spans="1:6" customFormat="1" ht="15">
      <c r="A85" s="314"/>
      <c r="B85" s="319"/>
      <c r="C85" s="320"/>
      <c r="D85" s="321"/>
      <c r="E85" s="322"/>
      <c r="F85" s="322"/>
    </row>
    <row r="86" spans="1:6" customFormat="1" ht="15" customHeight="1">
      <c r="A86" s="314"/>
      <c r="B86" s="940" t="s">
        <v>195</v>
      </c>
      <c r="C86" s="940"/>
      <c r="D86" s="940"/>
      <c r="E86" s="940"/>
      <c r="F86" s="940"/>
    </row>
    <row r="87" spans="1:6" customFormat="1" ht="15">
      <c r="A87" s="314"/>
      <c r="B87" s="741"/>
      <c r="C87" s="319"/>
      <c r="D87" s="319"/>
      <c r="E87" s="319"/>
      <c r="F87" s="319"/>
    </row>
    <row r="88" spans="1:6" customFormat="1" ht="15">
      <c r="A88" s="314" t="s">
        <v>156</v>
      </c>
      <c r="B88" s="742" t="s">
        <v>196</v>
      </c>
      <c r="C88" s="315"/>
      <c r="D88" s="321"/>
      <c r="E88" s="322"/>
      <c r="F88" s="322"/>
    </row>
    <row r="89" spans="1:6" customFormat="1" ht="15">
      <c r="A89" s="314" t="s">
        <v>157</v>
      </c>
      <c r="B89" s="742" t="s">
        <v>197</v>
      </c>
      <c r="C89" s="315"/>
      <c r="D89" s="321"/>
      <c r="E89" s="322"/>
      <c r="F89" s="322"/>
    </row>
    <row r="90" spans="1:6" customFormat="1" ht="15">
      <c r="A90" s="314" t="s">
        <v>55</v>
      </c>
      <c r="B90" s="742" t="s">
        <v>198</v>
      </c>
      <c r="C90" s="320"/>
      <c r="D90" s="321"/>
      <c r="E90" s="322"/>
      <c r="F90" s="322"/>
    </row>
    <row r="91" spans="1:6" customFormat="1" ht="15">
      <c r="A91" s="314" t="s">
        <v>158</v>
      </c>
      <c r="B91" s="742" t="s">
        <v>199</v>
      </c>
      <c r="C91" s="320"/>
      <c r="D91" s="321"/>
      <c r="E91" s="322"/>
      <c r="F91" s="322"/>
    </row>
    <row r="92" spans="1:6" customFormat="1" ht="15">
      <c r="A92" s="314" t="s">
        <v>159</v>
      </c>
      <c r="B92" s="742" t="s">
        <v>200</v>
      </c>
      <c r="C92" s="320"/>
      <c r="D92" s="321"/>
      <c r="E92" s="322"/>
      <c r="F92" s="322"/>
    </row>
    <row r="93" spans="1:6" customFormat="1" ht="15">
      <c r="A93" s="314" t="s">
        <v>160</v>
      </c>
      <c r="B93" s="742" t="s">
        <v>201</v>
      </c>
      <c r="C93" s="315"/>
      <c r="D93" s="321"/>
      <c r="E93" s="322"/>
      <c r="F93" s="322"/>
    </row>
    <row r="94" spans="1:6" customFormat="1" ht="15">
      <c r="A94" s="314" t="s">
        <v>161</v>
      </c>
      <c r="B94" s="742" t="s">
        <v>202</v>
      </c>
      <c r="C94" s="315"/>
      <c r="D94" s="321"/>
      <c r="E94" s="322"/>
      <c r="F94" s="322"/>
    </row>
    <row r="95" spans="1:6" customFormat="1" ht="15">
      <c r="A95" s="314" t="s">
        <v>162</v>
      </c>
      <c r="B95" s="742" t="s">
        <v>203</v>
      </c>
      <c r="C95" s="315"/>
      <c r="D95" s="321"/>
      <c r="E95" s="322"/>
      <c r="F95" s="322"/>
    </row>
    <row r="96" spans="1:6" customFormat="1" ht="15">
      <c r="A96" s="314" t="s">
        <v>163</v>
      </c>
      <c r="B96" s="742" t="s">
        <v>204</v>
      </c>
      <c r="C96" s="315"/>
      <c r="D96" s="321"/>
      <c r="E96" s="322"/>
      <c r="F96" s="326"/>
    </row>
    <row r="97" spans="1:6" customFormat="1" ht="15">
      <c r="A97" s="314" t="s">
        <v>164</v>
      </c>
      <c r="B97" s="742" t="s">
        <v>205</v>
      </c>
      <c r="C97" s="315"/>
      <c r="D97" s="321"/>
      <c r="E97" s="322"/>
      <c r="F97" s="326"/>
    </row>
    <row r="98" spans="1:6" customFormat="1" ht="15">
      <c r="A98" s="314" t="s">
        <v>165</v>
      </c>
      <c r="B98" s="742" t="s">
        <v>206</v>
      </c>
      <c r="C98" s="315"/>
      <c r="D98" s="321"/>
      <c r="E98" s="322"/>
      <c r="F98" s="326"/>
    </row>
    <row r="99" spans="1:6" customFormat="1" ht="15">
      <c r="A99" s="314" t="s">
        <v>167</v>
      </c>
      <c r="B99" s="742" t="s">
        <v>207</v>
      </c>
      <c r="C99" s="315"/>
      <c r="D99" s="321"/>
      <c r="E99" s="322"/>
      <c r="F99" s="326"/>
    </row>
    <row r="100" spans="1:6" customFormat="1" ht="15">
      <c r="A100" s="314"/>
      <c r="B100" s="742"/>
      <c r="C100" s="315"/>
      <c r="D100" s="321"/>
      <c r="E100" s="322"/>
      <c r="F100" s="326"/>
    </row>
    <row r="101" spans="1:6" customFormat="1" ht="15">
      <c r="A101" s="314"/>
      <c r="B101" s="819" t="s">
        <v>208</v>
      </c>
      <c r="C101" s="320"/>
      <c r="D101" s="321"/>
      <c r="E101" s="322"/>
      <c r="F101" s="322"/>
    </row>
    <row r="102" spans="1:6" customFormat="1" ht="11.25" customHeight="1">
      <c r="A102" s="314"/>
      <c r="B102" s="819"/>
      <c r="C102" s="320"/>
      <c r="D102" s="321"/>
      <c r="E102" s="322"/>
      <c r="F102" s="322"/>
    </row>
    <row r="103" spans="1:6" customFormat="1" ht="15">
      <c r="A103" s="314" t="s">
        <v>156</v>
      </c>
      <c r="B103" s="820" t="s">
        <v>196</v>
      </c>
      <c r="C103" s="320"/>
      <c r="D103" s="321"/>
      <c r="E103" s="322"/>
      <c r="F103" s="322"/>
    </row>
    <row r="104" spans="1:6" customFormat="1" ht="15">
      <c r="A104" s="314" t="s">
        <v>157</v>
      </c>
      <c r="B104" s="820" t="s">
        <v>198</v>
      </c>
      <c r="C104" s="320"/>
      <c r="D104" s="321"/>
      <c r="E104" s="322"/>
      <c r="F104" s="322"/>
    </row>
    <row r="105" spans="1:6" customFormat="1" ht="15">
      <c r="A105" s="314" t="s">
        <v>55</v>
      </c>
      <c r="B105" s="820" t="s">
        <v>209</v>
      </c>
      <c r="C105" s="320"/>
      <c r="D105" s="321"/>
      <c r="E105" s="322"/>
      <c r="F105" s="322"/>
    </row>
    <row r="106" spans="1:6" customFormat="1" ht="15">
      <c r="A106" s="314" t="s">
        <v>158</v>
      </c>
      <c r="B106" s="945" t="s">
        <v>402</v>
      </c>
      <c r="C106" s="945"/>
      <c r="D106" s="945"/>
      <c r="E106" s="945"/>
      <c r="F106" s="945"/>
    </row>
    <row r="107" spans="1:6" customFormat="1" ht="15">
      <c r="A107" s="314"/>
      <c r="B107" s="820"/>
      <c r="C107" s="320"/>
      <c r="D107" s="321"/>
      <c r="E107" s="322"/>
      <c r="F107" s="322"/>
    </row>
    <row r="108" spans="1:6" customFormat="1" ht="15">
      <c r="A108" s="314"/>
      <c r="B108" s="820"/>
      <c r="C108" s="320"/>
      <c r="D108" s="321"/>
      <c r="E108" s="322"/>
      <c r="F108" s="322"/>
    </row>
    <row r="109" spans="1:6" customFormat="1" ht="15">
      <c r="A109" s="314"/>
      <c r="B109" s="820"/>
      <c r="C109" s="320"/>
      <c r="D109" s="321"/>
      <c r="E109" s="322"/>
      <c r="F109" s="322"/>
    </row>
    <row r="110" spans="1:6" customFormat="1" ht="15">
      <c r="A110" s="314"/>
      <c r="B110" s="820"/>
      <c r="C110" s="320"/>
      <c r="D110" s="321"/>
      <c r="E110" s="322"/>
      <c r="F110" s="322"/>
    </row>
    <row r="111" spans="1:6" customFormat="1" ht="15">
      <c r="A111" s="314"/>
      <c r="B111" s="820"/>
      <c r="C111" s="320"/>
      <c r="D111" s="321"/>
      <c r="E111" s="322"/>
      <c r="F111" s="322"/>
    </row>
    <row r="112" spans="1:6" customFormat="1" ht="15">
      <c r="A112" s="314"/>
      <c r="B112" s="820"/>
      <c r="C112" s="320"/>
      <c r="D112" s="321"/>
      <c r="E112" s="322"/>
      <c r="F112" s="322"/>
    </row>
    <row r="113" spans="1:6" customFormat="1" ht="15">
      <c r="A113" s="314"/>
      <c r="B113" s="820"/>
      <c r="C113" s="320"/>
      <c r="D113" s="321"/>
      <c r="E113" s="322"/>
      <c r="F113" s="322"/>
    </row>
    <row r="114" spans="1:6" customFormat="1" ht="15">
      <c r="A114" s="314"/>
      <c r="B114" s="820"/>
      <c r="C114" s="320"/>
      <c r="D114" s="321"/>
      <c r="E114" s="322"/>
      <c r="F114" s="322"/>
    </row>
    <row r="115" spans="1:6" customFormat="1" ht="15">
      <c r="A115" s="314"/>
      <c r="B115" s="820"/>
      <c r="C115" s="320"/>
      <c r="D115" s="321"/>
      <c r="E115" s="322"/>
      <c r="F115" s="322"/>
    </row>
    <row r="116" spans="1:6" customFormat="1" ht="15">
      <c r="A116" s="314"/>
      <c r="B116" s="820"/>
      <c r="C116" s="320"/>
      <c r="D116" s="321"/>
      <c r="E116" s="322"/>
      <c r="F116" s="322"/>
    </row>
    <row r="117" spans="1:6" customFormat="1" ht="15">
      <c r="A117" s="314"/>
      <c r="B117" s="820"/>
      <c r="C117" s="320"/>
      <c r="D117" s="321"/>
      <c r="E117" s="322"/>
      <c r="F117" s="322"/>
    </row>
    <row r="118" spans="1:6" customFormat="1" ht="15">
      <c r="A118" s="314"/>
      <c r="B118" s="820"/>
      <c r="C118" s="320"/>
      <c r="D118" s="321"/>
      <c r="E118" s="322"/>
      <c r="F118" s="322"/>
    </row>
    <row r="119" spans="1:6" customFormat="1" ht="15">
      <c r="A119" s="314"/>
      <c r="B119" s="820"/>
      <c r="C119" s="320"/>
      <c r="D119" s="321"/>
      <c r="E119" s="322"/>
      <c r="F119" s="322"/>
    </row>
    <row r="120" spans="1:6" customFormat="1" ht="15">
      <c r="A120" s="314"/>
      <c r="B120" s="820"/>
      <c r="C120" s="320"/>
      <c r="D120" s="321"/>
      <c r="E120" s="322"/>
      <c r="F120" s="322"/>
    </row>
    <row r="121" spans="1:6" customFormat="1" ht="15">
      <c r="A121" s="314"/>
      <c r="B121" s="820"/>
      <c r="C121" s="320"/>
      <c r="D121" s="321"/>
      <c r="E121" s="322"/>
      <c r="F121" s="322"/>
    </row>
    <row r="122" spans="1:6" customFormat="1" ht="15">
      <c r="A122" s="314"/>
      <c r="B122" s="820"/>
      <c r="C122" s="320"/>
      <c r="D122" s="321"/>
      <c r="E122" s="322"/>
      <c r="F122" s="322"/>
    </row>
    <row r="123" spans="1:6" customFormat="1" ht="15">
      <c r="A123" s="314"/>
      <c r="B123" s="820"/>
      <c r="C123" s="320"/>
      <c r="D123" s="321"/>
      <c r="E123" s="322"/>
      <c r="F123" s="322"/>
    </row>
    <row r="124" spans="1:6" customFormat="1" ht="15">
      <c r="A124" s="314"/>
      <c r="B124" s="820"/>
      <c r="C124" s="320"/>
      <c r="D124" s="321"/>
      <c r="E124" s="322"/>
      <c r="F124" s="322"/>
    </row>
    <row r="125" spans="1:6" customFormat="1" ht="15">
      <c r="A125" s="314"/>
      <c r="B125" s="817" t="s">
        <v>210</v>
      </c>
      <c r="C125" s="320"/>
      <c r="D125" s="321"/>
      <c r="E125" s="322"/>
      <c r="F125" s="322"/>
    </row>
    <row r="126" spans="1:6" customFormat="1" ht="15">
      <c r="A126" s="314"/>
      <c r="B126" s="817"/>
      <c r="C126" s="320"/>
      <c r="D126" s="321"/>
      <c r="E126" s="322"/>
      <c r="F126" s="322"/>
    </row>
    <row r="127" spans="1:6" customFormat="1" ht="98.25" customHeight="1">
      <c r="A127" s="327"/>
      <c r="B127" s="944" t="s">
        <v>211</v>
      </c>
      <c r="C127" s="944"/>
      <c r="D127" s="944"/>
      <c r="E127" s="944"/>
      <c r="F127" s="944"/>
    </row>
    <row r="128" spans="1:6" customFormat="1" ht="12.75" customHeight="1">
      <c r="A128" s="327"/>
      <c r="B128" s="323"/>
      <c r="C128" s="323"/>
      <c r="D128" s="323"/>
      <c r="E128" s="323"/>
      <c r="F128" s="323"/>
    </row>
    <row r="129" spans="1:6" customFormat="1" ht="173.25" customHeight="1">
      <c r="A129" s="314"/>
      <c r="B129" s="944" t="s">
        <v>403</v>
      </c>
      <c r="C129" s="944"/>
      <c r="D129" s="944"/>
      <c r="E129" s="944"/>
      <c r="F129" s="944"/>
    </row>
    <row r="130" spans="1:6" s="329" customFormat="1">
      <c r="A130" s="328"/>
      <c r="B130" s="821"/>
      <c r="D130" s="306"/>
      <c r="E130" s="307"/>
      <c r="F130" s="308"/>
    </row>
    <row r="131" spans="1:6">
      <c r="A131" s="330"/>
      <c r="B131" s="822"/>
      <c r="C131" s="331"/>
      <c r="D131" s="332"/>
      <c r="E131" s="333"/>
      <c r="F131" s="334"/>
    </row>
    <row r="132" spans="1:6">
      <c r="A132" s="330"/>
      <c r="B132" s="822"/>
      <c r="C132" s="331"/>
      <c r="D132" s="332"/>
      <c r="E132" s="333"/>
      <c r="F132" s="334"/>
    </row>
    <row r="133" spans="1:6">
      <c r="A133" s="330"/>
      <c r="B133" s="822"/>
      <c r="C133" s="331"/>
      <c r="D133" s="332"/>
      <c r="E133" s="333"/>
      <c r="F133" s="334"/>
    </row>
    <row r="134" spans="1:6">
      <c r="A134" s="330"/>
      <c r="B134" s="822"/>
      <c r="C134" s="331"/>
      <c r="D134" s="332"/>
      <c r="E134" s="333"/>
      <c r="F134" s="334"/>
    </row>
    <row r="135" spans="1:6">
      <c r="A135" s="330"/>
      <c r="B135" s="822"/>
      <c r="C135" s="331"/>
      <c r="D135" s="332"/>
      <c r="E135" s="333"/>
      <c r="F135" s="334"/>
    </row>
    <row r="136" spans="1:6">
      <c r="A136" s="330"/>
      <c r="B136" s="822"/>
      <c r="C136" s="331"/>
      <c r="D136" s="332"/>
      <c r="E136" s="333"/>
      <c r="F136" s="334"/>
    </row>
    <row r="137" spans="1:6">
      <c r="A137" s="330"/>
      <c r="B137" s="822"/>
      <c r="C137" s="331"/>
      <c r="D137" s="332"/>
      <c r="E137" s="333"/>
      <c r="F137" s="334"/>
    </row>
    <row r="138" spans="1:6">
      <c r="A138" s="330"/>
      <c r="B138" s="822"/>
      <c r="C138" s="331"/>
      <c r="D138" s="332"/>
      <c r="E138" s="333"/>
      <c r="F138" s="334"/>
    </row>
    <row r="139" spans="1:6">
      <c r="A139" s="330"/>
      <c r="B139" s="822"/>
      <c r="C139" s="331"/>
      <c r="D139" s="332"/>
      <c r="E139" s="333"/>
      <c r="F139" s="334"/>
    </row>
    <row r="140" spans="1:6">
      <c r="A140" s="330"/>
      <c r="B140" s="822"/>
      <c r="C140" s="331"/>
      <c r="D140" s="332"/>
      <c r="E140" s="333"/>
      <c r="F140" s="334"/>
    </row>
    <row r="141" spans="1:6">
      <c r="A141" s="330"/>
      <c r="B141" s="822"/>
      <c r="C141" s="331"/>
      <c r="D141" s="332"/>
      <c r="E141" s="333"/>
      <c r="F141" s="334"/>
    </row>
    <row r="142" spans="1:6">
      <c r="A142" s="330"/>
      <c r="B142" s="822"/>
      <c r="C142" s="331"/>
      <c r="D142" s="332"/>
      <c r="E142" s="333"/>
      <c r="F142" s="334"/>
    </row>
    <row r="143" spans="1:6">
      <c r="A143" s="330"/>
      <c r="B143" s="822"/>
      <c r="C143" s="331"/>
      <c r="D143" s="332"/>
      <c r="E143" s="333"/>
      <c r="F143" s="334"/>
    </row>
    <row r="144" spans="1:6">
      <c r="A144" s="330"/>
      <c r="B144" s="822"/>
      <c r="C144" s="331"/>
      <c r="D144" s="332"/>
      <c r="E144" s="333"/>
      <c r="F144" s="334"/>
    </row>
    <row r="145" spans="1:6">
      <c r="A145" s="330"/>
      <c r="B145" s="822"/>
      <c r="C145" s="331"/>
      <c r="D145" s="332"/>
      <c r="E145" s="333"/>
      <c r="F145" s="334"/>
    </row>
    <row r="146" spans="1:6">
      <c r="A146" s="330"/>
      <c r="B146" s="822"/>
      <c r="C146" s="331"/>
      <c r="D146" s="332"/>
      <c r="E146" s="333"/>
      <c r="F146" s="334"/>
    </row>
    <row r="147" spans="1:6">
      <c r="A147" s="330"/>
      <c r="B147" s="822"/>
      <c r="C147" s="331"/>
      <c r="D147" s="332"/>
      <c r="E147" s="333"/>
      <c r="F147" s="334"/>
    </row>
    <row r="148" spans="1:6">
      <c r="A148" s="330"/>
      <c r="B148" s="822"/>
      <c r="C148" s="331"/>
      <c r="D148" s="332"/>
      <c r="E148" s="333"/>
      <c r="F148" s="334"/>
    </row>
    <row r="149" spans="1:6">
      <c r="A149" s="330"/>
      <c r="B149" s="822"/>
      <c r="C149" s="331"/>
      <c r="D149" s="332"/>
      <c r="E149" s="333"/>
      <c r="F149" s="334"/>
    </row>
    <row r="150" spans="1:6">
      <c r="A150" s="330"/>
      <c r="B150" s="822"/>
      <c r="C150" s="331"/>
      <c r="D150" s="332"/>
      <c r="E150" s="333"/>
      <c r="F150" s="334"/>
    </row>
    <row r="151" spans="1:6">
      <c r="A151" s="330"/>
      <c r="B151" s="822"/>
      <c r="C151" s="331"/>
      <c r="D151" s="332"/>
      <c r="E151" s="333"/>
      <c r="F151" s="334"/>
    </row>
    <row r="152" spans="1:6">
      <c r="A152" s="330"/>
      <c r="B152" s="822"/>
      <c r="C152" s="331"/>
      <c r="D152" s="332"/>
      <c r="E152" s="333"/>
      <c r="F152" s="334"/>
    </row>
    <row r="153" spans="1:6">
      <c r="A153" s="330"/>
      <c r="B153" s="822"/>
      <c r="C153" s="331"/>
      <c r="D153" s="332"/>
      <c r="E153" s="333"/>
      <c r="F153" s="334"/>
    </row>
    <row r="154" spans="1:6">
      <c r="A154" s="330"/>
      <c r="B154" s="822"/>
      <c r="C154" s="331"/>
      <c r="D154" s="332"/>
      <c r="E154" s="333"/>
      <c r="F154" s="334"/>
    </row>
    <row r="155" spans="1:6">
      <c r="A155" s="330"/>
      <c r="B155" s="822"/>
      <c r="C155" s="331"/>
      <c r="D155" s="332"/>
      <c r="E155" s="333"/>
      <c r="F155" s="334"/>
    </row>
    <row r="156" spans="1:6">
      <c r="A156" s="292"/>
      <c r="B156" s="809"/>
      <c r="C156" s="301"/>
      <c r="D156" s="302"/>
      <c r="E156" s="303"/>
      <c r="F156" s="304"/>
    </row>
    <row r="157" spans="1:6" ht="12.75">
      <c r="A157" s="335" t="s">
        <v>212</v>
      </c>
      <c r="B157" s="823"/>
      <c r="C157" s="336"/>
      <c r="D157" s="302"/>
      <c r="E157" s="303"/>
      <c r="F157" s="304"/>
    </row>
    <row r="158" spans="1:6">
      <c r="A158" s="292"/>
      <c r="B158" s="809"/>
      <c r="C158" s="301"/>
      <c r="D158" s="302"/>
      <c r="E158" s="303"/>
      <c r="F158" s="304"/>
    </row>
    <row r="159" spans="1:6">
      <c r="A159" s="292"/>
      <c r="B159" s="809"/>
      <c r="C159" s="301"/>
      <c r="D159" s="302"/>
      <c r="E159" s="303"/>
      <c r="F159" s="304"/>
    </row>
    <row r="160" spans="1:6">
      <c r="A160" s="242" t="s">
        <v>213</v>
      </c>
      <c r="B160" s="824" t="s">
        <v>214</v>
      </c>
      <c r="C160" s="337"/>
      <c r="D160" s="294"/>
    </row>
    <row r="161" spans="1:6">
      <c r="A161" s="340"/>
      <c r="B161" s="340"/>
      <c r="C161" s="337"/>
      <c r="D161" s="294"/>
    </row>
    <row r="162" spans="1:6">
      <c r="A162" s="243" t="s">
        <v>215</v>
      </c>
      <c r="B162" s="825" t="s">
        <v>216</v>
      </c>
      <c r="C162" s="337"/>
      <c r="D162" s="294"/>
    </row>
    <row r="163" spans="1:6">
      <c r="A163" s="292"/>
      <c r="B163" s="292"/>
      <c r="C163" s="337"/>
      <c r="D163" s="294"/>
    </row>
    <row r="164" spans="1:6">
      <c r="A164" s="292"/>
      <c r="B164" s="292"/>
      <c r="C164" s="337"/>
      <c r="D164" s="294"/>
    </row>
    <row r="165" spans="1:6" ht="60">
      <c r="A165" s="292" t="s">
        <v>156</v>
      </c>
      <c r="B165" s="352" t="s">
        <v>1341</v>
      </c>
      <c r="C165" s="337"/>
      <c r="D165" s="294"/>
    </row>
    <row r="166" spans="1:6">
      <c r="A166" s="292"/>
      <c r="B166" s="352"/>
      <c r="C166" s="337" t="s">
        <v>135</v>
      </c>
      <c r="D166" s="294">
        <v>1</v>
      </c>
      <c r="F166" s="339">
        <f>D166*E166</f>
        <v>0</v>
      </c>
    </row>
    <row r="167" spans="1:6">
      <c r="A167" s="292"/>
      <c r="B167" s="352"/>
      <c r="C167" s="337"/>
      <c r="D167" s="294"/>
      <c r="F167" s="339">
        <f>E167*D167</f>
        <v>0</v>
      </c>
    </row>
    <row r="168" spans="1:6">
      <c r="A168" s="292"/>
      <c r="B168" s="352"/>
      <c r="C168" s="337"/>
      <c r="D168" s="294"/>
    </row>
    <row r="169" spans="1:6" ht="48.75" customHeight="1">
      <c r="A169" s="292" t="s">
        <v>157</v>
      </c>
      <c r="B169" s="352" t="s">
        <v>404</v>
      </c>
      <c r="C169" s="337"/>
      <c r="D169" s="294"/>
      <c r="F169" s="339">
        <f>E169*D169</f>
        <v>0</v>
      </c>
    </row>
    <row r="170" spans="1:6">
      <c r="A170" s="292"/>
      <c r="B170" s="352"/>
      <c r="C170" s="337"/>
      <c r="D170" s="294"/>
      <c r="F170" s="339">
        <f>E170*D170</f>
        <v>0</v>
      </c>
    </row>
    <row r="171" spans="1:6">
      <c r="A171" s="292"/>
      <c r="B171" s="352" t="s">
        <v>1286</v>
      </c>
      <c r="C171" s="337"/>
      <c r="D171" s="294"/>
      <c r="F171" s="339">
        <f>E171*D171</f>
        <v>0</v>
      </c>
    </row>
    <row r="172" spans="1:6">
      <c r="A172" s="292"/>
      <c r="B172" s="352" t="s">
        <v>1287</v>
      </c>
      <c r="C172" s="337"/>
      <c r="D172" s="294"/>
    </row>
    <row r="173" spans="1:6">
      <c r="A173" s="292"/>
      <c r="B173" s="352" t="s">
        <v>1288</v>
      </c>
      <c r="C173" s="337"/>
      <c r="D173" s="294"/>
    </row>
    <row r="174" spans="1:6">
      <c r="A174" s="292"/>
      <c r="B174" s="352" t="s">
        <v>1289</v>
      </c>
      <c r="C174" s="337"/>
      <c r="D174" s="294"/>
    </row>
    <row r="175" spans="1:6">
      <c r="A175" s="292"/>
      <c r="B175" s="352" t="s">
        <v>1290</v>
      </c>
      <c r="C175" s="337"/>
      <c r="D175" s="294"/>
      <c r="F175" s="339">
        <f>E175*D175</f>
        <v>0</v>
      </c>
    </row>
    <row r="176" spans="1:6">
      <c r="A176" s="292"/>
      <c r="B176" s="352" t="s">
        <v>405</v>
      </c>
      <c r="C176" s="337"/>
      <c r="D176" s="294"/>
    </row>
    <row r="177" spans="1:6">
      <c r="A177" s="292"/>
      <c r="B177" s="352" t="s">
        <v>1342</v>
      </c>
      <c r="C177" s="337" t="s">
        <v>135</v>
      </c>
      <c r="D177" s="294">
        <v>1</v>
      </c>
      <c r="F177" s="339">
        <f>D177*E177</f>
        <v>0</v>
      </c>
    </row>
    <row r="178" spans="1:6">
      <c r="A178" s="292"/>
      <c r="B178" s="352"/>
      <c r="C178" s="337"/>
      <c r="D178" s="294"/>
    </row>
    <row r="179" spans="1:6">
      <c r="A179" s="292"/>
      <c r="B179" s="292"/>
      <c r="C179" s="337"/>
      <c r="D179" s="294"/>
    </row>
    <row r="180" spans="1:6">
      <c r="A180" s="292"/>
      <c r="B180" s="292"/>
      <c r="C180" s="337"/>
      <c r="D180" s="294"/>
    </row>
    <row r="181" spans="1:6">
      <c r="A181" s="244" t="s">
        <v>215</v>
      </c>
      <c r="B181" s="826" t="s">
        <v>217</v>
      </c>
      <c r="C181" s="341" t="s">
        <v>1343</v>
      </c>
      <c r="D181" s="291"/>
      <c r="E181" s="342"/>
      <c r="F181" s="343">
        <f>SUM(F166:F177)</f>
        <v>0</v>
      </c>
    </row>
    <row r="182" spans="1:6">
      <c r="A182" s="292"/>
      <c r="B182" s="292"/>
      <c r="C182" s="337"/>
      <c r="D182" s="294"/>
    </row>
    <row r="183" spans="1:6">
      <c r="A183" s="292"/>
      <c r="B183" s="292"/>
      <c r="C183" s="337"/>
      <c r="D183" s="294"/>
    </row>
    <row r="184" spans="1:6">
      <c r="A184" s="292"/>
      <c r="B184" s="292"/>
      <c r="C184" s="337"/>
      <c r="D184" s="294"/>
    </row>
    <row r="185" spans="1:6">
      <c r="A185" s="292"/>
      <c r="B185" s="292"/>
      <c r="C185" s="337"/>
      <c r="D185" s="294"/>
    </row>
    <row r="187" spans="1:6">
      <c r="A187" s="243" t="s">
        <v>218</v>
      </c>
      <c r="B187" s="825" t="s">
        <v>219</v>
      </c>
      <c r="C187" s="337"/>
      <c r="D187" s="294"/>
    </row>
    <row r="188" spans="1:6">
      <c r="A188" s="292"/>
      <c r="B188" s="292"/>
      <c r="C188" s="337"/>
      <c r="D188" s="294"/>
    </row>
    <row r="189" spans="1:6" ht="75" customHeight="1">
      <c r="A189" s="292" t="s">
        <v>156</v>
      </c>
      <c r="B189" s="352" t="s">
        <v>406</v>
      </c>
      <c r="C189" s="337"/>
      <c r="D189" s="294"/>
      <c r="F189" s="339">
        <f>E189*D189</f>
        <v>0</v>
      </c>
    </row>
    <row r="190" spans="1:6" ht="12" customHeight="1">
      <c r="A190" s="292"/>
      <c r="B190" s="352" t="s">
        <v>1301</v>
      </c>
      <c r="C190" s="337"/>
      <c r="D190" s="294"/>
    </row>
    <row r="191" spans="1:6" ht="24">
      <c r="A191" s="292"/>
      <c r="B191" s="352" t="s">
        <v>622</v>
      </c>
      <c r="C191" s="337"/>
      <c r="D191" s="294"/>
      <c r="F191" s="339">
        <f t="shared" ref="F191:F196" si="0">E191*D191</f>
        <v>0</v>
      </c>
    </row>
    <row r="192" spans="1:6" ht="24">
      <c r="A192" s="292"/>
      <c r="B192" s="352" t="s">
        <v>623</v>
      </c>
      <c r="C192" s="337"/>
      <c r="D192" s="294"/>
      <c r="F192" s="339">
        <f t="shared" si="0"/>
        <v>0</v>
      </c>
    </row>
    <row r="193" spans="1:6">
      <c r="A193" s="292"/>
      <c r="B193" s="352" t="s">
        <v>624</v>
      </c>
      <c r="C193" s="337"/>
      <c r="D193" s="294"/>
      <c r="F193" s="339">
        <f t="shared" si="0"/>
        <v>0</v>
      </c>
    </row>
    <row r="194" spans="1:6">
      <c r="A194" s="292"/>
      <c r="B194" s="352" t="s">
        <v>625</v>
      </c>
      <c r="C194" s="337"/>
      <c r="D194" s="294"/>
      <c r="F194" s="339">
        <f t="shared" si="0"/>
        <v>0</v>
      </c>
    </row>
    <row r="195" spans="1:6">
      <c r="A195" s="292"/>
      <c r="B195" s="352" t="s">
        <v>626</v>
      </c>
      <c r="C195" s="337"/>
      <c r="D195" s="294"/>
      <c r="F195" s="339">
        <f t="shared" si="0"/>
        <v>0</v>
      </c>
    </row>
    <row r="196" spans="1:6">
      <c r="A196" s="292"/>
      <c r="B196" s="352" t="s">
        <v>627</v>
      </c>
      <c r="C196" s="337"/>
      <c r="D196" s="294"/>
      <c r="F196" s="339">
        <f t="shared" si="0"/>
        <v>0</v>
      </c>
    </row>
    <row r="197" spans="1:6">
      <c r="A197" s="292"/>
      <c r="B197" s="352" t="s">
        <v>628</v>
      </c>
      <c r="C197" s="337"/>
      <c r="D197" s="294"/>
    </row>
    <row r="198" spans="1:6">
      <c r="A198" s="292"/>
      <c r="B198" s="352" t="s">
        <v>629</v>
      </c>
      <c r="C198" s="337"/>
      <c r="D198" s="294"/>
    </row>
    <row r="199" spans="1:6">
      <c r="A199" s="292"/>
      <c r="B199" s="352" t="s">
        <v>630</v>
      </c>
      <c r="C199" s="337"/>
      <c r="D199" s="294"/>
    </row>
    <row r="200" spans="1:6">
      <c r="A200" s="292"/>
      <c r="B200" s="352" t="s">
        <v>631</v>
      </c>
      <c r="C200" s="337"/>
      <c r="D200" s="294"/>
    </row>
    <row r="201" spans="1:6">
      <c r="A201" s="292"/>
      <c r="B201" s="352" t="s">
        <v>632</v>
      </c>
      <c r="C201" s="337"/>
      <c r="D201" s="294"/>
      <c r="F201" s="339">
        <f>SUM(F191:F195)</f>
        <v>0</v>
      </c>
    </row>
    <row r="202" spans="1:6">
      <c r="A202" s="292"/>
      <c r="B202" s="352" t="s">
        <v>633</v>
      </c>
      <c r="C202" s="337"/>
      <c r="D202" s="294"/>
      <c r="F202" s="339">
        <f>SUM(F192:F196)</f>
        <v>0</v>
      </c>
    </row>
    <row r="203" spans="1:6">
      <c r="A203" s="292"/>
      <c r="B203" s="352" t="s">
        <v>634</v>
      </c>
      <c r="C203" s="337"/>
      <c r="D203" s="294"/>
    </row>
    <row r="204" spans="1:6">
      <c r="A204" s="292"/>
      <c r="B204" s="352" t="s">
        <v>635</v>
      </c>
      <c r="C204" s="337"/>
      <c r="D204" s="294"/>
      <c r="F204" s="339">
        <f t="shared" ref="F204:F211" si="1">E204*D204</f>
        <v>0</v>
      </c>
    </row>
    <row r="205" spans="1:6">
      <c r="A205" s="292"/>
      <c r="B205" s="352" t="s">
        <v>636</v>
      </c>
      <c r="C205" s="337"/>
      <c r="D205" s="294"/>
      <c r="F205" s="339">
        <f t="shared" si="1"/>
        <v>0</v>
      </c>
    </row>
    <row r="206" spans="1:6">
      <c r="A206" s="292"/>
      <c r="B206" s="352" t="s">
        <v>637</v>
      </c>
      <c r="C206" s="337"/>
      <c r="D206" s="294"/>
      <c r="F206" s="339">
        <f t="shared" si="1"/>
        <v>0</v>
      </c>
    </row>
    <row r="207" spans="1:6">
      <c r="A207" s="292"/>
      <c r="B207" s="352" t="s">
        <v>638</v>
      </c>
      <c r="C207" s="337"/>
      <c r="D207" s="294"/>
      <c r="F207" s="339">
        <f t="shared" si="1"/>
        <v>0</v>
      </c>
    </row>
    <row r="208" spans="1:6">
      <c r="A208" s="292"/>
      <c r="B208" s="352" t="s">
        <v>639</v>
      </c>
      <c r="C208" s="337"/>
      <c r="D208" s="294"/>
    </row>
    <row r="209" spans="1:6">
      <c r="A209" s="292"/>
      <c r="B209" s="352" t="s">
        <v>640</v>
      </c>
      <c r="C209" s="337"/>
      <c r="D209" s="294"/>
      <c r="F209" s="339">
        <f t="shared" si="1"/>
        <v>0</v>
      </c>
    </row>
    <row r="210" spans="1:6">
      <c r="A210" s="292"/>
      <c r="B210" s="352" t="s">
        <v>641</v>
      </c>
      <c r="C210" s="337"/>
      <c r="D210" s="294"/>
      <c r="F210" s="339">
        <f t="shared" si="1"/>
        <v>0</v>
      </c>
    </row>
    <row r="211" spans="1:6" ht="12.75" customHeight="1">
      <c r="A211" s="292"/>
      <c r="B211" s="352" t="s">
        <v>220</v>
      </c>
      <c r="C211" s="337"/>
      <c r="D211" s="294"/>
      <c r="F211" s="339">
        <f t="shared" si="1"/>
        <v>0</v>
      </c>
    </row>
    <row r="212" spans="1:6">
      <c r="A212" s="292"/>
      <c r="B212" s="292" t="s">
        <v>221</v>
      </c>
      <c r="C212" s="337" t="s">
        <v>613</v>
      </c>
      <c r="D212" s="294">
        <v>1</v>
      </c>
      <c r="F212" s="339">
        <f>D212*E212</f>
        <v>0</v>
      </c>
    </row>
    <row r="213" spans="1:6">
      <c r="A213" s="292"/>
      <c r="B213" s="292"/>
      <c r="C213" s="337"/>
      <c r="D213" s="294"/>
    </row>
    <row r="214" spans="1:6">
      <c r="A214" s="292"/>
      <c r="B214" s="352"/>
      <c r="C214" s="337"/>
      <c r="D214" s="294"/>
    </row>
    <row r="215" spans="1:6" ht="36">
      <c r="A215" s="292" t="s">
        <v>157</v>
      </c>
      <c r="B215" s="352" t="s">
        <v>407</v>
      </c>
      <c r="C215" s="337"/>
      <c r="D215" s="294"/>
    </row>
    <row r="216" spans="1:6">
      <c r="A216" s="292"/>
      <c r="B216" s="352"/>
      <c r="C216" s="337"/>
      <c r="D216" s="294"/>
    </row>
    <row r="217" spans="1:6" ht="24">
      <c r="A217" s="292"/>
      <c r="B217" s="352" t="s">
        <v>642</v>
      </c>
      <c r="C217" s="337"/>
      <c r="D217" s="294"/>
    </row>
    <row r="218" spans="1:6">
      <c r="A218" s="292"/>
      <c r="B218" s="352" t="s">
        <v>643</v>
      </c>
      <c r="C218" s="337"/>
      <c r="D218" s="294"/>
    </row>
    <row r="219" spans="1:6">
      <c r="A219" s="292"/>
      <c r="B219" s="352" t="s">
        <v>644</v>
      </c>
      <c r="C219" s="337"/>
      <c r="D219" s="294"/>
    </row>
    <row r="220" spans="1:6">
      <c r="A220" s="292"/>
      <c r="B220" s="352" t="s">
        <v>645</v>
      </c>
      <c r="C220" s="337"/>
      <c r="D220" s="294"/>
    </row>
    <row r="221" spans="1:6">
      <c r="A221" s="292"/>
      <c r="B221" s="352" t="s">
        <v>646</v>
      </c>
      <c r="C221" s="337"/>
      <c r="D221" s="294"/>
    </row>
    <row r="222" spans="1:6" ht="11.25" customHeight="1">
      <c r="A222" s="292"/>
      <c r="B222" s="352" t="s">
        <v>647</v>
      </c>
      <c r="C222" s="337"/>
      <c r="D222" s="294"/>
    </row>
    <row r="223" spans="1:6">
      <c r="A223" s="292"/>
      <c r="B223" s="352" t="s">
        <v>405</v>
      </c>
      <c r="C223" s="337"/>
      <c r="D223" s="294"/>
    </row>
    <row r="224" spans="1:6" ht="12.75" customHeight="1">
      <c r="A224" s="292"/>
      <c r="B224" s="352" t="s">
        <v>220</v>
      </c>
      <c r="C224" s="337"/>
      <c r="D224" s="294"/>
    </row>
    <row r="225" spans="1:6">
      <c r="A225" s="292"/>
      <c r="B225" s="292" t="s">
        <v>221</v>
      </c>
      <c r="C225" s="337" t="s">
        <v>613</v>
      </c>
      <c r="D225" s="294">
        <v>1</v>
      </c>
      <c r="F225" s="339">
        <f>D225*E225</f>
        <v>0</v>
      </c>
    </row>
    <row r="226" spans="1:6">
      <c r="A226" s="292"/>
      <c r="B226" s="292"/>
      <c r="C226" s="337"/>
      <c r="D226" s="294"/>
    </row>
    <row r="227" spans="1:6">
      <c r="A227" s="292"/>
      <c r="B227" s="292"/>
      <c r="C227" s="337"/>
      <c r="D227" s="294"/>
    </row>
    <row r="228" spans="1:6">
      <c r="A228" s="292"/>
      <c r="B228" s="292"/>
      <c r="C228" s="337"/>
      <c r="D228" s="294"/>
    </row>
    <row r="229" spans="1:6">
      <c r="A229" s="292"/>
      <c r="B229" s="292"/>
      <c r="C229" s="337"/>
      <c r="D229" s="294"/>
    </row>
    <row r="230" spans="1:6">
      <c r="A230" s="292"/>
      <c r="B230" s="292"/>
      <c r="C230" s="337"/>
      <c r="D230" s="294"/>
    </row>
    <row r="231" spans="1:6">
      <c r="A231" s="292"/>
      <c r="B231" s="352"/>
      <c r="C231" s="337"/>
      <c r="D231" s="294"/>
    </row>
    <row r="232" spans="1:6">
      <c r="A232" s="292"/>
      <c r="B232" s="352"/>
      <c r="C232" s="337"/>
      <c r="D232" s="294"/>
    </row>
    <row r="233" spans="1:6" ht="36">
      <c r="A233" s="292" t="s">
        <v>55</v>
      </c>
      <c r="B233" s="352" t="s">
        <v>408</v>
      </c>
      <c r="C233" s="337"/>
      <c r="D233" s="294"/>
    </row>
    <row r="234" spans="1:6">
      <c r="A234" s="292"/>
      <c r="B234" s="352"/>
      <c r="C234" s="337"/>
      <c r="D234" s="294"/>
    </row>
    <row r="235" spans="1:6">
      <c r="A235" s="292"/>
      <c r="B235" s="352" t="s">
        <v>648</v>
      </c>
      <c r="C235" s="337"/>
      <c r="D235" s="294"/>
    </row>
    <row r="236" spans="1:6">
      <c r="A236" s="292"/>
      <c r="B236" s="352" t="s">
        <v>649</v>
      </c>
      <c r="C236" s="337"/>
      <c r="D236" s="294"/>
    </row>
    <row r="237" spans="1:6">
      <c r="A237" s="292"/>
      <c r="B237" s="352" t="s">
        <v>222</v>
      </c>
      <c r="C237" s="337"/>
      <c r="D237" s="294"/>
    </row>
    <row r="238" spans="1:6">
      <c r="A238" s="292"/>
      <c r="B238" s="352" t="s">
        <v>650</v>
      </c>
      <c r="C238" s="337"/>
      <c r="D238" s="294"/>
    </row>
    <row r="239" spans="1:6">
      <c r="A239" s="292"/>
      <c r="B239" s="352" t="s">
        <v>405</v>
      </c>
      <c r="C239" s="337"/>
      <c r="D239" s="294"/>
    </row>
    <row r="240" spans="1:6" ht="12.75" customHeight="1">
      <c r="A240" s="292"/>
      <c r="B240" s="352" t="s">
        <v>220</v>
      </c>
      <c r="C240" s="337"/>
      <c r="D240" s="294"/>
    </row>
    <row r="241" spans="1:6">
      <c r="A241" s="292"/>
      <c r="B241" s="292" t="s">
        <v>221</v>
      </c>
      <c r="C241" s="337" t="s">
        <v>613</v>
      </c>
      <c r="D241" s="294">
        <v>1</v>
      </c>
      <c r="F241" s="339">
        <f>E241*D241</f>
        <v>0</v>
      </c>
    </row>
    <row r="242" spans="1:6">
      <c r="A242" s="292"/>
      <c r="B242" s="352"/>
      <c r="C242" s="337"/>
      <c r="D242" s="294"/>
    </row>
    <row r="243" spans="1:6" ht="36">
      <c r="A243" s="292" t="s">
        <v>158</v>
      </c>
      <c r="B243" s="352" t="s">
        <v>409</v>
      </c>
      <c r="C243" s="337"/>
      <c r="D243" s="294"/>
    </row>
    <row r="244" spans="1:6">
      <c r="A244" s="292"/>
      <c r="B244" s="352"/>
      <c r="C244" s="337"/>
      <c r="D244" s="294"/>
    </row>
    <row r="245" spans="1:6">
      <c r="A245" s="292"/>
      <c r="B245" s="352" t="s">
        <v>651</v>
      </c>
      <c r="C245" s="337"/>
      <c r="D245" s="294"/>
    </row>
    <row r="246" spans="1:6">
      <c r="A246" s="292"/>
      <c r="B246" s="352" t="s">
        <v>652</v>
      </c>
      <c r="C246" s="337"/>
      <c r="D246" s="294"/>
    </row>
    <row r="247" spans="1:6">
      <c r="A247" s="292"/>
      <c r="B247" s="352" t="s">
        <v>653</v>
      </c>
      <c r="C247" s="337"/>
      <c r="D247" s="294"/>
    </row>
    <row r="248" spans="1:6">
      <c r="A248" s="292"/>
      <c r="B248" s="352" t="s">
        <v>654</v>
      </c>
      <c r="C248" s="337"/>
      <c r="D248" s="294"/>
    </row>
    <row r="249" spans="1:6">
      <c r="A249" s="292"/>
      <c r="B249" s="352" t="s">
        <v>655</v>
      </c>
      <c r="C249" s="337"/>
      <c r="D249" s="294"/>
    </row>
    <row r="250" spans="1:6">
      <c r="A250" s="292"/>
      <c r="B250" s="352" t="s">
        <v>656</v>
      </c>
      <c r="C250" s="337"/>
      <c r="D250" s="294"/>
    </row>
    <row r="251" spans="1:6">
      <c r="A251" s="292"/>
      <c r="B251" s="352" t="s">
        <v>657</v>
      </c>
      <c r="C251" s="337"/>
      <c r="D251" s="294"/>
    </row>
    <row r="252" spans="1:6">
      <c r="A252" s="292"/>
      <c r="B252" s="352" t="s">
        <v>658</v>
      </c>
      <c r="C252" s="337"/>
      <c r="D252" s="294"/>
    </row>
    <row r="253" spans="1:6">
      <c r="A253" s="292"/>
      <c r="B253" s="352" t="s">
        <v>405</v>
      </c>
      <c r="C253" s="337"/>
      <c r="D253" s="294"/>
    </row>
    <row r="254" spans="1:6" ht="12.75" customHeight="1">
      <c r="A254" s="292"/>
      <c r="B254" s="352" t="s">
        <v>220</v>
      </c>
      <c r="C254" s="337"/>
      <c r="D254" s="294"/>
    </row>
    <row r="255" spans="1:6">
      <c r="A255" s="292"/>
      <c r="B255" s="292" t="s">
        <v>221</v>
      </c>
      <c r="C255" s="337" t="s">
        <v>613</v>
      </c>
      <c r="D255" s="294">
        <v>1</v>
      </c>
      <c r="F255" s="339">
        <f>E255*D255</f>
        <v>0</v>
      </c>
    </row>
    <row r="256" spans="1:6">
      <c r="A256" s="292"/>
      <c r="B256" s="352"/>
      <c r="C256" s="337"/>
      <c r="D256" s="294"/>
    </row>
    <row r="257" spans="1:6" ht="120">
      <c r="A257" s="292" t="s">
        <v>159</v>
      </c>
      <c r="B257" s="352" t="s">
        <v>1302</v>
      </c>
      <c r="C257" s="337"/>
      <c r="D257" s="294"/>
    </row>
    <row r="258" spans="1:6">
      <c r="A258" s="292"/>
      <c r="B258" s="352"/>
      <c r="C258" s="337" t="s">
        <v>1</v>
      </c>
      <c r="D258" s="294">
        <v>1</v>
      </c>
      <c r="F258" s="339">
        <f>E258*D258</f>
        <v>0</v>
      </c>
    </row>
    <row r="259" spans="1:6">
      <c r="A259" s="292"/>
      <c r="B259" s="352"/>
      <c r="C259" s="337"/>
      <c r="D259" s="294"/>
    </row>
    <row r="260" spans="1:6" ht="36">
      <c r="A260" s="292" t="s">
        <v>160</v>
      </c>
      <c r="B260" s="352" t="s">
        <v>410</v>
      </c>
      <c r="C260" s="337" t="s">
        <v>224</v>
      </c>
      <c r="D260" s="294">
        <v>20</v>
      </c>
      <c r="F260" s="338">
        <f>E260*D260</f>
        <v>0</v>
      </c>
    </row>
    <row r="261" spans="1:6">
      <c r="A261" s="292"/>
      <c r="B261" s="352"/>
      <c r="C261" s="337"/>
      <c r="D261" s="294"/>
    </row>
    <row r="262" spans="1:6" ht="27" customHeight="1">
      <c r="A262" s="292" t="s">
        <v>161</v>
      </c>
      <c r="B262" s="352" t="s">
        <v>411</v>
      </c>
      <c r="C262" s="337" t="s">
        <v>224</v>
      </c>
      <c r="D262" s="294">
        <v>20</v>
      </c>
      <c r="F262" s="368">
        <f>E262*D262</f>
        <v>0</v>
      </c>
    </row>
    <row r="263" spans="1:6">
      <c r="A263" s="292"/>
      <c r="B263" s="352"/>
      <c r="C263" s="337"/>
      <c r="D263" s="294"/>
    </row>
    <row r="264" spans="1:6" ht="36">
      <c r="A264" s="292" t="s">
        <v>162</v>
      </c>
      <c r="B264" s="352" t="s">
        <v>412</v>
      </c>
      <c r="C264" s="337"/>
      <c r="D264" s="294"/>
    </row>
    <row r="265" spans="1:6">
      <c r="A265" s="292"/>
      <c r="B265" s="352" t="s">
        <v>223</v>
      </c>
      <c r="C265" s="337" t="s">
        <v>224</v>
      </c>
      <c r="D265" s="294">
        <v>20</v>
      </c>
      <c r="F265" s="339">
        <f>D265*E265</f>
        <v>0</v>
      </c>
    </row>
    <row r="266" spans="1:6">
      <c r="A266" s="292"/>
      <c r="B266" s="352"/>
      <c r="C266" s="337"/>
      <c r="D266" s="294"/>
    </row>
    <row r="267" spans="1:6">
      <c r="A267" s="292"/>
      <c r="B267" s="352"/>
      <c r="C267" s="337"/>
      <c r="D267" s="294"/>
    </row>
    <row r="268" spans="1:6">
      <c r="A268" s="292"/>
      <c r="B268" s="352"/>
      <c r="C268" s="337"/>
      <c r="D268" s="294"/>
    </row>
    <row r="269" spans="1:6" ht="60">
      <c r="A269" s="292" t="s">
        <v>163</v>
      </c>
      <c r="B269" s="352" t="s">
        <v>659</v>
      </c>
      <c r="C269" s="337"/>
      <c r="D269" s="294"/>
    </row>
    <row r="270" spans="1:6">
      <c r="A270" s="344"/>
      <c r="B270" s="352" t="s">
        <v>223</v>
      </c>
      <c r="C270" s="337" t="s">
        <v>224</v>
      </c>
      <c r="D270" s="294">
        <v>200</v>
      </c>
      <c r="F270" s="339">
        <f>E270*D270</f>
        <v>0</v>
      </c>
    </row>
    <row r="271" spans="1:6">
      <c r="A271" s="344"/>
      <c r="B271" s="292"/>
      <c r="C271" s="337"/>
      <c r="D271" s="294"/>
    </row>
    <row r="272" spans="1:6">
      <c r="A272" s="244" t="s">
        <v>218</v>
      </c>
      <c r="B272" s="826" t="s">
        <v>1344</v>
      </c>
      <c r="C272" s="341"/>
      <c r="D272" s="291"/>
      <c r="E272" s="342"/>
      <c r="F272" s="345">
        <f>SUM(F212:F271)</f>
        <v>0</v>
      </c>
    </row>
    <row r="273" spans="1:6">
      <c r="A273" s="245"/>
      <c r="B273" s="827"/>
      <c r="C273" s="337"/>
      <c r="D273" s="294"/>
    </row>
    <row r="274" spans="1:6">
      <c r="A274" s="245"/>
      <c r="B274" s="827"/>
      <c r="C274" s="337"/>
      <c r="D274" s="294"/>
    </row>
    <row r="275" spans="1:6">
      <c r="A275" s="243" t="s">
        <v>225</v>
      </c>
      <c r="B275" s="825" t="s">
        <v>226</v>
      </c>
      <c r="C275" s="246"/>
      <c r="D275" s="247"/>
    </row>
    <row r="276" spans="1:6">
      <c r="A276" s="292"/>
      <c r="B276" s="292"/>
      <c r="C276" s="337"/>
      <c r="D276" s="294"/>
    </row>
    <row r="277" spans="1:6">
      <c r="A277" s="292" t="s">
        <v>156</v>
      </c>
      <c r="B277" s="292" t="s">
        <v>227</v>
      </c>
      <c r="C277" s="337"/>
      <c r="D277" s="294"/>
    </row>
    <row r="278" spans="1:6">
      <c r="A278" s="292"/>
      <c r="B278" s="292" t="s">
        <v>413</v>
      </c>
      <c r="C278" s="337" t="s">
        <v>166</v>
      </c>
      <c r="D278" s="294">
        <v>1500</v>
      </c>
      <c r="F278" s="339">
        <f>E278*D278</f>
        <v>0</v>
      </c>
    </row>
    <row r="279" spans="1:6">
      <c r="A279" s="292"/>
      <c r="B279" s="292" t="s">
        <v>414</v>
      </c>
      <c r="C279" s="337" t="s">
        <v>166</v>
      </c>
      <c r="D279" s="294">
        <v>400</v>
      </c>
      <c r="F279" s="339">
        <f t="shared" ref="F279:F288" si="2">E279*D279</f>
        <v>0</v>
      </c>
    </row>
    <row r="280" spans="1:6">
      <c r="A280" s="292"/>
      <c r="B280" s="292" t="s">
        <v>415</v>
      </c>
      <c r="C280" s="337" t="s">
        <v>166</v>
      </c>
      <c r="D280" s="294">
        <v>1100</v>
      </c>
      <c r="F280" s="339">
        <f>E280*D280</f>
        <v>0</v>
      </c>
    </row>
    <row r="281" spans="1:6">
      <c r="A281" s="292"/>
      <c r="B281" s="292" t="s">
        <v>416</v>
      </c>
      <c r="C281" s="337" t="s">
        <v>166</v>
      </c>
      <c r="D281" s="294">
        <v>300</v>
      </c>
      <c r="F281" s="339">
        <f t="shared" si="2"/>
        <v>0</v>
      </c>
    </row>
    <row r="282" spans="1:6">
      <c r="A282" s="292"/>
      <c r="B282" s="292" t="s">
        <v>417</v>
      </c>
      <c r="C282" s="337" t="s">
        <v>166</v>
      </c>
      <c r="D282" s="294">
        <v>150</v>
      </c>
      <c r="F282" s="339">
        <f t="shared" si="2"/>
        <v>0</v>
      </c>
    </row>
    <row r="283" spans="1:6">
      <c r="A283" s="292"/>
      <c r="B283" s="292" t="s">
        <v>418</v>
      </c>
      <c r="C283" s="337" t="s">
        <v>166</v>
      </c>
      <c r="D283" s="294">
        <v>100</v>
      </c>
      <c r="F283" s="339">
        <f t="shared" si="2"/>
        <v>0</v>
      </c>
    </row>
    <row r="284" spans="1:6">
      <c r="A284" s="292"/>
      <c r="B284" s="292" t="s">
        <v>419</v>
      </c>
      <c r="C284" s="337" t="s">
        <v>166</v>
      </c>
      <c r="D284" s="294">
        <v>50</v>
      </c>
      <c r="F284" s="339">
        <f t="shared" si="2"/>
        <v>0</v>
      </c>
    </row>
    <row r="285" spans="1:6">
      <c r="A285" s="292"/>
      <c r="B285" s="292" t="s">
        <v>420</v>
      </c>
      <c r="C285" s="337" t="s">
        <v>166</v>
      </c>
      <c r="D285" s="294">
        <v>100</v>
      </c>
      <c r="F285" s="339">
        <f t="shared" si="2"/>
        <v>0</v>
      </c>
    </row>
    <row r="286" spans="1:6">
      <c r="A286" s="292"/>
      <c r="B286" s="292" t="s">
        <v>421</v>
      </c>
      <c r="C286" s="337" t="s">
        <v>166</v>
      </c>
      <c r="D286" s="294">
        <v>200</v>
      </c>
      <c r="F286" s="339">
        <f t="shared" si="2"/>
        <v>0</v>
      </c>
    </row>
    <row r="287" spans="1:6">
      <c r="A287" s="292"/>
      <c r="B287" s="292" t="s">
        <v>228</v>
      </c>
      <c r="C287" s="337" t="s">
        <v>166</v>
      </c>
      <c r="D287" s="294">
        <v>300</v>
      </c>
      <c r="F287" s="339">
        <f t="shared" si="2"/>
        <v>0</v>
      </c>
    </row>
    <row r="288" spans="1:6">
      <c r="A288" s="292"/>
      <c r="B288" s="292" t="s">
        <v>229</v>
      </c>
      <c r="C288" s="337" t="s">
        <v>166</v>
      </c>
      <c r="D288" s="294">
        <v>150</v>
      </c>
      <c r="F288" s="339">
        <f t="shared" si="2"/>
        <v>0</v>
      </c>
    </row>
    <row r="289" spans="1:6">
      <c r="A289" s="292"/>
      <c r="B289" s="292" t="s">
        <v>422</v>
      </c>
      <c r="C289" s="337" t="s">
        <v>166</v>
      </c>
      <c r="D289" s="294">
        <v>50</v>
      </c>
      <c r="F289" s="339">
        <f>E289*D289</f>
        <v>0</v>
      </c>
    </row>
    <row r="290" spans="1:6">
      <c r="A290" s="292"/>
      <c r="B290" s="292"/>
      <c r="C290" s="337"/>
      <c r="D290" s="294"/>
    </row>
    <row r="291" spans="1:6" ht="36">
      <c r="A291" s="292" t="s">
        <v>157</v>
      </c>
      <c r="B291" s="352" t="s">
        <v>423</v>
      </c>
      <c r="C291" s="337"/>
      <c r="D291" s="294"/>
    </row>
    <row r="292" spans="1:6">
      <c r="A292" s="292"/>
      <c r="B292" s="352"/>
      <c r="C292" s="337"/>
      <c r="D292" s="294"/>
    </row>
    <row r="293" spans="1:6">
      <c r="A293" s="292"/>
      <c r="B293" s="292" t="s">
        <v>230</v>
      </c>
      <c r="C293" s="337" t="s">
        <v>166</v>
      </c>
      <c r="D293" s="294">
        <v>800</v>
      </c>
      <c r="F293" s="339">
        <f t="shared" ref="F293:F298" si="3">E293*D293</f>
        <v>0</v>
      </c>
    </row>
    <row r="294" spans="1:6">
      <c r="A294" s="292"/>
      <c r="B294" s="292" t="s">
        <v>231</v>
      </c>
      <c r="C294" s="337" t="s">
        <v>166</v>
      </c>
      <c r="D294" s="294">
        <v>200</v>
      </c>
      <c r="F294" s="339">
        <f t="shared" si="3"/>
        <v>0</v>
      </c>
    </row>
    <row r="295" spans="1:6">
      <c r="A295" s="292"/>
      <c r="B295" s="292" t="s">
        <v>232</v>
      </c>
      <c r="C295" s="337" t="s">
        <v>166</v>
      </c>
      <c r="D295" s="294">
        <v>200</v>
      </c>
      <c r="F295" s="339">
        <f t="shared" si="3"/>
        <v>0</v>
      </c>
    </row>
    <row r="296" spans="1:6">
      <c r="A296" s="292"/>
      <c r="B296" s="292" t="s">
        <v>424</v>
      </c>
      <c r="C296" s="337" t="s">
        <v>166</v>
      </c>
      <c r="D296" s="294">
        <v>100</v>
      </c>
      <c r="F296" s="339">
        <f t="shared" si="3"/>
        <v>0</v>
      </c>
    </row>
    <row r="297" spans="1:6">
      <c r="A297" s="292"/>
      <c r="B297" s="292" t="s">
        <v>425</v>
      </c>
      <c r="C297" s="337" t="s">
        <v>166</v>
      </c>
      <c r="D297" s="294">
        <v>60</v>
      </c>
      <c r="F297" s="339">
        <f t="shared" si="3"/>
        <v>0</v>
      </c>
    </row>
    <row r="298" spans="1:6">
      <c r="A298" s="292"/>
      <c r="B298" s="292" t="s">
        <v>426</v>
      </c>
      <c r="C298" s="337" t="s">
        <v>166</v>
      </c>
      <c r="D298" s="294">
        <v>50</v>
      </c>
      <c r="F298" s="339">
        <f t="shared" si="3"/>
        <v>0</v>
      </c>
    </row>
    <row r="299" spans="1:6">
      <c r="A299" s="292"/>
      <c r="B299" s="292"/>
      <c r="C299" s="337"/>
      <c r="D299" s="294"/>
    </row>
    <row r="300" spans="1:6" ht="36">
      <c r="A300" s="292" t="s">
        <v>55</v>
      </c>
      <c r="B300" s="352" t="s">
        <v>427</v>
      </c>
      <c r="C300" s="337"/>
      <c r="D300" s="294"/>
    </row>
    <row r="301" spans="1:6">
      <c r="A301" s="292"/>
      <c r="B301" s="352"/>
      <c r="C301" s="337"/>
      <c r="D301" s="294"/>
    </row>
    <row r="302" spans="1:6">
      <c r="A302" s="292"/>
      <c r="B302" s="292" t="s">
        <v>428</v>
      </c>
      <c r="C302" s="337" t="s">
        <v>166</v>
      </c>
      <c r="D302" s="294">
        <v>20</v>
      </c>
      <c r="F302" s="339">
        <f>E302*D302</f>
        <v>0</v>
      </c>
    </row>
    <row r="303" spans="1:6">
      <c r="A303" s="292"/>
      <c r="B303" s="292" t="s">
        <v>429</v>
      </c>
      <c r="C303" s="337" t="s">
        <v>166</v>
      </c>
      <c r="D303" s="294">
        <v>40</v>
      </c>
      <c r="F303" s="339">
        <f>E303*D303</f>
        <v>0</v>
      </c>
    </row>
    <row r="304" spans="1:6">
      <c r="A304" s="292"/>
      <c r="B304" s="292" t="s">
        <v>430</v>
      </c>
      <c r="C304" s="337" t="s">
        <v>166</v>
      </c>
      <c r="D304" s="294">
        <v>40</v>
      </c>
      <c r="F304" s="339">
        <f>E304*D304</f>
        <v>0</v>
      </c>
    </row>
    <row r="305" spans="1:6">
      <c r="A305" s="292"/>
      <c r="B305" s="352"/>
      <c r="C305" s="337"/>
      <c r="D305" s="294"/>
    </row>
    <row r="306" spans="1:6" ht="27.75" customHeight="1">
      <c r="A306" s="292" t="s">
        <v>158</v>
      </c>
      <c r="B306" s="352" t="s">
        <v>431</v>
      </c>
      <c r="C306" s="337"/>
      <c r="D306" s="294"/>
    </row>
    <row r="307" spans="1:6">
      <c r="A307" s="292"/>
      <c r="B307" s="292" t="s">
        <v>432</v>
      </c>
      <c r="C307" s="337" t="s">
        <v>166</v>
      </c>
      <c r="D307" s="294">
        <v>140</v>
      </c>
      <c r="F307" s="339">
        <f>E307*D307</f>
        <v>0</v>
      </c>
    </row>
    <row r="308" spans="1:6">
      <c r="A308" s="292"/>
      <c r="B308" s="292" t="s">
        <v>433</v>
      </c>
      <c r="C308" s="337" t="s">
        <v>166</v>
      </c>
      <c r="D308" s="294">
        <v>80</v>
      </c>
      <c r="F308" s="339">
        <f>E308*D308</f>
        <v>0</v>
      </c>
    </row>
    <row r="309" spans="1:6">
      <c r="A309" s="292"/>
      <c r="B309" s="292"/>
      <c r="C309" s="337"/>
      <c r="D309" s="294"/>
    </row>
    <row r="310" spans="1:6">
      <c r="A310" s="292"/>
      <c r="B310" s="292"/>
      <c r="C310" s="337"/>
      <c r="D310" s="294"/>
    </row>
    <row r="311" spans="1:6">
      <c r="A311" s="292"/>
      <c r="B311" s="292"/>
      <c r="C311" s="337"/>
      <c r="D311" s="294"/>
    </row>
    <row r="312" spans="1:6">
      <c r="A312" s="292"/>
      <c r="B312" s="292"/>
      <c r="C312" s="337"/>
      <c r="D312" s="294"/>
    </row>
    <row r="313" spans="1:6" ht="24">
      <c r="A313" s="292" t="s">
        <v>159</v>
      </c>
      <c r="B313" s="352" t="s">
        <v>233</v>
      </c>
      <c r="C313" s="337"/>
      <c r="D313" s="294"/>
    </row>
    <row r="314" spans="1:6">
      <c r="A314" s="292"/>
      <c r="B314" s="292" t="s">
        <v>234</v>
      </c>
      <c r="C314" s="337" t="s">
        <v>1</v>
      </c>
      <c r="D314" s="294">
        <v>6</v>
      </c>
      <c r="F314" s="339">
        <f>E314*D314</f>
        <v>0</v>
      </c>
    </row>
    <row r="315" spans="1:6">
      <c r="A315" s="292"/>
      <c r="B315" s="292" t="s">
        <v>235</v>
      </c>
      <c r="C315" s="337" t="s">
        <v>1</v>
      </c>
      <c r="D315" s="294">
        <v>6</v>
      </c>
      <c r="F315" s="339">
        <f t="shared" ref="F315:F324" si="4">E315*D315</f>
        <v>0</v>
      </c>
    </row>
    <row r="316" spans="1:6">
      <c r="A316" s="292"/>
      <c r="B316" s="292" t="s">
        <v>434</v>
      </c>
      <c r="C316" s="337" t="s">
        <v>1</v>
      </c>
      <c r="D316" s="294">
        <v>9</v>
      </c>
      <c r="F316" s="339">
        <f t="shared" si="4"/>
        <v>0</v>
      </c>
    </row>
    <row r="317" spans="1:6">
      <c r="A317" s="292"/>
      <c r="B317" s="292" t="s">
        <v>435</v>
      </c>
      <c r="C317" s="337" t="s">
        <v>1</v>
      </c>
      <c r="D317" s="294">
        <v>10</v>
      </c>
      <c r="F317" s="339">
        <f t="shared" si="4"/>
        <v>0</v>
      </c>
    </row>
    <row r="318" spans="1:6">
      <c r="A318" s="292"/>
      <c r="B318" s="292" t="s">
        <v>236</v>
      </c>
      <c r="C318" s="337" t="s">
        <v>1</v>
      </c>
      <c r="D318" s="294">
        <v>32</v>
      </c>
      <c r="F318" s="339">
        <f t="shared" si="4"/>
        <v>0</v>
      </c>
    </row>
    <row r="319" spans="1:6">
      <c r="A319" s="292"/>
      <c r="B319" s="292" t="s">
        <v>436</v>
      </c>
      <c r="C319" s="337" t="s">
        <v>1</v>
      </c>
      <c r="D319" s="294">
        <v>6</v>
      </c>
      <c r="F319" s="339">
        <f t="shared" si="4"/>
        <v>0</v>
      </c>
    </row>
    <row r="320" spans="1:6">
      <c r="A320" s="292"/>
      <c r="B320" s="828" t="s">
        <v>663</v>
      </c>
      <c r="C320" s="337" t="s">
        <v>1</v>
      </c>
      <c r="D320" s="294">
        <v>6</v>
      </c>
      <c r="F320" s="339">
        <f t="shared" si="4"/>
        <v>0</v>
      </c>
    </row>
    <row r="321" spans="1:6">
      <c r="A321" s="292"/>
      <c r="B321" s="292" t="s">
        <v>437</v>
      </c>
      <c r="C321" s="337" t="s">
        <v>1</v>
      </c>
      <c r="D321" s="294">
        <v>5</v>
      </c>
      <c r="F321" s="339">
        <f t="shared" si="4"/>
        <v>0</v>
      </c>
    </row>
    <row r="322" spans="1:6">
      <c r="A322" s="292"/>
      <c r="B322" s="292" t="s">
        <v>438</v>
      </c>
      <c r="C322" s="337" t="s">
        <v>1</v>
      </c>
      <c r="D322" s="294">
        <v>2</v>
      </c>
      <c r="F322" s="339">
        <f t="shared" si="4"/>
        <v>0</v>
      </c>
    </row>
    <row r="323" spans="1:6">
      <c r="A323" s="292"/>
      <c r="B323" s="292" t="s">
        <v>439</v>
      </c>
      <c r="C323" s="337" t="s">
        <v>1</v>
      </c>
      <c r="D323" s="294">
        <v>1</v>
      </c>
      <c r="F323" s="339">
        <f t="shared" si="4"/>
        <v>0</v>
      </c>
    </row>
    <row r="324" spans="1:6">
      <c r="A324" s="292"/>
      <c r="B324" s="292" t="s">
        <v>440</v>
      </c>
      <c r="C324" s="337" t="s">
        <v>1</v>
      </c>
      <c r="D324" s="294">
        <v>2</v>
      </c>
      <c r="F324" s="339">
        <f t="shared" si="4"/>
        <v>0</v>
      </c>
    </row>
    <row r="325" spans="1:6">
      <c r="A325" s="292"/>
      <c r="B325" s="292"/>
      <c r="C325" s="337"/>
      <c r="D325" s="294"/>
    </row>
    <row r="326" spans="1:6" ht="30" customHeight="1">
      <c r="A326" s="292" t="s">
        <v>160</v>
      </c>
      <c r="B326" s="352" t="s">
        <v>660</v>
      </c>
      <c r="C326" s="337"/>
      <c r="D326" s="294"/>
    </row>
    <row r="327" spans="1:6">
      <c r="A327" s="292"/>
      <c r="B327" s="292" t="s">
        <v>661</v>
      </c>
      <c r="C327" s="337" t="s">
        <v>1</v>
      </c>
      <c r="D327" s="294">
        <v>5</v>
      </c>
      <c r="F327" s="339">
        <f>D327*E327</f>
        <v>0</v>
      </c>
    </row>
    <row r="328" spans="1:6">
      <c r="A328" s="292"/>
      <c r="B328" s="292"/>
      <c r="C328" s="337"/>
      <c r="D328" s="294"/>
    </row>
    <row r="329" spans="1:6" ht="48">
      <c r="A329" s="292" t="s">
        <v>161</v>
      </c>
      <c r="B329" s="352" t="s">
        <v>662</v>
      </c>
      <c r="C329" s="337"/>
      <c r="D329" s="294"/>
    </row>
    <row r="330" spans="1:6">
      <c r="A330" s="292"/>
      <c r="B330" s="292" t="s">
        <v>661</v>
      </c>
      <c r="C330" s="337" t="s">
        <v>1</v>
      </c>
      <c r="D330" s="294">
        <v>7</v>
      </c>
      <c r="F330" s="339">
        <f>D330*E330</f>
        <v>0</v>
      </c>
    </row>
    <row r="331" spans="1:6">
      <c r="A331" s="292"/>
      <c r="B331" s="292"/>
      <c r="C331" s="337"/>
      <c r="D331" s="294"/>
    </row>
    <row r="332" spans="1:6" ht="24">
      <c r="A332" s="292" t="s">
        <v>162</v>
      </c>
      <c r="B332" s="352" t="s">
        <v>237</v>
      </c>
      <c r="C332" s="346" t="s">
        <v>1</v>
      </c>
      <c r="D332" s="294">
        <v>6</v>
      </c>
      <c r="F332" s="338">
        <f>E332*D332</f>
        <v>0</v>
      </c>
    </row>
    <row r="333" spans="1:6">
      <c r="A333" s="292"/>
      <c r="B333" s="352"/>
      <c r="C333" s="346"/>
      <c r="D333" s="294"/>
      <c r="F333" s="338"/>
    </row>
    <row r="334" spans="1:6" ht="36">
      <c r="A334" s="292" t="s">
        <v>163</v>
      </c>
      <c r="B334" s="352" t="s">
        <v>1335</v>
      </c>
      <c r="C334" s="346"/>
      <c r="D334" s="294"/>
      <c r="F334" s="338"/>
    </row>
    <row r="335" spans="1:6">
      <c r="A335" s="292"/>
      <c r="B335" s="352"/>
      <c r="C335" s="346" t="s">
        <v>1</v>
      </c>
      <c r="D335" s="294">
        <v>1</v>
      </c>
      <c r="F335" s="338">
        <f>E335*D335</f>
        <v>0</v>
      </c>
    </row>
    <row r="336" spans="1:6">
      <c r="A336" s="292"/>
      <c r="B336" s="292"/>
      <c r="C336" s="337"/>
      <c r="D336" s="294"/>
    </row>
    <row r="337" spans="1:6" ht="24">
      <c r="A337" s="292" t="s">
        <v>164</v>
      </c>
      <c r="B337" s="352" t="s">
        <v>238</v>
      </c>
      <c r="C337" s="346" t="s">
        <v>1</v>
      </c>
      <c r="D337" s="294">
        <v>30</v>
      </c>
      <c r="F337" s="338">
        <f>E337*D337</f>
        <v>0</v>
      </c>
    </row>
    <row r="338" spans="1:6">
      <c r="A338" s="292"/>
      <c r="B338" s="292"/>
      <c r="C338" s="337"/>
      <c r="D338" s="294"/>
    </row>
    <row r="339" spans="1:6" ht="24">
      <c r="A339" s="292" t="s">
        <v>165</v>
      </c>
      <c r="B339" s="352" t="s">
        <v>1336</v>
      </c>
      <c r="C339" s="337"/>
      <c r="D339" s="294"/>
      <c r="F339" s="339">
        <f>E339*D339</f>
        <v>0</v>
      </c>
    </row>
    <row r="340" spans="1:6">
      <c r="A340" s="292"/>
      <c r="B340" s="292"/>
      <c r="C340" s="337" t="s">
        <v>1</v>
      </c>
      <c r="D340" s="294">
        <v>1</v>
      </c>
      <c r="F340" s="339">
        <f>E340*D340</f>
        <v>0</v>
      </c>
    </row>
    <row r="341" spans="1:6">
      <c r="A341" s="292"/>
      <c r="B341" s="292"/>
      <c r="C341" s="337"/>
      <c r="D341" s="294"/>
    </row>
    <row r="342" spans="1:6" ht="24">
      <c r="A342" s="292" t="s">
        <v>167</v>
      </c>
      <c r="B342" s="352" t="s">
        <v>441</v>
      </c>
      <c r="C342" s="346" t="s">
        <v>1</v>
      </c>
      <c r="D342" s="294">
        <v>1</v>
      </c>
      <c r="F342" s="338">
        <f>E342*D342</f>
        <v>0</v>
      </c>
    </row>
    <row r="343" spans="1:6">
      <c r="A343" s="292"/>
      <c r="B343" s="292"/>
      <c r="C343" s="337"/>
      <c r="D343" s="294"/>
    </row>
    <row r="344" spans="1:6" ht="24">
      <c r="A344" s="292" t="s">
        <v>168</v>
      </c>
      <c r="B344" s="352" t="s">
        <v>239</v>
      </c>
      <c r="C344" s="346" t="s">
        <v>1</v>
      </c>
      <c r="D344" s="294">
        <v>1</v>
      </c>
      <c r="F344" s="338">
        <f>E344*D344</f>
        <v>0</v>
      </c>
    </row>
    <row r="345" spans="1:6">
      <c r="A345" s="292"/>
      <c r="B345" s="292"/>
      <c r="C345" s="337"/>
      <c r="D345" s="294"/>
    </row>
    <row r="346" spans="1:6" ht="24">
      <c r="A346" s="292" t="s">
        <v>169</v>
      </c>
      <c r="B346" s="352" t="s">
        <v>442</v>
      </c>
      <c r="C346" s="346" t="s">
        <v>1</v>
      </c>
      <c r="D346" s="294">
        <v>1</v>
      </c>
      <c r="F346" s="338">
        <f>E346*D346</f>
        <v>0</v>
      </c>
    </row>
    <row r="347" spans="1:6">
      <c r="A347" s="292"/>
      <c r="B347" s="352"/>
      <c r="C347" s="337"/>
      <c r="D347" s="294"/>
    </row>
    <row r="348" spans="1:6" ht="50.25" customHeight="1">
      <c r="A348" s="292" t="s">
        <v>170</v>
      </c>
      <c r="B348" s="352" t="s">
        <v>240</v>
      </c>
      <c r="C348" s="346" t="s">
        <v>1</v>
      </c>
      <c r="D348" s="294">
        <v>1</v>
      </c>
      <c r="F348" s="338">
        <f>E348*D348</f>
        <v>0</v>
      </c>
    </row>
    <row r="349" spans="1:6">
      <c r="A349" s="292"/>
      <c r="B349" s="352"/>
      <c r="C349" s="337"/>
      <c r="D349" s="294"/>
    </row>
    <row r="350" spans="1:6" ht="24">
      <c r="A350" s="244" t="s">
        <v>225</v>
      </c>
      <c r="B350" s="829" t="s">
        <v>1340</v>
      </c>
      <c r="C350" s="347"/>
      <c r="D350" s="348"/>
      <c r="E350" s="349"/>
      <c r="F350" s="350">
        <f>SUM(F278:F349)</f>
        <v>0</v>
      </c>
    </row>
    <row r="351" spans="1:6">
      <c r="A351" s="292"/>
      <c r="B351" s="292"/>
      <c r="C351" s="337"/>
      <c r="D351" s="294"/>
    </row>
    <row r="352" spans="1:6">
      <c r="A352" s="292"/>
      <c r="B352" s="292"/>
      <c r="C352" s="337"/>
      <c r="D352" s="294"/>
    </row>
    <row r="353" spans="1:6">
      <c r="A353" s="351" t="s">
        <v>443</v>
      </c>
      <c r="B353" s="351" t="s">
        <v>444</v>
      </c>
      <c r="C353" s="337"/>
      <c r="D353" s="294"/>
    </row>
    <row r="354" spans="1:6">
      <c r="A354" s="292"/>
      <c r="B354" s="292"/>
      <c r="C354" s="337"/>
      <c r="D354" s="294"/>
    </row>
    <row r="355" spans="1:6" ht="108">
      <c r="A355" s="248" t="s">
        <v>156</v>
      </c>
      <c r="B355" s="830" t="s">
        <v>242</v>
      </c>
      <c r="C355" s="249"/>
      <c r="D355" s="504"/>
      <c r="E355" s="250"/>
      <c r="F355" s="250"/>
    </row>
    <row r="356" spans="1:6">
      <c r="A356" s="251"/>
      <c r="B356" s="830"/>
      <c r="C356" s="252" t="s">
        <v>1</v>
      </c>
      <c r="D356" s="505">
        <v>22</v>
      </c>
      <c r="E356" s="253"/>
      <c r="F356" s="253">
        <f>D356*E356</f>
        <v>0</v>
      </c>
    </row>
    <row r="357" spans="1:6" ht="12.75">
      <c r="A357" s="254"/>
      <c r="B357" s="255"/>
      <c r="C357" s="255"/>
      <c r="D357" s="505"/>
      <c r="E357" s="256"/>
      <c r="F357" s="256"/>
    </row>
    <row r="358" spans="1:6" ht="108">
      <c r="A358" s="248" t="s">
        <v>157</v>
      </c>
      <c r="B358" s="830" t="s">
        <v>243</v>
      </c>
      <c r="C358" s="249"/>
      <c r="D358" s="504"/>
      <c r="E358" s="250"/>
      <c r="F358" s="250"/>
    </row>
    <row r="359" spans="1:6">
      <c r="A359" s="251"/>
      <c r="B359" s="830"/>
      <c r="C359" s="252" t="s">
        <v>1</v>
      </c>
      <c r="D359" s="505">
        <v>14</v>
      </c>
      <c r="E359" s="253"/>
      <c r="F359" s="253">
        <f>D359*E359</f>
        <v>0</v>
      </c>
    </row>
    <row r="360" spans="1:6" ht="12.75">
      <c r="A360" s="251"/>
      <c r="B360" s="830"/>
      <c r="C360" s="252"/>
      <c r="D360" s="505"/>
      <c r="E360" s="257"/>
      <c r="F360" s="257"/>
    </row>
    <row r="361" spans="1:6" ht="120">
      <c r="A361" s="248" t="s">
        <v>55</v>
      </c>
      <c r="B361" s="830" t="s">
        <v>244</v>
      </c>
      <c r="C361" s="249"/>
      <c r="D361" s="504"/>
      <c r="E361" s="250"/>
      <c r="F361" s="250"/>
    </row>
    <row r="362" spans="1:6" ht="15" customHeight="1">
      <c r="A362" s="251"/>
      <c r="B362" s="830"/>
      <c r="C362" s="252" t="s">
        <v>1</v>
      </c>
      <c r="D362" s="505">
        <v>12</v>
      </c>
      <c r="E362" s="253"/>
      <c r="F362" s="253">
        <f>D362*E362</f>
        <v>0</v>
      </c>
    </row>
    <row r="363" spans="1:6" ht="12.75">
      <c r="A363" s="251"/>
      <c r="B363" s="830"/>
      <c r="C363" s="252"/>
      <c r="D363" s="505"/>
      <c r="E363" s="257"/>
      <c r="F363" s="257"/>
    </row>
    <row r="364" spans="1:6" ht="132.75" customHeight="1">
      <c r="A364" s="248" t="s">
        <v>158</v>
      </c>
      <c r="B364" s="830" t="s">
        <v>445</v>
      </c>
      <c r="C364" s="249"/>
      <c r="D364" s="504"/>
      <c r="E364" s="250"/>
      <c r="F364" s="250"/>
    </row>
    <row r="365" spans="1:6">
      <c r="A365" s="251"/>
      <c r="B365" s="830"/>
      <c r="C365" s="252" t="s">
        <v>1</v>
      </c>
      <c r="D365" s="505">
        <v>8</v>
      </c>
      <c r="E365" s="253"/>
      <c r="F365" s="253">
        <f>D365*E365</f>
        <v>0</v>
      </c>
    </row>
    <row r="366" spans="1:6" ht="12.75">
      <c r="A366" s="251"/>
      <c r="B366" s="830"/>
      <c r="C366" s="252"/>
      <c r="D366" s="505"/>
      <c r="E366" s="257"/>
      <c r="F366" s="257"/>
    </row>
    <row r="367" spans="1:6" ht="12.75">
      <c r="A367" s="251"/>
      <c r="B367" s="830"/>
      <c r="C367" s="252"/>
      <c r="D367" s="505"/>
      <c r="E367" s="257"/>
      <c r="F367" s="257"/>
    </row>
    <row r="368" spans="1:6" ht="12.75">
      <c r="A368" s="251"/>
      <c r="B368" s="830"/>
      <c r="C368" s="252"/>
      <c r="D368" s="505"/>
      <c r="E368" s="257"/>
      <c r="F368" s="257"/>
    </row>
    <row r="369" spans="1:6" ht="12.75">
      <c r="A369" s="251"/>
      <c r="B369" s="830"/>
      <c r="C369" s="252"/>
      <c r="D369" s="505"/>
      <c r="E369" s="257"/>
      <c r="F369" s="257"/>
    </row>
    <row r="370" spans="1:6" ht="12.75">
      <c r="A370" s="251"/>
      <c r="B370" s="830"/>
      <c r="C370" s="252"/>
      <c r="D370" s="505"/>
      <c r="E370" s="257"/>
      <c r="F370" s="257"/>
    </row>
    <row r="371" spans="1:6" ht="12.75">
      <c r="A371" s="251"/>
      <c r="B371" s="830"/>
      <c r="C371" s="252"/>
      <c r="D371" s="505"/>
      <c r="E371" s="257"/>
      <c r="F371" s="257"/>
    </row>
    <row r="372" spans="1:6" ht="72">
      <c r="A372" s="248" t="s">
        <v>159</v>
      </c>
      <c r="B372" s="830" t="s">
        <v>446</v>
      </c>
      <c r="C372" s="249"/>
      <c r="D372" s="504"/>
      <c r="E372" s="250"/>
      <c r="F372" s="250"/>
    </row>
    <row r="373" spans="1:6">
      <c r="A373" s="251"/>
      <c r="B373" s="830"/>
      <c r="C373" s="252" t="s">
        <v>1</v>
      </c>
      <c r="D373" s="505">
        <v>8</v>
      </c>
      <c r="E373" s="253"/>
      <c r="F373" s="253">
        <f>D373*E373</f>
        <v>0</v>
      </c>
    </row>
    <row r="374" spans="1:6" ht="12.75">
      <c r="A374" s="251"/>
      <c r="B374" s="830"/>
      <c r="C374" s="252"/>
      <c r="D374" s="505"/>
      <c r="E374" s="257"/>
      <c r="F374" s="257"/>
    </row>
    <row r="375" spans="1:6" ht="84" customHeight="1">
      <c r="A375" s="248" t="s">
        <v>160</v>
      </c>
      <c r="B375" s="830" t="s">
        <v>447</v>
      </c>
      <c r="C375" s="249"/>
      <c r="D375" s="504"/>
      <c r="E375" s="250"/>
      <c r="F375" s="250"/>
    </row>
    <row r="376" spans="1:6">
      <c r="A376" s="251"/>
      <c r="B376" s="830"/>
      <c r="C376" s="252" t="s">
        <v>1</v>
      </c>
      <c r="D376" s="505">
        <v>4</v>
      </c>
      <c r="E376" s="253"/>
      <c r="F376" s="253">
        <f>D376*E376</f>
        <v>0</v>
      </c>
    </row>
    <row r="377" spans="1:6" ht="12.75">
      <c r="A377" s="251"/>
      <c r="B377" s="830"/>
      <c r="C377" s="252"/>
      <c r="D377" s="505"/>
      <c r="E377" s="257"/>
      <c r="F377" s="257"/>
    </row>
    <row r="378" spans="1:6" ht="96">
      <c r="A378" s="248" t="s">
        <v>161</v>
      </c>
      <c r="B378" s="830" t="s">
        <v>448</v>
      </c>
      <c r="C378" s="249"/>
      <c r="D378" s="504"/>
      <c r="E378" s="250"/>
      <c r="F378" s="250"/>
    </row>
    <row r="379" spans="1:6">
      <c r="A379" s="251"/>
      <c r="B379" s="830"/>
      <c r="C379" s="252" t="s">
        <v>1</v>
      </c>
      <c r="D379" s="505">
        <v>9</v>
      </c>
      <c r="E379" s="253"/>
      <c r="F379" s="253">
        <f>D379*E379</f>
        <v>0</v>
      </c>
    </row>
    <row r="380" spans="1:6">
      <c r="A380" s="251"/>
      <c r="B380" s="830"/>
      <c r="C380" s="252"/>
      <c r="D380" s="505"/>
      <c r="E380" s="253"/>
      <c r="F380" s="253"/>
    </row>
    <row r="381" spans="1:6" ht="144">
      <c r="A381" s="248" t="s">
        <v>162</v>
      </c>
      <c r="B381" s="830" t="s">
        <v>449</v>
      </c>
      <c r="C381" s="249"/>
      <c r="D381" s="504"/>
      <c r="E381" s="250"/>
      <c r="F381" s="250"/>
    </row>
    <row r="382" spans="1:6">
      <c r="A382" s="251"/>
      <c r="B382" s="830"/>
      <c r="C382" s="252" t="s">
        <v>1</v>
      </c>
      <c r="D382" s="505">
        <v>14</v>
      </c>
      <c r="E382" s="253"/>
      <c r="F382" s="253">
        <f>D382*E382</f>
        <v>0</v>
      </c>
    </row>
    <row r="383" spans="1:6" ht="11.45" customHeight="1">
      <c r="A383" s="251"/>
      <c r="B383" s="830"/>
      <c r="C383" s="252"/>
      <c r="D383" s="505"/>
      <c r="E383" s="257"/>
      <c r="F383" s="257"/>
    </row>
    <row r="384" spans="1:6" ht="72" customHeight="1">
      <c r="A384" s="248" t="s">
        <v>163</v>
      </c>
      <c r="B384" s="830" t="s">
        <v>450</v>
      </c>
      <c r="C384" s="249"/>
      <c r="D384" s="504"/>
      <c r="E384" s="250"/>
      <c r="F384" s="250"/>
    </row>
    <row r="385" spans="1:6">
      <c r="A385" s="251"/>
      <c r="B385" s="830"/>
      <c r="C385" s="252" t="s">
        <v>1</v>
      </c>
      <c r="D385" s="505">
        <v>15</v>
      </c>
      <c r="E385" s="253"/>
      <c r="F385" s="253">
        <f>D385*E385</f>
        <v>0</v>
      </c>
    </row>
    <row r="386" spans="1:6" ht="12.75">
      <c r="A386" s="251"/>
      <c r="B386" s="830"/>
      <c r="C386" s="252"/>
      <c r="D386" s="505"/>
      <c r="E386" s="257"/>
      <c r="F386" s="257"/>
    </row>
    <row r="387" spans="1:6">
      <c r="A387" s="251"/>
      <c r="B387" s="830"/>
      <c r="C387" s="252"/>
      <c r="D387" s="505"/>
      <c r="E387" s="253"/>
      <c r="F387" s="253"/>
    </row>
    <row r="388" spans="1:6">
      <c r="A388" s="251"/>
      <c r="B388" s="830"/>
      <c r="C388" s="252"/>
      <c r="D388" s="505"/>
      <c r="E388" s="253"/>
      <c r="F388" s="253"/>
    </row>
    <row r="389" spans="1:6">
      <c r="A389" s="251"/>
      <c r="B389" s="830"/>
      <c r="C389" s="252"/>
      <c r="D389" s="505"/>
      <c r="E389" s="253"/>
      <c r="F389" s="253"/>
    </row>
    <row r="390" spans="1:6" ht="204">
      <c r="A390" s="248" t="s">
        <v>164</v>
      </c>
      <c r="B390" s="830" t="s">
        <v>1303</v>
      </c>
      <c r="C390" s="249"/>
      <c r="D390" s="504"/>
      <c r="E390" s="250"/>
      <c r="F390" s="250"/>
    </row>
    <row r="391" spans="1:6">
      <c r="A391" s="251"/>
      <c r="B391" s="830"/>
      <c r="C391" s="252" t="s">
        <v>1</v>
      </c>
      <c r="D391" s="505">
        <v>18</v>
      </c>
      <c r="E391" s="253"/>
      <c r="F391" s="253">
        <f>D391*E391</f>
        <v>0</v>
      </c>
    </row>
    <row r="392" spans="1:6" ht="12.75">
      <c r="A392" s="254"/>
      <c r="B392" s="255"/>
      <c r="C392" s="255"/>
      <c r="D392" s="505"/>
      <c r="E392" s="256"/>
      <c r="F392" s="256"/>
    </row>
    <row r="393" spans="1:6" ht="132.75" customHeight="1">
      <c r="A393" s="248" t="s">
        <v>165</v>
      </c>
      <c r="B393" s="830" t="s">
        <v>245</v>
      </c>
      <c r="C393" s="249"/>
      <c r="D393" s="504"/>
      <c r="E393" s="256"/>
      <c r="F393" s="256"/>
    </row>
    <row r="394" spans="1:6">
      <c r="A394" s="251"/>
      <c r="B394" s="830"/>
      <c r="C394" s="258" t="s">
        <v>1</v>
      </c>
      <c r="D394" s="505">
        <v>12</v>
      </c>
      <c r="E394" s="253"/>
      <c r="F394" s="253">
        <f>D394*E394</f>
        <v>0</v>
      </c>
    </row>
    <row r="395" spans="1:6" ht="12.75">
      <c r="A395" s="254"/>
      <c r="B395" s="255"/>
      <c r="C395" s="255"/>
      <c r="D395" s="505"/>
      <c r="E395" s="256"/>
      <c r="F395" s="256"/>
    </row>
    <row r="396" spans="1:6">
      <c r="A396" s="344" t="s">
        <v>167</v>
      </c>
      <c r="B396" s="292" t="s">
        <v>246</v>
      </c>
      <c r="C396" s="337" t="s">
        <v>1</v>
      </c>
      <c r="D396" s="503">
        <v>1</v>
      </c>
      <c r="F396" s="339">
        <f>E396*D396</f>
        <v>0</v>
      </c>
    </row>
    <row r="397" spans="1:6">
      <c r="B397" s="292"/>
      <c r="C397" s="337"/>
      <c r="D397" s="294"/>
    </row>
    <row r="398" spans="1:6">
      <c r="A398" s="259" t="s">
        <v>241</v>
      </c>
      <c r="B398" s="826" t="s">
        <v>1339</v>
      </c>
      <c r="C398" s="353"/>
      <c r="D398" s="354"/>
      <c r="E398" s="349"/>
      <c r="F398" s="343">
        <f>SUM(F356:F397)</f>
        <v>0</v>
      </c>
    </row>
    <row r="400" spans="1:6">
      <c r="A400" s="355" t="s">
        <v>451</v>
      </c>
      <c r="B400" s="355" t="s">
        <v>452</v>
      </c>
      <c r="C400" s="337"/>
      <c r="D400" s="294"/>
    </row>
    <row r="401" spans="1:6">
      <c r="A401" s="292"/>
      <c r="B401" s="292"/>
      <c r="C401" s="337"/>
      <c r="D401" s="294"/>
    </row>
    <row r="402" spans="1:6" ht="24">
      <c r="A402" s="352" t="s">
        <v>156</v>
      </c>
      <c r="B402" s="344" t="s">
        <v>664</v>
      </c>
    </row>
    <row r="403" spans="1:6" ht="15" customHeight="1">
      <c r="B403" s="344"/>
      <c r="C403" s="352" t="s">
        <v>2</v>
      </c>
      <c r="D403" s="356">
        <v>25</v>
      </c>
      <c r="F403" s="338">
        <f>D403*E403</f>
        <v>0</v>
      </c>
    </row>
    <row r="404" spans="1:6" ht="11.25" customHeight="1"/>
    <row r="405" spans="1:6" ht="24">
      <c r="A405" s="352" t="s">
        <v>157</v>
      </c>
      <c r="B405" s="287" t="s">
        <v>665</v>
      </c>
    </row>
    <row r="406" spans="1:6">
      <c r="C406" s="352" t="s">
        <v>2</v>
      </c>
      <c r="D406" s="356">
        <v>25</v>
      </c>
      <c r="F406" s="339">
        <f>D406*E406</f>
        <v>0</v>
      </c>
    </row>
    <row r="407" spans="1:6" ht="10.5" customHeight="1"/>
    <row r="408" spans="1:6" ht="24">
      <c r="A408" s="352" t="s">
        <v>55</v>
      </c>
      <c r="B408" s="287" t="s">
        <v>666</v>
      </c>
    </row>
    <row r="409" spans="1:6">
      <c r="C409" s="352" t="s">
        <v>2</v>
      </c>
      <c r="D409" s="356">
        <v>3</v>
      </c>
      <c r="F409" s="339">
        <f>D409*E409</f>
        <v>0</v>
      </c>
    </row>
    <row r="410" spans="1:6" ht="9" customHeight="1"/>
    <row r="411" spans="1:6" ht="24">
      <c r="A411" s="352" t="s">
        <v>158</v>
      </c>
      <c r="B411" s="287" t="s">
        <v>667</v>
      </c>
    </row>
    <row r="412" spans="1:6">
      <c r="C412" s="352" t="s">
        <v>166</v>
      </c>
      <c r="D412" s="356">
        <v>90</v>
      </c>
      <c r="F412" s="339">
        <f>D412*E412</f>
        <v>0</v>
      </c>
    </row>
    <row r="413" spans="1:6" ht="10.5" customHeight="1"/>
    <row r="414" spans="1:6">
      <c r="A414" s="352" t="s">
        <v>159</v>
      </c>
      <c r="B414" s="287" t="s">
        <v>453</v>
      </c>
      <c r="C414" s="352" t="s">
        <v>166</v>
      </c>
      <c r="D414" s="356">
        <v>90</v>
      </c>
      <c r="F414" s="339">
        <f>D414*E414</f>
        <v>0</v>
      </c>
    </row>
    <row r="415" spans="1:6" ht="10.5" customHeight="1"/>
    <row r="416" spans="1:6">
      <c r="A416" s="352" t="s">
        <v>160</v>
      </c>
      <c r="B416" s="287" t="s">
        <v>454</v>
      </c>
      <c r="C416" s="352" t="s">
        <v>166</v>
      </c>
      <c r="D416" s="356">
        <v>90</v>
      </c>
      <c r="F416" s="339">
        <f>E416*D416</f>
        <v>0</v>
      </c>
    </row>
    <row r="417" spans="1:7" ht="11.25" customHeight="1"/>
    <row r="418" spans="1:7">
      <c r="A418" s="352" t="s">
        <v>161</v>
      </c>
      <c r="B418" s="287" t="s">
        <v>455</v>
      </c>
      <c r="C418" s="352" t="s">
        <v>166</v>
      </c>
      <c r="D418" s="356">
        <v>80</v>
      </c>
      <c r="F418" s="339">
        <f>E418*D418</f>
        <v>0</v>
      </c>
    </row>
    <row r="419" spans="1:7" ht="10.5" customHeight="1"/>
    <row r="420" spans="1:7" ht="48">
      <c r="A420" s="352" t="s">
        <v>162</v>
      </c>
      <c r="B420" s="287" t="s">
        <v>668</v>
      </c>
    </row>
    <row r="421" spans="1:7">
      <c r="C421" s="352" t="s">
        <v>1</v>
      </c>
      <c r="D421" s="356">
        <v>6</v>
      </c>
      <c r="F421" s="339">
        <f>E421*D421</f>
        <v>0</v>
      </c>
    </row>
    <row r="422" spans="1:7" ht="9" customHeight="1"/>
    <row r="423" spans="1:7" ht="122.25" customHeight="1">
      <c r="A423" s="248" t="s">
        <v>163</v>
      </c>
      <c r="B423" s="830" t="s">
        <v>456</v>
      </c>
      <c r="C423" s="252" t="s">
        <v>1</v>
      </c>
      <c r="D423" s="505">
        <v>6</v>
      </c>
      <c r="E423" s="253"/>
      <c r="F423" s="253">
        <f>E423*D423</f>
        <v>0</v>
      </c>
    </row>
    <row r="424" spans="1:7" ht="12" customHeight="1">
      <c r="A424" s="251"/>
      <c r="B424" s="830"/>
      <c r="C424" s="252"/>
      <c r="D424" s="505"/>
      <c r="E424" s="257"/>
      <c r="F424" s="257"/>
    </row>
    <row r="425" spans="1:7" ht="98.25" customHeight="1">
      <c r="A425" s="248" t="s">
        <v>164</v>
      </c>
      <c r="B425" s="830" t="s">
        <v>457</v>
      </c>
      <c r="C425" s="249"/>
      <c r="D425" s="504"/>
      <c r="E425" s="250"/>
      <c r="F425" s="250"/>
    </row>
    <row r="426" spans="1:7" ht="13.5" customHeight="1">
      <c r="A426" s="251"/>
      <c r="B426" s="830" t="s">
        <v>458</v>
      </c>
      <c r="C426" s="252" t="s">
        <v>1</v>
      </c>
      <c r="D426" s="505">
        <v>6</v>
      </c>
      <c r="E426" s="253"/>
      <c r="F426" s="253">
        <f>E426*D426</f>
        <v>0</v>
      </c>
    </row>
    <row r="428" spans="1:7">
      <c r="A428" s="357" t="s">
        <v>451</v>
      </c>
      <c r="B428" s="358" t="s">
        <v>1337</v>
      </c>
      <c r="C428" s="359"/>
      <c r="D428" s="360"/>
      <c r="E428" s="361"/>
      <c r="F428" s="362">
        <f>SUM(F403:F427)</f>
        <v>0</v>
      </c>
    </row>
    <row r="431" spans="1:7" ht="15.75" customHeight="1">
      <c r="A431" s="363" t="s">
        <v>247</v>
      </c>
      <c r="B431" s="831" t="s">
        <v>1338</v>
      </c>
      <c r="C431" s="364"/>
      <c r="D431" s="365"/>
      <c r="E431" s="366"/>
      <c r="F431" s="367">
        <f>F428+F398+F350+F272+F181</f>
        <v>0</v>
      </c>
      <c r="G431" s="368"/>
    </row>
    <row r="432" spans="1:7" ht="11.25" customHeight="1">
      <c r="A432" s="369"/>
      <c r="B432" s="832"/>
      <c r="C432" s="370"/>
      <c r="D432" s="371"/>
      <c r="E432" s="372"/>
      <c r="F432" s="373"/>
    </row>
    <row r="433" spans="1:6">
      <c r="A433" s="261" t="s">
        <v>284</v>
      </c>
      <c r="B433" s="833" t="s">
        <v>248</v>
      </c>
      <c r="C433" s="262"/>
      <c r="D433" s="371"/>
      <c r="E433" s="372"/>
      <c r="F433" s="373"/>
    </row>
    <row r="434" spans="1:6">
      <c r="A434" s="340"/>
      <c r="B434" s="374"/>
      <c r="C434" s="375"/>
      <c r="D434" s="371"/>
      <c r="E434" s="372"/>
      <c r="F434" s="373"/>
    </row>
    <row r="435" spans="1:6">
      <c r="A435" s="260" t="s">
        <v>459</v>
      </c>
      <c r="B435" s="834" t="s">
        <v>249</v>
      </c>
      <c r="C435" s="375"/>
      <c r="D435" s="371"/>
      <c r="E435" s="372"/>
      <c r="F435" s="373"/>
    </row>
    <row r="436" spans="1:6">
      <c r="A436" s="292"/>
      <c r="B436" s="293"/>
      <c r="C436" s="337"/>
      <c r="D436" s="371"/>
      <c r="E436" s="372"/>
      <c r="F436" s="373"/>
    </row>
    <row r="437" spans="1:6" ht="62.25" customHeight="1">
      <c r="A437" s="330" t="s">
        <v>156</v>
      </c>
      <c r="B437" s="305" t="s">
        <v>460</v>
      </c>
      <c r="C437" s="376"/>
      <c r="D437"/>
      <c r="E437" s="377"/>
      <c r="F437" s="378"/>
    </row>
    <row r="438" spans="1:6" ht="14.25" customHeight="1">
      <c r="A438" s="330"/>
      <c r="B438" s="305" t="s">
        <v>669</v>
      </c>
      <c r="C438" s="376"/>
      <c r="D438"/>
      <c r="E438" s="377"/>
      <c r="F438" s="378"/>
    </row>
    <row r="439" spans="1:6" ht="12.75" customHeight="1">
      <c r="A439" s="330"/>
      <c r="B439" s="305" t="s">
        <v>670</v>
      </c>
      <c r="C439" s="376"/>
      <c r="D439"/>
      <c r="E439" s="377"/>
      <c r="F439" s="378"/>
    </row>
    <row r="440" spans="1:6" ht="15">
      <c r="A440" s="330"/>
      <c r="B440" s="305" t="s">
        <v>671</v>
      </c>
      <c r="C440" s="376"/>
      <c r="D440"/>
      <c r="E440" s="377"/>
      <c r="F440" s="378"/>
    </row>
    <row r="441" spans="1:6" ht="15" customHeight="1">
      <c r="A441" s="330"/>
      <c r="B441" s="305" t="s">
        <v>672</v>
      </c>
      <c r="C441" s="376"/>
      <c r="D441"/>
      <c r="E441" s="377"/>
      <c r="F441" s="378"/>
    </row>
    <row r="442" spans="1:6" ht="15">
      <c r="A442" s="330"/>
      <c r="B442" s="305" t="s">
        <v>673</v>
      </c>
      <c r="C442" s="376"/>
      <c r="D442"/>
      <c r="E442" s="377"/>
      <c r="F442" s="378"/>
    </row>
    <row r="443" spans="1:6" ht="15">
      <c r="A443" s="330"/>
      <c r="B443" s="305" t="s">
        <v>674</v>
      </c>
      <c r="C443" s="376"/>
      <c r="D443"/>
      <c r="E443" s="377"/>
      <c r="F443" s="378"/>
    </row>
    <row r="444" spans="1:6" ht="15">
      <c r="A444" s="330"/>
      <c r="B444" s="305" t="s">
        <v>1304</v>
      </c>
      <c r="C444" s="376"/>
      <c r="D444"/>
      <c r="E444" s="377"/>
      <c r="F444" s="378"/>
    </row>
    <row r="445" spans="1:6" ht="15">
      <c r="A445" s="330"/>
      <c r="B445" s="330" t="s">
        <v>675</v>
      </c>
      <c r="C445" s="376"/>
      <c r="D445"/>
      <c r="E445" s="377"/>
      <c r="F445" s="378"/>
    </row>
    <row r="446" spans="1:6" ht="15">
      <c r="A446" s="330"/>
      <c r="B446" s="330" t="s">
        <v>676</v>
      </c>
      <c r="C446" s="376"/>
      <c r="D446"/>
      <c r="E446" s="377"/>
      <c r="F446" s="378"/>
    </row>
    <row r="447" spans="1:6" ht="24">
      <c r="A447" s="330"/>
      <c r="B447" s="305" t="s">
        <v>250</v>
      </c>
      <c r="C447" s="376"/>
      <c r="D447"/>
      <c r="E447" s="377"/>
      <c r="F447" s="378"/>
    </row>
    <row r="448" spans="1:6">
      <c r="A448" s="330"/>
      <c r="B448" s="330" t="s">
        <v>251</v>
      </c>
      <c r="C448" s="376" t="s">
        <v>1</v>
      </c>
      <c r="D448" s="379">
        <v>1</v>
      </c>
      <c r="E448" s="307"/>
      <c r="F448" s="308">
        <f>E448*D448</f>
        <v>0</v>
      </c>
    </row>
    <row r="449" spans="1:6">
      <c r="A449" s="292"/>
      <c r="B449" s="292"/>
      <c r="C449" s="337"/>
      <c r="D449" s="294"/>
    </row>
    <row r="450" spans="1:6">
      <c r="A450" s="292" t="s">
        <v>157</v>
      </c>
      <c r="B450" s="292" t="s">
        <v>252</v>
      </c>
      <c r="C450" s="337" t="s">
        <v>1</v>
      </c>
      <c r="D450" s="294">
        <v>22</v>
      </c>
      <c r="F450" s="339">
        <f>D450*E450</f>
        <v>0</v>
      </c>
    </row>
    <row r="451" spans="1:6">
      <c r="A451" s="380"/>
      <c r="B451" s="292"/>
      <c r="C451" s="337"/>
      <c r="D451" s="294"/>
    </row>
    <row r="452" spans="1:6" ht="24">
      <c r="A452" s="380" t="s">
        <v>55</v>
      </c>
      <c r="B452" s="352" t="s">
        <v>461</v>
      </c>
      <c r="C452" s="337" t="s">
        <v>224</v>
      </c>
      <c r="D452" s="294">
        <v>500</v>
      </c>
      <c r="F452" s="338">
        <f>E452*D452</f>
        <v>0</v>
      </c>
    </row>
    <row r="453" spans="1:6">
      <c r="A453" s="380"/>
      <c r="B453" s="352"/>
      <c r="C453" s="337"/>
      <c r="D453" s="294"/>
    </row>
    <row r="454" spans="1:6">
      <c r="A454" s="330" t="s">
        <v>158</v>
      </c>
      <c r="B454" s="330" t="s">
        <v>462</v>
      </c>
      <c r="C454" s="376"/>
      <c r="D454" s="379"/>
      <c r="E454" s="307"/>
      <c r="F454" s="308"/>
    </row>
    <row r="455" spans="1:6">
      <c r="A455" s="330"/>
      <c r="B455" s="330" t="s">
        <v>463</v>
      </c>
      <c r="C455" s="376" t="s">
        <v>1</v>
      </c>
      <c r="D455" s="379">
        <v>1</v>
      </c>
      <c r="E455" s="307"/>
      <c r="F455" s="308">
        <f>E455*D455</f>
        <v>0</v>
      </c>
    </row>
    <row r="456" spans="1:6">
      <c r="A456" s="380"/>
      <c r="B456" s="352"/>
      <c r="C456" s="337"/>
      <c r="D456" s="294"/>
    </row>
    <row r="457" spans="1:6">
      <c r="A457" s="380" t="s">
        <v>159</v>
      </c>
      <c r="B457" s="352" t="s">
        <v>464</v>
      </c>
      <c r="C457" s="337"/>
      <c r="D457" s="294"/>
    </row>
    <row r="458" spans="1:6">
      <c r="A458" s="380"/>
      <c r="B458" s="352" t="s">
        <v>465</v>
      </c>
      <c r="C458" s="337" t="s">
        <v>1</v>
      </c>
      <c r="D458" s="294">
        <v>1</v>
      </c>
      <c r="F458" s="339">
        <f>E458*D458</f>
        <v>0</v>
      </c>
    </row>
    <row r="459" spans="1:6">
      <c r="A459" s="380"/>
      <c r="B459" s="352"/>
      <c r="C459" s="337"/>
      <c r="D459" s="294"/>
    </row>
    <row r="460" spans="1:6" ht="30" customHeight="1">
      <c r="A460" s="380" t="s">
        <v>160</v>
      </c>
      <c r="B460" s="352" t="s">
        <v>677</v>
      </c>
      <c r="C460" s="337"/>
      <c r="D460" s="294"/>
    </row>
    <row r="461" spans="1:6">
      <c r="A461" s="380"/>
      <c r="B461" s="352"/>
      <c r="C461" s="337" t="s">
        <v>224</v>
      </c>
      <c r="D461" s="294">
        <v>30</v>
      </c>
      <c r="F461" s="339">
        <f>E461*D461</f>
        <v>0</v>
      </c>
    </row>
    <row r="462" spans="1:6">
      <c r="A462" s="380"/>
      <c r="B462" s="352"/>
      <c r="C462" s="337"/>
      <c r="D462" s="294"/>
    </row>
    <row r="463" spans="1:6" ht="36">
      <c r="A463" s="380" t="s">
        <v>161</v>
      </c>
      <c r="B463" s="352" t="s">
        <v>466</v>
      </c>
      <c r="C463" s="337" t="s">
        <v>1</v>
      </c>
      <c r="D463" s="294">
        <v>1</v>
      </c>
      <c r="F463" s="338">
        <f>E463*D463</f>
        <v>0</v>
      </c>
    </row>
    <row r="464" spans="1:6" ht="11.45" customHeight="1">
      <c r="A464" s="380"/>
      <c r="B464" s="352"/>
      <c r="C464" s="337"/>
      <c r="D464" s="294"/>
    </row>
    <row r="465" spans="1:7" ht="12.6" customHeight="1">
      <c r="A465" s="380" t="s">
        <v>162</v>
      </c>
      <c r="B465" s="352" t="s">
        <v>467</v>
      </c>
      <c r="C465" s="337" t="s">
        <v>1</v>
      </c>
      <c r="D465" s="294">
        <v>1</v>
      </c>
      <c r="F465" s="339">
        <f>E465*D465</f>
        <v>0</v>
      </c>
    </row>
    <row r="466" spans="1:7" ht="10.5" customHeight="1">
      <c r="A466" s="380"/>
      <c r="B466" s="352"/>
      <c r="C466" s="337"/>
      <c r="D466" s="294"/>
    </row>
    <row r="467" spans="1:7">
      <c r="A467" s="380"/>
      <c r="B467" s="352"/>
      <c r="C467" s="337"/>
      <c r="D467" s="294"/>
      <c r="F467" s="338"/>
      <c r="G467" s="339"/>
    </row>
    <row r="468" spans="1:7">
      <c r="A468" s="263" t="s">
        <v>459</v>
      </c>
      <c r="B468" s="835" t="s">
        <v>1345</v>
      </c>
      <c r="C468" s="341"/>
      <c r="D468" s="291"/>
      <c r="E468" s="381"/>
      <c r="F468" s="382">
        <f>SUM(F448:F467)</f>
        <v>0</v>
      </c>
    </row>
    <row r="469" spans="1:7">
      <c r="A469" s="380"/>
      <c r="B469" s="352"/>
      <c r="C469" s="337"/>
      <c r="D469" s="294"/>
    </row>
    <row r="470" spans="1:7">
      <c r="A470" s="380"/>
      <c r="B470" s="352"/>
      <c r="C470" s="337"/>
      <c r="D470" s="294"/>
    </row>
    <row r="471" spans="1:7">
      <c r="A471" s="380"/>
      <c r="B471" s="352"/>
      <c r="C471" s="337"/>
      <c r="D471" s="294"/>
    </row>
    <row r="472" spans="1:7">
      <c r="A472" s="380"/>
      <c r="B472" s="352"/>
      <c r="C472" s="337"/>
      <c r="D472" s="294"/>
    </row>
    <row r="473" spans="1:7">
      <c r="A473" s="380"/>
      <c r="B473" s="352"/>
      <c r="C473" s="337"/>
      <c r="D473" s="294"/>
    </row>
    <row r="474" spans="1:7">
      <c r="A474" s="380"/>
      <c r="B474" s="352"/>
      <c r="C474" s="337"/>
      <c r="D474" s="294"/>
    </row>
    <row r="475" spans="1:7">
      <c r="A475" s="380"/>
      <c r="B475" s="352"/>
      <c r="C475" s="337"/>
      <c r="D475" s="294"/>
    </row>
    <row r="476" spans="1:7">
      <c r="A476" s="383" t="s">
        <v>468</v>
      </c>
      <c r="B476" s="836" t="s">
        <v>254</v>
      </c>
      <c r="C476" s="337"/>
      <c r="D476" s="294"/>
    </row>
    <row r="477" spans="1:7">
      <c r="A477" s="380"/>
      <c r="B477" s="352"/>
      <c r="C477" s="337"/>
      <c r="D477" s="294"/>
    </row>
    <row r="478" spans="1:7">
      <c r="A478" s="384" t="s">
        <v>253</v>
      </c>
      <c r="B478" s="837" t="s">
        <v>254</v>
      </c>
      <c r="C478" s="376"/>
      <c r="D478" s="379"/>
      <c r="E478" s="307"/>
      <c r="F478" s="308"/>
    </row>
    <row r="479" spans="1:7">
      <c r="A479" s="385"/>
      <c r="B479" s="305"/>
      <c r="C479" s="376"/>
      <c r="D479" s="379"/>
      <c r="E479" s="307"/>
      <c r="F479" s="308"/>
    </row>
    <row r="480" spans="1:7" ht="108">
      <c r="A480" s="385" t="s">
        <v>156</v>
      </c>
      <c r="B480" s="305" t="s">
        <v>1306</v>
      </c>
      <c r="C480" s="376"/>
      <c r="D480" s="379"/>
      <c r="E480" s="307"/>
      <c r="F480" s="307"/>
    </row>
    <row r="481" spans="1:6">
      <c r="A481" s="385"/>
      <c r="B481" s="305"/>
      <c r="C481" s="376" t="s">
        <v>1</v>
      </c>
      <c r="D481" s="379">
        <v>1</v>
      </c>
      <c r="E481" s="307"/>
      <c r="F481" s="307">
        <f>E481*D481</f>
        <v>0</v>
      </c>
    </row>
    <row r="482" spans="1:6">
      <c r="A482" s="385"/>
      <c r="B482" s="305"/>
      <c r="C482" s="376"/>
      <c r="D482" s="379"/>
      <c r="E482" s="307"/>
      <c r="F482" s="307"/>
    </row>
    <row r="483" spans="1:6">
      <c r="A483" s="385" t="s">
        <v>157</v>
      </c>
      <c r="B483" s="838" t="s">
        <v>469</v>
      </c>
      <c r="C483" s="376" t="s">
        <v>1</v>
      </c>
      <c r="D483" s="379">
        <v>1</v>
      </c>
      <c r="E483" s="307"/>
      <c r="F483" s="307">
        <f>E483*D483</f>
        <v>0</v>
      </c>
    </row>
    <row r="484" spans="1:6">
      <c r="A484" s="385"/>
      <c r="B484" s="305"/>
      <c r="C484" s="376"/>
      <c r="D484" s="379"/>
      <c r="E484" s="307"/>
      <c r="F484" s="307"/>
    </row>
    <row r="485" spans="1:6" ht="132">
      <c r="A485" s="385" t="s">
        <v>55</v>
      </c>
      <c r="B485" s="838" t="s">
        <v>1305</v>
      </c>
      <c r="C485" s="376" t="s">
        <v>1</v>
      </c>
      <c r="D485" s="379">
        <v>2</v>
      </c>
      <c r="E485" s="307"/>
      <c r="F485" s="307">
        <f>E485*D485</f>
        <v>0</v>
      </c>
    </row>
    <row r="486" spans="1:6">
      <c r="A486" s="385"/>
      <c r="B486" s="305"/>
      <c r="C486" s="376"/>
      <c r="D486" s="379"/>
      <c r="E486" s="307"/>
      <c r="F486" s="307"/>
    </row>
    <row r="487" spans="1:6" ht="132">
      <c r="A487" s="385" t="s">
        <v>158</v>
      </c>
      <c r="B487" s="838" t="s">
        <v>1307</v>
      </c>
      <c r="C487" s="376" t="s">
        <v>1</v>
      </c>
      <c r="D487" s="379">
        <v>5</v>
      </c>
      <c r="E487" s="307"/>
      <c r="F487" s="307">
        <f>E487*D487</f>
        <v>0</v>
      </c>
    </row>
    <row r="488" spans="1:6">
      <c r="A488" s="385"/>
      <c r="B488" s="305"/>
      <c r="C488" s="376"/>
      <c r="D488" s="379"/>
      <c r="E488" s="307"/>
      <c r="F488" s="307"/>
    </row>
    <row r="489" spans="1:6" ht="60">
      <c r="A489" s="385" t="s">
        <v>159</v>
      </c>
      <c r="B489" s="838" t="s">
        <v>1308</v>
      </c>
      <c r="C489" s="376" t="s">
        <v>1</v>
      </c>
      <c r="D489" s="379">
        <v>7</v>
      </c>
      <c r="E489" s="307"/>
      <c r="F489" s="307">
        <f>E489*D489</f>
        <v>0</v>
      </c>
    </row>
    <row r="490" spans="1:6">
      <c r="A490" s="385"/>
      <c r="B490" s="838"/>
      <c r="C490" s="376"/>
      <c r="D490" s="379"/>
      <c r="E490" s="307"/>
      <c r="F490" s="307"/>
    </row>
    <row r="491" spans="1:6" ht="48">
      <c r="A491" s="385" t="s">
        <v>160</v>
      </c>
      <c r="B491" s="838" t="s">
        <v>1309</v>
      </c>
      <c r="C491" s="376" t="s">
        <v>1</v>
      </c>
      <c r="D491" s="379">
        <v>1</v>
      </c>
      <c r="E491" s="307"/>
      <c r="F491" s="307">
        <f>E491*D491</f>
        <v>0</v>
      </c>
    </row>
    <row r="492" spans="1:6">
      <c r="A492" s="385"/>
      <c r="B492" s="838"/>
      <c r="C492" s="376"/>
      <c r="D492" s="379"/>
      <c r="E492" s="307"/>
      <c r="F492" s="307"/>
    </row>
    <row r="493" spans="1:6" ht="36">
      <c r="A493" s="385" t="s">
        <v>161</v>
      </c>
      <c r="B493" s="838" t="s">
        <v>1310</v>
      </c>
      <c r="C493" s="376" t="s">
        <v>1</v>
      </c>
      <c r="D493" s="379">
        <v>1</v>
      </c>
      <c r="E493" s="307"/>
      <c r="F493" s="307">
        <f>E493*D493</f>
        <v>0</v>
      </c>
    </row>
    <row r="494" spans="1:6">
      <c r="A494" s="385"/>
      <c r="B494" s="305"/>
      <c r="C494" s="376"/>
      <c r="D494" s="379"/>
      <c r="E494" s="307"/>
      <c r="F494" s="307"/>
    </row>
    <row r="495" spans="1:6" ht="24">
      <c r="A495" s="385" t="s">
        <v>162</v>
      </c>
      <c r="B495" s="838" t="s">
        <v>1311</v>
      </c>
      <c r="C495" s="376" t="s">
        <v>1</v>
      </c>
      <c r="D495" s="379">
        <v>1</v>
      </c>
      <c r="E495" s="307"/>
      <c r="F495" s="307">
        <f>E495*D495</f>
        <v>0</v>
      </c>
    </row>
    <row r="496" spans="1:6">
      <c r="A496" s="385"/>
      <c r="B496" s="305"/>
      <c r="C496" s="376"/>
      <c r="D496" s="379"/>
      <c r="E496" s="307"/>
      <c r="F496" s="307"/>
    </row>
    <row r="497" spans="1:6" ht="24">
      <c r="A497" s="385" t="s">
        <v>163</v>
      </c>
      <c r="B497" s="838" t="s">
        <v>1312</v>
      </c>
      <c r="C497" s="376" t="s">
        <v>1</v>
      </c>
      <c r="D497" s="379">
        <v>1</v>
      </c>
      <c r="E497" s="307"/>
      <c r="F497" s="307">
        <f>E497*D497</f>
        <v>0</v>
      </c>
    </row>
    <row r="498" spans="1:6">
      <c r="A498" s="385"/>
      <c r="B498" s="838"/>
      <c r="C498" s="376"/>
      <c r="D498" s="379"/>
      <c r="E498" s="307"/>
      <c r="F498" s="307"/>
    </row>
    <row r="499" spans="1:6" ht="24">
      <c r="A499" s="385" t="s">
        <v>164</v>
      </c>
      <c r="B499" s="838" t="s">
        <v>1313</v>
      </c>
      <c r="C499" s="376" t="s">
        <v>1</v>
      </c>
      <c r="D499" s="379">
        <v>1</v>
      </c>
      <c r="E499" s="307"/>
      <c r="F499" s="307">
        <f>E499*D499</f>
        <v>0</v>
      </c>
    </row>
    <row r="500" spans="1:6">
      <c r="A500" s="385"/>
      <c r="B500" s="838"/>
      <c r="C500" s="376"/>
      <c r="D500" s="379"/>
      <c r="E500" s="307"/>
      <c r="F500" s="307"/>
    </row>
    <row r="501" spans="1:6" ht="24">
      <c r="A501" s="385" t="s">
        <v>165</v>
      </c>
      <c r="B501" s="838" t="s">
        <v>1314</v>
      </c>
      <c r="C501" s="376" t="s">
        <v>1</v>
      </c>
      <c r="D501" s="379">
        <v>1</v>
      </c>
      <c r="E501" s="307"/>
      <c r="F501" s="307">
        <f>E501*D501</f>
        <v>0</v>
      </c>
    </row>
    <row r="502" spans="1:6">
      <c r="A502" s="385"/>
      <c r="B502" s="838"/>
      <c r="C502" s="376"/>
      <c r="D502" s="379"/>
      <c r="E502" s="307"/>
      <c r="F502" s="307"/>
    </row>
    <row r="503" spans="1:6">
      <c r="A503" s="330" t="s">
        <v>167</v>
      </c>
      <c r="B503" s="838" t="s">
        <v>470</v>
      </c>
      <c r="C503" s="376" t="s">
        <v>1</v>
      </c>
      <c r="D503" s="379">
        <v>1</v>
      </c>
      <c r="E503" s="307"/>
      <c r="F503" s="307">
        <f>E503*D503</f>
        <v>0</v>
      </c>
    </row>
    <row r="504" spans="1:6">
      <c r="A504" s="385"/>
      <c r="B504" s="305"/>
      <c r="C504" s="376"/>
      <c r="D504" s="379"/>
      <c r="E504" s="307"/>
      <c r="F504" s="307"/>
    </row>
    <row r="505" spans="1:6">
      <c r="A505" s="385" t="s">
        <v>168</v>
      </c>
      <c r="B505" s="305" t="s">
        <v>471</v>
      </c>
      <c r="C505" s="376" t="s">
        <v>1</v>
      </c>
      <c r="D505" s="379">
        <v>1</v>
      </c>
      <c r="E505" s="307"/>
      <c r="F505" s="307">
        <f>E505*D505</f>
        <v>0</v>
      </c>
    </row>
    <row r="506" spans="1:6">
      <c r="A506" s="385"/>
      <c r="B506" s="838"/>
      <c r="C506" s="376"/>
      <c r="D506" s="379"/>
      <c r="E506" s="307"/>
      <c r="F506" s="307"/>
    </row>
    <row r="507" spans="1:6" ht="24">
      <c r="A507" s="385" t="s">
        <v>169</v>
      </c>
      <c r="B507" s="838" t="s">
        <v>472</v>
      </c>
      <c r="C507" s="376" t="s">
        <v>224</v>
      </c>
      <c r="D507" s="379">
        <v>160</v>
      </c>
      <c r="E507" s="307"/>
      <c r="F507" s="307">
        <f>E507*D507</f>
        <v>0</v>
      </c>
    </row>
    <row r="508" spans="1:6">
      <c r="A508" s="385"/>
      <c r="B508" s="838"/>
      <c r="C508" s="376"/>
      <c r="D508" s="379"/>
      <c r="E508" s="307"/>
      <c r="F508" s="307"/>
    </row>
    <row r="509" spans="1:6">
      <c r="A509" s="385" t="s">
        <v>170</v>
      </c>
      <c r="B509" s="838" t="s">
        <v>473</v>
      </c>
      <c r="C509" s="376" t="s">
        <v>224</v>
      </c>
      <c r="D509" s="379">
        <v>50</v>
      </c>
      <c r="E509" s="307"/>
      <c r="F509" s="307">
        <f>E509*D509</f>
        <v>0</v>
      </c>
    </row>
    <row r="510" spans="1:6">
      <c r="A510" s="385"/>
      <c r="B510" s="838"/>
      <c r="C510" s="376"/>
      <c r="D510" s="379"/>
      <c r="E510" s="307"/>
      <c r="F510" s="307"/>
    </row>
    <row r="511" spans="1:6">
      <c r="A511" s="385" t="s">
        <v>171</v>
      </c>
      <c r="B511" s="838" t="s">
        <v>474</v>
      </c>
      <c r="C511" s="376" t="s">
        <v>224</v>
      </c>
      <c r="D511" s="379">
        <v>100</v>
      </c>
      <c r="E511" s="307"/>
      <c r="F511" s="307">
        <f>E511*D511</f>
        <v>0</v>
      </c>
    </row>
    <row r="512" spans="1:6">
      <c r="A512" s="385"/>
      <c r="B512" s="838"/>
      <c r="C512" s="376"/>
      <c r="D512" s="379"/>
      <c r="E512" s="307"/>
      <c r="F512" s="307"/>
    </row>
    <row r="513" spans="1:6">
      <c r="A513" s="385" t="s">
        <v>172</v>
      </c>
      <c r="B513" s="838" t="s">
        <v>475</v>
      </c>
      <c r="C513" s="376" t="s">
        <v>1</v>
      </c>
      <c r="D513" s="379">
        <v>1</v>
      </c>
      <c r="E513" s="307"/>
      <c r="F513" s="307">
        <f>E513*D513</f>
        <v>0</v>
      </c>
    </row>
    <row r="514" spans="1:6">
      <c r="A514" s="385"/>
      <c r="B514" s="305"/>
      <c r="C514" s="376"/>
      <c r="D514" s="379"/>
      <c r="E514" s="307"/>
      <c r="F514" s="308"/>
    </row>
    <row r="515" spans="1:6">
      <c r="A515" s="386" t="s">
        <v>468</v>
      </c>
      <c r="B515" s="839" t="s">
        <v>1346</v>
      </c>
      <c r="C515" s="387"/>
      <c r="D515" s="388"/>
      <c r="E515" s="389"/>
      <c r="F515" s="390">
        <f>SUM(F481:F514)</f>
        <v>0</v>
      </c>
    </row>
    <row r="516" spans="1:6">
      <c r="A516" s="380"/>
      <c r="B516" s="352"/>
      <c r="C516" s="337"/>
      <c r="D516" s="294"/>
    </row>
    <row r="517" spans="1:6">
      <c r="A517" s="380"/>
      <c r="B517" s="352"/>
      <c r="C517" s="337"/>
      <c r="D517" s="294"/>
    </row>
    <row r="518" spans="1:6">
      <c r="A518" s="391" t="s">
        <v>255</v>
      </c>
      <c r="B518" s="840" t="s">
        <v>476</v>
      </c>
      <c r="C518" s="337"/>
      <c r="D518" s="294"/>
    </row>
    <row r="519" spans="1:6">
      <c r="A519" s="380"/>
      <c r="C519" s="337"/>
      <c r="D519" s="294"/>
    </row>
    <row r="520" spans="1:6">
      <c r="A520" s="380" t="s">
        <v>156</v>
      </c>
      <c r="B520" s="392" t="s">
        <v>477</v>
      </c>
      <c r="C520" s="337"/>
      <c r="D520" s="294"/>
    </row>
    <row r="521" spans="1:6">
      <c r="A521" s="380"/>
      <c r="B521" s="287" t="s">
        <v>478</v>
      </c>
      <c r="C521" s="337"/>
      <c r="D521" s="294"/>
    </row>
    <row r="522" spans="1:6" ht="12.75" customHeight="1">
      <c r="A522" s="380"/>
      <c r="B522" s="287" t="s">
        <v>479</v>
      </c>
      <c r="C522" s="337"/>
      <c r="D522" s="294"/>
    </row>
    <row r="523" spans="1:6">
      <c r="A523" s="380"/>
      <c r="B523" s="287" t="s">
        <v>480</v>
      </c>
      <c r="C523" s="337"/>
      <c r="D523" s="294"/>
    </row>
    <row r="524" spans="1:6">
      <c r="A524" s="380"/>
      <c r="B524" s="287" t="s">
        <v>481</v>
      </c>
      <c r="C524" s="337"/>
      <c r="D524" s="294"/>
    </row>
    <row r="525" spans="1:6">
      <c r="A525" s="380"/>
      <c r="B525" s="287" t="s">
        <v>482</v>
      </c>
      <c r="C525" s="337"/>
      <c r="D525" s="294"/>
    </row>
    <row r="526" spans="1:6">
      <c r="A526" s="380"/>
      <c r="B526" s="287" t="s">
        <v>483</v>
      </c>
      <c r="C526" s="337"/>
      <c r="D526" s="294"/>
    </row>
    <row r="527" spans="1:6">
      <c r="A527" s="380"/>
      <c r="B527" s="287" t="s">
        <v>484</v>
      </c>
      <c r="C527" s="337"/>
      <c r="D527" s="294"/>
    </row>
    <row r="528" spans="1:6">
      <c r="A528" s="380"/>
      <c r="B528" s="287" t="s">
        <v>135</v>
      </c>
      <c r="C528" s="337" t="s">
        <v>1</v>
      </c>
      <c r="D528" s="294">
        <v>1</v>
      </c>
      <c r="F528" s="339">
        <f>E528*D528</f>
        <v>0</v>
      </c>
    </row>
    <row r="529" spans="1:6" ht="9.6" customHeight="1">
      <c r="A529" s="380"/>
      <c r="C529" s="337"/>
      <c r="D529" s="294"/>
    </row>
    <row r="530" spans="1:6" ht="12.75" customHeight="1">
      <c r="A530" s="380" t="s">
        <v>157</v>
      </c>
      <c r="B530" s="287" t="s">
        <v>485</v>
      </c>
      <c r="C530" s="337"/>
      <c r="D530" s="294"/>
    </row>
    <row r="531" spans="1:6" ht="12.75" customHeight="1">
      <c r="A531" s="380"/>
      <c r="B531" s="287" t="s">
        <v>486</v>
      </c>
      <c r="C531" s="337"/>
      <c r="D531" s="294"/>
    </row>
    <row r="532" spans="1:6" ht="12.75" customHeight="1">
      <c r="A532" s="380"/>
      <c r="B532" s="287" t="s">
        <v>223</v>
      </c>
      <c r="C532" s="337" t="s">
        <v>1</v>
      </c>
      <c r="D532" s="294">
        <v>1</v>
      </c>
      <c r="F532" s="339">
        <f>E532*D532</f>
        <v>0</v>
      </c>
    </row>
    <row r="533" spans="1:6" ht="10.9" customHeight="1">
      <c r="A533" s="380"/>
      <c r="C533" s="337"/>
      <c r="D533" s="294"/>
    </row>
    <row r="534" spans="1:6" ht="12.75" customHeight="1">
      <c r="A534" s="380" t="s">
        <v>55</v>
      </c>
      <c r="B534" s="287" t="s">
        <v>487</v>
      </c>
      <c r="C534" s="337"/>
      <c r="D534" s="294"/>
    </row>
    <row r="535" spans="1:6" ht="12.75" customHeight="1">
      <c r="A535" s="380"/>
      <c r="B535" s="287" t="s">
        <v>488</v>
      </c>
      <c r="C535" s="337" t="s">
        <v>1</v>
      </c>
      <c r="D535" s="294">
        <v>2</v>
      </c>
      <c r="F535" s="339">
        <f>E535*D535</f>
        <v>0</v>
      </c>
    </row>
    <row r="536" spans="1:6" ht="11.45" customHeight="1">
      <c r="A536" s="380"/>
      <c r="C536" s="337"/>
      <c r="D536" s="294"/>
    </row>
    <row r="537" spans="1:6" ht="12.75" customHeight="1">
      <c r="A537" s="380" t="s">
        <v>158</v>
      </c>
      <c r="B537" s="287" t="s">
        <v>1533</v>
      </c>
      <c r="C537" s="337"/>
      <c r="D537" s="294"/>
    </row>
    <row r="538" spans="1:6">
      <c r="A538" s="380"/>
      <c r="B538" s="287" t="s">
        <v>1534</v>
      </c>
      <c r="C538" s="337" t="s">
        <v>1</v>
      </c>
      <c r="D538" s="294">
        <v>11</v>
      </c>
      <c r="F538" s="339">
        <f>E538*D538</f>
        <v>0</v>
      </c>
    </row>
    <row r="539" spans="1:6">
      <c r="A539" s="380"/>
      <c r="C539" s="337"/>
      <c r="D539" s="294"/>
    </row>
    <row r="540" spans="1:6" ht="12.6" customHeight="1">
      <c r="A540" s="380" t="s">
        <v>159</v>
      </c>
      <c r="B540" s="287" t="s">
        <v>489</v>
      </c>
      <c r="C540" s="337" t="s">
        <v>166</v>
      </c>
      <c r="D540" s="294">
        <v>350</v>
      </c>
      <c r="F540" s="338">
        <f>E540*D540</f>
        <v>0</v>
      </c>
    </row>
    <row r="541" spans="1:6">
      <c r="A541" s="380"/>
      <c r="C541" s="337"/>
      <c r="D541" s="294"/>
    </row>
    <row r="542" spans="1:6">
      <c r="A542" s="380" t="s">
        <v>160</v>
      </c>
      <c r="B542" s="287" t="s">
        <v>490</v>
      </c>
      <c r="C542" s="337" t="s">
        <v>1</v>
      </c>
      <c r="D542" s="294">
        <v>1</v>
      </c>
      <c r="F542" s="339">
        <f>E542*D542</f>
        <v>0</v>
      </c>
    </row>
    <row r="543" spans="1:6">
      <c r="A543" s="380"/>
      <c r="C543" s="337"/>
      <c r="D543" s="294"/>
    </row>
    <row r="544" spans="1:6">
      <c r="A544" s="391" t="s">
        <v>255</v>
      </c>
      <c r="B544" s="841" t="s">
        <v>1347</v>
      </c>
      <c r="C544" s="341"/>
      <c r="D544" s="291"/>
      <c r="E544" s="381"/>
      <c r="F544" s="382">
        <f>SUM(F528:F543)</f>
        <v>0</v>
      </c>
    </row>
    <row r="545" spans="1:6">
      <c r="A545" s="380"/>
      <c r="C545" s="337"/>
      <c r="D545" s="294"/>
    </row>
    <row r="546" spans="1:6">
      <c r="A546" s="380"/>
      <c r="C546" s="337"/>
      <c r="D546" s="294"/>
    </row>
    <row r="547" spans="1:6">
      <c r="A547" s="393" t="s">
        <v>266</v>
      </c>
      <c r="B547" s="842" t="s">
        <v>256</v>
      </c>
      <c r="C547" s="337"/>
      <c r="D547" s="294"/>
      <c r="F547" s="338"/>
    </row>
    <row r="548" spans="1:6">
      <c r="A548" s="380"/>
      <c r="B548" s="293"/>
      <c r="C548" s="337"/>
      <c r="D548" s="294"/>
      <c r="F548" s="338"/>
    </row>
    <row r="549" spans="1:6" ht="36">
      <c r="A549" s="380" t="s">
        <v>156</v>
      </c>
      <c r="B549" s="287" t="s">
        <v>257</v>
      </c>
      <c r="C549" s="337"/>
      <c r="D549" s="294"/>
      <c r="F549" s="338"/>
    </row>
    <row r="550" spans="1:6">
      <c r="A550" s="380"/>
      <c r="B550" s="344" t="s">
        <v>679</v>
      </c>
      <c r="C550" s="337"/>
      <c r="D550" s="294"/>
      <c r="F550" s="338"/>
    </row>
    <row r="551" spans="1:6">
      <c r="A551" s="380"/>
      <c r="B551" s="344" t="s">
        <v>678</v>
      </c>
      <c r="C551" s="337"/>
      <c r="D551" s="294"/>
      <c r="F551" s="338"/>
    </row>
    <row r="552" spans="1:6" ht="24">
      <c r="A552" s="380"/>
      <c r="B552" s="344" t="s">
        <v>491</v>
      </c>
      <c r="C552" s="337" t="s">
        <v>1</v>
      </c>
      <c r="D552" s="294">
        <v>1</v>
      </c>
      <c r="F552" s="338">
        <f>E552*D552</f>
        <v>0</v>
      </c>
    </row>
    <row r="553" spans="1:6">
      <c r="A553" s="380"/>
      <c r="B553" s="344"/>
      <c r="C553" s="337"/>
      <c r="D553" s="294"/>
      <c r="F553" s="338"/>
    </row>
    <row r="554" spans="1:6" ht="36">
      <c r="A554" s="380" t="s">
        <v>157</v>
      </c>
      <c r="B554" s="287" t="s">
        <v>258</v>
      </c>
      <c r="C554" s="337"/>
      <c r="D554" s="294"/>
      <c r="F554" s="338"/>
    </row>
    <row r="555" spans="1:6">
      <c r="A555" s="380"/>
      <c r="B555" s="287" t="s">
        <v>680</v>
      </c>
      <c r="C555" s="337"/>
      <c r="D555" s="294"/>
      <c r="F555" s="338"/>
    </row>
    <row r="556" spans="1:6">
      <c r="A556" s="380"/>
      <c r="B556" s="287" t="s">
        <v>681</v>
      </c>
      <c r="C556" s="337"/>
      <c r="D556" s="294"/>
      <c r="F556" s="338"/>
    </row>
    <row r="557" spans="1:6">
      <c r="A557" s="380"/>
      <c r="B557" s="287" t="s">
        <v>682</v>
      </c>
      <c r="C557" s="337"/>
      <c r="D557" s="294"/>
      <c r="F557" s="338"/>
    </row>
    <row r="558" spans="1:6">
      <c r="A558" s="380"/>
      <c r="B558" s="287" t="s">
        <v>259</v>
      </c>
      <c r="C558" s="337"/>
      <c r="D558" s="294"/>
      <c r="F558" s="338"/>
    </row>
    <row r="559" spans="1:6">
      <c r="A559" s="380"/>
      <c r="B559" s="287" t="s">
        <v>135</v>
      </c>
      <c r="C559" s="337" t="s">
        <v>1</v>
      </c>
      <c r="D559" s="294">
        <v>1</v>
      </c>
      <c r="F559" s="338">
        <f>D559*E559</f>
        <v>0</v>
      </c>
    </row>
    <row r="560" spans="1:6">
      <c r="A560" s="380"/>
      <c r="C560" s="337"/>
      <c r="D560" s="294"/>
      <c r="F560" s="338"/>
    </row>
    <row r="561" spans="1:6" ht="28.9" customHeight="1">
      <c r="A561" s="380" t="s">
        <v>55</v>
      </c>
      <c r="B561" s="344" t="s">
        <v>492</v>
      </c>
      <c r="C561" s="337" t="s">
        <v>1</v>
      </c>
      <c r="D561" s="294">
        <v>6</v>
      </c>
      <c r="E561" s="371"/>
      <c r="F561" s="338">
        <f>E561*D561</f>
        <v>0</v>
      </c>
    </row>
    <row r="562" spans="1:6">
      <c r="A562" s="380"/>
      <c r="C562" s="337"/>
      <c r="D562" s="294"/>
      <c r="E562" s="371"/>
      <c r="F562" s="338"/>
    </row>
    <row r="563" spans="1:6" ht="48">
      <c r="A563" s="380" t="s">
        <v>158</v>
      </c>
      <c r="B563" s="287" t="s">
        <v>260</v>
      </c>
      <c r="C563" s="337" t="s">
        <v>224</v>
      </c>
      <c r="D563" s="294">
        <v>20</v>
      </c>
      <c r="F563" s="338">
        <f>E563*D563</f>
        <v>0</v>
      </c>
    </row>
    <row r="564" spans="1:6">
      <c r="A564" s="380"/>
      <c r="C564" s="337"/>
      <c r="D564" s="294"/>
      <c r="E564" s="371"/>
      <c r="F564" s="338"/>
    </row>
    <row r="565" spans="1:6" ht="36">
      <c r="A565" s="380" t="s">
        <v>159</v>
      </c>
      <c r="B565" s="287" t="s">
        <v>261</v>
      </c>
      <c r="C565" s="337" t="s">
        <v>224</v>
      </c>
      <c r="D565" s="294">
        <v>160</v>
      </c>
      <c r="F565" s="338">
        <f>E565*D565</f>
        <v>0</v>
      </c>
    </row>
    <row r="566" spans="1:6">
      <c r="A566" s="380"/>
      <c r="C566" s="337"/>
      <c r="D566" s="294"/>
      <c r="E566" s="371"/>
      <c r="F566" s="338"/>
    </row>
    <row r="567" spans="1:6" ht="24">
      <c r="A567" s="380" t="s">
        <v>160</v>
      </c>
      <c r="B567" s="287" t="s">
        <v>262</v>
      </c>
      <c r="C567" s="337" t="s">
        <v>263</v>
      </c>
      <c r="D567" s="294">
        <v>180</v>
      </c>
      <c r="F567" s="338">
        <f>E567*D567</f>
        <v>0</v>
      </c>
    </row>
    <row r="568" spans="1:6">
      <c r="A568" s="380"/>
      <c r="C568" s="337"/>
      <c r="D568" s="294"/>
      <c r="E568" s="371"/>
      <c r="F568" s="338"/>
    </row>
    <row r="569" spans="1:6" ht="48">
      <c r="A569" s="380" t="s">
        <v>161</v>
      </c>
      <c r="B569" s="287" t="s">
        <v>264</v>
      </c>
      <c r="C569" s="337" t="s">
        <v>1</v>
      </c>
      <c r="D569" s="294">
        <v>1</v>
      </c>
      <c r="E569" s="506"/>
      <c r="F569" s="338">
        <f>E569*D569</f>
        <v>0</v>
      </c>
    </row>
    <row r="570" spans="1:6">
      <c r="A570" s="380"/>
      <c r="C570" s="337"/>
      <c r="D570" s="294"/>
      <c r="E570" s="506"/>
      <c r="F570" s="338"/>
    </row>
    <row r="571" spans="1:6" ht="39" customHeight="1">
      <c r="A571" s="380" t="s">
        <v>162</v>
      </c>
      <c r="B571" s="287" t="s">
        <v>265</v>
      </c>
      <c r="C571" s="337" t="s">
        <v>1</v>
      </c>
      <c r="D571" s="294">
        <v>1</v>
      </c>
      <c r="E571" s="506"/>
      <c r="F571" s="338">
        <f>E571*D571</f>
        <v>0</v>
      </c>
    </row>
    <row r="572" spans="1:6">
      <c r="A572" s="380"/>
      <c r="C572" s="337"/>
      <c r="D572" s="294"/>
      <c r="F572" s="338"/>
    </row>
    <row r="573" spans="1:6">
      <c r="A573" s="380"/>
      <c r="C573" s="337"/>
      <c r="D573" s="294"/>
      <c r="F573" s="338"/>
    </row>
    <row r="574" spans="1:6">
      <c r="A574" s="380"/>
      <c r="C574" s="337"/>
      <c r="D574" s="294"/>
      <c r="F574" s="338"/>
    </row>
    <row r="575" spans="1:6">
      <c r="A575" s="393" t="s">
        <v>266</v>
      </c>
      <c r="B575" s="843" t="s">
        <v>1348</v>
      </c>
      <c r="C575" s="341"/>
      <c r="D575" s="291"/>
      <c r="E575" s="381"/>
      <c r="F575" s="394">
        <f>SUM(F552:F574)</f>
        <v>0</v>
      </c>
    </row>
    <row r="576" spans="1:6">
      <c r="A576" s="293"/>
      <c r="B576" s="293"/>
      <c r="C576" s="337"/>
      <c r="D576" s="294"/>
      <c r="F576" s="338"/>
    </row>
    <row r="577" spans="1:6">
      <c r="A577" s="293"/>
      <c r="B577" s="293"/>
      <c r="C577" s="337"/>
      <c r="D577" s="294"/>
      <c r="F577" s="338"/>
    </row>
    <row r="578" spans="1:6">
      <c r="A578" s="293"/>
      <c r="B578" s="293"/>
      <c r="C578" s="337"/>
      <c r="D578" s="294"/>
      <c r="F578" s="338"/>
    </row>
    <row r="579" spans="1:6">
      <c r="A579" s="395" t="s">
        <v>493</v>
      </c>
      <c r="B579" s="844" t="s">
        <v>267</v>
      </c>
      <c r="C579" s="337"/>
      <c r="D579" s="294"/>
      <c r="F579" s="338"/>
    </row>
    <row r="580" spans="1:6">
      <c r="A580" s="293"/>
      <c r="B580" s="293"/>
      <c r="C580" s="337"/>
      <c r="D580" s="294"/>
      <c r="F580" s="338"/>
    </row>
    <row r="581" spans="1:6" ht="84">
      <c r="A581" s="330" t="s">
        <v>156</v>
      </c>
      <c r="B581" s="396" t="s">
        <v>686</v>
      </c>
      <c r="C581" s="398" t="s">
        <v>135</v>
      </c>
      <c r="D581" s="379">
        <v>1</v>
      </c>
      <c r="E581" s="307"/>
      <c r="F581" s="307">
        <f>E581*D581</f>
        <v>0</v>
      </c>
    </row>
    <row r="582" spans="1:6">
      <c r="A582" s="330"/>
      <c r="B582" s="398"/>
      <c r="C582" s="398"/>
      <c r="D582" s="379"/>
      <c r="E582" s="307"/>
      <c r="F582" s="307"/>
    </row>
    <row r="583" spans="1:6" ht="24">
      <c r="A583" s="507" t="s">
        <v>157</v>
      </c>
      <c r="B583" s="845" t="s">
        <v>687</v>
      </c>
      <c r="C583" s="329" t="s">
        <v>1</v>
      </c>
      <c r="D583" s="306">
        <v>2</v>
      </c>
      <c r="E583" s="307"/>
      <c r="F583" s="307">
        <f>E583*D583</f>
        <v>0</v>
      </c>
    </row>
    <row r="584" spans="1:6">
      <c r="A584" s="507"/>
      <c r="B584" s="845"/>
      <c r="C584" s="396"/>
      <c r="D584" s="399"/>
      <c r="E584" s="397"/>
      <c r="F584" s="397"/>
    </row>
    <row r="585" spans="1:6" ht="36">
      <c r="A585" s="507" t="s">
        <v>55</v>
      </c>
      <c r="B585" s="845" t="s">
        <v>685</v>
      </c>
      <c r="C585" s="329" t="s">
        <v>135</v>
      </c>
      <c r="D585" s="306">
        <v>25</v>
      </c>
      <c r="E585" s="307"/>
      <c r="F585" s="307">
        <f>E585*D585</f>
        <v>0</v>
      </c>
    </row>
    <row r="586" spans="1:6">
      <c r="A586" s="507"/>
      <c r="B586" s="845"/>
      <c r="C586" s="396"/>
      <c r="D586" s="399"/>
      <c r="E586" s="397"/>
      <c r="F586" s="397"/>
    </row>
    <row r="587" spans="1:6" ht="36">
      <c r="A587" s="507" t="s">
        <v>158</v>
      </c>
      <c r="B587" s="845" t="s">
        <v>684</v>
      </c>
      <c r="C587" s="329" t="s">
        <v>135</v>
      </c>
      <c r="D587" s="306">
        <v>2</v>
      </c>
      <c r="E587" s="307"/>
      <c r="F587" s="307">
        <f>E587*D587</f>
        <v>0</v>
      </c>
    </row>
    <row r="588" spans="1:6">
      <c r="A588" s="507"/>
      <c r="B588" s="845"/>
      <c r="C588" s="396"/>
      <c r="D588" s="399"/>
      <c r="E588" s="397"/>
      <c r="F588" s="397"/>
    </row>
    <row r="589" spans="1:6" ht="36">
      <c r="A589" s="507" t="s">
        <v>159</v>
      </c>
      <c r="B589" s="845" t="s">
        <v>683</v>
      </c>
      <c r="C589" s="329" t="s">
        <v>135</v>
      </c>
      <c r="D589" s="306">
        <v>4</v>
      </c>
      <c r="E589" s="307"/>
      <c r="F589" s="307">
        <f>E589*D589</f>
        <v>0</v>
      </c>
    </row>
    <row r="590" spans="1:6">
      <c r="A590" s="507"/>
      <c r="B590" s="845"/>
      <c r="C590" s="396"/>
      <c r="D590" s="399"/>
      <c r="E590" s="397"/>
      <c r="F590" s="397"/>
    </row>
    <row r="591" spans="1:6" ht="24">
      <c r="A591" s="507" t="s">
        <v>160</v>
      </c>
      <c r="B591" s="845" t="s">
        <v>688</v>
      </c>
      <c r="C591" s="329" t="s">
        <v>135</v>
      </c>
      <c r="D591" s="306">
        <v>1</v>
      </c>
      <c r="E591" s="307"/>
      <c r="F591" s="307">
        <f>E591*D591</f>
        <v>0</v>
      </c>
    </row>
    <row r="592" spans="1:6">
      <c r="A592" s="507"/>
      <c r="B592" s="845"/>
      <c r="C592" s="396"/>
      <c r="D592" s="399"/>
      <c r="E592" s="397"/>
      <c r="F592" s="397"/>
    </row>
    <row r="593" spans="1:6" ht="36">
      <c r="A593" s="507" t="s">
        <v>161</v>
      </c>
      <c r="B593" s="846" t="s">
        <v>1317</v>
      </c>
      <c r="C593" s="329" t="s">
        <v>135</v>
      </c>
      <c r="D593" s="306">
        <v>7</v>
      </c>
      <c r="E593" s="307"/>
      <c r="F593" s="307">
        <f>E593*D593</f>
        <v>0</v>
      </c>
    </row>
    <row r="594" spans="1:6">
      <c r="A594" s="507"/>
      <c r="B594" s="846"/>
      <c r="C594" s="396"/>
      <c r="D594" s="399"/>
      <c r="E594" s="397"/>
      <c r="F594" s="397"/>
    </row>
    <row r="595" spans="1:6" ht="36">
      <c r="A595" s="507" t="s">
        <v>162</v>
      </c>
      <c r="B595" s="845" t="s">
        <v>1316</v>
      </c>
      <c r="C595" s="329" t="s">
        <v>1</v>
      </c>
      <c r="D595" s="306">
        <v>1</v>
      </c>
      <c r="E595" s="307"/>
      <c r="F595" s="307">
        <f>E595*D595</f>
        <v>0</v>
      </c>
    </row>
    <row r="596" spans="1:6">
      <c r="A596" s="507"/>
      <c r="B596" s="845"/>
      <c r="C596" s="396"/>
      <c r="D596" s="399"/>
      <c r="E596" s="397"/>
      <c r="F596" s="397"/>
    </row>
    <row r="597" spans="1:6" ht="24">
      <c r="A597" s="507" t="s">
        <v>163</v>
      </c>
      <c r="B597" s="845" t="s">
        <v>1315</v>
      </c>
      <c r="C597" s="329" t="s">
        <v>1</v>
      </c>
      <c r="D597" s="306">
        <v>1</v>
      </c>
      <c r="E597" s="307"/>
      <c r="F597" s="307">
        <f>E597*D597</f>
        <v>0</v>
      </c>
    </row>
    <row r="598" spans="1:6">
      <c r="A598" s="507"/>
      <c r="B598" s="845"/>
      <c r="C598" s="329"/>
      <c r="D598" s="306"/>
      <c r="E598" s="307"/>
      <c r="F598" s="307"/>
    </row>
    <row r="599" spans="1:6" ht="36">
      <c r="A599" s="507" t="s">
        <v>164</v>
      </c>
      <c r="B599" s="845" t="s">
        <v>268</v>
      </c>
      <c r="C599" s="329" t="s">
        <v>166</v>
      </c>
      <c r="D599" s="306">
        <v>50</v>
      </c>
      <c r="E599" s="307"/>
      <c r="F599" s="307">
        <f>E599*D599</f>
        <v>0</v>
      </c>
    </row>
    <row r="600" spans="1:6">
      <c r="A600" s="507"/>
      <c r="B600" s="845"/>
      <c r="C600" s="329"/>
      <c r="D600" s="306"/>
      <c r="E600" s="307"/>
      <c r="F600" s="307"/>
    </row>
    <row r="601" spans="1:6" ht="48">
      <c r="A601" s="507" t="s">
        <v>165</v>
      </c>
      <c r="B601" s="845" t="s">
        <v>269</v>
      </c>
      <c r="C601" s="329" t="s">
        <v>166</v>
      </c>
      <c r="D601" s="306">
        <v>400</v>
      </c>
      <c r="E601" s="307"/>
      <c r="F601" s="307">
        <f>E601*D601</f>
        <v>0</v>
      </c>
    </row>
    <row r="602" spans="1:6">
      <c r="A602" s="507"/>
      <c r="B602" s="845"/>
      <c r="C602" s="329"/>
      <c r="D602" s="306"/>
      <c r="E602" s="307"/>
      <c r="F602" s="307"/>
    </row>
    <row r="603" spans="1:6">
      <c r="A603" s="507" t="s">
        <v>167</v>
      </c>
      <c r="B603" s="845" t="s">
        <v>494</v>
      </c>
      <c r="C603" s="329" t="s">
        <v>166</v>
      </c>
      <c r="D603" s="306">
        <v>400</v>
      </c>
      <c r="E603" s="307"/>
      <c r="F603" s="307">
        <f>E603*D603</f>
        <v>0</v>
      </c>
    </row>
    <row r="604" spans="1:6">
      <c r="A604" s="507"/>
      <c r="B604" s="845"/>
      <c r="C604" s="329"/>
      <c r="D604" s="306"/>
      <c r="E604" s="307"/>
      <c r="F604" s="307"/>
    </row>
    <row r="605" spans="1:6" ht="48">
      <c r="A605" s="507" t="s">
        <v>168</v>
      </c>
      <c r="B605" s="845" t="s">
        <v>270</v>
      </c>
      <c r="C605" s="329" t="s">
        <v>271</v>
      </c>
      <c r="D605" s="306">
        <v>1</v>
      </c>
      <c r="E605" s="307"/>
      <c r="F605" s="307">
        <f>E605*D605</f>
        <v>0</v>
      </c>
    </row>
    <row r="606" spans="1:6">
      <c r="A606" s="507"/>
      <c r="B606" s="845"/>
      <c r="C606" s="329"/>
      <c r="D606" s="306"/>
      <c r="E606" s="307"/>
      <c r="F606" s="307"/>
    </row>
    <row r="607" spans="1:6" ht="36">
      <c r="A607" s="507" t="s">
        <v>169</v>
      </c>
      <c r="B607" s="845" t="s">
        <v>495</v>
      </c>
      <c r="C607" s="329" t="s">
        <v>271</v>
      </c>
      <c r="D607" s="306">
        <v>1</v>
      </c>
      <c r="E607" s="307"/>
      <c r="F607" s="307">
        <f>E607*D607</f>
        <v>0</v>
      </c>
    </row>
    <row r="608" spans="1:6">
      <c r="A608" s="507"/>
      <c r="B608" s="845"/>
      <c r="C608" s="329"/>
      <c r="D608" s="306"/>
      <c r="E608" s="307"/>
      <c r="F608" s="307"/>
    </row>
    <row r="609" spans="1:6" ht="24">
      <c r="A609" s="507" t="s">
        <v>170</v>
      </c>
      <c r="B609" s="845" t="s">
        <v>272</v>
      </c>
      <c r="C609" s="329" t="s">
        <v>496</v>
      </c>
      <c r="D609" s="306">
        <v>1</v>
      </c>
      <c r="E609" s="307"/>
      <c r="F609" s="307">
        <f>E609*D609</f>
        <v>0</v>
      </c>
    </row>
    <row r="610" spans="1:6">
      <c r="A610" s="507"/>
      <c r="B610" s="845"/>
      <c r="C610" s="329"/>
      <c r="D610" s="306"/>
      <c r="E610" s="307"/>
      <c r="F610" s="307"/>
    </row>
    <row r="611" spans="1:6">
      <c r="A611" s="293"/>
      <c r="B611" s="293"/>
      <c r="C611" s="337"/>
      <c r="D611" s="294"/>
      <c r="F611" s="338"/>
    </row>
    <row r="612" spans="1:6">
      <c r="A612" s="395" t="s">
        <v>493</v>
      </c>
      <c r="B612" s="847" t="s">
        <v>1349</v>
      </c>
      <c r="C612" s="509"/>
      <c r="D612" s="510"/>
      <c r="E612" s="342"/>
      <c r="F612" s="394">
        <f>SUM(F581:F611)</f>
        <v>0</v>
      </c>
    </row>
    <row r="613" spans="1:6">
      <c r="A613" s="293"/>
      <c r="B613" s="293"/>
      <c r="C613" s="337"/>
      <c r="D613" s="294"/>
      <c r="F613" s="338"/>
    </row>
    <row r="614" spans="1:6">
      <c r="A614" s="293"/>
      <c r="B614" s="293"/>
      <c r="C614" s="337"/>
      <c r="D614" s="294"/>
      <c r="F614" s="338"/>
    </row>
    <row r="615" spans="1:6">
      <c r="A615" s="293"/>
      <c r="B615" s="293"/>
      <c r="C615" s="337"/>
      <c r="D615" s="294"/>
      <c r="F615" s="338"/>
    </row>
    <row r="616" spans="1:6" ht="12.75">
      <c r="A616" s="400" t="s">
        <v>497</v>
      </c>
      <c r="B616" s="848" t="s">
        <v>498</v>
      </c>
      <c r="C616" s="401"/>
      <c r="D616" s="402"/>
      <c r="E616" s="403"/>
      <c r="F616" s="403"/>
    </row>
    <row r="617" spans="1:6" ht="12.75">
      <c r="A617" s="404"/>
      <c r="B617" s="849"/>
      <c r="C617" s="405"/>
      <c r="D617" s="403"/>
      <c r="E617" s="403"/>
      <c r="F617" s="403"/>
    </row>
    <row r="618" spans="1:6" ht="30" customHeight="1">
      <c r="A618" s="330" t="s">
        <v>156</v>
      </c>
      <c r="B618" s="850" t="s">
        <v>499</v>
      </c>
      <c r="C618" s="332" t="s">
        <v>166</v>
      </c>
      <c r="D618" s="406">
        <v>20</v>
      </c>
      <c r="E618" s="406"/>
      <c r="F618" s="406">
        <f>E618*D618</f>
        <v>0</v>
      </c>
    </row>
    <row r="619" spans="1:6">
      <c r="A619" s="407"/>
      <c r="B619" s="851"/>
      <c r="C619" s="332"/>
      <c r="D619" s="406"/>
      <c r="E619" s="406"/>
      <c r="F619" s="406"/>
    </row>
    <row r="620" spans="1:6">
      <c r="A620" s="407"/>
      <c r="B620" s="851"/>
      <c r="C620" s="332"/>
      <c r="D620" s="406"/>
      <c r="E620" s="406"/>
      <c r="F620" s="406"/>
    </row>
    <row r="621" spans="1:6" ht="24">
      <c r="A621" s="330" t="s">
        <v>157</v>
      </c>
      <c r="B621" s="851" t="s">
        <v>500</v>
      </c>
      <c r="C621" s="332" t="s">
        <v>166</v>
      </c>
      <c r="D621" s="406">
        <v>60</v>
      </c>
      <c r="E621" s="406"/>
      <c r="F621" s="406">
        <f>E621*D621</f>
        <v>0</v>
      </c>
    </row>
    <row r="622" spans="1:6">
      <c r="A622" s="407"/>
      <c r="B622" s="851"/>
      <c r="C622" s="332"/>
      <c r="D622" s="406"/>
      <c r="E622" s="406"/>
      <c r="F622" s="406"/>
    </row>
    <row r="623" spans="1:6">
      <c r="A623" s="407"/>
      <c r="B623" s="851"/>
      <c r="C623" s="332"/>
      <c r="D623" s="406"/>
      <c r="E623" s="406"/>
      <c r="F623" s="406"/>
    </row>
    <row r="624" spans="1:6" ht="24">
      <c r="A624" s="330" t="s">
        <v>55</v>
      </c>
      <c r="B624" s="851" t="s">
        <v>501</v>
      </c>
      <c r="C624" s="332" t="s">
        <v>166</v>
      </c>
      <c r="D624" s="406">
        <v>60</v>
      </c>
      <c r="E624" s="406"/>
      <c r="F624" s="406">
        <f>E624*D624</f>
        <v>0</v>
      </c>
    </row>
    <row r="625" spans="1:6">
      <c r="A625" s="407"/>
      <c r="B625" s="851"/>
      <c r="C625" s="332"/>
      <c r="D625" s="406"/>
      <c r="E625" s="406"/>
      <c r="F625" s="406"/>
    </row>
    <row r="626" spans="1:6" ht="24">
      <c r="A626" s="330" t="s">
        <v>158</v>
      </c>
      <c r="B626" s="851" t="s">
        <v>502</v>
      </c>
      <c r="C626" s="332" t="s">
        <v>1</v>
      </c>
      <c r="D626" s="406">
        <v>1</v>
      </c>
      <c r="E626" s="406"/>
      <c r="F626" s="406">
        <f>E626*D626</f>
        <v>0</v>
      </c>
    </row>
    <row r="627" spans="1:6">
      <c r="A627" s="407"/>
      <c r="B627" s="851"/>
      <c r="C627" s="332"/>
      <c r="D627" s="406"/>
      <c r="E627" s="406"/>
      <c r="F627" s="406"/>
    </row>
    <row r="628" spans="1:6" ht="24">
      <c r="A628" s="946" t="s">
        <v>159</v>
      </c>
      <c r="B628" s="851" t="s">
        <v>503</v>
      </c>
      <c r="C628" s="947" t="s">
        <v>271</v>
      </c>
      <c r="D628" s="948">
        <v>1</v>
      </c>
      <c r="E628" s="948"/>
      <c r="F628" s="948">
        <f>E628*D628</f>
        <v>0</v>
      </c>
    </row>
    <row r="629" spans="1:6">
      <c r="A629" s="946"/>
      <c r="B629" s="852" t="s">
        <v>504</v>
      </c>
      <c r="C629" s="947"/>
      <c r="D629" s="948"/>
      <c r="E629" s="948"/>
      <c r="F629" s="948"/>
    </row>
    <row r="630" spans="1:6">
      <c r="A630" s="946"/>
      <c r="B630" s="852" t="s">
        <v>505</v>
      </c>
      <c r="C630" s="947"/>
      <c r="D630" s="948"/>
      <c r="E630" s="948"/>
      <c r="F630" s="948"/>
    </row>
    <row r="631" spans="1:6">
      <c r="A631" s="330"/>
      <c r="B631" s="852"/>
      <c r="C631" s="332"/>
      <c r="D631" s="406"/>
      <c r="E631" s="406"/>
      <c r="F631" s="406"/>
    </row>
    <row r="632" spans="1:6">
      <c r="A632" s="330"/>
      <c r="B632" s="852"/>
      <c r="C632" s="332"/>
      <c r="D632" s="406"/>
      <c r="E632" s="406"/>
      <c r="F632" s="406"/>
    </row>
    <row r="633" spans="1:6">
      <c r="A633" s="330"/>
      <c r="B633" s="852"/>
      <c r="C633" s="332"/>
      <c r="D633" s="406"/>
      <c r="E633" s="406"/>
      <c r="F633" s="406"/>
    </row>
    <row r="634" spans="1:6">
      <c r="A634" s="330"/>
      <c r="B634" s="852"/>
      <c r="C634" s="332"/>
      <c r="D634" s="406"/>
      <c r="E634" s="406"/>
      <c r="F634" s="406"/>
    </row>
    <row r="635" spans="1:6">
      <c r="A635" s="330" t="s">
        <v>160</v>
      </c>
      <c r="B635" s="851" t="s">
        <v>506</v>
      </c>
      <c r="C635" s="332" t="s">
        <v>271</v>
      </c>
      <c r="D635" s="406">
        <v>1</v>
      </c>
      <c r="E635" s="406"/>
      <c r="F635" s="406">
        <f>E635*D635</f>
        <v>0</v>
      </c>
    </row>
    <row r="636" spans="1:6">
      <c r="A636" s="407"/>
      <c r="B636" s="851"/>
      <c r="C636" s="332"/>
      <c r="D636" s="406"/>
      <c r="E636" s="406"/>
      <c r="F636" s="406"/>
    </row>
    <row r="637" spans="1:6">
      <c r="A637" s="330" t="s">
        <v>161</v>
      </c>
      <c r="B637" s="851" t="s">
        <v>507</v>
      </c>
      <c r="C637" s="332" t="s">
        <v>1</v>
      </c>
      <c r="D637" s="406">
        <v>1</v>
      </c>
      <c r="E637" s="406"/>
      <c r="F637" s="406">
        <f>E637*D637</f>
        <v>0</v>
      </c>
    </row>
    <row r="638" spans="1:6">
      <c r="A638" s="407"/>
      <c r="B638" s="851"/>
      <c r="C638" s="332"/>
      <c r="D638" s="406"/>
      <c r="E638" s="406"/>
      <c r="F638" s="406"/>
    </row>
    <row r="639" spans="1:6" ht="24">
      <c r="A639" s="330" t="s">
        <v>162</v>
      </c>
      <c r="B639" s="851" t="s">
        <v>508</v>
      </c>
      <c r="C639" s="332" t="s">
        <v>1</v>
      </c>
      <c r="D639" s="406">
        <v>6</v>
      </c>
      <c r="E639" s="406"/>
      <c r="F639" s="406">
        <f>E639*D639</f>
        <v>0</v>
      </c>
    </row>
    <row r="640" spans="1:6" ht="12.75">
      <c r="A640" s="408"/>
      <c r="B640" s="409"/>
      <c r="C640" s="409"/>
      <c r="D640" s="410"/>
      <c r="E640" s="410"/>
      <c r="F640" s="410"/>
    </row>
    <row r="641" spans="1:6">
      <c r="A641" s="508" t="s">
        <v>497</v>
      </c>
      <c r="B641" s="853" t="s">
        <v>509</v>
      </c>
      <c r="C641" s="509" t="s">
        <v>510</v>
      </c>
      <c r="D641" s="510" t="s">
        <v>511</v>
      </c>
      <c r="E641" s="511"/>
      <c r="F641" s="512">
        <f>SUM(F618:F640)</f>
        <v>0</v>
      </c>
    </row>
    <row r="642" spans="1:6">
      <c r="A642" s="292"/>
      <c r="B642" s="292"/>
      <c r="C642" s="337"/>
      <c r="D642" s="294"/>
      <c r="F642" s="338"/>
    </row>
    <row r="643" spans="1:6">
      <c r="A643" s="292"/>
      <c r="B643" s="292"/>
      <c r="C643" s="337"/>
      <c r="D643" s="294"/>
      <c r="F643" s="338"/>
    </row>
    <row r="644" spans="1:6">
      <c r="A644" s="411" t="s">
        <v>273</v>
      </c>
      <c r="B644" s="854" t="s">
        <v>1350</v>
      </c>
      <c r="C644" s="353"/>
      <c r="D644" s="354"/>
      <c r="E644" s="366"/>
      <c r="F644" s="382">
        <f>F641+F612+F575+F544+F515+F468</f>
        <v>0</v>
      </c>
    </row>
    <row r="645" spans="1:6">
      <c r="A645" s="292"/>
      <c r="B645" s="292"/>
      <c r="C645" s="337"/>
      <c r="D645" s="294"/>
      <c r="F645" s="338"/>
    </row>
    <row r="646" spans="1:6">
      <c r="A646" s="292"/>
      <c r="B646" s="292"/>
      <c r="C646" s="337"/>
      <c r="D646" s="294"/>
      <c r="F646" s="338"/>
    </row>
    <row r="647" spans="1:6">
      <c r="A647" s="412" t="s">
        <v>274</v>
      </c>
      <c r="B647" s="855" t="s">
        <v>275</v>
      </c>
      <c r="C647" s="375"/>
      <c r="D647" s="413"/>
      <c r="E647" s="372"/>
      <c r="F647" s="373"/>
    </row>
    <row r="648" spans="1:6">
      <c r="A648" s="292"/>
      <c r="B648" s="292"/>
      <c r="C648" s="375"/>
      <c r="D648" s="413"/>
      <c r="E648" s="372"/>
      <c r="F648" s="373"/>
    </row>
    <row r="649" spans="1:6" ht="36">
      <c r="A649" s="292" t="s">
        <v>156</v>
      </c>
      <c r="B649" s="352" t="s">
        <v>512</v>
      </c>
      <c r="C649" s="337"/>
      <c r="D649" s="294"/>
    </row>
    <row r="650" spans="1:6">
      <c r="A650" s="292"/>
      <c r="B650" s="292"/>
      <c r="C650" s="337" t="s">
        <v>224</v>
      </c>
      <c r="D650" s="294">
        <v>180</v>
      </c>
      <c r="F650" s="338">
        <f>E650*D650</f>
        <v>0</v>
      </c>
    </row>
    <row r="651" spans="1:6" ht="44.25" customHeight="1">
      <c r="A651" s="292" t="s">
        <v>157</v>
      </c>
      <c r="B651" s="352" t="s">
        <v>513</v>
      </c>
      <c r="C651" s="337"/>
      <c r="D651" s="294"/>
      <c r="E651" s="371"/>
    </row>
    <row r="652" spans="1:6">
      <c r="A652" s="292"/>
      <c r="B652" s="292"/>
      <c r="C652" s="337" t="s">
        <v>1</v>
      </c>
      <c r="D652" s="294">
        <v>6</v>
      </c>
      <c r="F652" s="338">
        <f>E652*D652</f>
        <v>0</v>
      </c>
    </row>
    <row r="653" spans="1:6" ht="39" customHeight="1">
      <c r="A653" s="292" t="s">
        <v>55</v>
      </c>
      <c r="B653" s="352" t="s">
        <v>276</v>
      </c>
      <c r="C653" s="337"/>
      <c r="D653" s="294"/>
      <c r="E653" s="371"/>
    </row>
    <row r="654" spans="1:6">
      <c r="B654" s="352"/>
      <c r="C654" s="346" t="s">
        <v>224</v>
      </c>
      <c r="D654" s="356">
        <v>240</v>
      </c>
      <c r="F654" s="338">
        <f>E654*D654</f>
        <v>0</v>
      </c>
    </row>
    <row r="655" spans="1:6">
      <c r="B655" s="352"/>
      <c r="C655" s="346"/>
      <c r="F655" s="338"/>
    </row>
    <row r="656" spans="1:6">
      <c r="A656" s="292" t="s">
        <v>158</v>
      </c>
      <c r="B656" s="292" t="s">
        <v>514</v>
      </c>
      <c r="C656" s="337" t="s">
        <v>1</v>
      </c>
      <c r="D656" s="294">
        <v>1</v>
      </c>
      <c r="F656" s="338">
        <f>E656*D656</f>
        <v>0</v>
      </c>
    </row>
    <row r="657" spans="1:6">
      <c r="A657" s="292"/>
      <c r="B657" s="292"/>
      <c r="C657" s="337"/>
      <c r="D657" s="294"/>
      <c r="F657" s="338"/>
    </row>
    <row r="658" spans="1:6" ht="49.5" customHeight="1">
      <c r="A658" s="352" t="s">
        <v>159</v>
      </c>
      <c r="B658" s="352" t="s">
        <v>277</v>
      </c>
      <c r="C658" s="337" t="s">
        <v>1</v>
      </c>
      <c r="D658" s="294">
        <v>60</v>
      </c>
      <c r="F658" s="338">
        <f>E658*D658</f>
        <v>0</v>
      </c>
    </row>
    <row r="659" spans="1:6" ht="12" customHeight="1">
      <c r="B659" s="352"/>
      <c r="C659" s="337"/>
      <c r="D659" s="294"/>
      <c r="F659" s="338"/>
    </row>
    <row r="660" spans="1:6" ht="13.15" customHeight="1">
      <c r="B660" s="352"/>
      <c r="C660" s="337"/>
      <c r="D660" s="294"/>
      <c r="F660" s="338"/>
    </row>
    <row r="661" spans="1:6" ht="42" customHeight="1">
      <c r="A661" s="352" t="s">
        <v>160</v>
      </c>
      <c r="B661" s="352" t="s">
        <v>515</v>
      </c>
      <c r="C661" s="337" t="s">
        <v>1</v>
      </c>
      <c r="D661" s="294">
        <v>1</v>
      </c>
      <c r="F661" s="338">
        <f>E661*D661</f>
        <v>0</v>
      </c>
    </row>
    <row r="662" spans="1:6">
      <c r="B662" s="352"/>
      <c r="C662" s="346"/>
      <c r="F662" s="338"/>
    </row>
    <row r="663" spans="1:6">
      <c r="A663" s="352" t="s">
        <v>161</v>
      </c>
      <c r="B663" s="352" t="s">
        <v>278</v>
      </c>
      <c r="C663" s="346" t="s">
        <v>1</v>
      </c>
      <c r="D663" s="356">
        <v>1</v>
      </c>
      <c r="F663" s="338">
        <f>E663*D663</f>
        <v>0</v>
      </c>
    </row>
    <row r="664" spans="1:6">
      <c r="A664" s="292"/>
      <c r="B664" s="352"/>
      <c r="C664" s="346"/>
    </row>
    <row r="665" spans="1:6">
      <c r="A665" s="414" t="s">
        <v>274</v>
      </c>
      <c r="B665" s="856" t="s">
        <v>1351</v>
      </c>
      <c r="C665" s="415"/>
      <c r="D665" s="354"/>
      <c r="E665" s="349"/>
      <c r="F665" s="343">
        <f>SUM(F650:F664)</f>
        <v>0</v>
      </c>
    </row>
    <row r="666" spans="1:6">
      <c r="A666" s="340"/>
      <c r="B666" s="340"/>
      <c r="C666" s="375"/>
      <c r="D666" s="413"/>
      <c r="E666" s="372"/>
      <c r="F666" s="373"/>
    </row>
    <row r="667" spans="1:6">
      <c r="A667" s="340"/>
      <c r="B667" s="340"/>
      <c r="C667" s="375"/>
      <c r="D667" s="413"/>
      <c r="E667" s="372"/>
      <c r="F667" s="373"/>
    </row>
    <row r="668" spans="1:6">
      <c r="A668" s="340"/>
      <c r="B668" s="340"/>
      <c r="C668" s="375"/>
      <c r="D668" s="413"/>
      <c r="E668" s="372"/>
      <c r="F668" s="373"/>
    </row>
    <row r="669" spans="1:6">
      <c r="A669" s="340"/>
      <c r="B669" s="340"/>
      <c r="C669" s="375"/>
      <c r="D669" s="413"/>
      <c r="E669" s="372"/>
      <c r="F669" s="373"/>
    </row>
    <row r="670" spans="1:6">
      <c r="A670" s="340"/>
      <c r="B670" s="340"/>
      <c r="C670" s="375"/>
      <c r="D670" s="413"/>
      <c r="E670" s="372"/>
      <c r="F670" s="373"/>
    </row>
    <row r="671" spans="1:6">
      <c r="A671" s="340"/>
      <c r="B671" s="340"/>
      <c r="C671" s="375"/>
      <c r="D671" s="413"/>
      <c r="E671" s="372"/>
      <c r="F671" s="373"/>
    </row>
    <row r="672" spans="1:6">
      <c r="A672" s="340"/>
      <c r="B672" s="340"/>
      <c r="C672" s="375"/>
      <c r="D672" s="413"/>
      <c r="E672" s="372"/>
      <c r="F672" s="373"/>
    </row>
    <row r="673" spans="1:6">
      <c r="A673" s="340"/>
      <c r="B673" s="340"/>
      <c r="C673" s="375"/>
      <c r="D673" s="413"/>
      <c r="E673" s="372"/>
      <c r="F673" s="373"/>
    </row>
    <row r="674" spans="1:6">
      <c r="A674" s="340"/>
      <c r="B674" s="340"/>
      <c r="C674" s="375"/>
      <c r="D674" s="413"/>
      <c r="E674" s="372"/>
      <c r="F674" s="373"/>
    </row>
    <row r="675" spans="1:6">
      <c r="A675" s="340"/>
      <c r="B675" s="340"/>
      <c r="C675" s="375"/>
      <c r="D675" s="413"/>
      <c r="E675" s="372"/>
      <c r="F675" s="373"/>
    </row>
    <row r="676" spans="1:6">
      <c r="A676" s="340"/>
      <c r="B676" s="340"/>
      <c r="C676" s="375"/>
      <c r="D676" s="413"/>
      <c r="E676" s="372"/>
      <c r="F676" s="373"/>
    </row>
    <row r="677" spans="1:6">
      <c r="A677" s="416" t="s">
        <v>279</v>
      </c>
      <c r="B677" s="857" t="s">
        <v>280</v>
      </c>
      <c r="C677" s="337"/>
      <c r="D677" s="413"/>
      <c r="E677" s="372"/>
      <c r="F677" s="373"/>
    </row>
    <row r="678" spans="1:6">
      <c r="A678" s="292"/>
      <c r="B678" s="292"/>
      <c r="C678" s="337"/>
      <c r="D678" s="413"/>
      <c r="E678" s="372"/>
      <c r="F678" s="373"/>
    </row>
    <row r="679" spans="1:6" ht="39" customHeight="1">
      <c r="A679" s="292" t="s">
        <v>156</v>
      </c>
      <c r="B679" s="352" t="s">
        <v>281</v>
      </c>
      <c r="C679" s="337" t="s">
        <v>1</v>
      </c>
      <c r="D679" s="294">
        <v>1</v>
      </c>
      <c r="F679" s="338">
        <f>E679*D679</f>
        <v>0</v>
      </c>
    </row>
    <row r="680" spans="1:6">
      <c r="A680" s="292"/>
      <c r="B680" s="292"/>
      <c r="C680" s="375"/>
      <c r="D680" s="413"/>
      <c r="E680" s="372"/>
    </row>
    <row r="681" spans="1:6" ht="51" customHeight="1">
      <c r="A681" s="292" t="s">
        <v>157</v>
      </c>
      <c r="B681" s="352" t="s">
        <v>282</v>
      </c>
      <c r="C681" s="293" t="s">
        <v>1</v>
      </c>
      <c r="D681" s="294">
        <v>1</v>
      </c>
      <c r="F681" s="338">
        <f>E681*D681</f>
        <v>0</v>
      </c>
    </row>
    <row r="682" spans="1:6">
      <c r="A682" s="292"/>
      <c r="B682" s="292"/>
      <c r="C682" s="374"/>
      <c r="D682" s="413"/>
      <c r="E682" s="372"/>
      <c r="F682" s="373"/>
    </row>
    <row r="683" spans="1:6">
      <c r="A683" s="292" t="s">
        <v>55</v>
      </c>
      <c r="B683" s="292" t="s">
        <v>516</v>
      </c>
      <c r="C683" s="374"/>
      <c r="D683" s="413"/>
      <c r="E683" s="372"/>
      <c r="F683" s="373"/>
    </row>
    <row r="684" spans="1:6">
      <c r="A684" s="292"/>
      <c r="B684" s="292" t="s">
        <v>223</v>
      </c>
      <c r="C684" s="513" t="s">
        <v>1</v>
      </c>
      <c r="D684" s="294">
        <v>1</v>
      </c>
      <c r="F684" s="339">
        <f>E684*D684</f>
        <v>0</v>
      </c>
    </row>
    <row r="685" spans="1:6">
      <c r="A685" s="292"/>
      <c r="B685" s="292"/>
      <c r="C685" s="374"/>
      <c r="D685" s="413"/>
      <c r="E685" s="372"/>
      <c r="F685" s="373"/>
    </row>
    <row r="686" spans="1:6">
      <c r="A686" s="292"/>
      <c r="B686" s="292"/>
      <c r="C686" s="374"/>
      <c r="D686" s="374"/>
      <c r="F686" s="373"/>
    </row>
    <row r="687" spans="1:6">
      <c r="A687" s="416" t="s">
        <v>279</v>
      </c>
      <c r="B687" s="858" t="s">
        <v>1352</v>
      </c>
      <c r="C687" s="417"/>
      <c r="D687" s="354"/>
      <c r="E687" s="366"/>
      <c r="F687" s="418">
        <f>SUM(F679:F686)</f>
        <v>0</v>
      </c>
    </row>
    <row r="688" spans="1:6">
      <c r="A688" s="344"/>
      <c r="C688" s="375"/>
      <c r="D688" s="413"/>
      <c r="F688" s="373"/>
    </row>
    <row r="689" spans="1:6">
      <c r="A689" s="344"/>
    </row>
    <row r="690" spans="1:6">
      <c r="A690" s="344"/>
    </row>
    <row r="691" spans="1:6">
      <c r="A691" s="344"/>
    </row>
    <row r="692" spans="1:6">
      <c r="A692" s="344"/>
    </row>
    <row r="693" spans="1:6">
      <c r="A693" s="344"/>
    </row>
    <row r="694" spans="1:6">
      <c r="A694" s="344"/>
    </row>
    <row r="695" spans="1:6">
      <c r="A695" s="344"/>
    </row>
    <row r="696" spans="1:6">
      <c r="A696" s="344"/>
      <c r="B696" s="859" t="s">
        <v>44</v>
      </c>
    </row>
    <row r="697" spans="1:6">
      <c r="A697" s="344"/>
    </row>
    <row r="698" spans="1:6">
      <c r="A698" s="344"/>
      <c r="E698" s="287"/>
    </row>
    <row r="699" spans="1:6">
      <c r="A699" s="419" t="s">
        <v>247</v>
      </c>
      <c r="B699" s="420" t="s">
        <v>283</v>
      </c>
      <c r="C699" s="421"/>
      <c r="D699" s="422"/>
      <c r="E699" s="423">
        <f>F431</f>
        <v>0</v>
      </c>
      <c r="F699" s="392"/>
    </row>
    <row r="700" spans="1:6">
      <c r="A700" s="344"/>
      <c r="C700" s="392"/>
      <c r="D700" s="392"/>
      <c r="E700" s="287"/>
      <c r="F700" s="392"/>
    </row>
    <row r="701" spans="1:6">
      <c r="A701" s="419" t="s">
        <v>284</v>
      </c>
      <c r="B701" s="420" t="s">
        <v>248</v>
      </c>
      <c r="C701" s="420"/>
      <c r="D701" s="424"/>
      <c r="E701" s="425">
        <f>F644</f>
        <v>0</v>
      </c>
      <c r="F701" s="287"/>
    </row>
    <row r="702" spans="1:6">
      <c r="A702" s="344"/>
      <c r="C702" s="287"/>
      <c r="D702" s="287"/>
      <c r="F702" s="287"/>
    </row>
    <row r="703" spans="1:6">
      <c r="A703" s="419" t="s">
        <v>274</v>
      </c>
      <c r="B703" s="420" t="s">
        <v>285</v>
      </c>
      <c r="C703" s="420"/>
      <c r="D703" s="424"/>
      <c r="E703" s="350">
        <f>F665</f>
        <v>0</v>
      </c>
      <c r="F703" s="287"/>
    </row>
    <row r="704" spans="1:6">
      <c r="A704" s="344"/>
      <c r="C704" s="287"/>
      <c r="D704" s="287"/>
      <c r="E704" s="372"/>
      <c r="F704" s="287"/>
    </row>
    <row r="705" spans="1:6">
      <c r="A705" s="419" t="s">
        <v>279</v>
      </c>
      <c r="B705" s="420" t="s">
        <v>280</v>
      </c>
      <c r="C705" s="420"/>
      <c r="D705" s="424"/>
      <c r="E705" s="426">
        <f>F687</f>
        <v>0</v>
      </c>
      <c r="F705" s="287"/>
    </row>
    <row r="706" spans="1:6">
      <c r="A706" s="344"/>
      <c r="E706" s="349"/>
    </row>
    <row r="707" spans="1:6">
      <c r="A707" s="866"/>
      <c r="B707" s="867" t="s">
        <v>1326</v>
      </c>
      <c r="C707" s="420"/>
      <c r="D707" s="424"/>
      <c r="E707" s="427">
        <f>SUM(E699:E705)</f>
        <v>0</v>
      </c>
      <c r="F707" s="287"/>
    </row>
    <row r="708" spans="1:6">
      <c r="A708" s="868"/>
      <c r="B708" s="867" t="s">
        <v>1532</v>
      </c>
      <c r="C708" s="869"/>
      <c r="D708" s="870">
        <v>0.25</v>
      </c>
      <c r="E708" s="427">
        <f>E707*D708</f>
        <v>0</v>
      </c>
    </row>
    <row r="709" spans="1:6">
      <c r="A709" s="868"/>
      <c r="B709" s="867" t="s">
        <v>1530</v>
      </c>
      <c r="C709" s="869"/>
      <c r="D709" s="870"/>
      <c r="E709" s="427">
        <f>SUM(E707:E708)</f>
        <v>0</v>
      </c>
    </row>
    <row r="710" spans="1:6">
      <c r="A710" s="380"/>
      <c r="B710" s="292"/>
      <c r="E710" s="372"/>
    </row>
    <row r="711" spans="1:6">
      <c r="A711" s="344"/>
      <c r="B711" s="287" t="s">
        <v>286</v>
      </c>
      <c r="E711" s="372"/>
    </row>
    <row r="712" spans="1:6">
      <c r="A712" s="344"/>
      <c r="E712" s="372"/>
    </row>
    <row r="713" spans="1:6">
      <c r="A713" s="344"/>
      <c r="E713" s="372"/>
    </row>
    <row r="714" spans="1:6">
      <c r="A714" s="344"/>
      <c r="E714" s="372"/>
    </row>
    <row r="715" spans="1:6">
      <c r="A715" s="344"/>
    </row>
    <row r="716" spans="1:6">
      <c r="A716" s="344"/>
    </row>
    <row r="717" spans="1:6">
      <c r="A717" s="344"/>
    </row>
    <row r="718" spans="1:6">
      <c r="A718" s="344"/>
    </row>
    <row r="719" spans="1:6">
      <c r="A719" s="344"/>
    </row>
    <row r="720" spans="1:6">
      <c r="A720" s="344"/>
    </row>
    <row r="721" spans="1:6">
      <c r="E721" s="392"/>
    </row>
    <row r="722" spans="1:6">
      <c r="E722" s="392"/>
    </row>
    <row r="723" spans="1:6">
      <c r="A723" s="287"/>
      <c r="C723" s="287"/>
      <c r="D723" s="287"/>
      <c r="E723" s="287"/>
      <c r="F723" s="287"/>
    </row>
    <row r="724" spans="1:6">
      <c r="A724" s="287"/>
      <c r="C724" s="287"/>
      <c r="D724" s="287"/>
      <c r="E724" s="287"/>
      <c r="F724" s="287"/>
    </row>
    <row r="725" spans="1:6">
      <c r="A725" s="287"/>
      <c r="C725" s="287"/>
      <c r="D725" s="287"/>
      <c r="E725" s="287"/>
      <c r="F725" s="287"/>
    </row>
    <row r="726" spans="1:6">
      <c r="A726" s="287"/>
      <c r="C726" s="287"/>
      <c r="D726" s="287"/>
      <c r="E726" s="287"/>
      <c r="F726" s="287"/>
    </row>
    <row r="727" spans="1:6">
      <c r="A727" s="287"/>
      <c r="C727" s="287"/>
      <c r="D727" s="287"/>
      <c r="E727" s="287"/>
      <c r="F727" s="287"/>
    </row>
    <row r="728" spans="1:6">
      <c r="A728" s="287"/>
      <c r="C728" s="287"/>
      <c r="D728" s="287"/>
      <c r="E728" s="287"/>
      <c r="F728" s="287"/>
    </row>
    <row r="729" spans="1:6">
      <c r="A729" s="287"/>
      <c r="C729" s="287"/>
      <c r="D729" s="287"/>
      <c r="E729" s="287"/>
      <c r="F729" s="287"/>
    </row>
    <row r="730" spans="1:6">
      <c r="A730" s="287"/>
      <c r="C730" s="287"/>
      <c r="D730" s="287"/>
      <c r="E730" s="287"/>
      <c r="F730" s="287"/>
    </row>
    <row r="731" spans="1:6">
      <c r="A731" s="287"/>
      <c r="C731" s="287"/>
      <c r="D731" s="287"/>
      <c r="E731" s="287"/>
      <c r="F731" s="287"/>
    </row>
    <row r="732" spans="1:6">
      <c r="A732" s="287"/>
      <c r="C732" s="287"/>
      <c r="D732" s="287"/>
      <c r="E732" s="287"/>
      <c r="F732" s="287"/>
    </row>
    <row r="733" spans="1:6">
      <c r="A733" s="287"/>
      <c r="C733" s="287"/>
      <c r="D733" s="287"/>
      <c r="E733" s="287"/>
      <c r="F733" s="287"/>
    </row>
    <row r="734" spans="1:6">
      <c r="A734" s="287"/>
      <c r="C734" s="287"/>
      <c r="D734" s="287"/>
      <c r="E734" s="287"/>
      <c r="F734" s="287"/>
    </row>
    <row r="735" spans="1:6">
      <c r="A735" s="287"/>
      <c r="C735" s="287"/>
      <c r="D735" s="287"/>
      <c r="E735" s="287"/>
      <c r="F735" s="287"/>
    </row>
    <row r="736" spans="1:6">
      <c r="A736" s="287"/>
      <c r="C736" s="287"/>
      <c r="D736" s="287"/>
      <c r="E736" s="287"/>
      <c r="F736" s="287"/>
    </row>
    <row r="737" spans="1:6">
      <c r="A737" s="287"/>
      <c r="C737" s="287"/>
      <c r="D737" s="287"/>
      <c r="E737" s="287"/>
      <c r="F737" s="287"/>
    </row>
    <row r="738" spans="1:6">
      <c r="A738" s="287"/>
      <c r="C738" s="287"/>
      <c r="D738" s="287"/>
      <c r="E738" s="287"/>
      <c r="F738" s="287"/>
    </row>
    <row r="739" spans="1:6">
      <c r="A739" s="287"/>
      <c r="C739" s="287"/>
      <c r="D739" s="287"/>
      <c r="E739" s="287"/>
      <c r="F739" s="287"/>
    </row>
    <row r="740" spans="1:6">
      <c r="A740" s="287"/>
      <c r="C740" s="287"/>
      <c r="D740" s="287"/>
      <c r="E740" s="287"/>
      <c r="F740" s="287"/>
    </row>
    <row r="741" spans="1:6">
      <c r="A741" s="287"/>
      <c r="C741" s="287"/>
      <c r="D741" s="287"/>
      <c r="E741" s="287"/>
      <c r="F741" s="287"/>
    </row>
    <row r="742" spans="1:6">
      <c r="A742" s="287"/>
      <c r="C742" s="287"/>
      <c r="D742" s="287"/>
      <c r="E742" s="287"/>
      <c r="F742" s="287"/>
    </row>
    <row r="743" spans="1:6">
      <c r="A743" s="287"/>
      <c r="C743" s="287"/>
      <c r="D743" s="287"/>
      <c r="E743" s="287"/>
      <c r="F743" s="287"/>
    </row>
    <row r="744" spans="1:6">
      <c r="A744" s="287"/>
      <c r="C744" s="287"/>
      <c r="D744" s="287"/>
      <c r="E744" s="287"/>
      <c r="F744" s="287"/>
    </row>
    <row r="745" spans="1:6">
      <c r="A745" s="287"/>
      <c r="C745" s="287"/>
      <c r="D745" s="287"/>
      <c r="E745" s="287"/>
      <c r="F745" s="287"/>
    </row>
    <row r="746" spans="1:6">
      <c r="A746" s="287"/>
      <c r="C746" s="287"/>
      <c r="D746" s="287"/>
      <c r="E746" s="287"/>
      <c r="F746" s="287"/>
    </row>
    <row r="747" spans="1:6">
      <c r="A747" s="292"/>
    </row>
    <row r="748" spans="1:6">
      <c r="A748" s="292"/>
    </row>
    <row r="749" spans="1:6">
      <c r="A749" s="292"/>
    </row>
    <row r="750" spans="1:6">
      <c r="A750" s="292"/>
    </row>
    <row r="751" spans="1:6">
      <c r="A751" s="292"/>
    </row>
    <row r="752" spans="1:6">
      <c r="A752" s="292"/>
    </row>
    <row r="753" spans="1:1">
      <c r="A753" s="292"/>
    </row>
    <row r="754" spans="1:1">
      <c r="A754" s="292"/>
    </row>
  </sheetData>
  <mergeCells count="26">
    <mergeCell ref="B106:F106"/>
    <mergeCell ref="B127:F127"/>
    <mergeCell ref="B129:F129"/>
    <mergeCell ref="A628:A630"/>
    <mergeCell ref="C628:C630"/>
    <mergeCell ref="D628:D630"/>
    <mergeCell ref="E628:E630"/>
    <mergeCell ref="F628:F630"/>
    <mergeCell ref="B86:F86"/>
    <mergeCell ref="A37:A38"/>
    <mergeCell ref="A40:A41"/>
    <mergeCell ref="A43:A44"/>
    <mergeCell ref="A49:A50"/>
    <mergeCell ref="A55:A56"/>
    <mergeCell ref="B67:F67"/>
    <mergeCell ref="B70:F70"/>
    <mergeCell ref="B71:F71"/>
    <mergeCell ref="B73:F73"/>
    <mergeCell ref="B82:F82"/>
    <mergeCell ref="B84:F84"/>
    <mergeCell ref="A34:A35"/>
    <mergeCell ref="A8:B8"/>
    <mergeCell ref="A11:B11"/>
    <mergeCell ref="A25:A26"/>
    <mergeCell ref="A28:A29"/>
    <mergeCell ref="A31:A32"/>
  </mergeCells>
  <pageMargins left="0.74803149606299213" right="0.15748031496062992" top="1.3779527559055118" bottom="0.78740157480314965" header="0.51181102362204722" footer="0.31496062992125984"/>
  <pageSetup paperSize="9" scale="95" fitToHeight="0" orientation="portrait" horizontalDpi="4294967292" verticalDpi="4294967292" r:id="rId1"/>
  <headerFooter alignWithMargins="0">
    <oddFooter>&amp;CList &amp;P</oddFooter>
  </headerFooter>
  <rowBreaks count="6" manualBreakCount="6">
    <brk id="184" max="16383" man="1"/>
    <brk id="388" max="5" man="1"/>
    <brk id="398" min="1" max="5" man="1"/>
    <brk id="431" min="1" max="5" man="1"/>
    <brk id="577" min="1" max="5" man="1"/>
    <brk id="633" max="5" man="1"/>
  </rowBreaks>
  <colBreaks count="1" manualBreakCount="1">
    <brk id="1" max="871" man="1"/>
  </colBreaks>
  <legacyDrawing r:id="rId2"/>
  <oleObjects>
    <oleObject progId="PBrush" shapeId="41985" r:id="rId3"/>
    <oleObject progId="PBrush" shapeId="41986" r:id="rId4"/>
  </oleObjects>
</worksheet>
</file>

<file path=xl/worksheets/sheet6.xml><?xml version="1.0" encoding="utf-8"?>
<worksheet xmlns="http://schemas.openxmlformats.org/spreadsheetml/2006/main" xmlns:r="http://schemas.openxmlformats.org/officeDocument/2006/relationships">
  <sheetPr>
    <pageSetUpPr fitToPage="1"/>
  </sheetPr>
  <dimension ref="A1:I270"/>
  <sheetViews>
    <sheetView showZeros="0" view="pageBreakPreview" zoomScale="116" zoomScaleNormal="110" zoomScaleSheetLayoutView="116" zoomScalePageLayoutView="85" workbookViewId="0">
      <selection activeCell="K13" sqref="K13"/>
    </sheetView>
  </sheetViews>
  <sheetFormatPr defaultColWidth="9.140625" defaultRowHeight="12.75"/>
  <cols>
    <col min="1" max="1" width="5.7109375" style="541" customWidth="1"/>
    <col min="2" max="2" width="50.5703125" style="518" customWidth="1"/>
    <col min="3" max="3" width="7.85546875" style="527" customWidth="1"/>
    <col min="4" max="4" width="10.7109375" style="548" customWidth="1"/>
    <col min="5" max="5" width="11" style="553" bestFit="1" customWidth="1"/>
    <col min="6" max="6" width="13.140625" style="527" customWidth="1"/>
    <col min="7" max="16384" width="9.140625" style="256"/>
  </cols>
  <sheetData>
    <row r="1" spans="1:8" ht="30" customHeight="1">
      <c r="A1" s="535"/>
      <c r="B1" s="949" t="s">
        <v>1508</v>
      </c>
      <c r="C1" s="949"/>
      <c r="D1" s="949"/>
      <c r="E1" s="949"/>
      <c r="F1" s="949"/>
    </row>
    <row r="2" spans="1:8">
      <c r="A2" s="535"/>
      <c r="D2" s="546"/>
      <c r="E2" s="527"/>
    </row>
    <row r="3" spans="1:8" ht="76.5">
      <c r="A3" s="535"/>
      <c r="B3" s="518" t="s">
        <v>1509</v>
      </c>
      <c r="D3" s="546"/>
      <c r="E3" s="527"/>
    </row>
    <row r="4" spans="1:8">
      <c r="A4" s="535"/>
      <c r="D4" s="546"/>
      <c r="E4" s="527"/>
    </row>
    <row r="5" spans="1:8">
      <c r="A5" s="535"/>
      <c r="D5" s="546"/>
      <c r="E5" s="527"/>
    </row>
    <row r="6" spans="1:8">
      <c r="A6" s="535"/>
      <c r="D6" s="546"/>
      <c r="E6" s="527"/>
    </row>
    <row r="7" spans="1:8">
      <c r="A7" s="536" t="s">
        <v>848</v>
      </c>
      <c r="B7" s="518" t="s">
        <v>849</v>
      </c>
      <c r="C7" s="519" t="s">
        <v>850</v>
      </c>
      <c r="D7" s="534" t="s">
        <v>851</v>
      </c>
      <c r="E7" s="534" t="s">
        <v>852</v>
      </c>
      <c r="F7" s="547" t="s">
        <v>853</v>
      </c>
    </row>
    <row r="8" spans="1:8">
      <c r="A8" s="537"/>
      <c r="D8" s="546"/>
      <c r="E8" s="527"/>
    </row>
    <row r="9" spans="1:8" s="520" customFormat="1">
      <c r="A9" s="735" t="s">
        <v>156</v>
      </c>
      <c r="B9" s="736" t="s">
        <v>854</v>
      </c>
      <c r="C9" s="527"/>
      <c r="D9" s="546"/>
      <c r="E9" s="548"/>
      <c r="F9" s="546"/>
    </row>
    <row r="10" spans="1:8" s="520" customFormat="1">
      <c r="A10" s="538"/>
      <c r="B10" s="518"/>
      <c r="C10" s="527"/>
      <c r="D10" s="546"/>
      <c r="E10" s="548"/>
      <c r="F10" s="546"/>
    </row>
    <row r="11" spans="1:8" s="520" customFormat="1">
      <c r="A11" s="538"/>
      <c r="B11" s="518" t="s">
        <v>855</v>
      </c>
      <c r="C11" s="527"/>
      <c r="D11" s="546"/>
      <c r="E11" s="548"/>
      <c r="F11" s="546"/>
    </row>
    <row r="12" spans="1:8" s="520" customFormat="1">
      <c r="A12" s="538"/>
      <c r="B12" s="518"/>
      <c r="C12" s="527"/>
      <c r="D12" s="546"/>
      <c r="E12" s="548"/>
      <c r="F12" s="546"/>
    </row>
    <row r="13" spans="1:8" s="520" customFormat="1" ht="219" customHeight="1">
      <c r="A13" s="539" t="s">
        <v>856</v>
      </c>
      <c r="B13" s="518" t="s">
        <v>1318</v>
      </c>
      <c r="C13" s="527" t="s">
        <v>1</v>
      </c>
      <c r="D13" s="546">
        <v>1</v>
      </c>
      <c r="E13" s="548"/>
      <c r="F13" s="546">
        <f>E13*D13</f>
        <v>0</v>
      </c>
    </row>
    <row r="14" spans="1:8" s="720" customFormat="1" ht="15">
      <c r="A14" s="718"/>
      <c r="B14" s="719"/>
    </row>
    <row r="15" spans="1:8" s="720" customFormat="1" ht="63.75">
      <c r="A15" s="723" t="s">
        <v>857</v>
      </c>
      <c r="B15" s="724" t="s">
        <v>1510</v>
      </c>
      <c r="C15" s="725"/>
      <c r="D15" s="726"/>
      <c r="E15" s="722"/>
      <c r="F15" s="722"/>
      <c r="G15" s="951"/>
      <c r="H15" s="951"/>
    </row>
    <row r="16" spans="1:8" s="720" customFormat="1">
      <c r="A16" s="727"/>
      <c r="B16" s="724" t="s">
        <v>1280</v>
      </c>
      <c r="C16" s="725" t="s">
        <v>1281</v>
      </c>
      <c r="D16" s="728">
        <v>1</v>
      </c>
      <c r="E16" s="729"/>
      <c r="F16" s="730">
        <f t="shared" ref="F16" si="0">E16*D16</f>
        <v>0</v>
      </c>
    </row>
    <row r="17" spans="1:9" s="520" customFormat="1">
      <c r="A17" s="540"/>
      <c r="B17" s="518"/>
      <c r="C17" s="527"/>
      <c r="D17" s="546"/>
      <c r="E17" s="548"/>
      <c r="F17" s="546"/>
    </row>
    <row r="18" spans="1:9" s="520" customFormat="1" ht="76.5">
      <c r="A18" s="539" t="s">
        <v>858</v>
      </c>
      <c r="B18" s="518" t="s">
        <v>1511</v>
      </c>
      <c r="C18" s="549"/>
      <c r="D18" s="550"/>
      <c r="E18" s="549"/>
      <c r="F18" s="549"/>
    </row>
    <row r="19" spans="1:9" s="520" customFormat="1">
      <c r="A19" s="540"/>
      <c r="B19" s="518" t="s">
        <v>859</v>
      </c>
      <c r="C19" s="527" t="s">
        <v>1</v>
      </c>
      <c r="D19" s="546">
        <v>1</v>
      </c>
      <c r="E19" s="548"/>
      <c r="F19" s="546">
        <f>E19*D19</f>
        <v>0</v>
      </c>
    </row>
    <row r="20" spans="1:9" s="520" customFormat="1">
      <c r="A20" s="540"/>
      <c r="B20" s="518"/>
      <c r="C20" s="527"/>
      <c r="D20" s="546"/>
      <c r="E20" s="548"/>
      <c r="F20" s="546"/>
    </row>
    <row r="21" spans="1:9" s="520" customFormat="1" ht="51">
      <c r="A21" s="539" t="s">
        <v>862</v>
      </c>
      <c r="B21" s="518" t="s">
        <v>860</v>
      </c>
      <c r="C21" s="527"/>
      <c r="D21" s="548"/>
      <c r="E21" s="548"/>
      <c r="F21" s="546"/>
    </row>
    <row r="22" spans="1:9" s="520" customFormat="1">
      <c r="A22" s="540"/>
      <c r="B22" s="518" t="s">
        <v>861</v>
      </c>
      <c r="C22" s="527" t="s">
        <v>1</v>
      </c>
      <c r="D22" s="548">
        <v>1</v>
      </c>
      <c r="E22" s="548"/>
      <c r="F22" s="546">
        <f t="shared" ref="F22" si="1">E22*D22</f>
        <v>0</v>
      </c>
    </row>
    <row r="23" spans="1:9" s="520" customFormat="1">
      <c r="A23" s="540"/>
      <c r="B23" s="518"/>
      <c r="C23" s="527"/>
      <c r="D23" s="548"/>
      <c r="E23" s="548"/>
      <c r="F23" s="546"/>
    </row>
    <row r="24" spans="1:9" s="520" customFormat="1">
      <c r="A24" s="540"/>
      <c r="B24" s="518"/>
      <c r="C24" s="527"/>
      <c r="D24" s="548"/>
      <c r="E24" s="548"/>
      <c r="F24" s="546"/>
    </row>
    <row r="25" spans="1:9" s="520" customFormat="1">
      <c r="A25" s="540"/>
      <c r="B25" s="518"/>
      <c r="C25" s="527"/>
      <c r="D25" s="548"/>
      <c r="E25" s="548"/>
      <c r="F25" s="546"/>
    </row>
    <row r="26" spans="1:9" s="520" customFormat="1">
      <c r="A26" s="540"/>
      <c r="B26" s="518"/>
      <c r="C26" s="527"/>
      <c r="D26" s="548"/>
      <c r="E26" s="548"/>
      <c r="F26" s="546"/>
    </row>
    <row r="27" spans="1:9" s="520" customFormat="1" ht="216.75">
      <c r="A27" s="721" t="s">
        <v>864</v>
      </c>
      <c r="B27" s="518" t="s">
        <v>1319</v>
      </c>
      <c r="C27" s="551"/>
      <c r="D27" s="552"/>
      <c r="E27" s="548"/>
      <c r="F27" s="546"/>
      <c r="G27" s="950"/>
      <c r="H27" s="950"/>
      <c r="I27" s="521"/>
    </row>
    <row r="28" spans="1:9" s="520" customFormat="1" ht="51">
      <c r="A28" s="539"/>
      <c r="B28" s="518" t="s">
        <v>1266</v>
      </c>
      <c r="C28" s="551"/>
      <c r="D28" s="552"/>
      <c r="E28" s="548"/>
      <c r="F28" s="546"/>
      <c r="G28" s="522"/>
      <c r="H28" s="522"/>
      <c r="I28" s="521"/>
    </row>
    <row r="29" spans="1:9" s="520" customFormat="1" ht="153">
      <c r="A29" s="540"/>
      <c r="B29" s="518" t="s">
        <v>1031</v>
      </c>
      <c r="C29" s="553" t="s">
        <v>863</v>
      </c>
      <c r="D29" s="548">
        <v>1</v>
      </c>
      <c r="E29" s="548"/>
      <c r="F29" s="546">
        <f t="shared" ref="F29:F70" si="2">E29*D29</f>
        <v>0</v>
      </c>
    </row>
    <row r="30" spans="1:9" s="520" customFormat="1">
      <c r="A30" s="540"/>
      <c r="B30" s="518"/>
      <c r="C30" s="527"/>
      <c r="D30" s="548"/>
      <c r="E30" s="548"/>
      <c r="F30" s="546"/>
    </row>
    <row r="31" spans="1:9" s="520" customFormat="1" ht="15">
      <c r="A31" s="539" t="s">
        <v>868</v>
      </c>
      <c r="B31" s="518" t="s">
        <v>865</v>
      </c>
      <c r="C31" s="527"/>
      <c r="D31" s="548"/>
      <c r="E31" s="548"/>
      <c r="F31" s="546"/>
    </row>
    <row r="32" spans="1:9" s="520" customFormat="1" ht="15.75">
      <c r="A32" s="539"/>
      <c r="B32" s="518" t="s">
        <v>866</v>
      </c>
      <c r="C32" s="527"/>
      <c r="D32" s="548"/>
      <c r="E32" s="548"/>
      <c r="F32" s="546"/>
    </row>
    <row r="33" spans="1:8" s="520" customFormat="1">
      <c r="A33" s="540"/>
      <c r="B33" s="518" t="s">
        <v>867</v>
      </c>
      <c r="C33" s="527" t="s">
        <v>863</v>
      </c>
      <c r="D33" s="548">
        <v>1</v>
      </c>
      <c r="E33" s="548"/>
      <c r="F33" s="546">
        <f t="shared" si="2"/>
        <v>0</v>
      </c>
    </row>
    <row r="34" spans="1:8" s="520" customFormat="1">
      <c r="A34" s="540"/>
      <c r="B34" s="518"/>
      <c r="C34" s="527"/>
      <c r="D34" s="548"/>
      <c r="E34" s="548"/>
      <c r="F34" s="546"/>
    </row>
    <row r="35" spans="1:8" s="520" customFormat="1" ht="51">
      <c r="A35" s="539" t="s">
        <v>871</v>
      </c>
      <c r="B35" s="518" t="s">
        <v>869</v>
      </c>
      <c r="C35" s="527" t="s">
        <v>870</v>
      </c>
      <c r="D35" s="548">
        <v>1</v>
      </c>
      <c r="E35" s="548"/>
      <c r="F35" s="546">
        <f>E35*D35</f>
        <v>0</v>
      </c>
    </row>
    <row r="36" spans="1:8" s="520" customFormat="1">
      <c r="A36" s="540"/>
      <c r="B36" s="518"/>
      <c r="C36" s="527"/>
      <c r="D36" s="548"/>
      <c r="E36" s="548"/>
      <c r="F36" s="546"/>
    </row>
    <row r="37" spans="1:8" s="520" customFormat="1" ht="51">
      <c r="A37" s="539" t="s">
        <v>873</v>
      </c>
      <c r="B37" s="518" t="s">
        <v>872</v>
      </c>
      <c r="C37" s="527" t="s">
        <v>870</v>
      </c>
      <c r="D37" s="548">
        <v>1</v>
      </c>
      <c r="E37" s="548"/>
      <c r="F37" s="546">
        <f>E37*D37</f>
        <v>0</v>
      </c>
      <c r="G37" s="950"/>
      <c r="H37" s="950"/>
    </row>
    <row r="38" spans="1:8" s="520" customFormat="1">
      <c r="A38" s="540"/>
      <c r="B38" s="518"/>
      <c r="C38" s="554"/>
      <c r="D38" s="555"/>
      <c r="E38" s="554"/>
      <c r="F38" s="554"/>
    </row>
    <row r="39" spans="1:8" s="520" customFormat="1" ht="159" customHeight="1">
      <c r="A39" s="539" t="s">
        <v>874</v>
      </c>
      <c r="B39" s="518" t="s">
        <v>1032</v>
      </c>
      <c r="C39" s="556"/>
      <c r="D39" s="557"/>
      <c r="E39" s="548"/>
      <c r="F39" s="546"/>
    </row>
    <row r="40" spans="1:8" s="520" customFormat="1" ht="127.5">
      <c r="A40" s="539"/>
      <c r="B40" s="523" t="s">
        <v>1320</v>
      </c>
      <c r="C40" s="556" t="s">
        <v>870</v>
      </c>
      <c r="D40" s="557">
        <v>2</v>
      </c>
      <c r="E40" s="548"/>
      <c r="F40" s="546">
        <f t="shared" ref="F40" si="3">D40*E40</f>
        <v>0</v>
      </c>
    </row>
    <row r="41" spans="1:8" s="520" customFormat="1" ht="15">
      <c r="A41" s="539"/>
      <c r="B41" s="523"/>
      <c r="C41" s="556"/>
      <c r="D41" s="557"/>
      <c r="E41" s="548"/>
      <c r="F41" s="546"/>
    </row>
    <row r="42" spans="1:8" s="520" customFormat="1" ht="165.75">
      <c r="A42" s="539" t="s">
        <v>876</v>
      </c>
      <c r="B42" s="518" t="s">
        <v>1033</v>
      </c>
      <c r="C42" s="527" t="s">
        <v>875</v>
      </c>
      <c r="D42" s="546">
        <v>1</v>
      </c>
      <c r="E42" s="548"/>
      <c r="F42" s="546">
        <f>E42*D42</f>
        <v>0</v>
      </c>
    </row>
    <row r="43" spans="1:8" s="520" customFormat="1">
      <c r="A43" s="540"/>
      <c r="B43" s="518"/>
      <c r="C43" s="527"/>
      <c r="D43" s="546"/>
      <c r="E43" s="548"/>
      <c r="F43" s="546"/>
    </row>
    <row r="44" spans="1:8" s="520" customFormat="1" ht="51">
      <c r="A44" s="539" t="s">
        <v>881</v>
      </c>
      <c r="B44" s="518" t="s">
        <v>1034</v>
      </c>
      <c r="C44" s="527"/>
      <c r="D44" s="546"/>
      <c r="E44" s="548"/>
      <c r="F44" s="546"/>
    </row>
    <row r="45" spans="1:8" s="520" customFormat="1" ht="41.25">
      <c r="A45" s="539"/>
      <c r="B45" s="518" t="s">
        <v>877</v>
      </c>
      <c r="C45" s="527" t="s">
        <v>875</v>
      </c>
      <c r="D45" s="546">
        <v>1</v>
      </c>
      <c r="E45" s="548"/>
      <c r="F45" s="546">
        <f t="shared" ref="F45" si="4">E45*D45</f>
        <v>0</v>
      </c>
    </row>
    <row r="46" spans="1:8" s="520" customFormat="1" ht="41.25">
      <c r="A46" s="540"/>
      <c r="B46" s="518" t="s">
        <v>878</v>
      </c>
      <c r="C46" s="527" t="s">
        <v>875</v>
      </c>
      <c r="D46" s="546">
        <v>1</v>
      </c>
      <c r="E46" s="548"/>
      <c r="F46" s="546">
        <f t="shared" si="2"/>
        <v>0</v>
      </c>
    </row>
    <row r="47" spans="1:8" s="520" customFormat="1" ht="42.75">
      <c r="A47" s="540"/>
      <c r="B47" s="518" t="s">
        <v>879</v>
      </c>
      <c r="C47" s="527" t="s">
        <v>875</v>
      </c>
      <c r="D47" s="546">
        <v>1</v>
      </c>
      <c r="E47" s="548"/>
      <c r="F47" s="546">
        <f t="shared" si="2"/>
        <v>0</v>
      </c>
    </row>
    <row r="48" spans="1:8" s="520" customFormat="1" ht="42.75">
      <c r="A48" s="540"/>
      <c r="B48" s="518" t="s">
        <v>880</v>
      </c>
      <c r="C48" s="527" t="s">
        <v>875</v>
      </c>
      <c r="D48" s="546">
        <v>1</v>
      </c>
      <c r="E48" s="548"/>
      <c r="F48" s="546">
        <f t="shared" si="2"/>
        <v>0</v>
      </c>
    </row>
    <row r="49" spans="1:6" s="520" customFormat="1">
      <c r="A49" s="540"/>
      <c r="B49" s="518"/>
      <c r="C49" s="527"/>
      <c r="D49" s="546"/>
      <c r="E49" s="548"/>
      <c r="F49" s="546"/>
    </row>
    <row r="50" spans="1:6" s="520" customFormat="1" ht="151.15" customHeight="1">
      <c r="A50" s="539" t="s">
        <v>884</v>
      </c>
      <c r="B50" s="518" t="s">
        <v>882</v>
      </c>
      <c r="C50" s="527"/>
      <c r="D50" s="546"/>
      <c r="E50" s="548"/>
      <c r="F50" s="546"/>
    </row>
    <row r="51" spans="1:6" s="520" customFormat="1" ht="41.25">
      <c r="A51" s="540"/>
      <c r="B51" s="518" t="s">
        <v>883</v>
      </c>
      <c r="C51" s="527" t="s">
        <v>875</v>
      </c>
      <c r="D51" s="546">
        <v>1</v>
      </c>
      <c r="E51" s="548"/>
      <c r="F51" s="546">
        <f t="shared" ref="F51" si="5">E51*D51</f>
        <v>0</v>
      </c>
    </row>
    <row r="52" spans="1:6" s="520" customFormat="1">
      <c r="A52" s="540"/>
      <c r="B52" s="518"/>
      <c r="C52" s="527"/>
      <c r="D52" s="546"/>
      <c r="E52" s="548"/>
      <c r="F52" s="546"/>
    </row>
    <row r="53" spans="1:6" s="520" customFormat="1" ht="153">
      <c r="A53" s="539" t="s">
        <v>886</v>
      </c>
      <c r="B53" s="524" t="s">
        <v>1035</v>
      </c>
      <c r="C53" s="558" t="s">
        <v>885</v>
      </c>
      <c r="D53" s="546">
        <v>6</v>
      </c>
      <c r="E53" s="548"/>
      <c r="F53" s="546">
        <f>D53*E53</f>
        <v>0</v>
      </c>
    </row>
    <row r="54" spans="1:6" s="520" customFormat="1">
      <c r="A54" s="540"/>
      <c r="B54" s="518"/>
      <c r="C54" s="527"/>
      <c r="D54" s="546"/>
      <c r="E54" s="548"/>
      <c r="F54" s="546"/>
    </row>
    <row r="55" spans="1:6" s="520" customFormat="1" ht="63.75">
      <c r="A55" s="539" t="s">
        <v>888</v>
      </c>
      <c r="B55" s="525" t="s">
        <v>887</v>
      </c>
      <c r="C55" s="558" t="s">
        <v>885</v>
      </c>
      <c r="D55" s="559">
        <v>6</v>
      </c>
      <c r="E55" s="548"/>
      <c r="F55" s="546">
        <f>D55*E55</f>
        <v>0</v>
      </c>
    </row>
    <row r="56" spans="1:6" s="520" customFormat="1">
      <c r="A56" s="540"/>
      <c r="B56" s="518"/>
      <c r="C56" s="527"/>
      <c r="D56" s="546"/>
      <c r="E56" s="548"/>
      <c r="F56" s="546"/>
    </row>
    <row r="57" spans="1:6" s="520" customFormat="1" ht="63.75">
      <c r="A57" s="539" t="s">
        <v>893</v>
      </c>
      <c r="B57" s="525" t="s">
        <v>1323</v>
      </c>
      <c r="C57" s="558"/>
      <c r="D57" s="559"/>
      <c r="E57" s="548"/>
      <c r="F57" s="546"/>
    </row>
    <row r="58" spans="1:6" s="520" customFormat="1" ht="30">
      <c r="A58" s="540"/>
      <c r="B58" s="526" t="s">
        <v>889</v>
      </c>
      <c r="C58" s="527" t="s">
        <v>885</v>
      </c>
      <c r="D58" s="559">
        <v>1</v>
      </c>
      <c r="E58" s="548"/>
      <c r="F58" s="546">
        <f>D58*E58</f>
        <v>0</v>
      </c>
    </row>
    <row r="59" spans="1:6" s="520" customFormat="1" ht="30">
      <c r="A59" s="540"/>
      <c r="B59" s="526" t="s">
        <v>890</v>
      </c>
      <c r="C59" s="527" t="s">
        <v>885</v>
      </c>
      <c r="D59" s="559">
        <v>1</v>
      </c>
      <c r="E59" s="548"/>
      <c r="F59" s="546">
        <f t="shared" ref="F59:F61" si="6">D59*E59</f>
        <v>0</v>
      </c>
    </row>
    <row r="60" spans="1:6" s="520" customFormat="1" ht="30">
      <c r="A60" s="539"/>
      <c r="B60" s="526" t="s">
        <v>891</v>
      </c>
      <c r="C60" s="527" t="s">
        <v>885</v>
      </c>
      <c r="D60" s="559">
        <v>3</v>
      </c>
      <c r="E60" s="548"/>
      <c r="F60" s="546">
        <f t="shared" si="6"/>
        <v>0</v>
      </c>
    </row>
    <row r="61" spans="1:6" s="520" customFormat="1" ht="30">
      <c r="A61" s="540"/>
      <c r="B61" s="526" t="s">
        <v>892</v>
      </c>
      <c r="C61" s="527" t="s">
        <v>885</v>
      </c>
      <c r="D61" s="559">
        <v>1</v>
      </c>
      <c r="E61" s="548"/>
      <c r="F61" s="546">
        <f t="shared" si="6"/>
        <v>0</v>
      </c>
    </row>
    <row r="62" spans="1:6" s="520" customFormat="1">
      <c r="A62" s="540"/>
      <c r="B62" s="518"/>
      <c r="C62" s="527"/>
      <c r="D62" s="546"/>
      <c r="E62" s="548"/>
      <c r="F62" s="546"/>
    </row>
    <row r="63" spans="1:6" s="520" customFormat="1" ht="38.25">
      <c r="A63" s="539" t="s">
        <v>896</v>
      </c>
      <c r="B63" s="542" t="s">
        <v>1036</v>
      </c>
      <c r="C63" s="527"/>
      <c r="D63" s="560"/>
      <c r="E63" s="548"/>
      <c r="F63" s="546"/>
    </row>
    <row r="64" spans="1:6" s="520" customFormat="1" ht="14.25">
      <c r="A64" s="540"/>
      <c r="B64" s="518" t="s">
        <v>894</v>
      </c>
      <c r="C64" s="561" t="s">
        <v>1</v>
      </c>
      <c r="D64" s="562">
        <v>12</v>
      </c>
      <c r="E64" s="548"/>
      <c r="F64" s="546">
        <f t="shared" si="2"/>
        <v>0</v>
      </c>
    </row>
    <row r="65" spans="1:6" s="520" customFormat="1" ht="14.25">
      <c r="A65" s="540"/>
      <c r="B65" s="518" t="s">
        <v>895</v>
      </c>
      <c r="C65" s="561" t="s">
        <v>1</v>
      </c>
      <c r="D65" s="562">
        <v>12</v>
      </c>
      <c r="E65" s="548"/>
      <c r="F65" s="546">
        <f t="shared" si="2"/>
        <v>0</v>
      </c>
    </row>
    <row r="66" spans="1:6" s="520" customFormat="1" ht="14.25">
      <c r="A66" s="540"/>
      <c r="B66" s="518"/>
      <c r="C66" s="527"/>
      <c r="D66" s="560"/>
      <c r="E66" s="548"/>
      <c r="F66" s="546"/>
    </row>
    <row r="67" spans="1:6" s="520" customFormat="1" ht="38.25">
      <c r="A67" s="539" t="s">
        <v>899</v>
      </c>
      <c r="B67" s="518" t="s">
        <v>897</v>
      </c>
      <c r="C67" s="527"/>
      <c r="D67" s="562"/>
      <c r="E67" s="548"/>
      <c r="F67" s="546"/>
    </row>
    <row r="68" spans="1:6" s="520" customFormat="1" ht="15">
      <c r="A68" s="540"/>
      <c r="B68" s="518" t="s">
        <v>898</v>
      </c>
      <c r="C68" s="737" t="s">
        <v>1</v>
      </c>
      <c r="D68" s="562">
        <v>10</v>
      </c>
      <c r="E68" s="548"/>
      <c r="F68" s="546">
        <f t="shared" si="2"/>
        <v>0</v>
      </c>
    </row>
    <row r="69" spans="1:6" s="520" customFormat="1">
      <c r="A69" s="540"/>
      <c r="B69" s="518"/>
      <c r="C69" s="527"/>
      <c r="D69" s="546"/>
      <c r="E69" s="548"/>
      <c r="F69" s="546"/>
    </row>
    <row r="70" spans="1:6" s="520" customFormat="1" ht="38.25">
      <c r="A70" s="539" t="s">
        <v>900</v>
      </c>
      <c r="B70" s="518" t="s">
        <v>1512</v>
      </c>
      <c r="C70" s="561" t="s">
        <v>1</v>
      </c>
      <c r="D70" s="562">
        <v>8</v>
      </c>
      <c r="E70" s="548"/>
      <c r="F70" s="546">
        <f t="shared" si="2"/>
        <v>0</v>
      </c>
    </row>
    <row r="71" spans="1:6" s="520" customFormat="1">
      <c r="A71" s="540"/>
      <c r="B71" s="518"/>
      <c r="C71" s="527"/>
      <c r="D71" s="546"/>
      <c r="E71" s="548"/>
      <c r="F71" s="546"/>
    </row>
    <row r="72" spans="1:6" s="520" customFormat="1" ht="25.5">
      <c r="A72" s="539" t="s">
        <v>904</v>
      </c>
      <c r="B72" s="518" t="s">
        <v>901</v>
      </c>
      <c r="C72" s="527"/>
      <c r="D72" s="560"/>
      <c r="E72" s="548"/>
      <c r="F72" s="546"/>
    </row>
    <row r="73" spans="1:6" s="520" customFormat="1" ht="14.25">
      <c r="A73" s="540"/>
      <c r="B73" s="518" t="s">
        <v>902</v>
      </c>
      <c r="C73" s="561" t="s">
        <v>1</v>
      </c>
      <c r="D73" s="560">
        <v>2</v>
      </c>
      <c r="E73" s="548"/>
      <c r="F73" s="546">
        <f t="shared" ref="F73:F119" si="7">E73*D73</f>
        <v>0</v>
      </c>
    </row>
    <row r="74" spans="1:6" s="520" customFormat="1" ht="14.25">
      <c r="A74" s="540"/>
      <c r="B74" s="518" t="s">
        <v>903</v>
      </c>
      <c r="C74" s="561" t="s">
        <v>1</v>
      </c>
      <c r="D74" s="560">
        <v>2</v>
      </c>
      <c r="E74" s="548"/>
      <c r="F74" s="546">
        <f t="shared" si="7"/>
        <v>0</v>
      </c>
    </row>
    <row r="75" spans="1:6" s="520" customFormat="1" ht="14.25">
      <c r="A75" s="540"/>
      <c r="B75" s="518" t="s">
        <v>903</v>
      </c>
      <c r="C75" s="561" t="s">
        <v>1</v>
      </c>
      <c r="D75" s="560">
        <v>2</v>
      </c>
      <c r="E75" s="548"/>
      <c r="F75" s="546">
        <f t="shared" si="7"/>
        <v>0</v>
      </c>
    </row>
    <row r="76" spans="1:6" s="520" customFormat="1" ht="14.25">
      <c r="A76" s="540"/>
      <c r="B76" s="518"/>
      <c r="C76" s="527"/>
      <c r="D76" s="560"/>
      <c r="E76" s="548"/>
      <c r="F76" s="546"/>
    </row>
    <row r="77" spans="1:6" s="520" customFormat="1" ht="25.5">
      <c r="A77" s="539" t="s">
        <v>910</v>
      </c>
      <c r="B77" s="518" t="s">
        <v>905</v>
      </c>
      <c r="C77" s="527"/>
      <c r="D77" s="560"/>
      <c r="E77" s="548"/>
      <c r="F77" s="546"/>
    </row>
    <row r="78" spans="1:6" s="520" customFormat="1" ht="14.25">
      <c r="A78" s="540"/>
      <c r="B78" s="518" t="s">
        <v>906</v>
      </c>
      <c r="C78" s="561" t="s">
        <v>1</v>
      </c>
      <c r="D78" s="560">
        <v>12</v>
      </c>
      <c r="E78" s="548"/>
      <c r="F78" s="546">
        <f t="shared" si="7"/>
        <v>0</v>
      </c>
    </row>
    <row r="79" spans="1:6" s="520" customFormat="1" ht="14.25">
      <c r="A79" s="540"/>
      <c r="B79" s="518" t="s">
        <v>907</v>
      </c>
      <c r="C79" s="561" t="s">
        <v>1</v>
      </c>
      <c r="D79" s="560">
        <v>8</v>
      </c>
      <c r="E79" s="548"/>
      <c r="F79" s="546">
        <f t="shared" si="7"/>
        <v>0</v>
      </c>
    </row>
    <row r="80" spans="1:6" s="520" customFormat="1" ht="14.25">
      <c r="A80" s="540"/>
      <c r="B80" s="518" t="s">
        <v>908</v>
      </c>
      <c r="C80" s="561" t="s">
        <v>1</v>
      </c>
      <c r="D80" s="560">
        <v>6</v>
      </c>
      <c r="E80" s="548"/>
      <c r="F80" s="546">
        <f t="shared" si="7"/>
        <v>0</v>
      </c>
    </row>
    <row r="81" spans="1:6" s="520" customFormat="1" ht="14.25">
      <c r="A81" s="540"/>
      <c r="B81" s="518" t="s">
        <v>909</v>
      </c>
      <c r="C81" s="561" t="s">
        <v>1</v>
      </c>
      <c r="D81" s="560">
        <v>12</v>
      </c>
      <c r="E81" s="548"/>
      <c r="F81" s="546">
        <f t="shared" si="7"/>
        <v>0</v>
      </c>
    </row>
    <row r="82" spans="1:6" s="528" customFormat="1" ht="14.25">
      <c r="A82" s="540"/>
      <c r="B82" s="518"/>
      <c r="C82" s="527"/>
      <c r="D82" s="562"/>
      <c r="E82" s="548"/>
      <c r="F82" s="546"/>
    </row>
    <row r="83" spans="1:6" s="520" customFormat="1" ht="25.5">
      <c r="A83" s="539" t="s">
        <v>913</v>
      </c>
      <c r="B83" s="518" t="s">
        <v>911</v>
      </c>
      <c r="C83" s="527"/>
      <c r="D83" s="560"/>
      <c r="E83" s="548"/>
      <c r="F83" s="546"/>
    </row>
    <row r="84" spans="1:6" s="520" customFormat="1" ht="14.25">
      <c r="A84" s="540"/>
      <c r="B84" s="518" t="s">
        <v>902</v>
      </c>
      <c r="C84" s="561" t="s">
        <v>1</v>
      </c>
      <c r="D84" s="560">
        <v>2</v>
      </c>
      <c r="E84" s="548"/>
      <c r="F84" s="546">
        <f t="shared" si="7"/>
        <v>0</v>
      </c>
    </row>
    <row r="85" spans="1:6" s="520" customFormat="1" ht="14.25">
      <c r="A85" s="540"/>
      <c r="B85" s="518" t="s">
        <v>903</v>
      </c>
      <c r="C85" s="561" t="s">
        <v>1</v>
      </c>
      <c r="D85" s="560">
        <v>2</v>
      </c>
      <c r="E85" s="548"/>
      <c r="F85" s="546">
        <f t="shared" si="7"/>
        <v>0</v>
      </c>
    </row>
    <row r="86" spans="1:6" s="520" customFormat="1" ht="14.25">
      <c r="A86" s="540"/>
      <c r="B86" s="518" t="s">
        <v>912</v>
      </c>
      <c r="C86" s="561" t="s">
        <v>1</v>
      </c>
      <c r="D86" s="560">
        <v>1</v>
      </c>
      <c r="E86" s="548"/>
      <c r="F86" s="546">
        <f t="shared" si="7"/>
        <v>0</v>
      </c>
    </row>
    <row r="87" spans="1:6" s="520" customFormat="1" ht="14.25">
      <c r="A87" s="540"/>
      <c r="B87" s="518"/>
      <c r="C87" s="561"/>
      <c r="D87" s="560"/>
      <c r="E87" s="548"/>
      <c r="F87" s="546"/>
    </row>
    <row r="88" spans="1:6" s="520" customFormat="1" ht="25.5">
      <c r="A88" s="539" t="s">
        <v>915</v>
      </c>
      <c r="B88" s="518" t="s">
        <v>914</v>
      </c>
      <c r="C88" s="527"/>
      <c r="D88" s="560"/>
      <c r="E88" s="548"/>
      <c r="F88" s="546"/>
    </row>
    <row r="89" spans="1:6" s="520" customFormat="1" ht="14.25">
      <c r="A89" s="540"/>
      <c r="B89" s="518" t="s">
        <v>902</v>
      </c>
      <c r="C89" s="561" t="s">
        <v>1</v>
      </c>
      <c r="D89" s="560">
        <v>2</v>
      </c>
      <c r="E89" s="548"/>
      <c r="F89" s="546">
        <f t="shared" ref="F89:F91" si="8">E89*D89</f>
        <v>0</v>
      </c>
    </row>
    <row r="90" spans="1:6" s="520" customFormat="1" ht="14.25">
      <c r="A90" s="540"/>
      <c r="B90" s="518" t="s">
        <v>903</v>
      </c>
      <c r="C90" s="561" t="s">
        <v>1</v>
      </c>
      <c r="D90" s="560">
        <v>2</v>
      </c>
      <c r="E90" s="548"/>
      <c r="F90" s="546">
        <f t="shared" si="8"/>
        <v>0</v>
      </c>
    </row>
    <row r="91" spans="1:6" s="520" customFormat="1" ht="14.25">
      <c r="A91" s="540"/>
      <c r="B91" s="518" t="s">
        <v>912</v>
      </c>
      <c r="C91" s="561" t="s">
        <v>1</v>
      </c>
      <c r="D91" s="560">
        <v>1</v>
      </c>
      <c r="E91" s="548"/>
      <c r="F91" s="546">
        <f t="shared" si="8"/>
        <v>0</v>
      </c>
    </row>
    <row r="92" spans="1:6" s="520" customFormat="1" ht="14.25">
      <c r="A92" s="540"/>
      <c r="B92" s="518"/>
      <c r="C92" s="561"/>
      <c r="D92" s="560"/>
      <c r="E92" s="548"/>
      <c r="F92" s="546"/>
    </row>
    <row r="93" spans="1:6" s="520" customFormat="1" ht="15">
      <c r="A93" s="539" t="s">
        <v>918</v>
      </c>
      <c r="B93" s="518" t="s">
        <v>916</v>
      </c>
      <c r="C93" s="527"/>
      <c r="D93" s="560"/>
      <c r="E93" s="548"/>
      <c r="F93" s="546"/>
    </row>
    <row r="94" spans="1:6" s="520" customFormat="1" ht="14.25">
      <c r="A94" s="540"/>
      <c r="B94" s="518" t="s">
        <v>917</v>
      </c>
      <c r="C94" s="561" t="s">
        <v>1</v>
      </c>
      <c r="D94" s="560">
        <v>3</v>
      </c>
      <c r="E94" s="548"/>
      <c r="F94" s="546">
        <f t="shared" si="7"/>
        <v>0</v>
      </c>
    </row>
    <row r="95" spans="1:6" s="520" customFormat="1" ht="14.25">
      <c r="A95" s="540"/>
      <c r="B95" s="518"/>
      <c r="C95" s="527"/>
      <c r="D95" s="560"/>
      <c r="E95" s="548"/>
      <c r="F95" s="546"/>
    </row>
    <row r="96" spans="1:6" s="520" customFormat="1" ht="63.75">
      <c r="A96" s="539" t="s">
        <v>920</v>
      </c>
      <c r="B96" s="518" t="s">
        <v>919</v>
      </c>
      <c r="C96" s="561" t="s">
        <v>1</v>
      </c>
      <c r="D96" s="560">
        <v>1</v>
      </c>
      <c r="E96" s="548"/>
      <c r="F96" s="546">
        <f t="shared" si="7"/>
        <v>0</v>
      </c>
    </row>
    <row r="97" spans="1:6" s="520" customFormat="1">
      <c r="A97" s="540"/>
      <c r="B97" s="518"/>
      <c r="C97" s="527"/>
      <c r="D97" s="546"/>
      <c r="E97" s="548"/>
      <c r="F97" s="546"/>
    </row>
    <row r="98" spans="1:6" s="520" customFormat="1" ht="25.5">
      <c r="A98" s="539" t="s">
        <v>924</v>
      </c>
      <c r="B98" s="518" t="s">
        <v>1037</v>
      </c>
      <c r="C98" s="527"/>
      <c r="D98" s="560"/>
      <c r="E98" s="548"/>
      <c r="F98" s="546"/>
    </row>
    <row r="99" spans="1:6" s="520" customFormat="1" ht="14.25">
      <c r="A99" s="538"/>
      <c r="B99" s="518" t="s">
        <v>921</v>
      </c>
      <c r="C99" s="561" t="s">
        <v>166</v>
      </c>
      <c r="D99" s="560">
        <v>36</v>
      </c>
      <c r="E99" s="548"/>
      <c r="F99" s="546">
        <f t="shared" si="7"/>
        <v>0</v>
      </c>
    </row>
    <row r="100" spans="1:6" s="520" customFormat="1" ht="14.25">
      <c r="A100" s="538"/>
      <c r="B100" s="518" t="s">
        <v>922</v>
      </c>
      <c r="C100" s="561" t="s">
        <v>166</v>
      </c>
      <c r="D100" s="560">
        <v>30</v>
      </c>
      <c r="E100" s="548"/>
      <c r="F100" s="546">
        <f t="shared" si="7"/>
        <v>0</v>
      </c>
    </row>
    <row r="101" spans="1:6" s="520" customFormat="1" ht="38.25">
      <c r="A101" s="538"/>
      <c r="B101" s="518" t="s">
        <v>923</v>
      </c>
      <c r="C101" s="527"/>
      <c r="D101" s="546"/>
      <c r="E101" s="548"/>
      <c r="F101" s="546"/>
    </row>
    <row r="102" spans="1:6" s="520" customFormat="1">
      <c r="A102" s="538"/>
      <c r="B102" s="518"/>
      <c r="C102" s="527"/>
      <c r="D102" s="546"/>
      <c r="E102" s="548"/>
      <c r="F102" s="546"/>
    </row>
    <row r="103" spans="1:6" s="520" customFormat="1" ht="51">
      <c r="A103" s="539" t="s">
        <v>926</v>
      </c>
      <c r="B103" s="518" t="s">
        <v>925</v>
      </c>
      <c r="C103" s="527"/>
      <c r="D103" s="546"/>
      <c r="E103" s="548"/>
      <c r="F103" s="546"/>
    </row>
    <row r="104" spans="1:6" s="520" customFormat="1" ht="14.25">
      <c r="A104" s="538"/>
      <c r="B104" s="518" t="s">
        <v>921</v>
      </c>
      <c r="C104" s="561" t="s">
        <v>166</v>
      </c>
      <c r="D104" s="560">
        <v>36</v>
      </c>
      <c r="E104" s="548"/>
      <c r="F104" s="546">
        <f t="shared" si="7"/>
        <v>0</v>
      </c>
    </row>
    <row r="105" spans="1:6" s="520" customFormat="1" ht="14.25">
      <c r="A105" s="538"/>
      <c r="B105" s="518" t="s">
        <v>922</v>
      </c>
      <c r="C105" s="561" t="s">
        <v>166</v>
      </c>
      <c r="D105" s="560">
        <v>30</v>
      </c>
      <c r="E105" s="548"/>
      <c r="F105" s="546">
        <f t="shared" si="7"/>
        <v>0</v>
      </c>
    </row>
    <row r="106" spans="1:6" s="520" customFormat="1" ht="14.25">
      <c r="A106" s="538"/>
      <c r="B106" s="518"/>
      <c r="C106" s="561"/>
      <c r="D106" s="560"/>
      <c r="E106" s="548"/>
      <c r="F106" s="546"/>
    </row>
    <row r="107" spans="1:6" s="520" customFormat="1" ht="25.5">
      <c r="A107" s="539" t="s">
        <v>928</v>
      </c>
      <c r="B107" s="518" t="s">
        <v>1038</v>
      </c>
      <c r="C107" s="527"/>
      <c r="D107" s="548"/>
      <c r="E107" s="548"/>
      <c r="F107" s="546"/>
    </row>
    <row r="108" spans="1:6" s="520" customFormat="1">
      <c r="A108" s="538"/>
      <c r="B108" s="518" t="s">
        <v>927</v>
      </c>
      <c r="C108" s="527" t="s">
        <v>166</v>
      </c>
      <c r="D108" s="548">
        <v>42</v>
      </c>
      <c r="E108" s="548"/>
      <c r="F108" s="546">
        <f t="shared" si="7"/>
        <v>0</v>
      </c>
    </row>
    <row r="109" spans="1:6" s="520" customFormat="1">
      <c r="A109" s="538"/>
      <c r="B109" s="518"/>
      <c r="C109" s="527"/>
      <c r="D109" s="548"/>
      <c r="E109" s="548"/>
      <c r="F109" s="546"/>
    </row>
    <row r="110" spans="1:6" s="520" customFormat="1" ht="51">
      <c r="A110" s="539" t="s">
        <v>930</v>
      </c>
      <c r="B110" s="518" t="s">
        <v>925</v>
      </c>
      <c r="C110" s="527"/>
      <c r="D110" s="548"/>
      <c r="E110" s="548"/>
      <c r="F110" s="546"/>
    </row>
    <row r="111" spans="1:6" s="520" customFormat="1">
      <c r="A111" s="538"/>
      <c r="B111" s="518" t="s">
        <v>929</v>
      </c>
      <c r="C111" s="527" t="s">
        <v>166</v>
      </c>
      <c r="D111" s="548">
        <v>42</v>
      </c>
      <c r="E111" s="548"/>
      <c r="F111" s="546">
        <f>E111*D111</f>
        <v>0</v>
      </c>
    </row>
    <row r="112" spans="1:6" s="520" customFormat="1" ht="14.25">
      <c r="A112" s="538"/>
      <c r="B112" s="518"/>
      <c r="C112" s="561"/>
      <c r="D112" s="560"/>
      <c r="E112" s="548"/>
      <c r="F112" s="546"/>
    </row>
    <row r="113" spans="1:6" s="520" customFormat="1" ht="102">
      <c r="A113" s="539" t="s">
        <v>935</v>
      </c>
      <c r="B113" s="525" t="s">
        <v>1039</v>
      </c>
      <c r="C113" s="527"/>
      <c r="D113" s="548"/>
      <c r="E113" s="548"/>
      <c r="F113" s="546"/>
    </row>
    <row r="114" spans="1:6" s="520" customFormat="1">
      <c r="A114" s="538"/>
      <c r="B114" s="256" t="s">
        <v>931</v>
      </c>
      <c r="C114" s="527" t="s">
        <v>166</v>
      </c>
      <c r="D114" s="563">
        <v>42</v>
      </c>
      <c r="E114" s="548"/>
      <c r="F114" s="546">
        <f t="shared" si="7"/>
        <v>0</v>
      </c>
    </row>
    <row r="115" spans="1:6" s="520" customFormat="1">
      <c r="A115" s="538"/>
      <c r="B115" s="256" t="s">
        <v>932</v>
      </c>
      <c r="C115" s="527" t="s">
        <v>166</v>
      </c>
      <c r="D115" s="563">
        <v>18</v>
      </c>
      <c r="E115" s="548"/>
      <c r="F115" s="546">
        <f t="shared" si="7"/>
        <v>0</v>
      </c>
    </row>
    <row r="116" spans="1:6" s="520" customFormat="1">
      <c r="A116" s="538"/>
      <c r="B116" s="256" t="s">
        <v>933</v>
      </c>
      <c r="C116" s="527" t="s">
        <v>166</v>
      </c>
      <c r="D116" s="563">
        <v>48</v>
      </c>
      <c r="E116" s="548"/>
      <c r="F116" s="546">
        <f t="shared" si="7"/>
        <v>0</v>
      </c>
    </row>
    <row r="117" spans="1:6" s="520" customFormat="1">
      <c r="A117" s="538"/>
      <c r="B117" s="256" t="s">
        <v>934</v>
      </c>
      <c r="C117" s="527" t="s">
        <v>166</v>
      </c>
      <c r="D117" s="563">
        <v>3</v>
      </c>
      <c r="E117" s="548"/>
      <c r="F117" s="546">
        <f t="shared" si="7"/>
        <v>0</v>
      </c>
    </row>
    <row r="118" spans="1:6" s="520" customFormat="1">
      <c r="A118" s="538"/>
      <c r="B118" s="518"/>
      <c r="C118" s="527"/>
      <c r="D118" s="548"/>
      <c r="E118" s="548"/>
      <c r="F118" s="546"/>
    </row>
    <row r="119" spans="1:6" s="520" customFormat="1" ht="89.25">
      <c r="A119" s="539" t="s">
        <v>936</v>
      </c>
      <c r="B119" s="518" t="s">
        <v>1041</v>
      </c>
      <c r="C119" s="561" t="s">
        <v>1040</v>
      </c>
      <c r="D119" s="562">
        <v>200</v>
      </c>
      <c r="E119" s="548"/>
      <c r="F119" s="546">
        <f t="shared" si="7"/>
        <v>0</v>
      </c>
    </row>
    <row r="120" spans="1:6" s="520" customFormat="1">
      <c r="A120" s="538"/>
      <c r="B120" s="518"/>
      <c r="C120" s="527"/>
      <c r="D120" s="546"/>
      <c r="E120" s="548"/>
      <c r="F120" s="546"/>
    </row>
    <row r="121" spans="1:6" s="520" customFormat="1" ht="38.25">
      <c r="A121" s="539" t="s">
        <v>942</v>
      </c>
      <c r="B121" s="518" t="s">
        <v>937</v>
      </c>
      <c r="C121" s="527"/>
      <c r="D121" s="560"/>
      <c r="E121" s="548"/>
      <c r="F121" s="546"/>
    </row>
    <row r="122" spans="1:6" s="520" customFormat="1" ht="14.25">
      <c r="A122" s="538"/>
      <c r="B122" s="518" t="s">
        <v>938</v>
      </c>
      <c r="C122" s="561" t="s">
        <v>166</v>
      </c>
      <c r="D122" s="560">
        <v>150</v>
      </c>
      <c r="E122" s="548"/>
      <c r="F122" s="546">
        <f t="shared" ref="F122:F124" si="9">E122*D122</f>
        <v>0</v>
      </c>
    </row>
    <row r="123" spans="1:6" s="520" customFormat="1" ht="14.25">
      <c r="A123" s="538"/>
      <c r="B123" s="518" t="s">
        <v>939</v>
      </c>
      <c r="C123" s="561" t="s">
        <v>1053</v>
      </c>
      <c r="D123" s="560">
        <v>10</v>
      </c>
      <c r="E123" s="548"/>
      <c r="F123" s="546">
        <f t="shared" si="9"/>
        <v>0</v>
      </c>
    </row>
    <row r="124" spans="1:6" s="520" customFormat="1" ht="14.25">
      <c r="A124" s="538"/>
      <c r="B124" s="518" t="s">
        <v>940</v>
      </c>
      <c r="C124" s="561" t="s">
        <v>1</v>
      </c>
      <c r="D124" s="562">
        <v>50</v>
      </c>
      <c r="E124" s="548"/>
      <c r="F124" s="546">
        <f t="shared" si="9"/>
        <v>0</v>
      </c>
    </row>
    <row r="125" spans="1:6" s="520" customFormat="1" ht="14.25">
      <c r="A125" s="538"/>
      <c r="B125" s="518"/>
      <c r="C125" s="561"/>
      <c r="D125" s="562"/>
      <c r="E125" s="548"/>
      <c r="F125" s="546"/>
    </row>
    <row r="126" spans="1:6" s="520" customFormat="1" ht="14.25">
      <c r="A126" s="538"/>
      <c r="B126" s="518"/>
      <c r="C126" s="561"/>
      <c r="D126" s="562"/>
      <c r="E126" s="548"/>
      <c r="F126" s="546"/>
    </row>
    <row r="127" spans="1:6" s="520" customFormat="1" ht="14.25">
      <c r="A127" s="538"/>
      <c r="B127" s="518" t="s">
        <v>941</v>
      </c>
      <c r="C127" s="561"/>
      <c r="D127" s="562"/>
      <c r="E127" s="548"/>
      <c r="F127" s="546"/>
    </row>
    <row r="128" spans="1:6" s="520" customFormat="1" ht="14.25">
      <c r="A128" s="538"/>
      <c r="B128" s="518"/>
      <c r="C128" s="561"/>
      <c r="D128" s="562"/>
      <c r="E128" s="548"/>
      <c r="F128" s="546"/>
    </row>
    <row r="129" spans="1:6" s="520" customFormat="1" ht="102">
      <c r="A129" s="539" t="s">
        <v>943</v>
      </c>
      <c r="B129" s="518" t="s">
        <v>1042</v>
      </c>
      <c r="C129" s="561" t="s">
        <v>166</v>
      </c>
      <c r="D129" s="562">
        <v>1800</v>
      </c>
      <c r="E129" s="548"/>
      <c r="F129" s="546">
        <f t="shared" ref="F129:F158" si="10">D129*E129</f>
        <v>0</v>
      </c>
    </row>
    <row r="130" spans="1:6" s="520" customFormat="1" ht="14.25">
      <c r="A130" s="538"/>
      <c r="B130" s="518"/>
      <c r="C130" s="561"/>
      <c r="D130" s="562"/>
      <c r="E130" s="548"/>
      <c r="F130" s="546"/>
    </row>
    <row r="131" spans="1:6" s="520" customFormat="1" ht="89.25">
      <c r="A131" s="539" t="s">
        <v>944</v>
      </c>
      <c r="B131" s="518" t="s">
        <v>1044</v>
      </c>
      <c r="C131" s="561" t="s">
        <v>37</v>
      </c>
      <c r="D131" s="562">
        <v>230</v>
      </c>
      <c r="E131" s="548"/>
      <c r="F131" s="546">
        <f t="shared" si="10"/>
        <v>0</v>
      </c>
    </row>
    <row r="132" spans="1:6" s="520" customFormat="1" ht="14.25">
      <c r="A132" s="538"/>
      <c r="B132" s="518"/>
      <c r="C132" s="561"/>
      <c r="D132" s="562"/>
      <c r="E132" s="548"/>
      <c r="F132" s="546"/>
    </row>
    <row r="133" spans="1:6" s="520" customFormat="1" ht="15">
      <c r="A133" s="539" t="s">
        <v>946</v>
      </c>
      <c r="B133" s="518" t="s">
        <v>945</v>
      </c>
      <c r="C133" s="561" t="s">
        <v>885</v>
      </c>
      <c r="D133" s="562">
        <v>4000</v>
      </c>
      <c r="E133" s="548"/>
      <c r="F133" s="546">
        <f t="shared" si="10"/>
        <v>0</v>
      </c>
    </row>
    <row r="134" spans="1:6" s="520" customFormat="1" ht="15">
      <c r="A134" s="539"/>
      <c r="B134" s="518"/>
      <c r="C134" s="561"/>
      <c r="D134" s="562"/>
      <c r="E134" s="548"/>
      <c r="F134" s="546"/>
    </row>
    <row r="135" spans="1:6" s="520" customFormat="1" ht="14.25">
      <c r="A135" s="538"/>
      <c r="B135" s="518"/>
      <c r="C135" s="561"/>
      <c r="D135" s="562"/>
      <c r="E135" s="548"/>
      <c r="F135" s="546"/>
    </row>
    <row r="136" spans="1:6" s="520" customFormat="1" ht="76.5">
      <c r="A136" s="539" t="s">
        <v>947</v>
      </c>
      <c r="B136" s="518" t="s">
        <v>1043</v>
      </c>
      <c r="C136" s="561" t="s">
        <v>166</v>
      </c>
      <c r="D136" s="562">
        <v>200</v>
      </c>
      <c r="E136" s="548"/>
      <c r="F136" s="546">
        <f t="shared" si="10"/>
        <v>0</v>
      </c>
    </row>
    <row r="137" spans="1:6" s="520" customFormat="1" ht="14.25">
      <c r="A137" s="538"/>
      <c r="B137" s="518"/>
      <c r="C137" s="561"/>
      <c r="D137" s="562"/>
      <c r="E137" s="548"/>
      <c r="F137" s="546"/>
    </row>
    <row r="138" spans="1:6" s="520" customFormat="1" ht="89.25">
      <c r="A138" s="539" t="s">
        <v>948</v>
      </c>
      <c r="B138" s="518" t="s">
        <v>1045</v>
      </c>
      <c r="C138" s="561" t="s">
        <v>885</v>
      </c>
      <c r="D138" s="562">
        <v>31</v>
      </c>
      <c r="E138" s="548"/>
      <c r="F138" s="546">
        <f t="shared" si="10"/>
        <v>0</v>
      </c>
    </row>
    <row r="139" spans="1:6" s="520" customFormat="1" ht="14.25">
      <c r="A139" s="538"/>
      <c r="B139" s="518"/>
      <c r="C139" s="561"/>
      <c r="D139" s="562"/>
      <c r="E139" s="548"/>
      <c r="F139" s="546"/>
    </row>
    <row r="140" spans="1:6" s="520" customFormat="1" ht="89.25">
      <c r="A140" s="539" t="s">
        <v>950</v>
      </c>
      <c r="B140" s="518" t="s">
        <v>1046</v>
      </c>
      <c r="C140" s="561" t="s">
        <v>949</v>
      </c>
      <c r="D140" s="562">
        <v>50</v>
      </c>
      <c r="E140" s="548"/>
      <c r="F140" s="546">
        <f t="shared" si="10"/>
        <v>0</v>
      </c>
    </row>
    <row r="141" spans="1:6" s="520" customFormat="1" ht="14.25">
      <c r="A141" s="538"/>
      <c r="B141" s="518"/>
      <c r="C141" s="561"/>
      <c r="D141" s="562"/>
      <c r="E141" s="548"/>
      <c r="F141" s="546"/>
    </row>
    <row r="142" spans="1:6" s="520" customFormat="1" ht="153">
      <c r="A142" s="539" t="s">
        <v>952</v>
      </c>
      <c r="B142" s="518" t="s">
        <v>951</v>
      </c>
      <c r="C142" s="561" t="s">
        <v>885</v>
      </c>
      <c r="D142" s="562">
        <v>1</v>
      </c>
      <c r="E142" s="548"/>
      <c r="F142" s="546">
        <f t="shared" si="10"/>
        <v>0</v>
      </c>
    </row>
    <row r="143" spans="1:6" s="520" customFormat="1" ht="14.25">
      <c r="A143" s="538"/>
      <c r="B143" s="518"/>
      <c r="C143" s="561"/>
      <c r="D143" s="562"/>
      <c r="E143" s="548"/>
      <c r="F143" s="546"/>
    </row>
    <row r="144" spans="1:6" s="520" customFormat="1" ht="153">
      <c r="A144" s="539" t="s">
        <v>954</v>
      </c>
      <c r="B144" s="518" t="s">
        <v>953</v>
      </c>
      <c r="C144" s="561" t="s">
        <v>885</v>
      </c>
      <c r="D144" s="562">
        <v>1</v>
      </c>
      <c r="E144" s="548"/>
      <c r="F144" s="546">
        <f t="shared" si="10"/>
        <v>0</v>
      </c>
    </row>
    <row r="145" spans="1:6" s="520" customFormat="1" ht="14.25">
      <c r="A145" s="538"/>
      <c r="B145" s="518"/>
      <c r="C145" s="561"/>
      <c r="D145" s="562"/>
      <c r="E145" s="548"/>
      <c r="F145" s="546"/>
    </row>
    <row r="146" spans="1:6" s="520" customFormat="1" ht="15">
      <c r="A146" s="539" t="s">
        <v>957</v>
      </c>
      <c r="B146" s="518" t="s">
        <v>955</v>
      </c>
      <c r="C146" s="561" t="s">
        <v>956</v>
      </c>
      <c r="D146" s="562">
        <v>2</v>
      </c>
      <c r="E146" s="548"/>
      <c r="F146" s="546">
        <f t="shared" si="10"/>
        <v>0</v>
      </c>
    </row>
    <row r="147" spans="1:6" s="520" customFormat="1" ht="14.25">
      <c r="A147" s="538"/>
      <c r="B147" s="518"/>
      <c r="C147" s="561"/>
      <c r="D147" s="562"/>
      <c r="E147" s="548"/>
      <c r="F147" s="546"/>
    </row>
    <row r="148" spans="1:6" s="520" customFormat="1" ht="38.25">
      <c r="A148" s="539" t="s">
        <v>958</v>
      </c>
      <c r="B148" s="518" t="s">
        <v>1047</v>
      </c>
      <c r="C148" s="561" t="s">
        <v>885</v>
      </c>
      <c r="D148" s="562">
        <v>38</v>
      </c>
      <c r="E148" s="548"/>
      <c r="F148" s="546">
        <f t="shared" si="10"/>
        <v>0</v>
      </c>
    </row>
    <row r="149" spans="1:6" s="520" customFormat="1" ht="14.25">
      <c r="A149" s="538"/>
      <c r="B149" s="518"/>
      <c r="C149" s="561"/>
      <c r="D149" s="562"/>
      <c r="E149" s="548"/>
      <c r="F149" s="546"/>
    </row>
    <row r="150" spans="1:6" s="520" customFormat="1" ht="51">
      <c r="A150" s="539" t="s">
        <v>959</v>
      </c>
      <c r="B150" s="518" t="s">
        <v>1048</v>
      </c>
      <c r="C150" s="561" t="s">
        <v>885</v>
      </c>
      <c r="D150" s="562">
        <v>38</v>
      </c>
      <c r="E150" s="548"/>
      <c r="F150" s="546">
        <f t="shared" si="10"/>
        <v>0</v>
      </c>
    </row>
    <row r="151" spans="1:6" s="520" customFormat="1" ht="14.25">
      <c r="A151" s="538"/>
      <c r="B151" s="518"/>
      <c r="C151" s="561"/>
      <c r="D151" s="562"/>
      <c r="E151" s="548"/>
      <c r="F151" s="546"/>
    </row>
    <row r="152" spans="1:6" s="520" customFormat="1" ht="25.5">
      <c r="A152" s="539" t="s">
        <v>961</v>
      </c>
      <c r="B152" s="518" t="s">
        <v>960</v>
      </c>
      <c r="C152" s="561" t="s">
        <v>885</v>
      </c>
      <c r="D152" s="562">
        <v>2</v>
      </c>
      <c r="E152" s="548"/>
      <c r="F152" s="546">
        <f t="shared" si="10"/>
        <v>0</v>
      </c>
    </row>
    <row r="153" spans="1:6" s="520" customFormat="1" ht="14.25">
      <c r="A153" s="538"/>
      <c r="B153" s="518"/>
      <c r="C153" s="561"/>
      <c r="D153" s="562"/>
      <c r="E153" s="548"/>
      <c r="F153" s="546"/>
    </row>
    <row r="154" spans="1:6" s="520" customFormat="1" ht="15">
      <c r="A154" s="539" t="s">
        <v>963</v>
      </c>
      <c r="B154" s="518" t="s">
        <v>962</v>
      </c>
      <c r="C154" s="561" t="s">
        <v>885</v>
      </c>
      <c r="D154" s="562">
        <v>19</v>
      </c>
      <c r="E154" s="548"/>
      <c r="F154" s="546">
        <f t="shared" si="10"/>
        <v>0</v>
      </c>
    </row>
    <row r="155" spans="1:6" s="520" customFormat="1" ht="14.25">
      <c r="A155" s="538"/>
      <c r="B155" s="518"/>
      <c r="C155" s="561"/>
      <c r="D155" s="562"/>
      <c r="E155" s="548"/>
      <c r="F155" s="546"/>
    </row>
    <row r="156" spans="1:6" s="520" customFormat="1" ht="76.5">
      <c r="A156" s="539" t="s">
        <v>1291</v>
      </c>
      <c r="B156" s="518" t="s">
        <v>1050</v>
      </c>
      <c r="C156" s="561" t="s">
        <v>885</v>
      </c>
      <c r="D156" s="562">
        <v>2</v>
      </c>
      <c r="E156" s="548"/>
      <c r="F156" s="546">
        <f t="shared" si="10"/>
        <v>0</v>
      </c>
    </row>
    <row r="157" spans="1:6" s="520" customFormat="1" ht="14.25">
      <c r="A157" s="538"/>
      <c r="B157" s="518"/>
      <c r="C157" s="561"/>
      <c r="D157" s="562"/>
      <c r="E157" s="548"/>
      <c r="F157" s="546"/>
    </row>
    <row r="158" spans="1:6" s="520" customFormat="1" ht="89.25">
      <c r="A158" s="539" t="s">
        <v>1292</v>
      </c>
      <c r="B158" s="518" t="s">
        <v>1049</v>
      </c>
      <c r="C158" s="561" t="s">
        <v>885</v>
      </c>
      <c r="D158" s="562">
        <v>13</v>
      </c>
      <c r="E158" s="548"/>
      <c r="F158" s="546">
        <f t="shared" si="10"/>
        <v>0</v>
      </c>
    </row>
    <row r="159" spans="1:6" s="520" customFormat="1" ht="14.25">
      <c r="A159" s="538"/>
      <c r="B159" s="518"/>
      <c r="C159" s="561"/>
      <c r="D159" s="562"/>
      <c r="E159" s="548"/>
      <c r="F159" s="546"/>
    </row>
    <row r="160" spans="1:6">
      <c r="A160" s="543"/>
      <c r="B160" s="530" t="s">
        <v>964</v>
      </c>
      <c r="C160" s="564"/>
      <c r="D160" s="565"/>
      <c r="E160" s="566"/>
      <c r="F160" s="567">
        <f>SUM(F13:F159)</f>
        <v>0</v>
      </c>
    </row>
    <row r="161" spans="1:6">
      <c r="D161" s="546"/>
      <c r="E161" s="527"/>
      <c r="F161" s="546"/>
    </row>
    <row r="162" spans="1:6" s="520" customFormat="1">
      <c r="A162" s="735" t="s">
        <v>157</v>
      </c>
      <c r="B162" s="736" t="s">
        <v>965</v>
      </c>
      <c r="C162" s="527"/>
      <c r="D162" s="546"/>
      <c r="E162" s="548"/>
      <c r="F162" s="546"/>
    </row>
    <row r="163" spans="1:6" s="520" customFormat="1">
      <c r="A163" s="538"/>
      <c r="B163" s="518"/>
      <c r="C163" s="527"/>
      <c r="D163" s="546"/>
      <c r="E163" s="548"/>
      <c r="F163" s="546"/>
    </row>
    <row r="164" spans="1:6" s="520" customFormat="1" ht="140.25">
      <c r="A164" s="539" t="s">
        <v>966</v>
      </c>
      <c r="B164" s="518" t="s">
        <v>1051</v>
      </c>
      <c r="C164" s="527"/>
      <c r="D164" s="546"/>
      <c r="E164" s="548"/>
      <c r="F164" s="546"/>
    </row>
    <row r="165" spans="1:6" s="520" customFormat="1">
      <c r="A165" s="538"/>
      <c r="B165" s="518" t="s">
        <v>967</v>
      </c>
      <c r="C165" s="527"/>
      <c r="D165" s="546"/>
      <c r="E165" s="548"/>
      <c r="F165" s="546"/>
    </row>
    <row r="166" spans="1:6" s="520" customFormat="1">
      <c r="A166" s="538"/>
      <c r="B166" s="518" t="s">
        <v>968</v>
      </c>
      <c r="C166" s="527"/>
      <c r="D166" s="546"/>
      <c r="E166" s="548"/>
      <c r="F166" s="546"/>
    </row>
    <row r="167" spans="1:6" s="520" customFormat="1">
      <c r="A167" s="538"/>
      <c r="B167" s="518" t="s">
        <v>969</v>
      </c>
      <c r="C167" s="527"/>
      <c r="D167" s="546"/>
      <c r="E167" s="548"/>
      <c r="F167" s="546"/>
    </row>
    <row r="168" spans="1:6" s="520" customFormat="1">
      <c r="A168" s="538"/>
      <c r="B168" s="518" t="s">
        <v>970</v>
      </c>
      <c r="C168" s="527"/>
      <c r="D168" s="546"/>
      <c r="E168" s="548"/>
      <c r="F168" s="546"/>
    </row>
    <row r="169" spans="1:6" s="520" customFormat="1">
      <c r="A169" s="538"/>
      <c r="B169" s="518" t="s">
        <v>971</v>
      </c>
      <c r="C169" s="527"/>
      <c r="D169" s="546"/>
      <c r="E169" s="548"/>
      <c r="F169" s="546"/>
    </row>
    <row r="170" spans="1:6" s="520" customFormat="1" ht="14.25">
      <c r="A170" s="538"/>
      <c r="B170" s="518" t="s">
        <v>972</v>
      </c>
      <c r="C170" s="561"/>
      <c r="D170" s="562"/>
      <c r="E170" s="548"/>
      <c r="F170" s="546"/>
    </row>
    <row r="171" spans="1:6" s="520" customFormat="1" ht="14.25">
      <c r="A171" s="538"/>
      <c r="B171" s="518" t="s">
        <v>973</v>
      </c>
      <c r="C171" s="561" t="s">
        <v>885</v>
      </c>
      <c r="D171" s="562">
        <v>1</v>
      </c>
      <c r="E171" s="548"/>
      <c r="F171" s="546">
        <f t="shared" ref="F171" si="11">D171*E171</f>
        <v>0</v>
      </c>
    </row>
    <row r="172" spans="1:6" s="520" customFormat="1">
      <c r="A172" s="538"/>
      <c r="B172" s="518"/>
      <c r="C172" s="527"/>
      <c r="D172" s="546"/>
      <c r="E172" s="548"/>
      <c r="F172" s="546"/>
    </row>
    <row r="173" spans="1:6" s="520" customFormat="1" ht="15">
      <c r="A173" s="539" t="s">
        <v>974</v>
      </c>
      <c r="B173" s="518" t="s">
        <v>975</v>
      </c>
      <c r="C173" s="527"/>
      <c r="D173" s="546"/>
      <c r="E173" s="548"/>
      <c r="F173" s="546"/>
    </row>
    <row r="174" spans="1:6" s="520" customFormat="1">
      <c r="A174" s="538"/>
      <c r="B174" s="518" t="s">
        <v>976</v>
      </c>
      <c r="C174" s="527"/>
      <c r="D174" s="546"/>
      <c r="E174" s="548"/>
      <c r="F174" s="546"/>
    </row>
    <row r="175" spans="1:6" s="520" customFormat="1" ht="14.25">
      <c r="A175" s="538"/>
      <c r="B175" s="518"/>
      <c r="C175" s="561" t="s">
        <v>885</v>
      </c>
      <c r="D175" s="562">
        <v>1</v>
      </c>
      <c r="E175" s="548"/>
      <c r="F175" s="546">
        <f t="shared" ref="F175" si="12">D175*E175</f>
        <v>0</v>
      </c>
    </row>
    <row r="176" spans="1:6" s="520" customFormat="1">
      <c r="A176" s="538"/>
      <c r="B176" s="518"/>
      <c r="C176" s="527"/>
      <c r="D176" s="546"/>
      <c r="E176" s="548"/>
      <c r="F176" s="546"/>
    </row>
    <row r="177" spans="1:6" s="520" customFormat="1" ht="15">
      <c r="A177" s="539" t="s">
        <v>977</v>
      </c>
      <c r="B177" s="518" t="s">
        <v>1321</v>
      </c>
      <c r="C177" s="527"/>
      <c r="D177" s="546"/>
      <c r="E177" s="548"/>
      <c r="F177" s="546"/>
    </row>
    <row r="178" spans="1:6" s="520" customFormat="1">
      <c r="A178" s="538"/>
      <c r="B178" s="518" t="s">
        <v>978</v>
      </c>
      <c r="C178" s="527"/>
      <c r="D178" s="546"/>
      <c r="E178" s="548"/>
      <c r="F178" s="546"/>
    </row>
    <row r="179" spans="1:6" s="520" customFormat="1">
      <c r="A179" s="538"/>
      <c r="B179" s="518" t="s">
        <v>979</v>
      </c>
      <c r="C179" s="527"/>
      <c r="D179" s="546"/>
      <c r="E179" s="548"/>
      <c r="F179" s="546"/>
    </row>
    <row r="180" spans="1:6" s="520" customFormat="1">
      <c r="A180" s="538"/>
      <c r="B180" s="523" t="s">
        <v>980</v>
      </c>
      <c r="C180" s="527"/>
      <c r="D180" s="546"/>
      <c r="E180" s="548"/>
      <c r="F180" s="546"/>
    </row>
    <row r="181" spans="1:6" s="520" customFormat="1">
      <c r="A181" s="538"/>
      <c r="B181" s="518" t="s">
        <v>981</v>
      </c>
      <c r="C181" s="527"/>
      <c r="D181" s="546"/>
      <c r="E181" s="548"/>
      <c r="F181" s="546"/>
    </row>
    <row r="182" spans="1:6" s="520" customFormat="1">
      <c r="A182" s="538"/>
      <c r="B182" s="518" t="s">
        <v>982</v>
      </c>
      <c r="C182" s="527"/>
      <c r="D182" s="546"/>
      <c r="E182" s="548"/>
      <c r="F182" s="546"/>
    </row>
    <row r="183" spans="1:6" s="520" customFormat="1" ht="14.25">
      <c r="A183" s="538"/>
      <c r="B183" s="518" t="s">
        <v>983</v>
      </c>
      <c r="C183" s="561" t="s">
        <v>885</v>
      </c>
      <c r="D183" s="562">
        <v>1</v>
      </c>
      <c r="E183" s="548"/>
      <c r="F183" s="546">
        <f t="shared" ref="F183" si="13">D183*E183</f>
        <v>0</v>
      </c>
    </row>
    <row r="184" spans="1:6" s="520" customFormat="1">
      <c r="A184" s="538"/>
      <c r="B184" s="518"/>
      <c r="C184" s="527"/>
      <c r="D184" s="546"/>
      <c r="E184" s="548"/>
      <c r="F184" s="546"/>
    </row>
    <row r="185" spans="1:6" s="520" customFormat="1" ht="15">
      <c r="A185" s="539" t="s">
        <v>984</v>
      </c>
      <c r="B185" s="518" t="s">
        <v>1322</v>
      </c>
      <c r="C185" s="527"/>
      <c r="D185" s="546"/>
      <c r="E185" s="548"/>
      <c r="F185" s="546"/>
    </row>
    <row r="186" spans="1:6" s="520" customFormat="1" ht="14.25">
      <c r="A186" s="538"/>
      <c r="B186" s="518" t="s">
        <v>985</v>
      </c>
      <c r="C186" s="561" t="s">
        <v>885</v>
      </c>
      <c r="D186" s="562">
        <v>1</v>
      </c>
      <c r="E186" s="548"/>
      <c r="F186" s="546">
        <f t="shared" ref="F186" si="14">D186*E186</f>
        <v>0</v>
      </c>
    </row>
    <row r="187" spans="1:6" s="520" customFormat="1">
      <c r="A187" s="538"/>
      <c r="B187" s="518"/>
      <c r="C187" s="527"/>
      <c r="D187" s="546"/>
      <c r="E187" s="548"/>
      <c r="F187" s="546"/>
    </row>
    <row r="188" spans="1:6" s="520" customFormat="1" ht="38.25">
      <c r="A188" s="539" t="s">
        <v>986</v>
      </c>
      <c r="B188" s="544" t="s">
        <v>987</v>
      </c>
      <c r="C188" s="527"/>
      <c r="D188" s="546"/>
      <c r="E188" s="548"/>
      <c r="F188" s="546"/>
    </row>
    <row r="189" spans="1:6" s="520" customFormat="1" ht="14.25">
      <c r="A189" s="538"/>
      <c r="B189" s="518" t="s">
        <v>988</v>
      </c>
      <c r="C189" s="561" t="s">
        <v>885</v>
      </c>
      <c r="D189" s="562">
        <v>2</v>
      </c>
      <c r="E189" s="548"/>
      <c r="F189" s="546">
        <f t="shared" ref="F189" si="15">D189*E189</f>
        <v>0</v>
      </c>
    </row>
    <row r="190" spans="1:6" s="520" customFormat="1">
      <c r="A190" s="538"/>
      <c r="B190" s="518"/>
      <c r="C190" s="527"/>
      <c r="D190" s="546"/>
      <c r="E190" s="548"/>
      <c r="F190" s="546"/>
    </row>
    <row r="191" spans="1:6" s="520" customFormat="1" ht="51">
      <c r="A191" s="539" t="s">
        <v>989</v>
      </c>
      <c r="B191" s="545" t="s">
        <v>990</v>
      </c>
      <c r="C191" s="527"/>
      <c r="D191" s="546"/>
      <c r="E191" s="548"/>
      <c r="F191" s="546"/>
    </row>
    <row r="192" spans="1:6" s="520" customFormat="1" ht="14.25">
      <c r="A192" s="538"/>
      <c r="B192" s="518" t="s">
        <v>991</v>
      </c>
      <c r="C192" s="561" t="s">
        <v>885</v>
      </c>
      <c r="D192" s="562">
        <v>2</v>
      </c>
      <c r="E192" s="548"/>
      <c r="F192" s="546">
        <f t="shared" ref="F192" si="16">D192*E192</f>
        <v>0</v>
      </c>
    </row>
    <row r="193" spans="1:6" s="520" customFormat="1">
      <c r="A193" s="538"/>
      <c r="B193" s="518"/>
      <c r="C193" s="527"/>
      <c r="D193" s="546"/>
      <c r="E193" s="548"/>
      <c r="F193" s="546"/>
    </row>
    <row r="194" spans="1:6" s="520" customFormat="1" ht="166.15" customHeight="1">
      <c r="A194" s="539" t="s">
        <v>992</v>
      </c>
      <c r="B194" s="545" t="s">
        <v>1052</v>
      </c>
      <c r="C194" s="527"/>
      <c r="D194" s="546"/>
      <c r="E194" s="548"/>
      <c r="F194" s="546"/>
    </row>
    <row r="195" spans="1:6" s="520" customFormat="1" ht="14.25">
      <c r="A195" s="538"/>
      <c r="B195" s="545" t="s">
        <v>993</v>
      </c>
      <c r="C195" s="561" t="s">
        <v>885</v>
      </c>
      <c r="D195" s="562">
        <v>8</v>
      </c>
      <c r="E195" s="548"/>
      <c r="F195" s="546">
        <f t="shared" ref="F195:F199" si="17">D195*E195</f>
        <v>0</v>
      </c>
    </row>
    <row r="196" spans="1:6" s="520" customFormat="1" ht="14.25">
      <c r="A196" s="538"/>
      <c r="B196" s="545" t="s">
        <v>994</v>
      </c>
      <c r="C196" s="561" t="s">
        <v>885</v>
      </c>
      <c r="D196" s="562">
        <v>1</v>
      </c>
      <c r="E196" s="548"/>
      <c r="F196" s="546">
        <f t="shared" si="17"/>
        <v>0</v>
      </c>
    </row>
    <row r="197" spans="1:6" s="520" customFormat="1" ht="14.25">
      <c r="A197" s="538"/>
      <c r="B197" s="545" t="s">
        <v>995</v>
      </c>
      <c r="C197" s="561" t="s">
        <v>885</v>
      </c>
      <c r="D197" s="562">
        <v>1</v>
      </c>
      <c r="E197" s="548"/>
      <c r="F197" s="546">
        <f t="shared" si="17"/>
        <v>0</v>
      </c>
    </row>
    <row r="198" spans="1:6" s="520" customFormat="1" ht="14.25">
      <c r="A198" s="538"/>
      <c r="B198" s="545" t="s">
        <v>996</v>
      </c>
      <c r="C198" s="561" t="s">
        <v>885</v>
      </c>
      <c r="D198" s="562">
        <v>9</v>
      </c>
      <c r="E198" s="548"/>
      <c r="F198" s="546">
        <f t="shared" si="17"/>
        <v>0</v>
      </c>
    </row>
    <row r="199" spans="1:6" s="520" customFormat="1" ht="14.25">
      <c r="A199" s="538"/>
      <c r="B199" s="545" t="s">
        <v>997</v>
      </c>
      <c r="C199" s="561" t="s">
        <v>885</v>
      </c>
      <c r="D199" s="562">
        <v>2</v>
      </c>
      <c r="E199" s="548"/>
      <c r="F199" s="546">
        <f t="shared" si="17"/>
        <v>0</v>
      </c>
    </row>
    <row r="200" spans="1:6" s="520" customFormat="1">
      <c r="A200" s="538"/>
      <c r="B200" s="518"/>
      <c r="C200" s="527"/>
      <c r="D200" s="546"/>
      <c r="E200" s="548"/>
      <c r="F200" s="546"/>
    </row>
    <row r="201" spans="1:6" s="520" customFormat="1" ht="191.25">
      <c r="A201" s="539" t="s">
        <v>998</v>
      </c>
      <c r="B201" s="518" t="s">
        <v>1513</v>
      </c>
      <c r="C201" s="527"/>
      <c r="D201" s="546"/>
      <c r="E201" s="548"/>
      <c r="F201" s="546"/>
    </row>
    <row r="202" spans="1:6" s="520" customFormat="1" ht="14.25">
      <c r="A202" s="538"/>
      <c r="B202" s="518" t="s">
        <v>999</v>
      </c>
      <c r="C202" s="561" t="s">
        <v>885</v>
      </c>
      <c r="D202" s="562">
        <v>8</v>
      </c>
      <c r="E202" s="548"/>
      <c r="F202" s="546">
        <f t="shared" ref="F202:F203" si="18">D202*E202</f>
        <v>0</v>
      </c>
    </row>
    <row r="203" spans="1:6" s="520" customFormat="1" ht="14.25">
      <c r="A203" s="538"/>
      <c r="B203" s="518" t="s">
        <v>1000</v>
      </c>
      <c r="C203" s="561" t="s">
        <v>885</v>
      </c>
      <c r="D203" s="562">
        <v>2</v>
      </c>
      <c r="E203" s="548"/>
      <c r="F203" s="546">
        <f t="shared" si="18"/>
        <v>0</v>
      </c>
    </row>
    <row r="204" spans="1:6" s="520" customFormat="1">
      <c r="A204" s="538"/>
      <c r="B204" s="518"/>
      <c r="C204" s="527"/>
      <c r="D204" s="546"/>
      <c r="E204" s="548"/>
      <c r="F204" s="546"/>
    </row>
    <row r="205" spans="1:6" s="520" customFormat="1" ht="76.5">
      <c r="A205" s="539" t="s">
        <v>1001</v>
      </c>
      <c r="B205" s="518" t="s">
        <v>1054</v>
      </c>
      <c r="C205" s="527"/>
      <c r="D205" s="546"/>
      <c r="E205" s="548"/>
      <c r="F205" s="546"/>
    </row>
    <row r="206" spans="1:6" s="520" customFormat="1" ht="14.25">
      <c r="A206" s="538"/>
      <c r="B206" s="518" t="s">
        <v>996</v>
      </c>
      <c r="C206" s="561" t="s">
        <v>885</v>
      </c>
      <c r="D206" s="562">
        <v>8</v>
      </c>
      <c r="E206" s="548"/>
      <c r="F206" s="546">
        <f t="shared" ref="F206:F207" si="19">D206*E206</f>
        <v>0</v>
      </c>
    </row>
    <row r="207" spans="1:6" s="520" customFormat="1" ht="14.25">
      <c r="A207" s="538"/>
      <c r="B207" s="518" t="s">
        <v>997</v>
      </c>
      <c r="C207" s="561" t="s">
        <v>885</v>
      </c>
      <c r="D207" s="562">
        <v>10</v>
      </c>
      <c r="E207" s="548"/>
      <c r="F207" s="546">
        <f t="shared" si="19"/>
        <v>0</v>
      </c>
    </row>
    <row r="208" spans="1:6" s="520" customFormat="1" ht="14.25">
      <c r="A208" s="538"/>
      <c r="B208" s="529"/>
      <c r="C208" s="561"/>
      <c r="D208" s="562"/>
      <c r="E208" s="548"/>
      <c r="F208" s="546"/>
    </row>
    <row r="209" spans="1:6" s="520" customFormat="1" ht="102">
      <c r="A209" s="539" t="s">
        <v>1002</v>
      </c>
      <c r="B209" s="518" t="s">
        <v>1514</v>
      </c>
      <c r="C209" s="561"/>
      <c r="D209" s="562"/>
      <c r="E209" s="548"/>
      <c r="F209" s="546"/>
    </row>
    <row r="210" spans="1:6" s="520" customFormat="1" ht="14.25">
      <c r="A210" s="538"/>
      <c r="B210" s="518" t="s">
        <v>1003</v>
      </c>
      <c r="C210" s="561" t="s">
        <v>885</v>
      </c>
      <c r="D210" s="562">
        <v>3</v>
      </c>
      <c r="E210" s="548"/>
      <c r="F210" s="546">
        <f t="shared" ref="F210" si="20">D210*E210</f>
        <v>0</v>
      </c>
    </row>
    <row r="211" spans="1:6" s="520" customFormat="1">
      <c r="A211" s="538"/>
      <c r="B211" s="518"/>
      <c r="C211" s="527"/>
      <c r="D211" s="546"/>
      <c r="E211" s="548"/>
      <c r="F211" s="546"/>
    </row>
    <row r="212" spans="1:6" s="520" customFormat="1" ht="38.25">
      <c r="A212" s="539" t="s">
        <v>1004</v>
      </c>
      <c r="B212" s="518" t="s">
        <v>1005</v>
      </c>
      <c r="C212" s="527"/>
      <c r="D212" s="546"/>
      <c r="E212" s="548"/>
      <c r="F212" s="546"/>
    </row>
    <row r="213" spans="1:6" s="520" customFormat="1">
      <c r="A213" s="540"/>
      <c r="B213" s="518" t="s">
        <v>1006</v>
      </c>
      <c r="C213" s="527" t="s">
        <v>166</v>
      </c>
      <c r="D213" s="546">
        <v>4</v>
      </c>
      <c r="E213" s="548"/>
      <c r="F213" s="546">
        <f t="shared" ref="F213:F217" si="21">E213*D213</f>
        <v>0</v>
      </c>
    </row>
    <row r="214" spans="1:6" s="520" customFormat="1">
      <c r="A214" s="540"/>
      <c r="B214" s="518" t="s">
        <v>1007</v>
      </c>
      <c r="C214" s="527" t="s">
        <v>166</v>
      </c>
      <c r="D214" s="546">
        <v>12</v>
      </c>
      <c r="E214" s="548"/>
      <c r="F214" s="546">
        <f t="shared" si="21"/>
        <v>0</v>
      </c>
    </row>
    <row r="215" spans="1:6" s="520" customFormat="1">
      <c r="A215" s="538"/>
      <c r="B215" s="518" t="s">
        <v>1008</v>
      </c>
      <c r="C215" s="527" t="s">
        <v>166</v>
      </c>
      <c r="D215" s="546">
        <v>12</v>
      </c>
      <c r="E215" s="548"/>
      <c r="F215" s="546">
        <f t="shared" si="21"/>
        <v>0</v>
      </c>
    </row>
    <row r="216" spans="1:6" s="520" customFormat="1">
      <c r="A216" s="538"/>
      <c r="B216" s="518" t="s">
        <v>1009</v>
      </c>
      <c r="C216" s="527" t="s">
        <v>166</v>
      </c>
      <c r="D216" s="546">
        <v>20</v>
      </c>
      <c r="E216" s="548"/>
      <c r="F216" s="546">
        <f t="shared" si="21"/>
        <v>0</v>
      </c>
    </row>
    <row r="217" spans="1:6" s="520" customFormat="1">
      <c r="A217" s="538"/>
      <c r="B217" s="518" t="s">
        <v>1010</v>
      </c>
      <c r="C217" s="527" t="s">
        <v>166</v>
      </c>
      <c r="D217" s="546">
        <v>36</v>
      </c>
      <c r="E217" s="548"/>
      <c r="F217" s="546">
        <f t="shared" si="21"/>
        <v>0</v>
      </c>
    </row>
    <row r="218" spans="1:6" s="520" customFormat="1">
      <c r="A218" s="538"/>
      <c r="B218" s="518"/>
      <c r="C218" s="527"/>
      <c r="D218" s="546"/>
      <c r="E218" s="548"/>
      <c r="F218" s="546"/>
    </row>
    <row r="219" spans="1:6" s="520" customFormat="1" ht="51">
      <c r="A219" s="539" t="s">
        <v>1011</v>
      </c>
      <c r="B219" s="518" t="s">
        <v>1055</v>
      </c>
      <c r="C219" s="527"/>
      <c r="D219" s="546"/>
      <c r="E219" s="548"/>
      <c r="F219" s="546"/>
    </row>
    <row r="220" spans="1:6" s="520" customFormat="1" ht="25.5">
      <c r="A220" s="538"/>
      <c r="B220" s="518" t="s">
        <v>1012</v>
      </c>
      <c r="C220" s="527" t="s">
        <v>42</v>
      </c>
      <c r="D220" s="546">
        <v>700</v>
      </c>
      <c r="E220" s="548"/>
      <c r="F220" s="546">
        <f>D220*E220</f>
        <v>0</v>
      </c>
    </row>
    <row r="221" spans="1:6" s="520" customFormat="1">
      <c r="A221" s="538"/>
      <c r="B221" s="518"/>
      <c r="C221" s="568"/>
      <c r="D221" s="569"/>
      <c r="E221" s="570"/>
      <c r="F221" s="571"/>
    </row>
    <row r="222" spans="1:6" s="520" customFormat="1" ht="143.25">
      <c r="A222" s="539" t="s">
        <v>1013</v>
      </c>
      <c r="B222" s="518" t="s">
        <v>1515</v>
      </c>
      <c r="C222" s="568"/>
      <c r="D222" s="569"/>
      <c r="E222" s="570"/>
      <c r="F222" s="571"/>
    </row>
    <row r="223" spans="1:6" s="520" customFormat="1" ht="63.75">
      <c r="A223" s="538"/>
      <c r="B223" s="518" t="s">
        <v>1056</v>
      </c>
      <c r="C223" s="568"/>
      <c r="D223" s="569"/>
      <c r="E223" s="570"/>
      <c r="F223" s="571"/>
    </row>
    <row r="224" spans="1:6" s="520" customFormat="1" ht="14.25">
      <c r="A224" s="538"/>
      <c r="B224" s="518" t="s">
        <v>1014</v>
      </c>
      <c r="C224" s="527" t="s">
        <v>1053</v>
      </c>
      <c r="D224" s="546">
        <v>600</v>
      </c>
      <c r="E224" s="548"/>
      <c r="F224" s="546">
        <f t="shared" ref="F224" si="22">D224*E224</f>
        <v>0</v>
      </c>
    </row>
    <row r="225" spans="1:6" s="520" customFormat="1">
      <c r="A225" s="538"/>
      <c r="B225" s="518"/>
      <c r="C225" s="527"/>
      <c r="D225" s="546"/>
      <c r="E225" s="548"/>
      <c r="F225" s="546"/>
    </row>
    <row r="226" spans="1:6" s="520" customFormat="1" ht="63.75">
      <c r="A226" s="539" t="s">
        <v>1015</v>
      </c>
      <c r="B226" s="518" t="s">
        <v>1057</v>
      </c>
      <c r="C226" s="527" t="s">
        <v>875</v>
      </c>
      <c r="D226" s="546">
        <v>1</v>
      </c>
      <c r="E226" s="548"/>
      <c r="F226" s="546">
        <f>E226*D226</f>
        <v>0</v>
      </c>
    </row>
    <row r="227" spans="1:6" s="520" customFormat="1">
      <c r="A227" s="540"/>
      <c r="B227" s="518"/>
      <c r="C227" s="527"/>
      <c r="D227" s="546"/>
      <c r="E227" s="548"/>
      <c r="F227" s="546"/>
    </row>
    <row r="228" spans="1:6">
      <c r="A228" s="543"/>
      <c r="B228" s="530" t="s">
        <v>1016</v>
      </c>
      <c r="C228" s="564"/>
      <c r="D228" s="565"/>
      <c r="E228" s="566"/>
      <c r="F228" s="567">
        <f>SUM(F171:F227)</f>
        <v>0</v>
      </c>
    </row>
    <row r="229" spans="1:6">
      <c r="D229" s="546"/>
      <c r="E229" s="527"/>
      <c r="F229" s="546"/>
    </row>
    <row r="230" spans="1:6">
      <c r="D230" s="546"/>
      <c r="E230" s="527"/>
      <c r="F230" s="546"/>
    </row>
    <row r="231" spans="1:6" s="520" customFormat="1">
      <c r="A231" s="538"/>
      <c r="B231" s="518"/>
      <c r="C231" s="527"/>
      <c r="D231" s="546"/>
      <c r="E231" s="548"/>
      <c r="F231" s="546"/>
    </row>
    <row r="232" spans="1:6" ht="14.25">
      <c r="A232" s="536" t="s">
        <v>55</v>
      </c>
      <c r="B232" s="736" t="s">
        <v>1017</v>
      </c>
      <c r="D232" s="546"/>
      <c r="E232" s="572"/>
      <c r="F232" s="546"/>
    </row>
    <row r="233" spans="1:6" ht="14.25">
      <c r="A233" s="538"/>
      <c r="D233" s="546"/>
      <c r="E233" s="572"/>
      <c r="F233" s="546"/>
    </row>
    <row r="234" spans="1:6" ht="14.25">
      <c r="D234" s="546"/>
      <c r="E234" s="572"/>
      <c r="F234" s="546"/>
    </row>
    <row r="235" spans="1:6" ht="63.75">
      <c r="A235" s="540" t="s">
        <v>1018</v>
      </c>
      <c r="B235" s="518" t="s">
        <v>1058</v>
      </c>
      <c r="D235" s="546"/>
      <c r="E235" s="572"/>
      <c r="F235" s="546"/>
    </row>
    <row r="236" spans="1:6">
      <c r="C236" s="573" t="s">
        <v>875</v>
      </c>
      <c r="D236" s="557">
        <v>1</v>
      </c>
      <c r="E236" s="546"/>
      <c r="F236" s="546">
        <f t="shared" ref="F236" si="23">E236*D236</f>
        <v>0</v>
      </c>
    </row>
    <row r="237" spans="1:6" ht="14.25">
      <c r="D237" s="546"/>
      <c r="E237" s="572"/>
      <c r="F237" s="546"/>
    </row>
    <row r="238" spans="1:6" ht="38.25">
      <c r="A238" s="540" t="s">
        <v>1019</v>
      </c>
      <c r="B238" s="518" t="s">
        <v>1233</v>
      </c>
      <c r="C238" s="573" t="s">
        <v>875</v>
      </c>
      <c r="D238" s="557">
        <v>1</v>
      </c>
      <c r="E238" s="546"/>
      <c r="F238" s="546">
        <f t="shared" ref="F238:F246" si="24">E238*D238</f>
        <v>0</v>
      </c>
    </row>
    <row r="239" spans="1:6">
      <c r="D239" s="546"/>
      <c r="E239" s="546"/>
      <c r="F239" s="546"/>
    </row>
    <row r="240" spans="1:6" ht="76.5">
      <c r="A240" s="540" t="s">
        <v>1020</v>
      </c>
      <c r="B240" s="518" t="s">
        <v>1023</v>
      </c>
      <c r="C240" s="573" t="s">
        <v>875</v>
      </c>
      <c r="D240" s="557">
        <v>1</v>
      </c>
      <c r="E240" s="546"/>
      <c r="F240" s="546">
        <f t="shared" si="24"/>
        <v>0</v>
      </c>
    </row>
    <row r="241" spans="1:7">
      <c r="D241" s="546"/>
      <c r="E241" s="546"/>
      <c r="F241" s="546"/>
    </row>
    <row r="242" spans="1:7" ht="51">
      <c r="A242" s="540" t="s">
        <v>1021</v>
      </c>
      <c r="B242" s="518" t="s">
        <v>1026</v>
      </c>
      <c r="C242" s="573" t="s">
        <v>875</v>
      </c>
      <c r="D242" s="557">
        <v>1</v>
      </c>
      <c r="E242" s="546"/>
      <c r="F242" s="546">
        <f t="shared" si="24"/>
        <v>0</v>
      </c>
    </row>
    <row r="243" spans="1:7">
      <c r="D243" s="546"/>
      <c r="E243" s="546"/>
      <c r="F243" s="546"/>
    </row>
    <row r="244" spans="1:7" ht="89.25">
      <c r="A244" s="540" t="s">
        <v>1022</v>
      </c>
      <c r="B244" s="518" t="s">
        <v>1027</v>
      </c>
      <c r="C244" s="573" t="s">
        <v>875</v>
      </c>
      <c r="D244" s="557">
        <v>1</v>
      </c>
      <c r="E244" s="546"/>
      <c r="F244" s="546">
        <f t="shared" si="24"/>
        <v>0</v>
      </c>
    </row>
    <row r="245" spans="1:7">
      <c r="D245" s="546"/>
      <c r="E245" s="546"/>
      <c r="F245" s="546"/>
    </row>
    <row r="246" spans="1:7" ht="38.25">
      <c r="A246" s="540" t="s">
        <v>1024</v>
      </c>
      <c r="B246" s="518" t="s">
        <v>1059</v>
      </c>
      <c r="C246" s="573" t="s">
        <v>875</v>
      </c>
      <c r="D246" s="557">
        <v>1</v>
      </c>
      <c r="E246" s="546"/>
      <c r="F246" s="546">
        <f t="shared" si="24"/>
        <v>0</v>
      </c>
    </row>
    <row r="247" spans="1:7">
      <c r="C247" s="573"/>
      <c r="D247" s="557"/>
      <c r="E247" s="546"/>
      <c r="F247" s="546"/>
    </row>
    <row r="248" spans="1:7">
      <c r="D248" s="546"/>
      <c r="E248" s="546"/>
      <c r="F248" s="546"/>
    </row>
    <row r="249" spans="1:7">
      <c r="A249" s="543"/>
      <c r="B249" s="530" t="s">
        <v>1028</v>
      </c>
      <c r="C249" s="564"/>
      <c r="D249" s="565"/>
      <c r="E249" s="566"/>
      <c r="F249" s="567">
        <f>SUM(F236:F248)</f>
        <v>0</v>
      </c>
    </row>
    <row r="250" spans="1:7">
      <c r="D250" s="546"/>
      <c r="E250" s="546"/>
      <c r="F250" s="574"/>
    </row>
    <row r="251" spans="1:7">
      <c r="D251" s="546"/>
      <c r="E251" s="546"/>
      <c r="F251" s="574"/>
    </row>
    <row r="252" spans="1:7" ht="14.25">
      <c r="B252" s="518" t="s">
        <v>44</v>
      </c>
      <c r="D252" s="546"/>
      <c r="E252" s="572"/>
      <c r="F252" s="575"/>
    </row>
    <row r="253" spans="1:7" ht="14.25">
      <c r="D253" s="546"/>
      <c r="E253" s="572"/>
      <c r="F253" s="575"/>
    </row>
    <row r="254" spans="1:7">
      <c r="A254" s="543" t="s">
        <v>156</v>
      </c>
      <c r="B254" s="530" t="s">
        <v>854</v>
      </c>
      <c r="C254" s="564"/>
      <c r="D254" s="565"/>
      <c r="E254" s="566"/>
      <c r="F254" s="567">
        <f>F160</f>
        <v>0</v>
      </c>
    </row>
    <row r="255" spans="1:7">
      <c r="D255" s="546"/>
      <c r="E255" s="527"/>
      <c r="F255" s="576"/>
    </row>
    <row r="256" spans="1:7">
      <c r="A256" s="543" t="s">
        <v>157</v>
      </c>
      <c r="B256" s="530" t="s">
        <v>965</v>
      </c>
      <c r="C256" s="564"/>
      <c r="D256" s="565"/>
      <c r="E256" s="566"/>
      <c r="F256" s="567">
        <f>F228</f>
        <v>0</v>
      </c>
      <c r="G256" s="531"/>
    </row>
    <row r="257" spans="1:7">
      <c r="B257" s="530"/>
      <c r="D257" s="546"/>
      <c r="E257" s="527"/>
      <c r="F257" s="576"/>
      <c r="G257" s="531"/>
    </row>
    <row r="258" spans="1:7">
      <c r="A258" s="578" t="s">
        <v>55</v>
      </c>
      <c r="B258" s="530" t="s">
        <v>1017</v>
      </c>
      <c r="C258" s="564"/>
      <c r="D258" s="565"/>
      <c r="E258" s="566"/>
      <c r="F258" s="567">
        <f>F249</f>
        <v>0</v>
      </c>
      <c r="G258" s="531"/>
    </row>
    <row r="259" spans="1:7">
      <c r="D259" s="546"/>
      <c r="E259" s="527"/>
      <c r="F259" s="576"/>
      <c r="G259" s="531"/>
    </row>
    <row r="260" spans="1:7">
      <c r="D260" s="546"/>
      <c r="E260" s="527"/>
      <c r="F260" s="576"/>
      <c r="G260" s="531"/>
    </row>
    <row r="261" spans="1:7" ht="14.25">
      <c r="B261" s="532"/>
      <c r="D261" s="546"/>
      <c r="E261" s="572"/>
      <c r="F261" s="665"/>
      <c r="G261" s="531"/>
    </row>
    <row r="262" spans="1:7" ht="14.25">
      <c r="B262" s="579" t="s">
        <v>1326</v>
      </c>
      <c r="C262" s="564"/>
      <c r="D262" s="565"/>
      <c r="E262" s="577"/>
      <c r="F262" s="585">
        <f>SUM(F254:F258)</f>
        <v>0</v>
      </c>
      <c r="G262" s="531"/>
    </row>
    <row r="263" spans="1:7" ht="15" thickBot="1">
      <c r="B263" s="586" t="s">
        <v>1532</v>
      </c>
      <c r="C263" s="587"/>
      <c r="D263" s="588"/>
      <c r="E263" s="589">
        <v>0.25</v>
      </c>
      <c r="F263" s="590">
        <f>F262*E263</f>
        <v>0</v>
      </c>
      <c r="G263" s="531"/>
    </row>
    <row r="264" spans="1:7" ht="13.5" thickBot="1">
      <c r="B264" s="581" t="s">
        <v>1530</v>
      </c>
      <c r="C264" s="582"/>
      <c r="D264" s="583"/>
      <c r="E264" s="584"/>
      <c r="F264" s="580">
        <f>F263+F262</f>
        <v>0</v>
      </c>
      <c r="G264" s="531"/>
    </row>
    <row r="265" spans="1:7" s="531" customFormat="1">
      <c r="A265" s="535"/>
      <c r="B265" s="518"/>
      <c r="C265" s="527"/>
      <c r="D265" s="548"/>
      <c r="E265" s="548"/>
      <c r="F265" s="576"/>
    </row>
    <row r="266" spans="1:7">
      <c r="A266" s="535"/>
      <c r="E266" s="548"/>
      <c r="F266" s="546"/>
    </row>
    <row r="267" spans="1:7">
      <c r="A267" s="535"/>
      <c r="F267" s="546"/>
      <c r="G267" s="533"/>
    </row>
    <row r="268" spans="1:7">
      <c r="A268" s="535"/>
      <c r="B268" s="518" t="s">
        <v>1029</v>
      </c>
      <c r="F268" s="546"/>
      <c r="G268" s="533"/>
    </row>
    <row r="269" spans="1:7">
      <c r="A269" s="535"/>
      <c r="F269" s="546"/>
      <c r="G269" s="533"/>
    </row>
    <row r="270" spans="1:7">
      <c r="A270" s="535"/>
      <c r="B270" s="518" t="s">
        <v>1030</v>
      </c>
      <c r="F270" s="546"/>
      <c r="G270" s="533"/>
    </row>
  </sheetData>
  <mergeCells count="4">
    <mergeCell ref="B1:F1"/>
    <mergeCell ref="G27:H27"/>
    <mergeCell ref="G37:H37"/>
    <mergeCell ref="G15:H15"/>
  </mergeCells>
  <pageMargins left="1.1812499999999999" right="0.78749999999999998" top="0.905555555555555" bottom="1.0618055555555601" header="0.51180555555555496" footer="0.59027777777777801"/>
  <pageSetup scale="84" fitToHeight="0" orientation="portrait" useFirstPageNumber="1" r:id="rId1"/>
  <headerFooter>
    <oddHeader>&amp;LMODULAR ENERGY d.o.o. 
Petračićeva ul. 6, 10 000 Zagreb&amp;Cwww.modular.hr
OIB: 51156539951&amp;RDatum: 07/2021; T.D.: 38221-S
MAPA 5; BROJ STRANICE: &amp;P</oddHeader>
    <oddFooter>&amp;CGRAĐEVINA: Područni dječji vrtić i parcelacija</oddFooter>
  </headerFooter>
  <rowBreaks count="2" manualBreakCount="2">
    <brk id="231" max="5" man="1"/>
    <brk id="250" max="5" man="1"/>
  </rowBreaks>
  <drawing r:id="rId2"/>
</worksheet>
</file>

<file path=xl/worksheets/sheet7.xml><?xml version="1.0" encoding="utf-8"?>
<worksheet xmlns="http://schemas.openxmlformats.org/spreadsheetml/2006/main" xmlns:r="http://schemas.openxmlformats.org/officeDocument/2006/relationships">
  <sheetPr>
    <pageSetUpPr fitToPage="1"/>
  </sheetPr>
  <dimension ref="A1:F310"/>
  <sheetViews>
    <sheetView view="pageBreakPreview" zoomScale="122" zoomScaleNormal="110" zoomScaleSheetLayoutView="122" zoomScalePageLayoutView="85" workbookViewId="0">
      <selection activeCell="H4" sqref="H4"/>
    </sheetView>
  </sheetViews>
  <sheetFormatPr defaultRowHeight="12.75"/>
  <cols>
    <col min="1" max="1" width="7.28515625" style="624" customWidth="1"/>
    <col min="2" max="2" width="53.7109375" style="597" customWidth="1"/>
    <col min="3" max="3" width="7.85546875" style="615" customWidth="1"/>
    <col min="4" max="4" width="8" style="625" customWidth="1"/>
    <col min="5" max="5" width="12.85546875" style="594" customWidth="1"/>
    <col min="6" max="6" width="15.28515625" style="623" customWidth="1"/>
    <col min="7" max="256" width="9.140625" style="611"/>
    <col min="257" max="257" width="6.28515625" style="611" bestFit="1" customWidth="1"/>
    <col min="258" max="258" width="49.5703125" style="611" customWidth="1"/>
    <col min="259" max="259" width="5.85546875" style="611" bestFit="1" customWidth="1"/>
    <col min="260" max="260" width="6.7109375" style="611" bestFit="1" customWidth="1"/>
    <col min="261" max="261" width="11.140625" style="611" bestFit="1" customWidth="1"/>
    <col min="262" max="262" width="10.42578125" style="611" bestFit="1" customWidth="1"/>
    <col min="263" max="512" width="9.140625" style="611"/>
    <col min="513" max="513" width="6.28515625" style="611" bestFit="1" customWidth="1"/>
    <col min="514" max="514" width="49.5703125" style="611" customWidth="1"/>
    <col min="515" max="515" width="5.85546875" style="611" bestFit="1" customWidth="1"/>
    <col min="516" max="516" width="6.7109375" style="611" bestFit="1" customWidth="1"/>
    <col min="517" max="517" width="11.140625" style="611" bestFit="1" customWidth="1"/>
    <col min="518" max="518" width="10.42578125" style="611" bestFit="1" customWidth="1"/>
    <col min="519" max="768" width="9.140625" style="611"/>
    <col min="769" max="769" width="6.28515625" style="611" bestFit="1" customWidth="1"/>
    <col min="770" max="770" width="49.5703125" style="611" customWidth="1"/>
    <col min="771" max="771" width="5.85546875" style="611" bestFit="1" customWidth="1"/>
    <col min="772" max="772" width="6.7109375" style="611" bestFit="1" customWidth="1"/>
    <col min="773" max="773" width="11.140625" style="611" bestFit="1" customWidth="1"/>
    <col min="774" max="774" width="10.42578125" style="611" bestFit="1" customWidth="1"/>
    <col min="775" max="1024" width="9.140625" style="611"/>
    <col min="1025" max="1025" width="6.28515625" style="611" bestFit="1" customWidth="1"/>
    <col min="1026" max="1026" width="49.5703125" style="611" customWidth="1"/>
    <col min="1027" max="1027" width="5.85546875" style="611" bestFit="1" customWidth="1"/>
    <col min="1028" max="1028" width="6.7109375" style="611" bestFit="1" customWidth="1"/>
    <col min="1029" max="1029" width="11.140625" style="611" bestFit="1" customWidth="1"/>
    <col min="1030" max="1030" width="10.42578125" style="611" bestFit="1" customWidth="1"/>
    <col min="1031" max="1280" width="9.140625" style="611"/>
    <col min="1281" max="1281" width="6.28515625" style="611" bestFit="1" customWidth="1"/>
    <col min="1282" max="1282" width="49.5703125" style="611" customWidth="1"/>
    <col min="1283" max="1283" width="5.85546875" style="611" bestFit="1" customWidth="1"/>
    <col min="1284" max="1284" width="6.7109375" style="611" bestFit="1" customWidth="1"/>
    <col min="1285" max="1285" width="11.140625" style="611" bestFit="1" customWidth="1"/>
    <col min="1286" max="1286" width="10.42578125" style="611" bestFit="1" customWidth="1"/>
    <col min="1287" max="1536" width="9.140625" style="611"/>
    <col min="1537" max="1537" width="6.28515625" style="611" bestFit="1" customWidth="1"/>
    <col min="1538" max="1538" width="49.5703125" style="611" customWidth="1"/>
    <col min="1539" max="1539" width="5.85546875" style="611" bestFit="1" customWidth="1"/>
    <col min="1540" max="1540" width="6.7109375" style="611" bestFit="1" customWidth="1"/>
    <col min="1541" max="1541" width="11.140625" style="611" bestFit="1" customWidth="1"/>
    <col min="1542" max="1542" width="10.42578125" style="611" bestFit="1" customWidth="1"/>
    <col min="1543" max="1792" width="9.140625" style="611"/>
    <col min="1793" max="1793" width="6.28515625" style="611" bestFit="1" customWidth="1"/>
    <col min="1794" max="1794" width="49.5703125" style="611" customWidth="1"/>
    <col min="1795" max="1795" width="5.85546875" style="611" bestFit="1" customWidth="1"/>
    <col min="1796" max="1796" width="6.7109375" style="611" bestFit="1" customWidth="1"/>
    <col min="1797" max="1797" width="11.140625" style="611" bestFit="1" customWidth="1"/>
    <col min="1798" max="1798" width="10.42578125" style="611" bestFit="1" customWidth="1"/>
    <col min="1799" max="2048" width="9.140625" style="611"/>
    <col min="2049" max="2049" width="6.28515625" style="611" bestFit="1" customWidth="1"/>
    <col min="2050" max="2050" width="49.5703125" style="611" customWidth="1"/>
    <col min="2051" max="2051" width="5.85546875" style="611" bestFit="1" customWidth="1"/>
    <col min="2052" max="2052" width="6.7109375" style="611" bestFit="1" customWidth="1"/>
    <col min="2053" max="2053" width="11.140625" style="611" bestFit="1" customWidth="1"/>
    <col min="2054" max="2054" width="10.42578125" style="611" bestFit="1" customWidth="1"/>
    <col min="2055" max="2304" width="9.140625" style="611"/>
    <col min="2305" max="2305" width="6.28515625" style="611" bestFit="1" customWidth="1"/>
    <col min="2306" max="2306" width="49.5703125" style="611" customWidth="1"/>
    <col min="2307" max="2307" width="5.85546875" style="611" bestFit="1" customWidth="1"/>
    <col min="2308" max="2308" width="6.7109375" style="611" bestFit="1" customWidth="1"/>
    <col min="2309" max="2309" width="11.140625" style="611" bestFit="1" customWidth="1"/>
    <col min="2310" max="2310" width="10.42578125" style="611" bestFit="1" customWidth="1"/>
    <col min="2311" max="2560" width="9.140625" style="611"/>
    <col min="2561" max="2561" width="6.28515625" style="611" bestFit="1" customWidth="1"/>
    <col min="2562" max="2562" width="49.5703125" style="611" customWidth="1"/>
    <col min="2563" max="2563" width="5.85546875" style="611" bestFit="1" customWidth="1"/>
    <col min="2564" max="2564" width="6.7109375" style="611" bestFit="1" customWidth="1"/>
    <col min="2565" max="2565" width="11.140625" style="611" bestFit="1" customWidth="1"/>
    <col min="2566" max="2566" width="10.42578125" style="611" bestFit="1" customWidth="1"/>
    <col min="2567" max="2816" width="9.140625" style="611"/>
    <col min="2817" max="2817" width="6.28515625" style="611" bestFit="1" customWidth="1"/>
    <col min="2818" max="2818" width="49.5703125" style="611" customWidth="1"/>
    <col min="2819" max="2819" width="5.85546875" style="611" bestFit="1" customWidth="1"/>
    <col min="2820" max="2820" width="6.7109375" style="611" bestFit="1" customWidth="1"/>
    <col min="2821" max="2821" width="11.140625" style="611" bestFit="1" customWidth="1"/>
    <col min="2822" max="2822" width="10.42578125" style="611" bestFit="1" customWidth="1"/>
    <col min="2823" max="3072" width="9.140625" style="611"/>
    <col min="3073" max="3073" width="6.28515625" style="611" bestFit="1" customWidth="1"/>
    <col min="3074" max="3074" width="49.5703125" style="611" customWidth="1"/>
    <col min="3075" max="3075" width="5.85546875" style="611" bestFit="1" customWidth="1"/>
    <col min="3076" max="3076" width="6.7109375" style="611" bestFit="1" customWidth="1"/>
    <col min="3077" max="3077" width="11.140625" style="611" bestFit="1" customWidth="1"/>
    <col min="3078" max="3078" width="10.42578125" style="611" bestFit="1" customWidth="1"/>
    <col min="3079" max="3328" width="9.140625" style="611"/>
    <col min="3329" max="3329" width="6.28515625" style="611" bestFit="1" customWidth="1"/>
    <col min="3330" max="3330" width="49.5703125" style="611" customWidth="1"/>
    <col min="3331" max="3331" width="5.85546875" style="611" bestFit="1" customWidth="1"/>
    <col min="3332" max="3332" width="6.7109375" style="611" bestFit="1" customWidth="1"/>
    <col min="3333" max="3333" width="11.140625" style="611" bestFit="1" customWidth="1"/>
    <col min="3334" max="3334" width="10.42578125" style="611" bestFit="1" customWidth="1"/>
    <col min="3335" max="3584" width="9.140625" style="611"/>
    <col min="3585" max="3585" width="6.28515625" style="611" bestFit="1" customWidth="1"/>
    <col min="3586" max="3586" width="49.5703125" style="611" customWidth="1"/>
    <col min="3587" max="3587" width="5.85546875" style="611" bestFit="1" customWidth="1"/>
    <col min="3588" max="3588" width="6.7109375" style="611" bestFit="1" customWidth="1"/>
    <col min="3589" max="3589" width="11.140625" style="611" bestFit="1" customWidth="1"/>
    <col min="3590" max="3590" width="10.42578125" style="611" bestFit="1" customWidth="1"/>
    <col min="3591" max="3840" width="9.140625" style="611"/>
    <col min="3841" max="3841" width="6.28515625" style="611" bestFit="1" customWidth="1"/>
    <col min="3842" max="3842" width="49.5703125" style="611" customWidth="1"/>
    <col min="3843" max="3843" width="5.85546875" style="611" bestFit="1" customWidth="1"/>
    <col min="3844" max="3844" width="6.7109375" style="611" bestFit="1" customWidth="1"/>
    <col min="3845" max="3845" width="11.140625" style="611" bestFit="1" customWidth="1"/>
    <col min="3846" max="3846" width="10.42578125" style="611" bestFit="1" customWidth="1"/>
    <col min="3847" max="4096" width="9.140625" style="611"/>
    <col min="4097" max="4097" width="6.28515625" style="611" bestFit="1" customWidth="1"/>
    <col min="4098" max="4098" width="49.5703125" style="611" customWidth="1"/>
    <col min="4099" max="4099" width="5.85546875" style="611" bestFit="1" customWidth="1"/>
    <col min="4100" max="4100" width="6.7109375" style="611" bestFit="1" customWidth="1"/>
    <col min="4101" max="4101" width="11.140625" style="611" bestFit="1" customWidth="1"/>
    <col min="4102" max="4102" width="10.42578125" style="611" bestFit="1" customWidth="1"/>
    <col min="4103" max="4352" width="9.140625" style="611"/>
    <col min="4353" max="4353" width="6.28515625" style="611" bestFit="1" customWidth="1"/>
    <col min="4354" max="4354" width="49.5703125" style="611" customWidth="1"/>
    <col min="4355" max="4355" width="5.85546875" style="611" bestFit="1" customWidth="1"/>
    <col min="4356" max="4356" width="6.7109375" style="611" bestFit="1" customWidth="1"/>
    <col min="4357" max="4357" width="11.140625" style="611" bestFit="1" customWidth="1"/>
    <col min="4358" max="4358" width="10.42578125" style="611" bestFit="1" customWidth="1"/>
    <col min="4359" max="4608" width="9.140625" style="611"/>
    <col min="4609" max="4609" width="6.28515625" style="611" bestFit="1" customWidth="1"/>
    <col min="4610" max="4610" width="49.5703125" style="611" customWidth="1"/>
    <col min="4611" max="4611" width="5.85546875" style="611" bestFit="1" customWidth="1"/>
    <col min="4612" max="4612" width="6.7109375" style="611" bestFit="1" customWidth="1"/>
    <col min="4613" max="4613" width="11.140625" style="611" bestFit="1" customWidth="1"/>
    <col min="4614" max="4614" width="10.42578125" style="611" bestFit="1" customWidth="1"/>
    <col min="4615" max="4864" width="9.140625" style="611"/>
    <col min="4865" max="4865" width="6.28515625" style="611" bestFit="1" customWidth="1"/>
    <col min="4866" max="4866" width="49.5703125" style="611" customWidth="1"/>
    <col min="4867" max="4867" width="5.85546875" style="611" bestFit="1" customWidth="1"/>
    <col min="4868" max="4868" width="6.7109375" style="611" bestFit="1" customWidth="1"/>
    <col min="4869" max="4869" width="11.140625" style="611" bestFit="1" customWidth="1"/>
    <col min="4870" max="4870" width="10.42578125" style="611" bestFit="1" customWidth="1"/>
    <col min="4871" max="5120" width="9.140625" style="611"/>
    <col min="5121" max="5121" width="6.28515625" style="611" bestFit="1" customWidth="1"/>
    <col min="5122" max="5122" width="49.5703125" style="611" customWidth="1"/>
    <col min="5123" max="5123" width="5.85546875" style="611" bestFit="1" customWidth="1"/>
    <col min="5124" max="5124" width="6.7109375" style="611" bestFit="1" customWidth="1"/>
    <col min="5125" max="5125" width="11.140625" style="611" bestFit="1" customWidth="1"/>
    <col min="5126" max="5126" width="10.42578125" style="611" bestFit="1" customWidth="1"/>
    <col min="5127" max="5376" width="9.140625" style="611"/>
    <col min="5377" max="5377" width="6.28515625" style="611" bestFit="1" customWidth="1"/>
    <col min="5378" max="5378" width="49.5703125" style="611" customWidth="1"/>
    <col min="5379" max="5379" width="5.85546875" style="611" bestFit="1" customWidth="1"/>
    <col min="5380" max="5380" width="6.7109375" style="611" bestFit="1" customWidth="1"/>
    <col min="5381" max="5381" width="11.140625" style="611" bestFit="1" customWidth="1"/>
    <col min="5382" max="5382" width="10.42578125" style="611" bestFit="1" customWidth="1"/>
    <col min="5383" max="5632" width="9.140625" style="611"/>
    <col min="5633" max="5633" width="6.28515625" style="611" bestFit="1" customWidth="1"/>
    <col min="5634" max="5634" width="49.5703125" style="611" customWidth="1"/>
    <col min="5635" max="5635" width="5.85546875" style="611" bestFit="1" customWidth="1"/>
    <col min="5636" max="5636" width="6.7109375" style="611" bestFit="1" customWidth="1"/>
    <col min="5637" max="5637" width="11.140625" style="611" bestFit="1" customWidth="1"/>
    <col min="5638" max="5638" width="10.42578125" style="611" bestFit="1" customWidth="1"/>
    <col min="5639" max="5888" width="9.140625" style="611"/>
    <col min="5889" max="5889" width="6.28515625" style="611" bestFit="1" customWidth="1"/>
    <col min="5890" max="5890" width="49.5703125" style="611" customWidth="1"/>
    <col min="5891" max="5891" width="5.85546875" style="611" bestFit="1" customWidth="1"/>
    <col min="5892" max="5892" width="6.7109375" style="611" bestFit="1" customWidth="1"/>
    <col min="5893" max="5893" width="11.140625" style="611" bestFit="1" customWidth="1"/>
    <col min="5894" max="5894" width="10.42578125" style="611" bestFit="1" customWidth="1"/>
    <col min="5895" max="6144" width="9.140625" style="611"/>
    <col min="6145" max="6145" width="6.28515625" style="611" bestFit="1" customWidth="1"/>
    <col min="6146" max="6146" width="49.5703125" style="611" customWidth="1"/>
    <col min="6147" max="6147" width="5.85546875" style="611" bestFit="1" customWidth="1"/>
    <col min="6148" max="6148" width="6.7109375" style="611" bestFit="1" customWidth="1"/>
    <col min="6149" max="6149" width="11.140625" style="611" bestFit="1" customWidth="1"/>
    <col min="6150" max="6150" width="10.42578125" style="611" bestFit="1" customWidth="1"/>
    <col min="6151" max="6400" width="9.140625" style="611"/>
    <col min="6401" max="6401" width="6.28515625" style="611" bestFit="1" customWidth="1"/>
    <col min="6402" max="6402" width="49.5703125" style="611" customWidth="1"/>
    <col min="6403" max="6403" width="5.85546875" style="611" bestFit="1" customWidth="1"/>
    <col min="6404" max="6404" width="6.7109375" style="611" bestFit="1" customWidth="1"/>
    <col min="6405" max="6405" width="11.140625" style="611" bestFit="1" customWidth="1"/>
    <col min="6406" max="6406" width="10.42578125" style="611" bestFit="1" customWidth="1"/>
    <col min="6407" max="6656" width="9.140625" style="611"/>
    <col min="6657" max="6657" width="6.28515625" style="611" bestFit="1" customWidth="1"/>
    <col min="6658" max="6658" width="49.5703125" style="611" customWidth="1"/>
    <col min="6659" max="6659" width="5.85546875" style="611" bestFit="1" customWidth="1"/>
    <col min="6660" max="6660" width="6.7109375" style="611" bestFit="1" customWidth="1"/>
    <col min="6661" max="6661" width="11.140625" style="611" bestFit="1" customWidth="1"/>
    <col min="6662" max="6662" width="10.42578125" style="611" bestFit="1" customWidth="1"/>
    <col min="6663" max="6912" width="9.140625" style="611"/>
    <col min="6913" max="6913" width="6.28515625" style="611" bestFit="1" customWidth="1"/>
    <col min="6914" max="6914" width="49.5703125" style="611" customWidth="1"/>
    <col min="6915" max="6915" width="5.85546875" style="611" bestFit="1" customWidth="1"/>
    <col min="6916" max="6916" width="6.7109375" style="611" bestFit="1" customWidth="1"/>
    <col min="6917" max="6917" width="11.140625" style="611" bestFit="1" customWidth="1"/>
    <col min="6918" max="6918" width="10.42578125" style="611" bestFit="1" customWidth="1"/>
    <col min="6919" max="7168" width="9.140625" style="611"/>
    <col min="7169" max="7169" width="6.28515625" style="611" bestFit="1" customWidth="1"/>
    <col min="7170" max="7170" width="49.5703125" style="611" customWidth="1"/>
    <col min="7171" max="7171" width="5.85546875" style="611" bestFit="1" customWidth="1"/>
    <col min="7172" max="7172" width="6.7109375" style="611" bestFit="1" customWidth="1"/>
    <col min="7173" max="7173" width="11.140625" style="611" bestFit="1" customWidth="1"/>
    <col min="7174" max="7174" width="10.42578125" style="611" bestFit="1" customWidth="1"/>
    <col min="7175" max="7424" width="9.140625" style="611"/>
    <col min="7425" max="7425" width="6.28515625" style="611" bestFit="1" customWidth="1"/>
    <col min="7426" max="7426" width="49.5703125" style="611" customWidth="1"/>
    <col min="7427" max="7427" width="5.85546875" style="611" bestFit="1" customWidth="1"/>
    <col min="7428" max="7428" width="6.7109375" style="611" bestFit="1" customWidth="1"/>
    <col min="7429" max="7429" width="11.140625" style="611" bestFit="1" customWidth="1"/>
    <col min="7430" max="7430" width="10.42578125" style="611" bestFit="1" customWidth="1"/>
    <col min="7431" max="7680" width="9.140625" style="611"/>
    <col min="7681" max="7681" width="6.28515625" style="611" bestFit="1" customWidth="1"/>
    <col min="7682" max="7682" width="49.5703125" style="611" customWidth="1"/>
    <col min="7683" max="7683" width="5.85546875" style="611" bestFit="1" customWidth="1"/>
    <col min="7684" max="7684" width="6.7109375" style="611" bestFit="1" customWidth="1"/>
    <col min="7685" max="7685" width="11.140625" style="611" bestFit="1" customWidth="1"/>
    <col min="7686" max="7686" width="10.42578125" style="611" bestFit="1" customWidth="1"/>
    <col min="7687" max="7936" width="9.140625" style="611"/>
    <col min="7937" max="7937" width="6.28515625" style="611" bestFit="1" customWidth="1"/>
    <col min="7938" max="7938" width="49.5703125" style="611" customWidth="1"/>
    <col min="7939" max="7939" width="5.85546875" style="611" bestFit="1" customWidth="1"/>
    <col min="7940" max="7940" width="6.7109375" style="611" bestFit="1" customWidth="1"/>
    <col min="7941" max="7941" width="11.140625" style="611" bestFit="1" customWidth="1"/>
    <col min="7942" max="7942" width="10.42578125" style="611" bestFit="1" customWidth="1"/>
    <col min="7943" max="8192" width="9.140625" style="611"/>
    <col min="8193" max="8193" width="6.28515625" style="611" bestFit="1" customWidth="1"/>
    <col min="8194" max="8194" width="49.5703125" style="611" customWidth="1"/>
    <col min="8195" max="8195" width="5.85546875" style="611" bestFit="1" customWidth="1"/>
    <col min="8196" max="8196" width="6.7109375" style="611" bestFit="1" customWidth="1"/>
    <col min="8197" max="8197" width="11.140625" style="611" bestFit="1" customWidth="1"/>
    <col min="8198" max="8198" width="10.42578125" style="611" bestFit="1" customWidth="1"/>
    <col min="8199" max="8448" width="9.140625" style="611"/>
    <col min="8449" max="8449" width="6.28515625" style="611" bestFit="1" customWidth="1"/>
    <col min="8450" max="8450" width="49.5703125" style="611" customWidth="1"/>
    <col min="8451" max="8451" width="5.85546875" style="611" bestFit="1" customWidth="1"/>
    <col min="8452" max="8452" width="6.7109375" style="611" bestFit="1" customWidth="1"/>
    <col min="8453" max="8453" width="11.140625" style="611" bestFit="1" customWidth="1"/>
    <col min="8454" max="8454" width="10.42578125" style="611" bestFit="1" customWidth="1"/>
    <col min="8455" max="8704" width="9.140625" style="611"/>
    <col min="8705" max="8705" width="6.28515625" style="611" bestFit="1" customWidth="1"/>
    <col min="8706" max="8706" width="49.5703125" style="611" customWidth="1"/>
    <col min="8707" max="8707" width="5.85546875" style="611" bestFit="1" customWidth="1"/>
    <col min="8708" max="8708" width="6.7109375" style="611" bestFit="1" customWidth="1"/>
    <col min="8709" max="8709" width="11.140625" style="611" bestFit="1" customWidth="1"/>
    <col min="8710" max="8710" width="10.42578125" style="611" bestFit="1" customWidth="1"/>
    <col min="8711" max="8960" width="9.140625" style="611"/>
    <col min="8961" max="8961" width="6.28515625" style="611" bestFit="1" customWidth="1"/>
    <col min="8962" max="8962" width="49.5703125" style="611" customWidth="1"/>
    <col min="8963" max="8963" width="5.85546875" style="611" bestFit="1" customWidth="1"/>
    <col min="8964" max="8964" width="6.7109375" style="611" bestFit="1" customWidth="1"/>
    <col min="8965" max="8965" width="11.140625" style="611" bestFit="1" customWidth="1"/>
    <col min="8966" max="8966" width="10.42578125" style="611" bestFit="1" customWidth="1"/>
    <col min="8967" max="9216" width="9.140625" style="611"/>
    <col min="9217" max="9217" width="6.28515625" style="611" bestFit="1" customWidth="1"/>
    <col min="9218" max="9218" width="49.5703125" style="611" customWidth="1"/>
    <col min="9219" max="9219" width="5.85546875" style="611" bestFit="1" customWidth="1"/>
    <col min="9220" max="9220" width="6.7109375" style="611" bestFit="1" customWidth="1"/>
    <col min="9221" max="9221" width="11.140625" style="611" bestFit="1" customWidth="1"/>
    <col min="9222" max="9222" width="10.42578125" style="611" bestFit="1" customWidth="1"/>
    <col min="9223" max="9472" width="9.140625" style="611"/>
    <col min="9473" max="9473" width="6.28515625" style="611" bestFit="1" customWidth="1"/>
    <col min="9474" max="9474" width="49.5703125" style="611" customWidth="1"/>
    <col min="9475" max="9475" width="5.85546875" style="611" bestFit="1" customWidth="1"/>
    <col min="9476" max="9476" width="6.7109375" style="611" bestFit="1" customWidth="1"/>
    <col min="9477" max="9477" width="11.140625" style="611" bestFit="1" customWidth="1"/>
    <col min="9478" max="9478" width="10.42578125" style="611" bestFit="1" customWidth="1"/>
    <col min="9479" max="9728" width="9.140625" style="611"/>
    <col min="9729" max="9729" width="6.28515625" style="611" bestFit="1" customWidth="1"/>
    <col min="9730" max="9730" width="49.5703125" style="611" customWidth="1"/>
    <col min="9731" max="9731" width="5.85546875" style="611" bestFit="1" customWidth="1"/>
    <col min="9732" max="9732" width="6.7109375" style="611" bestFit="1" customWidth="1"/>
    <col min="9733" max="9733" width="11.140625" style="611" bestFit="1" customWidth="1"/>
    <col min="9734" max="9734" width="10.42578125" style="611" bestFit="1" customWidth="1"/>
    <col min="9735" max="9984" width="9.140625" style="611"/>
    <col min="9985" max="9985" width="6.28515625" style="611" bestFit="1" customWidth="1"/>
    <col min="9986" max="9986" width="49.5703125" style="611" customWidth="1"/>
    <col min="9987" max="9987" width="5.85546875" style="611" bestFit="1" customWidth="1"/>
    <col min="9988" max="9988" width="6.7109375" style="611" bestFit="1" customWidth="1"/>
    <col min="9989" max="9989" width="11.140625" style="611" bestFit="1" customWidth="1"/>
    <col min="9990" max="9990" width="10.42578125" style="611" bestFit="1" customWidth="1"/>
    <col min="9991" max="10240" width="9.140625" style="611"/>
    <col min="10241" max="10241" width="6.28515625" style="611" bestFit="1" customWidth="1"/>
    <col min="10242" max="10242" width="49.5703125" style="611" customWidth="1"/>
    <col min="10243" max="10243" width="5.85546875" style="611" bestFit="1" customWidth="1"/>
    <col min="10244" max="10244" width="6.7109375" style="611" bestFit="1" customWidth="1"/>
    <col min="10245" max="10245" width="11.140625" style="611" bestFit="1" customWidth="1"/>
    <col min="10246" max="10246" width="10.42578125" style="611" bestFit="1" customWidth="1"/>
    <col min="10247" max="10496" width="9.140625" style="611"/>
    <col min="10497" max="10497" width="6.28515625" style="611" bestFit="1" customWidth="1"/>
    <col min="10498" max="10498" width="49.5703125" style="611" customWidth="1"/>
    <col min="10499" max="10499" width="5.85546875" style="611" bestFit="1" customWidth="1"/>
    <col min="10500" max="10500" width="6.7109375" style="611" bestFit="1" customWidth="1"/>
    <col min="10501" max="10501" width="11.140625" style="611" bestFit="1" customWidth="1"/>
    <col min="10502" max="10502" width="10.42578125" style="611" bestFit="1" customWidth="1"/>
    <col min="10503" max="10752" width="9.140625" style="611"/>
    <col min="10753" max="10753" width="6.28515625" style="611" bestFit="1" customWidth="1"/>
    <col min="10754" max="10754" width="49.5703125" style="611" customWidth="1"/>
    <col min="10755" max="10755" width="5.85546875" style="611" bestFit="1" customWidth="1"/>
    <col min="10756" max="10756" width="6.7109375" style="611" bestFit="1" customWidth="1"/>
    <col min="10757" max="10757" width="11.140625" style="611" bestFit="1" customWidth="1"/>
    <col min="10758" max="10758" width="10.42578125" style="611" bestFit="1" customWidth="1"/>
    <col min="10759" max="11008" width="9.140625" style="611"/>
    <col min="11009" max="11009" width="6.28515625" style="611" bestFit="1" customWidth="1"/>
    <col min="11010" max="11010" width="49.5703125" style="611" customWidth="1"/>
    <col min="11011" max="11011" width="5.85546875" style="611" bestFit="1" customWidth="1"/>
    <col min="11012" max="11012" width="6.7109375" style="611" bestFit="1" customWidth="1"/>
    <col min="11013" max="11013" width="11.140625" style="611" bestFit="1" customWidth="1"/>
    <col min="11014" max="11014" width="10.42578125" style="611" bestFit="1" customWidth="1"/>
    <col min="11015" max="11264" width="9.140625" style="611"/>
    <col min="11265" max="11265" width="6.28515625" style="611" bestFit="1" customWidth="1"/>
    <col min="11266" max="11266" width="49.5703125" style="611" customWidth="1"/>
    <col min="11267" max="11267" width="5.85546875" style="611" bestFit="1" customWidth="1"/>
    <col min="11268" max="11268" width="6.7109375" style="611" bestFit="1" customWidth="1"/>
    <col min="11269" max="11269" width="11.140625" style="611" bestFit="1" customWidth="1"/>
    <col min="11270" max="11270" width="10.42578125" style="611" bestFit="1" customWidth="1"/>
    <col min="11271" max="11520" width="9.140625" style="611"/>
    <col min="11521" max="11521" width="6.28515625" style="611" bestFit="1" customWidth="1"/>
    <col min="11522" max="11522" width="49.5703125" style="611" customWidth="1"/>
    <col min="11523" max="11523" width="5.85546875" style="611" bestFit="1" customWidth="1"/>
    <col min="11524" max="11524" width="6.7109375" style="611" bestFit="1" customWidth="1"/>
    <col min="11525" max="11525" width="11.140625" style="611" bestFit="1" customWidth="1"/>
    <col min="11526" max="11526" width="10.42578125" style="611" bestFit="1" customWidth="1"/>
    <col min="11527" max="11776" width="9.140625" style="611"/>
    <col min="11777" max="11777" width="6.28515625" style="611" bestFit="1" customWidth="1"/>
    <col min="11778" max="11778" width="49.5703125" style="611" customWidth="1"/>
    <col min="11779" max="11779" width="5.85546875" style="611" bestFit="1" customWidth="1"/>
    <col min="11780" max="11780" width="6.7109375" style="611" bestFit="1" customWidth="1"/>
    <col min="11781" max="11781" width="11.140625" style="611" bestFit="1" customWidth="1"/>
    <col min="11782" max="11782" width="10.42578125" style="611" bestFit="1" customWidth="1"/>
    <col min="11783" max="12032" width="9.140625" style="611"/>
    <col min="12033" max="12033" width="6.28515625" style="611" bestFit="1" customWidth="1"/>
    <col min="12034" max="12034" width="49.5703125" style="611" customWidth="1"/>
    <col min="12035" max="12035" width="5.85546875" style="611" bestFit="1" customWidth="1"/>
    <col min="12036" max="12036" width="6.7109375" style="611" bestFit="1" customWidth="1"/>
    <col min="12037" max="12037" width="11.140625" style="611" bestFit="1" customWidth="1"/>
    <col min="12038" max="12038" width="10.42578125" style="611" bestFit="1" customWidth="1"/>
    <col min="12039" max="12288" width="9.140625" style="611"/>
    <col min="12289" max="12289" width="6.28515625" style="611" bestFit="1" customWidth="1"/>
    <col min="12290" max="12290" width="49.5703125" style="611" customWidth="1"/>
    <col min="12291" max="12291" width="5.85546875" style="611" bestFit="1" customWidth="1"/>
    <col min="12292" max="12292" width="6.7109375" style="611" bestFit="1" customWidth="1"/>
    <col min="12293" max="12293" width="11.140625" style="611" bestFit="1" customWidth="1"/>
    <col min="12294" max="12294" width="10.42578125" style="611" bestFit="1" customWidth="1"/>
    <col min="12295" max="12544" width="9.140625" style="611"/>
    <col min="12545" max="12545" width="6.28515625" style="611" bestFit="1" customWidth="1"/>
    <col min="12546" max="12546" width="49.5703125" style="611" customWidth="1"/>
    <col min="12547" max="12547" width="5.85546875" style="611" bestFit="1" customWidth="1"/>
    <col min="12548" max="12548" width="6.7109375" style="611" bestFit="1" customWidth="1"/>
    <col min="12549" max="12549" width="11.140625" style="611" bestFit="1" customWidth="1"/>
    <col min="12550" max="12550" width="10.42578125" style="611" bestFit="1" customWidth="1"/>
    <col min="12551" max="12800" width="9.140625" style="611"/>
    <col min="12801" max="12801" width="6.28515625" style="611" bestFit="1" customWidth="1"/>
    <col min="12802" max="12802" width="49.5703125" style="611" customWidth="1"/>
    <col min="12803" max="12803" width="5.85546875" style="611" bestFit="1" customWidth="1"/>
    <col min="12804" max="12804" width="6.7109375" style="611" bestFit="1" customWidth="1"/>
    <col min="12805" max="12805" width="11.140625" style="611" bestFit="1" customWidth="1"/>
    <col min="12806" max="12806" width="10.42578125" style="611" bestFit="1" customWidth="1"/>
    <col min="12807" max="13056" width="9.140625" style="611"/>
    <col min="13057" max="13057" width="6.28515625" style="611" bestFit="1" customWidth="1"/>
    <col min="13058" max="13058" width="49.5703125" style="611" customWidth="1"/>
    <col min="13059" max="13059" width="5.85546875" style="611" bestFit="1" customWidth="1"/>
    <col min="13060" max="13060" width="6.7109375" style="611" bestFit="1" customWidth="1"/>
    <col min="13061" max="13061" width="11.140625" style="611" bestFit="1" customWidth="1"/>
    <col min="13062" max="13062" width="10.42578125" style="611" bestFit="1" customWidth="1"/>
    <col min="13063" max="13312" width="9.140625" style="611"/>
    <col min="13313" max="13313" width="6.28515625" style="611" bestFit="1" customWidth="1"/>
    <col min="13314" max="13314" width="49.5703125" style="611" customWidth="1"/>
    <col min="13315" max="13315" width="5.85546875" style="611" bestFit="1" customWidth="1"/>
    <col min="13316" max="13316" width="6.7109375" style="611" bestFit="1" customWidth="1"/>
    <col min="13317" max="13317" width="11.140625" style="611" bestFit="1" customWidth="1"/>
    <col min="13318" max="13318" width="10.42578125" style="611" bestFit="1" customWidth="1"/>
    <col min="13319" max="13568" width="9.140625" style="611"/>
    <col min="13569" max="13569" width="6.28515625" style="611" bestFit="1" customWidth="1"/>
    <col min="13570" max="13570" width="49.5703125" style="611" customWidth="1"/>
    <col min="13571" max="13571" width="5.85546875" style="611" bestFit="1" customWidth="1"/>
    <col min="13572" max="13572" width="6.7109375" style="611" bestFit="1" customWidth="1"/>
    <col min="13573" max="13573" width="11.140625" style="611" bestFit="1" customWidth="1"/>
    <col min="13574" max="13574" width="10.42578125" style="611" bestFit="1" customWidth="1"/>
    <col min="13575" max="13824" width="9.140625" style="611"/>
    <col min="13825" max="13825" width="6.28515625" style="611" bestFit="1" customWidth="1"/>
    <col min="13826" max="13826" width="49.5703125" style="611" customWidth="1"/>
    <col min="13827" max="13827" width="5.85546875" style="611" bestFit="1" customWidth="1"/>
    <col min="13828" max="13828" width="6.7109375" style="611" bestFit="1" customWidth="1"/>
    <col min="13829" max="13829" width="11.140625" style="611" bestFit="1" customWidth="1"/>
    <col min="13830" max="13830" width="10.42578125" style="611" bestFit="1" customWidth="1"/>
    <col min="13831" max="14080" width="9.140625" style="611"/>
    <col min="14081" max="14081" width="6.28515625" style="611" bestFit="1" customWidth="1"/>
    <col min="14082" max="14082" width="49.5703125" style="611" customWidth="1"/>
    <col min="14083" max="14083" width="5.85546875" style="611" bestFit="1" customWidth="1"/>
    <col min="14084" max="14084" width="6.7109375" style="611" bestFit="1" customWidth="1"/>
    <col min="14085" max="14085" width="11.140625" style="611" bestFit="1" customWidth="1"/>
    <col min="14086" max="14086" width="10.42578125" style="611" bestFit="1" customWidth="1"/>
    <col min="14087" max="14336" width="9.140625" style="611"/>
    <col min="14337" max="14337" width="6.28515625" style="611" bestFit="1" customWidth="1"/>
    <col min="14338" max="14338" width="49.5703125" style="611" customWidth="1"/>
    <col min="14339" max="14339" width="5.85546875" style="611" bestFit="1" customWidth="1"/>
    <col min="14340" max="14340" width="6.7109375" style="611" bestFit="1" customWidth="1"/>
    <col min="14341" max="14341" width="11.140625" style="611" bestFit="1" customWidth="1"/>
    <col min="14342" max="14342" width="10.42578125" style="611" bestFit="1" customWidth="1"/>
    <col min="14343" max="14592" width="9.140625" style="611"/>
    <col min="14593" max="14593" width="6.28515625" style="611" bestFit="1" customWidth="1"/>
    <col min="14594" max="14594" width="49.5703125" style="611" customWidth="1"/>
    <col min="14595" max="14595" width="5.85546875" style="611" bestFit="1" customWidth="1"/>
    <col min="14596" max="14596" width="6.7109375" style="611" bestFit="1" customWidth="1"/>
    <col min="14597" max="14597" width="11.140625" style="611" bestFit="1" customWidth="1"/>
    <col min="14598" max="14598" width="10.42578125" style="611" bestFit="1" customWidth="1"/>
    <col min="14599" max="14848" width="9.140625" style="611"/>
    <col min="14849" max="14849" width="6.28515625" style="611" bestFit="1" customWidth="1"/>
    <col min="14850" max="14850" width="49.5703125" style="611" customWidth="1"/>
    <col min="14851" max="14851" width="5.85546875" style="611" bestFit="1" customWidth="1"/>
    <col min="14852" max="14852" width="6.7109375" style="611" bestFit="1" customWidth="1"/>
    <col min="14853" max="14853" width="11.140625" style="611" bestFit="1" customWidth="1"/>
    <col min="14854" max="14854" width="10.42578125" style="611" bestFit="1" customWidth="1"/>
    <col min="14855" max="15104" width="9.140625" style="611"/>
    <col min="15105" max="15105" width="6.28515625" style="611" bestFit="1" customWidth="1"/>
    <col min="15106" max="15106" width="49.5703125" style="611" customWidth="1"/>
    <col min="15107" max="15107" width="5.85546875" style="611" bestFit="1" customWidth="1"/>
    <col min="15108" max="15108" width="6.7109375" style="611" bestFit="1" customWidth="1"/>
    <col min="15109" max="15109" width="11.140625" style="611" bestFit="1" customWidth="1"/>
    <col min="15110" max="15110" width="10.42578125" style="611" bestFit="1" customWidth="1"/>
    <col min="15111" max="15360" width="9.140625" style="611"/>
    <col min="15361" max="15361" width="6.28515625" style="611" bestFit="1" customWidth="1"/>
    <col min="15362" max="15362" width="49.5703125" style="611" customWidth="1"/>
    <col min="15363" max="15363" width="5.85546875" style="611" bestFit="1" customWidth="1"/>
    <col min="15364" max="15364" width="6.7109375" style="611" bestFit="1" customWidth="1"/>
    <col min="15365" max="15365" width="11.140625" style="611" bestFit="1" customWidth="1"/>
    <col min="15366" max="15366" width="10.42578125" style="611" bestFit="1" customWidth="1"/>
    <col min="15367" max="15616" width="9.140625" style="611"/>
    <col min="15617" max="15617" width="6.28515625" style="611" bestFit="1" customWidth="1"/>
    <col min="15618" max="15618" width="49.5703125" style="611" customWidth="1"/>
    <col min="15619" max="15619" width="5.85546875" style="611" bestFit="1" customWidth="1"/>
    <col min="15620" max="15620" width="6.7109375" style="611" bestFit="1" customWidth="1"/>
    <col min="15621" max="15621" width="11.140625" style="611" bestFit="1" customWidth="1"/>
    <col min="15622" max="15622" width="10.42578125" style="611" bestFit="1" customWidth="1"/>
    <col min="15623" max="15872" width="9.140625" style="611"/>
    <col min="15873" max="15873" width="6.28515625" style="611" bestFit="1" customWidth="1"/>
    <col min="15874" max="15874" width="49.5703125" style="611" customWidth="1"/>
    <col min="15875" max="15875" width="5.85546875" style="611" bestFit="1" customWidth="1"/>
    <col min="15876" max="15876" width="6.7109375" style="611" bestFit="1" customWidth="1"/>
    <col min="15877" max="15877" width="11.140625" style="611" bestFit="1" customWidth="1"/>
    <col min="15878" max="15878" width="10.42578125" style="611" bestFit="1" customWidth="1"/>
    <col min="15879" max="16128" width="9.140625" style="611"/>
    <col min="16129" max="16129" width="6.28515625" style="611" bestFit="1" customWidth="1"/>
    <col min="16130" max="16130" width="49.5703125" style="611" customWidth="1"/>
    <col min="16131" max="16131" width="5.85546875" style="611" bestFit="1" customWidth="1"/>
    <col min="16132" max="16132" width="6.7109375" style="611" bestFit="1" customWidth="1"/>
    <col min="16133" max="16133" width="11.140625" style="611" bestFit="1" customWidth="1"/>
    <col min="16134" max="16134" width="10.42578125" style="611" bestFit="1" customWidth="1"/>
    <col min="16135" max="16384" width="9.140625" style="611"/>
  </cols>
  <sheetData>
    <row r="1" spans="1:6" s="596" customFormat="1" ht="38.25">
      <c r="A1" s="738" t="s">
        <v>519</v>
      </c>
      <c r="B1" s="628" t="s">
        <v>1172</v>
      </c>
      <c r="C1" s="592"/>
      <c r="D1" s="593"/>
      <c r="E1" s="594"/>
      <c r="F1" s="595"/>
    </row>
    <row r="2" spans="1:6" s="596" customFormat="1">
      <c r="A2" s="591"/>
      <c r="B2" s="597"/>
      <c r="C2" s="592"/>
      <c r="D2" s="593"/>
      <c r="E2" s="594"/>
      <c r="F2" s="595"/>
    </row>
    <row r="3" spans="1:6" s="596" customFormat="1" ht="76.5">
      <c r="A3" s="591"/>
      <c r="B3" s="626" t="s">
        <v>1516</v>
      </c>
      <c r="C3" s="592"/>
      <c r="D3" s="593"/>
      <c r="E3" s="594"/>
      <c r="F3" s="595"/>
    </row>
    <row r="4" spans="1:6" s="596" customFormat="1" ht="76.5">
      <c r="A4" s="591"/>
      <c r="B4" s="616" t="s">
        <v>1166</v>
      </c>
      <c r="C4" s="592"/>
      <c r="D4" s="593"/>
      <c r="E4" s="594"/>
      <c r="F4" s="595"/>
    </row>
    <row r="5" spans="1:6" s="596" customFormat="1" ht="76.5">
      <c r="A5" s="591"/>
      <c r="B5" s="616" t="s">
        <v>1517</v>
      </c>
      <c r="C5" s="592"/>
      <c r="D5" s="593"/>
      <c r="E5" s="594"/>
      <c r="F5" s="595"/>
    </row>
    <row r="6" spans="1:6" s="596" customFormat="1" ht="51">
      <c r="A6" s="591"/>
      <c r="B6" s="616" t="s">
        <v>1167</v>
      </c>
      <c r="C6" s="592"/>
      <c r="D6" s="593"/>
      <c r="E6" s="594"/>
      <c r="F6" s="595"/>
    </row>
    <row r="7" spans="1:6" s="596" customFormat="1" ht="38.25">
      <c r="A7" s="591"/>
      <c r="B7" s="599" t="s">
        <v>1518</v>
      </c>
      <c r="C7" s="592"/>
      <c r="D7" s="593"/>
      <c r="E7" s="594"/>
      <c r="F7" s="595"/>
    </row>
    <row r="8" spans="1:6" s="596" customFormat="1" ht="38.25">
      <c r="A8" s="591"/>
      <c r="B8" s="599" t="s">
        <v>1168</v>
      </c>
      <c r="C8" s="592"/>
      <c r="D8" s="593"/>
      <c r="E8" s="594"/>
      <c r="F8" s="595"/>
    </row>
    <row r="9" spans="1:6" s="596" customFormat="1" ht="25.5">
      <c r="A9" s="591"/>
      <c r="B9" s="599" t="s">
        <v>1061</v>
      </c>
      <c r="C9" s="592"/>
      <c r="D9" s="593"/>
      <c r="E9" s="594"/>
      <c r="F9" s="595"/>
    </row>
    <row r="10" spans="1:6" s="596" customFormat="1" ht="38.25">
      <c r="A10" s="591"/>
      <c r="B10" s="627" t="s">
        <v>1169</v>
      </c>
      <c r="C10" s="592"/>
      <c r="D10" s="593"/>
      <c r="E10" s="594"/>
      <c r="F10" s="595"/>
    </row>
    <row r="11" spans="1:6" s="596" customFormat="1" ht="76.5">
      <c r="A11" s="591"/>
      <c r="B11" s="616" t="s">
        <v>1170</v>
      </c>
      <c r="C11" s="592"/>
      <c r="D11" s="593"/>
      <c r="E11" s="594"/>
      <c r="F11" s="595"/>
    </row>
    <row r="12" spans="1:6" s="596" customFormat="1" ht="38.25">
      <c r="A12" s="591"/>
      <c r="B12" s="616" t="s">
        <v>1171</v>
      </c>
      <c r="C12" s="592"/>
      <c r="D12" s="593"/>
      <c r="E12" s="594"/>
      <c r="F12" s="595"/>
    </row>
    <row r="13" spans="1:6" s="596" customFormat="1">
      <c r="A13" s="591"/>
      <c r="B13" s="616" t="s">
        <v>1062</v>
      </c>
      <c r="C13" s="592"/>
      <c r="D13" s="593"/>
      <c r="E13" s="594"/>
      <c r="F13" s="595"/>
    </row>
    <row r="14" spans="1:6" s="596" customFormat="1">
      <c r="A14" s="591"/>
      <c r="B14" s="616"/>
      <c r="C14" s="592"/>
      <c r="D14" s="593"/>
      <c r="E14" s="594"/>
      <c r="F14" s="595"/>
    </row>
    <row r="15" spans="1:6" s="596" customFormat="1">
      <c r="A15" s="591"/>
      <c r="B15" s="616" t="s">
        <v>1519</v>
      </c>
      <c r="C15" s="592"/>
      <c r="D15" s="593"/>
      <c r="E15" s="594"/>
      <c r="F15" s="595"/>
    </row>
    <row r="16" spans="1:6" s="596" customFormat="1">
      <c r="A16" s="591"/>
      <c r="B16" s="616"/>
      <c r="C16" s="592"/>
      <c r="D16" s="593"/>
      <c r="E16" s="594"/>
      <c r="F16" s="595"/>
    </row>
    <row r="17" spans="1:6" s="596" customFormat="1">
      <c r="A17" s="591"/>
      <c r="B17" s="616" t="s">
        <v>1063</v>
      </c>
      <c r="C17" s="592"/>
      <c r="D17" s="593"/>
      <c r="E17" s="594"/>
      <c r="F17" s="595"/>
    </row>
    <row r="18" spans="1:6" s="596" customFormat="1">
      <c r="A18" s="591"/>
      <c r="B18" s="598"/>
      <c r="C18" s="592"/>
      <c r="D18" s="593"/>
      <c r="E18" s="594"/>
      <c r="F18" s="595"/>
    </row>
    <row r="19" spans="1:6" s="596" customFormat="1">
      <c r="A19" s="591"/>
      <c r="B19" s="598"/>
      <c r="C19" s="592"/>
      <c r="D19" s="593"/>
      <c r="E19" s="594"/>
      <c r="F19" s="595"/>
    </row>
    <row r="20" spans="1:6" s="596" customFormat="1">
      <c r="A20" s="591"/>
      <c r="B20" s="598"/>
      <c r="C20" s="592"/>
      <c r="D20" s="593"/>
      <c r="E20" s="594"/>
      <c r="F20" s="595"/>
    </row>
    <row r="21" spans="1:6" s="596" customFormat="1">
      <c r="A21" s="591"/>
      <c r="B21" s="598"/>
      <c r="C21" s="592"/>
      <c r="D21" s="593"/>
      <c r="E21" s="594"/>
      <c r="F21" s="595"/>
    </row>
    <row r="22" spans="1:6" s="596" customFormat="1">
      <c r="A22" s="591"/>
      <c r="B22" s="598"/>
      <c r="C22" s="592"/>
      <c r="D22" s="593"/>
      <c r="E22" s="594"/>
      <c r="F22" s="595"/>
    </row>
    <row r="23" spans="1:6" s="596" customFormat="1">
      <c r="A23" s="591"/>
      <c r="B23" s="598"/>
      <c r="C23" s="592"/>
      <c r="D23" s="593"/>
      <c r="E23" s="594"/>
      <c r="F23" s="595"/>
    </row>
    <row r="24" spans="1:6" s="596" customFormat="1">
      <c r="A24" s="591"/>
      <c r="B24" s="598"/>
      <c r="C24" s="592"/>
      <c r="D24" s="593"/>
      <c r="E24" s="594"/>
      <c r="F24" s="595"/>
    </row>
    <row r="25" spans="1:6" s="596" customFormat="1">
      <c r="A25" s="591"/>
      <c r="B25" s="598"/>
      <c r="C25" s="592"/>
      <c r="D25" s="593"/>
      <c r="E25" s="594"/>
      <c r="F25" s="595"/>
    </row>
    <row r="26" spans="1:6" s="596" customFormat="1">
      <c r="A26" s="591"/>
      <c r="B26" s="598"/>
      <c r="C26" s="592"/>
      <c r="D26" s="593"/>
      <c r="E26" s="594"/>
      <c r="F26" s="595"/>
    </row>
    <row r="27" spans="1:6" s="596" customFormat="1">
      <c r="A27" s="591"/>
      <c r="B27" s="598"/>
      <c r="C27" s="592"/>
      <c r="D27" s="593"/>
      <c r="E27" s="594"/>
      <c r="F27" s="595"/>
    </row>
    <row r="28" spans="1:6" s="596" customFormat="1">
      <c r="A28" s="591"/>
      <c r="B28" s="598"/>
      <c r="C28" s="592"/>
      <c r="D28" s="593"/>
      <c r="E28" s="594"/>
      <c r="F28" s="595"/>
    </row>
    <row r="29" spans="1:6" s="596" customFormat="1">
      <c r="A29" s="591"/>
      <c r="B29" s="598"/>
      <c r="C29" s="592"/>
      <c r="D29" s="593"/>
      <c r="E29" s="594"/>
      <c r="F29" s="595"/>
    </row>
    <row r="30" spans="1:6" s="596" customFormat="1">
      <c r="A30" s="591"/>
      <c r="B30" s="598"/>
      <c r="C30" s="592"/>
      <c r="D30" s="593"/>
      <c r="E30" s="594"/>
      <c r="F30" s="595"/>
    </row>
    <row r="31" spans="1:6" s="596" customFormat="1">
      <c r="A31" s="591"/>
      <c r="B31" s="598"/>
      <c r="C31" s="592"/>
      <c r="D31" s="593"/>
      <c r="E31" s="594"/>
      <c r="F31" s="595"/>
    </row>
    <row r="32" spans="1:6" s="596" customFormat="1">
      <c r="A32" s="591"/>
      <c r="B32" s="598"/>
      <c r="C32" s="592"/>
      <c r="D32" s="593"/>
      <c r="E32" s="594"/>
      <c r="F32" s="595"/>
    </row>
    <row r="33" spans="1:6" s="596" customFormat="1">
      <c r="A33" s="591"/>
      <c r="B33" s="598"/>
      <c r="C33" s="592"/>
      <c r="D33" s="593"/>
      <c r="E33" s="594"/>
      <c r="F33" s="595"/>
    </row>
    <row r="34" spans="1:6" s="596" customFormat="1">
      <c r="A34" s="591"/>
      <c r="B34" s="598"/>
      <c r="C34" s="592"/>
      <c r="D34" s="593"/>
      <c r="E34" s="594"/>
      <c r="F34" s="595"/>
    </row>
    <row r="35" spans="1:6" s="596" customFormat="1">
      <c r="A35" s="591"/>
      <c r="B35" s="598"/>
      <c r="C35" s="592"/>
      <c r="D35" s="593"/>
      <c r="E35" s="594"/>
      <c r="F35" s="595"/>
    </row>
    <row r="36" spans="1:6" s="596" customFormat="1">
      <c r="A36" s="591"/>
      <c r="B36" s="598"/>
      <c r="C36" s="592"/>
      <c r="D36" s="593"/>
      <c r="E36" s="594"/>
      <c r="F36" s="595"/>
    </row>
    <row r="37" spans="1:6" s="596" customFormat="1">
      <c r="A37" s="591"/>
      <c r="B37" s="598"/>
      <c r="C37" s="592"/>
      <c r="D37" s="593"/>
      <c r="E37" s="594"/>
      <c r="F37" s="595"/>
    </row>
    <row r="38" spans="1:6" s="596" customFormat="1">
      <c r="A38" s="591"/>
      <c r="B38" s="598"/>
      <c r="C38" s="592"/>
      <c r="D38" s="593"/>
      <c r="E38" s="594"/>
      <c r="F38" s="595"/>
    </row>
    <row r="39" spans="1:6" s="596" customFormat="1">
      <c r="A39" s="591"/>
      <c r="B39" s="598"/>
      <c r="C39" s="592"/>
      <c r="D39" s="593"/>
      <c r="E39" s="594"/>
      <c r="F39" s="595"/>
    </row>
    <row r="40" spans="1:6" s="596" customFormat="1">
      <c r="A40" s="591"/>
      <c r="B40" s="598"/>
      <c r="C40" s="592"/>
      <c r="D40" s="593"/>
      <c r="E40" s="594"/>
      <c r="F40" s="595"/>
    </row>
    <row r="41" spans="1:6" s="596" customFormat="1">
      <c r="A41" s="600" t="s">
        <v>848</v>
      </c>
      <c r="B41" s="601" t="s">
        <v>849</v>
      </c>
      <c r="C41" s="602" t="s">
        <v>850</v>
      </c>
      <c r="D41" s="603" t="s">
        <v>851</v>
      </c>
      <c r="E41" s="604" t="s">
        <v>852</v>
      </c>
      <c r="F41" s="605" t="s">
        <v>853</v>
      </c>
    </row>
    <row r="42" spans="1:6" s="596" customFormat="1">
      <c r="A42" s="591"/>
      <c r="B42" s="597"/>
      <c r="C42" s="592"/>
      <c r="D42" s="593"/>
      <c r="E42" s="594"/>
      <c r="F42" s="595"/>
    </row>
    <row r="43" spans="1:6">
      <c r="A43" s="606" t="s">
        <v>156</v>
      </c>
      <c r="B43" s="607" t="s">
        <v>1064</v>
      </c>
      <c r="C43" s="608"/>
      <c r="D43" s="609"/>
      <c r="F43" s="610"/>
    </row>
    <row r="44" spans="1:6">
      <c r="A44" s="606"/>
      <c r="B44" s="607"/>
      <c r="C44" s="608"/>
      <c r="D44" s="609"/>
      <c r="F44" s="610"/>
    </row>
    <row r="45" spans="1:6">
      <c r="A45" s="606"/>
      <c r="B45" s="607"/>
      <c r="C45" s="608"/>
      <c r="D45" s="609"/>
      <c r="F45" s="610"/>
    </row>
    <row r="46" spans="1:6" s="596" customFormat="1" ht="165.75">
      <c r="A46" s="649" t="s">
        <v>856</v>
      </c>
      <c r="B46" s="650" t="s">
        <v>1175</v>
      </c>
      <c r="C46" s="592"/>
      <c r="D46" s="609"/>
      <c r="E46" s="594"/>
      <c r="F46" s="610"/>
    </row>
    <row r="47" spans="1:6" s="596" customFormat="1" ht="51">
      <c r="A47" s="606"/>
      <c r="B47" s="650" t="s">
        <v>1173</v>
      </c>
      <c r="C47" s="592"/>
      <c r="D47" s="609"/>
      <c r="E47" s="594"/>
      <c r="F47" s="610"/>
    </row>
    <row r="48" spans="1:6" s="596" customFormat="1">
      <c r="A48" s="649"/>
      <c r="B48" s="651" t="s">
        <v>1065</v>
      </c>
      <c r="C48" s="592" t="s">
        <v>870</v>
      </c>
      <c r="D48" s="609">
        <v>1</v>
      </c>
      <c r="E48" s="594"/>
      <c r="F48" s="610">
        <f>D48*E48</f>
        <v>0</v>
      </c>
    </row>
    <row r="49" spans="1:6" s="596" customFormat="1">
      <c r="A49" s="606"/>
      <c r="B49" s="651"/>
      <c r="C49" s="592"/>
      <c r="D49" s="609"/>
      <c r="E49" s="594"/>
      <c r="F49" s="610"/>
    </row>
    <row r="50" spans="1:6" s="596" customFormat="1" ht="89.25">
      <c r="A50" s="649" t="s">
        <v>857</v>
      </c>
      <c r="B50" s="650" t="s">
        <v>1174</v>
      </c>
      <c r="C50" s="592"/>
      <c r="D50" s="592"/>
      <c r="E50" s="594"/>
      <c r="F50" s="610"/>
    </row>
    <row r="51" spans="1:6" s="596" customFormat="1" ht="38.25">
      <c r="A51" s="606"/>
      <c r="B51" s="650" t="s">
        <v>1176</v>
      </c>
      <c r="C51" s="592"/>
      <c r="D51" s="609"/>
      <c r="E51" s="594"/>
      <c r="F51" s="610"/>
    </row>
    <row r="52" spans="1:6" s="596" customFormat="1">
      <c r="A52" s="606"/>
      <c r="B52" s="629" t="s">
        <v>1066</v>
      </c>
      <c r="C52" s="630"/>
      <c r="D52" s="609"/>
      <c r="E52" s="594"/>
      <c r="F52" s="610"/>
    </row>
    <row r="53" spans="1:6" s="596" customFormat="1">
      <c r="A53" s="606"/>
      <c r="B53" s="651" t="s">
        <v>1067</v>
      </c>
      <c r="C53" s="630"/>
      <c r="D53" s="609"/>
      <c r="E53" s="594"/>
      <c r="F53" s="610"/>
    </row>
    <row r="54" spans="1:6" s="596" customFormat="1">
      <c r="A54" s="606"/>
      <c r="B54" s="651" t="s">
        <v>1068</v>
      </c>
      <c r="C54" s="630"/>
      <c r="D54" s="609"/>
      <c r="E54" s="594"/>
      <c r="F54" s="610"/>
    </row>
    <row r="55" spans="1:6" s="596" customFormat="1" ht="25.5">
      <c r="A55" s="606"/>
      <c r="B55" s="629" t="s">
        <v>1069</v>
      </c>
      <c r="C55" s="630"/>
      <c r="D55" s="609"/>
      <c r="E55" s="594"/>
      <c r="F55" s="610"/>
    </row>
    <row r="56" spans="1:6" s="596" customFormat="1" ht="25.5">
      <c r="A56" s="606"/>
      <c r="B56" s="629" t="s">
        <v>1070</v>
      </c>
      <c r="C56" s="630"/>
      <c r="D56" s="609"/>
      <c r="E56" s="594"/>
      <c r="F56" s="610"/>
    </row>
    <row r="57" spans="1:6" s="596" customFormat="1">
      <c r="A57" s="606"/>
      <c r="B57" s="629" t="s">
        <v>1071</v>
      </c>
      <c r="C57" s="630"/>
      <c r="D57" s="609"/>
      <c r="E57" s="594"/>
      <c r="F57" s="610"/>
    </row>
    <row r="58" spans="1:6" s="596" customFormat="1">
      <c r="A58" s="606"/>
      <c r="B58" s="629" t="s">
        <v>1072</v>
      </c>
      <c r="C58" s="630"/>
      <c r="D58" s="609"/>
      <c r="E58" s="594"/>
      <c r="F58" s="610"/>
    </row>
    <row r="59" spans="1:6" s="596" customFormat="1">
      <c r="A59" s="606"/>
      <c r="B59" s="629" t="s">
        <v>1073</v>
      </c>
      <c r="C59" s="630"/>
      <c r="D59" s="609"/>
      <c r="E59" s="594"/>
      <c r="F59" s="610"/>
    </row>
    <row r="60" spans="1:6" s="596" customFormat="1">
      <c r="A60" s="606"/>
      <c r="B60" s="629" t="s">
        <v>1074</v>
      </c>
      <c r="C60" s="630"/>
      <c r="D60" s="609"/>
      <c r="E60" s="594"/>
      <c r="F60" s="610"/>
    </row>
    <row r="61" spans="1:6" s="596" customFormat="1">
      <c r="A61" s="606"/>
      <c r="B61" s="629" t="s">
        <v>1075</v>
      </c>
      <c r="C61" s="630"/>
      <c r="D61" s="609"/>
      <c r="E61" s="594"/>
      <c r="F61" s="610"/>
    </row>
    <row r="62" spans="1:6" s="596" customFormat="1">
      <c r="A62" s="606"/>
      <c r="B62" s="629" t="s">
        <v>1076</v>
      </c>
      <c r="C62" s="630"/>
      <c r="D62" s="609"/>
      <c r="E62" s="594"/>
      <c r="F62" s="610"/>
    </row>
    <row r="63" spans="1:6" s="596" customFormat="1">
      <c r="A63" s="606"/>
      <c r="B63" s="629" t="s">
        <v>1077</v>
      </c>
      <c r="C63" s="630"/>
      <c r="D63" s="609"/>
      <c r="E63" s="594"/>
      <c r="F63" s="610"/>
    </row>
    <row r="64" spans="1:6" s="596" customFormat="1">
      <c r="A64" s="606"/>
      <c r="B64" s="629" t="s">
        <v>1078</v>
      </c>
      <c r="C64" s="630"/>
      <c r="D64" s="609"/>
      <c r="E64" s="594"/>
      <c r="F64" s="610"/>
    </row>
    <row r="65" spans="1:6" s="596" customFormat="1">
      <c r="A65" s="606"/>
      <c r="B65" s="629" t="s">
        <v>1079</v>
      </c>
      <c r="C65" s="630"/>
      <c r="D65" s="609"/>
      <c r="E65" s="594"/>
      <c r="F65" s="610"/>
    </row>
    <row r="66" spans="1:6" s="596" customFormat="1">
      <c r="A66" s="606"/>
      <c r="B66" s="629" t="s">
        <v>1080</v>
      </c>
      <c r="C66" s="630"/>
      <c r="D66" s="609"/>
      <c r="E66" s="594"/>
      <c r="F66" s="610"/>
    </row>
    <row r="67" spans="1:6" s="596" customFormat="1">
      <c r="A67" s="606"/>
      <c r="B67" s="629" t="s">
        <v>1081</v>
      </c>
      <c r="C67" s="630"/>
      <c r="D67" s="609"/>
      <c r="E67" s="594"/>
      <c r="F67" s="610"/>
    </row>
    <row r="68" spans="1:6" s="596" customFormat="1">
      <c r="A68" s="606"/>
      <c r="B68" s="629" t="s">
        <v>1082</v>
      </c>
      <c r="C68" s="630"/>
      <c r="D68" s="609"/>
      <c r="E68" s="594"/>
      <c r="F68" s="610"/>
    </row>
    <row r="69" spans="1:6" s="596" customFormat="1">
      <c r="A69" s="606"/>
      <c r="B69" s="629"/>
      <c r="C69" s="630" t="s">
        <v>875</v>
      </c>
      <c r="D69" s="609">
        <v>1</v>
      </c>
      <c r="E69" s="594"/>
      <c r="F69" s="610">
        <f>D69*E69</f>
        <v>0</v>
      </c>
    </row>
    <row r="70" spans="1:6" s="596" customFormat="1">
      <c r="A70" s="591"/>
      <c r="B70" s="607"/>
      <c r="C70" s="608"/>
      <c r="D70" s="609"/>
      <c r="E70" s="594"/>
      <c r="F70" s="610"/>
    </row>
    <row r="71" spans="1:6" s="596" customFormat="1" ht="89.25">
      <c r="A71" s="649" t="s">
        <v>858</v>
      </c>
      <c r="B71" s="629" t="s">
        <v>1324</v>
      </c>
      <c r="C71" s="630"/>
      <c r="D71" s="631"/>
      <c r="E71" s="594"/>
      <c r="F71" s="610"/>
    </row>
    <row r="72" spans="1:6" s="596" customFormat="1" ht="38.25">
      <c r="A72" s="591"/>
      <c r="B72" s="629" t="s">
        <v>1083</v>
      </c>
      <c r="C72" s="630"/>
      <c r="D72" s="631"/>
      <c r="E72" s="594"/>
      <c r="F72" s="610"/>
    </row>
    <row r="73" spans="1:6" s="596" customFormat="1" ht="38.25">
      <c r="A73" s="591"/>
      <c r="B73" s="629" t="s">
        <v>1084</v>
      </c>
      <c r="C73" s="630"/>
      <c r="D73" s="631"/>
      <c r="E73" s="594"/>
      <c r="F73" s="610"/>
    </row>
    <row r="74" spans="1:6" s="596" customFormat="1">
      <c r="A74" s="591"/>
      <c r="B74" s="629" t="s">
        <v>1085</v>
      </c>
      <c r="C74" s="630"/>
      <c r="D74" s="609"/>
      <c r="E74" s="594"/>
      <c r="F74" s="610"/>
    </row>
    <row r="75" spans="1:6" s="596" customFormat="1">
      <c r="A75" s="591"/>
      <c r="B75" s="629" t="s">
        <v>1086</v>
      </c>
      <c r="C75" s="630" t="s">
        <v>1087</v>
      </c>
      <c r="D75" s="609">
        <v>36</v>
      </c>
      <c r="E75" s="594"/>
      <c r="F75" s="610">
        <f>D75*E75</f>
        <v>0</v>
      </c>
    </row>
    <row r="76" spans="1:6" s="596" customFormat="1">
      <c r="A76" s="591"/>
      <c r="B76" s="629"/>
      <c r="C76" s="630"/>
      <c r="D76" s="609"/>
      <c r="E76" s="594"/>
      <c r="F76" s="610"/>
    </row>
    <row r="77" spans="1:6" s="596" customFormat="1">
      <c r="A77" s="591"/>
      <c r="B77" s="629"/>
      <c r="C77" s="630"/>
      <c r="D77" s="609"/>
      <c r="E77" s="594"/>
      <c r="F77" s="610"/>
    </row>
    <row r="78" spans="1:6" s="596" customFormat="1">
      <c r="A78" s="591"/>
      <c r="B78" s="629"/>
      <c r="C78" s="630"/>
      <c r="D78" s="609"/>
      <c r="E78" s="594"/>
      <c r="F78" s="610"/>
    </row>
    <row r="79" spans="1:6" s="596" customFormat="1">
      <c r="A79" s="591"/>
      <c r="B79" s="629"/>
      <c r="C79" s="630"/>
      <c r="D79" s="609"/>
      <c r="E79" s="594"/>
      <c r="F79" s="610"/>
    </row>
    <row r="80" spans="1:6" s="596" customFormat="1">
      <c r="A80" s="591"/>
      <c r="B80" s="629"/>
      <c r="C80" s="630"/>
      <c r="D80" s="609"/>
      <c r="E80" s="594"/>
      <c r="F80" s="610"/>
    </row>
    <row r="81" spans="1:6" s="596" customFormat="1">
      <c r="A81" s="591"/>
      <c r="B81" s="629"/>
      <c r="C81" s="630"/>
      <c r="D81" s="609"/>
      <c r="E81" s="594"/>
      <c r="F81" s="610"/>
    </row>
    <row r="82" spans="1:6" s="596" customFormat="1">
      <c r="A82" s="591"/>
      <c r="B82" s="629" t="s">
        <v>1088</v>
      </c>
      <c r="C82" s="630"/>
      <c r="D82" s="609"/>
      <c r="E82" s="594"/>
      <c r="F82" s="610"/>
    </row>
    <row r="83" spans="1:6" s="596" customFormat="1" ht="51">
      <c r="A83" s="649" t="s">
        <v>862</v>
      </c>
      <c r="B83" s="629" t="s">
        <v>1177</v>
      </c>
      <c r="C83" s="630"/>
      <c r="D83" s="609"/>
      <c r="E83" s="594"/>
      <c r="F83" s="610"/>
    </row>
    <row r="84" spans="1:6" s="596" customFormat="1">
      <c r="A84" s="649"/>
      <c r="B84" s="629" t="s">
        <v>1089</v>
      </c>
      <c r="C84" s="630" t="s">
        <v>870</v>
      </c>
      <c r="D84" s="609">
        <v>1</v>
      </c>
      <c r="E84" s="594"/>
      <c r="F84" s="610">
        <f>D84*E84</f>
        <v>0</v>
      </c>
    </row>
    <row r="85" spans="1:6" s="596" customFormat="1">
      <c r="A85" s="649"/>
      <c r="B85" s="629"/>
      <c r="C85" s="630"/>
      <c r="D85" s="609"/>
      <c r="E85" s="594"/>
      <c r="F85" s="610"/>
    </row>
    <row r="86" spans="1:6" s="596" customFormat="1" ht="38.25">
      <c r="A86" s="649" t="s">
        <v>864</v>
      </c>
      <c r="B86" s="629" t="s">
        <v>1178</v>
      </c>
      <c r="C86" s="630"/>
      <c r="D86" s="609"/>
      <c r="E86" s="594"/>
      <c r="F86" s="610"/>
    </row>
    <row r="87" spans="1:6" s="596" customFormat="1">
      <c r="A87" s="649"/>
      <c r="B87" s="629" t="s">
        <v>1090</v>
      </c>
      <c r="C87" s="630" t="s">
        <v>870</v>
      </c>
      <c r="D87" s="609">
        <v>3</v>
      </c>
      <c r="E87" s="594"/>
      <c r="F87" s="610">
        <f>D87*E87</f>
        <v>0</v>
      </c>
    </row>
    <row r="88" spans="1:6" s="596" customFormat="1">
      <c r="A88" s="591"/>
      <c r="B88" s="632"/>
      <c r="C88" s="630"/>
      <c r="D88" s="609"/>
      <c r="E88" s="652"/>
      <c r="F88" s="653"/>
    </row>
    <row r="89" spans="1:6" s="596" customFormat="1" ht="51">
      <c r="A89" s="649" t="s">
        <v>868</v>
      </c>
      <c r="B89" s="650" t="s">
        <v>1179</v>
      </c>
      <c r="C89" s="592" t="s">
        <v>870</v>
      </c>
      <c r="D89" s="609">
        <v>1</v>
      </c>
      <c r="E89" s="652"/>
      <c r="F89" s="610">
        <f>D89*E89</f>
        <v>0</v>
      </c>
    </row>
    <row r="90" spans="1:6" s="596" customFormat="1">
      <c r="A90" s="591"/>
      <c r="B90" s="632"/>
      <c r="C90" s="630"/>
      <c r="D90" s="609"/>
      <c r="E90" s="652"/>
      <c r="F90" s="653"/>
    </row>
    <row r="91" spans="1:6" s="596" customFormat="1" ht="38.25">
      <c r="A91" s="649" t="s">
        <v>871</v>
      </c>
      <c r="B91" s="599" t="s">
        <v>1180</v>
      </c>
      <c r="C91" s="592"/>
      <c r="D91" s="609"/>
      <c r="E91" s="594"/>
      <c r="F91" s="610"/>
    </row>
    <row r="92" spans="1:6" s="596" customFormat="1" ht="102">
      <c r="A92" s="649"/>
      <c r="B92" s="599" t="s">
        <v>1091</v>
      </c>
      <c r="C92" s="592"/>
      <c r="D92" s="609"/>
      <c r="E92" s="594"/>
      <c r="F92" s="610"/>
    </row>
    <row r="93" spans="1:6" s="596" customFormat="1" ht="51">
      <c r="A93" s="649"/>
      <c r="B93" s="599" t="s">
        <v>1092</v>
      </c>
      <c r="C93" s="592"/>
      <c r="D93" s="609"/>
      <c r="E93" s="594"/>
      <c r="F93" s="610"/>
    </row>
    <row r="94" spans="1:6" s="596" customFormat="1">
      <c r="A94" s="649"/>
      <c r="B94" s="629" t="s">
        <v>1093</v>
      </c>
      <c r="C94" s="630" t="s">
        <v>1087</v>
      </c>
      <c r="D94" s="609">
        <v>24</v>
      </c>
      <c r="E94" s="594"/>
      <c r="F94" s="610">
        <f>D94*E94</f>
        <v>0</v>
      </c>
    </row>
    <row r="95" spans="1:6" s="596" customFormat="1">
      <c r="A95" s="649"/>
      <c r="B95" s="629" t="s">
        <v>1094</v>
      </c>
      <c r="C95" s="630" t="s">
        <v>1087</v>
      </c>
      <c r="D95" s="609">
        <v>24</v>
      </c>
      <c r="E95" s="594"/>
      <c r="F95" s="610">
        <f>D95*E95</f>
        <v>0</v>
      </c>
    </row>
    <row r="96" spans="1:6" s="596" customFormat="1">
      <c r="A96" s="591"/>
      <c r="B96" s="629" t="s">
        <v>1095</v>
      </c>
      <c r="C96" s="630" t="s">
        <v>1087</v>
      </c>
      <c r="D96" s="609">
        <v>72</v>
      </c>
      <c r="E96" s="594"/>
      <c r="F96" s="610">
        <f>D96*E96</f>
        <v>0</v>
      </c>
    </row>
    <row r="97" spans="1:6" s="596" customFormat="1">
      <c r="A97" s="591"/>
      <c r="B97" s="629" t="s">
        <v>1096</v>
      </c>
      <c r="C97" s="630" t="s">
        <v>1087</v>
      </c>
      <c r="D97" s="609">
        <v>78</v>
      </c>
      <c r="E97" s="594"/>
      <c r="F97" s="610">
        <f>D97*E97</f>
        <v>0</v>
      </c>
    </row>
    <row r="98" spans="1:6" s="596" customFormat="1">
      <c r="A98" s="591"/>
      <c r="B98" s="629"/>
      <c r="C98" s="630"/>
      <c r="D98" s="609"/>
      <c r="E98" s="594"/>
      <c r="F98" s="610"/>
    </row>
    <row r="99" spans="1:6" s="596" customFormat="1" ht="102">
      <c r="A99" s="649" t="s">
        <v>873</v>
      </c>
      <c r="B99" s="650" t="s">
        <v>1181</v>
      </c>
      <c r="C99" s="633"/>
      <c r="D99" s="634"/>
      <c r="E99" s="594"/>
      <c r="F99" s="610"/>
    </row>
    <row r="100" spans="1:6" s="596" customFormat="1">
      <c r="A100" s="591"/>
      <c r="B100" s="635" t="s">
        <v>1097</v>
      </c>
      <c r="C100" s="592" t="s">
        <v>885</v>
      </c>
      <c r="D100" s="609">
        <v>32</v>
      </c>
      <c r="E100" s="594"/>
      <c r="F100" s="610">
        <f>D100*E100</f>
        <v>0</v>
      </c>
    </row>
    <row r="101" spans="1:6" s="596" customFormat="1" ht="25.5">
      <c r="A101" s="591"/>
      <c r="B101" s="635" t="s">
        <v>1098</v>
      </c>
      <c r="C101" s="592"/>
      <c r="D101" s="609"/>
      <c r="E101" s="594"/>
      <c r="F101" s="610"/>
    </row>
    <row r="102" spans="1:6" s="596" customFormat="1">
      <c r="A102" s="591"/>
      <c r="B102" s="635"/>
      <c r="C102" s="592"/>
      <c r="D102" s="609"/>
      <c r="E102" s="594"/>
      <c r="F102" s="610"/>
    </row>
    <row r="103" spans="1:6" s="596" customFormat="1" ht="102">
      <c r="A103" s="649" t="s">
        <v>874</v>
      </c>
      <c r="B103" s="650" t="s">
        <v>1182</v>
      </c>
      <c r="C103" s="633"/>
      <c r="D103" s="634"/>
      <c r="E103" s="594"/>
      <c r="F103" s="610"/>
    </row>
    <row r="104" spans="1:6" s="596" customFormat="1">
      <c r="A104" s="649"/>
      <c r="B104" s="635" t="s">
        <v>1099</v>
      </c>
      <c r="C104" s="592" t="s">
        <v>885</v>
      </c>
      <c r="D104" s="609">
        <v>2</v>
      </c>
      <c r="E104" s="594"/>
      <c r="F104" s="610">
        <f>D104*E104</f>
        <v>0</v>
      </c>
    </row>
    <row r="105" spans="1:6" s="596" customFormat="1">
      <c r="A105" s="649"/>
      <c r="B105" s="636"/>
      <c r="E105" s="594"/>
      <c r="F105" s="610"/>
    </row>
    <row r="106" spans="1:6" s="596" customFormat="1" ht="89.25">
      <c r="A106" s="649" t="s">
        <v>876</v>
      </c>
      <c r="B106" s="650" t="s">
        <v>1183</v>
      </c>
      <c r="C106" s="608"/>
      <c r="D106" s="609"/>
      <c r="E106" s="594"/>
      <c r="F106" s="610"/>
    </row>
    <row r="107" spans="1:6" s="596" customFormat="1">
      <c r="A107" s="591"/>
      <c r="B107" s="651" t="s">
        <v>1100</v>
      </c>
      <c r="C107" s="592" t="s">
        <v>870</v>
      </c>
      <c r="D107" s="609">
        <v>1</v>
      </c>
      <c r="E107" s="594"/>
      <c r="F107" s="610">
        <f>D107*E107</f>
        <v>0</v>
      </c>
    </row>
    <row r="108" spans="1:6" s="596" customFormat="1">
      <c r="A108" s="591"/>
      <c r="B108" s="607"/>
      <c r="C108" s="608"/>
      <c r="D108" s="609"/>
      <c r="E108" s="594"/>
      <c r="F108" s="610"/>
    </row>
    <row r="109" spans="1:6" s="596" customFormat="1" ht="51">
      <c r="A109" s="649" t="s">
        <v>881</v>
      </c>
      <c r="B109" s="650" t="s">
        <v>1184</v>
      </c>
      <c r="C109" s="592"/>
      <c r="D109" s="609"/>
      <c r="E109" s="594"/>
      <c r="F109" s="610"/>
    </row>
    <row r="110" spans="1:6" s="596" customFormat="1">
      <c r="A110" s="591"/>
      <c r="B110" s="651" t="s">
        <v>1101</v>
      </c>
      <c r="C110" s="592" t="s">
        <v>870</v>
      </c>
      <c r="D110" s="609">
        <v>1</v>
      </c>
      <c r="E110" s="594"/>
      <c r="F110" s="610">
        <f>D110*E110</f>
        <v>0</v>
      </c>
    </row>
    <row r="111" spans="1:6" s="596" customFormat="1">
      <c r="A111" s="591"/>
      <c r="B111" s="651"/>
      <c r="D111" s="592"/>
      <c r="E111" s="594"/>
      <c r="F111" s="610"/>
    </row>
    <row r="112" spans="1:6" s="596" customFormat="1" ht="76.5">
      <c r="A112" s="649" t="s">
        <v>884</v>
      </c>
      <c r="B112" s="650" t="s">
        <v>1185</v>
      </c>
      <c r="C112" s="633"/>
      <c r="D112" s="609"/>
      <c r="E112" s="594"/>
      <c r="F112" s="610"/>
    </row>
    <row r="113" spans="1:6" s="596" customFormat="1">
      <c r="A113" s="591"/>
      <c r="B113" s="651" t="s">
        <v>1102</v>
      </c>
      <c r="C113" s="592" t="s">
        <v>870</v>
      </c>
      <c r="D113" s="609">
        <v>1</v>
      </c>
      <c r="E113" s="594"/>
      <c r="F113" s="610">
        <f>D113*E113</f>
        <v>0</v>
      </c>
    </row>
    <row r="114" spans="1:6" s="596" customFormat="1">
      <c r="A114" s="591"/>
      <c r="B114" s="651"/>
      <c r="C114" s="592"/>
      <c r="D114" s="609"/>
      <c r="E114" s="594"/>
      <c r="F114" s="610"/>
    </row>
    <row r="115" spans="1:6" s="596" customFormat="1" ht="51">
      <c r="A115" s="649" t="s">
        <v>886</v>
      </c>
      <c r="B115" s="637" t="s">
        <v>1186</v>
      </c>
      <c r="C115" s="592"/>
      <c r="D115" s="609"/>
      <c r="E115" s="594"/>
      <c r="F115" s="610"/>
    </row>
    <row r="116" spans="1:6" s="596" customFormat="1">
      <c r="A116" s="591"/>
      <c r="B116" s="629" t="s">
        <v>1093</v>
      </c>
      <c r="C116" s="630" t="s">
        <v>885</v>
      </c>
      <c r="D116" s="609">
        <v>1</v>
      </c>
      <c r="E116" s="594"/>
      <c r="F116" s="610">
        <f>D116*E116</f>
        <v>0</v>
      </c>
    </row>
    <row r="117" spans="1:6" s="596" customFormat="1">
      <c r="A117" s="591"/>
      <c r="B117" s="629" t="s">
        <v>1103</v>
      </c>
      <c r="C117" s="630" t="s">
        <v>885</v>
      </c>
      <c r="D117" s="609">
        <v>4</v>
      </c>
      <c r="E117" s="594"/>
      <c r="F117" s="610">
        <f>D117*E117</f>
        <v>0</v>
      </c>
    </row>
    <row r="118" spans="1:6" s="596" customFormat="1">
      <c r="A118" s="591"/>
      <c r="B118" s="629"/>
      <c r="C118" s="630"/>
      <c r="D118" s="609"/>
      <c r="E118" s="594"/>
      <c r="F118" s="610"/>
    </row>
    <row r="119" spans="1:6" s="596" customFormat="1">
      <c r="A119" s="591"/>
      <c r="B119" s="607"/>
      <c r="C119" s="608"/>
      <c r="D119" s="609"/>
      <c r="E119" s="594"/>
      <c r="F119" s="610"/>
    </row>
    <row r="120" spans="1:6" s="596" customFormat="1">
      <c r="A120" s="656"/>
      <c r="B120" s="657" t="s">
        <v>1104</v>
      </c>
      <c r="C120" s="638"/>
      <c r="D120" s="639"/>
      <c r="E120" s="658"/>
      <c r="F120" s="659">
        <f>SUM(F46:F119)</f>
        <v>0</v>
      </c>
    </row>
    <row r="121" spans="1:6" s="596" customFormat="1">
      <c r="A121" s="591"/>
      <c r="B121" s="607"/>
      <c r="C121" s="608"/>
      <c r="D121" s="609"/>
      <c r="E121" s="594"/>
      <c r="F121" s="610"/>
    </row>
    <row r="122" spans="1:6" s="596" customFormat="1">
      <c r="A122" s="591"/>
      <c r="B122" s="607"/>
      <c r="C122" s="608"/>
      <c r="D122" s="609"/>
      <c r="E122" s="594"/>
      <c r="F122" s="610"/>
    </row>
    <row r="123" spans="1:6" s="596" customFormat="1">
      <c r="A123" s="606" t="s">
        <v>157</v>
      </c>
      <c r="B123" s="607" t="s">
        <v>1105</v>
      </c>
      <c r="C123" s="608"/>
      <c r="D123" s="609"/>
      <c r="E123" s="594"/>
      <c r="F123" s="610"/>
    </row>
    <row r="124" spans="1:6" s="596" customFormat="1">
      <c r="A124" s="606"/>
      <c r="B124" s="607"/>
      <c r="C124" s="608"/>
      <c r="D124" s="609"/>
      <c r="E124" s="594"/>
      <c r="F124" s="610"/>
    </row>
    <row r="125" spans="1:6" s="596" customFormat="1" ht="102">
      <c r="A125" s="649" t="s">
        <v>966</v>
      </c>
      <c r="B125" s="629" t="s">
        <v>1267</v>
      </c>
      <c r="C125" s="630"/>
      <c r="D125" s="631"/>
      <c r="E125" s="594"/>
      <c r="F125" s="610"/>
    </row>
    <row r="126" spans="1:6" s="596" customFormat="1" ht="51">
      <c r="A126" s="591"/>
      <c r="B126" s="629" t="s">
        <v>1268</v>
      </c>
      <c r="C126" s="630"/>
      <c r="D126" s="631"/>
      <c r="E126" s="594"/>
      <c r="F126" s="610"/>
    </row>
    <row r="127" spans="1:6" s="596" customFormat="1" ht="51">
      <c r="A127" s="591"/>
      <c r="B127" s="629" t="s">
        <v>1187</v>
      </c>
      <c r="C127" s="630"/>
      <c r="D127" s="631"/>
      <c r="E127" s="594"/>
      <c r="F127" s="610"/>
    </row>
    <row r="128" spans="1:6" s="596" customFormat="1">
      <c r="A128" s="591"/>
      <c r="B128" s="629" t="s">
        <v>1085</v>
      </c>
      <c r="C128" s="630"/>
      <c r="D128" s="609"/>
      <c r="E128" s="594"/>
      <c r="F128" s="610"/>
    </row>
    <row r="129" spans="1:6" s="596" customFormat="1">
      <c r="A129" s="591"/>
      <c r="B129" s="629" t="s">
        <v>1106</v>
      </c>
      <c r="C129" s="630" t="s">
        <v>1087</v>
      </c>
      <c r="D129" s="609">
        <v>2</v>
      </c>
      <c r="E129" s="594"/>
      <c r="F129" s="610">
        <f>D129*E129</f>
        <v>0</v>
      </c>
    </row>
    <row r="130" spans="1:6" s="596" customFormat="1">
      <c r="A130" s="591"/>
      <c r="B130" s="629" t="s">
        <v>1107</v>
      </c>
      <c r="C130" s="630" t="s">
        <v>1087</v>
      </c>
      <c r="D130" s="609">
        <v>36</v>
      </c>
      <c r="E130" s="594"/>
      <c r="F130" s="610">
        <f>D130*E130</f>
        <v>0</v>
      </c>
    </row>
    <row r="131" spans="1:6" s="596" customFormat="1">
      <c r="A131" s="591"/>
      <c r="B131" s="629"/>
      <c r="C131" s="630"/>
      <c r="D131" s="609"/>
      <c r="E131" s="594"/>
      <c r="F131" s="610"/>
    </row>
    <row r="132" spans="1:6" s="596" customFormat="1">
      <c r="A132" s="649" t="s">
        <v>974</v>
      </c>
      <c r="B132" s="613" t="s">
        <v>1108</v>
      </c>
      <c r="C132" s="614"/>
      <c r="D132" s="614"/>
      <c r="E132" s="594"/>
      <c r="F132" s="610"/>
    </row>
    <row r="133" spans="1:6" s="596" customFormat="1">
      <c r="A133" s="591"/>
      <c r="B133" s="613" t="s">
        <v>1109</v>
      </c>
      <c r="C133" s="592" t="s">
        <v>885</v>
      </c>
      <c r="D133" s="614">
        <v>1</v>
      </c>
      <c r="E133" s="594"/>
      <c r="F133" s="610">
        <f>D133*E133</f>
        <v>0</v>
      </c>
    </row>
    <row r="134" spans="1:6" s="596" customFormat="1">
      <c r="A134" s="591"/>
      <c r="B134" s="607"/>
      <c r="C134" s="608"/>
      <c r="D134" s="609"/>
      <c r="E134" s="594"/>
      <c r="F134" s="610"/>
    </row>
    <row r="135" spans="1:6" s="596" customFormat="1" ht="25.5">
      <c r="A135" s="649" t="s">
        <v>977</v>
      </c>
      <c r="B135" s="629" t="s">
        <v>1188</v>
      </c>
      <c r="C135" s="608"/>
      <c r="D135" s="609"/>
      <c r="E135" s="594"/>
      <c r="F135" s="610"/>
    </row>
    <row r="136" spans="1:6" s="596" customFormat="1" ht="114.75">
      <c r="A136" s="591"/>
      <c r="B136" s="629" t="s">
        <v>1189</v>
      </c>
      <c r="C136" s="608"/>
      <c r="D136" s="609"/>
      <c r="E136" s="594"/>
      <c r="F136" s="610"/>
    </row>
    <row r="137" spans="1:6" s="596" customFormat="1">
      <c r="A137" s="591"/>
      <c r="B137" s="629" t="s">
        <v>1520</v>
      </c>
      <c r="C137" s="608"/>
      <c r="D137" s="609"/>
      <c r="E137" s="594"/>
      <c r="F137" s="610"/>
    </row>
    <row r="138" spans="1:6" s="596" customFormat="1">
      <c r="A138" s="591"/>
      <c r="B138" s="654" t="s">
        <v>1110</v>
      </c>
      <c r="C138" s="630" t="s">
        <v>1087</v>
      </c>
      <c r="D138" s="609">
        <v>30</v>
      </c>
      <c r="E138" s="594"/>
      <c r="F138" s="610">
        <f>D138*E138</f>
        <v>0</v>
      </c>
    </row>
    <row r="139" spans="1:6" s="596" customFormat="1">
      <c r="A139" s="591"/>
      <c r="B139" s="607"/>
      <c r="C139" s="608"/>
      <c r="D139" s="609"/>
      <c r="E139" s="594"/>
      <c r="F139" s="610"/>
    </row>
    <row r="140" spans="1:6" s="596" customFormat="1" ht="127.5">
      <c r="A140" s="649" t="s">
        <v>984</v>
      </c>
      <c r="B140" s="640" t="s">
        <v>1521</v>
      </c>
      <c r="D140" s="592"/>
      <c r="E140" s="594"/>
      <c r="F140" s="610"/>
    </row>
    <row r="141" spans="1:6" s="596" customFormat="1">
      <c r="A141" s="591"/>
      <c r="C141" s="608" t="s">
        <v>885</v>
      </c>
      <c r="D141" s="609">
        <v>1</v>
      </c>
      <c r="E141" s="594"/>
      <c r="F141" s="610">
        <f>D141*E141</f>
        <v>0</v>
      </c>
    </row>
    <row r="142" spans="1:6" s="596" customFormat="1">
      <c r="A142" s="591"/>
      <c r="C142" s="608"/>
      <c r="D142" s="609"/>
      <c r="E142" s="594"/>
      <c r="F142" s="610"/>
    </row>
    <row r="143" spans="1:6" s="596" customFormat="1" ht="51">
      <c r="A143" s="649" t="s">
        <v>986</v>
      </c>
      <c r="B143" s="616" t="s">
        <v>1190</v>
      </c>
      <c r="C143" s="608" t="s">
        <v>885</v>
      </c>
      <c r="D143" s="609">
        <v>1</v>
      </c>
      <c r="E143" s="594"/>
      <c r="F143" s="610">
        <f>D143*E143</f>
        <v>0</v>
      </c>
    </row>
    <row r="144" spans="1:6" s="596" customFormat="1">
      <c r="A144" s="591"/>
      <c r="B144" s="616"/>
      <c r="C144" s="608"/>
      <c r="D144" s="609"/>
      <c r="E144" s="594"/>
      <c r="F144" s="610"/>
    </row>
    <row r="145" spans="1:6" s="596" customFormat="1">
      <c r="A145" s="591"/>
      <c r="B145" s="616"/>
      <c r="C145" s="608"/>
      <c r="D145" s="609"/>
      <c r="E145" s="594"/>
      <c r="F145" s="610"/>
    </row>
    <row r="146" spans="1:6" s="596" customFormat="1" ht="51">
      <c r="A146" s="649" t="s">
        <v>989</v>
      </c>
      <c r="B146" s="641" t="s">
        <v>1191</v>
      </c>
      <c r="C146" s="592" t="s">
        <v>870</v>
      </c>
      <c r="D146" s="609">
        <v>1</v>
      </c>
      <c r="E146" s="594"/>
      <c r="F146" s="610">
        <f>D146*E146</f>
        <v>0</v>
      </c>
    </row>
    <row r="147" spans="1:6" s="596" customFormat="1">
      <c r="A147" s="591"/>
      <c r="B147" s="607"/>
      <c r="C147" s="608"/>
      <c r="D147" s="609"/>
      <c r="E147" s="594"/>
      <c r="F147" s="610"/>
    </row>
    <row r="148" spans="1:6" s="596" customFormat="1" ht="63.75">
      <c r="A148" s="649" t="s">
        <v>992</v>
      </c>
      <c r="B148" s="637" t="s">
        <v>1192</v>
      </c>
      <c r="C148" s="592"/>
      <c r="D148" s="609"/>
      <c r="E148" s="594"/>
      <c r="F148" s="610"/>
    </row>
    <row r="149" spans="1:6" s="596" customFormat="1">
      <c r="A149" s="591"/>
      <c r="B149" s="629" t="s">
        <v>1111</v>
      </c>
      <c r="C149" s="630" t="s">
        <v>885</v>
      </c>
      <c r="D149" s="609">
        <v>1</v>
      </c>
      <c r="E149" s="594"/>
      <c r="F149" s="610">
        <f>D149*E149</f>
        <v>0</v>
      </c>
    </row>
    <row r="150" spans="1:6" s="596" customFormat="1">
      <c r="A150" s="591"/>
      <c r="B150" s="651"/>
      <c r="C150" s="592"/>
      <c r="D150" s="609"/>
      <c r="E150" s="594"/>
      <c r="F150" s="610"/>
    </row>
    <row r="151" spans="1:6" s="596" customFormat="1">
      <c r="A151" s="656"/>
      <c r="B151" s="657" t="s">
        <v>1112</v>
      </c>
      <c r="C151" s="638"/>
      <c r="D151" s="639"/>
      <c r="E151" s="658"/>
      <c r="F151" s="659">
        <f>SUM(F129:F150)</f>
        <v>0</v>
      </c>
    </row>
    <row r="152" spans="1:6" s="596" customFormat="1">
      <c r="A152" s="591"/>
      <c r="B152" s="607"/>
      <c r="C152" s="608"/>
      <c r="D152" s="609"/>
      <c r="E152" s="594"/>
      <c r="F152" s="610"/>
    </row>
    <row r="153" spans="1:6" s="596" customFormat="1">
      <c r="A153" s="591"/>
      <c r="B153" s="607"/>
      <c r="C153" s="608"/>
      <c r="D153" s="609"/>
      <c r="E153" s="594"/>
      <c r="F153" s="610"/>
    </row>
    <row r="154" spans="1:6" s="596" customFormat="1">
      <c r="A154" s="617" t="s">
        <v>55</v>
      </c>
      <c r="B154" s="607" t="s">
        <v>1113</v>
      </c>
      <c r="C154" s="608"/>
      <c r="D154" s="609"/>
      <c r="E154" s="594"/>
      <c r="F154" s="610"/>
    </row>
    <row r="155" spans="1:6" s="596" customFormat="1">
      <c r="A155" s="617"/>
      <c r="B155" s="607"/>
      <c r="C155" s="608"/>
      <c r="D155" s="609"/>
      <c r="E155" s="594"/>
      <c r="F155" s="610"/>
    </row>
    <row r="156" spans="1:6" s="596" customFormat="1" ht="95.1" customHeight="1">
      <c r="A156" s="649" t="s">
        <v>1018</v>
      </c>
      <c r="B156" s="599" t="s">
        <v>1193</v>
      </c>
      <c r="C156" s="592"/>
      <c r="D156" s="609"/>
      <c r="E156" s="594"/>
      <c r="F156" s="610"/>
    </row>
    <row r="157" spans="1:6" s="596" customFormat="1" ht="38.25">
      <c r="A157" s="617"/>
      <c r="B157" s="599" t="s">
        <v>1194</v>
      </c>
      <c r="C157" s="592" t="s">
        <v>870</v>
      </c>
      <c r="D157" s="609">
        <v>1</v>
      </c>
      <c r="E157" s="594"/>
      <c r="F157" s="610">
        <f>D157*E157</f>
        <v>0</v>
      </c>
    </row>
    <row r="158" spans="1:6" s="596" customFormat="1">
      <c r="A158" s="617"/>
      <c r="B158" s="599"/>
      <c r="C158" s="592"/>
      <c r="D158" s="609"/>
      <c r="E158" s="594"/>
      <c r="F158" s="610"/>
    </row>
    <row r="159" spans="1:6" s="596" customFormat="1" ht="140.25">
      <c r="A159" s="649" t="s">
        <v>1019</v>
      </c>
      <c r="B159" s="599" t="s">
        <v>1269</v>
      </c>
      <c r="C159" s="592"/>
      <c r="D159" s="592"/>
      <c r="E159" s="594"/>
      <c r="F159" s="610"/>
    </row>
    <row r="160" spans="1:6" s="596" customFormat="1" ht="95.1" customHeight="1">
      <c r="A160" s="591"/>
      <c r="B160" s="599" t="s">
        <v>1195</v>
      </c>
      <c r="C160" s="592"/>
      <c r="D160" s="592"/>
      <c r="E160" s="594"/>
      <c r="F160" s="610"/>
    </row>
    <row r="161" spans="1:6" s="596" customFormat="1">
      <c r="A161" s="591"/>
      <c r="B161" s="599" t="s">
        <v>1114</v>
      </c>
      <c r="C161" s="630" t="s">
        <v>1087</v>
      </c>
      <c r="D161" s="609">
        <v>12</v>
      </c>
      <c r="E161" s="594"/>
      <c r="F161" s="610">
        <f>D161*E161</f>
        <v>0</v>
      </c>
    </row>
    <row r="162" spans="1:6" s="596" customFormat="1">
      <c r="A162" s="591"/>
      <c r="B162" s="599" t="s">
        <v>1115</v>
      </c>
      <c r="C162" s="630" t="s">
        <v>1087</v>
      </c>
      <c r="D162" s="609">
        <v>140</v>
      </c>
      <c r="E162" s="594"/>
      <c r="F162" s="610">
        <f>D162*E162</f>
        <v>0</v>
      </c>
    </row>
    <row r="163" spans="1:6" s="596" customFormat="1">
      <c r="A163" s="591"/>
      <c r="B163" s="599" t="s">
        <v>1116</v>
      </c>
      <c r="C163" s="630" t="s">
        <v>1087</v>
      </c>
      <c r="D163" s="609">
        <v>140</v>
      </c>
      <c r="E163" s="594"/>
      <c r="F163" s="610">
        <f>D163*E163</f>
        <v>0</v>
      </c>
    </row>
    <row r="164" spans="1:6" s="596" customFormat="1">
      <c r="A164" s="591"/>
      <c r="B164" s="599" t="s">
        <v>1117</v>
      </c>
      <c r="C164" s="630" t="s">
        <v>1087</v>
      </c>
      <c r="D164" s="609">
        <v>24</v>
      </c>
      <c r="E164" s="594"/>
      <c r="F164" s="610">
        <f>D164*E164</f>
        <v>0</v>
      </c>
    </row>
    <row r="165" spans="1:6" s="596" customFormat="1">
      <c r="A165" s="591"/>
      <c r="B165" s="599" t="s">
        <v>1118</v>
      </c>
      <c r="C165" s="630" t="s">
        <v>1087</v>
      </c>
      <c r="D165" s="609">
        <v>6</v>
      </c>
      <c r="E165" s="594"/>
      <c r="F165" s="610">
        <f>D165*E165</f>
        <v>0</v>
      </c>
    </row>
    <row r="166" spans="1:6" s="596" customFormat="1">
      <c r="A166" s="591"/>
      <c r="B166" s="599"/>
      <c r="C166" s="630"/>
      <c r="D166" s="609"/>
      <c r="E166" s="594"/>
      <c r="F166" s="610"/>
    </row>
    <row r="167" spans="1:6" s="596" customFormat="1" ht="76.5">
      <c r="A167" s="649" t="s">
        <v>1020</v>
      </c>
      <c r="B167" s="642" t="s">
        <v>1196</v>
      </c>
      <c r="C167" s="614"/>
      <c r="D167" s="614"/>
      <c r="E167" s="594"/>
      <c r="F167" s="610"/>
    </row>
    <row r="168" spans="1:6" s="596" customFormat="1">
      <c r="A168" s="591"/>
      <c r="B168" s="613" t="s">
        <v>1119</v>
      </c>
      <c r="C168" s="614" t="s">
        <v>1</v>
      </c>
      <c r="D168" s="614">
        <v>1</v>
      </c>
      <c r="E168" s="594"/>
      <c r="F168" s="610">
        <f>D168*E168</f>
        <v>0</v>
      </c>
    </row>
    <row r="169" spans="1:6" s="596" customFormat="1">
      <c r="A169" s="591"/>
      <c r="B169" s="607"/>
      <c r="C169" s="608"/>
      <c r="D169" s="609"/>
      <c r="E169" s="594"/>
      <c r="F169" s="610"/>
    </row>
    <row r="170" spans="1:6" s="596" customFormat="1" ht="51">
      <c r="A170" s="649" t="s">
        <v>1021</v>
      </c>
      <c r="B170" s="635" t="s">
        <v>1197</v>
      </c>
      <c r="D170" s="643"/>
      <c r="E170" s="594"/>
      <c r="F170" s="610"/>
    </row>
    <row r="171" spans="1:6" s="596" customFormat="1">
      <c r="A171" s="591"/>
      <c r="B171" s="635" t="s">
        <v>1120</v>
      </c>
      <c r="C171" s="592" t="s">
        <v>885</v>
      </c>
      <c r="D171" s="634">
        <v>10</v>
      </c>
      <c r="E171" s="594"/>
      <c r="F171" s="610">
        <f>D171*E171</f>
        <v>0</v>
      </c>
    </row>
    <row r="172" spans="1:6" s="596" customFormat="1">
      <c r="A172" s="591"/>
      <c r="B172" s="616"/>
      <c r="C172" s="630"/>
      <c r="D172" s="609"/>
      <c r="E172" s="594"/>
      <c r="F172" s="610"/>
    </row>
    <row r="173" spans="1:6" s="596" customFormat="1" ht="191.25">
      <c r="A173" s="649" t="s">
        <v>1022</v>
      </c>
      <c r="B173" s="635" t="s">
        <v>1198</v>
      </c>
      <c r="C173" s="592"/>
      <c r="D173" s="609"/>
      <c r="E173" s="594"/>
      <c r="F173" s="610"/>
    </row>
    <row r="174" spans="1:6" s="596" customFormat="1">
      <c r="A174" s="591"/>
      <c r="B174" s="635"/>
      <c r="C174" s="592" t="s">
        <v>885</v>
      </c>
      <c r="D174" s="609">
        <v>4</v>
      </c>
      <c r="E174" s="594"/>
      <c r="F174" s="610">
        <f>D174*E174</f>
        <v>0</v>
      </c>
    </row>
    <row r="175" spans="1:6" s="596" customFormat="1">
      <c r="A175" s="591"/>
      <c r="B175" s="635"/>
      <c r="C175" s="592"/>
      <c r="D175" s="609"/>
      <c r="E175" s="594"/>
      <c r="F175" s="610"/>
    </row>
    <row r="176" spans="1:6" s="596" customFormat="1" ht="120" customHeight="1">
      <c r="A176" s="649" t="s">
        <v>1024</v>
      </c>
      <c r="B176" s="627" t="s">
        <v>1199</v>
      </c>
      <c r="C176" s="592"/>
      <c r="D176" s="609"/>
      <c r="E176" s="594"/>
      <c r="F176" s="610"/>
    </row>
    <row r="177" spans="1:6" s="596" customFormat="1" ht="114.75" customHeight="1">
      <c r="A177" s="591"/>
      <c r="B177" s="627" t="s">
        <v>1201</v>
      </c>
      <c r="C177" s="592"/>
      <c r="D177" s="609"/>
      <c r="E177" s="594"/>
      <c r="F177" s="610"/>
    </row>
    <row r="178" spans="1:6" s="596" customFormat="1" ht="45" customHeight="1">
      <c r="A178" s="591"/>
      <c r="B178" s="599" t="s">
        <v>1200</v>
      </c>
      <c r="C178" s="592"/>
      <c r="D178" s="609"/>
      <c r="E178" s="594"/>
      <c r="F178" s="610"/>
    </row>
    <row r="179" spans="1:6" s="596" customFormat="1">
      <c r="A179" s="591"/>
      <c r="B179" s="599" t="s">
        <v>1121</v>
      </c>
      <c r="C179" s="630" t="s">
        <v>1087</v>
      </c>
      <c r="D179" s="609">
        <v>36</v>
      </c>
      <c r="E179" s="594"/>
      <c r="F179" s="610">
        <f>D179*E179</f>
        <v>0</v>
      </c>
    </row>
    <row r="180" spans="1:6" s="596" customFormat="1">
      <c r="A180" s="591"/>
      <c r="B180" s="599" t="s">
        <v>1114</v>
      </c>
      <c r="C180" s="630" t="s">
        <v>1087</v>
      </c>
      <c r="D180" s="609">
        <v>12</v>
      </c>
      <c r="E180" s="594"/>
      <c r="F180" s="610">
        <f>D180*E180</f>
        <v>0</v>
      </c>
    </row>
    <row r="181" spans="1:6" s="596" customFormat="1">
      <c r="A181" s="591"/>
      <c r="B181" s="599" t="s">
        <v>1115</v>
      </c>
      <c r="C181" s="630" t="s">
        <v>1087</v>
      </c>
      <c r="D181" s="609">
        <v>12</v>
      </c>
      <c r="E181" s="594"/>
      <c r="F181" s="610">
        <f>D181*E181</f>
        <v>0</v>
      </c>
    </row>
    <row r="182" spans="1:6" s="596" customFormat="1">
      <c r="A182" s="591"/>
      <c r="B182" s="599"/>
      <c r="C182" s="630"/>
      <c r="D182" s="609"/>
      <c r="E182" s="594"/>
      <c r="F182" s="610"/>
    </row>
    <row r="183" spans="1:6" s="596" customFormat="1" ht="38.25">
      <c r="A183" s="649" t="s">
        <v>1025</v>
      </c>
      <c r="B183" s="599" t="s">
        <v>1123</v>
      </c>
      <c r="C183" s="618"/>
      <c r="D183" s="619"/>
      <c r="E183" s="594"/>
      <c r="F183" s="610"/>
    </row>
    <row r="184" spans="1:6" s="596" customFormat="1" ht="76.5">
      <c r="A184" s="591"/>
      <c r="B184" s="599" t="s">
        <v>1203</v>
      </c>
      <c r="C184" s="620"/>
      <c r="D184" s="619"/>
      <c r="E184" s="594"/>
      <c r="F184" s="610"/>
    </row>
    <row r="185" spans="1:6" s="596" customFormat="1">
      <c r="A185" s="591"/>
      <c r="B185" s="599" t="s">
        <v>1124</v>
      </c>
      <c r="C185" s="630" t="s">
        <v>1087</v>
      </c>
      <c r="D185" s="609">
        <v>42</v>
      </c>
      <c r="E185" s="594"/>
      <c r="F185" s="610">
        <f>D185*E185</f>
        <v>0</v>
      </c>
    </row>
    <row r="186" spans="1:6" s="596" customFormat="1">
      <c r="A186" s="591"/>
      <c r="B186" s="599"/>
      <c r="C186" s="630"/>
      <c r="D186" s="609"/>
      <c r="E186" s="594"/>
      <c r="F186" s="610"/>
    </row>
    <row r="187" spans="1:6" s="596" customFormat="1" ht="38.25">
      <c r="A187" s="649" t="s">
        <v>1122</v>
      </c>
      <c r="B187" s="599" t="s">
        <v>1202</v>
      </c>
      <c r="C187" s="630"/>
      <c r="D187" s="609"/>
      <c r="E187" s="594"/>
      <c r="F187" s="610"/>
    </row>
    <row r="188" spans="1:6" s="596" customFormat="1">
      <c r="A188" s="591"/>
      <c r="B188" s="599"/>
      <c r="C188" s="630" t="s">
        <v>1</v>
      </c>
      <c r="D188" s="609">
        <v>8</v>
      </c>
      <c r="E188" s="594"/>
      <c r="F188" s="610">
        <f>D188*E188</f>
        <v>0</v>
      </c>
    </row>
    <row r="189" spans="1:6" s="596" customFormat="1">
      <c r="A189" s="591"/>
      <c r="B189" s="599"/>
      <c r="C189" s="630"/>
      <c r="D189" s="609"/>
      <c r="E189" s="594"/>
      <c r="F189" s="610"/>
    </row>
    <row r="190" spans="1:6" s="596" customFormat="1" ht="63.75">
      <c r="A190" s="649" t="s">
        <v>1125</v>
      </c>
      <c r="B190" s="599" t="s">
        <v>1204</v>
      </c>
      <c r="C190" s="630" t="s">
        <v>885</v>
      </c>
      <c r="D190" s="609">
        <v>8</v>
      </c>
      <c r="E190" s="594"/>
      <c r="F190" s="610">
        <f>D190*E190</f>
        <v>0</v>
      </c>
    </row>
    <row r="191" spans="1:6" s="596" customFormat="1">
      <c r="A191" s="591"/>
      <c r="B191" s="616"/>
      <c r="C191" s="608"/>
      <c r="D191" s="609"/>
      <c r="E191" s="594"/>
      <c r="F191" s="610"/>
    </row>
    <row r="192" spans="1:6" s="596" customFormat="1" ht="102">
      <c r="A192" s="649" t="s">
        <v>1126</v>
      </c>
      <c r="B192" s="629" t="s">
        <v>1205</v>
      </c>
      <c r="C192" s="644"/>
      <c r="D192" s="630"/>
      <c r="E192" s="594"/>
      <c r="F192" s="610"/>
    </row>
    <row r="193" spans="1:6" s="596" customFormat="1" ht="89.25">
      <c r="A193" s="591"/>
      <c r="B193" s="629" t="s">
        <v>1206</v>
      </c>
      <c r="C193" s="644"/>
      <c r="D193" s="630"/>
      <c r="E193" s="594"/>
      <c r="F193" s="610"/>
    </row>
    <row r="194" spans="1:6" s="596" customFormat="1" ht="51">
      <c r="A194" s="591"/>
      <c r="B194" s="629" t="s">
        <v>1207</v>
      </c>
      <c r="C194" s="644"/>
      <c r="D194" s="630"/>
      <c r="E194" s="594"/>
      <c r="F194" s="610"/>
    </row>
    <row r="195" spans="1:6" s="596" customFormat="1" ht="102">
      <c r="A195" s="591"/>
      <c r="B195" s="599" t="s">
        <v>1208</v>
      </c>
      <c r="C195" s="645"/>
      <c r="D195" s="630"/>
      <c r="E195" s="594"/>
      <c r="F195" s="610"/>
    </row>
    <row r="196" spans="1:6" s="596" customFormat="1" ht="76.5">
      <c r="A196" s="591"/>
      <c r="B196" s="599" t="s">
        <v>1209</v>
      </c>
      <c r="C196" s="645"/>
      <c r="D196" s="630"/>
      <c r="E196" s="594"/>
      <c r="F196" s="610"/>
    </row>
    <row r="197" spans="1:6" s="596" customFormat="1" ht="51">
      <c r="A197" s="591"/>
      <c r="B197" s="599" t="s">
        <v>1210</v>
      </c>
      <c r="C197" s="645"/>
      <c r="D197" s="630"/>
      <c r="E197" s="594"/>
      <c r="F197" s="610"/>
    </row>
    <row r="198" spans="1:6" s="596" customFormat="1">
      <c r="A198" s="591"/>
      <c r="B198" s="635" t="s">
        <v>1522</v>
      </c>
      <c r="C198" s="646"/>
      <c r="D198" s="630"/>
      <c r="E198" s="594"/>
      <c r="F198" s="610"/>
    </row>
    <row r="199" spans="1:6" s="596" customFormat="1">
      <c r="A199" s="591"/>
      <c r="B199" s="599" t="s">
        <v>1128</v>
      </c>
      <c r="C199" s="592" t="s">
        <v>885</v>
      </c>
      <c r="D199" s="609">
        <v>14</v>
      </c>
      <c r="E199" s="594"/>
      <c r="F199" s="610">
        <f>D199*E199</f>
        <v>0</v>
      </c>
    </row>
    <row r="200" spans="1:6" s="596" customFormat="1">
      <c r="A200" s="591"/>
      <c r="B200" s="599" t="s">
        <v>1129</v>
      </c>
      <c r="C200" s="592" t="s">
        <v>885</v>
      </c>
      <c r="D200" s="609">
        <v>1</v>
      </c>
      <c r="E200" s="594"/>
      <c r="F200" s="610">
        <f>D200*E200</f>
        <v>0</v>
      </c>
    </row>
    <row r="201" spans="1:6" s="596" customFormat="1">
      <c r="A201" s="591"/>
      <c r="B201" s="616"/>
      <c r="C201" s="608"/>
      <c r="D201" s="609"/>
      <c r="E201" s="594"/>
      <c r="F201" s="610"/>
    </row>
    <row r="202" spans="1:6" s="596" customFormat="1" ht="127.5">
      <c r="A202" s="649" t="s">
        <v>1127</v>
      </c>
      <c r="B202" s="599" t="s">
        <v>1523</v>
      </c>
      <c r="C202" s="592" t="s">
        <v>885</v>
      </c>
      <c r="D202" s="592">
        <v>15</v>
      </c>
      <c r="E202" s="594"/>
      <c r="F202" s="610">
        <f>D202*E202</f>
        <v>0</v>
      </c>
    </row>
    <row r="203" spans="1:6" s="596" customFormat="1">
      <c r="A203" s="591"/>
      <c r="B203" s="599"/>
      <c r="C203" s="630"/>
      <c r="D203" s="609"/>
      <c r="E203" s="594"/>
      <c r="F203" s="610"/>
    </row>
    <row r="204" spans="1:6" s="596" customFormat="1" ht="38.25">
      <c r="A204" s="649" t="s">
        <v>1130</v>
      </c>
      <c r="B204" s="599" t="s">
        <v>1211</v>
      </c>
      <c r="C204" s="630"/>
      <c r="D204" s="592"/>
      <c r="E204" s="594"/>
      <c r="F204" s="610"/>
    </row>
    <row r="205" spans="1:6" s="596" customFormat="1">
      <c r="A205" s="591"/>
      <c r="B205" s="599" t="s">
        <v>1128</v>
      </c>
      <c r="C205" s="592" t="s">
        <v>885</v>
      </c>
      <c r="D205" s="609">
        <v>15</v>
      </c>
      <c r="E205" s="594"/>
      <c r="F205" s="610">
        <f>D205*E205</f>
        <v>0</v>
      </c>
    </row>
    <row r="206" spans="1:6" s="596" customFormat="1">
      <c r="A206" s="591"/>
      <c r="B206" s="599"/>
      <c r="C206" s="592"/>
      <c r="D206" s="609"/>
      <c r="E206" s="594"/>
      <c r="F206" s="610"/>
    </row>
    <row r="207" spans="1:6" s="596" customFormat="1" ht="140.25">
      <c r="A207" s="649" t="s">
        <v>1131</v>
      </c>
      <c r="B207" s="599" t="s">
        <v>1270</v>
      </c>
      <c r="C207" s="592" t="s">
        <v>885</v>
      </c>
      <c r="D207" s="609">
        <v>6</v>
      </c>
      <c r="E207" s="594"/>
      <c r="F207" s="610">
        <f>D207*E207</f>
        <v>0</v>
      </c>
    </row>
    <row r="208" spans="1:6" s="596" customFormat="1">
      <c r="A208" s="649"/>
      <c r="B208" s="599"/>
      <c r="C208" s="592"/>
      <c r="D208" s="609"/>
      <c r="E208" s="594"/>
      <c r="F208" s="610"/>
    </row>
    <row r="209" spans="1:6" s="596" customFormat="1" ht="38.25">
      <c r="A209" s="649" t="s">
        <v>1132</v>
      </c>
      <c r="B209" s="599" t="s">
        <v>1212</v>
      </c>
      <c r="D209" s="592"/>
      <c r="E209" s="594"/>
      <c r="F209" s="610"/>
    </row>
    <row r="210" spans="1:6" s="596" customFormat="1">
      <c r="A210" s="649"/>
      <c r="B210" s="647" t="s">
        <v>1133</v>
      </c>
      <c r="C210" s="592" t="s">
        <v>885</v>
      </c>
      <c r="D210" s="609">
        <v>1</v>
      </c>
      <c r="E210" s="594"/>
      <c r="F210" s="610">
        <f>D210*E210</f>
        <v>0</v>
      </c>
    </row>
    <row r="211" spans="1:6" s="596" customFormat="1">
      <c r="A211" s="649"/>
      <c r="B211" s="635"/>
      <c r="C211" s="592"/>
      <c r="D211" s="609"/>
      <c r="E211" s="594"/>
      <c r="F211" s="610"/>
    </row>
    <row r="212" spans="1:6" s="596" customFormat="1" ht="76.5">
      <c r="A212" s="649" t="s">
        <v>1134</v>
      </c>
      <c r="B212" s="599" t="s">
        <v>1135</v>
      </c>
      <c r="C212" s="630" t="s">
        <v>870</v>
      </c>
      <c r="D212" s="655">
        <v>1</v>
      </c>
      <c r="E212" s="594"/>
      <c r="F212" s="610">
        <f>D212*E212</f>
        <v>0</v>
      </c>
    </row>
    <row r="213" spans="1:6" s="596" customFormat="1">
      <c r="A213" s="649"/>
      <c r="B213" s="599"/>
      <c r="C213" s="630"/>
      <c r="D213" s="655"/>
      <c r="E213" s="594"/>
      <c r="F213" s="610"/>
    </row>
    <row r="214" spans="1:6" s="596" customFormat="1">
      <c r="A214" s="591"/>
      <c r="B214" s="599"/>
      <c r="D214" s="592"/>
      <c r="E214" s="594"/>
      <c r="F214" s="610"/>
    </row>
    <row r="215" spans="1:6" s="596" customFormat="1">
      <c r="A215" s="656"/>
      <c r="B215" s="657" t="s">
        <v>1136</v>
      </c>
      <c r="C215" s="638"/>
      <c r="D215" s="639"/>
      <c r="E215" s="658"/>
      <c r="F215" s="612">
        <f>SUM(F157:F214)</f>
        <v>0</v>
      </c>
    </row>
    <row r="216" spans="1:6" s="596" customFormat="1">
      <c r="A216" s="591"/>
      <c r="B216" s="616"/>
      <c r="C216" s="608"/>
      <c r="D216" s="609"/>
      <c r="E216" s="594"/>
      <c r="F216" s="610"/>
    </row>
    <row r="217" spans="1:6" s="596" customFormat="1">
      <c r="A217" s="591"/>
      <c r="B217" s="616"/>
      <c r="C217" s="608"/>
      <c r="D217" s="609"/>
      <c r="E217" s="594"/>
      <c r="F217" s="610"/>
    </row>
    <row r="218" spans="1:6" s="596" customFormat="1">
      <c r="A218" s="617" t="s">
        <v>158</v>
      </c>
      <c r="B218" s="621" t="s">
        <v>1137</v>
      </c>
      <c r="C218" s="608"/>
      <c r="D218" s="609"/>
      <c r="E218" s="594"/>
      <c r="F218" s="610"/>
    </row>
    <row r="219" spans="1:6" s="596" customFormat="1">
      <c r="A219" s="591"/>
      <c r="B219" s="616"/>
      <c r="C219" s="608"/>
      <c r="D219" s="609"/>
      <c r="E219" s="594"/>
      <c r="F219" s="610"/>
    </row>
    <row r="220" spans="1:6" s="596" customFormat="1" ht="76.5">
      <c r="A220" s="649" t="s">
        <v>1138</v>
      </c>
      <c r="B220" s="599" t="s">
        <v>1271</v>
      </c>
      <c r="C220" s="592"/>
      <c r="D220" s="609"/>
      <c r="E220" s="594"/>
      <c r="F220" s="610"/>
    </row>
    <row r="221" spans="1:6" s="596" customFormat="1" ht="140.25">
      <c r="A221" s="591"/>
      <c r="B221" s="599" t="s">
        <v>1272</v>
      </c>
      <c r="C221" s="592"/>
      <c r="D221" s="609"/>
      <c r="E221" s="594"/>
      <c r="F221" s="610"/>
    </row>
    <row r="222" spans="1:6" s="596" customFormat="1" ht="52.5">
      <c r="A222" s="591"/>
      <c r="B222" s="599" t="s">
        <v>1273</v>
      </c>
      <c r="C222" s="592"/>
      <c r="D222" s="609"/>
      <c r="E222" s="594"/>
      <c r="F222" s="610"/>
    </row>
    <row r="223" spans="1:6" s="596" customFormat="1" ht="14.25">
      <c r="A223" s="591"/>
      <c r="B223" s="599" t="s">
        <v>1139</v>
      </c>
      <c r="C223" s="592" t="s">
        <v>1140</v>
      </c>
      <c r="D223" s="609">
        <v>24</v>
      </c>
      <c r="E223" s="594"/>
      <c r="F223" s="610">
        <f>D223*E223</f>
        <v>0</v>
      </c>
    </row>
    <row r="224" spans="1:6" s="596" customFormat="1">
      <c r="A224" s="591"/>
      <c r="B224" s="616"/>
      <c r="C224" s="608"/>
      <c r="D224" s="609"/>
      <c r="E224" s="594"/>
      <c r="F224" s="610"/>
    </row>
    <row r="225" spans="1:6" s="596" customFormat="1" ht="76.5">
      <c r="A225" s="649" t="s">
        <v>1141</v>
      </c>
      <c r="B225" s="599" t="s">
        <v>1142</v>
      </c>
      <c r="C225" s="592"/>
      <c r="D225" s="609"/>
      <c r="E225" s="594"/>
      <c r="F225" s="610"/>
    </row>
    <row r="226" spans="1:6" s="596" customFormat="1" ht="140.25">
      <c r="A226" s="591"/>
      <c r="B226" s="599" t="s">
        <v>1274</v>
      </c>
      <c r="C226" s="592"/>
      <c r="D226" s="609"/>
      <c r="E226" s="594"/>
      <c r="F226" s="610"/>
    </row>
    <row r="227" spans="1:6" s="596" customFormat="1" ht="51">
      <c r="A227" s="591"/>
      <c r="B227" s="599" t="s">
        <v>1275</v>
      </c>
      <c r="C227" s="592"/>
      <c r="D227" s="609"/>
      <c r="E227" s="594"/>
      <c r="F227" s="610"/>
    </row>
    <row r="228" spans="1:6" s="596" customFormat="1" ht="14.25">
      <c r="A228" s="591"/>
      <c r="B228" s="599" t="s">
        <v>1139</v>
      </c>
      <c r="C228" s="592" t="s">
        <v>1140</v>
      </c>
      <c r="D228" s="609">
        <v>120</v>
      </c>
      <c r="E228" s="594"/>
      <c r="F228" s="610">
        <f>D228*E228</f>
        <v>0</v>
      </c>
    </row>
    <row r="229" spans="1:6" s="596" customFormat="1">
      <c r="A229" s="591"/>
      <c r="B229" s="599"/>
      <c r="C229" s="592"/>
      <c r="D229" s="609"/>
      <c r="E229" s="594"/>
      <c r="F229" s="610"/>
    </row>
    <row r="230" spans="1:6" s="596" customFormat="1" ht="76.5">
      <c r="A230" s="649" t="s">
        <v>1143</v>
      </c>
      <c r="B230" s="599" t="s">
        <v>1276</v>
      </c>
      <c r="C230" s="592"/>
      <c r="D230" s="609"/>
      <c r="E230" s="594"/>
      <c r="F230" s="610"/>
    </row>
    <row r="231" spans="1:6" s="596" customFormat="1" ht="89.25">
      <c r="A231" s="591"/>
      <c r="B231" s="599" t="s">
        <v>1277</v>
      </c>
      <c r="C231" s="592"/>
      <c r="D231" s="609"/>
      <c r="E231" s="594"/>
      <c r="F231" s="610"/>
    </row>
    <row r="232" spans="1:6" s="596" customFormat="1" ht="39.75">
      <c r="A232" s="591"/>
      <c r="B232" s="599" t="s">
        <v>1278</v>
      </c>
      <c r="C232" s="592"/>
      <c r="D232" s="609"/>
      <c r="E232" s="594"/>
      <c r="F232" s="610"/>
    </row>
    <row r="233" spans="1:6" s="596" customFormat="1" ht="14.25">
      <c r="A233" s="591"/>
      <c r="B233" s="599" t="s">
        <v>1139</v>
      </c>
      <c r="C233" s="592" t="s">
        <v>1140</v>
      </c>
      <c r="D233" s="609">
        <v>42</v>
      </c>
      <c r="E233" s="594"/>
      <c r="F233" s="610">
        <f>D233*E233</f>
        <v>0</v>
      </c>
    </row>
    <row r="234" spans="1:6" s="596" customFormat="1">
      <c r="A234" s="591"/>
      <c r="B234" s="616"/>
      <c r="C234" s="608"/>
      <c r="D234" s="609"/>
      <c r="E234" s="594"/>
      <c r="F234" s="610"/>
    </row>
    <row r="235" spans="1:6" s="596" customFormat="1" ht="89.25">
      <c r="A235" s="649" t="s">
        <v>1144</v>
      </c>
      <c r="B235" s="599" t="s">
        <v>1293</v>
      </c>
      <c r="C235" s="633"/>
      <c r="D235" s="633"/>
      <c r="E235" s="594"/>
      <c r="F235" s="610"/>
    </row>
    <row r="236" spans="1:6" s="596" customFormat="1" ht="25.5">
      <c r="A236" s="591"/>
      <c r="B236" s="599" t="s">
        <v>1145</v>
      </c>
      <c r="C236" s="633"/>
      <c r="D236" s="633"/>
      <c r="E236" s="594"/>
      <c r="F236" s="610"/>
    </row>
    <row r="237" spans="1:6" s="596" customFormat="1" ht="27">
      <c r="A237" s="591"/>
      <c r="B237" s="599" t="s">
        <v>1146</v>
      </c>
      <c r="C237" s="633"/>
      <c r="D237" s="633"/>
      <c r="E237" s="594"/>
      <c r="F237" s="610"/>
    </row>
    <row r="238" spans="1:6" s="596" customFormat="1" ht="14.25">
      <c r="A238" s="591"/>
      <c r="B238" s="599" t="s">
        <v>1147</v>
      </c>
      <c r="C238" s="592" t="s">
        <v>1140</v>
      </c>
      <c r="D238" s="609">
        <v>5</v>
      </c>
      <c r="E238" s="594"/>
      <c r="F238" s="610">
        <f>D238*E238</f>
        <v>0</v>
      </c>
    </row>
    <row r="239" spans="1:6" s="596" customFormat="1">
      <c r="A239" s="591"/>
      <c r="B239" s="616"/>
      <c r="C239" s="608"/>
      <c r="D239" s="609"/>
      <c r="E239" s="594"/>
      <c r="F239" s="610"/>
    </row>
    <row r="240" spans="1:6" s="596" customFormat="1" ht="114.75">
      <c r="A240" s="649" t="s">
        <v>1148</v>
      </c>
      <c r="B240" s="599" t="s">
        <v>1294</v>
      </c>
      <c r="C240" s="633"/>
      <c r="D240" s="633"/>
      <c r="E240" s="594"/>
      <c r="F240" s="610"/>
    </row>
    <row r="241" spans="1:6" s="596" customFormat="1" ht="25.5">
      <c r="A241" s="591"/>
      <c r="B241" s="599" t="s">
        <v>1145</v>
      </c>
      <c r="C241" s="633"/>
      <c r="D241" s="633"/>
      <c r="E241" s="594"/>
      <c r="F241" s="610"/>
    </row>
    <row r="242" spans="1:6" s="596" customFormat="1" ht="27">
      <c r="A242" s="591"/>
      <c r="B242" s="599" t="s">
        <v>1146</v>
      </c>
      <c r="C242" s="633"/>
      <c r="D242" s="633"/>
      <c r="E242" s="594"/>
      <c r="F242" s="610"/>
    </row>
    <row r="243" spans="1:6" s="596" customFormat="1" ht="14.25">
      <c r="A243" s="591"/>
      <c r="B243" s="599" t="s">
        <v>1147</v>
      </c>
      <c r="C243" s="592" t="s">
        <v>1140</v>
      </c>
      <c r="D243" s="609">
        <v>36</v>
      </c>
      <c r="E243" s="594"/>
      <c r="F243" s="610">
        <f>D243*E243</f>
        <v>0</v>
      </c>
    </row>
    <row r="244" spans="1:6" s="596" customFormat="1">
      <c r="A244" s="591"/>
      <c r="B244" s="616"/>
      <c r="C244" s="608"/>
      <c r="D244" s="609"/>
      <c r="E244" s="594"/>
      <c r="F244" s="610"/>
    </row>
    <row r="245" spans="1:6" s="596" customFormat="1" ht="143.25">
      <c r="A245" s="649" t="s">
        <v>1149</v>
      </c>
      <c r="B245" s="599" t="s">
        <v>1295</v>
      </c>
      <c r="C245" s="633"/>
      <c r="D245" s="609"/>
      <c r="E245" s="594"/>
      <c r="F245" s="610"/>
    </row>
    <row r="246" spans="1:6" s="596" customFormat="1" ht="14.25">
      <c r="A246" s="591"/>
      <c r="B246" s="599" t="s">
        <v>1150</v>
      </c>
      <c r="C246" s="592" t="s">
        <v>1140</v>
      </c>
      <c r="D246" s="609">
        <f>D223-D238</f>
        <v>19</v>
      </c>
      <c r="E246" s="594"/>
      <c r="F246" s="610">
        <f>D246*E246</f>
        <v>0</v>
      </c>
    </row>
    <row r="247" spans="1:6" s="596" customFormat="1">
      <c r="A247" s="591"/>
      <c r="B247" s="616"/>
      <c r="C247" s="608"/>
      <c r="D247" s="609"/>
      <c r="E247" s="594"/>
      <c r="F247" s="610"/>
    </row>
    <row r="248" spans="1:6" s="596" customFormat="1">
      <c r="A248" s="591"/>
      <c r="B248" s="616"/>
      <c r="C248" s="608"/>
      <c r="D248" s="609"/>
      <c r="E248" s="594"/>
      <c r="F248" s="610"/>
    </row>
    <row r="249" spans="1:6" s="596" customFormat="1" ht="143.25">
      <c r="A249" s="649" t="s">
        <v>1151</v>
      </c>
      <c r="B249" s="599" t="s">
        <v>1296</v>
      </c>
      <c r="C249" s="633"/>
      <c r="D249" s="633"/>
      <c r="E249" s="594"/>
      <c r="F249" s="610"/>
    </row>
    <row r="250" spans="1:6" s="596" customFormat="1" ht="14.25">
      <c r="A250" s="591"/>
      <c r="B250" s="599" t="s">
        <v>1150</v>
      </c>
      <c r="C250" s="592" t="s">
        <v>1140</v>
      </c>
      <c r="D250" s="609">
        <f>D228-D243</f>
        <v>84</v>
      </c>
      <c r="E250" s="594"/>
      <c r="F250" s="610">
        <f>D250*E250</f>
        <v>0</v>
      </c>
    </row>
    <row r="251" spans="1:6" s="596" customFormat="1">
      <c r="A251" s="591"/>
      <c r="B251" s="616"/>
      <c r="C251" s="608"/>
      <c r="D251" s="609"/>
      <c r="E251" s="594"/>
      <c r="F251" s="610"/>
    </row>
    <row r="252" spans="1:6" s="596" customFormat="1" ht="191.25">
      <c r="A252" s="649" t="s">
        <v>1152</v>
      </c>
      <c r="B252" s="599" t="s">
        <v>1356</v>
      </c>
      <c r="C252" s="592"/>
      <c r="D252" s="609"/>
      <c r="E252" s="594"/>
      <c r="F252" s="610"/>
    </row>
    <row r="253" spans="1:6" s="596" customFormat="1" ht="25.5">
      <c r="A253" s="591"/>
      <c r="B253" s="599" t="s">
        <v>1153</v>
      </c>
      <c r="C253" s="592" t="s">
        <v>870</v>
      </c>
      <c r="D253" s="592">
        <v>1</v>
      </c>
      <c r="E253" s="594"/>
      <c r="F253" s="610">
        <f>D253*E253</f>
        <v>0</v>
      </c>
    </row>
    <row r="254" spans="1:6" s="596" customFormat="1" ht="30" customHeight="1">
      <c r="A254" s="591"/>
      <c r="B254" s="599" t="s">
        <v>1154</v>
      </c>
      <c r="C254" s="592"/>
      <c r="D254" s="592"/>
      <c r="E254" s="594"/>
      <c r="F254" s="610"/>
    </row>
    <row r="255" spans="1:6" s="596" customFormat="1">
      <c r="A255" s="591"/>
      <c r="B255" s="599"/>
      <c r="C255" s="592"/>
      <c r="D255" s="592"/>
      <c r="E255" s="594"/>
      <c r="F255" s="610"/>
    </row>
    <row r="256" spans="1:6" s="596" customFormat="1" ht="165.75">
      <c r="A256" s="649" t="s">
        <v>1155</v>
      </c>
      <c r="B256" s="599" t="s">
        <v>1279</v>
      </c>
      <c r="C256" s="592"/>
      <c r="D256" s="609"/>
      <c r="E256" s="594"/>
      <c r="F256" s="610"/>
    </row>
    <row r="257" spans="1:6" s="596" customFormat="1" ht="12.95" customHeight="1">
      <c r="A257" s="591"/>
      <c r="B257" s="599" t="s">
        <v>1156</v>
      </c>
      <c r="C257" s="592" t="s">
        <v>870</v>
      </c>
      <c r="D257" s="592">
        <v>1</v>
      </c>
      <c r="E257" s="594"/>
      <c r="F257" s="610">
        <f>D257*E257</f>
        <v>0</v>
      </c>
    </row>
    <row r="258" spans="1:6" s="596" customFormat="1">
      <c r="A258" s="591"/>
      <c r="B258" s="599"/>
      <c r="C258" s="592"/>
      <c r="D258" s="592"/>
      <c r="E258" s="594"/>
      <c r="F258" s="610"/>
    </row>
    <row r="259" spans="1:6" s="596" customFormat="1">
      <c r="A259" s="591"/>
      <c r="B259" s="599"/>
      <c r="C259" s="592"/>
      <c r="D259" s="592"/>
      <c r="E259" s="594"/>
      <c r="F259" s="610"/>
    </row>
    <row r="260" spans="1:6" s="596" customFormat="1" ht="117.75">
      <c r="A260" s="649" t="s">
        <v>1157</v>
      </c>
      <c r="B260" s="599" t="s">
        <v>1297</v>
      </c>
      <c r="C260" s="633"/>
      <c r="D260" s="633"/>
      <c r="E260" s="594"/>
      <c r="F260" s="610"/>
    </row>
    <row r="261" spans="1:6" s="596" customFormat="1" ht="14.25">
      <c r="A261" s="591"/>
      <c r="B261" s="599" t="s">
        <v>1150</v>
      </c>
      <c r="C261" s="592" t="s">
        <v>1140</v>
      </c>
      <c r="D261" s="609">
        <v>3</v>
      </c>
      <c r="E261" s="594"/>
      <c r="F261" s="610">
        <f>D261*E261</f>
        <v>0</v>
      </c>
    </row>
    <row r="262" spans="1:6" s="596" customFormat="1">
      <c r="A262" s="591"/>
      <c r="B262" s="599"/>
      <c r="C262" s="592"/>
      <c r="D262" s="592"/>
      <c r="E262" s="594"/>
      <c r="F262" s="610"/>
    </row>
    <row r="263" spans="1:6" s="596" customFormat="1" ht="51">
      <c r="A263" s="649" t="s">
        <v>1158</v>
      </c>
      <c r="B263" s="599" t="s">
        <v>1236</v>
      </c>
      <c r="C263" s="648"/>
      <c r="D263" s="609"/>
      <c r="E263" s="594"/>
      <c r="F263" s="610"/>
    </row>
    <row r="264" spans="1:6" s="596" customFormat="1">
      <c r="A264" s="591"/>
      <c r="B264" s="599" t="s">
        <v>1159</v>
      </c>
      <c r="C264" s="592" t="s">
        <v>870</v>
      </c>
      <c r="D264" s="609">
        <v>1</v>
      </c>
      <c r="E264" s="594"/>
      <c r="F264" s="610">
        <f>D264*E264</f>
        <v>0</v>
      </c>
    </row>
    <row r="265" spans="1:6" s="596" customFormat="1">
      <c r="A265" s="591"/>
      <c r="B265" s="599"/>
      <c r="C265" s="592"/>
      <c r="D265" s="609"/>
      <c r="E265" s="594"/>
      <c r="F265" s="610"/>
    </row>
    <row r="266" spans="1:6" s="596" customFormat="1">
      <c r="A266" s="591"/>
      <c r="B266" s="599"/>
      <c r="C266" s="592"/>
      <c r="D266" s="609"/>
      <c r="E266" s="594"/>
      <c r="F266" s="610"/>
    </row>
    <row r="267" spans="1:6" s="596" customFormat="1">
      <c r="A267" s="591"/>
      <c r="B267" s="599"/>
      <c r="C267" s="630"/>
      <c r="D267" s="630"/>
      <c r="E267" s="594"/>
      <c r="F267" s="610"/>
    </row>
    <row r="268" spans="1:6" s="596" customFormat="1">
      <c r="A268" s="656"/>
      <c r="B268" s="657" t="s">
        <v>1160</v>
      </c>
      <c r="C268" s="638"/>
      <c r="D268" s="639"/>
      <c r="E268" s="658"/>
      <c r="F268" s="659">
        <f>SUM(F223:F267)</f>
        <v>0</v>
      </c>
    </row>
    <row r="269" spans="1:6" s="596" customFormat="1">
      <c r="A269" s="591"/>
      <c r="B269" s="616"/>
      <c r="C269" s="608"/>
      <c r="D269" s="609"/>
      <c r="E269" s="594"/>
      <c r="F269" s="610"/>
    </row>
    <row r="270" spans="1:6" s="596" customFormat="1">
      <c r="A270" s="591"/>
      <c r="B270" s="616"/>
      <c r="C270" s="608"/>
      <c r="D270" s="609"/>
      <c r="E270" s="594"/>
      <c r="F270" s="610"/>
    </row>
    <row r="271" spans="1:6" s="596" customFormat="1">
      <c r="A271" s="591"/>
      <c r="B271" s="616"/>
      <c r="C271" s="608"/>
      <c r="D271" s="609"/>
      <c r="E271" s="594"/>
      <c r="F271" s="610"/>
    </row>
    <row r="272" spans="1:6" s="596" customFormat="1">
      <c r="A272" s="591"/>
      <c r="B272" s="616"/>
      <c r="C272" s="608"/>
      <c r="D272" s="609"/>
      <c r="E272" s="594"/>
      <c r="F272" s="610"/>
    </row>
    <row r="273" spans="1:6" s="596" customFormat="1">
      <c r="A273" s="591"/>
      <c r="B273" s="616"/>
      <c r="C273" s="608"/>
      <c r="D273" s="609"/>
      <c r="E273" s="594"/>
      <c r="F273" s="610"/>
    </row>
    <row r="274" spans="1:6" s="596" customFormat="1">
      <c r="A274" s="591"/>
      <c r="B274" s="616"/>
      <c r="C274" s="608"/>
      <c r="D274" s="609"/>
      <c r="E274" s="594"/>
      <c r="F274" s="610"/>
    </row>
    <row r="275" spans="1:6" s="596" customFormat="1">
      <c r="A275" s="591"/>
      <c r="B275" s="616"/>
      <c r="C275" s="608"/>
      <c r="D275" s="609"/>
      <c r="E275" s="594"/>
      <c r="F275" s="610"/>
    </row>
    <row r="276" spans="1:6" s="596" customFormat="1">
      <c r="A276" s="622" t="s">
        <v>159</v>
      </c>
      <c r="B276" s="621" t="s">
        <v>1161</v>
      </c>
      <c r="C276" s="608"/>
      <c r="D276" s="609"/>
      <c r="E276" s="594"/>
      <c r="F276" s="610"/>
    </row>
    <row r="277" spans="1:6" s="596" customFormat="1">
      <c r="A277" s="591"/>
      <c r="B277" s="616"/>
      <c r="C277" s="608"/>
      <c r="D277" s="609"/>
      <c r="E277" s="594"/>
      <c r="F277" s="610"/>
    </row>
    <row r="278" spans="1:6" s="596" customFormat="1" ht="51">
      <c r="A278" s="649" t="s">
        <v>1162</v>
      </c>
      <c r="B278" s="599" t="s">
        <v>1234</v>
      </c>
      <c r="C278" s="592" t="s">
        <v>870</v>
      </c>
      <c r="D278" s="609">
        <v>1</v>
      </c>
      <c r="E278" s="594"/>
      <c r="F278" s="610">
        <f>D278*E278</f>
        <v>0</v>
      </c>
    </row>
    <row r="279" spans="1:6" s="596" customFormat="1">
      <c r="A279" s="591"/>
      <c r="B279" s="599"/>
      <c r="C279" s="645"/>
      <c r="D279" s="630"/>
      <c r="E279" s="594"/>
      <c r="F279" s="610"/>
    </row>
    <row r="280" spans="1:6" s="596" customFormat="1" ht="51">
      <c r="A280" s="649" t="s">
        <v>1163</v>
      </c>
      <c r="B280" s="599" t="s">
        <v>1235</v>
      </c>
      <c r="C280" s="592" t="s">
        <v>166</v>
      </c>
      <c r="D280" s="609">
        <v>24</v>
      </c>
      <c r="E280" s="594"/>
      <c r="F280" s="610">
        <f>D280*E280</f>
        <v>0</v>
      </c>
    </row>
    <row r="281" spans="1:6" s="596" customFormat="1">
      <c r="A281" s="591"/>
      <c r="B281" s="599"/>
      <c r="C281" s="633"/>
      <c r="D281" s="593"/>
      <c r="E281" s="594"/>
      <c r="F281" s="610"/>
    </row>
    <row r="282" spans="1:6" s="596" customFormat="1">
      <c r="A282" s="591"/>
      <c r="B282" s="599"/>
      <c r="D282" s="592"/>
      <c r="E282" s="594"/>
      <c r="F282" s="610"/>
    </row>
    <row r="283" spans="1:6" s="596" customFormat="1">
      <c r="A283" s="656"/>
      <c r="B283" s="657" t="s">
        <v>1164</v>
      </c>
      <c r="C283" s="638"/>
      <c r="D283" s="639"/>
      <c r="E283" s="658"/>
      <c r="F283" s="659">
        <f>SUM(F276:F282)</f>
        <v>0</v>
      </c>
    </row>
    <row r="284" spans="1:6" s="596" customFormat="1">
      <c r="A284" s="591"/>
      <c r="B284" s="607"/>
      <c r="C284" s="608"/>
      <c r="D284" s="609"/>
      <c r="E284" s="594"/>
      <c r="F284" s="610"/>
    </row>
    <row r="285" spans="1:6" s="596" customFormat="1">
      <c r="A285" s="591"/>
      <c r="B285" s="607"/>
      <c r="C285" s="608"/>
      <c r="D285" s="609"/>
      <c r="E285" s="594"/>
      <c r="F285" s="610"/>
    </row>
    <row r="286" spans="1:6" s="596" customFormat="1">
      <c r="A286" s="591"/>
      <c r="B286" s="607" t="s">
        <v>44</v>
      </c>
      <c r="C286" s="608"/>
      <c r="D286" s="609"/>
      <c r="E286" s="594"/>
      <c r="F286" s="610"/>
    </row>
    <row r="287" spans="1:6" s="596" customFormat="1">
      <c r="A287" s="591"/>
      <c r="B287" s="607"/>
      <c r="C287" s="608"/>
      <c r="D287" s="609"/>
      <c r="E287" s="594"/>
      <c r="F287" s="610"/>
    </row>
    <row r="288" spans="1:6" s="596" customFormat="1">
      <c r="A288" s="591"/>
      <c r="B288" s="607"/>
      <c r="C288" s="608"/>
      <c r="D288" s="609"/>
      <c r="E288" s="594"/>
      <c r="F288" s="610"/>
    </row>
    <row r="289" spans="1:6" s="596" customFormat="1">
      <c r="A289" s="656" t="s">
        <v>156</v>
      </c>
      <c r="B289" s="679" t="s">
        <v>1064</v>
      </c>
      <c r="C289" s="638"/>
      <c r="D289" s="639"/>
      <c r="E289" s="658"/>
      <c r="F289" s="664">
        <f>F120</f>
        <v>0</v>
      </c>
    </row>
    <row r="290" spans="1:6" s="596" customFormat="1">
      <c r="A290" s="667"/>
      <c r="B290" s="636"/>
      <c r="C290" s="608"/>
      <c r="D290" s="609"/>
      <c r="E290" s="594"/>
      <c r="F290" s="677"/>
    </row>
    <row r="291" spans="1:6" s="596" customFormat="1">
      <c r="A291" s="656" t="s">
        <v>157</v>
      </c>
      <c r="B291" s="679" t="s">
        <v>1105</v>
      </c>
      <c r="C291" s="638"/>
      <c r="D291" s="639"/>
      <c r="E291" s="658"/>
      <c r="F291" s="664">
        <f>F151</f>
        <v>0</v>
      </c>
    </row>
    <row r="292" spans="1:6" s="596" customFormat="1">
      <c r="A292" s="667"/>
      <c r="B292" s="636"/>
      <c r="C292" s="608"/>
      <c r="D292" s="609"/>
      <c r="E292" s="594"/>
      <c r="F292" s="677"/>
    </row>
    <row r="293" spans="1:6" s="596" customFormat="1">
      <c r="A293" s="656" t="s">
        <v>55</v>
      </c>
      <c r="B293" s="679" t="s">
        <v>1113</v>
      </c>
      <c r="C293" s="638"/>
      <c r="D293" s="639"/>
      <c r="E293" s="658"/>
      <c r="F293" s="664">
        <f>F215</f>
        <v>0</v>
      </c>
    </row>
    <row r="294" spans="1:6" s="596" customFormat="1">
      <c r="A294" s="667"/>
      <c r="B294" s="636"/>
      <c r="C294" s="592"/>
      <c r="D294" s="593"/>
      <c r="E294" s="594"/>
      <c r="F294" s="664"/>
    </row>
    <row r="295" spans="1:6" s="596" customFormat="1">
      <c r="A295" s="656" t="s">
        <v>158</v>
      </c>
      <c r="B295" s="679" t="s">
        <v>1137</v>
      </c>
      <c r="C295" s="638"/>
      <c r="D295" s="639"/>
      <c r="E295" s="658"/>
      <c r="F295" s="677">
        <f>F268</f>
        <v>0</v>
      </c>
    </row>
    <row r="296" spans="1:6" s="596" customFormat="1">
      <c r="A296" s="667"/>
      <c r="B296" s="636"/>
      <c r="C296" s="608"/>
      <c r="D296" s="609"/>
      <c r="E296" s="594"/>
      <c r="F296" s="678"/>
    </row>
    <row r="297" spans="1:6" s="596" customFormat="1">
      <c r="A297" s="656" t="s">
        <v>159</v>
      </c>
      <c r="B297" s="679" t="s">
        <v>1161</v>
      </c>
      <c r="C297" s="638"/>
      <c r="D297" s="639"/>
      <c r="E297" s="658"/>
      <c r="F297" s="664">
        <f>F283</f>
        <v>0</v>
      </c>
    </row>
    <row r="298" spans="1:6" s="596" customFormat="1" ht="13.5" thickBot="1">
      <c r="A298" s="667"/>
      <c r="B298" s="636"/>
      <c r="C298" s="592"/>
      <c r="D298" s="593"/>
      <c r="E298" s="594"/>
      <c r="F298" s="677"/>
    </row>
    <row r="299" spans="1:6" s="596" customFormat="1">
      <c r="A299" s="708"/>
      <c r="B299" s="709" t="s">
        <v>1326</v>
      </c>
      <c r="C299" s="710"/>
      <c r="D299" s="711"/>
      <c r="E299" s="712"/>
      <c r="F299" s="713">
        <f>SUM(F289:F298)</f>
        <v>0</v>
      </c>
    </row>
    <row r="300" spans="1:6" s="596" customFormat="1">
      <c r="A300" s="714"/>
      <c r="B300" s="668"/>
      <c r="C300" s="592"/>
      <c r="D300" s="593"/>
      <c r="E300" s="594"/>
      <c r="F300" s="715"/>
    </row>
    <row r="301" spans="1:6" s="596" customFormat="1">
      <c r="A301" s="716"/>
      <c r="B301" s="666" t="s">
        <v>1532</v>
      </c>
      <c r="C301" s="669"/>
      <c r="D301" s="670"/>
      <c r="E301" s="676">
        <v>0.25</v>
      </c>
      <c r="F301" s="717">
        <f>F299*E301</f>
        <v>0</v>
      </c>
    </row>
    <row r="302" spans="1:6" s="596" customFormat="1" ht="13.5" thickBot="1">
      <c r="A302" s="714"/>
      <c r="B302" s="632"/>
      <c r="C302" s="592"/>
      <c r="D302" s="593"/>
      <c r="E302" s="594"/>
      <c r="F302" s="715"/>
    </row>
    <row r="303" spans="1:6" s="596" customFormat="1" ht="13.5" thickBot="1">
      <c r="A303" s="671"/>
      <c r="B303" s="672" t="s">
        <v>1530</v>
      </c>
      <c r="C303" s="673"/>
      <c r="D303" s="674"/>
      <c r="E303" s="675"/>
      <c r="F303" s="707">
        <f>SUM(F299:F302)</f>
        <v>0</v>
      </c>
    </row>
    <row r="304" spans="1:6" s="596" customFormat="1">
      <c r="A304" s="591"/>
      <c r="B304" s="632"/>
      <c r="C304" s="592"/>
      <c r="D304" s="593"/>
      <c r="E304" s="594"/>
      <c r="F304" s="595"/>
    </row>
    <row r="305" spans="1:6" s="596" customFormat="1">
      <c r="A305" s="591"/>
      <c r="B305" s="632"/>
      <c r="C305" s="592"/>
      <c r="D305" s="593"/>
      <c r="E305" s="594"/>
      <c r="F305" s="595"/>
    </row>
    <row r="306" spans="1:6" s="594" customFormat="1">
      <c r="A306" s="591"/>
      <c r="B306" s="632"/>
      <c r="C306" s="592"/>
      <c r="D306" s="593"/>
      <c r="F306" s="595"/>
    </row>
    <row r="307" spans="1:6" s="594" customFormat="1">
      <c r="A307" s="591"/>
      <c r="B307" s="632" t="s">
        <v>1029</v>
      </c>
      <c r="C307" s="592"/>
      <c r="D307" s="593"/>
      <c r="F307" s="595"/>
    </row>
    <row r="308" spans="1:6" s="594" customFormat="1">
      <c r="A308" s="591"/>
      <c r="B308" s="632"/>
      <c r="C308" s="592"/>
      <c r="D308" s="593"/>
      <c r="F308" s="595"/>
    </row>
    <row r="309" spans="1:6" s="594" customFormat="1">
      <c r="A309" s="591"/>
      <c r="B309" s="632" t="s">
        <v>1165</v>
      </c>
      <c r="C309" s="592"/>
      <c r="D309" s="593"/>
      <c r="F309" s="595"/>
    </row>
    <row r="310" spans="1:6" s="596" customFormat="1">
      <c r="A310" s="591"/>
      <c r="B310" s="597"/>
      <c r="C310" s="592"/>
      <c r="D310" s="593"/>
      <c r="E310" s="594"/>
      <c r="F310" s="595"/>
    </row>
  </sheetData>
  <sheetProtection selectLockedCells="1" selectUnlockedCells="1"/>
  <pageMargins left="1.1812499999999999" right="0.78749999999999998" top="0.90555555555555545" bottom="1.0625" header="0.51180555555555551" footer="0.59027777777777779"/>
  <pageSetup paperSize="9" scale="76" fitToHeight="0" orientation="portrait" useFirstPageNumber="1" horizontalDpi="300" verticalDpi="300" r:id="rId1"/>
  <headerFooter alignWithMargins="0">
    <oddHeader>&amp;LMODULAR ENERGY d.o.o. 
Petračićeva ul. 6, 10 000 Zagreb&amp;Cwww.modular.hr
OIB: 51156539951&amp;RDatum: 07/2021 T.D.: 38221-V
MAPA 6; BR. STRANICE: &amp;P</oddHeader>
    <oddFooter>&amp;CGRAĐEVINA: Područni dječji vrtić i parcelacija</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7</vt:i4>
      </vt:variant>
      <vt:variant>
        <vt:lpstr>Imenovani rasponi</vt:lpstr>
      </vt:variant>
      <vt:variant>
        <vt:i4>14</vt:i4>
      </vt:variant>
    </vt:vector>
  </HeadingPairs>
  <TitlesOfParts>
    <vt:vector size="21" baseType="lpstr">
      <vt:lpstr>NASLOV I REKAPITULACIJA </vt:lpstr>
      <vt:lpstr>P 1,2,3_6.1 Gradje. obrtni.</vt:lpstr>
      <vt:lpstr>P 1,2,3_6.2 Uređenje okolisa</vt:lpstr>
      <vt:lpstr>P 1,2,3_6.3 Oprema</vt:lpstr>
      <vt:lpstr>P 4_6 Elektroinstalacije</vt:lpstr>
      <vt:lpstr>P 5_6 Strojarske TERMO</vt:lpstr>
      <vt:lpstr>P 6_6 Strojarske HIDRO</vt:lpstr>
      <vt:lpstr>'NASLOV I REKAPITULACIJA '!Ispis_naslova</vt:lpstr>
      <vt:lpstr>'P 1,2,3_6.1 Gradje. obrtni.'!Ispis_naslova</vt:lpstr>
      <vt:lpstr>'P 1,2,3_6.2 Uređenje okolisa'!Ispis_naslova</vt:lpstr>
      <vt:lpstr>'P 4_6 Elektroinstalacije'!Ispis_naslova</vt:lpstr>
      <vt:lpstr>'P 6_6 Strojarske HIDRO'!Ispis_naslova</vt:lpstr>
      <vt:lpstr>'NASLOV I REKAPITULACIJA '!Podrucje_ispisa</vt:lpstr>
      <vt:lpstr>'P 1,2,3_6.1 Gradje. obrtni.'!Podrucje_ispisa</vt:lpstr>
      <vt:lpstr>'P 1,2,3_6.2 Uređenje okolisa'!Podrucje_ispisa</vt:lpstr>
      <vt:lpstr>'P 4_6 Elektroinstalacije'!Podrucje_ispisa</vt:lpstr>
      <vt:lpstr>'P 5_6 Strojarske TERMO'!Podrucje_ispisa</vt:lpstr>
      <vt:lpstr>'P 6_6 Strojarske HIDRO'!Podrucje_ispisa</vt:lpstr>
      <vt:lpstr>'P 5_6 Strojarske TERMO'!Print_Area_0</vt:lpstr>
      <vt:lpstr>'P 5_6 Strojarske TERMO'!Print_Area_0_0</vt:lpstr>
      <vt:lpstr>'P 5_6 Strojarske TERMO'!Print_Area_0_0_0</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dc:creator>
  <cp:lastModifiedBy>suzana.glavosek</cp:lastModifiedBy>
  <cp:lastPrinted>2023-05-15T12:29:52Z</cp:lastPrinted>
  <dcterms:created xsi:type="dcterms:W3CDTF">2010-11-15T11:06:00Z</dcterms:created>
  <dcterms:modified xsi:type="dcterms:W3CDTF">2023-06-02T08:08:40Z</dcterms:modified>
</cp:coreProperties>
</file>